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tables/table1.xml" ContentType="application/vnd.openxmlformats-officedocument.spreadsheetml.table+xml"/>
  <Override PartName="/xl/pivotTables/pivotTable11.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slicers/slicer5.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xml"/>
  <Override PartName="/xl/slicers/slicer6.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F:\1 Study\Data Analytics\08 Projects\"/>
    </mc:Choice>
  </mc:AlternateContent>
  <bookViews>
    <workbookView xWindow="-110" yWindow="-110" windowWidth="23260" windowHeight="12580" firstSheet="8" activeTab="13"/>
  </bookViews>
  <sheets>
    <sheet name="annual sales" sheetId="2" r:id="rId1"/>
    <sheet name="monthly sales" sheetId="3" r:id="rId2"/>
    <sheet name="city &amp; store sales" sheetId="4" r:id="rId3"/>
    <sheet name="category sales" sheetId="5" r:id="rId4"/>
    <sheet name="format sales" sheetId="6" r:id="rId5"/>
    <sheet name="payment mode" sheetId="7" r:id="rId6"/>
    <sheet name="hourly sales" sheetId="8" r:id="rId7"/>
    <sheet name="top coustomer type" sheetId="10" r:id="rId8"/>
    <sheet name="total sales" sheetId="18" r:id="rId9"/>
    <sheet name="2020-2025 Sales" sheetId="1" r:id="rId10"/>
    <sheet name="rfm" sheetId="13" r:id="rId11"/>
    <sheet name="RFM Analysis" sheetId="11" r:id="rId12"/>
    <sheet name="dashboard" sheetId="15" r:id="rId13"/>
    <sheet name="Main Dashboard" sheetId="17" r:id="rId14"/>
  </sheets>
  <definedNames>
    <definedName name="Slicer_City">#N/A</definedName>
    <definedName name="Slicer_Month">#N/A</definedName>
    <definedName name="Slicer_ProductCategory">#N/A</definedName>
    <definedName name="Slicer_Year">#N/A</definedName>
  </definedNames>
  <calcPr calcId="162913"/>
  <pivotCaches>
    <pivotCache cacheId="0" r:id="rId15"/>
    <pivotCache cacheId="1" r:id="rId16"/>
  </pivotCaches>
  <extLs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8" i="11" l="1"/>
  <c r="G8" i="11"/>
  <c r="F8" i="11"/>
  <c r="D8" i="11"/>
  <c r="C8" i="11"/>
  <c r="I7" i="11"/>
  <c r="G7" i="11"/>
  <c r="F7" i="11"/>
  <c r="D7" i="11"/>
  <c r="C7" i="11"/>
  <c r="G6" i="11"/>
  <c r="F6" i="11"/>
  <c r="D6" i="11"/>
  <c r="C6" i="11"/>
  <c r="G5" i="11"/>
  <c r="F5" i="11"/>
  <c r="D5" i="11"/>
  <c r="C5" i="11"/>
  <c r="G4" i="11"/>
  <c r="F4" i="11"/>
  <c r="D4" i="11"/>
  <c r="C4" i="11"/>
  <c r="G3" i="11"/>
  <c r="F3" i="11"/>
  <c r="D3" i="11"/>
  <c r="C3" i="11"/>
  <c r="G2" i="11"/>
  <c r="F2" i="11"/>
  <c r="D2" i="11"/>
  <c r="C2" i="11"/>
  <c r="A2" i="11"/>
  <c r="A2" i="11" a="1"/>
  <c r="B6" i="11"/>
  <c r="B8" i="11"/>
  <c r="B5" i="11"/>
  <c r="B4" i="11"/>
  <c r="B7" i="11"/>
  <c r="B3" i="11"/>
  <c r="B2" i="11"/>
  <c r="E8" i="11" l="1"/>
  <c r="H8" i="11" s="1"/>
  <c r="I6" i="11" s="1"/>
  <c r="E3" i="11"/>
  <c r="H3" i="11" s="1"/>
  <c r="E7" i="11"/>
  <c r="H7" i="11" s="1"/>
  <c r="I5" i="11" s="1"/>
  <c r="E4" i="11"/>
  <c r="H4" i="11" s="1"/>
  <c r="I2" i="11" s="1"/>
  <c r="E5" i="11"/>
  <c r="H5" i="11" s="1"/>
  <c r="I3" i="11" s="1"/>
  <c r="E2" i="11"/>
  <c r="H2" i="11" s="1"/>
  <c r="E6" i="11"/>
  <c r="H6" i="11" s="1"/>
  <c r="I4" i="11" s="1"/>
  <c r="A8" i="11"/>
  <c r="A7" i="11"/>
  <c r="A6" i="11"/>
  <c r="A5" i="11"/>
  <c r="A4" i="11"/>
  <c r="A3" i="1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<sst xmlns="http://schemas.openxmlformats.org/spreadsheetml/2006/main" count="132116" uniqueCount="3048">
  <si>
    <t>Date</t>
  </si>
  <si>
    <t>Time</t>
  </si>
  <si>
    <t>CustomerType</t>
  </si>
  <si>
    <t>ProductCategory</t>
  </si>
  <si>
    <t>UnitPrice</t>
  </si>
  <si>
    <t>Quantity</t>
  </si>
  <si>
    <t>Total</t>
  </si>
  <si>
    <t>FullName</t>
  </si>
  <si>
    <t>City</t>
  </si>
  <si>
    <t>Store</t>
  </si>
  <si>
    <t>Format</t>
  </si>
  <si>
    <t>Year</t>
  </si>
  <si>
    <t>Month</t>
  </si>
  <si>
    <t>PaymentMode</t>
  </si>
  <si>
    <t>Hour</t>
  </si>
  <si>
    <t>DayOfWeek</t>
  </si>
  <si>
    <t>30-07-2020</t>
  </si>
  <si>
    <t>14:04:00</t>
  </si>
  <si>
    <t>Regular</t>
  </si>
  <si>
    <t>Clothing</t>
  </si>
  <si>
    <t>Anaya Singh</t>
  </si>
  <si>
    <t>Durg</t>
  </si>
  <si>
    <t>Pulgaon Durg</t>
  </si>
  <si>
    <t>Supermarket</t>
  </si>
  <si>
    <t>July</t>
  </si>
  <si>
    <t>Credit Card</t>
  </si>
  <si>
    <t>Thursday</t>
  </si>
  <si>
    <t>18-04-2020</t>
  </si>
  <si>
    <t>19:07:00</t>
  </si>
  <si>
    <t>Beauty &amp; Personal Care</t>
  </si>
  <si>
    <t>Rajnandgaon</t>
  </si>
  <si>
    <t>Lakholi Road Rajnandgaon</t>
  </si>
  <si>
    <t>April</t>
  </si>
  <si>
    <t>Debit Card</t>
  </si>
  <si>
    <t>Saturday</t>
  </si>
  <si>
    <t>06-10-2020</t>
  </si>
  <si>
    <t>21:26:00</t>
  </si>
  <si>
    <t>Snacks</t>
  </si>
  <si>
    <t>Krishna Iyer</t>
  </si>
  <si>
    <t>Raipur</t>
  </si>
  <si>
    <t>Vishal Nagar Raipur</t>
  </si>
  <si>
    <t>October</t>
  </si>
  <si>
    <t>Cash</t>
  </si>
  <si>
    <t>Tuesday</t>
  </si>
  <si>
    <t>13-09-2020</t>
  </si>
  <si>
    <t>09:19:00</t>
  </si>
  <si>
    <t>Vivaan Mehta</t>
  </si>
  <si>
    <t>September</t>
  </si>
  <si>
    <t>Sunday</t>
  </si>
  <si>
    <t>17-12-2020</t>
  </si>
  <si>
    <t>20:16:00</t>
  </si>
  <si>
    <t>Premium</t>
  </si>
  <si>
    <t>December</t>
  </si>
  <si>
    <t>12-12-2020</t>
  </si>
  <si>
    <t>10:51:00</t>
  </si>
  <si>
    <t>Electronics</t>
  </si>
  <si>
    <t>06-04-2020</t>
  </si>
  <si>
    <t>13:50:00</t>
  </si>
  <si>
    <t>Monday</t>
  </si>
  <si>
    <t>18-02-2020</t>
  </si>
  <si>
    <t>19:28:00</t>
  </si>
  <si>
    <t>Member</t>
  </si>
  <si>
    <t>Zoya Verma</t>
  </si>
  <si>
    <t>February</t>
  </si>
  <si>
    <t>14-01-2020</t>
  </si>
  <si>
    <t>16:31:00</t>
  </si>
  <si>
    <t>Bhilai</t>
  </si>
  <si>
    <t>BMY Bhilai</t>
  </si>
  <si>
    <t>Hypermarket</t>
  </si>
  <si>
    <t>January</t>
  </si>
  <si>
    <t>UPI</t>
  </si>
  <si>
    <t>15-10-2020</t>
  </si>
  <si>
    <t>13:20:00</t>
  </si>
  <si>
    <t>07-02-2020</t>
  </si>
  <si>
    <t>14:29:00</t>
  </si>
  <si>
    <t>Grocery</t>
  </si>
  <si>
    <t>Friday</t>
  </si>
  <si>
    <t>30-10-2020</t>
  </si>
  <si>
    <t>18:39:00</t>
  </si>
  <si>
    <t>Smriti Nagar Bhilai</t>
  </si>
  <si>
    <t>05-08-2020</t>
  </si>
  <si>
    <t>12:58:00</t>
  </si>
  <si>
    <t>Home &amp; Kitchen</t>
  </si>
  <si>
    <t>August</t>
  </si>
  <si>
    <t>Wednesday</t>
  </si>
  <si>
    <t>26-06-2020</t>
  </si>
  <si>
    <t>11:16:00</t>
  </si>
  <si>
    <t>Diya Patel</t>
  </si>
  <si>
    <t>June</t>
  </si>
  <si>
    <t>22-07-2020</t>
  </si>
  <si>
    <t>13:10:00</t>
  </si>
  <si>
    <t>Dairy</t>
  </si>
  <si>
    <t>Amanaka Raipur</t>
  </si>
  <si>
    <t>28-04-2020</t>
  </si>
  <si>
    <t>19:52:00</t>
  </si>
  <si>
    <t>Rohan Khanna</t>
  </si>
  <si>
    <t>13-01-2020</t>
  </si>
  <si>
    <t>19:06:00</t>
  </si>
  <si>
    <t>15-05-2020</t>
  </si>
  <si>
    <t>09:42:00</t>
  </si>
  <si>
    <t>May</t>
  </si>
  <si>
    <t>01-12-2020</t>
  </si>
  <si>
    <t>20:25:00</t>
  </si>
  <si>
    <t>19-07-2020</t>
  </si>
  <si>
    <t>20:03:00</t>
  </si>
  <si>
    <t>02-06-2020</t>
  </si>
  <si>
    <t>15:48:00</t>
  </si>
  <si>
    <t>18-08-2020</t>
  </si>
  <si>
    <t>21:42:00</t>
  </si>
  <si>
    <t>05-10-2020</t>
  </si>
  <si>
    <t>09:03:00</t>
  </si>
  <si>
    <t>15-01-2020</t>
  </si>
  <si>
    <t>20:01:00</t>
  </si>
  <si>
    <t>18:08:00</t>
  </si>
  <si>
    <t>21-02-2020</t>
  </si>
  <si>
    <t>21:38:00</t>
  </si>
  <si>
    <t>25-09-2020</t>
  </si>
  <si>
    <t>18:12:00</t>
  </si>
  <si>
    <t>31-08-2020</t>
  </si>
  <si>
    <t>18:57:00</t>
  </si>
  <si>
    <t>25-01-2020</t>
  </si>
  <si>
    <t>17:47:00</t>
  </si>
  <si>
    <t>Meera Nair</t>
  </si>
  <si>
    <t>14-02-2020</t>
  </si>
  <si>
    <t>20:23:00</t>
  </si>
  <si>
    <t>01-06-2020</t>
  </si>
  <si>
    <t>12:07:00</t>
  </si>
  <si>
    <t>10-10-2020</t>
  </si>
  <si>
    <t>20:30:00</t>
  </si>
  <si>
    <t>31-07-2020</t>
  </si>
  <si>
    <t>13:18:00</t>
  </si>
  <si>
    <t>28-09-2020</t>
  </si>
  <si>
    <t>12:23:00</t>
  </si>
  <si>
    <t>09-03-2020</t>
  </si>
  <si>
    <t>14:56:00</t>
  </si>
  <si>
    <t>March</t>
  </si>
  <si>
    <t>05-07-2020</t>
  </si>
  <si>
    <t>15:15:00</t>
  </si>
  <si>
    <t>22-05-2020</t>
  </si>
  <si>
    <t>16:04:00</t>
  </si>
  <si>
    <t>14-06-2020</t>
  </si>
  <si>
    <t>17:07:00</t>
  </si>
  <si>
    <t>08-06-2020</t>
  </si>
  <si>
    <t>13:36:00</t>
  </si>
  <si>
    <t>05-02-2020</t>
  </si>
  <si>
    <t>10:17:00</t>
  </si>
  <si>
    <t>11:27:00</t>
  </si>
  <si>
    <t>16-11-2020</t>
  </si>
  <si>
    <t>09:48:00</t>
  </si>
  <si>
    <t>November</t>
  </si>
  <si>
    <t>17:51:00</t>
  </si>
  <si>
    <t>17-01-2020</t>
  </si>
  <si>
    <t>09:06:00</t>
  </si>
  <si>
    <t>24-06-2020</t>
  </si>
  <si>
    <t>17:41:00</t>
  </si>
  <si>
    <t>11-04-2020</t>
  </si>
  <si>
    <t>21:25:00</t>
  </si>
  <si>
    <t>06-06-2020</t>
  </si>
  <si>
    <t>15:41:00</t>
  </si>
  <si>
    <t>18-09-2020</t>
  </si>
  <si>
    <t>12:25:00</t>
  </si>
  <si>
    <t>29-12-2020</t>
  </si>
  <si>
    <t>20:43:00</t>
  </si>
  <si>
    <t>25-12-2020</t>
  </si>
  <si>
    <t>16:42:00</t>
  </si>
  <si>
    <t>19-08-2020</t>
  </si>
  <si>
    <t>11:45:00</t>
  </si>
  <si>
    <t>15-02-2020</t>
  </si>
  <si>
    <t>12:42:00</t>
  </si>
  <si>
    <t>26-02-2020</t>
  </si>
  <si>
    <t>17:56:00</t>
  </si>
  <si>
    <t>21-11-2020</t>
  </si>
  <si>
    <t>21:00:00</t>
  </si>
  <si>
    <t>25-10-2020</t>
  </si>
  <si>
    <t>12:36:00</t>
  </si>
  <si>
    <t>27-04-2020</t>
  </si>
  <si>
    <t>09:17:00</t>
  </si>
  <si>
    <t>09:30:00</t>
  </si>
  <si>
    <t>05-09-2020</t>
  </si>
  <si>
    <t>14:25:00</t>
  </si>
  <si>
    <t>29-08-2020</t>
  </si>
  <si>
    <t>16:41:00</t>
  </si>
  <si>
    <t>19-03-2020</t>
  </si>
  <si>
    <t>11:10:00</t>
  </si>
  <si>
    <t>21-03-2020</t>
  </si>
  <si>
    <t>14:26:00</t>
  </si>
  <si>
    <t>21-01-2020</t>
  </si>
  <si>
    <t>19:44:00</t>
  </si>
  <si>
    <t>11-06-2020</t>
  </si>
  <si>
    <t>10:40:00</t>
  </si>
  <si>
    <t>04-01-2020</t>
  </si>
  <si>
    <t>10:12:00</t>
  </si>
  <si>
    <t>29-01-2020</t>
  </si>
  <si>
    <t>11:41:00</t>
  </si>
  <si>
    <t>22-04-2020</t>
  </si>
  <si>
    <t>09:05:00</t>
  </si>
  <si>
    <t>11-03-2020</t>
  </si>
  <si>
    <t>21:02:00</t>
  </si>
  <si>
    <t>19-10-2020</t>
  </si>
  <si>
    <t>11:03:00</t>
  </si>
  <si>
    <t>18:09:00</t>
  </si>
  <si>
    <t>02-01-2020</t>
  </si>
  <si>
    <t>19:14:00</t>
  </si>
  <si>
    <t>12-05-2020</t>
  </si>
  <si>
    <t>18:05:00</t>
  </si>
  <si>
    <t>26-03-2020</t>
  </si>
  <si>
    <t>19:20:00</t>
  </si>
  <si>
    <t>13-03-2020</t>
  </si>
  <si>
    <t>18:59:00</t>
  </si>
  <si>
    <t>19-11-2020</t>
  </si>
  <si>
    <t>15:04:00</t>
  </si>
  <si>
    <t>05-01-2020</t>
  </si>
  <si>
    <t>14:02:00</t>
  </si>
  <si>
    <t>16:25:00</t>
  </si>
  <si>
    <t>25-03-2020</t>
  </si>
  <si>
    <t>14:24:00</t>
  </si>
  <si>
    <t>09-05-2020</t>
  </si>
  <si>
    <t>12:45:00</t>
  </si>
  <si>
    <t>04-05-2020</t>
  </si>
  <si>
    <t>16:01:00</t>
  </si>
  <si>
    <t>10:22:00</t>
  </si>
  <si>
    <t>13:40:00</t>
  </si>
  <si>
    <t>10:03:00</t>
  </si>
  <si>
    <t>30-09-2020</t>
  </si>
  <si>
    <t>12:22:00</t>
  </si>
  <si>
    <t>16:37:00</t>
  </si>
  <si>
    <t>04-08-2020</t>
  </si>
  <si>
    <t>14:30:00</t>
  </si>
  <si>
    <t>26-05-2020</t>
  </si>
  <si>
    <t>15:46:00</t>
  </si>
  <si>
    <t>08-02-2020</t>
  </si>
  <si>
    <t>20:54:00</t>
  </si>
  <si>
    <t>21-10-2020</t>
  </si>
  <si>
    <t>18:37:00</t>
  </si>
  <si>
    <t>28-10-2020</t>
  </si>
  <si>
    <t>15:24:00</t>
  </si>
  <si>
    <t>28-01-2020</t>
  </si>
  <si>
    <t>20:46:00</t>
  </si>
  <si>
    <t>14:12:00</t>
  </si>
  <si>
    <t>17-09-2020</t>
  </si>
  <si>
    <t>15:00:00</t>
  </si>
  <si>
    <t>17:00:00</t>
  </si>
  <si>
    <t>07-08-2020</t>
  </si>
  <si>
    <t>21:16:00</t>
  </si>
  <si>
    <t>06-11-2020</t>
  </si>
  <si>
    <t>09:43:00</t>
  </si>
  <si>
    <t>16-01-2020</t>
  </si>
  <si>
    <t>19:54:00</t>
  </si>
  <si>
    <t>08-01-2020</t>
  </si>
  <si>
    <t>16:48:00</t>
  </si>
  <si>
    <t>11-05-2020</t>
  </si>
  <si>
    <t>12:16:00</t>
  </si>
  <si>
    <t>11-01-2020</t>
  </si>
  <si>
    <t>18:19:00</t>
  </si>
  <si>
    <t>30-01-2020</t>
  </si>
  <si>
    <t>18:35:00</t>
  </si>
  <si>
    <t>09-08-2020</t>
  </si>
  <si>
    <t>19:57:00</t>
  </si>
  <si>
    <t>13:01:00</t>
  </si>
  <si>
    <t>28-06-2020</t>
  </si>
  <si>
    <t>20:50:00</t>
  </si>
  <si>
    <t>16-07-2020</t>
  </si>
  <si>
    <t>11:52:00</t>
  </si>
  <si>
    <t>08-05-2020</t>
  </si>
  <si>
    <t>14:41:00</t>
  </si>
  <si>
    <t>06-05-2020</t>
  </si>
  <si>
    <t>18:58:00</t>
  </si>
  <si>
    <t>24-03-2020</t>
  </si>
  <si>
    <t>17:26:00</t>
  </si>
  <si>
    <t>26-07-2020</t>
  </si>
  <si>
    <t>19:30:00</t>
  </si>
  <si>
    <t>13:03:00</t>
  </si>
  <si>
    <t>09-09-2020</t>
  </si>
  <si>
    <t>16-05-2020</t>
  </si>
  <si>
    <t>16:55:00</t>
  </si>
  <si>
    <t>10:42:00</t>
  </si>
  <si>
    <t>14:06:00</t>
  </si>
  <si>
    <t>11-02-2020</t>
  </si>
  <si>
    <t>15:14:00</t>
  </si>
  <si>
    <t>26-01-2020</t>
  </si>
  <si>
    <t>14-07-2020</t>
  </si>
  <si>
    <t>21:10:00</t>
  </si>
  <si>
    <t>02-07-2020</t>
  </si>
  <si>
    <t>07-05-2020</t>
  </si>
  <si>
    <t>16-02-2020</t>
  </si>
  <si>
    <t>21:29:00</t>
  </si>
  <si>
    <t>30-11-2020</t>
  </si>
  <si>
    <t>19:53:00</t>
  </si>
  <si>
    <t>14:50:00</t>
  </si>
  <si>
    <t>12:01:00</t>
  </si>
  <si>
    <t>24-09-2020</t>
  </si>
  <si>
    <t>14:23:00</t>
  </si>
  <si>
    <t>10-02-2020</t>
  </si>
  <si>
    <t>21:20:00</t>
  </si>
  <si>
    <t>11:34:00</t>
  </si>
  <si>
    <t>19-01-2020</t>
  </si>
  <si>
    <t>21:40:00</t>
  </si>
  <si>
    <t>15-07-2020</t>
  </si>
  <si>
    <t>11:17:00</t>
  </si>
  <si>
    <t>10-03-2020</t>
  </si>
  <si>
    <t>09:13:00</t>
  </si>
  <si>
    <t>11-07-2020</t>
  </si>
  <si>
    <t>17:13:00</t>
  </si>
  <si>
    <t>02-05-2020</t>
  </si>
  <si>
    <t>13:26:00</t>
  </si>
  <si>
    <t>20:35:00</t>
  </si>
  <si>
    <t>23-09-2020</t>
  </si>
  <si>
    <t>17:53:00</t>
  </si>
  <si>
    <t>19:46:00</t>
  </si>
  <si>
    <t>27-06-2020</t>
  </si>
  <si>
    <t>10:25:00</t>
  </si>
  <si>
    <t>02-10-2020</t>
  </si>
  <si>
    <t>16:38:00</t>
  </si>
  <si>
    <t>16-10-2020</t>
  </si>
  <si>
    <t>09:49:00</t>
  </si>
  <si>
    <t>28-12-2020</t>
  </si>
  <si>
    <t>17:12:00</t>
  </si>
  <si>
    <t>12-04-2020</t>
  </si>
  <si>
    <t>15:07:00</t>
  </si>
  <si>
    <t>03-01-2020</t>
  </si>
  <si>
    <t>16:19:00</t>
  </si>
  <si>
    <t>11:30:00</t>
  </si>
  <si>
    <t>05-11-2020</t>
  </si>
  <si>
    <t>12:47:00</t>
  </si>
  <si>
    <t>12:38:00</t>
  </si>
  <si>
    <t>28-03-2020</t>
  </si>
  <si>
    <t>18:17:00</t>
  </si>
  <si>
    <t>26-10-2020</t>
  </si>
  <si>
    <t>21:50:00</t>
  </si>
  <si>
    <t>25-05-2020</t>
  </si>
  <si>
    <t>06-07-2020</t>
  </si>
  <si>
    <t>13:22:00</t>
  </si>
  <si>
    <t>21-09-2020</t>
  </si>
  <si>
    <t>18:28:00</t>
  </si>
  <si>
    <t>20-02-2020</t>
  </si>
  <si>
    <t>01-08-2020</t>
  </si>
  <si>
    <t>13:37:00</t>
  </si>
  <si>
    <t>15-06-2020</t>
  </si>
  <si>
    <t>09:20:00</t>
  </si>
  <si>
    <t>21:28:00</t>
  </si>
  <si>
    <t>21-06-2020</t>
  </si>
  <si>
    <t>14:21:00</t>
  </si>
  <si>
    <t>19:27:00</t>
  </si>
  <si>
    <t>24-07-2020</t>
  </si>
  <si>
    <t>21:23:00</t>
  </si>
  <si>
    <t>10-07-2020</t>
  </si>
  <si>
    <t>09:22:00</t>
  </si>
  <si>
    <t>22-02-2020</t>
  </si>
  <si>
    <t>10:36:00</t>
  </si>
  <si>
    <t>25-11-2020</t>
  </si>
  <si>
    <t>09:34:00</t>
  </si>
  <si>
    <t>20-03-2020</t>
  </si>
  <si>
    <t>19:21:00</t>
  </si>
  <si>
    <t>31-10-2020</t>
  </si>
  <si>
    <t>15:22:00</t>
  </si>
  <si>
    <t>14:38:00</t>
  </si>
  <si>
    <t>15:30:00</t>
  </si>
  <si>
    <t>29-07-2020</t>
  </si>
  <si>
    <t>19:36:00</t>
  </si>
  <si>
    <t>17-07-2020</t>
  </si>
  <si>
    <t>13:32:00</t>
  </si>
  <si>
    <t>12-10-2020</t>
  </si>
  <si>
    <t>18:22:00</t>
  </si>
  <si>
    <t>20-12-2020</t>
  </si>
  <si>
    <t>12:08:00</t>
  </si>
  <si>
    <t>09:37:00</t>
  </si>
  <si>
    <t>15:47:00</t>
  </si>
  <si>
    <t>19:15:00</t>
  </si>
  <si>
    <t>26-09-2020</t>
  </si>
  <si>
    <t>11:39:00</t>
  </si>
  <si>
    <t>09-11-2020</t>
  </si>
  <si>
    <t>14:59:00</t>
  </si>
  <si>
    <t>23-03-2020</t>
  </si>
  <si>
    <t>17:29:00</t>
  </si>
  <si>
    <t>15:58:00</t>
  </si>
  <si>
    <t>22-10-2020</t>
  </si>
  <si>
    <t>13-02-2020</t>
  </si>
  <si>
    <t>11:26:00</t>
  </si>
  <si>
    <t>16-08-2020</t>
  </si>
  <si>
    <t>21:07:00</t>
  </si>
  <si>
    <t>30-03-2020</t>
  </si>
  <si>
    <t>20:11:00</t>
  </si>
  <si>
    <t>12-02-2020</t>
  </si>
  <si>
    <t>13:42:00</t>
  </si>
  <si>
    <t>14-11-2020</t>
  </si>
  <si>
    <t>13:07:00</t>
  </si>
  <si>
    <t>17:06:00</t>
  </si>
  <si>
    <t>05-06-2020</t>
  </si>
  <si>
    <t>12-09-2020</t>
  </si>
  <si>
    <t>13:19:00</t>
  </si>
  <si>
    <t>08-03-2020</t>
  </si>
  <si>
    <t>15:18:00</t>
  </si>
  <si>
    <t>11:36:00</t>
  </si>
  <si>
    <t>31-05-2020</t>
  </si>
  <si>
    <t>10:49:00</t>
  </si>
  <si>
    <t>10:35:00</t>
  </si>
  <si>
    <t>20:10:00</t>
  </si>
  <si>
    <t>01-03-2020</t>
  </si>
  <si>
    <t>20:33:00</t>
  </si>
  <si>
    <t>11-12-2020</t>
  </si>
  <si>
    <t>14:53:00</t>
  </si>
  <si>
    <t>10:45:00</t>
  </si>
  <si>
    <t>20-10-2020</t>
  </si>
  <si>
    <t>09:58:00</t>
  </si>
  <si>
    <t>11:44:00</t>
  </si>
  <si>
    <t>19-05-2020</t>
  </si>
  <si>
    <t>12:17:00</t>
  </si>
  <si>
    <t>23-05-2020</t>
  </si>
  <si>
    <t>20:47:00</t>
  </si>
  <si>
    <t>05-03-2020</t>
  </si>
  <si>
    <t>09-01-2020</t>
  </si>
  <si>
    <t>09:45:00</t>
  </si>
  <si>
    <t>10:21:00</t>
  </si>
  <si>
    <t>16:24:00</t>
  </si>
  <si>
    <t>10-01-2020</t>
  </si>
  <si>
    <t>15:57:00</t>
  </si>
  <si>
    <t>12:30:00</t>
  </si>
  <si>
    <t>15:37:00</t>
  </si>
  <si>
    <t>01-10-2020</t>
  </si>
  <si>
    <t>13:23:00</t>
  </si>
  <si>
    <t>14-05-2020</t>
  </si>
  <si>
    <t>17:45:00</t>
  </si>
  <si>
    <t>12-08-2020</t>
  </si>
  <si>
    <t>09:23:00</t>
  </si>
  <si>
    <t>15-11-2020</t>
  </si>
  <si>
    <t>18:53:00</t>
  </si>
  <si>
    <t>11:59:00</t>
  </si>
  <si>
    <t>18:38:00</t>
  </si>
  <si>
    <t>16:52:00</t>
  </si>
  <si>
    <t>10:23:00</t>
  </si>
  <si>
    <t>09-02-2020</t>
  </si>
  <si>
    <t>21:11:00</t>
  </si>
  <si>
    <t>15-09-2020</t>
  </si>
  <si>
    <t>21:46:00</t>
  </si>
  <si>
    <t>19:12:00</t>
  </si>
  <si>
    <t>20:57:00</t>
  </si>
  <si>
    <t>13-10-2020</t>
  </si>
  <si>
    <t>14:15:00</t>
  </si>
  <si>
    <t>23-12-2020</t>
  </si>
  <si>
    <t>11:32:00</t>
  </si>
  <si>
    <t>28-08-2020</t>
  </si>
  <si>
    <t>16:09:00</t>
  </si>
  <si>
    <t>08-07-2020</t>
  </si>
  <si>
    <t>12:51:00</t>
  </si>
  <si>
    <t>04-11-2020</t>
  </si>
  <si>
    <t>21:04:00</t>
  </si>
  <si>
    <t>12:35:00</t>
  </si>
  <si>
    <t>17-11-2020</t>
  </si>
  <si>
    <t>18:24:00</t>
  </si>
  <si>
    <t>03-07-2020</t>
  </si>
  <si>
    <t>05-12-2020</t>
  </si>
  <si>
    <t>19:17:00</t>
  </si>
  <si>
    <t>21-12-2020</t>
  </si>
  <si>
    <t>09:46:00</t>
  </si>
  <si>
    <t>16:49:00</t>
  </si>
  <si>
    <t>11:02:00</t>
  </si>
  <si>
    <t>25-07-2020</t>
  </si>
  <si>
    <t>10:15:00</t>
  </si>
  <si>
    <t>11-11-2020</t>
  </si>
  <si>
    <t>14:51:00</t>
  </si>
  <si>
    <t>29-05-2020</t>
  </si>
  <si>
    <t>21-05-2020</t>
  </si>
  <si>
    <t>14:47:00</t>
  </si>
  <si>
    <t>29-04-2020</t>
  </si>
  <si>
    <t>18:51:00</t>
  </si>
  <si>
    <t>16-09-2020</t>
  </si>
  <si>
    <t>12:13:00</t>
  </si>
  <si>
    <t>03-05-2020</t>
  </si>
  <si>
    <t>18-05-2020</t>
  </si>
  <si>
    <t>09:53:00</t>
  </si>
  <si>
    <t>29-09-2020</t>
  </si>
  <si>
    <t>10:57:00</t>
  </si>
  <si>
    <t>04-07-2020</t>
  </si>
  <si>
    <t>18:41:00</t>
  </si>
  <si>
    <t>12-03-2020</t>
  </si>
  <si>
    <t>03-09-2020</t>
  </si>
  <si>
    <t>14:28:00</t>
  </si>
  <si>
    <t>23-01-2020</t>
  </si>
  <si>
    <t>14:58:00</t>
  </si>
  <si>
    <t>15-08-2020</t>
  </si>
  <si>
    <t>10:44:00</t>
  </si>
  <si>
    <t>15:50:00</t>
  </si>
  <si>
    <t>20:15:00</t>
  </si>
  <si>
    <t>18:47:00</t>
  </si>
  <si>
    <t>10-12-2020</t>
  </si>
  <si>
    <t>12:41:00</t>
  </si>
  <si>
    <t>14:54:00</t>
  </si>
  <si>
    <t>18-10-2020</t>
  </si>
  <si>
    <t>14-04-2020</t>
  </si>
  <si>
    <t>14:07:00</t>
  </si>
  <si>
    <t>17:02:00</t>
  </si>
  <si>
    <t>21:32:00</t>
  </si>
  <si>
    <t>16:13:00</t>
  </si>
  <si>
    <t>09-06-2020</t>
  </si>
  <si>
    <t>09:36:00</t>
  </si>
  <si>
    <t>10-06-2020</t>
  </si>
  <si>
    <t>17:11:00</t>
  </si>
  <si>
    <t>18:21:00</t>
  </si>
  <si>
    <t>13:17:00</t>
  </si>
  <si>
    <t>17-06-2020</t>
  </si>
  <si>
    <t>16:47:00</t>
  </si>
  <si>
    <t>13:51:00</t>
  </si>
  <si>
    <t>09:57:00</t>
  </si>
  <si>
    <t>20-08-2020</t>
  </si>
  <si>
    <t>20:26:00</t>
  </si>
  <si>
    <t>29-06-2020</t>
  </si>
  <si>
    <t>22-06-2020</t>
  </si>
  <si>
    <t>17:49:00</t>
  </si>
  <si>
    <t>12:10:00</t>
  </si>
  <si>
    <t>21-07-2020</t>
  </si>
  <si>
    <t>18:06:00</t>
  </si>
  <si>
    <t>26-12-2020</t>
  </si>
  <si>
    <t>18:32:00</t>
  </si>
  <si>
    <t>17-03-2020</t>
  </si>
  <si>
    <t>19:24:00</t>
  </si>
  <si>
    <t>16:33:00</t>
  </si>
  <si>
    <t>18:48:00</t>
  </si>
  <si>
    <t>01-07-2020</t>
  </si>
  <si>
    <t>15:54:00</t>
  </si>
  <si>
    <t>10:41:00</t>
  </si>
  <si>
    <t>26-04-2020</t>
  </si>
  <si>
    <t>20:20:00</t>
  </si>
  <si>
    <t>03-04-2020</t>
  </si>
  <si>
    <t>20:28:00</t>
  </si>
  <si>
    <t>13:54:00</t>
  </si>
  <si>
    <t>29-10-2020</t>
  </si>
  <si>
    <t>17:35:00</t>
  </si>
  <si>
    <t>07-06-2020</t>
  </si>
  <si>
    <t>10:58:00</t>
  </si>
  <si>
    <t>06-01-2020</t>
  </si>
  <si>
    <t>21:48:00</t>
  </si>
  <si>
    <t>11:24:00</t>
  </si>
  <si>
    <t>06-02-2020</t>
  </si>
  <si>
    <t>30-04-2020</t>
  </si>
  <si>
    <t>16:36:00</t>
  </si>
  <si>
    <t>12:48:00</t>
  </si>
  <si>
    <t>23-07-2020</t>
  </si>
  <si>
    <t>17:30:00</t>
  </si>
  <si>
    <t>24-08-2020</t>
  </si>
  <si>
    <t>14:31:00</t>
  </si>
  <si>
    <t>18-07-2020</t>
  </si>
  <si>
    <t>15:31:00</t>
  </si>
  <si>
    <t>08-10-2020</t>
  </si>
  <si>
    <t>09:02:00</t>
  </si>
  <si>
    <t>20:48:00</t>
  </si>
  <si>
    <t>28-11-2020</t>
  </si>
  <si>
    <t>21:53:00</t>
  </si>
  <si>
    <t>23-02-2020</t>
  </si>
  <si>
    <t>19:33:00</t>
  </si>
  <si>
    <t>23-04-2020</t>
  </si>
  <si>
    <t>15:25:00</t>
  </si>
  <si>
    <t>15:09:00</t>
  </si>
  <si>
    <t>17:14:00</t>
  </si>
  <si>
    <t>18-03-2020</t>
  </si>
  <si>
    <t>14:40:00</t>
  </si>
  <si>
    <t>07-01-2020</t>
  </si>
  <si>
    <t>15:23:00</t>
  </si>
  <si>
    <t>02-02-2020</t>
  </si>
  <si>
    <t>12:59:00</t>
  </si>
  <si>
    <t>03-02-2020</t>
  </si>
  <si>
    <t>20:07:00</t>
  </si>
  <si>
    <t>10:30:00</t>
  </si>
  <si>
    <t>04-12-2020</t>
  </si>
  <si>
    <t>18:03:00</t>
  </si>
  <si>
    <t>13-12-2020</t>
  </si>
  <si>
    <t>15:13:00</t>
  </si>
  <si>
    <t>15:20:00</t>
  </si>
  <si>
    <t>27-09-2020</t>
  </si>
  <si>
    <t>15:34:00</t>
  </si>
  <si>
    <t>13:11:00</t>
  </si>
  <si>
    <t>28-02-2020</t>
  </si>
  <si>
    <t>19:09:00</t>
  </si>
  <si>
    <t>11:35:00</t>
  </si>
  <si>
    <t>15:36:00</t>
  </si>
  <si>
    <t>11:20:00</t>
  </si>
  <si>
    <t>10-08-2020</t>
  </si>
  <si>
    <t>11:12:00</t>
  </si>
  <si>
    <t>04-02-2020</t>
  </si>
  <si>
    <t>14-12-2020</t>
  </si>
  <si>
    <t>19:29:00</t>
  </si>
  <si>
    <t>15:10:00</t>
  </si>
  <si>
    <t>20-04-2020</t>
  </si>
  <si>
    <t>12:06:00</t>
  </si>
  <si>
    <t>24-04-2020</t>
  </si>
  <si>
    <t>19:23:00</t>
  </si>
  <si>
    <t>09-12-2020</t>
  </si>
  <si>
    <t>08-08-2020</t>
  </si>
  <si>
    <t>16:43:00</t>
  </si>
  <si>
    <t>10-09-2020</t>
  </si>
  <si>
    <t>20:32:00</t>
  </si>
  <si>
    <t>11:38:00</t>
  </si>
  <si>
    <t>19:55:00</t>
  </si>
  <si>
    <t>23-10-2020</t>
  </si>
  <si>
    <t>14:57:00</t>
  </si>
  <si>
    <t>29-03-2020</t>
  </si>
  <si>
    <t>17:20:00</t>
  </si>
  <si>
    <t>07-11-2020</t>
  </si>
  <si>
    <t>11-10-2020</t>
  </si>
  <si>
    <t>21:18:00</t>
  </si>
  <si>
    <t>21:24:00</t>
  </si>
  <si>
    <t>18:14:00</t>
  </si>
  <si>
    <t>09-07-2020</t>
  </si>
  <si>
    <t>18:50:00</t>
  </si>
  <si>
    <t>10:55:00</t>
  </si>
  <si>
    <t>14:49:00</t>
  </si>
  <si>
    <t>13:49:00</t>
  </si>
  <si>
    <t>20:39:00</t>
  </si>
  <si>
    <t>25-04-2020</t>
  </si>
  <si>
    <t>23-08-2020</t>
  </si>
  <si>
    <t>21:59:00</t>
  </si>
  <si>
    <t>12:15:00</t>
  </si>
  <si>
    <t>20:34:00</t>
  </si>
  <si>
    <t>18-01-2020</t>
  </si>
  <si>
    <t>21:44:00</t>
  </si>
  <si>
    <t>10:54:00</t>
  </si>
  <si>
    <t>19:08:00</t>
  </si>
  <si>
    <t>30-08-2020</t>
  </si>
  <si>
    <t>07-12-2020</t>
  </si>
  <si>
    <t>12:14:00</t>
  </si>
  <si>
    <t>15:05:00</t>
  </si>
  <si>
    <t>16:54:00</t>
  </si>
  <si>
    <t>19:51:00</t>
  </si>
  <si>
    <t>17:23:00</t>
  </si>
  <si>
    <t>28-05-2020</t>
  </si>
  <si>
    <t>21:22:00</t>
  </si>
  <si>
    <t>12:53:00</t>
  </si>
  <si>
    <t>21-08-2020</t>
  </si>
  <si>
    <t>12:20:00</t>
  </si>
  <si>
    <t>18:49:00</t>
  </si>
  <si>
    <t>05-04-2020</t>
  </si>
  <si>
    <t>11:49:00</t>
  </si>
  <si>
    <t>19:59:00</t>
  </si>
  <si>
    <t>12:37:00</t>
  </si>
  <si>
    <t>16:23:00</t>
  </si>
  <si>
    <t>17-04-2020</t>
  </si>
  <si>
    <t>13:27:00</t>
  </si>
  <si>
    <t>16-04-2020</t>
  </si>
  <si>
    <t>19:49:00</t>
  </si>
  <si>
    <t>21:30:00</t>
  </si>
  <si>
    <t>09:15:00</t>
  </si>
  <si>
    <t>14-10-2020</t>
  </si>
  <si>
    <t>10:32:00</t>
  </si>
  <si>
    <t>14-09-2020</t>
  </si>
  <si>
    <t>16:56:00</t>
  </si>
  <si>
    <t>09:47:00</t>
  </si>
  <si>
    <t>12:21:00</t>
  </si>
  <si>
    <t>01-09-2020</t>
  </si>
  <si>
    <t>20-07-2020</t>
  </si>
  <si>
    <t>20:08:00</t>
  </si>
  <si>
    <t>16:03:00</t>
  </si>
  <si>
    <t>15:19:00</t>
  </si>
  <si>
    <t>06-03-2020</t>
  </si>
  <si>
    <t>20-06-2020</t>
  </si>
  <si>
    <t>09:10:00</t>
  </si>
  <si>
    <t>16:11:00</t>
  </si>
  <si>
    <t>11:47:00</t>
  </si>
  <si>
    <t>14:03:00</t>
  </si>
  <si>
    <t>17:09:00</t>
  </si>
  <si>
    <t>11-08-2020</t>
  </si>
  <si>
    <t>10:20:00</t>
  </si>
  <si>
    <t>17:03:00</t>
  </si>
  <si>
    <t>24-10-2020</t>
  </si>
  <si>
    <t>20:17:00</t>
  </si>
  <si>
    <t>12:49:00</t>
  </si>
  <si>
    <t>29-11-2020</t>
  </si>
  <si>
    <t>11:21:00</t>
  </si>
  <si>
    <t>24-11-2020</t>
  </si>
  <si>
    <t>14:14:00</t>
  </si>
  <si>
    <t>20:44:00</t>
  </si>
  <si>
    <t>31-03-2020</t>
  </si>
  <si>
    <t>11:46:00</t>
  </si>
  <si>
    <t>21:56:00</t>
  </si>
  <si>
    <t>31-01-2020</t>
  </si>
  <si>
    <t>19:43:00</t>
  </si>
  <si>
    <t>11:56:00</t>
  </si>
  <si>
    <t>19:45:00</t>
  </si>
  <si>
    <t>10:33:00</t>
  </si>
  <si>
    <t>15:26:00</t>
  </si>
  <si>
    <t>10:08:00</t>
  </si>
  <si>
    <t>17:43:00</t>
  </si>
  <si>
    <t>10:09:00</t>
  </si>
  <si>
    <t>16:10:00</t>
  </si>
  <si>
    <t>21:12:00</t>
  </si>
  <si>
    <t>02-12-2020</t>
  </si>
  <si>
    <t>18-06-2020</t>
  </si>
  <si>
    <t>15:28:00</t>
  </si>
  <si>
    <t>14:18:00</t>
  </si>
  <si>
    <t>28-07-2020</t>
  </si>
  <si>
    <t>17:10:00</t>
  </si>
  <si>
    <t>15-12-2020</t>
  </si>
  <si>
    <t>19:19:00</t>
  </si>
  <si>
    <t>14:19:00</t>
  </si>
  <si>
    <t>14:32:00</t>
  </si>
  <si>
    <t>19:22:00</t>
  </si>
  <si>
    <t>12:34:00</t>
  </si>
  <si>
    <t>22-03-2020</t>
  </si>
  <si>
    <t>09-04-2020</t>
  </si>
  <si>
    <t>13:31:00</t>
  </si>
  <si>
    <t>20:49:00</t>
  </si>
  <si>
    <t>27-11-2020</t>
  </si>
  <si>
    <t>21:01:00</t>
  </si>
  <si>
    <t>19:03:00</t>
  </si>
  <si>
    <t>16:46:00</t>
  </si>
  <si>
    <t>23-06-2020</t>
  </si>
  <si>
    <t>11:53:00</t>
  </si>
  <si>
    <t>16:21:00</t>
  </si>
  <si>
    <t>17:52:00</t>
  </si>
  <si>
    <t>15:02:00</t>
  </si>
  <si>
    <t>14:20:00</t>
  </si>
  <si>
    <t>27-03-2020</t>
  </si>
  <si>
    <t>21:09:00</t>
  </si>
  <si>
    <t>30-12-2020</t>
  </si>
  <si>
    <t>10:34:00</t>
  </si>
  <si>
    <t>10:13:00</t>
  </si>
  <si>
    <t>18:16:00</t>
  </si>
  <si>
    <t>02-08-2020</t>
  </si>
  <si>
    <t>12:04:00</t>
  </si>
  <si>
    <t>30-06-2020</t>
  </si>
  <si>
    <t>13-04-2020</t>
  </si>
  <si>
    <t>12:32:00</t>
  </si>
  <si>
    <t>17:58:00</t>
  </si>
  <si>
    <t>14:45:00</t>
  </si>
  <si>
    <t>13:41:00</t>
  </si>
  <si>
    <t>17:24:00</t>
  </si>
  <si>
    <t>19:13:00</t>
  </si>
  <si>
    <t>09:07:00</t>
  </si>
  <si>
    <t>19:16:00</t>
  </si>
  <si>
    <t>17:50:00</t>
  </si>
  <si>
    <t>15:06:00</t>
  </si>
  <si>
    <t>15:21:00</t>
  </si>
  <si>
    <t>09:26:00</t>
  </si>
  <si>
    <t>13:30:00</t>
  </si>
  <si>
    <t>16:34:00</t>
  </si>
  <si>
    <t>01-04-2020</t>
  </si>
  <si>
    <t>11:40:00</t>
  </si>
  <si>
    <t>21:41:00</t>
  </si>
  <si>
    <t>19:39:00</t>
  </si>
  <si>
    <t>17:15:00</t>
  </si>
  <si>
    <t>10:31:00</t>
  </si>
  <si>
    <t>19:05:00</t>
  </si>
  <si>
    <t>11:07:00</t>
  </si>
  <si>
    <t>15:03:00</t>
  </si>
  <si>
    <t>22-08-2020</t>
  </si>
  <si>
    <t>19:34:00</t>
  </si>
  <si>
    <t>11-09-2020</t>
  </si>
  <si>
    <t>11:31:00</t>
  </si>
  <si>
    <t>20-09-2020</t>
  </si>
  <si>
    <t>13:08:00</t>
  </si>
  <si>
    <t>17:42:00</t>
  </si>
  <si>
    <t>21:55:00</t>
  </si>
  <si>
    <t>12:26:00</t>
  </si>
  <si>
    <t>17:05:00</t>
  </si>
  <si>
    <t>19:56:00</t>
  </si>
  <si>
    <t>03-12-2020</t>
  </si>
  <si>
    <t>11:37:00</t>
  </si>
  <si>
    <t>19-04-2020</t>
  </si>
  <si>
    <t>21:27:00</t>
  </si>
  <si>
    <t>10-05-2020</t>
  </si>
  <si>
    <t>10:06:00</t>
  </si>
  <si>
    <t>18:01:00</t>
  </si>
  <si>
    <t>18:26:00</t>
  </si>
  <si>
    <t>17:01:00</t>
  </si>
  <si>
    <t>29-02-2020</t>
  </si>
  <si>
    <t>11:13:00</t>
  </si>
  <si>
    <t>19:04:00</t>
  </si>
  <si>
    <t>24-02-2020</t>
  </si>
  <si>
    <t>14:13:00</t>
  </si>
  <si>
    <t>09:40:00</t>
  </si>
  <si>
    <t>19-12-2020</t>
  </si>
  <si>
    <t>06-12-2020</t>
  </si>
  <si>
    <t>14:39:00</t>
  </si>
  <si>
    <t>15:55:00</t>
  </si>
  <si>
    <t>16:44:00</t>
  </si>
  <si>
    <t>20:29:00</t>
  </si>
  <si>
    <t>15:59:00</t>
  </si>
  <si>
    <t>09:09:00</t>
  </si>
  <si>
    <t>16:59:00</t>
  </si>
  <si>
    <t>02-03-2020</t>
  </si>
  <si>
    <t>18:56:00</t>
  </si>
  <si>
    <t>19:32:00</t>
  </si>
  <si>
    <t>13-06-2020</t>
  </si>
  <si>
    <t>13:59:00</t>
  </si>
  <si>
    <t>14:17:00</t>
  </si>
  <si>
    <t>18:27:00</t>
  </si>
  <si>
    <t>21:33:00</t>
  </si>
  <si>
    <t>17:17:00</t>
  </si>
  <si>
    <t>12:55:00</t>
  </si>
  <si>
    <t>14:33:00</t>
  </si>
  <si>
    <t>20:40:00</t>
  </si>
  <si>
    <t>11:09:00</t>
  </si>
  <si>
    <t>13:45:00</t>
  </si>
  <si>
    <t>07-10-2020</t>
  </si>
  <si>
    <t>13-08-2020</t>
  </si>
  <si>
    <t>10:59:00</t>
  </si>
  <si>
    <t>04-03-2020</t>
  </si>
  <si>
    <t>19:50:00</t>
  </si>
  <si>
    <t>27-07-2020</t>
  </si>
  <si>
    <t>13:00:00</t>
  </si>
  <si>
    <t>22:00:00</t>
  </si>
  <si>
    <t>14:22:00</t>
  </si>
  <si>
    <t>18:15:00</t>
  </si>
  <si>
    <t>27-02-2020</t>
  </si>
  <si>
    <t>19:35:00</t>
  </si>
  <si>
    <t>14:00:00</t>
  </si>
  <si>
    <t>03-06-2020</t>
  </si>
  <si>
    <t>16:35:00</t>
  </si>
  <si>
    <t>09:54:00</t>
  </si>
  <si>
    <t>20:45:00</t>
  </si>
  <si>
    <t>20:55:00</t>
  </si>
  <si>
    <t>10:48:00</t>
  </si>
  <si>
    <t>27-05-2020</t>
  </si>
  <si>
    <t>20:22:00</t>
  </si>
  <si>
    <t>15:56:00</t>
  </si>
  <si>
    <t>17:32:00</t>
  </si>
  <si>
    <t>16:50:00</t>
  </si>
  <si>
    <t>19:02:00</t>
  </si>
  <si>
    <t>10:29:00</t>
  </si>
  <si>
    <t>17:33:00</t>
  </si>
  <si>
    <t>20:59:00</t>
  </si>
  <si>
    <t>20:38:00</t>
  </si>
  <si>
    <t>27-08-2020</t>
  </si>
  <si>
    <t>13:48:00</t>
  </si>
  <si>
    <t>14:35:00</t>
  </si>
  <si>
    <t>16:05:00</t>
  </si>
  <si>
    <t>19:01:00</t>
  </si>
  <si>
    <t>16:17:00</t>
  </si>
  <si>
    <t>18:10:00</t>
  </si>
  <si>
    <t>16:20:00</t>
  </si>
  <si>
    <t>13:34:00</t>
  </si>
  <si>
    <t>20-11-2020</t>
  </si>
  <si>
    <t>16:12:00</t>
  </si>
  <si>
    <t>12-11-2020</t>
  </si>
  <si>
    <t>17-08-2020</t>
  </si>
  <si>
    <t>12:03:00</t>
  </si>
  <si>
    <t>15:39:00</t>
  </si>
  <si>
    <t>19:41:00</t>
  </si>
  <si>
    <t>09:29:00</t>
  </si>
  <si>
    <t>04-06-2020</t>
  </si>
  <si>
    <t>21:14:00</t>
  </si>
  <si>
    <t>07-04-2020</t>
  </si>
  <si>
    <t>17:08:00</t>
  </si>
  <si>
    <t>17:59:00</t>
  </si>
  <si>
    <t>16-12-2020</t>
  </si>
  <si>
    <t>16-03-2020</t>
  </si>
  <si>
    <t>19:11:00</t>
  </si>
  <si>
    <t>16:14:00</t>
  </si>
  <si>
    <t>08-09-2020</t>
  </si>
  <si>
    <t>20:56:00</t>
  </si>
  <si>
    <t>30-05-2020</t>
  </si>
  <si>
    <t>19:18:00</t>
  </si>
  <si>
    <t>08-04-2020</t>
  </si>
  <si>
    <t>17:36:00</t>
  </si>
  <si>
    <t>22-01-2020</t>
  </si>
  <si>
    <t>18:33:00</t>
  </si>
  <si>
    <t>22-09-2020</t>
  </si>
  <si>
    <t>22-11-2020</t>
  </si>
  <si>
    <t>18:52:00</t>
  </si>
  <si>
    <t>10:24:00</t>
  </si>
  <si>
    <t>18:02:00</t>
  </si>
  <si>
    <t>18:18:00</t>
  </si>
  <si>
    <t>19-09-2020</t>
  </si>
  <si>
    <t>13:13:00</t>
  </si>
  <si>
    <t>13-05-2020</t>
  </si>
  <si>
    <t>01-02-2020</t>
  </si>
  <si>
    <t>20:12:00</t>
  </si>
  <si>
    <t>08-12-2020</t>
  </si>
  <si>
    <t>12-06-2020</t>
  </si>
  <si>
    <t>13:56:00</t>
  </si>
  <si>
    <t>24-05-2020</t>
  </si>
  <si>
    <t>04-04-2020</t>
  </si>
  <si>
    <t>12:29:00</t>
  </si>
  <si>
    <t>10:43:00</t>
  </si>
  <si>
    <t>27-01-2020</t>
  </si>
  <si>
    <t>07-09-2020</t>
  </si>
  <si>
    <t>18:34:00</t>
  </si>
  <si>
    <t>17:39:00</t>
  </si>
  <si>
    <t>02-04-2020</t>
  </si>
  <si>
    <t>20:04:00</t>
  </si>
  <si>
    <t>16:58:00</t>
  </si>
  <si>
    <t>14:01:00</t>
  </si>
  <si>
    <t>11:48:00</t>
  </si>
  <si>
    <t>12:33:00</t>
  </si>
  <si>
    <t>09:59:00</t>
  </si>
  <si>
    <t>17:34:00</t>
  </si>
  <si>
    <t>17-02-2020</t>
  </si>
  <si>
    <t>18:40:00</t>
  </si>
  <si>
    <t>07-03-2020</t>
  </si>
  <si>
    <t>12-01-2020</t>
  </si>
  <si>
    <t>19:10:00</t>
  </si>
  <si>
    <t>09:56:00</t>
  </si>
  <si>
    <t>12:54:00</t>
  </si>
  <si>
    <t>15:51:00</t>
  </si>
  <si>
    <t>10:14:00</t>
  </si>
  <si>
    <t>12:28:00</t>
  </si>
  <si>
    <t>03-08-2020</t>
  </si>
  <si>
    <t>10:26:00</t>
  </si>
  <si>
    <t>17:16:00</t>
  </si>
  <si>
    <t>15:40:00</t>
  </si>
  <si>
    <t>14:10:00</t>
  </si>
  <si>
    <t>12:12:00</t>
  </si>
  <si>
    <t>02-09-2020</t>
  </si>
  <si>
    <t>09-10-2020</t>
  </si>
  <si>
    <t>12:39:00</t>
  </si>
  <si>
    <t>12:57:00</t>
  </si>
  <si>
    <t>16:08:00</t>
  </si>
  <si>
    <t>12:50:00</t>
  </si>
  <si>
    <t>14:09:00</t>
  </si>
  <si>
    <t>09:51:00</t>
  </si>
  <si>
    <t>06-08-2020</t>
  </si>
  <si>
    <t>18:04:00</t>
  </si>
  <si>
    <t>01-01-2020</t>
  </si>
  <si>
    <t>16:02:00</t>
  </si>
  <si>
    <t>21:13:00</t>
  </si>
  <si>
    <t>11:11:00</t>
  </si>
  <si>
    <t>20:00:00</t>
  </si>
  <si>
    <t>03-10-2020</t>
  </si>
  <si>
    <t>12:46:00</t>
  </si>
  <si>
    <t>13:55:00</t>
  </si>
  <si>
    <t>09:08:00</t>
  </si>
  <si>
    <t>20:19:00</t>
  </si>
  <si>
    <t>10:28:00</t>
  </si>
  <si>
    <t>13:47:00</t>
  </si>
  <si>
    <t>12:56:00</t>
  </si>
  <si>
    <t>09:11:00</t>
  </si>
  <si>
    <t>11:33:00</t>
  </si>
  <si>
    <t>03-11-2020</t>
  </si>
  <si>
    <t>13:43:00</t>
  </si>
  <si>
    <t>18:36:00</t>
  </si>
  <si>
    <t>15:27:00</t>
  </si>
  <si>
    <t>20:09:00</t>
  </si>
  <si>
    <t>18:42:00</t>
  </si>
  <si>
    <t>15-04-2020</t>
  </si>
  <si>
    <t>18-11-2020</t>
  </si>
  <si>
    <t>15:52:00</t>
  </si>
  <si>
    <t>19:31:00</t>
  </si>
  <si>
    <t>09:31:00</t>
  </si>
  <si>
    <t>13:04:00</t>
  </si>
  <si>
    <t>17:37:00</t>
  </si>
  <si>
    <t>20:02:00</t>
  </si>
  <si>
    <t>20-01-2020</t>
  </si>
  <si>
    <t>17-10-2020</t>
  </si>
  <si>
    <t>10:02:00</t>
  </si>
  <si>
    <t>18:45:00</t>
  </si>
  <si>
    <t>18:46:00</t>
  </si>
  <si>
    <t>11:55:00</t>
  </si>
  <si>
    <t>18:23:00</t>
  </si>
  <si>
    <t>16:06:00</t>
  </si>
  <si>
    <t>22-12-2020</t>
  </si>
  <si>
    <t>20:53:00</t>
  </si>
  <si>
    <t>20:05:00</t>
  </si>
  <si>
    <t>14:48:00</t>
  </si>
  <si>
    <t>07-07-2020</t>
  </si>
  <si>
    <t>13-11-2020</t>
  </si>
  <si>
    <t>15:45:00</t>
  </si>
  <si>
    <t>21:37:00</t>
  </si>
  <si>
    <t>14:27:00</t>
  </si>
  <si>
    <t>10-11-2020</t>
  </si>
  <si>
    <t>19:58:00</t>
  </si>
  <si>
    <t>17:40:00</t>
  </si>
  <si>
    <t>10-04-2020</t>
  </si>
  <si>
    <t>12-07-2020</t>
  </si>
  <si>
    <t>21:39:00</t>
  </si>
  <si>
    <t>16:57:00</t>
  </si>
  <si>
    <t>17:18:00</t>
  </si>
  <si>
    <t>11:14:00</t>
  </si>
  <si>
    <t>09:39:00</t>
  </si>
  <si>
    <t>27-10-2020</t>
  </si>
  <si>
    <t>21:17:00</t>
  </si>
  <si>
    <t>13:15:00</t>
  </si>
  <si>
    <t>17-05-2020</t>
  </si>
  <si>
    <t>13:16:00</t>
  </si>
  <si>
    <t>17:19:00</t>
  </si>
  <si>
    <t>19:26:00</t>
  </si>
  <si>
    <t>12:19:00</t>
  </si>
  <si>
    <t>13:46:00</t>
  </si>
  <si>
    <t>06-09-2020</t>
  </si>
  <si>
    <t>15:12:00</t>
  </si>
  <si>
    <t>12:00:00</t>
  </si>
  <si>
    <t>17:31:00</t>
  </si>
  <si>
    <t>12:24:00</t>
  </si>
  <si>
    <t>18:00:00</t>
  </si>
  <si>
    <t>15:17:00</t>
  </si>
  <si>
    <t>13:44:00</t>
  </si>
  <si>
    <t>16:32:00</t>
  </si>
  <si>
    <t>14:34:00</t>
  </si>
  <si>
    <t>21:08:00</t>
  </si>
  <si>
    <t>21:31:00</t>
  </si>
  <si>
    <t>17:25:00</t>
  </si>
  <si>
    <t>13:35:00</t>
  </si>
  <si>
    <t>16-06-2020</t>
  </si>
  <si>
    <t>20:52:00</t>
  </si>
  <si>
    <t>04-10-2020</t>
  </si>
  <si>
    <t>15:16:00</t>
  </si>
  <si>
    <t>13-07-2020</t>
  </si>
  <si>
    <t>16:40:00</t>
  </si>
  <si>
    <t>15:53:00</t>
  </si>
  <si>
    <t>17:48:00</t>
  </si>
  <si>
    <t>11:42:00</t>
  </si>
  <si>
    <t>12:02:00</t>
  </si>
  <si>
    <t>20:24:00</t>
  </si>
  <si>
    <t>19-02-2020</t>
  </si>
  <si>
    <t>21-04-2020</t>
  </si>
  <si>
    <t>18-12-2020</t>
  </si>
  <si>
    <t>10:47:00</t>
  </si>
  <si>
    <t>14:05:00</t>
  </si>
  <si>
    <t>26-11-2020</t>
  </si>
  <si>
    <t>09:50:00</t>
  </si>
  <si>
    <t>19:37:00</t>
  </si>
  <si>
    <t>10:18:00</t>
  </si>
  <si>
    <t>09:16:00</t>
  </si>
  <si>
    <t>18:11:00</t>
  </si>
  <si>
    <t>12:18:00</t>
  </si>
  <si>
    <t>26-08-2020</t>
  </si>
  <si>
    <t>02-11-2020</t>
  </si>
  <si>
    <t>16:51:00</t>
  </si>
  <si>
    <t>01-11-2020</t>
  </si>
  <si>
    <t>16:16:00</t>
  </si>
  <si>
    <t>23-11-2020</t>
  </si>
  <si>
    <t>11:15:00</t>
  </si>
  <si>
    <t>12:43:00</t>
  </si>
  <si>
    <t>21:15:00</t>
  </si>
  <si>
    <t>16:28:00</t>
  </si>
  <si>
    <t>12:27:00</t>
  </si>
  <si>
    <t>20:42:00</t>
  </si>
  <si>
    <t>21:47:00</t>
  </si>
  <si>
    <t>10:52:00</t>
  </si>
  <si>
    <t>21:21:00</t>
  </si>
  <si>
    <t>10:38:00</t>
  </si>
  <si>
    <t>11:51:00</t>
  </si>
  <si>
    <t>10:01:00</t>
  </si>
  <si>
    <t>09:18:00</t>
  </si>
  <si>
    <t>14:43:00</t>
  </si>
  <si>
    <t>20:51:00</t>
  </si>
  <si>
    <t>03-03-2020</t>
  </si>
  <si>
    <t>17:57:00</t>
  </si>
  <si>
    <t>10:56:00</t>
  </si>
  <si>
    <t>13:28:00</t>
  </si>
  <si>
    <t>09:21:00</t>
  </si>
  <si>
    <t>09:14:00</t>
  </si>
  <si>
    <t>20-05-2020</t>
  </si>
  <si>
    <t>19:00:00</t>
  </si>
  <si>
    <t>14-03-2020</t>
  </si>
  <si>
    <t>14:37:00</t>
  </si>
  <si>
    <t>16:07:00</t>
  </si>
  <si>
    <t>11:54:00</t>
  </si>
  <si>
    <t>15:38:00</t>
  </si>
  <si>
    <t>11:00:00</t>
  </si>
  <si>
    <t>16:22:00</t>
  </si>
  <si>
    <t>09:35:00</t>
  </si>
  <si>
    <t>11:23:00</t>
  </si>
  <si>
    <t>14:42:00</t>
  </si>
  <si>
    <t>13:09:00</t>
  </si>
  <si>
    <t>19:38:00</t>
  </si>
  <si>
    <t>25-02-2020</t>
  </si>
  <si>
    <t>15-03-2020</t>
  </si>
  <si>
    <t>21:49:00</t>
  </si>
  <si>
    <t>16:45:00</t>
  </si>
  <si>
    <t>25-08-2020</t>
  </si>
  <si>
    <t>21:34:00</t>
  </si>
  <si>
    <t>18:43:00</t>
  </si>
  <si>
    <t>20:58:00</t>
  </si>
  <si>
    <t>09:32:00</t>
  </si>
  <si>
    <t>16:18:00</t>
  </si>
  <si>
    <t>11:43:00</t>
  </si>
  <si>
    <t>15:33:00</t>
  </si>
  <si>
    <t>17:04:00</t>
  </si>
  <si>
    <t>14:46:00</t>
  </si>
  <si>
    <t>15:32:00</t>
  </si>
  <si>
    <t>17:38:00</t>
  </si>
  <si>
    <t>19:25:00</t>
  </si>
  <si>
    <t>18:44:00</t>
  </si>
  <si>
    <t>10:07:00</t>
  </si>
  <si>
    <t>24-12-2020</t>
  </si>
  <si>
    <t>17:44:00</t>
  </si>
  <si>
    <t>04-09-2020</t>
  </si>
  <si>
    <t>11:50:00</t>
  </si>
  <si>
    <t>13:05:00</t>
  </si>
  <si>
    <t>18:25:00</t>
  </si>
  <si>
    <t>20:27:00</t>
  </si>
  <si>
    <t>10:39:00</t>
  </si>
  <si>
    <t>16:26:00</t>
  </si>
  <si>
    <t>18:30:00</t>
  </si>
  <si>
    <t>11:06:00</t>
  </si>
  <si>
    <t>09:44:00</t>
  </si>
  <si>
    <t>13:29:00</t>
  </si>
  <si>
    <t>21:52:00</t>
  </si>
  <si>
    <t>10:05:00</t>
  </si>
  <si>
    <t>11:25:00</t>
  </si>
  <si>
    <t>11:01:00</t>
  </si>
  <si>
    <t>09:28:00</t>
  </si>
  <si>
    <t>10:19:00</t>
  </si>
  <si>
    <t>20:21:00</t>
  </si>
  <si>
    <t>10:53:00</t>
  </si>
  <si>
    <t>21:54:00</t>
  </si>
  <si>
    <t>21:35:00</t>
  </si>
  <si>
    <t>13:57:00</t>
  </si>
  <si>
    <t>15:35:00</t>
  </si>
  <si>
    <t>27-12-2020</t>
  </si>
  <si>
    <t>10:46:00</t>
  </si>
  <si>
    <t>18:54:00</t>
  </si>
  <si>
    <t>15:08:00</t>
  </si>
  <si>
    <t>18:31:00</t>
  </si>
  <si>
    <t>20:41:00</t>
  </si>
  <si>
    <t>20:36:00</t>
  </si>
  <si>
    <t>21:05:00</t>
  </si>
  <si>
    <t>20:31:00</t>
  </si>
  <si>
    <t>16:27:00</t>
  </si>
  <si>
    <t>13:33:00</t>
  </si>
  <si>
    <t>17:21:00</t>
  </si>
  <si>
    <t>14-08-2020</t>
  </si>
  <si>
    <t>11:05:00</t>
  </si>
  <si>
    <t>09:27:00</t>
  </si>
  <si>
    <t>05-05-2020</t>
  </si>
  <si>
    <t>16:30:00</t>
  </si>
  <si>
    <t>19:40:00</t>
  </si>
  <si>
    <t>09:55:00</t>
  </si>
  <si>
    <t>20:06:00</t>
  </si>
  <si>
    <t>21:36:00</t>
  </si>
  <si>
    <t>15:49:00</t>
  </si>
  <si>
    <t>21:57:00</t>
  </si>
  <si>
    <t>09:33:00</t>
  </si>
  <si>
    <t>13:25:00</t>
  </si>
  <si>
    <t>19:47:00</t>
  </si>
  <si>
    <t>11:08:00</t>
  </si>
  <si>
    <t>13:24:00</t>
  </si>
  <si>
    <t>20:14:00</t>
  </si>
  <si>
    <t>19-06-2020</t>
  </si>
  <si>
    <t>09:04:00</t>
  </si>
  <si>
    <t>10:50:00</t>
  </si>
  <si>
    <t>14:55:00</t>
  </si>
  <si>
    <t>19:48:00</t>
  </si>
  <si>
    <t>13:06:00</t>
  </si>
  <si>
    <t>11:22:00</t>
  </si>
  <si>
    <t>14:11:00</t>
  </si>
  <si>
    <t>21:19:00</t>
  </si>
  <si>
    <t>25-06-2020</t>
  </si>
  <si>
    <t>14:16:00</t>
  </si>
  <si>
    <t>11:57:00</t>
  </si>
  <si>
    <t>10:27:00</t>
  </si>
  <si>
    <t>13:53:00</t>
  </si>
  <si>
    <t>11:04:00</t>
  </si>
  <si>
    <t>09:01:00</t>
  </si>
  <si>
    <t>24-01-2020</t>
  </si>
  <si>
    <t>15:44:00</t>
  </si>
  <si>
    <t>21:43:00</t>
  </si>
  <si>
    <t>11:19:00</t>
  </si>
  <si>
    <t>15:29:00</t>
  </si>
  <si>
    <t>09:41:00</t>
  </si>
  <si>
    <t>10:00:00</t>
  </si>
  <si>
    <t>16:39:00</t>
  </si>
  <si>
    <t>21:51:00</t>
  </si>
  <si>
    <t>15:11:00</t>
  </si>
  <si>
    <t>09:38:00</t>
  </si>
  <si>
    <t>18:07:00</t>
  </si>
  <si>
    <t>11-07-2021</t>
  </si>
  <si>
    <t>13-03-2021</t>
  </si>
  <si>
    <t>08-08-2021</t>
  </si>
  <si>
    <t>27-03-2021</t>
  </si>
  <si>
    <t>29-12-2021</t>
  </si>
  <si>
    <t>04-12-2021</t>
  </si>
  <si>
    <t>03-02-2021</t>
  </si>
  <si>
    <t>31-03-2021</t>
  </si>
  <si>
    <t>22-03-2021</t>
  </si>
  <si>
    <t>27-02-2021</t>
  </si>
  <si>
    <t>12-06-2021</t>
  </si>
  <si>
    <t>11-04-2021</t>
  </si>
  <si>
    <t>30-04-2021</t>
  </si>
  <si>
    <t>03-05-2021</t>
  </si>
  <si>
    <t>14-11-2021</t>
  </si>
  <si>
    <t>30-09-2021</t>
  </si>
  <si>
    <t>20-04-2021</t>
  </si>
  <si>
    <t>13-10-2021</t>
  </si>
  <si>
    <t>21-09-2021</t>
  </si>
  <si>
    <t>26-07-2021</t>
  </si>
  <si>
    <t>21-07-2021</t>
  </si>
  <si>
    <t>24-12-2021</t>
  </si>
  <si>
    <t>01-04-2021</t>
  </si>
  <si>
    <t>16:00:00</t>
  </si>
  <si>
    <t>15-09-2021</t>
  </si>
  <si>
    <t>29-10-2021</t>
  </si>
  <si>
    <t>13-08-2021</t>
  </si>
  <si>
    <t>02-12-2021</t>
  </si>
  <si>
    <t>10-12-2021</t>
  </si>
  <si>
    <t>28-02-2021</t>
  </si>
  <si>
    <t>09-04-2021</t>
  </si>
  <si>
    <t>29-04-2021</t>
  </si>
  <si>
    <t>17:55:00</t>
  </si>
  <si>
    <t>27-08-2021</t>
  </si>
  <si>
    <t>22-12-2021</t>
  </si>
  <si>
    <t>17-04-2021</t>
  </si>
  <si>
    <t>22-09-2021</t>
  </si>
  <si>
    <t>20-06-2021</t>
  </si>
  <si>
    <t>18-07-2021</t>
  </si>
  <si>
    <t>13:58:00</t>
  </si>
  <si>
    <t>06-05-2021</t>
  </si>
  <si>
    <t>12-01-2021</t>
  </si>
  <si>
    <t>28-08-2021</t>
  </si>
  <si>
    <t>28-09-2021</t>
  </si>
  <si>
    <t>16-02-2021</t>
  </si>
  <si>
    <t>07-04-2021</t>
  </si>
  <si>
    <t>13:14:00</t>
  </si>
  <si>
    <t>05-09-2021</t>
  </si>
  <si>
    <t>12-05-2021</t>
  </si>
  <si>
    <t>21-12-2021</t>
  </si>
  <si>
    <t>27-10-2021</t>
  </si>
  <si>
    <t>18-06-2021</t>
  </si>
  <si>
    <t>31-01-2021</t>
  </si>
  <si>
    <t>10-04-2021</t>
  </si>
  <si>
    <t>31-10-2021</t>
  </si>
  <si>
    <t>12:40:00</t>
  </si>
  <si>
    <t>17-01-2021</t>
  </si>
  <si>
    <t>18-05-2021</t>
  </si>
  <si>
    <t>02-10-2021</t>
  </si>
  <si>
    <t>01-03-2021</t>
  </si>
  <si>
    <t>12:05:00</t>
  </si>
  <si>
    <t>12-03-2021</t>
  </si>
  <si>
    <t>24-04-2021</t>
  </si>
  <si>
    <t>09:25:00</t>
  </si>
  <si>
    <t>17-02-2021</t>
  </si>
  <si>
    <t>16-06-2021</t>
  </si>
  <si>
    <t>24-11-2021</t>
  </si>
  <si>
    <t>08-12-2021</t>
  </si>
  <si>
    <t>13-07-2021</t>
  </si>
  <si>
    <t>11:58:00</t>
  </si>
  <si>
    <t>02-08-2021</t>
  </si>
  <si>
    <t>18:29:00</t>
  </si>
  <si>
    <t>17-09-2021</t>
  </si>
  <si>
    <t>04-10-2021</t>
  </si>
  <si>
    <t>05-01-2021</t>
  </si>
  <si>
    <t>03-03-2021</t>
  </si>
  <si>
    <t>13-04-2021</t>
  </si>
  <si>
    <t>08-04-2021</t>
  </si>
  <si>
    <t>02-06-2021</t>
  </si>
  <si>
    <t>06-01-2021</t>
  </si>
  <si>
    <t>03-08-2021</t>
  </si>
  <si>
    <t>15-11-2021</t>
  </si>
  <si>
    <t>12-07-2021</t>
  </si>
  <si>
    <t>19-07-2021</t>
  </si>
  <si>
    <t>06-02-2021</t>
  </si>
  <si>
    <t>03-06-2021</t>
  </si>
  <si>
    <t>13-01-2021</t>
  </si>
  <si>
    <t>18-08-2021</t>
  </si>
  <si>
    <t>15-05-2021</t>
  </si>
  <si>
    <t>12-10-2021</t>
  </si>
  <si>
    <t>10-07-2021</t>
  </si>
  <si>
    <t>24-07-2021</t>
  </si>
  <si>
    <t>04-02-2021</t>
  </si>
  <si>
    <t>08-11-2021</t>
  </si>
  <si>
    <t>09-08-2021</t>
  </si>
  <si>
    <t>11-01-2021</t>
  </si>
  <si>
    <t>19-04-2021</t>
  </si>
  <si>
    <t>27-07-2021</t>
  </si>
  <si>
    <t>27-06-2021</t>
  </si>
  <si>
    <t>24-03-2021</t>
  </si>
  <si>
    <t>27-04-2021</t>
  </si>
  <si>
    <t>27-09-2021</t>
  </si>
  <si>
    <t>16-04-2021</t>
  </si>
  <si>
    <t>14-03-2021</t>
  </si>
  <si>
    <t>20:13:00</t>
  </si>
  <si>
    <t>10-08-2021</t>
  </si>
  <si>
    <t>05-03-2021</t>
  </si>
  <si>
    <t>13:52:00</t>
  </si>
  <si>
    <t>26-03-2021</t>
  </si>
  <si>
    <t>31-05-2021</t>
  </si>
  <si>
    <t>15-04-2021</t>
  </si>
  <si>
    <t>13-02-2021</t>
  </si>
  <si>
    <t>30-05-2021</t>
  </si>
  <si>
    <t>22-01-2021</t>
  </si>
  <si>
    <t>03-11-2021</t>
  </si>
  <si>
    <t>07-08-2021</t>
  </si>
  <si>
    <t>16-09-2021</t>
  </si>
  <si>
    <t>05-12-2021</t>
  </si>
  <si>
    <t>13-05-2021</t>
  </si>
  <si>
    <t>01-09-2021</t>
  </si>
  <si>
    <t>05-06-2021</t>
  </si>
  <si>
    <t>28-11-2021</t>
  </si>
  <si>
    <t>21-01-2021</t>
  </si>
  <si>
    <t>12-11-2021</t>
  </si>
  <si>
    <t>12-02-2021</t>
  </si>
  <si>
    <t>08-03-2021</t>
  </si>
  <si>
    <t>10-01-2021</t>
  </si>
  <si>
    <t>11-09-2021</t>
  </si>
  <si>
    <t>15:43:00</t>
  </si>
  <si>
    <t>10-03-2021</t>
  </si>
  <si>
    <t>30-11-2021</t>
  </si>
  <si>
    <t>24-06-2021</t>
  </si>
  <si>
    <t>20-09-2021</t>
  </si>
  <si>
    <t>02-05-2021</t>
  </si>
  <si>
    <t>06-11-2021</t>
  </si>
  <si>
    <t>08-05-2021</t>
  </si>
  <si>
    <t>04-05-2021</t>
  </si>
  <si>
    <t>23-12-2021</t>
  </si>
  <si>
    <t>21:45:00</t>
  </si>
  <si>
    <t>04-09-2021</t>
  </si>
  <si>
    <t>21-05-2021</t>
  </si>
  <si>
    <t>12:09:00</t>
  </si>
  <si>
    <t>22-04-2021</t>
  </si>
  <si>
    <t>18-11-2021</t>
  </si>
  <si>
    <t>13-12-2021</t>
  </si>
  <si>
    <t>03-10-2021</t>
  </si>
  <si>
    <t>28-07-2021</t>
  </si>
  <si>
    <t>27-05-2021</t>
  </si>
  <si>
    <t>19-01-2021</t>
  </si>
  <si>
    <t>18-01-2021</t>
  </si>
  <si>
    <t>06-07-2021</t>
  </si>
  <si>
    <t>26-02-2021</t>
  </si>
  <si>
    <t>30-01-2021</t>
  </si>
  <si>
    <t>29-08-2021</t>
  </si>
  <si>
    <t>22-10-2021</t>
  </si>
  <si>
    <t>07-07-2021</t>
  </si>
  <si>
    <t>15-07-2021</t>
  </si>
  <si>
    <t>23-02-2021</t>
  </si>
  <si>
    <t>10-10-2021</t>
  </si>
  <si>
    <t>10-05-2021</t>
  </si>
  <si>
    <t>24-10-2021</t>
  </si>
  <si>
    <t>14-02-2021</t>
  </si>
  <si>
    <t>13-09-2021</t>
  </si>
  <si>
    <t>13:02:00</t>
  </si>
  <si>
    <t>17:46:00</t>
  </si>
  <si>
    <t>10-02-2021</t>
  </si>
  <si>
    <t>04-06-2021</t>
  </si>
  <si>
    <t>04-11-2021</t>
  </si>
  <si>
    <t>07-02-2021</t>
  </si>
  <si>
    <t>15:01:00</t>
  </si>
  <si>
    <t>24-05-2021</t>
  </si>
  <si>
    <t>09-11-2021</t>
  </si>
  <si>
    <t>17-03-2021</t>
  </si>
  <si>
    <t>31-08-2021</t>
  </si>
  <si>
    <t>20-12-2021</t>
  </si>
  <si>
    <t>09:00:00</t>
  </si>
  <si>
    <t>23-09-2021</t>
  </si>
  <si>
    <t>10:04:00</t>
  </si>
  <si>
    <t>22-07-2021</t>
  </si>
  <si>
    <t>30-06-2021</t>
  </si>
  <si>
    <t>17-06-2021</t>
  </si>
  <si>
    <t>30-08-2021</t>
  </si>
  <si>
    <t>01-12-2021</t>
  </si>
  <si>
    <t>31-12-2021</t>
  </si>
  <si>
    <t>25-07-2021</t>
  </si>
  <si>
    <t>15-08-2021</t>
  </si>
  <si>
    <t>28-05-2021</t>
  </si>
  <si>
    <t>13:39:00</t>
  </si>
  <si>
    <t>21-02-2021</t>
  </si>
  <si>
    <t>06-12-2021</t>
  </si>
  <si>
    <t>07-01-2021</t>
  </si>
  <si>
    <t>01-02-2021</t>
  </si>
  <si>
    <t>11-02-2021</t>
  </si>
  <si>
    <t>16-10-2021</t>
  </si>
  <si>
    <t>20-07-2021</t>
  </si>
  <si>
    <t>06-03-2021</t>
  </si>
  <si>
    <t>17:28:00</t>
  </si>
  <si>
    <t>14-09-2021</t>
  </si>
  <si>
    <t>18-04-2021</t>
  </si>
  <si>
    <t>18-10-2021</t>
  </si>
  <si>
    <t>04-04-2021</t>
  </si>
  <si>
    <t>09-07-2021</t>
  </si>
  <si>
    <t>05-04-2021</t>
  </si>
  <si>
    <t>23-11-2021</t>
  </si>
  <si>
    <t>20-02-2021</t>
  </si>
  <si>
    <t>25-11-2021</t>
  </si>
  <si>
    <t>21-08-2021</t>
  </si>
  <si>
    <t>19-08-2021</t>
  </si>
  <si>
    <t>19-02-2021</t>
  </si>
  <si>
    <t>04-03-2021</t>
  </si>
  <si>
    <t>19:42:00</t>
  </si>
  <si>
    <t>09:52:00</t>
  </si>
  <si>
    <t>20-01-2021</t>
  </si>
  <si>
    <t>04-08-2021</t>
  </si>
  <si>
    <t>18:20:00</t>
  </si>
  <si>
    <t>29-07-2021</t>
  </si>
  <si>
    <t>11-06-2021</t>
  </si>
  <si>
    <t>12:11:00</t>
  </si>
  <si>
    <t>03-01-2021</t>
  </si>
  <si>
    <t>21-03-2021</t>
  </si>
  <si>
    <t>16:53:00</t>
  </si>
  <si>
    <t>19-11-2021</t>
  </si>
  <si>
    <t>16:15:00</t>
  </si>
  <si>
    <t>07-03-2021</t>
  </si>
  <si>
    <t>14-07-2021</t>
  </si>
  <si>
    <t>02-03-2021</t>
  </si>
  <si>
    <t>20-05-2021</t>
  </si>
  <si>
    <t>11-10-2021</t>
  </si>
  <si>
    <t>12-04-2021</t>
  </si>
  <si>
    <t>30-03-2021</t>
  </si>
  <si>
    <t>16-11-2021</t>
  </si>
  <si>
    <t>06-10-2021</t>
  </si>
  <si>
    <t>13-06-2021</t>
  </si>
  <si>
    <t>25-06-2021</t>
  </si>
  <si>
    <t>05-11-2021</t>
  </si>
  <si>
    <t>06-09-2021</t>
  </si>
  <si>
    <t>11-12-2021</t>
  </si>
  <si>
    <t>17-07-2021</t>
  </si>
  <si>
    <t>20:18:00</t>
  </si>
  <si>
    <t>26-09-2021</t>
  </si>
  <si>
    <t>25-08-2021</t>
  </si>
  <si>
    <t>17:27:00</t>
  </si>
  <si>
    <t>05-05-2021</t>
  </si>
  <si>
    <t>22-08-2021</t>
  </si>
  <si>
    <t>14-12-2021</t>
  </si>
  <si>
    <t>20-10-2021</t>
  </si>
  <si>
    <t>24-08-2021</t>
  </si>
  <si>
    <t>17-08-2021</t>
  </si>
  <si>
    <t>02-02-2021</t>
  </si>
  <si>
    <t>23-05-2021</t>
  </si>
  <si>
    <t>05-10-2021</t>
  </si>
  <si>
    <t>17-10-2021</t>
  </si>
  <si>
    <t>22-05-2021</t>
  </si>
  <si>
    <t>15-12-2021</t>
  </si>
  <si>
    <t>15-02-2021</t>
  </si>
  <si>
    <t>02-09-2021</t>
  </si>
  <si>
    <t>26-04-2021</t>
  </si>
  <si>
    <t>03-07-2021</t>
  </si>
  <si>
    <t>25-09-2021</t>
  </si>
  <si>
    <t>30-12-2021</t>
  </si>
  <si>
    <t>09-12-2021</t>
  </si>
  <si>
    <t>07-06-2021</t>
  </si>
  <si>
    <t>01-10-2021</t>
  </si>
  <si>
    <t>21-06-2021</t>
  </si>
  <si>
    <t>20-08-2021</t>
  </si>
  <si>
    <t>09-03-2021</t>
  </si>
  <si>
    <t>25-04-2021</t>
  </si>
  <si>
    <t>24-01-2021</t>
  </si>
  <si>
    <t>11-08-2021</t>
  </si>
  <si>
    <t>09-02-2021</t>
  </si>
  <si>
    <t>21-11-2021</t>
  </si>
  <si>
    <t>16-03-2021</t>
  </si>
  <si>
    <t>01-01-2021</t>
  </si>
  <si>
    <t>22-11-2021</t>
  </si>
  <si>
    <t>16-08-2021</t>
  </si>
  <si>
    <t>08-01-2021</t>
  </si>
  <si>
    <t>23-10-2021</t>
  </si>
  <si>
    <t>03-12-2021</t>
  </si>
  <si>
    <t>29-05-2021</t>
  </si>
  <si>
    <t>08-10-2021</t>
  </si>
  <si>
    <t>07-12-2021</t>
  </si>
  <si>
    <t>02-07-2021</t>
  </si>
  <si>
    <t>21:06:00</t>
  </si>
  <si>
    <t>27-01-2021</t>
  </si>
  <si>
    <t>14-05-2021</t>
  </si>
  <si>
    <t>24-09-2021</t>
  </si>
  <si>
    <t>14-10-2021</t>
  </si>
  <si>
    <t>26-06-2021</t>
  </si>
  <si>
    <t>15-06-2021</t>
  </si>
  <si>
    <t>19-12-2021</t>
  </si>
  <si>
    <t>25-02-2021</t>
  </si>
  <si>
    <t>23-04-2021</t>
  </si>
  <si>
    <t>22-02-2021</t>
  </si>
  <si>
    <t>25-01-2021</t>
  </si>
  <si>
    <t>29-01-2021</t>
  </si>
  <si>
    <t>17-05-2021</t>
  </si>
  <si>
    <t>02-01-2021</t>
  </si>
  <si>
    <t>16-07-2021</t>
  </si>
  <si>
    <t>15-01-2021</t>
  </si>
  <si>
    <t>13:12:00</t>
  </si>
  <si>
    <t>08-09-2021</t>
  </si>
  <si>
    <t>29-11-2021</t>
  </si>
  <si>
    <t>06-08-2021</t>
  </si>
  <si>
    <t>10-06-2021</t>
  </si>
  <si>
    <t>12-09-2021</t>
  </si>
  <si>
    <t>19-03-2021</t>
  </si>
  <si>
    <t>11-05-2021</t>
  </si>
  <si>
    <t>30-07-2021</t>
  </si>
  <si>
    <t>17-11-2021</t>
  </si>
  <si>
    <t>01-06-2021</t>
  </si>
  <si>
    <t>25-05-2021</t>
  </si>
  <si>
    <t>26-11-2021</t>
  </si>
  <si>
    <t>25-10-2021</t>
  </si>
  <si>
    <t>14-01-2021</t>
  </si>
  <si>
    <t>19-06-2021</t>
  </si>
  <si>
    <t>17:22:00</t>
  </si>
  <si>
    <t>09-09-2021</t>
  </si>
  <si>
    <t>12-12-2021</t>
  </si>
  <si>
    <t>03-09-2021</t>
  </si>
  <si>
    <t>14-08-2021</t>
  </si>
  <si>
    <t>07-05-2021</t>
  </si>
  <si>
    <t>12:44:00</t>
  </si>
  <si>
    <t>21:03:00</t>
  </si>
  <si>
    <t>13:21:00</t>
  </si>
  <si>
    <t>28-12-2021</t>
  </si>
  <si>
    <t>27-12-2021</t>
  </si>
  <si>
    <t>19-09-2021</t>
  </si>
  <si>
    <t>20:37:00</t>
  </si>
  <si>
    <t>25-12-2021</t>
  </si>
  <si>
    <t>05-07-2021</t>
  </si>
  <si>
    <t>06-06-2021</t>
  </si>
  <si>
    <t>28-03-2021</t>
  </si>
  <si>
    <t>11-11-2021</t>
  </si>
  <si>
    <t>05-02-2021</t>
  </si>
  <si>
    <t>03-04-2021</t>
  </si>
  <si>
    <t>06-04-2021</t>
  </si>
  <si>
    <t>21-04-2021</t>
  </si>
  <si>
    <t>29-09-2021</t>
  </si>
  <si>
    <t>29-03-2021</t>
  </si>
  <si>
    <t>10-11-2021</t>
  </si>
  <si>
    <t>05-08-2021</t>
  </si>
  <si>
    <t>12-08-2021</t>
  </si>
  <si>
    <t>14-06-2021</t>
  </si>
  <si>
    <t>16-05-2021</t>
  </si>
  <si>
    <t>10:11:00</t>
  </si>
  <si>
    <t>01-05-2021</t>
  </si>
  <si>
    <t>14:52:00</t>
  </si>
  <si>
    <t>18-12-2021</t>
  </si>
  <si>
    <t>23-06-2021</t>
  </si>
  <si>
    <t>09-01-2021</t>
  </si>
  <si>
    <t>19-05-2021</t>
  </si>
  <si>
    <t>26-01-2021</t>
  </si>
  <si>
    <t>01-11-2021</t>
  </si>
  <si>
    <t>11-03-2021</t>
  </si>
  <si>
    <t>14-04-2021</t>
  </si>
  <si>
    <t>13-11-2021</t>
  </si>
  <si>
    <t>17-12-2021</t>
  </si>
  <si>
    <t>28-01-2021</t>
  </si>
  <si>
    <t>09:24:00</t>
  </si>
  <si>
    <t>20-03-2021</t>
  </si>
  <si>
    <t>28-06-2021</t>
  </si>
  <si>
    <t>18-02-2021</t>
  </si>
  <si>
    <t>12:52:00</t>
  </si>
  <si>
    <t>02-04-2021</t>
  </si>
  <si>
    <t>15:42:00</t>
  </si>
  <si>
    <t>01-07-2021</t>
  </si>
  <si>
    <t>20-11-2021</t>
  </si>
  <si>
    <t>21-10-2021</t>
  </si>
  <si>
    <t>23-01-2021</t>
  </si>
  <si>
    <t>26-05-2021</t>
  </si>
  <si>
    <t>04-07-2021</t>
  </si>
  <si>
    <t>14:44:00</t>
  </si>
  <si>
    <t>27-11-2021</t>
  </si>
  <si>
    <t>16-01-2021</t>
  </si>
  <si>
    <t>07-10-2021</t>
  </si>
  <si>
    <t>08-02-2021</t>
  </si>
  <si>
    <t>15-10-2021</t>
  </si>
  <si>
    <t>13:38:00</t>
  </si>
  <si>
    <t>09-10-2021</t>
  </si>
  <si>
    <t>11:18:00</t>
  </si>
  <si>
    <t>23-08-2021</t>
  </si>
  <si>
    <t>02-11-2021</t>
  </si>
  <si>
    <t>19-10-2021</t>
  </si>
  <si>
    <t>31-07-2021</t>
  </si>
  <si>
    <t>23-03-2021</t>
  </si>
  <si>
    <t>18:55:00</t>
  </si>
  <si>
    <t>17:54:00</t>
  </si>
  <si>
    <t>09-05-2021</t>
  </si>
  <si>
    <t>14:08:00</t>
  </si>
  <si>
    <t>26-12-2021</t>
  </si>
  <si>
    <t>08-06-2021</t>
  </si>
  <si>
    <t>09-06-2021</t>
  </si>
  <si>
    <t>28-10-2021</t>
  </si>
  <si>
    <t>30-10-2021</t>
  </si>
  <si>
    <t>14:36:00</t>
  </si>
  <si>
    <t>18-03-2021</t>
  </si>
  <si>
    <t>11:28:00</t>
  </si>
  <si>
    <t>07-09-2021</t>
  </si>
  <si>
    <t>18-09-2021</t>
  </si>
  <si>
    <t>23-07-2021</t>
  </si>
  <si>
    <t>16-12-2021</t>
  </si>
  <si>
    <t>26-10-2021</t>
  </si>
  <si>
    <t>10-09-2021</t>
  </si>
  <si>
    <t>16:29:00</t>
  </si>
  <si>
    <t>24-02-2021</t>
  </si>
  <si>
    <t>15-03-2021</t>
  </si>
  <si>
    <t>08-07-2021</t>
  </si>
  <si>
    <t>09:12:00</t>
  </si>
  <si>
    <t>29-06-2021</t>
  </si>
  <si>
    <t>25-03-2021</t>
  </si>
  <si>
    <t>10:37:00</t>
  </si>
  <si>
    <t>10:10:00</t>
  </si>
  <si>
    <t>04-01-2021</t>
  </si>
  <si>
    <t>07-11-2021</t>
  </si>
  <si>
    <t>01-08-2021</t>
  </si>
  <si>
    <t>22-06-2021</t>
  </si>
  <si>
    <t>29-09-2022</t>
  </si>
  <si>
    <t>19-01-2022</t>
  </si>
  <si>
    <t>04-01-2022</t>
  </si>
  <si>
    <t>08-05-2022</t>
  </si>
  <si>
    <t>25-10-2022</t>
  </si>
  <si>
    <t>07-02-2022</t>
  </si>
  <si>
    <t>23-05-2022</t>
  </si>
  <si>
    <t>14-07-2022</t>
  </si>
  <si>
    <t>14-01-2022</t>
  </si>
  <si>
    <t>29-05-2022</t>
  </si>
  <si>
    <t>07-03-2022</t>
  </si>
  <si>
    <t>05-03-2022</t>
  </si>
  <si>
    <t>05-07-2022</t>
  </si>
  <si>
    <t>27-07-2022</t>
  </si>
  <si>
    <t>29-11-2022</t>
  </si>
  <si>
    <t>20-09-2022</t>
  </si>
  <si>
    <t>05-01-2022</t>
  </si>
  <si>
    <t>09-02-2022</t>
  </si>
  <si>
    <t>13-11-2022</t>
  </si>
  <si>
    <t>21-10-2022</t>
  </si>
  <si>
    <t>16-01-2022</t>
  </si>
  <si>
    <t>27-12-2022</t>
  </si>
  <si>
    <t>04-06-2022</t>
  </si>
  <si>
    <t>05-05-2022</t>
  </si>
  <si>
    <t>30-10-2022</t>
  </si>
  <si>
    <t>09-09-2022</t>
  </si>
  <si>
    <t>26-10-2022</t>
  </si>
  <si>
    <t>24-05-2022</t>
  </si>
  <si>
    <t>10-03-2022</t>
  </si>
  <si>
    <t>27-05-2022</t>
  </si>
  <si>
    <t>22-09-2022</t>
  </si>
  <si>
    <t>15-10-2022</t>
  </si>
  <si>
    <t>09-07-2022</t>
  </si>
  <si>
    <t>17-12-2022</t>
  </si>
  <si>
    <t>01-01-2022</t>
  </si>
  <si>
    <t>04-03-2022</t>
  </si>
  <si>
    <t>25-04-2022</t>
  </si>
  <si>
    <t>14-09-2022</t>
  </si>
  <si>
    <t>13-03-2022</t>
  </si>
  <si>
    <t>12-03-2022</t>
  </si>
  <si>
    <t>13-06-2022</t>
  </si>
  <si>
    <t>31-07-2022</t>
  </si>
  <si>
    <t>09-12-2022</t>
  </si>
  <si>
    <t>28-08-2022</t>
  </si>
  <si>
    <t>02-08-2022</t>
  </si>
  <si>
    <t>11-08-2022</t>
  </si>
  <si>
    <t>20-10-2022</t>
  </si>
  <si>
    <t>06-05-2022</t>
  </si>
  <si>
    <t>17-05-2022</t>
  </si>
  <si>
    <t>08-06-2022</t>
  </si>
  <si>
    <t>15-05-2022</t>
  </si>
  <si>
    <t>05-11-2022</t>
  </si>
  <si>
    <t>19-02-2022</t>
  </si>
  <si>
    <t>18-10-2022</t>
  </si>
  <si>
    <t>18-07-2022</t>
  </si>
  <si>
    <t>10-09-2022</t>
  </si>
  <si>
    <t>15-02-2022</t>
  </si>
  <si>
    <t>30-01-2022</t>
  </si>
  <si>
    <t>30-05-2022</t>
  </si>
  <si>
    <t>22-03-2022</t>
  </si>
  <si>
    <t>06-02-2022</t>
  </si>
  <si>
    <t>09-11-2022</t>
  </si>
  <si>
    <t>19-08-2022</t>
  </si>
  <si>
    <t>13-04-2022</t>
  </si>
  <si>
    <t>26-03-2022</t>
  </si>
  <si>
    <t>19-11-2022</t>
  </si>
  <si>
    <t>03-12-2022</t>
  </si>
  <si>
    <t>12-10-2022</t>
  </si>
  <si>
    <t>08-12-2022</t>
  </si>
  <si>
    <t>31-03-2022</t>
  </si>
  <si>
    <t>08-10-2022</t>
  </si>
  <si>
    <t>09-01-2022</t>
  </si>
  <si>
    <t>11-10-2022</t>
  </si>
  <si>
    <t>08-07-2022</t>
  </si>
  <si>
    <t>13-09-2022</t>
  </si>
  <si>
    <t>07-12-2022</t>
  </si>
  <si>
    <t>01-04-2022</t>
  </si>
  <si>
    <t>13-05-2022</t>
  </si>
  <si>
    <t>17-04-2022</t>
  </si>
  <si>
    <t>14-08-2022</t>
  </si>
  <si>
    <t>18-02-2022</t>
  </si>
  <si>
    <t>04-07-2022</t>
  </si>
  <si>
    <t>17-03-2022</t>
  </si>
  <si>
    <t>24-07-2022</t>
  </si>
  <si>
    <t>06-01-2022</t>
  </si>
  <si>
    <t>14-11-2022</t>
  </si>
  <si>
    <t>15-07-2022</t>
  </si>
  <si>
    <t>10-12-2022</t>
  </si>
  <si>
    <t>19-07-2022</t>
  </si>
  <si>
    <t>06-09-2022</t>
  </si>
  <si>
    <t>13-01-2022</t>
  </si>
  <si>
    <t>25-08-2022</t>
  </si>
  <si>
    <t>30-08-2022</t>
  </si>
  <si>
    <t>15-09-2022</t>
  </si>
  <si>
    <t>05-09-2022</t>
  </si>
  <si>
    <t>02-02-2022</t>
  </si>
  <si>
    <t>04-05-2022</t>
  </si>
  <si>
    <t>25-09-2022</t>
  </si>
  <si>
    <t>09-03-2022</t>
  </si>
  <si>
    <t>16-06-2022</t>
  </si>
  <si>
    <t>22-10-2022</t>
  </si>
  <si>
    <t>25-01-2022</t>
  </si>
  <si>
    <t>12-01-2022</t>
  </si>
  <si>
    <t>27-06-2022</t>
  </si>
  <si>
    <t>21:58:00</t>
  </si>
  <si>
    <t>19-03-2022</t>
  </si>
  <si>
    <t>03-09-2022</t>
  </si>
  <si>
    <t>18-01-2022</t>
  </si>
  <si>
    <t>16-10-2022</t>
  </si>
  <si>
    <t>28-12-2022</t>
  </si>
  <si>
    <t>06-10-2022</t>
  </si>
  <si>
    <t>14-02-2022</t>
  </si>
  <si>
    <t>23-07-2022</t>
  </si>
  <si>
    <t>23-04-2022</t>
  </si>
  <si>
    <t>01-07-2022</t>
  </si>
  <si>
    <t>24-09-2022</t>
  </si>
  <si>
    <t>01-12-2022</t>
  </si>
  <si>
    <t>14-12-2022</t>
  </si>
  <si>
    <t>15-12-2022</t>
  </si>
  <si>
    <t>12-12-2022</t>
  </si>
  <si>
    <t>24-06-2022</t>
  </si>
  <si>
    <t>04-11-2022</t>
  </si>
  <si>
    <t>19-09-2022</t>
  </si>
  <si>
    <t>01-05-2022</t>
  </si>
  <si>
    <t>23-10-2022</t>
  </si>
  <si>
    <t>05-02-2022</t>
  </si>
  <si>
    <t>16-02-2022</t>
  </si>
  <si>
    <t>23-02-2022</t>
  </si>
  <si>
    <t>26-11-2022</t>
  </si>
  <si>
    <t>11-06-2022</t>
  </si>
  <si>
    <t>07-08-2022</t>
  </si>
  <si>
    <t>10-02-2022</t>
  </si>
  <si>
    <t>02-09-2022</t>
  </si>
  <si>
    <t>27-09-2022</t>
  </si>
  <si>
    <t>08-03-2022</t>
  </si>
  <si>
    <t>12-06-2022</t>
  </si>
  <si>
    <t>29-10-2022</t>
  </si>
  <si>
    <t>09-05-2022</t>
  </si>
  <si>
    <t>30-12-2022</t>
  </si>
  <si>
    <t>10-08-2022</t>
  </si>
  <si>
    <t>27-02-2022</t>
  </si>
  <si>
    <t>04-09-2022</t>
  </si>
  <si>
    <t>04-12-2022</t>
  </si>
  <si>
    <t>16-07-2022</t>
  </si>
  <si>
    <t>17-06-2022</t>
  </si>
  <si>
    <t>01-09-2022</t>
  </si>
  <si>
    <t>28-01-2022</t>
  </si>
  <si>
    <t>29-04-2022</t>
  </si>
  <si>
    <t>08-01-2022</t>
  </si>
  <si>
    <t>06-08-2022</t>
  </si>
  <si>
    <t>24-08-2022</t>
  </si>
  <si>
    <t>02-07-2022</t>
  </si>
  <si>
    <t>11-05-2022</t>
  </si>
  <si>
    <t>29-01-2022</t>
  </si>
  <si>
    <t>09-04-2022</t>
  </si>
  <si>
    <t>23-01-2022</t>
  </si>
  <si>
    <t>10-05-2022</t>
  </si>
  <si>
    <t>19-10-2022</t>
  </si>
  <si>
    <t>30-04-2022</t>
  </si>
  <si>
    <t>21-01-2022</t>
  </si>
  <si>
    <t>21-08-2022</t>
  </si>
  <si>
    <t>14-03-2022</t>
  </si>
  <si>
    <t>01-11-2022</t>
  </si>
  <si>
    <t>14-05-2022</t>
  </si>
  <si>
    <t>12-09-2022</t>
  </si>
  <si>
    <t>03-06-2022</t>
  </si>
  <si>
    <t>22-12-2022</t>
  </si>
  <si>
    <t>06-06-2022</t>
  </si>
  <si>
    <t>17-02-2022</t>
  </si>
  <si>
    <t>20-02-2022</t>
  </si>
  <si>
    <t>02-11-2022</t>
  </si>
  <si>
    <t>08-02-2022</t>
  </si>
  <si>
    <t>29-07-2022</t>
  </si>
  <si>
    <t>03-11-2022</t>
  </si>
  <si>
    <t>23-11-2022</t>
  </si>
  <si>
    <t>05-10-2022</t>
  </si>
  <si>
    <t>23-06-2022</t>
  </si>
  <si>
    <t>17-07-2022</t>
  </si>
  <si>
    <t>02-10-2022</t>
  </si>
  <si>
    <t>26-07-2022</t>
  </si>
  <si>
    <t>12-07-2022</t>
  </si>
  <si>
    <t>11-11-2022</t>
  </si>
  <si>
    <t>11-01-2022</t>
  </si>
  <si>
    <t>29-06-2022</t>
  </si>
  <si>
    <t>09-10-2022</t>
  </si>
  <si>
    <t>05-06-2022</t>
  </si>
  <si>
    <t>01-10-2022</t>
  </si>
  <si>
    <t>08-04-2022</t>
  </si>
  <si>
    <t>03-07-2022</t>
  </si>
  <si>
    <t>17-08-2022</t>
  </si>
  <si>
    <t>23-03-2022</t>
  </si>
  <si>
    <t>06-03-2022</t>
  </si>
  <si>
    <t>19-12-2022</t>
  </si>
  <si>
    <t>13-02-2022</t>
  </si>
  <si>
    <t>24-11-2022</t>
  </si>
  <si>
    <t>01-08-2022</t>
  </si>
  <si>
    <t>20-04-2022</t>
  </si>
  <si>
    <t>20-01-2022</t>
  </si>
  <si>
    <t>30-06-2022</t>
  </si>
  <si>
    <t>30-07-2022</t>
  </si>
  <si>
    <t>07-05-2022</t>
  </si>
  <si>
    <t>18-04-2022</t>
  </si>
  <si>
    <t>07-07-2022</t>
  </si>
  <si>
    <t>06-11-2022</t>
  </si>
  <si>
    <t>08-08-2022</t>
  </si>
  <si>
    <t>19-05-2022</t>
  </si>
  <si>
    <t>15-03-2022</t>
  </si>
  <si>
    <t>02-06-2022</t>
  </si>
  <si>
    <t>24-10-2022</t>
  </si>
  <si>
    <t>10-07-2022</t>
  </si>
  <si>
    <t>10-04-2022</t>
  </si>
  <si>
    <t>21-11-2022</t>
  </si>
  <si>
    <t>31-10-2022</t>
  </si>
  <si>
    <t>03-01-2022</t>
  </si>
  <si>
    <t>08-09-2022</t>
  </si>
  <si>
    <t>04-04-2022</t>
  </si>
  <si>
    <t>21-06-2022</t>
  </si>
  <si>
    <t>11-03-2022</t>
  </si>
  <si>
    <t>15-08-2022</t>
  </si>
  <si>
    <t>28-11-2022</t>
  </si>
  <si>
    <t>25-02-2022</t>
  </si>
  <si>
    <t>12-05-2022</t>
  </si>
  <si>
    <t>21-05-2022</t>
  </si>
  <si>
    <t>11-04-2022</t>
  </si>
  <si>
    <t>21-02-2022</t>
  </si>
  <si>
    <t>03-05-2022</t>
  </si>
  <si>
    <t>10:16:00</t>
  </si>
  <si>
    <t>16-11-2022</t>
  </si>
  <si>
    <t>14-10-2022</t>
  </si>
  <si>
    <t>26-12-2022</t>
  </si>
  <si>
    <t>29-12-2022</t>
  </si>
  <si>
    <t>16-09-2022</t>
  </si>
  <si>
    <t>31-05-2022</t>
  </si>
  <si>
    <t>09-08-2022</t>
  </si>
  <si>
    <t>07-10-2022</t>
  </si>
  <si>
    <t>31-08-2022</t>
  </si>
  <si>
    <t>28-05-2022</t>
  </si>
  <si>
    <t>26-01-2022</t>
  </si>
  <si>
    <t>13-08-2022</t>
  </si>
  <si>
    <t>14-04-2022</t>
  </si>
  <si>
    <t>03-08-2022</t>
  </si>
  <si>
    <t>25-05-2022</t>
  </si>
  <si>
    <t>06-12-2022</t>
  </si>
  <si>
    <t>17-10-2022</t>
  </si>
  <si>
    <t>30-03-2022</t>
  </si>
  <si>
    <t>28-10-2022</t>
  </si>
  <si>
    <t>27-10-2022</t>
  </si>
  <si>
    <t>25-07-2022</t>
  </si>
  <si>
    <t>17-09-2022</t>
  </si>
  <si>
    <t>03-03-2022</t>
  </si>
  <si>
    <t>13-07-2022</t>
  </si>
  <si>
    <t>22-01-2022</t>
  </si>
  <si>
    <t>28-04-2022</t>
  </si>
  <si>
    <t>18-06-2022</t>
  </si>
  <si>
    <t>01-06-2022</t>
  </si>
  <si>
    <t>20-08-2022</t>
  </si>
  <si>
    <t>25-11-2022</t>
  </si>
  <si>
    <t>12-11-2022</t>
  </si>
  <si>
    <t>22-11-2022</t>
  </si>
  <si>
    <t>23-09-2022</t>
  </si>
  <si>
    <t>03-02-2022</t>
  </si>
  <si>
    <t>24-03-2022</t>
  </si>
  <si>
    <t>07-04-2022</t>
  </si>
  <si>
    <t>18-03-2022</t>
  </si>
  <si>
    <t>02-03-2022</t>
  </si>
  <si>
    <t>27-08-2022</t>
  </si>
  <si>
    <t>10-01-2022</t>
  </si>
  <si>
    <t>29-03-2022</t>
  </si>
  <si>
    <t>13-12-2022</t>
  </si>
  <si>
    <t>06-07-2022</t>
  </si>
  <si>
    <t>07-09-2022</t>
  </si>
  <si>
    <t>07-11-2022</t>
  </si>
  <si>
    <t>26-05-2022</t>
  </si>
  <si>
    <t>20-03-2022</t>
  </si>
  <si>
    <t>17-01-2022</t>
  </si>
  <si>
    <t>28-09-2022</t>
  </si>
  <si>
    <t>11-09-2022</t>
  </si>
  <si>
    <t>28-03-2022</t>
  </si>
  <si>
    <t>04-08-2022</t>
  </si>
  <si>
    <t>18-12-2022</t>
  </si>
  <si>
    <t>02-01-2022</t>
  </si>
  <si>
    <t>02-04-2022</t>
  </si>
  <si>
    <t>16-05-2022</t>
  </si>
  <si>
    <t>28-06-2022</t>
  </si>
  <si>
    <t>20-05-2022</t>
  </si>
  <si>
    <t>18-11-2022</t>
  </si>
  <si>
    <t>27-04-2022</t>
  </si>
  <si>
    <t>18-08-2022</t>
  </si>
  <si>
    <t>13-10-2022</t>
  </si>
  <si>
    <t>16-04-2022</t>
  </si>
  <si>
    <t>22-05-2022</t>
  </si>
  <si>
    <t>23-08-2022</t>
  </si>
  <si>
    <t>07-06-2022</t>
  </si>
  <si>
    <t>05-12-2022</t>
  </si>
  <si>
    <t>22-02-2022</t>
  </si>
  <si>
    <t>05-04-2022</t>
  </si>
  <si>
    <t>26-06-2022</t>
  </si>
  <si>
    <t>24-12-2022</t>
  </si>
  <si>
    <t>16-03-2022</t>
  </si>
  <si>
    <t>31-01-2022</t>
  </si>
  <si>
    <t>18-09-2022</t>
  </si>
  <si>
    <t>30-09-2022</t>
  </si>
  <si>
    <t>26-08-2022</t>
  </si>
  <si>
    <t>10-06-2022</t>
  </si>
  <si>
    <t>19-06-2022</t>
  </si>
  <si>
    <t>03-04-2022</t>
  </si>
  <si>
    <t>02-05-2022</t>
  </si>
  <si>
    <t>01-03-2022</t>
  </si>
  <si>
    <t>25-12-2022</t>
  </si>
  <si>
    <t>14-06-2022</t>
  </si>
  <si>
    <t>11-12-2022</t>
  </si>
  <si>
    <t>24-02-2022</t>
  </si>
  <si>
    <t>20-12-2022</t>
  </si>
  <si>
    <t>17-11-2022</t>
  </si>
  <si>
    <t>02-12-2022</t>
  </si>
  <si>
    <t>16-12-2022</t>
  </si>
  <si>
    <t>01-02-2022</t>
  </si>
  <si>
    <t>10-11-2022</t>
  </si>
  <si>
    <t>21-12-2022</t>
  </si>
  <si>
    <t>22-04-2022</t>
  </si>
  <si>
    <t>24-04-2022</t>
  </si>
  <si>
    <t>20-06-2022</t>
  </si>
  <si>
    <t>26-02-2022</t>
  </si>
  <si>
    <t>29-08-2022</t>
  </si>
  <si>
    <t>26-04-2022</t>
  </si>
  <si>
    <t>21-03-2022</t>
  </si>
  <si>
    <t>27-11-2022</t>
  </si>
  <si>
    <t>15-11-2022</t>
  </si>
  <si>
    <t>28-07-2022</t>
  </si>
  <si>
    <t>28-02-2022</t>
  </si>
  <si>
    <t>30-11-2022</t>
  </si>
  <si>
    <t>06-04-2022</t>
  </si>
  <si>
    <t>09-06-2022</t>
  </si>
  <si>
    <t>05-08-2022</t>
  </si>
  <si>
    <t>21-04-2022</t>
  </si>
  <si>
    <t>20-11-2022</t>
  </si>
  <si>
    <t>18-05-2022</t>
  </si>
  <si>
    <t>19-04-2022</t>
  </si>
  <si>
    <t>07-01-2022</t>
  </si>
  <si>
    <t>11-02-2022</t>
  </si>
  <si>
    <t>22-08-2022</t>
  </si>
  <si>
    <t>24-01-2022</t>
  </si>
  <si>
    <t>31-12-2022</t>
  </si>
  <si>
    <t>20-07-2022</t>
  </si>
  <si>
    <t>22-07-2022</t>
  </si>
  <si>
    <t>27-03-2022</t>
  </si>
  <si>
    <t>12-02-2022</t>
  </si>
  <si>
    <t>12:31:00</t>
  </si>
  <si>
    <t>23-12-2022</t>
  </si>
  <si>
    <t>21-07-2022</t>
  </si>
  <si>
    <t>15-06-2022</t>
  </si>
  <si>
    <t>12-04-2022</t>
  </si>
  <si>
    <t>18:13:00</t>
  </si>
  <si>
    <t>11:29:00</t>
  </si>
  <si>
    <t>26-09-2022</t>
  </si>
  <si>
    <t>16-08-2022</t>
  </si>
  <si>
    <t>15-04-2022</t>
  </si>
  <si>
    <t>03-10-2022</t>
  </si>
  <si>
    <t>12-08-2022</t>
  </si>
  <si>
    <t>22-06-2022</t>
  </si>
  <si>
    <t>15-01-2022</t>
  </si>
  <si>
    <t>25-03-2022</t>
  </si>
  <si>
    <t>21-09-2022</t>
  </si>
  <si>
    <t>11-07-2022</t>
  </si>
  <si>
    <t>27-01-2022</t>
  </si>
  <si>
    <t>04-10-2022</t>
  </si>
  <si>
    <t>04-02-2022</t>
  </si>
  <si>
    <t>08-11-2022</t>
  </si>
  <si>
    <t>25-06-2022</t>
  </si>
  <si>
    <t>14-02-2023</t>
  </si>
  <si>
    <t>01-02-2023</t>
  </si>
  <si>
    <t>07-12-2023</t>
  </si>
  <si>
    <t>03-03-2023</t>
  </si>
  <si>
    <t>08-05-2023</t>
  </si>
  <si>
    <t>09-06-2023</t>
  </si>
  <si>
    <t>30-11-2023</t>
  </si>
  <si>
    <t>25-02-2023</t>
  </si>
  <si>
    <t>07-02-2023</t>
  </si>
  <si>
    <t>07-04-2023</t>
  </si>
  <si>
    <t>24-03-2023</t>
  </si>
  <si>
    <t>20-08-2023</t>
  </si>
  <si>
    <t>02-07-2023</t>
  </si>
  <si>
    <t>27-09-2023</t>
  </si>
  <si>
    <t>10-10-2023</t>
  </si>
  <si>
    <t>09-09-2023</t>
  </si>
  <si>
    <t>20-01-2023</t>
  </si>
  <si>
    <t>23-01-2023</t>
  </si>
  <si>
    <t>28-03-2023</t>
  </si>
  <si>
    <t>21-03-2023</t>
  </si>
  <si>
    <t>15-09-2023</t>
  </si>
  <si>
    <t>29-06-2023</t>
  </si>
  <si>
    <t>10-12-2023</t>
  </si>
  <si>
    <t>22-11-2023</t>
  </si>
  <si>
    <t>22-09-2023</t>
  </si>
  <si>
    <t>16-06-2023</t>
  </si>
  <si>
    <t>01-06-2023</t>
  </si>
  <si>
    <t>15-06-2023</t>
  </si>
  <si>
    <t>02-02-2023</t>
  </si>
  <si>
    <t>27-07-2023</t>
  </si>
  <si>
    <t>17-04-2023</t>
  </si>
  <si>
    <t>27-01-2023</t>
  </si>
  <si>
    <t>03-08-2023</t>
  </si>
  <si>
    <t>05-07-2023</t>
  </si>
  <si>
    <t>04-04-2023</t>
  </si>
  <si>
    <t>22-06-2023</t>
  </si>
  <si>
    <t>14-03-2023</t>
  </si>
  <si>
    <t>11-06-2023</t>
  </si>
  <si>
    <t>04-07-2023</t>
  </si>
  <si>
    <t>21-04-2023</t>
  </si>
  <si>
    <t>08-07-2023</t>
  </si>
  <si>
    <t>02-10-2023</t>
  </si>
  <si>
    <t>14-01-2023</t>
  </si>
  <si>
    <t>21-01-2023</t>
  </si>
  <si>
    <t>07-03-2023</t>
  </si>
  <si>
    <t>18-08-2023</t>
  </si>
  <si>
    <t>19-12-2023</t>
  </si>
  <si>
    <t>21-05-2023</t>
  </si>
  <si>
    <t>03-10-2023</t>
  </si>
  <si>
    <t>03-11-2023</t>
  </si>
  <si>
    <t>24-05-2023</t>
  </si>
  <si>
    <t>20-07-2023</t>
  </si>
  <si>
    <t>03-04-2023</t>
  </si>
  <si>
    <t>13-06-2023</t>
  </si>
  <si>
    <t>08-11-2023</t>
  </si>
  <si>
    <t>10-03-2023</t>
  </si>
  <si>
    <t>26-09-2023</t>
  </si>
  <si>
    <t>11-02-2023</t>
  </si>
  <si>
    <t>02-01-2023</t>
  </si>
  <si>
    <t>23-02-2023</t>
  </si>
  <si>
    <t>11-05-2023</t>
  </si>
  <si>
    <t>28-11-2023</t>
  </si>
  <si>
    <t>16-10-2023</t>
  </si>
  <si>
    <t>18-11-2023</t>
  </si>
  <si>
    <t>06-01-2023</t>
  </si>
  <si>
    <t>25-04-2023</t>
  </si>
  <si>
    <t>16-03-2023</t>
  </si>
  <si>
    <t>13-05-2023</t>
  </si>
  <si>
    <t>22-04-2023</t>
  </si>
  <si>
    <t>29-07-2023</t>
  </si>
  <si>
    <t>30-09-2023</t>
  </si>
  <si>
    <t>03-01-2023</t>
  </si>
  <si>
    <t>02-04-2023</t>
  </si>
  <si>
    <t>01-11-2023</t>
  </si>
  <si>
    <t>22-12-2023</t>
  </si>
  <si>
    <t>09-07-2023</t>
  </si>
  <si>
    <t>29-10-2023</t>
  </si>
  <si>
    <t>06-12-2023</t>
  </si>
  <si>
    <t>01-10-2023</t>
  </si>
  <si>
    <t>13-10-2023</t>
  </si>
  <si>
    <t>13-08-2023</t>
  </si>
  <si>
    <t>07-01-2023</t>
  </si>
  <si>
    <t>27-05-2023</t>
  </si>
  <si>
    <t>10-01-2023</t>
  </si>
  <si>
    <t>21-07-2023</t>
  </si>
  <si>
    <t>27-03-2023</t>
  </si>
  <si>
    <t>02-03-2023</t>
  </si>
  <si>
    <t>17-09-2023</t>
  </si>
  <si>
    <t>29-09-2023</t>
  </si>
  <si>
    <t>11-08-2023</t>
  </si>
  <si>
    <t>01-12-2023</t>
  </si>
  <si>
    <t>03-02-2023</t>
  </si>
  <si>
    <t>26-06-2023</t>
  </si>
  <si>
    <t>23-05-2023</t>
  </si>
  <si>
    <t>05-05-2023</t>
  </si>
  <si>
    <t>18-05-2023</t>
  </si>
  <si>
    <t>20-09-2023</t>
  </si>
  <si>
    <t>28-10-2023</t>
  </si>
  <si>
    <t>14-09-2023</t>
  </si>
  <si>
    <t>20-06-2023</t>
  </si>
  <si>
    <t>17-05-2023</t>
  </si>
  <si>
    <t>25-07-2023</t>
  </si>
  <si>
    <t>23-06-2023</t>
  </si>
  <si>
    <t>09-12-2023</t>
  </si>
  <si>
    <t>07-05-2023</t>
  </si>
  <si>
    <t>21-08-2023</t>
  </si>
  <si>
    <t>07-11-2023</t>
  </si>
  <si>
    <t>01-08-2023</t>
  </si>
  <si>
    <t>18-04-2023</t>
  </si>
  <si>
    <t>28-01-2023</t>
  </si>
  <si>
    <t>30-03-2023</t>
  </si>
  <si>
    <t>17-03-2023</t>
  </si>
  <si>
    <t>22-07-2023</t>
  </si>
  <si>
    <t>12-02-2023</t>
  </si>
  <si>
    <t>10-05-2023</t>
  </si>
  <si>
    <t>29-11-2023</t>
  </si>
  <si>
    <t>16-09-2023</t>
  </si>
  <si>
    <t>12-01-2023</t>
  </si>
  <si>
    <t>28-05-2023</t>
  </si>
  <si>
    <t>24-11-2023</t>
  </si>
  <si>
    <t>08-08-2023</t>
  </si>
  <si>
    <t>30-07-2023</t>
  </si>
  <si>
    <t>18-03-2023</t>
  </si>
  <si>
    <t>27-06-2023</t>
  </si>
  <si>
    <t>17-01-2023</t>
  </si>
  <si>
    <t>31-01-2023</t>
  </si>
  <si>
    <t>13-01-2023</t>
  </si>
  <si>
    <t>30-08-2023</t>
  </si>
  <si>
    <t>25-08-2023</t>
  </si>
  <si>
    <t>04-02-2023</t>
  </si>
  <si>
    <t>02-06-2023</t>
  </si>
  <si>
    <t>16-04-2023</t>
  </si>
  <si>
    <t>24-07-2023</t>
  </si>
  <si>
    <t>04-11-2023</t>
  </si>
  <si>
    <t>29-05-2023</t>
  </si>
  <si>
    <t>31-03-2023</t>
  </si>
  <si>
    <t>10-09-2023</t>
  </si>
  <si>
    <t>17-06-2023</t>
  </si>
  <si>
    <t>14-12-2023</t>
  </si>
  <si>
    <t>11-03-2023</t>
  </si>
  <si>
    <t>01-09-2023</t>
  </si>
  <si>
    <t>19-01-2023</t>
  </si>
  <si>
    <t>12-07-2023</t>
  </si>
  <si>
    <t>03-07-2023</t>
  </si>
  <si>
    <t>19-02-2023</t>
  </si>
  <si>
    <t>20-12-2023</t>
  </si>
  <si>
    <t>01-07-2023</t>
  </si>
  <si>
    <t>19-03-2023</t>
  </si>
  <si>
    <t>22-03-2023</t>
  </si>
  <si>
    <t>19-10-2023</t>
  </si>
  <si>
    <t>30-05-2023</t>
  </si>
  <si>
    <t>06-02-2023</t>
  </si>
  <si>
    <t>27-11-2023</t>
  </si>
  <si>
    <t>25-01-2023</t>
  </si>
  <si>
    <t>23-04-2023</t>
  </si>
  <si>
    <t>03-05-2023</t>
  </si>
  <si>
    <t>15-10-2023</t>
  </si>
  <si>
    <t>01-05-2023</t>
  </si>
  <si>
    <t>30-04-2023</t>
  </si>
  <si>
    <t>20-05-2023</t>
  </si>
  <si>
    <t>07-08-2023</t>
  </si>
  <si>
    <t>18-02-2023</t>
  </si>
  <si>
    <t>29-12-2023</t>
  </si>
  <si>
    <t>10-02-2023</t>
  </si>
  <si>
    <t>10-06-2023</t>
  </si>
  <si>
    <t>05-09-2023</t>
  </si>
  <si>
    <t>30-12-2023</t>
  </si>
  <si>
    <t>14-07-2023</t>
  </si>
  <si>
    <t>19-11-2023</t>
  </si>
  <si>
    <t>21-06-2023</t>
  </si>
  <si>
    <t>12-09-2023</t>
  </si>
  <si>
    <t>31-10-2023</t>
  </si>
  <si>
    <t>29-04-2023</t>
  </si>
  <si>
    <t>19-05-2023</t>
  </si>
  <si>
    <t>04-08-2023</t>
  </si>
  <si>
    <t>11-12-2023</t>
  </si>
  <si>
    <t>19-04-2023</t>
  </si>
  <si>
    <t>13-07-2023</t>
  </si>
  <si>
    <t>08-06-2023</t>
  </si>
  <si>
    <t>16-11-2023</t>
  </si>
  <si>
    <t>05-06-2023</t>
  </si>
  <si>
    <t>11-11-2023</t>
  </si>
  <si>
    <t>05-12-2023</t>
  </si>
  <si>
    <t>23-10-2023</t>
  </si>
  <si>
    <t>27-12-2023</t>
  </si>
  <si>
    <t>23-08-2023</t>
  </si>
  <si>
    <t>06-06-2023</t>
  </si>
  <si>
    <t>02-09-2023</t>
  </si>
  <si>
    <t>20-03-2023</t>
  </si>
  <si>
    <t>07-06-2023</t>
  </si>
  <si>
    <t>12-04-2023</t>
  </si>
  <si>
    <t>15-01-2023</t>
  </si>
  <si>
    <t>24-08-2023</t>
  </si>
  <si>
    <t>17-10-2023</t>
  </si>
  <si>
    <t>17-12-2023</t>
  </si>
  <si>
    <t>05-08-2023</t>
  </si>
  <si>
    <t>11-09-2023</t>
  </si>
  <si>
    <t>09-05-2023</t>
  </si>
  <si>
    <t>15-08-2023</t>
  </si>
  <si>
    <t>18-06-2023</t>
  </si>
  <si>
    <t>21-02-2023</t>
  </si>
  <si>
    <t>04-06-2023</t>
  </si>
  <si>
    <t>25-03-2023</t>
  </si>
  <si>
    <t>29-08-2023</t>
  </si>
  <si>
    <t>07-10-2023</t>
  </si>
  <si>
    <t>15-07-2023</t>
  </si>
  <si>
    <t>28-12-2023</t>
  </si>
  <si>
    <t>23-11-2023</t>
  </si>
  <si>
    <t>08-04-2023</t>
  </si>
  <si>
    <t>25-06-2023</t>
  </si>
  <si>
    <t>25-05-2023</t>
  </si>
  <si>
    <t>10-08-2023</t>
  </si>
  <si>
    <t>24-10-2023</t>
  </si>
  <si>
    <t>06-04-2023</t>
  </si>
  <si>
    <t>01-03-2023</t>
  </si>
  <si>
    <t>08-09-2023</t>
  </si>
  <si>
    <t>12-05-2023</t>
  </si>
  <si>
    <t>13-11-2023</t>
  </si>
  <si>
    <t>18-10-2023</t>
  </si>
  <si>
    <t>12-06-2023</t>
  </si>
  <si>
    <t>15-03-2023</t>
  </si>
  <si>
    <t>16-02-2023</t>
  </si>
  <si>
    <t>19-09-2023</t>
  </si>
  <si>
    <t>28-04-2023</t>
  </si>
  <si>
    <t>07-07-2023</t>
  </si>
  <si>
    <t>08-03-2023</t>
  </si>
  <si>
    <t>29-01-2023</t>
  </si>
  <si>
    <t>23-09-2023</t>
  </si>
  <si>
    <t>28-07-2023</t>
  </si>
  <si>
    <t>15-04-2023</t>
  </si>
  <si>
    <t>09-03-2023</t>
  </si>
  <si>
    <t>27-02-2023</t>
  </si>
  <si>
    <t>20-02-2023</t>
  </si>
  <si>
    <t>16-07-2023</t>
  </si>
  <si>
    <t>13-02-2023</t>
  </si>
  <si>
    <t>26-03-2023</t>
  </si>
  <si>
    <t>23-07-2023</t>
  </si>
  <si>
    <t>15-05-2023</t>
  </si>
  <si>
    <t>13-04-2023</t>
  </si>
  <si>
    <t>22-01-2023</t>
  </si>
  <si>
    <t>06-07-2023</t>
  </si>
  <si>
    <t>09-02-2023</t>
  </si>
  <si>
    <t>16-08-2023</t>
  </si>
  <si>
    <t>04-03-2023</t>
  </si>
  <si>
    <t>18-07-2023</t>
  </si>
  <si>
    <t>08-01-2023</t>
  </si>
  <si>
    <t>06-05-2023</t>
  </si>
  <si>
    <t>14-05-2023</t>
  </si>
  <si>
    <t>12-10-2023</t>
  </si>
  <si>
    <t>20-10-2023</t>
  </si>
  <si>
    <t>22-02-2023</t>
  </si>
  <si>
    <t>16-01-2023</t>
  </si>
  <si>
    <t>17-08-2023</t>
  </si>
  <si>
    <t>22-05-2023</t>
  </si>
  <si>
    <t>21-10-2023</t>
  </si>
  <si>
    <t>12-08-2023</t>
  </si>
  <si>
    <t>24-01-2023</t>
  </si>
  <si>
    <t>14-10-2023</t>
  </si>
  <si>
    <t>04-01-2023</t>
  </si>
  <si>
    <t>24-12-2023</t>
  </si>
  <si>
    <t>02-12-2023</t>
  </si>
  <si>
    <t>26-05-2023</t>
  </si>
  <si>
    <t>28-08-2023</t>
  </si>
  <si>
    <t>02-11-2023</t>
  </si>
  <si>
    <t>24-06-2023</t>
  </si>
  <si>
    <t>26-11-2023</t>
  </si>
  <si>
    <t>07-09-2023</t>
  </si>
  <si>
    <t>26-04-2023</t>
  </si>
  <si>
    <t>17-11-2023</t>
  </si>
  <si>
    <t>04-10-2023</t>
  </si>
  <si>
    <t>21-09-2023</t>
  </si>
  <si>
    <t>05-10-2023</t>
  </si>
  <si>
    <t>22-10-2023</t>
  </si>
  <si>
    <t>18-09-2023</t>
  </si>
  <si>
    <t>27-08-2023</t>
  </si>
  <si>
    <t>26-02-2023</t>
  </si>
  <si>
    <t>19-08-2023</t>
  </si>
  <si>
    <t>28-02-2023</t>
  </si>
  <si>
    <t>06-09-2023</t>
  </si>
  <si>
    <t>24-02-2023</t>
  </si>
  <si>
    <t>03-06-2023</t>
  </si>
  <si>
    <t>12-12-2023</t>
  </si>
  <si>
    <t>01-04-2023</t>
  </si>
  <si>
    <t>05-01-2023</t>
  </si>
  <si>
    <t>12-11-2023</t>
  </si>
  <si>
    <t>13-12-2023</t>
  </si>
  <si>
    <t>06-03-2023</t>
  </si>
  <si>
    <t>21-12-2023</t>
  </si>
  <si>
    <t>17-02-2023</t>
  </si>
  <si>
    <t>13-03-2023</t>
  </si>
  <si>
    <t>25-10-2023</t>
  </si>
  <si>
    <t>04-09-2023</t>
  </si>
  <si>
    <t>28-06-2023</t>
  </si>
  <si>
    <t>14-08-2023</t>
  </si>
  <si>
    <t>05-04-2023</t>
  </si>
  <si>
    <t>24-04-2023</t>
  </si>
  <si>
    <t>30-10-2023</t>
  </si>
  <si>
    <t>19-06-2023</t>
  </si>
  <si>
    <t>05-03-2023</t>
  </si>
  <si>
    <t>15-02-2023</t>
  </si>
  <si>
    <t>27-04-2023</t>
  </si>
  <si>
    <t>24-09-2023</t>
  </si>
  <si>
    <t>10-07-2023</t>
  </si>
  <si>
    <t>19-07-2023</t>
  </si>
  <si>
    <t>05-11-2023</t>
  </si>
  <si>
    <t>11-04-2023</t>
  </si>
  <si>
    <t>16-05-2023</t>
  </si>
  <si>
    <t>30-01-2023</t>
  </si>
  <si>
    <t>26-10-2023</t>
  </si>
  <si>
    <t>26-12-2023</t>
  </si>
  <si>
    <t>11-01-2023</t>
  </si>
  <si>
    <t>30-06-2023</t>
  </si>
  <si>
    <t>13-09-2023</t>
  </si>
  <si>
    <t>05-02-2023</t>
  </si>
  <si>
    <t>16-12-2023</t>
  </si>
  <si>
    <t>04-12-2023</t>
  </si>
  <si>
    <t>03-12-2023</t>
  </si>
  <si>
    <t>08-12-2023</t>
  </si>
  <si>
    <t>18-12-2023</t>
  </si>
  <si>
    <t>11-10-2023</t>
  </si>
  <si>
    <t>28-09-2023</t>
  </si>
  <si>
    <t>06-08-2023</t>
  </si>
  <si>
    <t>09-01-2023</t>
  </si>
  <si>
    <t>14-11-2023</t>
  </si>
  <si>
    <t>15-12-2023</t>
  </si>
  <si>
    <t>06-10-2023</t>
  </si>
  <si>
    <t>23-03-2023</t>
  </si>
  <si>
    <t>08-02-2023</t>
  </si>
  <si>
    <t>31-07-2023</t>
  </si>
  <si>
    <t>26-08-2023</t>
  </si>
  <si>
    <t>31-12-2023</t>
  </si>
  <si>
    <t>25-11-2023</t>
  </si>
  <si>
    <t>17-07-2023</t>
  </si>
  <si>
    <t>15-11-2023</t>
  </si>
  <si>
    <t>06-11-2023</t>
  </si>
  <si>
    <t>02-08-2023</t>
  </si>
  <si>
    <t>02-05-2023</t>
  </si>
  <si>
    <t>31-08-2023</t>
  </si>
  <si>
    <t>12-03-2023</t>
  </si>
  <si>
    <t>03-09-2023</t>
  </si>
  <si>
    <t>26-01-2023</t>
  </si>
  <si>
    <t>31-05-2023</t>
  </si>
  <si>
    <t>09-08-2023</t>
  </si>
  <si>
    <t>14-06-2023</t>
  </si>
  <si>
    <t>20-11-2023</t>
  </si>
  <si>
    <t>20-04-2023</t>
  </si>
  <si>
    <t>11-07-2023</t>
  </si>
  <si>
    <t>18-01-2023</t>
  </si>
  <si>
    <t>26-07-2023</t>
  </si>
  <si>
    <t>04-05-2023</t>
  </si>
  <si>
    <t>25-09-2023</t>
  </si>
  <si>
    <t>25-12-2023</t>
  </si>
  <si>
    <t>27-10-2023</t>
  </si>
  <si>
    <t>22-08-2023</t>
  </si>
  <si>
    <t>10-11-2023</t>
  </si>
  <si>
    <t>14-04-2023</t>
  </si>
  <si>
    <t>01-01-2023</t>
  </si>
  <si>
    <t>21-11-2023</t>
  </si>
  <si>
    <t>29-03-2023</t>
  </si>
  <si>
    <t>09-04-2023</t>
  </si>
  <si>
    <t>08-10-2023</t>
  </si>
  <si>
    <t>23-12-2023</t>
  </si>
  <si>
    <t>10-04-2023</t>
  </si>
  <si>
    <t>09-10-2023</t>
  </si>
  <si>
    <t>07-10-2024</t>
  </si>
  <si>
    <t>25-06-2024</t>
  </si>
  <si>
    <t>07-01-2024</t>
  </si>
  <si>
    <t>23-12-2024</t>
  </si>
  <si>
    <t>05-12-2024</t>
  </si>
  <si>
    <t>08-12-2024</t>
  </si>
  <si>
    <t>10-12-2024</t>
  </si>
  <si>
    <t>21-10-2024</t>
  </si>
  <si>
    <t>30-07-2024</t>
  </si>
  <si>
    <t>28-10-2024</t>
  </si>
  <si>
    <t>01-11-2024</t>
  </si>
  <si>
    <t>26-07-2024</t>
  </si>
  <si>
    <t>12-04-2024</t>
  </si>
  <si>
    <t>27-04-2024</t>
  </si>
  <si>
    <t>07-05-2024</t>
  </si>
  <si>
    <t>11-03-2024</t>
  </si>
  <si>
    <t>20-04-2024</t>
  </si>
  <si>
    <t>21-12-2024</t>
  </si>
  <si>
    <t>11-01-2024</t>
  </si>
  <si>
    <t>22-03-2024</t>
  </si>
  <si>
    <t>26-12-2024</t>
  </si>
  <si>
    <t>08-03-2024</t>
  </si>
  <si>
    <t>14-06-2024</t>
  </si>
  <si>
    <t>14-05-2024</t>
  </si>
  <si>
    <t>22-04-2024</t>
  </si>
  <si>
    <t>18-08-2024</t>
  </si>
  <si>
    <t>29-01-2024</t>
  </si>
  <si>
    <t>01-12-2024</t>
  </si>
  <si>
    <t>12-02-2024</t>
  </si>
  <si>
    <t>23-04-2024</t>
  </si>
  <si>
    <t>24-04-2024</t>
  </si>
  <si>
    <t>31-01-2024</t>
  </si>
  <si>
    <t>25-12-2024</t>
  </si>
  <si>
    <t>16-04-2024</t>
  </si>
  <si>
    <t>10-11-2024</t>
  </si>
  <si>
    <t>22-05-2024</t>
  </si>
  <si>
    <t>29-05-2024</t>
  </si>
  <si>
    <t>29-10-2024</t>
  </si>
  <si>
    <t>02-05-2024</t>
  </si>
  <si>
    <t>20-08-2024</t>
  </si>
  <si>
    <t>13-11-2024</t>
  </si>
  <si>
    <t>28-07-2024</t>
  </si>
  <si>
    <t>01-03-2024</t>
  </si>
  <si>
    <t>21-11-2024</t>
  </si>
  <si>
    <t>15-10-2024</t>
  </si>
  <si>
    <t>19-01-2024</t>
  </si>
  <si>
    <t>26-01-2024</t>
  </si>
  <si>
    <t>06-05-2024</t>
  </si>
  <si>
    <t>02-08-2024</t>
  </si>
  <si>
    <t>29-11-2024</t>
  </si>
  <si>
    <t>30-06-2024</t>
  </si>
  <si>
    <t>08-11-2024</t>
  </si>
  <si>
    <t>20-01-2024</t>
  </si>
  <si>
    <t>13-02-2024</t>
  </si>
  <si>
    <t>06-10-2024</t>
  </si>
  <si>
    <t>21-02-2024</t>
  </si>
  <si>
    <t>30-04-2024</t>
  </si>
  <si>
    <t>18-06-2024</t>
  </si>
  <si>
    <t>06-08-2024</t>
  </si>
  <si>
    <t>19-05-2024</t>
  </si>
  <si>
    <t>18-09-2024</t>
  </si>
  <si>
    <t>28-02-2024</t>
  </si>
  <si>
    <t>12-11-2024</t>
  </si>
  <si>
    <t>30-09-2024</t>
  </si>
  <si>
    <t>17-06-2024</t>
  </si>
  <si>
    <t>25-09-2024</t>
  </si>
  <si>
    <t>27-12-2024</t>
  </si>
  <si>
    <t>09-02-2024</t>
  </si>
  <si>
    <t>23-02-2024</t>
  </si>
  <si>
    <t>29-06-2024</t>
  </si>
  <si>
    <t>22-07-2024</t>
  </si>
  <si>
    <t>15-08-2024</t>
  </si>
  <si>
    <t>03-03-2024</t>
  </si>
  <si>
    <t>21-09-2024</t>
  </si>
  <si>
    <t>24-06-2024</t>
  </si>
  <si>
    <t>26-02-2024</t>
  </si>
  <si>
    <t>22-06-2024</t>
  </si>
  <si>
    <t>08-01-2024</t>
  </si>
  <si>
    <t>13-04-2024</t>
  </si>
  <si>
    <t>03-08-2024</t>
  </si>
  <si>
    <t>17-11-2024</t>
  </si>
  <si>
    <t>18-07-2024</t>
  </si>
  <si>
    <t>28-06-2024</t>
  </si>
  <si>
    <t>01-09-2024</t>
  </si>
  <si>
    <t>19-12-2024</t>
  </si>
  <si>
    <t>22-12-2024</t>
  </si>
  <si>
    <t>11-08-2024</t>
  </si>
  <si>
    <t>30-03-2024</t>
  </si>
  <si>
    <t>15-09-2024</t>
  </si>
  <si>
    <t>31-07-2024</t>
  </si>
  <si>
    <t>01-04-2024</t>
  </si>
  <si>
    <t>23-03-2024</t>
  </si>
  <si>
    <t>26-05-2024</t>
  </si>
  <si>
    <t>17-12-2024</t>
  </si>
  <si>
    <t>31-05-2024</t>
  </si>
  <si>
    <t>01-05-2024</t>
  </si>
  <si>
    <t>04-04-2024</t>
  </si>
  <si>
    <t>26-09-2024</t>
  </si>
  <si>
    <t>10-01-2024</t>
  </si>
  <si>
    <t>19-11-2024</t>
  </si>
  <si>
    <t>23-06-2024</t>
  </si>
  <si>
    <t>05-01-2024</t>
  </si>
  <si>
    <t>22-11-2024</t>
  </si>
  <si>
    <t>25-07-2024</t>
  </si>
  <si>
    <t>27-06-2024</t>
  </si>
  <si>
    <t>09-10-2024</t>
  </si>
  <si>
    <t>05-07-2024</t>
  </si>
  <si>
    <t>02-07-2024</t>
  </si>
  <si>
    <t>14-11-2024</t>
  </si>
  <si>
    <t>10-06-2024</t>
  </si>
  <si>
    <t>09-09-2024</t>
  </si>
  <si>
    <t>10-07-2024</t>
  </si>
  <si>
    <t>03-07-2024</t>
  </si>
  <si>
    <t>02-12-2024</t>
  </si>
  <si>
    <t>07-03-2024</t>
  </si>
  <si>
    <t>24-05-2024</t>
  </si>
  <si>
    <t>20-09-2024</t>
  </si>
  <si>
    <t>07-09-2024</t>
  </si>
  <si>
    <t>22-09-2024</t>
  </si>
  <si>
    <t>31-08-2024</t>
  </si>
  <si>
    <t>02-10-2024</t>
  </si>
  <si>
    <t>06-07-2024</t>
  </si>
  <si>
    <t>19-08-2024</t>
  </si>
  <si>
    <t>13-10-2024</t>
  </si>
  <si>
    <t>10-02-2024</t>
  </si>
  <si>
    <t>14-03-2024</t>
  </si>
  <si>
    <t>15-11-2024</t>
  </si>
  <si>
    <t>27-07-2024</t>
  </si>
  <si>
    <t>20-02-2024</t>
  </si>
  <si>
    <t>14-08-2024</t>
  </si>
  <si>
    <t>02-02-2024</t>
  </si>
  <si>
    <t>23-01-2024</t>
  </si>
  <si>
    <t>08-07-2024</t>
  </si>
  <si>
    <t>16-02-2024</t>
  </si>
  <si>
    <t>14-01-2024</t>
  </si>
  <si>
    <t>23-09-2024</t>
  </si>
  <si>
    <t>20-11-2024</t>
  </si>
  <si>
    <t>06-02-2024</t>
  </si>
  <si>
    <t>08-04-2024</t>
  </si>
  <si>
    <t>06-11-2024</t>
  </si>
  <si>
    <t>24-07-2024</t>
  </si>
  <si>
    <t>26-10-2024</t>
  </si>
  <si>
    <t>31-10-2024</t>
  </si>
  <si>
    <t>15-05-2024</t>
  </si>
  <si>
    <t>06-09-2024</t>
  </si>
  <si>
    <t>23-08-2024</t>
  </si>
  <si>
    <t>03-05-2024</t>
  </si>
  <si>
    <t>05-08-2024</t>
  </si>
  <si>
    <t>07-12-2024</t>
  </si>
  <si>
    <t>10-10-2024</t>
  </si>
  <si>
    <t>30-08-2024</t>
  </si>
  <si>
    <t>28-09-2024</t>
  </si>
  <si>
    <t>29-04-2024</t>
  </si>
  <si>
    <t>12-03-2024</t>
  </si>
  <si>
    <t>28-03-2024</t>
  </si>
  <si>
    <t>22-01-2024</t>
  </si>
  <si>
    <t>17-01-2024</t>
  </si>
  <si>
    <t>21-01-2024</t>
  </si>
  <si>
    <t>07-11-2024</t>
  </si>
  <si>
    <t>14-07-2024</t>
  </si>
  <si>
    <t>02-03-2024</t>
  </si>
  <si>
    <t>14-04-2024</t>
  </si>
  <si>
    <t>16-08-2024</t>
  </si>
  <si>
    <t>03-06-2024</t>
  </si>
  <si>
    <t>19-07-2024</t>
  </si>
  <si>
    <t>24-12-2024</t>
  </si>
  <si>
    <t>10-09-2024</t>
  </si>
  <si>
    <t>16-10-2024</t>
  </si>
  <si>
    <t>04-03-2024</t>
  </si>
  <si>
    <t>04-08-2024</t>
  </si>
  <si>
    <t>19-03-2024</t>
  </si>
  <si>
    <t>18-10-2024</t>
  </si>
  <si>
    <t>08-09-2024</t>
  </si>
  <si>
    <t>22-10-2024</t>
  </si>
  <si>
    <t>30-12-2024</t>
  </si>
  <si>
    <t>03-02-2024</t>
  </si>
  <si>
    <t>11-12-2024</t>
  </si>
  <si>
    <t>12-08-2024</t>
  </si>
  <si>
    <t>13-03-2024</t>
  </si>
  <si>
    <t>17-03-2024</t>
  </si>
  <si>
    <t>15-01-2024</t>
  </si>
  <si>
    <t>21-06-2024</t>
  </si>
  <si>
    <t>03-10-2024</t>
  </si>
  <si>
    <t>18-12-2024</t>
  </si>
  <si>
    <t>04-06-2024</t>
  </si>
  <si>
    <t>24-02-2024</t>
  </si>
  <si>
    <t>05-02-2024</t>
  </si>
  <si>
    <t>27-01-2024</t>
  </si>
  <si>
    <t>21-08-2024</t>
  </si>
  <si>
    <t>09-08-2024</t>
  </si>
  <si>
    <t>26-11-2024</t>
  </si>
  <si>
    <t>05-04-2024</t>
  </si>
  <si>
    <t>02-06-2024</t>
  </si>
  <si>
    <t>08-08-2024</t>
  </si>
  <si>
    <t>30-11-2024</t>
  </si>
  <si>
    <t>24-09-2024</t>
  </si>
  <si>
    <t>11-09-2024</t>
  </si>
  <si>
    <t>20-06-2024</t>
  </si>
  <si>
    <t>28-08-2024</t>
  </si>
  <si>
    <t>06-01-2024</t>
  </si>
  <si>
    <t>10-04-2024</t>
  </si>
  <si>
    <t>27-02-2024</t>
  </si>
  <si>
    <t>03-09-2024</t>
  </si>
  <si>
    <t>21-04-2024</t>
  </si>
  <si>
    <t>15-02-2024</t>
  </si>
  <si>
    <t>17-04-2024</t>
  </si>
  <si>
    <t>13-08-2024</t>
  </si>
  <si>
    <t>24-11-2024</t>
  </si>
  <si>
    <t>08-06-2024</t>
  </si>
  <si>
    <t>18-05-2024</t>
  </si>
  <si>
    <t>17-10-2024</t>
  </si>
  <si>
    <t>09-04-2024</t>
  </si>
  <si>
    <t>25-08-2024</t>
  </si>
  <si>
    <t>19-06-2024</t>
  </si>
  <si>
    <t>13-09-2024</t>
  </si>
  <si>
    <t>25-02-2024</t>
  </si>
  <si>
    <t>02-11-2024</t>
  </si>
  <si>
    <t>25-05-2024</t>
  </si>
  <si>
    <t>13-06-2024</t>
  </si>
  <si>
    <t>30-01-2024</t>
  </si>
  <si>
    <t>30-05-2024</t>
  </si>
  <si>
    <t>26-03-2024</t>
  </si>
  <si>
    <t>10-03-2024</t>
  </si>
  <si>
    <t>28-04-2024</t>
  </si>
  <si>
    <t>01-02-2024</t>
  </si>
  <si>
    <t>16-09-2024</t>
  </si>
  <si>
    <t>27-11-2024</t>
  </si>
  <si>
    <t>21-03-2024</t>
  </si>
  <si>
    <t>04-11-2024</t>
  </si>
  <si>
    <t>07-06-2024</t>
  </si>
  <si>
    <t>21-07-2024</t>
  </si>
  <si>
    <t>09-01-2024</t>
  </si>
  <si>
    <t>17-09-2024</t>
  </si>
  <si>
    <t>01-08-2024</t>
  </si>
  <si>
    <t>19-02-2024</t>
  </si>
  <si>
    <t>16-11-2024</t>
  </si>
  <si>
    <t>16-12-2024</t>
  </si>
  <si>
    <t>05-10-2024</t>
  </si>
  <si>
    <t>09-06-2024</t>
  </si>
  <si>
    <t>27-03-2024</t>
  </si>
  <si>
    <t>17-08-2024</t>
  </si>
  <si>
    <t>29-07-2024</t>
  </si>
  <si>
    <t>29-02-2024</t>
  </si>
  <si>
    <t>15-03-2024</t>
  </si>
  <si>
    <t>24-08-2024</t>
  </si>
  <si>
    <t>01-10-2024</t>
  </si>
  <si>
    <t>26-04-2024</t>
  </si>
  <si>
    <t>04-02-2024</t>
  </si>
  <si>
    <t>02-04-2024</t>
  </si>
  <si>
    <t>02-01-2024</t>
  </si>
  <si>
    <t>23-10-2024</t>
  </si>
  <si>
    <t>12-10-2024</t>
  </si>
  <si>
    <t>04-12-2024</t>
  </si>
  <si>
    <t>09-03-2024</t>
  </si>
  <si>
    <t>16-06-2024</t>
  </si>
  <si>
    <t>27-10-2024</t>
  </si>
  <si>
    <t>07-07-2024</t>
  </si>
  <si>
    <t>10-08-2024</t>
  </si>
  <si>
    <t>01-01-2024</t>
  </si>
  <si>
    <t>26-06-2024</t>
  </si>
  <si>
    <t>13-12-2024</t>
  </si>
  <si>
    <t>28-11-2024</t>
  </si>
  <si>
    <t>18-02-2024</t>
  </si>
  <si>
    <t>23-07-2024</t>
  </si>
  <si>
    <t>04-05-2024</t>
  </si>
  <si>
    <t>20-07-2024</t>
  </si>
  <si>
    <t>27-08-2024</t>
  </si>
  <si>
    <t>16-03-2024</t>
  </si>
  <si>
    <t>28-05-2024</t>
  </si>
  <si>
    <t>04-01-2024</t>
  </si>
  <si>
    <t>18-03-2024</t>
  </si>
  <si>
    <t>11-07-2024</t>
  </si>
  <si>
    <t>19-04-2024</t>
  </si>
  <si>
    <t>18-01-2024</t>
  </si>
  <si>
    <t>03-01-2024</t>
  </si>
  <si>
    <t>11-11-2024</t>
  </si>
  <si>
    <t>05-03-2024</t>
  </si>
  <si>
    <t>17-07-2024</t>
  </si>
  <si>
    <t>28-12-2024</t>
  </si>
  <si>
    <t>12-06-2024</t>
  </si>
  <si>
    <t>25-03-2024</t>
  </si>
  <si>
    <t>31-03-2024</t>
  </si>
  <si>
    <t>29-12-2024</t>
  </si>
  <si>
    <t>01-06-2024</t>
  </si>
  <si>
    <t>15-04-2024</t>
  </si>
  <si>
    <t>09-11-2024</t>
  </si>
  <si>
    <t>07-04-2024</t>
  </si>
  <si>
    <t>03-11-2024</t>
  </si>
  <si>
    <t>21-05-2024</t>
  </si>
  <si>
    <t>06-03-2024</t>
  </si>
  <si>
    <t>08-10-2024</t>
  </si>
  <si>
    <t>06-12-2024</t>
  </si>
  <si>
    <t>11-06-2024</t>
  </si>
  <si>
    <t>16-01-2024</t>
  </si>
  <si>
    <t>30-10-2024</t>
  </si>
  <si>
    <t>15-07-2024</t>
  </si>
  <si>
    <t>05-05-2024</t>
  </si>
  <si>
    <t>27-05-2024</t>
  </si>
  <si>
    <t>20-10-2024</t>
  </si>
  <si>
    <t>15-12-2024</t>
  </si>
  <si>
    <t>29-08-2024</t>
  </si>
  <si>
    <t>10-05-2024</t>
  </si>
  <si>
    <t>06-04-2024</t>
  </si>
  <si>
    <t>24-03-2024</t>
  </si>
  <si>
    <t>19-09-2024</t>
  </si>
  <si>
    <t>09-12-2024</t>
  </si>
  <si>
    <t>11-10-2024</t>
  </si>
  <si>
    <t>15-06-2024</t>
  </si>
  <si>
    <t>16-05-2024</t>
  </si>
  <si>
    <t>12-12-2024</t>
  </si>
  <si>
    <t>22-02-2024</t>
  </si>
  <si>
    <t>05-09-2024</t>
  </si>
  <si>
    <t>24-10-2024</t>
  </si>
  <si>
    <t>08-02-2024</t>
  </si>
  <si>
    <t>12-05-2024</t>
  </si>
  <si>
    <t>25-04-2024</t>
  </si>
  <si>
    <t>04-09-2024</t>
  </si>
  <si>
    <t>14-02-2024</t>
  </si>
  <si>
    <t>04-07-2024</t>
  </si>
  <si>
    <t>09-05-2024</t>
  </si>
  <si>
    <t>09-07-2024</t>
  </si>
  <si>
    <t>28-01-2024</t>
  </si>
  <si>
    <t>20-03-2024</t>
  </si>
  <si>
    <t>03-12-2024</t>
  </si>
  <si>
    <t>14-09-2024</t>
  </si>
  <si>
    <t>05-06-2024</t>
  </si>
  <si>
    <t>16-07-2024</t>
  </si>
  <si>
    <t>04-10-2024</t>
  </si>
  <si>
    <t>14-12-2024</t>
  </si>
  <si>
    <t>02-09-2024</t>
  </si>
  <si>
    <t>17-05-2024</t>
  </si>
  <si>
    <t>26-08-2024</t>
  </si>
  <si>
    <t>11-02-2024</t>
  </si>
  <si>
    <t>12-01-2024</t>
  </si>
  <si>
    <t>13-07-2024</t>
  </si>
  <si>
    <t>06-06-2024</t>
  </si>
  <si>
    <t>23-11-2024</t>
  </si>
  <si>
    <t>18-04-2024</t>
  </si>
  <si>
    <t>13-05-2024</t>
  </si>
  <si>
    <t>11-04-2024</t>
  </si>
  <si>
    <t>29-03-2024</t>
  </si>
  <si>
    <t>11-05-2024</t>
  </si>
  <si>
    <t>14-10-2024</t>
  </si>
  <si>
    <t>20-12-2024</t>
  </si>
  <si>
    <t>03-04-2024</t>
  </si>
  <si>
    <t>24-01-2024</t>
  </si>
  <si>
    <t>13-01-2024</t>
  </si>
  <si>
    <t>29-09-2024</t>
  </si>
  <si>
    <t>25-11-2024</t>
  </si>
  <si>
    <t>12-07-2024</t>
  </si>
  <si>
    <t>17-02-2024</t>
  </si>
  <si>
    <t>27-09-2024</t>
  </si>
  <si>
    <t>12-09-2024</t>
  </si>
  <si>
    <t>25-01-2024</t>
  </si>
  <si>
    <t>23-05-2024</t>
  </si>
  <si>
    <t>07-02-2024</t>
  </si>
  <si>
    <t>05-11-2024</t>
  </si>
  <si>
    <t>19-10-2024</t>
  </si>
  <si>
    <t>20-05-2024</t>
  </si>
  <si>
    <t>01-07-2024</t>
  </si>
  <si>
    <t>25-10-2024</t>
  </si>
  <si>
    <t>18-11-2024</t>
  </si>
  <si>
    <t>05-08-2025</t>
  </si>
  <si>
    <t>07-10-2025</t>
  </si>
  <si>
    <t>01-04-2025</t>
  </si>
  <si>
    <t>05-04-2025</t>
  </si>
  <si>
    <t>17-10-2025</t>
  </si>
  <si>
    <t>08-12-2025</t>
  </si>
  <si>
    <t>09-10-2025</t>
  </si>
  <si>
    <t>04-12-2025</t>
  </si>
  <si>
    <t>19-02-2025</t>
  </si>
  <si>
    <t>13-04-2025</t>
  </si>
  <si>
    <t>24-01-2025</t>
  </si>
  <si>
    <t>01-09-2025</t>
  </si>
  <si>
    <t>24-06-2025</t>
  </si>
  <si>
    <t>30-03-2025</t>
  </si>
  <si>
    <t>20-08-2025</t>
  </si>
  <si>
    <t>06-05-2025</t>
  </si>
  <si>
    <t>15-06-2025</t>
  </si>
  <si>
    <t>15-03-2025</t>
  </si>
  <si>
    <t>05-01-2025</t>
  </si>
  <si>
    <t>29-01-2025</t>
  </si>
  <si>
    <t>11-03-2025</t>
  </si>
  <si>
    <t>25-04-2025</t>
  </si>
  <si>
    <t>07-05-2025</t>
  </si>
  <si>
    <t>06-04-2025</t>
  </si>
  <si>
    <t>02-04-2025</t>
  </si>
  <si>
    <t>19-05-2025</t>
  </si>
  <si>
    <t>12-12-2025</t>
  </si>
  <si>
    <t>31-07-2025</t>
  </si>
  <si>
    <t>14-02-2025</t>
  </si>
  <si>
    <t>20-04-2025</t>
  </si>
  <si>
    <t>20-11-2025</t>
  </si>
  <si>
    <t>10-09-2025</t>
  </si>
  <si>
    <t>03-06-2025</t>
  </si>
  <si>
    <t>16-02-2025</t>
  </si>
  <si>
    <t>19-01-2025</t>
  </si>
  <si>
    <t>20-05-2025</t>
  </si>
  <si>
    <t>09-04-2025</t>
  </si>
  <si>
    <t>14-06-2025</t>
  </si>
  <si>
    <t>28-10-2025</t>
  </si>
  <si>
    <t>28-03-2025</t>
  </si>
  <si>
    <t>05-10-2025</t>
  </si>
  <si>
    <t>25-06-2025</t>
  </si>
  <si>
    <t>15-11-2025</t>
  </si>
  <si>
    <t>22-01-2025</t>
  </si>
  <si>
    <t>30-07-2025</t>
  </si>
  <si>
    <t>11-05-2025</t>
  </si>
  <si>
    <t>17-09-2025</t>
  </si>
  <si>
    <t>29-12-2025</t>
  </si>
  <si>
    <t>07-11-2025</t>
  </si>
  <si>
    <t>04-11-2025</t>
  </si>
  <si>
    <t>07-08-2025</t>
  </si>
  <si>
    <t>12-09-2025</t>
  </si>
  <si>
    <t>12-02-2025</t>
  </si>
  <si>
    <t>11-04-2025</t>
  </si>
  <si>
    <t>19-09-2025</t>
  </si>
  <si>
    <t>14-08-2025</t>
  </si>
  <si>
    <t>21-10-2025</t>
  </si>
  <si>
    <t>01-11-2025</t>
  </si>
  <si>
    <t>06-11-2025</t>
  </si>
  <si>
    <t>26-11-2025</t>
  </si>
  <si>
    <t>27-05-2025</t>
  </si>
  <si>
    <t>07-03-2025</t>
  </si>
  <si>
    <t>08-05-2025</t>
  </si>
  <si>
    <t>09-05-2025</t>
  </si>
  <si>
    <t>24-12-2025</t>
  </si>
  <si>
    <t>05-12-2025</t>
  </si>
  <si>
    <t>16-07-2025</t>
  </si>
  <si>
    <t>06-06-2025</t>
  </si>
  <si>
    <t>07-01-2025</t>
  </si>
  <si>
    <t>22-12-2025</t>
  </si>
  <si>
    <t>17-05-2025</t>
  </si>
  <si>
    <t>22-06-2025</t>
  </si>
  <si>
    <t>12-11-2025</t>
  </si>
  <si>
    <t>26-04-2025</t>
  </si>
  <si>
    <t>22-07-2025</t>
  </si>
  <si>
    <t>29-08-2025</t>
  </si>
  <si>
    <t>01-01-2025</t>
  </si>
  <si>
    <t>27-11-2025</t>
  </si>
  <si>
    <t>30-09-2025</t>
  </si>
  <si>
    <t>18-03-2025</t>
  </si>
  <si>
    <t>10-10-2025</t>
  </si>
  <si>
    <t>04-03-2025</t>
  </si>
  <si>
    <t>09-08-2025</t>
  </si>
  <si>
    <t>24-05-2025</t>
  </si>
  <si>
    <t>24-03-2025</t>
  </si>
  <si>
    <t>24-04-2025</t>
  </si>
  <si>
    <t>03-08-2025</t>
  </si>
  <si>
    <t>20-09-2025</t>
  </si>
  <si>
    <t>15-07-2025</t>
  </si>
  <si>
    <t>12-03-2025</t>
  </si>
  <si>
    <t>02-07-2025</t>
  </si>
  <si>
    <t>19-10-2025</t>
  </si>
  <si>
    <t>10-05-2025</t>
  </si>
  <si>
    <t>19-07-2025</t>
  </si>
  <si>
    <t>01-06-2025</t>
  </si>
  <si>
    <t>26-08-2025</t>
  </si>
  <si>
    <t>03-04-2025</t>
  </si>
  <si>
    <t>31-01-2025</t>
  </si>
  <si>
    <t>10-01-2025</t>
  </si>
  <si>
    <t>18-07-2025</t>
  </si>
  <si>
    <t>08-02-2025</t>
  </si>
  <si>
    <t>12-07-2025</t>
  </si>
  <si>
    <t>10-03-2025</t>
  </si>
  <si>
    <t>15-02-2025</t>
  </si>
  <si>
    <t>16-01-2025</t>
  </si>
  <si>
    <t>11-12-2025</t>
  </si>
  <si>
    <t>08-04-2025</t>
  </si>
  <si>
    <t>13-07-2025</t>
  </si>
  <si>
    <t>06-01-2025</t>
  </si>
  <si>
    <t>21-03-2025</t>
  </si>
  <si>
    <t>15-08-2025</t>
  </si>
  <si>
    <t>14-12-2025</t>
  </si>
  <si>
    <t>27-12-2025</t>
  </si>
  <si>
    <t>06-07-2025</t>
  </si>
  <si>
    <t>10-04-2025</t>
  </si>
  <si>
    <t>28-08-2025</t>
  </si>
  <si>
    <t>12-08-2025</t>
  </si>
  <si>
    <t>24-09-2025</t>
  </si>
  <si>
    <t>06-09-2025</t>
  </si>
  <si>
    <t>03-03-2025</t>
  </si>
  <si>
    <t>25-08-2025</t>
  </si>
  <si>
    <t>04-08-2025</t>
  </si>
  <si>
    <t>07-02-2025</t>
  </si>
  <si>
    <t>23-11-2025</t>
  </si>
  <si>
    <t>19-03-2025</t>
  </si>
  <si>
    <t>20-07-2025</t>
  </si>
  <si>
    <t>14-11-2025</t>
  </si>
  <si>
    <t>27-03-2025</t>
  </si>
  <si>
    <t>20-06-2025</t>
  </si>
  <si>
    <t>16-05-2025</t>
  </si>
  <si>
    <t>25-05-2025</t>
  </si>
  <si>
    <t>10-08-2025</t>
  </si>
  <si>
    <t>29-07-2025</t>
  </si>
  <si>
    <t>26-12-2025</t>
  </si>
  <si>
    <t>01-02-2025</t>
  </si>
  <si>
    <t>11-08-2025</t>
  </si>
  <si>
    <t>02-10-2025</t>
  </si>
  <si>
    <t>28-05-2025</t>
  </si>
  <si>
    <t>07-04-2025</t>
  </si>
  <si>
    <t>13-06-2025</t>
  </si>
  <si>
    <t>22-04-2025</t>
  </si>
  <si>
    <t>28-04-2025</t>
  </si>
  <si>
    <t>27-07-2025</t>
  </si>
  <si>
    <t>05-02-2025</t>
  </si>
  <si>
    <t>22-02-2025</t>
  </si>
  <si>
    <t>24-07-2025</t>
  </si>
  <si>
    <t>23-05-2025</t>
  </si>
  <si>
    <t>23-10-2025</t>
  </si>
  <si>
    <t>21-05-2025</t>
  </si>
  <si>
    <t>08-09-2025</t>
  </si>
  <si>
    <t>04-04-2025</t>
  </si>
  <si>
    <t>03-12-2025</t>
  </si>
  <si>
    <t>04-05-2025</t>
  </si>
  <si>
    <t>20-03-2025</t>
  </si>
  <si>
    <t>02-09-2025</t>
  </si>
  <si>
    <t>25-01-2025</t>
  </si>
  <si>
    <t>03-05-2025</t>
  </si>
  <si>
    <t>11-10-2025</t>
  </si>
  <si>
    <t>12-06-2025</t>
  </si>
  <si>
    <t>01-08-2025</t>
  </si>
  <si>
    <t>02-01-2025</t>
  </si>
  <si>
    <t>17-11-2025</t>
  </si>
  <si>
    <t>01-10-2025</t>
  </si>
  <si>
    <t>25-11-2025</t>
  </si>
  <si>
    <t>08-10-2025</t>
  </si>
  <si>
    <t>28-01-2025</t>
  </si>
  <si>
    <t>05-07-2025</t>
  </si>
  <si>
    <t>16-11-2025</t>
  </si>
  <si>
    <t>02-02-2025</t>
  </si>
  <si>
    <t>08-08-2025</t>
  </si>
  <si>
    <t>05-09-2025</t>
  </si>
  <si>
    <t>06-03-2025</t>
  </si>
  <si>
    <t>06-02-2025</t>
  </si>
  <si>
    <t>18-05-2025</t>
  </si>
  <si>
    <t>16-10-2025</t>
  </si>
  <si>
    <t>17-07-2025</t>
  </si>
  <si>
    <t>15-12-2025</t>
  </si>
  <si>
    <t>26-07-2025</t>
  </si>
  <si>
    <t>07-12-2025</t>
  </si>
  <si>
    <t>29-11-2025</t>
  </si>
  <si>
    <t>25-10-2025</t>
  </si>
  <si>
    <t>30-11-2025</t>
  </si>
  <si>
    <t>26-05-2025</t>
  </si>
  <si>
    <t>01-03-2025</t>
  </si>
  <si>
    <t>11-09-2025</t>
  </si>
  <si>
    <t>06-10-2025</t>
  </si>
  <si>
    <t>30-12-2025</t>
  </si>
  <si>
    <t>23-12-2025</t>
  </si>
  <si>
    <t>02-08-2025</t>
  </si>
  <si>
    <t>17-03-2025</t>
  </si>
  <si>
    <t>16-03-2025</t>
  </si>
  <si>
    <t>15-05-2025</t>
  </si>
  <si>
    <t>17-08-2025</t>
  </si>
  <si>
    <t>14-01-2025</t>
  </si>
  <si>
    <t>26-03-2025</t>
  </si>
  <si>
    <t>13-03-2025</t>
  </si>
  <si>
    <t>03-11-2025</t>
  </si>
  <si>
    <t>26-01-2025</t>
  </si>
  <si>
    <t>09-01-2025</t>
  </si>
  <si>
    <t>17-02-2025</t>
  </si>
  <si>
    <t>04-09-2025</t>
  </si>
  <si>
    <t>21-02-2025</t>
  </si>
  <si>
    <t>16-06-2025</t>
  </si>
  <si>
    <t>25-07-2025</t>
  </si>
  <si>
    <t>09-09-2025</t>
  </si>
  <si>
    <t>26-10-2025</t>
  </si>
  <si>
    <t>09-02-2025</t>
  </si>
  <si>
    <t>22-11-2025</t>
  </si>
  <si>
    <t>11-07-2025</t>
  </si>
  <si>
    <t>20-10-2025</t>
  </si>
  <si>
    <t>16-09-2025</t>
  </si>
  <si>
    <t>31-05-2025</t>
  </si>
  <si>
    <t>22-05-2025</t>
  </si>
  <si>
    <t>07-09-2025</t>
  </si>
  <si>
    <t>03-10-2025</t>
  </si>
  <si>
    <t>04-02-2025</t>
  </si>
  <si>
    <t>29-06-2025</t>
  </si>
  <si>
    <t>27-10-2025</t>
  </si>
  <si>
    <t>31-03-2025</t>
  </si>
  <si>
    <t>02-05-2025</t>
  </si>
  <si>
    <t>21-09-2025</t>
  </si>
  <si>
    <t>13-05-2025</t>
  </si>
  <si>
    <t>31-08-2025</t>
  </si>
  <si>
    <t>19-06-2025</t>
  </si>
  <si>
    <t>10-11-2025</t>
  </si>
  <si>
    <t>30-05-2025</t>
  </si>
  <si>
    <t>21-04-2025</t>
  </si>
  <si>
    <t>14-05-2025</t>
  </si>
  <si>
    <t>15-10-2025</t>
  </si>
  <si>
    <t>11-06-2025</t>
  </si>
  <si>
    <t>19-04-2025</t>
  </si>
  <si>
    <t>10-02-2025</t>
  </si>
  <si>
    <t>21-08-2025</t>
  </si>
  <si>
    <t>12-05-2025</t>
  </si>
  <si>
    <t>16-12-2025</t>
  </si>
  <si>
    <t>23-01-2025</t>
  </si>
  <si>
    <t>09-03-2025</t>
  </si>
  <si>
    <t>14-03-2025</t>
  </si>
  <si>
    <t>05-11-2025</t>
  </si>
  <si>
    <t>08-01-2025</t>
  </si>
  <si>
    <t>18-04-2025</t>
  </si>
  <si>
    <t>18-06-2025</t>
  </si>
  <si>
    <t>05-06-2025</t>
  </si>
  <si>
    <t>01-12-2025</t>
  </si>
  <si>
    <t>13-11-2025</t>
  </si>
  <si>
    <t>19-08-2025</t>
  </si>
  <si>
    <t>29-09-2025</t>
  </si>
  <si>
    <t>02-12-2025</t>
  </si>
  <si>
    <t>22-08-2025</t>
  </si>
  <si>
    <t>27-01-2025</t>
  </si>
  <si>
    <t>07-07-2025</t>
  </si>
  <si>
    <t>20-02-2025</t>
  </si>
  <si>
    <t>01-05-2025</t>
  </si>
  <si>
    <t>02-11-2025</t>
  </si>
  <si>
    <t>27-06-2025</t>
  </si>
  <si>
    <t>28-06-2025</t>
  </si>
  <si>
    <t>12-10-2025</t>
  </si>
  <si>
    <t>28-09-2025</t>
  </si>
  <si>
    <t>14-10-2025</t>
  </si>
  <si>
    <t>25-02-2025</t>
  </si>
  <si>
    <t>03-01-2025</t>
  </si>
  <si>
    <t>13-12-2025</t>
  </si>
  <si>
    <t>19-12-2025</t>
  </si>
  <si>
    <t>01-07-2025</t>
  </si>
  <si>
    <t>17-06-2025</t>
  </si>
  <si>
    <t>26-09-2025</t>
  </si>
  <si>
    <t>02-06-2025</t>
  </si>
  <si>
    <t>04-01-2025</t>
  </si>
  <si>
    <t>16-04-2025</t>
  </si>
  <si>
    <t>18-08-2025</t>
  </si>
  <si>
    <t>27-04-2025</t>
  </si>
  <si>
    <t>08-07-2025</t>
  </si>
  <si>
    <t>15-01-2025</t>
  </si>
  <si>
    <t>24-02-2025</t>
  </si>
  <si>
    <t>22-09-2025</t>
  </si>
  <si>
    <t>17-12-2025</t>
  </si>
  <si>
    <t>23-02-2025</t>
  </si>
  <si>
    <t>24-11-2025</t>
  </si>
  <si>
    <t>12-01-2025</t>
  </si>
  <si>
    <t>20-01-2025</t>
  </si>
  <si>
    <t>10-12-2025</t>
  </si>
  <si>
    <t>07-06-2025</t>
  </si>
  <si>
    <t>02-03-2025</t>
  </si>
  <si>
    <t>08-06-2025</t>
  </si>
  <si>
    <t>28-02-2025</t>
  </si>
  <si>
    <t>29-10-2025</t>
  </si>
  <si>
    <t>03-09-2025</t>
  </si>
  <si>
    <t>13-08-2025</t>
  </si>
  <si>
    <t>04-10-2025</t>
  </si>
  <si>
    <t>20-12-2025</t>
  </si>
  <si>
    <t>21-01-2025</t>
  </si>
  <si>
    <t>18-10-2025</t>
  </si>
  <si>
    <t>25-03-2025</t>
  </si>
  <si>
    <t>13-02-2025</t>
  </si>
  <si>
    <t>06-12-2025</t>
  </si>
  <si>
    <t>17-01-2025</t>
  </si>
  <si>
    <t>21-11-2025</t>
  </si>
  <si>
    <t>08-11-2025</t>
  </si>
  <si>
    <t>23-07-2025</t>
  </si>
  <si>
    <t>27-08-2025</t>
  </si>
  <si>
    <t>11-11-2025</t>
  </si>
  <si>
    <t>17-04-2025</t>
  </si>
  <si>
    <t>27-09-2025</t>
  </si>
  <si>
    <t>23-08-2025</t>
  </si>
  <si>
    <t>18-11-2025</t>
  </si>
  <si>
    <t>10-07-2025</t>
  </si>
  <si>
    <t>30-10-2025</t>
  </si>
  <si>
    <t>12-04-2025</t>
  </si>
  <si>
    <t>15-09-2025</t>
  </si>
  <si>
    <t>29-05-2025</t>
  </si>
  <si>
    <t>26-02-2025</t>
  </si>
  <si>
    <t>23-03-2025</t>
  </si>
  <si>
    <t>28-12-2025</t>
  </si>
  <si>
    <t>30-01-2025</t>
  </si>
  <si>
    <t>26-06-2025</t>
  </si>
  <si>
    <t>22-10-2025</t>
  </si>
  <si>
    <t>31-12-2025</t>
  </si>
  <si>
    <t>14-09-2025</t>
  </si>
  <si>
    <t>18-09-2025</t>
  </si>
  <si>
    <t>04-06-2025</t>
  </si>
  <si>
    <t>29-04-2025</t>
  </si>
  <si>
    <t>24-08-2025</t>
  </si>
  <si>
    <t>28-11-2025</t>
  </si>
  <si>
    <t>05-05-2025</t>
  </si>
  <si>
    <t>11-02-2025</t>
  </si>
  <si>
    <t>18-02-2025</t>
  </si>
  <si>
    <t>19-11-2025</t>
  </si>
  <si>
    <t>22-03-2025</t>
  </si>
  <si>
    <t>30-08-2025</t>
  </si>
  <si>
    <t>13-01-2025</t>
  </si>
  <si>
    <t>09-11-2025</t>
  </si>
  <si>
    <t>23-06-2025</t>
  </si>
  <si>
    <t>16-08-2025</t>
  </si>
  <si>
    <t>13-10-2025</t>
  </si>
  <si>
    <t>21-06-2025</t>
  </si>
  <si>
    <t>14-04-2025</t>
  </si>
  <si>
    <t>21-12-2025</t>
  </si>
  <si>
    <t>23-04-2025</t>
  </si>
  <si>
    <t>23-09-2025</t>
  </si>
  <si>
    <t>06-08-2025</t>
  </si>
  <si>
    <t>04-07-2025</t>
  </si>
  <si>
    <t>29-03-2025</t>
  </si>
  <si>
    <t>08-03-2025</t>
  </si>
  <si>
    <t>25-09-2025</t>
  </si>
  <si>
    <t>09-07-2025</t>
  </si>
  <si>
    <t>21-07-2025</t>
  </si>
  <si>
    <t>03-07-2025</t>
  </si>
  <si>
    <t>31-10-2025</t>
  </si>
  <si>
    <t>14-07-2025</t>
  </si>
  <si>
    <t>09-12-2025</t>
  </si>
  <si>
    <t>18-12-2025</t>
  </si>
  <si>
    <t>24-10-2025</t>
  </si>
  <si>
    <t>25-12-2025</t>
  </si>
  <si>
    <t>28-07-2025</t>
  </si>
  <si>
    <t>27-02-2025</t>
  </si>
  <si>
    <t>11-01-2025</t>
  </si>
  <si>
    <t>13-09-2025</t>
  </si>
  <si>
    <t>30-06-2025</t>
  </si>
  <si>
    <t>15-04-2025</t>
  </si>
  <si>
    <t>05-03-2025</t>
  </si>
  <si>
    <t>09-06-2025</t>
  </si>
  <si>
    <t>10-06-2025</t>
  </si>
  <si>
    <t>03-02-2025</t>
  </si>
  <si>
    <t>18-01-2025</t>
  </si>
  <si>
    <t>30-04-2025</t>
  </si>
  <si>
    <t>Row Labels</t>
  </si>
  <si>
    <t>Grand Total</t>
  </si>
  <si>
    <t>Sum of Total</t>
  </si>
  <si>
    <t>Column Labels</t>
  </si>
  <si>
    <t>Count of Date</t>
  </si>
  <si>
    <t>Full Name</t>
  </si>
  <si>
    <t>Recency</t>
  </si>
  <si>
    <t>Frequency</t>
  </si>
  <si>
    <t>Monetary</t>
  </si>
  <si>
    <t>Recency Rank</t>
  </si>
  <si>
    <t>Frequency Rank</t>
  </si>
  <si>
    <t>Monetary Rank</t>
  </si>
  <si>
    <t>RFM Score</t>
  </si>
  <si>
    <t>Segment</t>
  </si>
  <si>
    <t>Loyal</t>
  </si>
  <si>
    <t>Others</t>
  </si>
  <si>
    <t>Count of Full Name</t>
  </si>
  <si>
    <t>MONTHLY SALES BY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</si>
</sst>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 0.0,,&quot; L&quot;;&quot;₹&quot;\ \-0.0,,&quot; L&quot;;&quot;₹&quot;\ 0"/>
  </numFmts>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2" fillId="0" borderId="0" xfId="0" applyFont="1"/>
    <xf numFmtId="14" fontId="0" fillId="0" borderId="0" xfId="0" applyNumberFormat="1"/>
    <xf numFmtId="164" fontId="0" fillId="0" borderId="0" xfId="0" applyNumberFormat="1"/>
    <xf numFmtId="0" fontId="0" fillId="0" borderId="0" xfId="0" applyNumberFormat="1"/>
  </cellXfs>
  <cellStyles count="1">
    <cellStyle name="Normal" xfId="0" builtinId="0"/>
  </cellStyles>
  <dxfs count="6">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quot;₹&quot;\ 0.0,,&quot; L&quot;;&quot;₹&quot;\ \-0.0,,&quot; L&quot;;&quot;₹&quot;\ 0"/>
    </dxf>
    <dxf>
      <font>
        <b val="0"/>
        <i/>
        <sz val="14"/>
        <color theme="0"/>
        <name val="Cambria"/>
        <scheme val="major"/>
      </font>
      <fill>
        <patternFill>
          <bgColor rgb="FF5F5F5F"/>
        </patternFill>
      </fill>
      <border diagonalDown="1">
        <diagonal style="thin">
          <color auto="1"/>
        </diagonal>
      </border>
    </dxf>
    <dxf>
      <fill>
        <patternFill>
          <bgColor theme="1" tint="0.14996795556505021"/>
        </patternFill>
      </fill>
    </dxf>
  </dxfs>
  <tableStyles count="1" defaultTableStyle="TableStyleMedium9" defaultPivotStyle="PivotStyleLight16">
    <tableStyle name="dmart" pivot="0" table="0" count="5">
      <tableStyleElement type="wholeTable" dxfId="5"/>
      <tableStyleElement type="headerRow" dxfId="4"/>
    </tableStyle>
  </tableStyles>
  <colors>
    <mruColors>
      <color rgb="FF5F5F5F"/>
      <color rgb="FF0F6D39"/>
      <color rgb="FF777777"/>
    </mruColors>
  </colors>
  <extLst>
    <ext xmlns:x14="http://schemas.microsoft.com/office/spreadsheetml/2009/9/main" uri="{46F421CA-312F-682f-3DD2-61675219B42D}">
      <x14:dxfs count="3">
        <dxf>
          <font>
            <color theme="1"/>
          </font>
          <fill>
            <patternFill>
              <bgColor theme="0"/>
            </patternFill>
          </fill>
        </dxf>
        <dxf>
          <font>
            <color theme="0"/>
          </font>
          <fill>
            <patternFill>
              <bgColor theme="6"/>
            </patternFill>
          </fill>
        </dxf>
        <dxf>
          <font>
            <color theme="1"/>
          </font>
          <fill>
            <patternFill>
              <bgColor theme="0" tint="-0.34998626667073579"/>
            </patternFill>
          </fill>
        </dxf>
      </x14:dxfs>
    </ext>
    <ext xmlns:x14="http://schemas.microsoft.com/office/spreadsheetml/2009/9/main" uri="{EB79DEF2-80B8-43e5-95BD-54CBDDF9020C}">
      <x14:slicerStyles defaultSlicerStyle="SlicerStyleLight1">
        <x14:slicerStyle name="dmart">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[NewSales_2020_Data_with_PaymentMode_Hour_DayOfWeek.xlsx]annual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Annual Sales Trend</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'annual sales'!$B$3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'annual sales'!$A$4:$A$5</c:f>
              <c:strCache>
                <c:ptCount val="1"/>
                <c:pt idx="0">
                  <c:v>2025</c:v>
                </c:pt>
              </c:strCache>
            </c:strRef>
          </c:cat>
          <c:val>
            <c:numRef>
              <c:f>'annual sales'!$B$4:$B$5</c:f>
              <c:numCache>
                <c:formatCode>General</c:formatCode>
                <c:ptCount val="1"/>
                <c:pt idx="0">
                  <c:v>14914797.480000012</c:v>
                </c:pt>
              </c:numCache>
            </c:numRef>
          </c:val>
          <c:smooth val="0"/>
          <c:extLst>
            <c:ext xmlns:c16="http://schemas.microsoft.com/office/drawing/2014/chart" uri="{C3380CC4-5D6E-409C-BE32-E72D297353CC}">
              <c16:uniqueId val="{00000000-693F-4D37-900A-17C67FF108B8}"/>
            </c:ext>
          </c:extLst>
        </c:ser>
        <c:dLbls>
          <c:dLblPos val="t"/>
          <c:showLegendKey val="0"/>
          <c:showVal val="1"/>
          <c:showCatName val="0"/>
          <c:showSerName val="0"/>
          <c:showPercent val="0"/>
          <c:showBubbleSize val="0"/>
        </c:dLbls>
        <c:marker val="1"/>
        <c:smooth val="0"/>
        <c:axId val="655255760"/>
        <c:axId val="655272080"/>
      </c:lineChart>
      <c:catAx>
        <c:axId val="65525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272080"/>
        <c:crosses val="autoZero"/>
        <c:auto val="1"/>
        <c:lblAlgn val="ctr"/>
        <c:lblOffset val="100"/>
        <c:noMultiLvlLbl val="0"/>
      </c:catAx>
      <c:valAx>
        <c:axId val="655272080"/>
        <c:scaling>
          <c:orientation val="minMax"/>
        </c:scaling>
        <c:delete val="0"/>
        <c:axPos val="l"/>
        <c:majorGridlines>
          <c:spPr>
            <a:ln w="9525" cap="flat" cmpd="sng" algn="ctr">
              <a:solidFill>
                <a:schemeClr val="tx1">
                  <a:lumMod val="15000"/>
                  <a:lumOff val="85000"/>
                </a:schemeClr>
              </a:solidFill>
              <a:round/>
            </a:ln>
            <a:effectLst/>
          </c:spPr>
        </c:majorGridlines>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2557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[NewSales_2020_Data_with_PaymentMode_Hour_DayOfWeek.xlsx]monthly sales!PivotTable2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Monthly Sales by Year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'monthly sales'!$B$3</c:f>
              <c:strCache>
                <c:ptCount val="1"/>
                <c:pt idx="0">
                  <c:v>Total</c:v>
                </c:pt>
              </c:strCache>
            </c:strRef>
          </c:tx>
          <c:spPr>
            <a:solidFill>
              <a:schemeClr val="accent1"/>
            </a:solidFill>
            <a:ln>
              <a:noFill/>
            </a:ln>
            <a:effectLst/>
          </c:spPr>
          <c:invertIfNegative val="0"/>
          <c:cat>
            <c:strRef>
              <c:f>'monthly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sales'!$B$4:$B$16</c:f>
              <c:numCache>
                <c:formatCode>General</c:formatCode>
                <c:ptCount val="12"/>
                <c:pt idx="0">
                  <c:v>1220792.4400000002</c:v>
                </c:pt>
                <c:pt idx="1">
                  <c:v>1253358.8299999998</c:v>
                </c:pt>
                <c:pt idx="2">
                  <c:v>1366070.8200000015</c:v>
                </c:pt>
                <c:pt idx="3">
                  <c:v>1290997.9199999995</c:v>
                </c:pt>
                <c:pt idx="4">
                  <c:v>1241712.7499999998</c:v>
                </c:pt>
                <c:pt idx="5">
                  <c:v>987906.63</c:v>
                </c:pt>
                <c:pt idx="6">
                  <c:v>1337920.53</c:v>
                </c:pt>
                <c:pt idx="7">
                  <c:v>1353096.4499999993</c:v>
                </c:pt>
                <c:pt idx="8">
                  <c:v>1169168.7000000004</c:v>
                </c:pt>
                <c:pt idx="9">
                  <c:v>1210051.1300000004</c:v>
                </c:pt>
                <c:pt idx="10">
                  <c:v>1226833.9899999998</c:v>
                </c:pt>
                <c:pt idx="11">
                  <c:v>1256887.2900000003</c:v>
                </c:pt>
              </c:numCache>
            </c:numRef>
          </c:val>
          <c:extLst>
            <c:ext xmlns:c16="http://schemas.microsoft.com/office/drawing/2014/chart" uri="{C3380CC4-5D6E-409C-BE32-E72D297353CC}">
              <c16:uniqueId val="{00000000-9770-4096-853A-9BB1CFE9F04B}"/>
            </c:ext>
          </c:extLst>
        </c:ser>
        <c:dLbls>
          <c:showLegendKey val="0"/>
          <c:showVal val="0"/>
          <c:showCatName val="0"/>
          <c:showSerName val="0"/>
          <c:showPercent val="0"/>
          <c:showBubbleSize val="0"/>
        </c:dLbls>
        <c:gapWidth val="219"/>
        <c:overlap val="-27"/>
        <c:axId val="731919664"/>
        <c:axId val="731923504"/>
      </c:barChart>
      <c:catAx>
        <c:axId val="73191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923504"/>
        <c:crosses val="autoZero"/>
        <c:auto val="1"/>
        <c:lblAlgn val="ctr"/>
        <c:lblOffset val="100"/>
        <c:noMultiLvlLbl val="0"/>
      </c:catAx>
      <c:valAx>
        <c:axId val="731923504"/>
        <c:scaling>
          <c:orientation val="minMax"/>
        </c:scaling>
        <c:delete val="0"/>
        <c:axPos val="l"/>
        <c:majorGridlines>
          <c:spPr>
            <a:ln w="9525" cap="flat" cmpd="sng" algn="ctr">
              <a:solidFill>
                <a:schemeClr val="tx1">
                  <a:lumMod val="15000"/>
                  <a:lumOff val="85000"/>
                </a:schemeClr>
              </a:solidFill>
              <a:round/>
            </a:ln>
            <a:effectLst/>
          </c:spPr>
        </c:majorGridlines>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9196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[NewSales_2020_Data_with_PaymentMode_Hour_DayOfWeek.xlsx]city &amp; store sales!PivotTable3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by City &amp; Store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stacked"/>
        <c:varyColors val="0"/>
        <c:ser>
          <c:idx val="0"/>
          <c:order val="0"/>
          <c:tx>
            <c:strRef>
              <c:f>'city &amp; store sales'!$B$3:$B$4</c:f>
              <c:strCache>
                <c:ptCount val="1"/>
                <c:pt idx="0">
                  <c:v>Amanaka Raipur</c:v>
                </c:pt>
              </c:strCache>
            </c:strRef>
          </c:tx>
          <c:spPr>
            <a:solidFill>
              <a:schemeClr val="accent1"/>
            </a:solidFill>
            <a:ln>
              <a:noFill/>
            </a:ln>
            <a:effectLst/>
          </c:spPr>
          <c:invertIfNegative val="0"/>
          <c:cat>
            <c:strRef>
              <c:f>'city &amp; store sales'!$A$5:$A$9</c:f>
              <c:strCache>
                <c:ptCount val="4"/>
                <c:pt idx="0">
                  <c:v>Bhilai</c:v>
                </c:pt>
                <c:pt idx="1">
                  <c:v>Durg</c:v>
                </c:pt>
                <c:pt idx="2">
                  <c:v>Raipur</c:v>
                </c:pt>
                <c:pt idx="3">
                  <c:v>Rajnandgaon</c:v>
                </c:pt>
              </c:strCache>
            </c:strRef>
          </c:cat>
          <c:val>
            <c:numRef>
              <c:f>'city &amp; store sales'!$B$5:$B$9</c:f>
              <c:numCache>
                <c:formatCode>General</c:formatCode>
                <c:ptCount val="4"/>
                <c:pt idx="2">
                  <c:v>2669525.9900000016</c:v>
                </c:pt>
              </c:numCache>
            </c:numRef>
          </c:val>
          <c:extLst>
            <c:ext xmlns:c16="http://schemas.microsoft.com/office/drawing/2014/chart" uri="{C3380CC4-5D6E-409C-BE32-E72D297353CC}">
              <c16:uniqueId val="{00000000-B8FF-40EC-9028-3BCE4C1524B6}"/>
            </c:ext>
          </c:extLst>
        </c:ser>
        <c:ser>
          <c:idx val="1"/>
          <c:order val="1"/>
          <c:tx>
            <c:strRef>
              <c:f>'city &amp; store sales'!$C$3:$C$4</c:f>
              <c:strCache>
                <c:ptCount val="1"/>
                <c:pt idx="0">
                  <c:v>BMY Bhilai</c:v>
                </c:pt>
              </c:strCache>
            </c:strRef>
          </c:tx>
          <c:spPr>
            <a:solidFill>
              <a:schemeClr val="accent2"/>
            </a:solidFill>
            <a:ln>
              <a:noFill/>
            </a:ln>
            <a:effectLst/>
          </c:spPr>
          <c:invertIfNegative val="0"/>
          <c:cat>
            <c:strRef>
              <c:f>'city &amp; store sales'!$A$5:$A$9</c:f>
              <c:strCache>
                <c:ptCount val="4"/>
                <c:pt idx="0">
                  <c:v>Bhilai</c:v>
                </c:pt>
                <c:pt idx="1">
                  <c:v>Durg</c:v>
                </c:pt>
                <c:pt idx="2">
                  <c:v>Raipur</c:v>
                </c:pt>
                <c:pt idx="3">
                  <c:v>Rajnandgaon</c:v>
                </c:pt>
              </c:strCache>
            </c:strRef>
          </c:cat>
          <c:val>
            <c:numRef>
              <c:f>'city &amp; store sales'!$C$5:$C$9</c:f>
              <c:numCache>
                <c:formatCode>General</c:formatCode>
                <c:ptCount val="4"/>
                <c:pt idx="0">
                  <c:v>2495201.1200000029</c:v>
                </c:pt>
              </c:numCache>
            </c:numRef>
          </c:val>
          <c:extLst>
            <c:ext xmlns:c16="http://schemas.microsoft.com/office/drawing/2014/chart" uri="{C3380CC4-5D6E-409C-BE32-E72D297353CC}">
              <c16:uniqueId val="{00000009-425C-4480-B70A-5E5ECC5BA665}"/>
            </c:ext>
          </c:extLst>
        </c:ser>
        <c:ser>
          <c:idx val="2"/>
          <c:order val="2"/>
          <c:tx>
            <c:strRef>
              <c:f>'city &amp; store sales'!$D$3:$D$4</c:f>
              <c:strCache>
                <c:ptCount val="1"/>
                <c:pt idx="0">
                  <c:v>Lakholi Road Rajnandgaon</c:v>
                </c:pt>
              </c:strCache>
            </c:strRef>
          </c:tx>
          <c:spPr>
            <a:solidFill>
              <a:schemeClr val="accent3"/>
            </a:solidFill>
            <a:ln>
              <a:noFill/>
            </a:ln>
            <a:effectLst/>
          </c:spPr>
          <c:invertIfNegative val="0"/>
          <c:cat>
            <c:strRef>
              <c:f>'city &amp; store sales'!$A$5:$A$9</c:f>
              <c:strCache>
                <c:ptCount val="4"/>
                <c:pt idx="0">
                  <c:v>Bhilai</c:v>
                </c:pt>
                <c:pt idx="1">
                  <c:v>Durg</c:v>
                </c:pt>
                <c:pt idx="2">
                  <c:v>Raipur</c:v>
                </c:pt>
                <c:pt idx="3">
                  <c:v>Rajnandgaon</c:v>
                </c:pt>
              </c:strCache>
            </c:strRef>
          </c:cat>
          <c:val>
            <c:numRef>
              <c:f>'city &amp; store sales'!$D$5:$D$9</c:f>
              <c:numCache>
                <c:formatCode>General</c:formatCode>
                <c:ptCount val="4"/>
                <c:pt idx="3">
                  <c:v>2423312.1599999978</c:v>
                </c:pt>
              </c:numCache>
            </c:numRef>
          </c:val>
          <c:extLst>
            <c:ext xmlns:c16="http://schemas.microsoft.com/office/drawing/2014/chart" uri="{C3380CC4-5D6E-409C-BE32-E72D297353CC}">
              <c16:uniqueId val="{0000001E-425C-4480-B70A-5E5ECC5BA665}"/>
            </c:ext>
          </c:extLst>
        </c:ser>
        <c:ser>
          <c:idx val="3"/>
          <c:order val="3"/>
          <c:tx>
            <c:strRef>
              <c:f>'city &amp; store sales'!$E$3:$E$4</c:f>
              <c:strCache>
                <c:ptCount val="1"/>
                <c:pt idx="0">
                  <c:v>Pulgaon Durg</c:v>
                </c:pt>
              </c:strCache>
            </c:strRef>
          </c:tx>
          <c:spPr>
            <a:solidFill>
              <a:schemeClr val="accent4"/>
            </a:solidFill>
            <a:ln>
              <a:noFill/>
            </a:ln>
            <a:effectLst/>
          </c:spPr>
          <c:invertIfNegative val="0"/>
          <c:cat>
            <c:strRef>
              <c:f>'city &amp; store sales'!$A$5:$A$9</c:f>
              <c:strCache>
                <c:ptCount val="4"/>
                <c:pt idx="0">
                  <c:v>Bhilai</c:v>
                </c:pt>
                <c:pt idx="1">
                  <c:v>Durg</c:v>
                </c:pt>
                <c:pt idx="2">
                  <c:v>Raipur</c:v>
                </c:pt>
                <c:pt idx="3">
                  <c:v>Rajnandgaon</c:v>
                </c:pt>
              </c:strCache>
            </c:strRef>
          </c:cat>
          <c:val>
            <c:numRef>
              <c:f>'city &amp; store sales'!$E$5:$E$9</c:f>
              <c:numCache>
                <c:formatCode>General</c:formatCode>
                <c:ptCount val="4"/>
                <c:pt idx="1">
                  <c:v>2538124.0999999973</c:v>
                </c:pt>
              </c:numCache>
            </c:numRef>
          </c:val>
          <c:extLst>
            <c:ext xmlns:c16="http://schemas.microsoft.com/office/drawing/2014/chart" uri="{C3380CC4-5D6E-409C-BE32-E72D297353CC}">
              <c16:uniqueId val="{0000001F-425C-4480-B70A-5E5ECC5BA665}"/>
            </c:ext>
          </c:extLst>
        </c:ser>
        <c:ser>
          <c:idx val="4"/>
          <c:order val="4"/>
          <c:tx>
            <c:strRef>
              <c:f>'city &amp; store sales'!$F$3:$F$4</c:f>
              <c:strCache>
                <c:ptCount val="1"/>
                <c:pt idx="0">
                  <c:v>Smriti Nagar Bhilai</c:v>
                </c:pt>
              </c:strCache>
            </c:strRef>
          </c:tx>
          <c:spPr>
            <a:solidFill>
              <a:schemeClr val="accent5"/>
            </a:solidFill>
            <a:ln>
              <a:noFill/>
            </a:ln>
            <a:effectLst/>
          </c:spPr>
          <c:invertIfNegative val="0"/>
          <c:cat>
            <c:strRef>
              <c:f>'city &amp; store sales'!$A$5:$A$9</c:f>
              <c:strCache>
                <c:ptCount val="4"/>
                <c:pt idx="0">
                  <c:v>Bhilai</c:v>
                </c:pt>
                <c:pt idx="1">
                  <c:v>Durg</c:v>
                </c:pt>
                <c:pt idx="2">
                  <c:v>Raipur</c:v>
                </c:pt>
                <c:pt idx="3">
                  <c:v>Rajnandgaon</c:v>
                </c:pt>
              </c:strCache>
            </c:strRef>
          </c:cat>
          <c:val>
            <c:numRef>
              <c:f>'city &amp; store sales'!$F$5:$F$9</c:f>
              <c:numCache>
                <c:formatCode>General</c:formatCode>
                <c:ptCount val="4"/>
                <c:pt idx="0">
                  <c:v>2405909.4800000018</c:v>
                </c:pt>
              </c:numCache>
            </c:numRef>
          </c:val>
          <c:extLst>
            <c:ext xmlns:c16="http://schemas.microsoft.com/office/drawing/2014/chart" uri="{C3380CC4-5D6E-409C-BE32-E72D297353CC}">
              <c16:uniqueId val="{00000020-425C-4480-B70A-5E5ECC5BA665}"/>
            </c:ext>
          </c:extLst>
        </c:ser>
        <c:ser>
          <c:idx val="5"/>
          <c:order val="5"/>
          <c:tx>
            <c:strRef>
              <c:f>'city &amp; store sales'!$G$3:$G$4</c:f>
              <c:strCache>
                <c:ptCount val="1"/>
                <c:pt idx="0">
                  <c:v>Vishal Nagar Raipur</c:v>
                </c:pt>
              </c:strCache>
            </c:strRef>
          </c:tx>
          <c:spPr>
            <a:solidFill>
              <a:schemeClr val="accent6"/>
            </a:solidFill>
            <a:ln>
              <a:noFill/>
            </a:ln>
            <a:effectLst/>
          </c:spPr>
          <c:invertIfNegative val="0"/>
          <c:cat>
            <c:strRef>
              <c:f>'city &amp; store sales'!$A$5:$A$9</c:f>
              <c:strCache>
                <c:ptCount val="4"/>
                <c:pt idx="0">
                  <c:v>Bhilai</c:v>
                </c:pt>
                <c:pt idx="1">
                  <c:v>Durg</c:v>
                </c:pt>
                <c:pt idx="2">
                  <c:v>Raipur</c:v>
                </c:pt>
                <c:pt idx="3">
                  <c:v>Rajnandgaon</c:v>
                </c:pt>
              </c:strCache>
            </c:strRef>
          </c:cat>
          <c:val>
            <c:numRef>
              <c:f>'city &amp; store sales'!$G$5:$G$9</c:f>
              <c:numCache>
                <c:formatCode>General</c:formatCode>
                <c:ptCount val="4"/>
                <c:pt idx="2">
                  <c:v>2382724.6299999994</c:v>
                </c:pt>
              </c:numCache>
            </c:numRef>
          </c:val>
          <c:extLst>
            <c:ext xmlns:c16="http://schemas.microsoft.com/office/drawing/2014/chart" uri="{C3380CC4-5D6E-409C-BE32-E72D297353CC}">
              <c16:uniqueId val="{00000021-425C-4480-B70A-5E5ECC5BA665}"/>
            </c:ext>
          </c:extLst>
        </c:ser>
        <c:dLbls>
          <c:showLegendKey val="0"/>
          <c:showVal val="0"/>
          <c:showCatName val="0"/>
          <c:showSerName val="0"/>
          <c:showPercent val="0"/>
          <c:showBubbleSize val="0"/>
        </c:dLbls>
        <c:gapWidth val="150"/>
        <c:overlap val="100"/>
        <c:axId val="731915824"/>
        <c:axId val="731921584"/>
      </c:barChart>
      <c:catAx>
        <c:axId val="731915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921584"/>
        <c:crosses val="autoZero"/>
        <c:auto val="1"/>
        <c:lblAlgn val="ctr"/>
        <c:lblOffset val="100"/>
        <c:noMultiLvlLbl val="0"/>
      </c:catAx>
      <c:valAx>
        <c:axId val="731921584"/>
        <c:scaling>
          <c:orientation val="minMax"/>
        </c:scaling>
        <c:delete val="0"/>
        <c:axPos val="l"/>
        <c:majorGridlines>
          <c:spPr>
            <a:ln w="9525" cap="flat" cmpd="sng" algn="ctr">
              <a:solidFill>
                <a:schemeClr val="tx1">
                  <a:lumMod val="15000"/>
                  <a:lumOff val="85000"/>
                </a:schemeClr>
              </a:solidFill>
              <a:round/>
            </a:ln>
            <a:effectLst/>
          </c:spPr>
        </c:majorGridlines>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9158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[NewSales_2020_Data_with_PaymentMode_Hour_DayOfWeek.xlsx]category sales!PivotTable4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Category Sales Mix</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'category sales'!$B$3:$B$4</c:f>
              <c:strCache>
                <c:ptCount val="1"/>
                <c:pt idx="0">
                  <c:v>Bhilai</c:v>
                </c:pt>
              </c:strCache>
            </c:strRef>
          </c:tx>
          <c:spPr>
            <a:solidFill>
              <a:schemeClr val="accent1"/>
            </a:solidFill>
            <a:ln>
              <a:noFill/>
            </a:ln>
            <a:effectLst/>
          </c:spPr>
          <c:invertIfNegative val="0"/>
          <c:cat>
            <c:strRef>
              <c:f>'category sales'!$A$5:$A$12</c:f>
              <c:strCache>
                <c:ptCount val="7"/>
                <c:pt idx="0">
                  <c:v>Beauty &amp; Personal Care</c:v>
                </c:pt>
                <c:pt idx="1">
                  <c:v>Clothing</c:v>
                </c:pt>
                <c:pt idx="2">
                  <c:v>Dairy</c:v>
                </c:pt>
                <c:pt idx="3">
                  <c:v>Electronics</c:v>
                </c:pt>
                <c:pt idx="4">
                  <c:v>Grocery</c:v>
                </c:pt>
                <c:pt idx="5">
                  <c:v>Home &amp; Kitchen</c:v>
                </c:pt>
                <c:pt idx="6">
                  <c:v>Snacks</c:v>
                </c:pt>
              </c:strCache>
            </c:strRef>
          </c:cat>
          <c:val>
            <c:numRef>
              <c:f>'category sales'!$B$5:$B$12</c:f>
              <c:numCache>
                <c:formatCode>General</c:formatCode>
                <c:ptCount val="7"/>
                <c:pt idx="0">
                  <c:v>488087.55999999994</c:v>
                </c:pt>
                <c:pt idx="1">
                  <c:v>356168.63000000006</c:v>
                </c:pt>
                <c:pt idx="2">
                  <c:v>521685.51999999996</c:v>
                </c:pt>
                <c:pt idx="3">
                  <c:v>1493193.790000001</c:v>
                </c:pt>
                <c:pt idx="4">
                  <c:v>546125.37000000011</c:v>
                </c:pt>
                <c:pt idx="5">
                  <c:v>981377.23999999987</c:v>
                </c:pt>
                <c:pt idx="6">
                  <c:v>514472.49</c:v>
                </c:pt>
              </c:numCache>
            </c:numRef>
          </c:val>
          <c:extLst>
            <c:ext xmlns:c16="http://schemas.microsoft.com/office/drawing/2014/chart" uri="{C3380CC4-5D6E-409C-BE32-E72D297353CC}">
              <c16:uniqueId val="{00000000-E810-492C-A6EA-AC590C4AF5D8}"/>
            </c:ext>
          </c:extLst>
        </c:ser>
        <c:ser>
          <c:idx val="1"/>
          <c:order val="1"/>
          <c:tx>
            <c:strRef>
              <c:f>'category sales'!$C$3:$C$4</c:f>
              <c:strCache>
                <c:ptCount val="1"/>
                <c:pt idx="0">
                  <c:v>Durg</c:v>
                </c:pt>
              </c:strCache>
            </c:strRef>
          </c:tx>
          <c:spPr>
            <a:solidFill>
              <a:schemeClr val="accent2"/>
            </a:solidFill>
            <a:ln>
              <a:noFill/>
            </a:ln>
            <a:effectLst/>
          </c:spPr>
          <c:invertIfNegative val="0"/>
          <c:cat>
            <c:strRef>
              <c:f>'category sales'!$A$5:$A$12</c:f>
              <c:strCache>
                <c:ptCount val="7"/>
                <c:pt idx="0">
                  <c:v>Beauty &amp; Personal Care</c:v>
                </c:pt>
                <c:pt idx="1">
                  <c:v>Clothing</c:v>
                </c:pt>
                <c:pt idx="2">
                  <c:v>Dairy</c:v>
                </c:pt>
                <c:pt idx="3">
                  <c:v>Electronics</c:v>
                </c:pt>
                <c:pt idx="4">
                  <c:v>Grocery</c:v>
                </c:pt>
                <c:pt idx="5">
                  <c:v>Home &amp; Kitchen</c:v>
                </c:pt>
                <c:pt idx="6">
                  <c:v>Snacks</c:v>
                </c:pt>
              </c:strCache>
            </c:strRef>
          </c:cat>
          <c:val>
            <c:numRef>
              <c:f>'category sales'!$C$5:$C$12</c:f>
              <c:numCache>
                <c:formatCode>General</c:formatCode>
                <c:ptCount val="7"/>
                <c:pt idx="0">
                  <c:v>236965.56</c:v>
                </c:pt>
                <c:pt idx="1">
                  <c:v>238602.72999999995</c:v>
                </c:pt>
                <c:pt idx="2">
                  <c:v>314936.15000000008</c:v>
                </c:pt>
                <c:pt idx="3">
                  <c:v>886002.23</c:v>
                </c:pt>
                <c:pt idx="4">
                  <c:v>203829.02999999994</c:v>
                </c:pt>
                <c:pt idx="5">
                  <c:v>406815.54</c:v>
                </c:pt>
                <c:pt idx="6">
                  <c:v>250972.8600000001</c:v>
                </c:pt>
              </c:numCache>
            </c:numRef>
          </c:val>
          <c:extLst>
            <c:ext xmlns:c16="http://schemas.microsoft.com/office/drawing/2014/chart" uri="{C3380CC4-5D6E-409C-BE32-E72D297353CC}">
              <c16:uniqueId val="{00000015-2A23-4A6D-ABB6-18AB97CDB254}"/>
            </c:ext>
          </c:extLst>
        </c:ser>
        <c:ser>
          <c:idx val="2"/>
          <c:order val="2"/>
          <c:tx>
            <c:strRef>
              <c:f>'category sales'!$D$3:$D$4</c:f>
              <c:strCache>
                <c:ptCount val="1"/>
                <c:pt idx="0">
                  <c:v>Raipur</c:v>
                </c:pt>
              </c:strCache>
            </c:strRef>
          </c:tx>
          <c:spPr>
            <a:solidFill>
              <a:schemeClr val="accent3"/>
            </a:solidFill>
            <a:ln>
              <a:noFill/>
            </a:ln>
            <a:effectLst/>
          </c:spPr>
          <c:invertIfNegative val="0"/>
          <c:cat>
            <c:strRef>
              <c:f>'category sales'!$A$5:$A$12</c:f>
              <c:strCache>
                <c:ptCount val="7"/>
                <c:pt idx="0">
                  <c:v>Beauty &amp; Personal Care</c:v>
                </c:pt>
                <c:pt idx="1">
                  <c:v>Clothing</c:v>
                </c:pt>
                <c:pt idx="2">
                  <c:v>Dairy</c:v>
                </c:pt>
                <c:pt idx="3">
                  <c:v>Electronics</c:v>
                </c:pt>
                <c:pt idx="4">
                  <c:v>Grocery</c:v>
                </c:pt>
                <c:pt idx="5">
                  <c:v>Home &amp; Kitchen</c:v>
                </c:pt>
                <c:pt idx="6">
                  <c:v>Snacks</c:v>
                </c:pt>
              </c:strCache>
            </c:strRef>
          </c:cat>
          <c:val>
            <c:numRef>
              <c:f>'category sales'!$D$5:$D$12</c:f>
              <c:numCache>
                <c:formatCode>General</c:formatCode>
                <c:ptCount val="7"/>
                <c:pt idx="0">
                  <c:v>467197.58000000007</c:v>
                </c:pt>
                <c:pt idx="1">
                  <c:v>482740.45999999979</c:v>
                </c:pt>
                <c:pt idx="2">
                  <c:v>410340.48</c:v>
                </c:pt>
                <c:pt idx="3">
                  <c:v>1574741.3800000001</c:v>
                </c:pt>
                <c:pt idx="4">
                  <c:v>569339.2100000002</c:v>
                </c:pt>
                <c:pt idx="5">
                  <c:v>1126338.4400000002</c:v>
                </c:pt>
                <c:pt idx="6">
                  <c:v>421553.07000000007</c:v>
                </c:pt>
              </c:numCache>
            </c:numRef>
          </c:val>
          <c:extLst>
            <c:ext xmlns:c16="http://schemas.microsoft.com/office/drawing/2014/chart" uri="{C3380CC4-5D6E-409C-BE32-E72D297353CC}">
              <c16:uniqueId val="{00000016-2A23-4A6D-ABB6-18AB97CDB254}"/>
            </c:ext>
          </c:extLst>
        </c:ser>
        <c:ser>
          <c:idx val="3"/>
          <c:order val="3"/>
          <c:tx>
            <c:strRef>
              <c:f>'category sales'!$E$3:$E$4</c:f>
              <c:strCache>
                <c:ptCount val="1"/>
                <c:pt idx="0">
                  <c:v>Rajnandgaon</c:v>
                </c:pt>
              </c:strCache>
            </c:strRef>
          </c:tx>
          <c:spPr>
            <a:solidFill>
              <a:schemeClr val="accent4"/>
            </a:solidFill>
            <a:ln>
              <a:noFill/>
            </a:ln>
            <a:effectLst/>
          </c:spPr>
          <c:invertIfNegative val="0"/>
          <c:cat>
            <c:strRef>
              <c:f>'category sales'!$A$5:$A$12</c:f>
              <c:strCache>
                <c:ptCount val="7"/>
                <c:pt idx="0">
                  <c:v>Beauty &amp; Personal Care</c:v>
                </c:pt>
                <c:pt idx="1">
                  <c:v>Clothing</c:v>
                </c:pt>
                <c:pt idx="2">
                  <c:v>Dairy</c:v>
                </c:pt>
                <c:pt idx="3">
                  <c:v>Electronics</c:v>
                </c:pt>
                <c:pt idx="4">
                  <c:v>Grocery</c:v>
                </c:pt>
                <c:pt idx="5">
                  <c:v>Home &amp; Kitchen</c:v>
                </c:pt>
                <c:pt idx="6">
                  <c:v>Snacks</c:v>
                </c:pt>
              </c:strCache>
            </c:strRef>
          </c:cat>
          <c:val>
            <c:numRef>
              <c:f>'category sales'!$E$5:$E$12</c:f>
              <c:numCache>
                <c:formatCode>General</c:formatCode>
                <c:ptCount val="7"/>
                <c:pt idx="0">
                  <c:v>307047.08999999997</c:v>
                </c:pt>
                <c:pt idx="1">
                  <c:v>160628.09</c:v>
                </c:pt>
                <c:pt idx="2">
                  <c:v>290258.24000000005</c:v>
                </c:pt>
                <c:pt idx="3">
                  <c:v>597175.05000000016</c:v>
                </c:pt>
                <c:pt idx="4">
                  <c:v>285017.99000000011</c:v>
                </c:pt>
                <c:pt idx="5">
                  <c:v>518961.7300000001</c:v>
                </c:pt>
                <c:pt idx="6">
                  <c:v>264223.97000000003</c:v>
                </c:pt>
              </c:numCache>
            </c:numRef>
          </c:val>
          <c:extLst>
            <c:ext xmlns:c16="http://schemas.microsoft.com/office/drawing/2014/chart" uri="{C3380CC4-5D6E-409C-BE32-E72D297353CC}">
              <c16:uniqueId val="{00000017-2A23-4A6D-ABB6-18AB97CDB254}"/>
            </c:ext>
          </c:extLst>
        </c:ser>
        <c:dLbls>
          <c:showLegendKey val="0"/>
          <c:showVal val="0"/>
          <c:showCatName val="0"/>
          <c:showSerName val="0"/>
          <c:showPercent val="0"/>
          <c:showBubbleSize val="0"/>
        </c:dLbls>
        <c:gapWidth val="150"/>
        <c:axId val="731875504"/>
        <c:axId val="731888464"/>
      </c:barChart>
      <c:catAx>
        <c:axId val="73187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888464"/>
        <c:crosses val="autoZero"/>
        <c:auto val="1"/>
        <c:lblAlgn val="ctr"/>
        <c:lblOffset val="100"/>
        <c:noMultiLvlLbl val="0"/>
      </c:catAx>
      <c:valAx>
        <c:axId val="731888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8755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[NewSales_2020_Data_with_PaymentMode_Hour_DayOfWeek.xlsx]format sales!PivotTable5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Format Sales Comparison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a:noFill/>
          </a:ln>
          <a:effectLst/>
        </c:spPr>
        <c:marker>
          <c:symbol val="none"/>
        </c:marker>
        <c:dLbl>
          <c:idx val="0"/>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a:noFill/>
          </a:ln>
          <a:effectLst/>
        </c:spPr>
        <c:marker>
          <c:symbol val="none"/>
        </c:marker>
        <c:dLbl>
          <c:idx val="0"/>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marker>
          <c:symbol val="none"/>
        </c:marker>
        <c:dLbl>
          <c:idx val="0"/>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a:noFill/>
          </a:ln>
          <a:effectLst/>
        </c:spPr>
        <c:marker>
          <c:symbol val="none"/>
        </c:marker>
        <c:dLbl>
          <c:idx val="0"/>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'format sales'!$B$3:$B$4</c:f>
              <c:strCache>
                <c:ptCount val="1"/>
                <c:pt idx="0">
                  <c:v>2025</c:v>
                </c:pt>
              </c:strCache>
            </c:strRef>
          </c:tx>
          <c:spPr>
            <a:solidFill>
              <a:schemeClr val="accent1"/>
            </a:solidFill>
            <a:ln>
              <a:noFill/>
            </a:ln>
            <a:effectLst/>
          </c:spPr>
          <c:invertIfNegative val="0"/>
          <c:dLbls>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'format sales'!$A$5:$A$7</c:f>
              <c:strCache>
                <c:ptCount val="2"/>
                <c:pt idx="0">
                  <c:v>Hypermarket</c:v>
                </c:pt>
                <c:pt idx="1">
                  <c:v>Supermarket</c:v>
                </c:pt>
              </c:strCache>
            </c:strRef>
          </c:cat>
          <c:val>
            <c:numRef>
              <c:f>'format sales'!$B$5:$B$7</c:f>
              <c:numCache>
                <c:formatCode>General</c:formatCode>
                <c:ptCount val="2"/>
                <c:pt idx="0">
                  <c:v>7570636.5900000073</c:v>
                </c:pt>
                <c:pt idx="1">
                  <c:v>7344160.8899999978</c:v>
                </c:pt>
              </c:numCache>
            </c:numRef>
          </c:val>
          <c:extLst>
            <c:ext xmlns:c16="http://schemas.microsoft.com/office/drawing/2014/chart" uri="{C3380CC4-5D6E-409C-BE32-E72D297353CC}">
              <c16:uniqueId val="{00000000-4F61-46C1-ABBC-7C1CC8A2039B}"/>
            </c:ext>
          </c:extLst>
        </c:ser>
        <c:dLbls>
          <c:dLblPos val="ctr"/>
          <c:showLegendKey val="0"/>
          <c:showVal val="1"/>
          <c:showCatName val="0"/>
          <c:showSerName val="0"/>
          <c:showPercent val="0"/>
          <c:showBubbleSize val="0"/>
        </c:dLbls>
        <c:gapWidth val="150"/>
        <c:overlap val="100"/>
        <c:axId val="731881744"/>
        <c:axId val="731895184"/>
      </c:barChart>
      <c:catAx>
        <c:axId val="73188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895184"/>
        <c:crosses val="autoZero"/>
        <c:auto val="1"/>
        <c:lblAlgn val="ctr"/>
        <c:lblOffset val="100"/>
        <c:noMultiLvlLbl val="0"/>
      </c:catAx>
      <c:valAx>
        <c:axId val="731895184"/>
        <c:scaling>
          <c:orientation val="minMax"/>
        </c:scaling>
        <c:delete val="0"/>
        <c:axPos val="l"/>
        <c:majorGridlines>
          <c:spPr>
            <a:ln w="9525" cap="flat" cmpd="sng" algn="ctr">
              <a:solidFill>
                <a:schemeClr val="tx1">
                  <a:lumMod val="15000"/>
                  <a:lumOff val="85000"/>
                </a:schemeClr>
              </a:solidFill>
              <a:round/>
            </a:ln>
            <a:effectLst/>
          </c:spPr>
        </c:majorGridlines>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8817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[NewSales_2020_Data_with_PaymentMode_Hour_DayOfWeek.xlsx]payment mode!PivotTable6</c:name>
    <c:fmtId val="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Payment Mode Share</a:t>
            </a:r>
          </a:p>
        </c:rich>
      </c:tx>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3"/>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4"/>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5"/>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'payment mode'!$B$3</c:f>
              <c:strCache>
                <c:ptCount val="1"/>
                <c:pt idx="0">
                  <c:v>Count of Date</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3D89-4027-BBD7-DD014457C26F}"/>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3D89-4027-BBD7-DD014457C26F}"/>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3D89-4027-BBD7-DD014457C26F}"/>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3D89-4027-BBD7-DD014457C26F}"/>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3D89-4027-BBD7-DD014457C26F}"/>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4-3D89-4027-BBD7-DD014457C26F}"/>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3D89-4027-BBD7-DD014457C26F}"/>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6-3D89-4027-BBD7-DD014457C26F}"/>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'payment mode'!$A$4:$A$8</c:f>
              <c:strCache>
                <c:ptCount val="4"/>
                <c:pt idx="0">
                  <c:v>Cash</c:v>
                </c:pt>
                <c:pt idx="1">
                  <c:v>Credit Card</c:v>
                </c:pt>
                <c:pt idx="2">
                  <c:v>Debit Card</c:v>
                </c:pt>
                <c:pt idx="3">
                  <c:v>UPI</c:v>
                </c:pt>
              </c:strCache>
            </c:strRef>
          </c:cat>
          <c:val>
            <c:numRef>
              <c:f>'payment mode'!$B$4:$B$8</c:f>
              <c:numCache>
                <c:formatCode>General</c:formatCode>
                <c:ptCount val="4"/>
                <c:pt idx="0">
                  <c:v>421</c:v>
                </c:pt>
                <c:pt idx="1">
                  <c:v>514</c:v>
                </c:pt>
                <c:pt idx="2">
                  <c:v>216</c:v>
                </c:pt>
                <c:pt idx="3">
                  <c:v>849</c:v>
                </c:pt>
              </c:numCache>
            </c:numRef>
          </c:val>
          <c:extLst>
            <c:ext xmlns:c16="http://schemas.microsoft.com/office/drawing/2014/chart" uri="{C3380CC4-5D6E-409C-BE32-E72D297353CC}">
              <c16:uniqueId val="{00000000-3D89-4027-BBD7-DD014457C26F}"/>
            </c:ext>
          </c:extLst>
        </c:ser>
        <c:ser>
          <c:idx val="1"/>
          <c:order val="1"/>
          <c:tx>
            <c:strRef>
              <c:f>'payment mode'!$C$3</c:f>
              <c:strCache>
                <c:ptCount val="1"/>
                <c:pt idx="0">
                  <c:v>Sum of 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3D89-4027-BBD7-DD014457C26F}"/>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8-3D89-4027-BBD7-DD014457C26F}"/>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3D89-4027-BBD7-DD014457C26F}"/>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A-3D89-4027-BBD7-DD014457C26F}"/>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3D89-4027-BBD7-DD014457C26F}"/>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8-3D89-4027-BBD7-DD014457C26F}"/>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3D89-4027-BBD7-DD014457C26F}"/>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A-3D89-4027-BBD7-DD014457C26F}"/>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'payment mode'!$A$4:$A$8</c:f>
              <c:strCache>
                <c:ptCount val="4"/>
                <c:pt idx="0">
                  <c:v>Cash</c:v>
                </c:pt>
                <c:pt idx="1">
                  <c:v>Credit Card</c:v>
                </c:pt>
                <c:pt idx="2">
                  <c:v>Debit Card</c:v>
                </c:pt>
                <c:pt idx="3">
                  <c:v>UPI</c:v>
                </c:pt>
              </c:strCache>
            </c:strRef>
          </c:cat>
          <c:val>
            <c:numRef>
              <c:f>'payment mode'!$C$4:$C$8</c:f>
              <c:numCache>
                <c:formatCode>General</c:formatCode>
                <c:ptCount val="4"/>
                <c:pt idx="0">
                  <c:v>3191420.5900000008</c:v>
                </c:pt>
                <c:pt idx="1">
                  <c:v>3935815.63</c:v>
                </c:pt>
                <c:pt idx="2">
                  <c:v>1533489.8</c:v>
                </c:pt>
                <c:pt idx="3">
                  <c:v>6254071.459999999</c:v>
                </c:pt>
              </c:numCache>
            </c:numRef>
          </c:val>
          <c:extLst>
            <c:ext xmlns:c16="http://schemas.microsoft.com/office/drawing/2014/chart" uri="{C3380CC4-5D6E-409C-BE32-E72D297353CC}">
              <c16:uniqueId val="{00000001-3D89-4027-BBD7-DD014457C26F}"/>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[NewSales_2020_Data_with_PaymentMode_Hour_DayOfWeek.xlsx]hourly sales!PivotTable7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Hour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s>
    <c:plotArea>
      <c:layout/>
      <c:areaChart>
        <c:grouping val="standard"/>
        <c:varyColors val="0"/>
        <c:ser>
          <c:idx val="0"/>
          <c:order val="0"/>
          <c:tx>
            <c:strRef>
              <c:f>'hourly sales'!$B$3</c:f>
              <c:strCache>
                <c:ptCount val="1"/>
                <c:pt idx="0">
                  <c:v>Total</c:v>
                </c:pt>
              </c:strCache>
            </c:strRef>
          </c:tx>
          <c:spPr>
            <a:solidFill>
              <a:schemeClr val="accent1"/>
            </a:solidFill>
            <a:ln>
              <a:noFill/>
            </a:ln>
            <a:effectLst/>
          </c:spPr>
          <c:dPt>
            <c:idx val="0"/>
            <c:bubble3D val="0"/>
            <c:spPr>
              <a:solidFill>
                <a:schemeClr val="accent1"/>
              </a:solidFill>
              <a:ln w="28575" cap="rnd">
                <a:solidFill>
                  <a:schemeClr val="accent1"/>
                </a:solidFill>
                <a:round/>
              </a:ln>
              <a:effectLst/>
            </c:spPr>
            <c:extLst>
              <c:ext xmlns:c16="http://schemas.microsoft.com/office/drawing/2014/chart" uri="{C3380CC4-5D6E-409C-BE32-E72D297353CC}">
                <c16:uniqueId val="{00000008-F484-4B11-A7E3-AED653A09124}"/>
              </c:ext>
            </c:extLst>
          </c:dPt>
          <c:dPt>
            <c:idx val="2"/>
            <c:bubble3D val="0"/>
            <c:spPr>
              <a:solidFill>
                <a:schemeClr val="accent1"/>
              </a:solidFill>
              <a:ln w="28575" cap="rnd">
                <a:solidFill>
                  <a:schemeClr val="accent1"/>
                </a:solidFill>
                <a:round/>
              </a:ln>
              <a:effectLst/>
            </c:spPr>
            <c:extLst>
              <c:ext xmlns:c16="http://schemas.microsoft.com/office/drawing/2014/chart" uri="{C3380CC4-5D6E-409C-BE32-E72D297353CC}">
                <c16:uniqueId val="{00000007-F484-4B11-A7E3-AED653A09124}"/>
              </c:ext>
            </c:extLst>
          </c:dPt>
          <c:dPt>
            <c:idx val="4"/>
            <c:bubble3D val="0"/>
            <c:spPr>
              <a:solidFill>
                <a:schemeClr val="accent1"/>
              </a:solidFill>
              <a:ln w="28575" cap="rnd">
                <a:solidFill>
                  <a:schemeClr val="accent1"/>
                </a:solidFill>
                <a:round/>
              </a:ln>
              <a:effectLst/>
            </c:spPr>
            <c:extLst>
              <c:ext xmlns:c16="http://schemas.microsoft.com/office/drawing/2014/chart" uri="{C3380CC4-5D6E-409C-BE32-E72D297353CC}">
                <c16:uniqueId val="{00000006-F484-4B11-A7E3-AED653A09124}"/>
              </c:ext>
            </c:extLst>
          </c:dPt>
          <c:dPt>
            <c:idx val="6"/>
            <c:bubble3D val="0"/>
            <c:spPr>
              <a:solidFill>
                <a:schemeClr val="accent1"/>
              </a:solidFill>
              <a:ln w="28575" cap="rnd">
                <a:solidFill>
                  <a:schemeClr val="accent1"/>
                </a:solidFill>
                <a:round/>
              </a:ln>
              <a:effectLst/>
            </c:spPr>
            <c:extLst>
              <c:ext xmlns:c16="http://schemas.microsoft.com/office/drawing/2014/chart" uri="{C3380CC4-5D6E-409C-BE32-E72D297353CC}">
                <c16:uniqueId val="{00000005-F484-4B11-A7E3-AED653A09124}"/>
              </c:ext>
            </c:extLst>
          </c:dPt>
          <c:dPt>
            <c:idx val="8"/>
            <c:bubble3D val="0"/>
            <c:spPr>
              <a:solidFill>
                <a:schemeClr val="accent1"/>
              </a:solidFill>
              <a:ln w="28575" cap="rnd">
                <a:solidFill>
                  <a:schemeClr val="accent1"/>
                </a:solidFill>
                <a:round/>
              </a:ln>
              <a:effectLst/>
            </c:spPr>
            <c:extLst>
              <c:ext xmlns:c16="http://schemas.microsoft.com/office/drawing/2014/chart" uri="{C3380CC4-5D6E-409C-BE32-E72D297353CC}">
                <c16:uniqueId val="{00000004-F484-4B11-A7E3-AED653A09124}"/>
              </c:ext>
            </c:extLst>
          </c:dPt>
          <c:dPt>
            <c:idx val="10"/>
            <c:bubble3D val="0"/>
            <c:spPr>
              <a:solidFill>
                <a:schemeClr val="accent1"/>
              </a:solidFill>
              <a:ln w="28575" cap="rnd">
                <a:solidFill>
                  <a:schemeClr val="accent1"/>
                </a:solidFill>
                <a:round/>
              </a:ln>
              <a:effectLst/>
            </c:spPr>
            <c:extLst>
              <c:ext xmlns:c16="http://schemas.microsoft.com/office/drawing/2014/chart" uri="{C3380CC4-5D6E-409C-BE32-E72D297353CC}">
                <c16:uniqueId val="{00000009-F484-4B11-A7E3-AED653A09124}"/>
              </c:ext>
            </c:extLst>
          </c:dPt>
          <c:dPt>
            <c:idx val="11"/>
            <c:bubble3D val="0"/>
            <c:spPr>
              <a:solidFill>
                <a:schemeClr val="accent1"/>
              </a:solidFill>
              <a:ln w="28575" cap="rnd">
                <a:solidFill>
                  <a:schemeClr val="accent1"/>
                </a:solidFill>
                <a:round/>
              </a:ln>
              <a:effectLst/>
            </c:spPr>
            <c:extLst>
              <c:ext xmlns:c16="http://schemas.microsoft.com/office/drawing/2014/chart" uri="{C3380CC4-5D6E-409C-BE32-E72D297353CC}">
                <c16:uniqueId val="{00000003-F484-4B11-A7E3-AED653A09124}"/>
              </c:ext>
            </c:extLst>
          </c:dPt>
          <c:dPt>
            <c:idx val="13"/>
            <c:bubble3D val="0"/>
            <c:extLst>
              <c:ext xmlns:c16="http://schemas.microsoft.com/office/drawing/2014/chart" uri="{C3380CC4-5D6E-409C-BE32-E72D297353CC}">
                <c16:uniqueId val="{00000002-F484-4B11-A7E3-AED653A09124}"/>
              </c:ext>
            </c:extLst>
          </c:dPt>
          <c:cat>
            <c:strRef>
              <c:f>'hourly sales'!$A$4:$A$17</c:f>
              <c:strCache>
                <c:ptCount val="13"/>
                <c:pt idx="0">
                  <c:v>9</c:v>
                </c:pt>
                <c:pt idx="1">
                  <c:v>10</c:v>
                </c:pt>
                <c:pt idx="2">
                  <c:v>11</c:v>
                </c:pt>
                <c:pt idx="3">
                  <c:v>12</c:v>
                </c:pt>
                <c:pt idx="4">
                  <c:v>13</c:v>
                </c:pt>
                <c:pt idx="5">
                  <c:v>14</c:v>
                </c:pt>
                <c:pt idx="6">
                  <c:v>15</c:v>
                </c:pt>
                <c:pt idx="7">
                  <c:v>16</c:v>
                </c:pt>
                <c:pt idx="8">
                  <c:v>17</c:v>
                </c:pt>
                <c:pt idx="9">
                  <c:v>18</c:v>
                </c:pt>
                <c:pt idx="10">
                  <c:v>19</c:v>
                </c:pt>
                <c:pt idx="11">
                  <c:v>20</c:v>
                </c:pt>
                <c:pt idx="12">
                  <c:v>21</c:v>
                </c:pt>
              </c:strCache>
            </c:strRef>
          </c:cat>
          <c:val>
            <c:numRef>
              <c:f>'hourly sales'!$B$4:$B$17</c:f>
              <c:numCache>
                <c:formatCode>General</c:formatCode>
                <c:ptCount val="13"/>
                <c:pt idx="0">
                  <c:v>1334083.5699999994</c:v>
                </c:pt>
                <c:pt idx="1">
                  <c:v>1250922.52</c:v>
                </c:pt>
                <c:pt idx="2">
                  <c:v>912467.92999999947</c:v>
                </c:pt>
                <c:pt idx="3">
                  <c:v>942842.82999999973</c:v>
                </c:pt>
                <c:pt idx="4">
                  <c:v>1207363.92</c:v>
                </c:pt>
                <c:pt idx="5">
                  <c:v>1175190.1600000001</c:v>
                </c:pt>
                <c:pt idx="6">
                  <c:v>1023542.1800000002</c:v>
                </c:pt>
                <c:pt idx="7">
                  <c:v>1142942.1700000009</c:v>
                </c:pt>
                <c:pt idx="8">
                  <c:v>1313663.2500000007</c:v>
                </c:pt>
                <c:pt idx="9">
                  <c:v>1360269.2100000002</c:v>
                </c:pt>
                <c:pt idx="10">
                  <c:v>969485.98</c:v>
                </c:pt>
                <c:pt idx="11">
                  <c:v>1127662.6400000006</c:v>
                </c:pt>
                <c:pt idx="12">
                  <c:v>1154361.1199999999</c:v>
                </c:pt>
              </c:numCache>
            </c:numRef>
          </c:val>
          <c:extLst>
            <c:ext xmlns:c16="http://schemas.microsoft.com/office/drawing/2014/chart" uri="{C3380CC4-5D6E-409C-BE32-E72D297353CC}">
              <c16:uniqueId val="{00000000-F484-4B11-A7E3-AED653A09124}"/>
            </c:ext>
          </c:extLst>
        </c:ser>
        <c:dLbls>
          <c:showLegendKey val="0"/>
          <c:showVal val="0"/>
          <c:showCatName val="0"/>
          <c:showSerName val="0"/>
          <c:showPercent val="0"/>
          <c:showBubbleSize val="0"/>
        </c:dLbls>
        <c:axId val="760453424"/>
        <c:axId val="760434704"/>
      </c:areaChart>
      <c:catAx>
        <c:axId val="760453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434704"/>
        <c:crosses val="autoZero"/>
        <c:auto val="1"/>
        <c:lblAlgn val="ctr"/>
        <c:lblOffset val="100"/>
        <c:noMultiLvlLbl val="0"/>
      </c:catAx>
      <c:valAx>
        <c:axId val="760434704"/>
        <c:scaling>
          <c:orientation val="minMax"/>
        </c:scaling>
        <c:delete val="0"/>
        <c:axPos val="l"/>
        <c:majorGridlines>
          <c:spPr>
            <a:ln w="9525" cap="flat" cmpd="sng" algn="ctr">
              <a:solidFill>
                <a:schemeClr val="tx1">
                  <a:lumMod val="15000"/>
                  <a:lumOff val="85000"/>
                </a:schemeClr>
              </a:solidFill>
              <a:round/>
            </a:ln>
            <a:effectLst/>
          </c:spPr>
        </c:majorGridlines>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45342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[NewSales_2020_Data_with_PaymentMode_Hour_DayOfWeek.xlsx]hourly sales!PivotTable8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by Day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'hourly sales'!$B$27</c:f>
              <c:strCache>
                <c:ptCount val="1"/>
                <c:pt idx="0">
                  <c:v>Total</c:v>
                </c:pt>
              </c:strCache>
            </c:strRef>
          </c:tx>
          <c:spPr>
            <a:solidFill>
              <a:schemeClr val="accent1"/>
            </a:solidFill>
            <a:ln>
              <a:noFill/>
            </a:ln>
            <a:effectLst/>
          </c:spPr>
          <c:invertIfNegative val="0"/>
          <c:cat>
            <c:strRef>
              <c:f>'hourly sales'!$A$28:$A$35</c:f>
              <c:strCache>
                <c:ptCount val="7"/>
                <c:pt idx="0">
                  <c:v>Monday</c:v>
                </c:pt>
                <c:pt idx="1">
                  <c:v>Tuesday</c:v>
                </c:pt>
                <c:pt idx="2">
                  <c:v>Wednesday</c:v>
                </c:pt>
                <c:pt idx="3">
                  <c:v>Thursday</c:v>
                </c:pt>
                <c:pt idx="4">
                  <c:v>Friday</c:v>
                </c:pt>
                <c:pt idx="5">
                  <c:v>Saturday</c:v>
                </c:pt>
                <c:pt idx="6">
                  <c:v>Sunday</c:v>
                </c:pt>
              </c:strCache>
            </c:strRef>
          </c:cat>
          <c:val>
            <c:numRef>
              <c:f>'hourly sales'!$B$28:$B$35</c:f>
              <c:numCache>
                <c:formatCode>General</c:formatCode>
                <c:ptCount val="7"/>
                <c:pt idx="0">
                  <c:v>2194224.9499999997</c:v>
                </c:pt>
                <c:pt idx="1">
                  <c:v>1931325.2399999993</c:v>
                </c:pt>
                <c:pt idx="2">
                  <c:v>2167469.1800000006</c:v>
                </c:pt>
                <c:pt idx="3">
                  <c:v>2054322.7999999991</c:v>
                </c:pt>
                <c:pt idx="4">
                  <c:v>2356093.8199999994</c:v>
                </c:pt>
                <c:pt idx="5">
                  <c:v>2127808.7700000014</c:v>
                </c:pt>
                <c:pt idx="6">
                  <c:v>2083552.7199999997</c:v>
                </c:pt>
              </c:numCache>
            </c:numRef>
          </c:val>
          <c:extLst>
            <c:ext xmlns:c16="http://schemas.microsoft.com/office/drawing/2014/chart" uri="{C3380CC4-5D6E-409C-BE32-E72D297353CC}">
              <c16:uniqueId val="{00000000-B40D-48F6-8B39-FF8ED0DA2662}"/>
            </c:ext>
          </c:extLst>
        </c:ser>
        <c:dLbls>
          <c:showLegendKey val="0"/>
          <c:showVal val="0"/>
          <c:showCatName val="0"/>
          <c:showSerName val="0"/>
          <c:showPercent val="0"/>
          <c:showBubbleSize val="0"/>
        </c:dLbls>
        <c:gapWidth val="219"/>
        <c:overlap val="-27"/>
        <c:axId val="760453904"/>
        <c:axId val="760442384"/>
      </c:barChart>
      <c:catAx>
        <c:axId val="760453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442384"/>
        <c:crosses val="autoZero"/>
        <c:auto val="1"/>
        <c:lblAlgn val="ctr"/>
        <c:lblOffset val="100"/>
        <c:noMultiLvlLbl val="0"/>
      </c:catAx>
      <c:valAx>
        <c:axId val="760442384"/>
        <c:scaling>
          <c:orientation val="minMax"/>
        </c:scaling>
        <c:delete val="0"/>
        <c:axPos val="l"/>
        <c:majorGridlines>
          <c:spPr>
            <a:ln w="9525" cap="flat" cmpd="sng" algn="ctr">
              <a:solidFill>
                <a:schemeClr val="tx1">
                  <a:lumMod val="15000"/>
                  <a:lumOff val="85000"/>
                </a:schemeClr>
              </a:solidFill>
              <a:round/>
            </a:ln>
            <a:effectLst/>
          </c:spPr>
        </c:majorGridlines>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4539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[NewSales_2020_Data_with_PaymentMode_Hour_DayOfWeek.xlsx]top coustomer type!PivotTable9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Top Customer Types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'top coustomer type'!$B$3</c:f>
              <c:strCache>
                <c:ptCount val="1"/>
                <c:pt idx="0">
                  <c:v>Sum of Total</c:v>
                </c:pt>
              </c:strCache>
            </c:strRef>
          </c:tx>
          <c:spPr>
            <a:solidFill>
              <a:schemeClr val="accent1"/>
            </a:solidFill>
            <a:ln>
              <a:noFill/>
            </a:ln>
            <a:effectLst/>
          </c:spPr>
          <c:invertIfNegative val="0"/>
          <c:cat>
            <c:strRef>
              <c:f>'top coustomer type'!$A$4:$A$7</c:f>
              <c:strCache>
                <c:ptCount val="3"/>
                <c:pt idx="0">
                  <c:v>Premium</c:v>
                </c:pt>
                <c:pt idx="1">
                  <c:v>Member</c:v>
                </c:pt>
                <c:pt idx="2">
                  <c:v>Regular</c:v>
                </c:pt>
              </c:strCache>
            </c:strRef>
          </c:cat>
          <c:val>
            <c:numRef>
              <c:f>'top coustomer type'!$B$4:$B$7</c:f>
              <c:numCache>
                <c:formatCode>General</c:formatCode>
                <c:ptCount val="3"/>
                <c:pt idx="0">
                  <c:v>9061982.480000006</c:v>
                </c:pt>
                <c:pt idx="1">
                  <c:v>4362372.0100000026</c:v>
                </c:pt>
                <c:pt idx="2">
                  <c:v>1490442.9899999995</c:v>
                </c:pt>
              </c:numCache>
            </c:numRef>
          </c:val>
          <c:extLst>
            <c:ext xmlns:c16="http://schemas.microsoft.com/office/drawing/2014/chart" uri="{C3380CC4-5D6E-409C-BE32-E72D297353CC}">
              <c16:uniqueId val="{00000000-A116-4551-8F9D-EB80DD818911}"/>
            </c:ext>
          </c:extLst>
        </c:ser>
        <c:ser>
          <c:idx val="1"/>
          <c:order val="1"/>
          <c:tx>
            <c:strRef>
              <c:f>'top coustomer type'!$C$3</c:f>
              <c:strCache>
                <c:ptCount val="1"/>
                <c:pt idx="0">
                  <c:v>Count of Date</c:v>
                </c:pt>
              </c:strCache>
            </c:strRef>
          </c:tx>
          <c:spPr>
            <a:solidFill>
              <a:schemeClr val="accent2"/>
            </a:solidFill>
            <a:ln>
              <a:noFill/>
            </a:ln>
            <a:effectLst/>
          </c:spPr>
          <c:invertIfNegative val="0"/>
          <c:cat>
            <c:strRef>
              <c:f>'top coustomer type'!$A$4:$A$7</c:f>
              <c:strCache>
                <c:ptCount val="3"/>
                <c:pt idx="0">
                  <c:v>Premium</c:v>
                </c:pt>
                <c:pt idx="1">
                  <c:v>Member</c:v>
                </c:pt>
                <c:pt idx="2">
                  <c:v>Regular</c:v>
                </c:pt>
              </c:strCache>
            </c:strRef>
          </c:cat>
          <c:val>
            <c:numRef>
              <c:f>'top coustomer type'!$C$4:$C$7</c:f>
              <c:numCache>
                <c:formatCode>General</c:formatCode>
                <c:ptCount val="3"/>
                <c:pt idx="0">
                  <c:v>1221</c:v>
                </c:pt>
                <c:pt idx="1">
                  <c:v>578</c:v>
                </c:pt>
                <c:pt idx="2">
                  <c:v>201</c:v>
                </c:pt>
              </c:numCache>
            </c:numRef>
          </c:val>
          <c:extLst>
            <c:ext xmlns:c16="http://schemas.microsoft.com/office/drawing/2014/chart" uri="{C3380CC4-5D6E-409C-BE32-E72D297353CC}">
              <c16:uniqueId val="{00000001-A116-4551-8F9D-EB80DD818911}"/>
            </c:ext>
          </c:extLst>
        </c:ser>
        <c:dLbls>
          <c:showLegendKey val="0"/>
          <c:showVal val="0"/>
          <c:showCatName val="0"/>
          <c:showSerName val="0"/>
          <c:showPercent val="0"/>
          <c:showBubbleSize val="0"/>
        </c:dLbls>
        <c:gapWidth val="182"/>
        <c:axId val="760425104"/>
        <c:axId val="760425584"/>
      </c:barChart>
      <c:catAx>
        <c:axId val="760425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425584"/>
        <c:crosses val="autoZero"/>
        <c:auto val="1"/>
        <c:lblAlgn val="ctr"/>
        <c:lblOffset val="100"/>
        <c:noMultiLvlLbl val="0"/>
      </c:catAx>
      <c:valAx>
        <c:axId val="760425584"/>
        <c:scaling>
          <c:orientation val="minMax"/>
        </c:scaling>
        <c:delete val="0"/>
        <c:axPos val="b"/>
        <c:majorGridlines>
          <c:spPr>
            <a:ln w="9525" cap="flat" cmpd="sng" algn="ctr">
              <a:solidFill>
                <a:schemeClr val="tx1">
                  <a:lumMod val="15000"/>
                  <a:lumOff val="85000"/>
                </a:schemeClr>
              </a:solidFill>
              <a:round/>
            </a:ln>
            <a:effectLst/>
          </c:spPr>
        </c:majorGridlines>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4251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[NewSales_2020_Data_with_PaymentMode_Hour_DayOfWeek.xlsx]rfm!PivotTable11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RFM Segments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rfm!$B$3</c:f>
              <c:strCache>
                <c:ptCount val="1"/>
                <c:pt idx="0">
                  <c:v>Total</c:v>
                </c:pt>
              </c:strCache>
            </c:strRef>
          </c:tx>
          <c:spPr>
            <a:solidFill>
              <a:schemeClr val="accent1"/>
            </a:solidFill>
            <a:ln>
              <a:noFill/>
            </a:ln>
            <a:effectLst/>
          </c:spPr>
          <c:invertIfNegative val="0"/>
          <c:cat>
            <c:strRef>
              <c:f>rfm!$A$4:$A$6</c:f>
              <c:strCache>
                <c:ptCount val="2"/>
                <c:pt idx="0">
                  <c:v>Loyal</c:v>
                </c:pt>
                <c:pt idx="1">
                  <c:v>Others</c:v>
                </c:pt>
              </c:strCache>
            </c:strRef>
          </c:cat>
          <c:val>
            <c:numRef>
              <c:f>rfm!$B$4:$B$6</c:f>
              <c:numCache>
                <c:formatCode>General</c:formatCode>
                <c:ptCount val="2"/>
                <c:pt idx="0">
                  <c:v>2</c:v>
                </c:pt>
                <c:pt idx="1">
                  <c:v>5</c:v>
                </c:pt>
              </c:numCache>
            </c:numRef>
          </c:val>
          <c:extLst>
            <c:ext xmlns:c16="http://schemas.microsoft.com/office/drawing/2014/chart" uri="{C3380CC4-5D6E-409C-BE32-E72D297353CC}">
              <c16:uniqueId val="{00000000-57BE-4E72-85F5-8EE7F706EFD3}"/>
            </c:ext>
          </c:extLst>
        </c:ser>
        <c:dLbls>
          <c:showLegendKey val="0"/>
          <c:showVal val="0"/>
          <c:showCatName val="0"/>
          <c:showSerName val="0"/>
          <c:showPercent val="0"/>
          <c:showBubbleSize val="0"/>
        </c:dLbls>
        <c:gapWidth val="219"/>
        <c:overlap val="-27"/>
        <c:axId val="760483664"/>
        <c:axId val="760461104"/>
      </c:barChart>
      <c:catAx>
        <c:axId val="76048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461104"/>
        <c:crosses val="autoZero"/>
        <c:auto val="1"/>
        <c:lblAlgn val="ctr"/>
        <c:lblOffset val="100"/>
        <c:noMultiLvlLbl val="0"/>
      </c:catAx>
      <c:valAx>
        <c:axId val="760461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4836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[NewSales_2020_Data_with_PaymentMode_Hour_DayOfWeek.xlsx]rfm!PivotTable11</c:name>
    <c:fmtId val="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RFM Segments</a:t>
            </a:r>
          </a:p>
        </c:rich>
      </c:tx>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5927574270607479"/>
          <c:y val="0.2446126637603776"/>
          <c:w val="0.4679728213321161"/>
          <c:h val="0.55433690423890147"/>
        </c:manualLayout>
      </c:layout>
      <c:doughnutChart>
        <c:varyColors val="1"/>
        <c:ser>
          <c:idx val="0"/>
          <c:order val="0"/>
          <c:tx>
            <c:strRef>
              <c:f>rfm!$B$3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655-4AD4-84BC-F7723710BD8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655-4AD4-84BC-F7723710BD8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rfm!$A$4:$A$6</c:f>
              <c:strCache>
                <c:ptCount val="2"/>
                <c:pt idx="0">
                  <c:v>Loyal</c:v>
                </c:pt>
                <c:pt idx="1">
                  <c:v>Others</c:v>
                </c:pt>
              </c:strCache>
            </c:strRef>
          </c:cat>
          <c:val>
            <c:numRef>
              <c:f>rfm!$B$4:$B$6</c:f>
              <c:numCache>
                <c:formatCode>General</c:formatCode>
                <c:ptCount val="2"/>
                <c:pt idx="0">
                  <c:v>2</c:v>
                </c:pt>
                <c:pt idx="1">
                  <c:v>5</c:v>
                </c:pt>
              </c:numCache>
            </c:numRef>
          </c:val>
          <c:extLst>
            <c:ext xmlns:c16="http://schemas.microsoft.com/office/drawing/2014/chart" uri="{C3380CC4-5D6E-409C-BE32-E72D297353CC}">
              <c16:uniqueId val="{00000000-05AC-4C83-8303-BF3DBD87590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38869821978774394"/>
          <c:y val="0.82042118662205854"/>
          <c:w val="0.59318583818327064"/>
          <c:h val="0.139486668243722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[NewSales_2020_Data_with_PaymentMode_Hour_DayOfWeek.xlsx]top coustomer type!PivotTable9</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bar"/>
        <c:grouping val="clustered"/>
        <c:varyColors val="0"/>
        <c:ser>
          <c:idx val="0"/>
          <c:order val="0"/>
          <c:tx>
            <c:strRef>
              <c:f>'top coustomer type'!$B$3</c:f>
              <c:strCache>
                <c:ptCount val="1"/>
                <c:pt idx="0">
                  <c:v>Sum of Total</c:v>
                </c:pt>
              </c:strCache>
            </c:strRef>
          </c:tx>
          <c:spPr>
            <a:solidFill>
              <a:schemeClr val="accent1"/>
            </a:solidFill>
            <a:ln>
              <a:noFill/>
            </a:ln>
            <a:effectLst/>
          </c:spPr>
          <c:invertIfNegative val="0"/>
          <c:cat>
            <c:strRef>
              <c:f>'top coustomer type'!$A$4:$A$7</c:f>
              <c:strCache>
                <c:ptCount val="3"/>
                <c:pt idx="0">
                  <c:v>Premium</c:v>
                </c:pt>
                <c:pt idx="1">
                  <c:v>Member</c:v>
                </c:pt>
                <c:pt idx="2">
                  <c:v>Regular</c:v>
                </c:pt>
              </c:strCache>
            </c:strRef>
          </c:cat>
          <c:val>
            <c:numRef>
              <c:f>'top coustomer type'!$B$4:$B$7</c:f>
              <c:numCache>
                <c:formatCode>General</c:formatCode>
                <c:ptCount val="3"/>
                <c:pt idx="0">
                  <c:v>9061982.480000006</c:v>
                </c:pt>
                <c:pt idx="1">
                  <c:v>4362372.0100000026</c:v>
                </c:pt>
                <c:pt idx="2">
                  <c:v>1490442.9899999995</c:v>
                </c:pt>
              </c:numCache>
            </c:numRef>
          </c:val>
          <c:extLst>
            <c:ext xmlns:c16="http://schemas.microsoft.com/office/drawing/2014/chart" uri="{C3380CC4-5D6E-409C-BE32-E72D297353CC}">
              <c16:uniqueId val="{00000000-BDCF-4C18-86FE-20DDDEC92FB6}"/>
            </c:ext>
          </c:extLst>
        </c:ser>
        <c:ser>
          <c:idx val="1"/>
          <c:order val="1"/>
          <c:tx>
            <c:strRef>
              <c:f>'top coustomer type'!$C$3</c:f>
              <c:strCache>
                <c:ptCount val="1"/>
                <c:pt idx="0">
                  <c:v>Count of Date</c:v>
                </c:pt>
              </c:strCache>
            </c:strRef>
          </c:tx>
          <c:spPr>
            <a:solidFill>
              <a:schemeClr val="accent2"/>
            </a:solidFill>
            <a:ln>
              <a:noFill/>
            </a:ln>
            <a:effectLst/>
          </c:spPr>
          <c:invertIfNegative val="0"/>
          <c:cat>
            <c:strRef>
              <c:f>'top coustomer type'!$A$4:$A$7</c:f>
              <c:strCache>
                <c:ptCount val="3"/>
                <c:pt idx="0">
                  <c:v>Premium</c:v>
                </c:pt>
                <c:pt idx="1">
                  <c:v>Member</c:v>
                </c:pt>
                <c:pt idx="2">
                  <c:v>Regular</c:v>
                </c:pt>
              </c:strCache>
            </c:strRef>
          </c:cat>
          <c:val>
            <c:numRef>
              <c:f>'top coustomer type'!$C$4:$C$7</c:f>
              <c:numCache>
                <c:formatCode>General</c:formatCode>
                <c:ptCount val="3"/>
                <c:pt idx="0">
                  <c:v>1221</c:v>
                </c:pt>
                <c:pt idx="1">
                  <c:v>578</c:v>
                </c:pt>
                <c:pt idx="2">
                  <c:v>201</c:v>
                </c:pt>
              </c:numCache>
            </c:numRef>
          </c:val>
          <c:extLst>
            <c:ext xmlns:c16="http://schemas.microsoft.com/office/drawing/2014/chart" uri="{C3380CC4-5D6E-409C-BE32-E72D297353CC}">
              <c16:uniqueId val="{00000001-BDCF-4C18-86FE-20DDDEC92FB6}"/>
            </c:ext>
          </c:extLst>
        </c:ser>
        <c:dLbls>
          <c:showLegendKey val="0"/>
          <c:showVal val="0"/>
          <c:showCatName val="0"/>
          <c:showSerName val="0"/>
          <c:showPercent val="0"/>
          <c:showBubbleSize val="0"/>
        </c:dLbls>
        <c:gapWidth val="182"/>
        <c:axId val="760425104"/>
        <c:axId val="760425584"/>
      </c:barChart>
      <c:catAx>
        <c:axId val="760425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425584"/>
        <c:crosses val="autoZero"/>
        <c:auto val="1"/>
        <c:lblAlgn val="ctr"/>
        <c:lblOffset val="100"/>
        <c:noMultiLvlLbl val="0"/>
      </c:catAx>
      <c:valAx>
        <c:axId val="760425584"/>
        <c:scaling>
          <c:orientation val="minMax"/>
        </c:scaling>
        <c:delete val="0"/>
        <c:axPos val="b"/>
        <c:majorGridlines>
          <c:spPr>
            <a:ln w="9525" cap="flat" cmpd="sng" algn="ctr">
              <a:solidFill>
                <a:schemeClr val="tx1">
                  <a:lumMod val="15000"/>
                  <a:lumOff val="85000"/>
                </a:schemeClr>
              </a:solidFill>
              <a:round/>
            </a:ln>
            <a:effectLst/>
          </c:spPr>
        </c:majorGridlines>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4251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[NewSales_2020_Data_with_PaymentMode_Hour_DayOfWeek.xlsx]annual sales!PivotTable1</c:name>
    <c:fmtId val="8"/>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7.282850779510025E-2"/>
              <c:y val="5.811120433716277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4268745360059392E-2"/>
              <c:y val="6.4941805430058883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'annual sales'!$B$3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dPt>
          <c:dPt>
            <c:idx val="1"/>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3-6997-42BB-9913-A415A623AB3A}"/>
              </c:ext>
            </c:extLst>
          </c:dPt>
          <c:dPt>
            <c:idx val="3"/>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4-6997-42BB-9913-A415A623AB3A}"/>
              </c:ext>
            </c:extLst>
          </c:dPt>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5-6997-42BB-9913-A415A623AB3A}"/>
              </c:ext>
            </c:extLst>
          </c:dPt>
          <c:dLbls>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'annual sales'!$A$4:$A$5</c:f>
              <c:strCache>
                <c:ptCount val="1"/>
                <c:pt idx="0">
                  <c:v>2025</c:v>
                </c:pt>
              </c:strCache>
            </c:strRef>
          </c:cat>
          <c:val>
            <c:numRef>
              <c:f>'annual sales'!$B$4:$B$5</c:f>
              <c:numCache>
                <c:formatCode>General</c:formatCode>
                <c:ptCount val="1"/>
                <c:pt idx="0">
                  <c:v>14914797.480000012</c:v>
                </c:pt>
              </c:numCache>
            </c:numRef>
          </c:val>
          <c:smooth val="0"/>
          <c:extLst>
            <c:ext xmlns:c16="http://schemas.microsoft.com/office/drawing/2014/chart" uri="{C3380CC4-5D6E-409C-BE32-E72D297353CC}">
              <c16:uniqueId val="{00000000-6997-42BB-9913-A415A623AB3A}"/>
            </c:ext>
          </c:extLst>
        </c:ser>
        <c:dLbls>
          <c:dLblPos val="t"/>
          <c:showLegendKey val="0"/>
          <c:showVal val="1"/>
          <c:showCatName val="0"/>
          <c:showSerName val="0"/>
          <c:showPercent val="0"/>
          <c:showBubbleSize val="0"/>
        </c:dLbls>
        <c:marker val="1"/>
        <c:smooth val="0"/>
        <c:axId val="655255760"/>
        <c:axId val="655272080"/>
      </c:lineChart>
      <c:catAx>
        <c:axId val="65525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272080"/>
        <c:crosses val="autoZero"/>
        <c:auto val="1"/>
        <c:lblAlgn val="ctr"/>
        <c:lblOffset val="100"/>
        <c:noMultiLvlLbl val="0"/>
      </c:catAx>
      <c:valAx>
        <c:axId val="655272080"/>
        <c:scaling>
          <c:orientation val="minMax"/>
        </c:scaling>
        <c:delete val="0"/>
        <c:axPos val="l"/>
        <c:majorGridlines>
          <c:spPr>
            <a:ln w="9525" cap="flat" cmpd="sng" algn="ctr">
              <a:solidFill>
                <a:schemeClr val="tx1">
                  <a:lumMod val="15000"/>
                  <a:lumOff val="85000"/>
                </a:schemeClr>
              </a:solidFill>
              <a:round/>
            </a:ln>
            <a:effectLst/>
          </c:spPr>
        </c:majorGridlines>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2557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[NewSales_2020_Data_with_PaymentMode_Hour_DayOfWeek.xlsx]monthly sales!PivotTable2</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'monthly sales'!$B$3</c:f>
              <c:strCache>
                <c:ptCount val="1"/>
                <c:pt idx="0">
                  <c:v>Total</c:v>
                </c:pt>
              </c:strCache>
            </c:strRef>
          </c:tx>
          <c:spPr>
            <a:solidFill>
              <a:schemeClr val="accent1"/>
            </a:solidFill>
            <a:ln>
              <a:noFill/>
            </a:ln>
            <a:effectLst/>
          </c:spPr>
          <c:invertIfNegative val="0"/>
          <c:cat>
            <c:strRef>
              <c:f>'monthly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sales'!$B$4:$B$16</c:f>
              <c:numCache>
                <c:formatCode>General</c:formatCode>
                <c:ptCount val="12"/>
                <c:pt idx="0">
                  <c:v>1220792.4400000002</c:v>
                </c:pt>
                <c:pt idx="1">
                  <c:v>1253358.8299999998</c:v>
                </c:pt>
                <c:pt idx="2">
                  <c:v>1366070.8200000015</c:v>
                </c:pt>
                <c:pt idx="3">
                  <c:v>1290997.9199999995</c:v>
                </c:pt>
                <c:pt idx="4">
                  <c:v>1241712.7499999998</c:v>
                </c:pt>
                <c:pt idx="5">
                  <c:v>987906.63</c:v>
                </c:pt>
                <c:pt idx="6">
                  <c:v>1337920.53</c:v>
                </c:pt>
                <c:pt idx="7">
                  <c:v>1353096.4499999993</c:v>
                </c:pt>
                <c:pt idx="8">
                  <c:v>1169168.7000000004</c:v>
                </c:pt>
                <c:pt idx="9">
                  <c:v>1210051.1300000004</c:v>
                </c:pt>
                <c:pt idx="10">
                  <c:v>1226833.9899999998</c:v>
                </c:pt>
                <c:pt idx="11">
                  <c:v>1256887.2900000003</c:v>
                </c:pt>
              </c:numCache>
            </c:numRef>
          </c:val>
          <c:extLst>
            <c:ext xmlns:c16="http://schemas.microsoft.com/office/drawing/2014/chart" uri="{C3380CC4-5D6E-409C-BE32-E72D297353CC}">
              <c16:uniqueId val="{00000000-BA20-476F-BC9F-691F0D95F174}"/>
            </c:ext>
          </c:extLst>
        </c:ser>
        <c:dLbls>
          <c:showLegendKey val="0"/>
          <c:showVal val="0"/>
          <c:showCatName val="0"/>
          <c:showSerName val="0"/>
          <c:showPercent val="0"/>
          <c:showBubbleSize val="0"/>
        </c:dLbls>
        <c:gapWidth val="219"/>
        <c:overlap val="-27"/>
        <c:axId val="731919664"/>
        <c:axId val="731923504"/>
      </c:barChart>
      <c:catAx>
        <c:axId val="73191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923504"/>
        <c:crosses val="autoZero"/>
        <c:auto val="1"/>
        <c:lblAlgn val="ctr"/>
        <c:lblOffset val="100"/>
        <c:noMultiLvlLbl val="0"/>
      </c:catAx>
      <c:valAx>
        <c:axId val="731923504"/>
        <c:scaling>
          <c:orientation val="minMax"/>
        </c:scaling>
        <c:delete val="0"/>
        <c:axPos val="l"/>
        <c:majorGridlines>
          <c:spPr>
            <a:ln w="9525" cap="flat" cmpd="sng" algn="ctr">
              <a:solidFill>
                <a:schemeClr val="tx1">
                  <a:lumMod val="15000"/>
                  <a:lumOff val="85000"/>
                </a:schemeClr>
              </a:solidFill>
              <a:round/>
            </a:ln>
            <a:effectLst/>
          </c:spPr>
        </c:majorGridlines>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9196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[NewSales_2020_Data_with_PaymentMode_Hour_DayOfWeek.xlsx]city &amp; store sales!PivotTable3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s>
    <c:plotArea>
      <c:layout/>
      <c:barChart>
        <c:barDir val="col"/>
        <c:grouping val="stacked"/>
        <c:varyColors val="0"/>
        <c:ser>
          <c:idx val="0"/>
          <c:order val="0"/>
          <c:tx>
            <c:strRef>
              <c:f>'city &amp; store sales'!$B$3:$B$4</c:f>
              <c:strCache>
                <c:ptCount val="1"/>
                <c:pt idx="0">
                  <c:v>Amanaka Raipur</c:v>
                </c:pt>
              </c:strCache>
            </c:strRef>
          </c:tx>
          <c:spPr>
            <a:solidFill>
              <a:schemeClr val="accent1"/>
            </a:solidFill>
            <a:ln>
              <a:noFill/>
            </a:ln>
            <a:effectLst/>
          </c:spPr>
          <c:invertIfNegative val="0"/>
          <c:cat>
            <c:strRef>
              <c:f>'city &amp; store sales'!$A$5:$A$9</c:f>
              <c:strCache>
                <c:ptCount val="4"/>
                <c:pt idx="0">
                  <c:v>Bhilai</c:v>
                </c:pt>
                <c:pt idx="1">
                  <c:v>Durg</c:v>
                </c:pt>
                <c:pt idx="2">
                  <c:v>Raipur</c:v>
                </c:pt>
                <c:pt idx="3">
                  <c:v>Rajnandgaon</c:v>
                </c:pt>
              </c:strCache>
            </c:strRef>
          </c:cat>
          <c:val>
            <c:numRef>
              <c:f>'city &amp; store sales'!$B$5:$B$9</c:f>
              <c:numCache>
                <c:formatCode>General</c:formatCode>
                <c:ptCount val="4"/>
                <c:pt idx="2">
                  <c:v>2669525.9900000016</c:v>
                </c:pt>
              </c:numCache>
            </c:numRef>
          </c:val>
          <c:extLst>
            <c:ext xmlns:c16="http://schemas.microsoft.com/office/drawing/2014/chart" uri="{C3380CC4-5D6E-409C-BE32-E72D297353CC}">
              <c16:uniqueId val="{00000000-EBE4-4EA3-802C-EB59FB6EC2E0}"/>
            </c:ext>
          </c:extLst>
        </c:ser>
        <c:ser>
          <c:idx val="1"/>
          <c:order val="1"/>
          <c:tx>
            <c:strRef>
              <c:f>'city &amp; store sales'!$C$3:$C$4</c:f>
              <c:strCache>
                <c:ptCount val="1"/>
                <c:pt idx="0">
                  <c:v>BMY Bhilai</c:v>
                </c:pt>
              </c:strCache>
            </c:strRef>
          </c:tx>
          <c:spPr>
            <a:solidFill>
              <a:schemeClr val="accent2"/>
            </a:solidFill>
            <a:ln>
              <a:noFill/>
            </a:ln>
            <a:effectLst/>
          </c:spPr>
          <c:invertIfNegative val="0"/>
          <c:cat>
            <c:strRef>
              <c:f>'city &amp; store sales'!$A$5:$A$9</c:f>
              <c:strCache>
                <c:ptCount val="4"/>
                <c:pt idx="0">
                  <c:v>Bhilai</c:v>
                </c:pt>
                <c:pt idx="1">
                  <c:v>Durg</c:v>
                </c:pt>
                <c:pt idx="2">
                  <c:v>Raipur</c:v>
                </c:pt>
                <c:pt idx="3">
                  <c:v>Rajnandgaon</c:v>
                </c:pt>
              </c:strCache>
            </c:strRef>
          </c:cat>
          <c:val>
            <c:numRef>
              <c:f>'city &amp; store sales'!$C$5:$C$9</c:f>
              <c:numCache>
                <c:formatCode>General</c:formatCode>
                <c:ptCount val="4"/>
                <c:pt idx="0">
                  <c:v>2495201.1200000029</c:v>
                </c:pt>
              </c:numCache>
            </c:numRef>
          </c:val>
          <c:extLst>
            <c:ext xmlns:c16="http://schemas.microsoft.com/office/drawing/2014/chart" uri="{C3380CC4-5D6E-409C-BE32-E72D297353CC}">
              <c16:uniqueId val="{00000009-FE21-4CAB-9939-E3F5EAB1A75D}"/>
            </c:ext>
          </c:extLst>
        </c:ser>
        <c:ser>
          <c:idx val="2"/>
          <c:order val="2"/>
          <c:tx>
            <c:strRef>
              <c:f>'city &amp; store sales'!$D$3:$D$4</c:f>
              <c:strCache>
                <c:ptCount val="1"/>
                <c:pt idx="0">
                  <c:v>Lakholi Road Rajnandgaon</c:v>
                </c:pt>
              </c:strCache>
            </c:strRef>
          </c:tx>
          <c:spPr>
            <a:solidFill>
              <a:schemeClr val="accent3"/>
            </a:solidFill>
            <a:ln>
              <a:noFill/>
            </a:ln>
            <a:effectLst/>
          </c:spPr>
          <c:invertIfNegative val="0"/>
          <c:cat>
            <c:strRef>
              <c:f>'city &amp; store sales'!$A$5:$A$9</c:f>
              <c:strCache>
                <c:ptCount val="4"/>
                <c:pt idx="0">
                  <c:v>Bhilai</c:v>
                </c:pt>
                <c:pt idx="1">
                  <c:v>Durg</c:v>
                </c:pt>
                <c:pt idx="2">
                  <c:v>Raipur</c:v>
                </c:pt>
                <c:pt idx="3">
                  <c:v>Rajnandgaon</c:v>
                </c:pt>
              </c:strCache>
            </c:strRef>
          </c:cat>
          <c:val>
            <c:numRef>
              <c:f>'city &amp; store sales'!$D$5:$D$9</c:f>
              <c:numCache>
                <c:formatCode>General</c:formatCode>
                <c:ptCount val="4"/>
                <c:pt idx="3">
                  <c:v>2423312.1599999978</c:v>
                </c:pt>
              </c:numCache>
            </c:numRef>
          </c:val>
          <c:extLst>
            <c:ext xmlns:c16="http://schemas.microsoft.com/office/drawing/2014/chart" uri="{C3380CC4-5D6E-409C-BE32-E72D297353CC}">
              <c16:uniqueId val="{0000001E-FE21-4CAB-9939-E3F5EAB1A75D}"/>
            </c:ext>
          </c:extLst>
        </c:ser>
        <c:ser>
          <c:idx val="3"/>
          <c:order val="3"/>
          <c:tx>
            <c:strRef>
              <c:f>'city &amp; store sales'!$E$3:$E$4</c:f>
              <c:strCache>
                <c:ptCount val="1"/>
                <c:pt idx="0">
                  <c:v>Pulgaon Durg</c:v>
                </c:pt>
              </c:strCache>
            </c:strRef>
          </c:tx>
          <c:spPr>
            <a:solidFill>
              <a:schemeClr val="accent4"/>
            </a:solidFill>
            <a:ln>
              <a:noFill/>
            </a:ln>
            <a:effectLst/>
          </c:spPr>
          <c:invertIfNegative val="0"/>
          <c:cat>
            <c:strRef>
              <c:f>'city &amp; store sales'!$A$5:$A$9</c:f>
              <c:strCache>
                <c:ptCount val="4"/>
                <c:pt idx="0">
                  <c:v>Bhilai</c:v>
                </c:pt>
                <c:pt idx="1">
                  <c:v>Durg</c:v>
                </c:pt>
                <c:pt idx="2">
                  <c:v>Raipur</c:v>
                </c:pt>
                <c:pt idx="3">
                  <c:v>Rajnandgaon</c:v>
                </c:pt>
              </c:strCache>
            </c:strRef>
          </c:cat>
          <c:val>
            <c:numRef>
              <c:f>'city &amp; store sales'!$E$5:$E$9</c:f>
              <c:numCache>
                <c:formatCode>General</c:formatCode>
                <c:ptCount val="4"/>
                <c:pt idx="1">
                  <c:v>2538124.0999999973</c:v>
                </c:pt>
              </c:numCache>
            </c:numRef>
          </c:val>
          <c:extLst>
            <c:ext xmlns:c16="http://schemas.microsoft.com/office/drawing/2014/chart" uri="{C3380CC4-5D6E-409C-BE32-E72D297353CC}">
              <c16:uniqueId val="{0000001F-FE21-4CAB-9939-E3F5EAB1A75D}"/>
            </c:ext>
          </c:extLst>
        </c:ser>
        <c:ser>
          <c:idx val="4"/>
          <c:order val="4"/>
          <c:tx>
            <c:strRef>
              <c:f>'city &amp; store sales'!$F$3:$F$4</c:f>
              <c:strCache>
                <c:ptCount val="1"/>
                <c:pt idx="0">
                  <c:v>Smriti Nagar Bhilai</c:v>
                </c:pt>
              </c:strCache>
            </c:strRef>
          </c:tx>
          <c:spPr>
            <a:solidFill>
              <a:schemeClr val="accent5"/>
            </a:solidFill>
            <a:ln>
              <a:noFill/>
            </a:ln>
            <a:effectLst/>
          </c:spPr>
          <c:invertIfNegative val="0"/>
          <c:cat>
            <c:strRef>
              <c:f>'city &amp; store sales'!$A$5:$A$9</c:f>
              <c:strCache>
                <c:ptCount val="4"/>
                <c:pt idx="0">
                  <c:v>Bhilai</c:v>
                </c:pt>
                <c:pt idx="1">
                  <c:v>Durg</c:v>
                </c:pt>
                <c:pt idx="2">
                  <c:v>Raipur</c:v>
                </c:pt>
                <c:pt idx="3">
                  <c:v>Rajnandgaon</c:v>
                </c:pt>
              </c:strCache>
            </c:strRef>
          </c:cat>
          <c:val>
            <c:numRef>
              <c:f>'city &amp; store sales'!$F$5:$F$9</c:f>
              <c:numCache>
                <c:formatCode>General</c:formatCode>
                <c:ptCount val="4"/>
                <c:pt idx="0">
                  <c:v>2405909.4800000018</c:v>
                </c:pt>
              </c:numCache>
            </c:numRef>
          </c:val>
          <c:extLst>
            <c:ext xmlns:c16="http://schemas.microsoft.com/office/drawing/2014/chart" uri="{C3380CC4-5D6E-409C-BE32-E72D297353CC}">
              <c16:uniqueId val="{00000020-FE21-4CAB-9939-E3F5EAB1A75D}"/>
            </c:ext>
          </c:extLst>
        </c:ser>
        <c:ser>
          <c:idx val="5"/>
          <c:order val="5"/>
          <c:tx>
            <c:strRef>
              <c:f>'city &amp; store sales'!$G$3:$G$4</c:f>
              <c:strCache>
                <c:ptCount val="1"/>
                <c:pt idx="0">
                  <c:v>Vishal Nagar Raipur</c:v>
                </c:pt>
              </c:strCache>
            </c:strRef>
          </c:tx>
          <c:spPr>
            <a:solidFill>
              <a:schemeClr val="accent6"/>
            </a:solidFill>
            <a:ln>
              <a:noFill/>
            </a:ln>
            <a:effectLst/>
          </c:spPr>
          <c:invertIfNegative val="0"/>
          <c:cat>
            <c:strRef>
              <c:f>'city &amp; store sales'!$A$5:$A$9</c:f>
              <c:strCache>
                <c:ptCount val="4"/>
                <c:pt idx="0">
                  <c:v>Bhilai</c:v>
                </c:pt>
                <c:pt idx="1">
                  <c:v>Durg</c:v>
                </c:pt>
                <c:pt idx="2">
                  <c:v>Raipur</c:v>
                </c:pt>
                <c:pt idx="3">
                  <c:v>Rajnandgaon</c:v>
                </c:pt>
              </c:strCache>
            </c:strRef>
          </c:cat>
          <c:val>
            <c:numRef>
              <c:f>'city &amp; store sales'!$G$5:$G$9</c:f>
              <c:numCache>
                <c:formatCode>General</c:formatCode>
                <c:ptCount val="4"/>
                <c:pt idx="2">
                  <c:v>2382724.6299999994</c:v>
                </c:pt>
              </c:numCache>
            </c:numRef>
          </c:val>
          <c:extLst>
            <c:ext xmlns:c16="http://schemas.microsoft.com/office/drawing/2014/chart" uri="{C3380CC4-5D6E-409C-BE32-E72D297353CC}">
              <c16:uniqueId val="{00000021-FE21-4CAB-9939-E3F5EAB1A75D}"/>
            </c:ext>
          </c:extLst>
        </c:ser>
        <c:dLbls>
          <c:showLegendKey val="0"/>
          <c:showVal val="0"/>
          <c:showCatName val="0"/>
          <c:showSerName val="0"/>
          <c:showPercent val="0"/>
          <c:showBubbleSize val="0"/>
        </c:dLbls>
        <c:gapWidth val="150"/>
        <c:overlap val="100"/>
        <c:axId val="731915824"/>
        <c:axId val="731921584"/>
      </c:barChart>
      <c:catAx>
        <c:axId val="731915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921584"/>
        <c:crosses val="autoZero"/>
        <c:auto val="1"/>
        <c:lblAlgn val="ctr"/>
        <c:lblOffset val="100"/>
        <c:noMultiLvlLbl val="0"/>
      </c:catAx>
      <c:valAx>
        <c:axId val="731921584"/>
        <c:scaling>
          <c:orientation val="minMax"/>
        </c:scaling>
        <c:delete val="0"/>
        <c:axPos val="l"/>
        <c:majorGridlines>
          <c:spPr>
            <a:ln w="9525" cap="flat" cmpd="sng" algn="ctr">
              <a:solidFill>
                <a:schemeClr val="tx1">
                  <a:lumMod val="15000"/>
                  <a:lumOff val="85000"/>
                </a:schemeClr>
              </a:solidFill>
              <a:round/>
            </a:ln>
            <a:effectLst/>
          </c:spPr>
        </c:majorGridlines>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9158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[NewSales_2020_Data_with_PaymentMode_Hour_DayOfWeek.xlsx]hourly sales!PivotTable7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Hour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7.6621172353455821E-2"/>
              <c:y val="-5.7835739282589678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2611111111111211E-2"/>
              <c:y val="3.0127223680373287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2611111111111113E-2"/>
              <c:y val="3.4756853310002916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9277777777777832E-2"/>
              <c:y val="3.9386482939632504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9277777777777776E-2"/>
              <c:y val="3.9386482939632546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6.2055555555555579E-2"/>
              <c:y val="3.0127223680373287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372222222222222E-2"/>
              <c:y val="4.4016112569262175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0944444444444445E-2"/>
              <c:y val="-5.7835739282589678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372222222222222E-2"/>
              <c:y val="4.4016112569262175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6.2055555555555579E-2"/>
              <c:y val="3.0127223680373287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9277777777777776E-2"/>
              <c:y val="3.9386482939632546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9277777777777832E-2"/>
              <c:y val="3.9386482939632504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2611111111111113E-2"/>
              <c:y val="3.4756853310002916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0944444444444445E-2"/>
              <c:y val="-5.7835739282589678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2611111111111211E-2"/>
              <c:y val="3.0127223680373287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7.6621172353455821E-2"/>
              <c:y val="-5.7835739282589678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372222222222222E-2"/>
              <c:y val="4.4016112569262175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6.2055555555555579E-2"/>
              <c:y val="3.0127223680373287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9277777777777776E-2"/>
              <c:y val="3.9386482939632546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9277777777777832E-2"/>
              <c:y val="3.9386482939632504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2611111111111113E-2"/>
              <c:y val="3.4756853310002916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0944444444444445E-2"/>
              <c:y val="-5.7835739282589678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2611111111111211E-2"/>
              <c:y val="3.0127223680373287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2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7.6621172353455821E-2"/>
              <c:y val="-5.7835739282589678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'hourly sales'!$B$3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594B-4F89-89EA-9AADC55391E7}"/>
              </c:ext>
            </c:extLst>
          </c:dPt>
          <c:dPt>
            <c:idx val="2"/>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594B-4F89-89EA-9AADC55391E7}"/>
              </c:ext>
            </c:extLst>
          </c:dPt>
          <c:dPt>
            <c:idx val="4"/>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5-594B-4F89-89EA-9AADC55391E7}"/>
              </c:ext>
            </c:extLst>
          </c:dPt>
          <c:dPt>
            <c:idx val="6"/>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7-594B-4F89-89EA-9AADC55391E7}"/>
              </c:ext>
            </c:extLst>
          </c:dPt>
          <c:dPt>
            <c:idx val="8"/>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9-594B-4F89-89EA-9AADC55391E7}"/>
              </c:ext>
            </c:extLst>
          </c:dPt>
          <c:dPt>
            <c:idx val="1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B-594B-4F89-89EA-9AADC55391E7}"/>
              </c:ext>
            </c:extLst>
          </c:dPt>
          <c:dPt>
            <c:idx val="1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D-594B-4F89-89EA-9AADC55391E7}"/>
              </c:ext>
            </c:extLst>
          </c:dPt>
          <c:dPt>
            <c:idx val="13"/>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F-594B-4F89-89EA-9AADC55391E7}"/>
              </c:ext>
            </c:extLst>
          </c:dPt>
          <c:dLbls>
            <c:dLbl>
              <c:idx val="0"/>
              <c:layout>
                <c:manualLayout>
                  <c:x val="-5.372222222222222E-2"/>
                  <c:y val="4.4016112569262175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594B-4F89-89EA-9AADC55391E7}"/>
                </c:ext>
              </c:extLst>
            </c:dLbl>
            <c:dLbl>
              <c:idx val="2"/>
              <c:layout>
                <c:manualLayout>
                  <c:x val="-6.2055555555555579E-2"/>
                  <c:y val="3.0127223680373287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594B-4F89-89EA-9AADC55391E7}"/>
                </c:ext>
              </c:extLst>
            </c:dLbl>
            <c:dLbl>
              <c:idx val="4"/>
              <c:layout>
                <c:manualLayout>
                  <c:x val="-5.9277777777777776E-2"/>
                  <c:y val="3.9386482939632546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594B-4F89-89EA-9AADC55391E7}"/>
                </c:ext>
              </c:extLst>
            </c:dLbl>
            <c:dLbl>
              <c:idx val="6"/>
              <c:layout>
                <c:manualLayout>
                  <c:x val="-5.9277777777777832E-2"/>
                  <c:y val="3.9386482939632504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594B-4F89-89EA-9AADC55391E7}"/>
                </c:ext>
              </c:extLst>
            </c:dLbl>
            <c:dLbl>
              <c:idx val="8"/>
              <c:layout>
                <c:manualLayout>
                  <c:x val="-4.2611111111111113E-2"/>
                  <c:y val="3.4756853310002916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594B-4F89-89EA-9AADC55391E7}"/>
                </c:ext>
              </c:extLst>
            </c:dLbl>
            <c:dLbl>
              <c:idx val="10"/>
              <c:layout>
                <c:manualLayout>
                  <c:x val="-5.0944444444444445E-2"/>
                  <c:y val="-5.7835739282589678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594B-4F89-89EA-9AADC55391E7}"/>
                </c:ext>
              </c:extLst>
            </c:dLbl>
            <c:dLbl>
              <c:idx val="11"/>
              <c:layout>
                <c:manualLayout>
                  <c:x val="-4.2611111111111211E-2"/>
                  <c:y val="3.0127223680373287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594B-4F89-89EA-9AADC55391E7}"/>
                </c:ext>
              </c:extLst>
            </c:dLbl>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'hourly sales'!$A$4:$A$17</c:f>
              <c:strCache>
                <c:ptCount val="13"/>
                <c:pt idx="0">
                  <c:v>9</c:v>
                </c:pt>
                <c:pt idx="1">
                  <c:v>10</c:v>
                </c:pt>
                <c:pt idx="2">
                  <c:v>11</c:v>
                </c:pt>
                <c:pt idx="3">
                  <c:v>12</c:v>
                </c:pt>
                <c:pt idx="4">
                  <c:v>13</c:v>
                </c:pt>
                <c:pt idx="5">
                  <c:v>14</c:v>
                </c:pt>
                <c:pt idx="6">
                  <c:v>15</c:v>
                </c:pt>
                <c:pt idx="7">
                  <c:v>16</c:v>
                </c:pt>
                <c:pt idx="8">
                  <c:v>17</c:v>
                </c:pt>
                <c:pt idx="9">
                  <c:v>18</c:v>
                </c:pt>
                <c:pt idx="10">
                  <c:v>19</c:v>
                </c:pt>
                <c:pt idx="11">
                  <c:v>20</c:v>
                </c:pt>
                <c:pt idx="12">
                  <c:v>21</c:v>
                </c:pt>
              </c:strCache>
            </c:strRef>
          </c:cat>
          <c:val>
            <c:numRef>
              <c:f>'hourly sales'!$B$4:$B$17</c:f>
              <c:numCache>
                <c:formatCode>General</c:formatCode>
                <c:ptCount val="13"/>
                <c:pt idx="0">
                  <c:v>1334083.5699999994</c:v>
                </c:pt>
                <c:pt idx="1">
                  <c:v>1250922.52</c:v>
                </c:pt>
                <c:pt idx="2">
                  <c:v>912467.92999999947</c:v>
                </c:pt>
                <c:pt idx="3">
                  <c:v>942842.82999999973</c:v>
                </c:pt>
                <c:pt idx="4">
                  <c:v>1207363.92</c:v>
                </c:pt>
                <c:pt idx="5">
                  <c:v>1175190.1600000001</c:v>
                </c:pt>
                <c:pt idx="6">
                  <c:v>1023542.1800000002</c:v>
                </c:pt>
                <c:pt idx="7">
                  <c:v>1142942.1700000009</c:v>
                </c:pt>
                <c:pt idx="8">
                  <c:v>1313663.2500000007</c:v>
                </c:pt>
                <c:pt idx="9">
                  <c:v>1360269.2100000002</c:v>
                </c:pt>
                <c:pt idx="10">
                  <c:v>969485.98</c:v>
                </c:pt>
                <c:pt idx="11">
                  <c:v>1127662.6400000006</c:v>
                </c:pt>
                <c:pt idx="12">
                  <c:v>1154361.1199999999</c:v>
                </c:pt>
              </c:numCache>
            </c:numRef>
          </c:val>
          <c:smooth val="0"/>
          <c:extLst>
            <c:ext xmlns:c16="http://schemas.microsoft.com/office/drawing/2014/chart" uri="{C3380CC4-5D6E-409C-BE32-E72D297353CC}">
              <c16:uniqueId val="{00000010-594B-4F89-89EA-9AADC55391E7}"/>
            </c:ext>
          </c:extLst>
        </c:ser>
        <c:dLbls>
          <c:dLblPos val="t"/>
          <c:showLegendKey val="0"/>
          <c:showVal val="1"/>
          <c:showCatName val="0"/>
          <c:showSerName val="0"/>
          <c:showPercent val="0"/>
          <c:showBubbleSize val="0"/>
        </c:dLbls>
        <c:marker val="1"/>
        <c:smooth val="0"/>
        <c:axId val="760453424"/>
        <c:axId val="760434704"/>
      </c:lineChart>
      <c:catAx>
        <c:axId val="760453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434704"/>
        <c:crosses val="autoZero"/>
        <c:auto val="1"/>
        <c:lblAlgn val="ctr"/>
        <c:lblOffset val="100"/>
        <c:noMultiLvlLbl val="0"/>
      </c:catAx>
      <c:valAx>
        <c:axId val="760434704"/>
        <c:scaling>
          <c:orientation val="minMax"/>
        </c:scaling>
        <c:delete val="0"/>
        <c:axPos val="l"/>
        <c:majorGridlines>
          <c:spPr>
            <a:ln w="9525" cap="flat" cmpd="sng" algn="ctr">
              <a:solidFill>
                <a:schemeClr val="tx1">
                  <a:lumMod val="15000"/>
                  <a:lumOff val="85000"/>
                </a:schemeClr>
              </a:solidFill>
              <a:round/>
            </a:ln>
            <a:effectLst/>
          </c:spPr>
        </c:majorGridlines>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4534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[NewSales_2020_Data_with_PaymentMode_Hour_DayOfWeek.xlsx]hourly sales!PivotTable8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BY DAY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'hourly sales'!$B$27</c:f>
              <c:strCache>
                <c:ptCount val="1"/>
                <c:pt idx="0">
                  <c:v>Total</c:v>
                </c:pt>
              </c:strCache>
            </c:strRef>
          </c:tx>
          <c:spPr>
            <a:solidFill>
              <a:schemeClr val="accent1"/>
            </a:solidFill>
            <a:ln>
              <a:noFill/>
            </a:ln>
            <a:effectLst/>
          </c:spPr>
          <c:invertIfNegative val="0"/>
          <c:cat>
            <c:strRef>
              <c:f>'hourly sales'!$A$28:$A$35</c:f>
              <c:strCache>
                <c:ptCount val="7"/>
                <c:pt idx="0">
                  <c:v>Monday</c:v>
                </c:pt>
                <c:pt idx="1">
                  <c:v>Tuesday</c:v>
                </c:pt>
                <c:pt idx="2">
                  <c:v>Wednesday</c:v>
                </c:pt>
                <c:pt idx="3">
                  <c:v>Thursday</c:v>
                </c:pt>
                <c:pt idx="4">
                  <c:v>Friday</c:v>
                </c:pt>
                <c:pt idx="5">
                  <c:v>Saturday</c:v>
                </c:pt>
                <c:pt idx="6">
                  <c:v>Sunday</c:v>
                </c:pt>
              </c:strCache>
            </c:strRef>
          </c:cat>
          <c:val>
            <c:numRef>
              <c:f>'hourly sales'!$B$28:$B$35</c:f>
              <c:numCache>
                <c:formatCode>General</c:formatCode>
                <c:ptCount val="7"/>
                <c:pt idx="0">
                  <c:v>2194224.9499999997</c:v>
                </c:pt>
                <c:pt idx="1">
                  <c:v>1931325.2399999993</c:v>
                </c:pt>
                <c:pt idx="2">
                  <c:v>2167469.1800000006</c:v>
                </c:pt>
                <c:pt idx="3">
                  <c:v>2054322.7999999991</c:v>
                </c:pt>
                <c:pt idx="4">
                  <c:v>2356093.8199999994</c:v>
                </c:pt>
                <c:pt idx="5">
                  <c:v>2127808.7700000014</c:v>
                </c:pt>
                <c:pt idx="6">
                  <c:v>2083552.7199999997</c:v>
                </c:pt>
              </c:numCache>
            </c:numRef>
          </c:val>
          <c:extLst>
            <c:ext xmlns:c16="http://schemas.microsoft.com/office/drawing/2014/chart" uri="{C3380CC4-5D6E-409C-BE32-E72D297353CC}">
              <c16:uniqueId val="{00000000-F1BD-4182-B483-B59DBBE97F34}"/>
            </c:ext>
          </c:extLst>
        </c:ser>
        <c:dLbls>
          <c:showLegendKey val="0"/>
          <c:showVal val="0"/>
          <c:showCatName val="0"/>
          <c:showSerName val="0"/>
          <c:showPercent val="0"/>
          <c:showBubbleSize val="0"/>
        </c:dLbls>
        <c:gapWidth val="219"/>
        <c:overlap val="-27"/>
        <c:axId val="760453904"/>
        <c:axId val="760442384"/>
      </c:barChart>
      <c:catAx>
        <c:axId val="760453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442384"/>
        <c:crosses val="autoZero"/>
        <c:auto val="1"/>
        <c:lblAlgn val="ctr"/>
        <c:lblOffset val="100"/>
        <c:noMultiLvlLbl val="0"/>
      </c:catAx>
      <c:valAx>
        <c:axId val="760442384"/>
        <c:scaling>
          <c:orientation val="minMax"/>
        </c:scaling>
        <c:delete val="0"/>
        <c:axPos val="l"/>
        <c:majorGridlines>
          <c:spPr>
            <a:ln w="9525" cap="flat" cmpd="sng" algn="ctr">
              <a:solidFill>
                <a:schemeClr val="tx1">
                  <a:lumMod val="15000"/>
                  <a:lumOff val="85000"/>
                </a:schemeClr>
              </a:solidFill>
              <a:round/>
            </a:ln>
            <a:effectLst/>
          </c:spPr>
        </c:majorGridlines>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4539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[NewSales_2020_Data_with_PaymentMode_Hour_DayOfWeek.xlsx]format sales!PivotTable5</c:name>
    <c:fmtId val="4"/>
  </c:pivotSource>
  <c:chart>
    <c:autoTitleDeleted val="1"/>
    <c:pivotFmts>
      <c:pivotFmt>
        <c:idx val="0"/>
        <c:spPr>
          <a:solidFill>
            <a:schemeClr val="accent1"/>
          </a:solidFill>
          <a:ln>
            <a:noFill/>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1"/>
          </a:solidFill>
          <a:ln>
            <a:noFill/>
          </a:ln>
          <a:effectLst/>
        </c:spPr>
        <c:marker>
          <c:symbol val="none"/>
        </c:marker>
        <c:dLbl>
          <c:idx val="0"/>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1"/>
          </a:solidFill>
          <a:ln>
            <a:noFill/>
          </a:ln>
          <a:effectLst/>
        </c:spPr>
        <c:marker>
          <c:symbol val="none"/>
        </c:marker>
        <c:dLbl>
          <c:idx val="0"/>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1"/>
          </a:solidFill>
          <a:ln>
            <a:noFill/>
          </a:ln>
          <a:effectLst/>
        </c:spPr>
        <c:marker>
          <c:symbol val="none"/>
        </c:marker>
        <c:dLbl>
          <c:idx val="0"/>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chemeClr val="accent1"/>
          </a:solidFill>
          <a:ln>
            <a:noFill/>
          </a:ln>
          <a:effectLst/>
        </c:spPr>
        <c:marker>
          <c:symbol val="none"/>
        </c:marker>
        <c:dLbl>
          <c:idx val="0"/>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solidFill>
            <a:schemeClr val="accent1"/>
          </a:solidFill>
          <a:ln>
            <a:noFill/>
          </a:ln>
          <a:effectLst/>
        </c:spPr>
        <c:marker>
          <c:symbol val="none"/>
        </c:marker>
        <c:dLbl>
          <c:idx val="0"/>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'format sales'!$B$3:$B$4</c:f>
              <c:strCache>
                <c:ptCount val="1"/>
                <c:pt idx="0">
                  <c:v>2025</c:v>
                </c:pt>
              </c:strCache>
            </c:strRef>
          </c:tx>
          <c:spPr>
            <a:solidFill>
              <a:schemeClr val="accent1"/>
            </a:solidFill>
            <a:ln>
              <a:noFill/>
            </a:ln>
            <a:effectLst/>
          </c:spPr>
          <c:invertIfNegative val="0"/>
          <c:dLbls>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'format sales'!$A$5:$A$7</c:f>
              <c:strCache>
                <c:ptCount val="2"/>
                <c:pt idx="0">
                  <c:v>Hypermarket</c:v>
                </c:pt>
                <c:pt idx="1">
                  <c:v>Supermarket</c:v>
                </c:pt>
              </c:strCache>
            </c:strRef>
          </c:cat>
          <c:val>
            <c:numRef>
              <c:f>'format sales'!$B$5:$B$7</c:f>
              <c:numCache>
                <c:formatCode>General</c:formatCode>
                <c:ptCount val="2"/>
                <c:pt idx="0">
                  <c:v>7570636.5900000073</c:v>
                </c:pt>
                <c:pt idx="1">
                  <c:v>7344160.8899999978</c:v>
                </c:pt>
              </c:numCache>
            </c:numRef>
          </c:val>
          <c:extLst>
            <c:ext xmlns:c16="http://schemas.microsoft.com/office/drawing/2014/chart" uri="{C3380CC4-5D6E-409C-BE32-E72D297353CC}">
              <c16:uniqueId val="{00000000-5F4F-4D4D-858B-9EC20CD30C0B}"/>
            </c:ext>
          </c:extLst>
        </c:ser>
        <c:dLbls>
          <c:dLblPos val="ctr"/>
          <c:showLegendKey val="0"/>
          <c:showVal val="1"/>
          <c:showCatName val="0"/>
          <c:showSerName val="0"/>
          <c:showPercent val="0"/>
          <c:showBubbleSize val="0"/>
        </c:dLbls>
        <c:gapWidth val="150"/>
        <c:overlap val="100"/>
        <c:axId val="731881744"/>
        <c:axId val="731895184"/>
      </c:barChart>
      <c:catAx>
        <c:axId val="73188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895184"/>
        <c:crosses val="autoZero"/>
        <c:auto val="1"/>
        <c:lblAlgn val="ctr"/>
        <c:lblOffset val="100"/>
        <c:noMultiLvlLbl val="0"/>
      </c:catAx>
      <c:valAx>
        <c:axId val="731895184"/>
        <c:scaling>
          <c:orientation val="minMax"/>
        </c:scaling>
        <c:delete val="0"/>
        <c:axPos val="l"/>
        <c:majorGridlines>
          <c:spPr>
            <a:ln w="9525" cap="flat" cmpd="sng" algn="ctr">
              <a:solidFill>
                <a:schemeClr val="tx1">
                  <a:lumMod val="15000"/>
                  <a:lumOff val="85000"/>
                </a:schemeClr>
              </a:solidFill>
              <a:round/>
            </a:ln>
            <a:effectLst/>
          </c:spPr>
        </c:majorGridlines>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8817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[NewSales_2020_Data_with_PaymentMode_Hour_DayOfWeek.xlsx]category sales!PivotTable4</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'category sales'!$B$3:$B$4</c:f>
              <c:strCache>
                <c:ptCount val="1"/>
                <c:pt idx="0">
                  <c:v>Bhilai</c:v>
                </c:pt>
              </c:strCache>
            </c:strRef>
          </c:tx>
          <c:spPr>
            <a:solidFill>
              <a:schemeClr val="accent1"/>
            </a:solidFill>
            <a:ln>
              <a:noFill/>
            </a:ln>
            <a:effectLst/>
          </c:spPr>
          <c:invertIfNegative val="0"/>
          <c:cat>
            <c:strRef>
              <c:f>'category sales'!$A$5:$A$12</c:f>
              <c:strCache>
                <c:ptCount val="7"/>
                <c:pt idx="0">
                  <c:v>Beauty &amp; Personal Care</c:v>
                </c:pt>
                <c:pt idx="1">
                  <c:v>Clothing</c:v>
                </c:pt>
                <c:pt idx="2">
                  <c:v>Dairy</c:v>
                </c:pt>
                <c:pt idx="3">
                  <c:v>Electronics</c:v>
                </c:pt>
                <c:pt idx="4">
                  <c:v>Grocery</c:v>
                </c:pt>
                <c:pt idx="5">
                  <c:v>Home &amp; Kitchen</c:v>
                </c:pt>
                <c:pt idx="6">
                  <c:v>Snacks</c:v>
                </c:pt>
              </c:strCache>
            </c:strRef>
          </c:cat>
          <c:val>
            <c:numRef>
              <c:f>'category sales'!$B$5:$B$12</c:f>
              <c:numCache>
                <c:formatCode>General</c:formatCode>
                <c:ptCount val="7"/>
                <c:pt idx="0">
                  <c:v>488087.55999999994</c:v>
                </c:pt>
                <c:pt idx="1">
                  <c:v>356168.63000000006</c:v>
                </c:pt>
                <c:pt idx="2">
                  <c:v>521685.51999999996</c:v>
                </c:pt>
                <c:pt idx="3">
                  <c:v>1493193.790000001</c:v>
                </c:pt>
                <c:pt idx="4">
                  <c:v>546125.37000000011</c:v>
                </c:pt>
                <c:pt idx="5">
                  <c:v>981377.23999999987</c:v>
                </c:pt>
                <c:pt idx="6">
                  <c:v>514472.49</c:v>
                </c:pt>
              </c:numCache>
            </c:numRef>
          </c:val>
          <c:extLst>
            <c:ext xmlns:c16="http://schemas.microsoft.com/office/drawing/2014/chart" uri="{C3380CC4-5D6E-409C-BE32-E72D297353CC}">
              <c16:uniqueId val="{00000000-E5DB-430C-81A6-790747BB1D0C}"/>
            </c:ext>
          </c:extLst>
        </c:ser>
        <c:ser>
          <c:idx val="1"/>
          <c:order val="1"/>
          <c:tx>
            <c:strRef>
              <c:f>'category sales'!$C$3:$C$4</c:f>
              <c:strCache>
                <c:ptCount val="1"/>
                <c:pt idx="0">
                  <c:v>Durg</c:v>
                </c:pt>
              </c:strCache>
            </c:strRef>
          </c:tx>
          <c:spPr>
            <a:solidFill>
              <a:schemeClr val="accent2"/>
            </a:solidFill>
            <a:ln>
              <a:noFill/>
            </a:ln>
            <a:effectLst/>
          </c:spPr>
          <c:invertIfNegative val="0"/>
          <c:cat>
            <c:strRef>
              <c:f>'category sales'!$A$5:$A$12</c:f>
              <c:strCache>
                <c:ptCount val="7"/>
                <c:pt idx="0">
                  <c:v>Beauty &amp; Personal Care</c:v>
                </c:pt>
                <c:pt idx="1">
                  <c:v>Clothing</c:v>
                </c:pt>
                <c:pt idx="2">
                  <c:v>Dairy</c:v>
                </c:pt>
                <c:pt idx="3">
                  <c:v>Electronics</c:v>
                </c:pt>
                <c:pt idx="4">
                  <c:v>Grocery</c:v>
                </c:pt>
                <c:pt idx="5">
                  <c:v>Home &amp; Kitchen</c:v>
                </c:pt>
                <c:pt idx="6">
                  <c:v>Snacks</c:v>
                </c:pt>
              </c:strCache>
            </c:strRef>
          </c:cat>
          <c:val>
            <c:numRef>
              <c:f>'category sales'!$C$5:$C$12</c:f>
              <c:numCache>
                <c:formatCode>General</c:formatCode>
                <c:ptCount val="7"/>
                <c:pt idx="0">
                  <c:v>236965.56</c:v>
                </c:pt>
                <c:pt idx="1">
                  <c:v>238602.72999999995</c:v>
                </c:pt>
                <c:pt idx="2">
                  <c:v>314936.15000000008</c:v>
                </c:pt>
                <c:pt idx="3">
                  <c:v>886002.23</c:v>
                </c:pt>
                <c:pt idx="4">
                  <c:v>203829.02999999994</c:v>
                </c:pt>
                <c:pt idx="5">
                  <c:v>406815.54</c:v>
                </c:pt>
                <c:pt idx="6">
                  <c:v>250972.8600000001</c:v>
                </c:pt>
              </c:numCache>
            </c:numRef>
          </c:val>
          <c:extLst>
            <c:ext xmlns:c16="http://schemas.microsoft.com/office/drawing/2014/chart" uri="{C3380CC4-5D6E-409C-BE32-E72D297353CC}">
              <c16:uniqueId val="{00000015-D969-4793-AEFC-D3EC290B6CD4}"/>
            </c:ext>
          </c:extLst>
        </c:ser>
        <c:ser>
          <c:idx val="2"/>
          <c:order val="2"/>
          <c:tx>
            <c:strRef>
              <c:f>'category sales'!$D$3:$D$4</c:f>
              <c:strCache>
                <c:ptCount val="1"/>
                <c:pt idx="0">
                  <c:v>Raipur</c:v>
                </c:pt>
              </c:strCache>
            </c:strRef>
          </c:tx>
          <c:spPr>
            <a:solidFill>
              <a:schemeClr val="accent3"/>
            </a:solidFill>
            <a:ln>
              <a:noFill/>
            </a:ln>
            <a:effectLst/>
          </c:spPr>
          <c:invertIfNegative val="0"/>
          <c:cat>
            <c:strRef>
              <c:f>'category sales'!$A$5:$A$12</c:f>
              <c:strCache>
                <c:ptCount val="7"/>
                <c:pt idx="0">
                  <c:v>Beauty &amp; Personal Care</c:v>
                </c:pt>
                <c:pt idx="1">
                  <c:v>Clothing</c:v>
                </c:pt>
                <c:pt idx="2">
                  <c:v>Dairy</c:v>
                </c:pt>
                <c:pt idx="3">
                  <c:v>Electronics</c:v>
                </c:pt>
                <c:pt idx="4">
                  <c:v>Grocery</c:v>
                </c:pt>
                <c:pt idx="5">
                  <c:v>Home &amp; Kitchen</c:v>
                </c:pt>
                <c:pt idx="6">
                  <c:v>Snacks</c:v>
                </c:pt>
              </c:strCache>
            </c:strRef>
          </c:cat>
          <c:val>
            <c:numRef>
              <c:f>'category sales'!$D$5:$D$12</c:f>
              <c:numCache>
                <c:formatCode>General</c:formatCode>
                <c:ptCount val="7"/>
                <c:pt idx="0">
                  <c:v>467197.58000000007</c:v>
                </c:pt>
                <c:pt idx="1">
                  <c:v>482740.45999999979</c:v>
                </c:pt>
                <c:pt idx="2">
                  <c:v>410340.48</c:v>
                </c:pt>
                <c:pt idx="3">
                  <c:v>1574741.3800000001</c:v>
                </c:pt>
                <c:pt idx="4">
                  <c:v>569339.2100000002</c:v>
                </c:pt>
                <c:pt idx="5">
                  <c:v>1126338.4400000002</c:v>
                </c:pt>
                <c:pt idx="6">
                  <c:v>421553.07000000007</c:v>
                </c:pt>
              </c:numCache>
            </c:numRef>
          </c:val>
          <c:extLst>
            <c:ext xmlns:c16="http://schemas.microsoft.com/office/drawing/2014/chart" uri="{C3380CC4-5D6E-409C-BE32-E72D297353CC}">
              <c16:uniqueId val="{00000016-D969-4793-AEFC-D3EC290B6CD4}"/>
            </c:ext>
          </c:extLst>
        </c:ser>
        <c:ser>
          <c:idx val="3"/>
          <c:order val="3"/>
          <c:tx>
            <c:strRef>
              <c:f>'category sales'!$E$3:$E$4</c:f>
              <c:strCache>
                <c:ptCount val="1"/>
                <c:pt idx="0">
                  <c:v>Rajnandgaon</c:v>
                </c:pt>
              </c:strCache>
            </c:strRef>
          </c:tx>
          <c:spPr>
            <a:solidFill>
              <a:schemeClr val="accent4"/>
            </a:solidFill>
            <a:ln>
              <a:noFill/>
            </a:ln>
            <a:effectLst/>
          </c:spPr>
          <c:invertIfNegative val="0"/>
          <c:cat>
            <c:strRef>
              <c:f>'category sales'!$A$5:$A$12</c:f>
              <c:strCache>
                <c:ptCount val="7"/>
                <c:pt idx="0">
                  <c:v>Beauty &amp; Personal Care</c:v>
                </c:pt>
                <c:pt idx="1">
                  <c:v>Clothing</c:v>
                </c:pt>
                <c:pt idx="2">
                  <c:v>Dairy</c:v>
                </c:pt>
                <c:pt idx="3">
                  <c:v>Electronics</c:v>
                </c:pt>
                <c:pt idx="4">
                  <c:v>Grocery</c:v>
                </c:pt>
                <c:pt idx="5">
                  <c:v>Home &amp; Kitchen</c:v>
                </c:pt>
                <c:pt idx="6">
                  <c:v>Snacks</c:v>
                </c:pt>
              </c:strCache>
            </c:strRef>
          </c:cat>
          <c:val>
            <c:numRef>
              <c:f>'category sales'!$E$5:$E$12</c:f>
              <c:numCache>
                <c:formatCode>General</c:formatCode>
                <c:ptCount val="7"/>
                <c:pt idx="0">
                  <c:v>307047.08999999997</c:v>
                </c:pt>
                <c:pt idx="1">
                  <c:v>160628.09</c:v>
                </c:pt>
                <c:pt idx="2">
                  <c:v>290258.24000000005</c:v>
                </c:pt>
                <c:pt idx="3">
                  <c:v>597175.05000000016</c:v>
                </c:pt>
                <c:pt idx="4">
                  <c:v>285017.99000000011</c:v>
                </c:pt>
                <c:pt idx="5">
                  <c:v>518961.7300000001</c:v>
                </c:pt>
                <c:pt idx="6">
                  <c:v>264223.97000000003</c:v>
                </c:pt>
              </c:numCache>
            </c:numRef>
          </c:val>
          <c:extLst>
            <c:ext xmlns:c16="http://schemas.microsoft.com/office/drawing/2014/chart" uri="{C3380CC4-5D6E-409C-BE32-E72D297353CC}">
              <c16:uniqueId val="{00000017-D969-4793-AEFC-D3EC290B6CD4}"/>
            </c:ext>
          </c:extLst>
        </c:ser>
        <c:dLbls>
          <c:showLegendKey val="0"/>
          <c:showVal val="0"/>
          <c:showCatName val="0"/>
          <c:showSerName val="0"/>
          <c:showPercent val="0"/>
          <c:showBubbleSize val="0"/>
        </c:dLbls>
        <c:gapWidth val="150"/>
        <c:axId val="731875504"/>
        <c:axId val="731888464"/>
      </c:barChart>
      <c:catAx>
        <c:axId val="73187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888464"/>
        <c:crosses val="autoZero"/>
        <c:auto val="1"/>
        <c:lblAlgn val="ctr"/>
        <c:lblOffset val="100"/>
        <c:noMultiLvlLbl val="0"/>
      </c:catAx>
      <c:valAx>
        <c:axId val="731888464"/>
        <c:scaling>
          <c:orientation val="minMax"/>
        </c:scaling>
        <c:delete val="0"/>
        <c:axPos val="l"/>
        <c:majorGridlines>
          <c:spPr>
            <a:ln w="9525" cap="flat" cmpd="sng" algn="ctr">
              <a:solidFill>
                <a:schemeClr val="tx1">
                  <a:lumMod val="15000"/>
                  <a:lumOff val="85000"/>
                </a:schemeClr>
              </a:solidFill>
              <a:round/>
            </a:ln>
            <a:effectLst/>
          </c:spPr>
        </c:majorGridlines>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8755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[NewSales_2020_Data_with_PaymentMode_Hour_DayOfWeek.xlsx]hourly sales!PivotTable7</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PAYMENT MODE SHARE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pivotFmt>
      <c:pivotFmt>
        <c:idx val="11"/>
        <c:spPr>
          <a:solidFill>
            <a:schemeClr val="accent1"/>
          </a:solidFill>
          <a:ln w="28575" cap="rnd">
            <a:solidFill>
              <a:schemeClr val="accent1"/>
            </a:solidFill>
            <a:round/>
          </a:ln>
          <a:effectLst/>
        </c:spPr>
      </c:pivotFmt>
      <c:pivotFmt>
        <c:idx val="12"/>
        <c:spPr>
          <a:solidFill>
            <a:schemeClr val="accent1"/>
          </a:solidFill>
          <a:ln w="28575" cap="rnd">
            <a:solidFill>
              <a:schemeClr val="accent1"/>
            </a:solidFill>
            <a:round/>
          </a:ln>
          <a:effectLst/>
        </c:spPr>
      </c:pivotFmt>
      <c:pivotFmt>
        <c:idx val="13"/>
        <c:spPr>
          <a:solidFill>
            <a:schemeClr val="accent1"/>
          </a:solidFill>
          <a:ln w="28575" cap="rnd">
            <a:solidFill>
              <a:schemeClr val="accent1"/>
            </a:solidFill>
            <a:round/>
          </a:ln>
          <a:effectLst/>
        </c:spPr>
      </c:pivotFmt>
      <c:pivotFmt>
        <c:idx val="14"/>
        <c:spPr>
          <a:solidFill>
            <a:schemeClr val="accent1"/>
          </a:solidFill>
          <a:ln w="28575" cap="rnd">
            <a:solidFill>
              <a:schemeClr val="accent1"/>
            </a:solidFill>
            <a:round/>
          </a:ln>
          <a:effectLst/>
        </c:spPr>
      </c:pivotFmt>
      <c:pivotFmt>
        <c:idx val="15"/>
        <c:spPr>
          <a:solidFill>
            <a:schemeClr val="accent1"/>
          </a:solidFill>
          <a:ln w="28575" cap="rnd">
            <a:solidFill>
              <a:schemeClr val="accent1"/>
            </a:solidFill>
            <a:round/>
          </a:ln>
          <a:effectLst/>
        </c:spPr>
      </c:pivotFmt>
      <c:pivotFmt>
        <c:idx val="16"/>
        <c:spPr>
          <a:solidFill>
            <a:schemeClr val="accent1"/>
          </a:solidFill>
          <a:ln w="28575" cap="rnd">
            <a:solidFill>
              <a:schemeClr val="accent1"/>
            </a:solidFill>
            <a:round/>
          </a:ln>
          <a:effectLst/>
        </c:spPr>
      </c:pivotFmt>
      <c:pivotFmt>
        <c:idx val="17"/>
        <c:spPr>
          <a:solidFill>
            <a:schemeClr val="accent1"/>
          </a:solidFill>
          <a:ln w="28575" cap="rnd">
            <a:solidFill>
              <a:schemeClr val="accent1"/>
            </a:solidFill>
            <a:round/>
          </a:ln>
          <a:effectLst/>
        </c:spPr>
      </c:pivotFmt>
      <c:pivotFmt>
        <c:idx val="18"/>
        <c:spPr>
          <a:solidFill>
            <a:schemeClr val="accent1"/>
          </a:solidFill>
          <a:ln>
            <a:noFill/>
          </a:ln>
          <a:effectLst/>
        </c:spPr>
        <c:marker>
          <c:symbol val="none"/>
        </c:marker>
      </c:pivotFmt>
      <c:pivotFmt>
        <c:idx val="19"/>
        <c:spPr>
          <a:solidFill>
            <a:schemeClr val="accent1"/>
          </a:solidFill>
          <a:ln w="28575" cap="rnd">
            <a:solidFill>
              <a:schemeClr val="accent1"/>
            </a:solidFill>
            <a:round/>
          </a:ln>
          <a:effectLst/>
        </c:spPr>
      </c:pivotFmt>
      <c:pivotFmt>
        <c:idx val="20"/>
        <c:spPr>
          <a:solidFill>
            <a:schemeClr val="accent1"/>
          </a:solidFill>
          <a:ln w="28575" cap="rnd">
            <a:solidFill>
              <a:schemeClr val="accent1"/>
            </a:solidFill>
            <a:round/>
          </a:ln>
          <a:effectLst/>
        </c:spPr>
      </c:pivotFmt>
      <c:pivotFmt>
        <c:idx val="21"/>
        <c:spPr>
          <a:solidFill>
            <a:schemeClr val="accent1"/>
          </a:solidFill>
          <a:ln w="28575" cap="rnd">
            <a:solidFill>
              <a:schemeClr val="accent1"/>
            </a:solidFill>
            <a:round/>
          </a:ln>
          <a:effectLst/>
        </c:spPr>
      </c:pivotFmt>
      <c:pivotFmt>
        <c:idx val="22"/>
        <c:spPr>
          <a:solidFill>
            <a:schemeClr val="accent1"/>
          </a:solidFill>
          <a:ln w="28575" cap="rnd">
            <a:solidFill>
              <a:schemeClr val="accent1"/>
            </a:solidFill>
            <a:round/>
          </a:ln>
          <a:effectLst/>
        </c:spPr>
      </c:pivotFmt>
      <c:pivotFmt>
        <c:idx val="23"/>
        <c:spPr>
          <a:solidFill>
            <a:schemeClr val="accent1"/>
          </a:solidFill>
          <a:ln w="28575" cap="rnd">
            <a:solidFill>
              <a:schemeClr val="accent1"/>
            </a:solidFill>
            <a:round/>
          </a:ln>
          <a:effectLst/>
        </c:spPr>
      </c:pivotFmt>
      <c:pivotFmt>
        <c:idx val="24"/>
        <c:spPr>
          <a:solidFill>
            <a:schemeClr val="accent1"/>
          </a:solidFill>
          <a:ln w="28575" cap="rnd">
            <a:solidFill>
              <a:schemeClr val="accent1"/>
            </a:solidFill>
            <a:round/>
          </a:ln>
          <a:effectLst/>
        </c:spPr>
      </c:pivotFmt>
      <c:pivotFmt>
        <c:idx val="25"/>
        <c:spPr>
          <a:solidFill>
            <a:schemeClr val="accent1"/>
          </a:solidFill>
          <a:ln w="28575" cap="rnd">
            <a:solidFill>
              <a:schemeClr val="accent1"/>
            </a:solidFill>
            <a:round/>
          </a:ln>
          <a:effectLst/>
        </c:spPr>
      </c:pivotFmt>
      <c:pivotFmt>
        <c:idx val="26"/>
        <c:spPr>
          <a:solidFill>
            <a:schemeClr val="accent1"/>
          </a:solidFill>
          <a:ln w="28575" cap="rnd">
            <a:solidFill>
              <a:schemeClr val="accent1"/>
            </a:solidFill>
            <a:round/>
          </a:ln>
          <a:effectLst/>
        </c:spPr>
      </c:pivotFmt>
    </c:pivotFmts>
    <c:plotArea>
      <c:layout/>
      <c:areaChart>
        <c:grouping val="standard"/>
        <c:varyColors val="0"/>
        <c:ser>
          <c:idx val="0"/>
          <c:order val="0"/>
          <c:tx>
            <c:strRef>
              <c:f>'hourly sales'!$B$3</c:f>
              <c:strCache>
                <c:ptCount val="1"/>
                <c:pt idx="0">
                  <c:v>Total</c:v>
                </c:pt>
              </c:strCache>
            </c:strRef>
          </c:tx>
          <c:spPr>
            <a:solidFill>
              <a:schemeClr val="accent1"/>
            </a:solidFill>
            <a:ln>
              <a:noFill/>
            </a:ln>
            <a:effectLst/>
          </c:spPr>
          <c:dPt>
            <c:idx val="0"/>
            <c:bubble3D val="0"/>
            <c:spPr>
              <a:solidFill>
                <a:schemeClr val="accent1"/>
              </a:solidFill>
              <a:ln w="28575" cap="rnd">
                <a:solidFill>
                  <a:schemeClr val="accent1"/>
                </a:solidFill>
                <a:round/>
              </a:ln>
              <a:effectLst/>
            </c:spPr>
            <c:extLst>
              <c:ext xmlns:c16="http://schemas.microsoft.com/office/drawing/2014/chart" uri="{C3380CC4-5D6E-409C-BE32-E72D297353CC}">
                <c16:uniqueId val="{00000001-2107-424C-B25C-8D0C480E0D85}"/>
              </c:ext>
            </c:extLst>
          </c:dPt>
          <c:dPt>
            <c:idx val="2"/>
            <c:bubble3D val="0"/>
            <c:spPr>
              <a:solidFill>
                <a:schemeClr val="accent1"/>
              </a:solidFill>
              <a:ln w="28575" cap="rnd">
                <a:solidFill>
                  <a:schemeClr val="accent1"/>
                </a:solidFill>
                <a:round/>
              </a:ln>
              <a:effectLst/>
            </c:spPr>
            <c:extLst>
              <c:ext xmlns:c16="http://schemas.microsoft.com/office/drawing/2014/chart" uri="{C3380CC4-5D6E-409C-BE32-E72D297353CC}">
                <c16:uniqueId val="{00000003-2107-424C-B25C-8D0C480E0D85}"/>
              </c:ext>
            </c:extLst>
          </c:dPt>
          <c:dPt>
            <c:idx val="4"/>
            <c:bubble3D val="0"/>
            <c:spPr>
              <a:solidFill>
                <a:schemeClr val="accent1"/>
              </a:solidFill>
              <a:ln w="28575" cap="rnd">
                <a:solidFill>
                  <a:schemeClr val="accent1"/>
                </a:solidFill>
                <a:round/>
              </a:ln>
              <a:effectLst/>
            </c:spPr>
            <c:extLst>
              <c:ext xmlns:c16="http://schemas.microsoft.com/office/drawing/2014/chart" uri="{C3380CC4-5D6E-409C-BE32-E72D297353CC}">
                <c16:uniqueId val="{00000005-2107-424C-B25C-8D0C480E0D85}"/>
              </c:ext>
            </c:extLst>
          </c:dPt>
          <c:dPt>
            <c:idx val="6"/>
            <c:bubble3D val="0"/>
            <c:spPr>
              <a:solidFill>
                <a:schemeClr val="accent1"/>
              </a:solidFill>
              <a:ln w="28575" cap="rnd">
                <a:solidFill>
                  <a:schemeClr val="accent1"/>
                </a:solidFill>
                <a:round/>
              </a:ln>
              <a:effectLst/>
            </c:spPr>
            <c:extLst>
              <c:ext xmlns:c16="http://schemas.microsoft.com/office/drawing/2014/chart" uri="{C3380CC4-5D6E-409C-BE32-E72D297353CC}">
                <c16:uniqueId val="{00000007-2107-424C-B25C-8D0C480E0D85}"/>
              </c:ext>
            </c:extLst>
          </c:dPt>
          <c:dPt>
            <c:idx val="8"/>
            <c:bubble3D val="0"/>
            <c:spPr>
              <a:solidFill>
                <a:schemeClr val="accent1"/>
              </a:solidFill>
              <a:ln w="28575" cap="rnd">
                <a:solidFill>
                  <a:schemeClr val="accent1"/>
                </a:solidFill>
                <a:round/>
              </a:ln>
              <a:effectLst/>
            </c:spPr>
            <c:extLst>
              <c:ext xmlns:c16="http://schemas.microsoft.com/office/drawing/2014/chart" uri="{C3380CC4-5D6E-409C-BE32-E72D297353CC}">
                <c16:uniqueId val="{00000009-2107-424C-B25C-8D0C480E0D85}"/>
              </c:ext>
            </c:extLst>
          </c:dPt>
          <c:dPt>
            <c:idx val="10"/>
            <c:bubble3D val="0"/>
            <c:spPr>
              <a:solidFill>
                <a:schemeClr val="accent1"/>
              </a:solidFill>
              <a:ln w="28575" cap="rnd">
                <a:solidFill>
                  <a:schemeClr val="accent1"/>
                </a:solidFill>
                <a:round/>
              </a:ln>
              <a:effectLst/>
            </c:spPr>
            <c:extLst>
              <c:ext xmlns:c16="http://schemas.microsoft.com/office/drawing/2014/chart" uri="{C3380CC4-5D6E-409C-BE32-E72D297353CC}">
                <c16:uniqueId val="{0000000B-2107-424C-B25C-8D0C480E0D85}"/>
              </c:ext>
            </c:extLst>
          </c:dPt>
          <c:dPt>
            <c:idx val="11"/>
            <c:bubble3D val="0"/>
            <c:spPr>
              <a:solidFill>
                <a:schemeClr val="accent1"/>
              </a:solidFill>
              <a:ln w="28575" cap="rnd">
                <a:solidFill>
                  <a:schemeClr val="accent1"/>
                </a:solidFill>
                <a:round/>
              </a:ln>
              <a:effectLst/>
            </c:spPr>
            <c:extLst>
              <c:ext xmlns:c16="http://schemas.microsoft.com/office/drawing/2014/chart" uri="{C3380CC4-5D6E-409C-BE32-E72D297353CC}">
                <c16:uniqueId val="{0000000D-2107-424C-B25C-8D0C480E0D85}"/>
              </c:ext>
            </c:extLst>
          </c:dPt>
          <c:dPt>
            <c:idx val="13"/>
            <c:bubble3D val="0"/>
            <c:extLst>
              <c:ext xmlns:c16="http://schemas.microsoft.com/office/drawing/2014/chart" uri="{C3380CC4-5D6E-409C-BE32-E72D297353CC}">
                <c16:uniqueId val="{0000000F-2107-424C-B25C-8D0C480E0D85}"/>
              </c:ext>
            </c:extLst>
          </c:dPt>
          <c:cat>
            <c:strRef>
              <c:f>'hourly sales'!$A$4:$A$17</c:f>
              <c:strCache>
                <c:ptCount val="13"/>
                <c:pt idx="0">
                  <c:v>9</c:v>
                </c:pt>
                <c:pt idx="1">
                  <c:v>10</c:v>
                </c:pt>
                <c:pt idx="2">
                  <c:v>11</c:v>
                </c:pt>
                <c:pt idx="3">
                  <c:v>12</c:v>
                </c:pt>
                <c:pt idx="4">
                  <c:v>13</c:v>
                </c:pt>
                <c:pt idx="5">
                  <c:v>14</c:v>
                </c:pt>
                <c:pt idx="6">
                  <c:v>15</c:v>
                </c:pt>
                <c:pt idx="7">
                  <c:v>16</c:v>
                </c:pt>
                <c:pt idx="8">
                  <c:v>17</c:v>
                </c:pt>
                <c:pt idx="9">
                  <c:v>18</c:v>
                </c:pt>
                <c:pt idx="10">
                  <c:v>19</c:v>
                </c:pt>
                <c:pt idx="11">
                  <c:v>20</c:v>
                </c:pt>
                <c:pt idx="12">
                  <c:v>21</c:v>
                </c:pt>
              </c:strCache>
            </c:strRef>
          </c:cat>
          <c:val>
            <c:numRef>
              <c:f>'hourly sales'!$B$4:$B$17</c:f>
              <c:numCache>
                <c:formatCode>General</c:formatCode>
                <c:ptCount val="13"/>
                <c:pt idx="0">
                  <c:v>1334083.5699999994</c:v>
                </c:pt>
                <c:pt idx="1">
                  <c:v>1250922.52</c:v>
                </c:pt>
                <c:pt idx="2">
                  <c:v>912467.92999999947</c:v>
                </c:pt>
                <c:pt idx="3">
                  <c:v>942842.82999999973</c:v>
                </c:pt>
                <c:pt idx="4">
                  <c:v>1207363.92</c:v>
                </c:pt>
                <c:pt idx="5">
                  <c:v>1175190.1600000001</c:v>
                </c:pt>
                <c:pt idx="6">
                  <c:v>1023542.1800000002</c:v>
                </c:pt>
                <c:pt idx="7">
                  <c:v>1142942.1700000009</c:v>
                </c:pt>
                <c:pt idx="8">
                  <c:v>1313663.2500000007</c:v>
                </c:pt>
                <c:pt idx="9">
                  <c:v>1360269.2100000002</c:v>
                </c:pt>
                <c:pt idx="10">
                  <c:v>969485.98</c:v>
                </c:pt>
                <c:pt idx="11">
                  <c:v>1127662.6400000006</c:v>
                </c:pt>
                <c:pt idx="12">
                  <c:v>1154361.1199999999</c:v>
                </c:pt>
              </c:numCache>
            </c:numRef>
          </c:val>
          <c:extLst>
            <c:ext xmlns:c16="http://schemas.microsoft.com/office/drawing/2014/chart" uri="{C3380CC4-5D6E-409C-BE32-E72D297353CC}">
              <c16:uniqueId val="{00000010-2107-424C-B25C-8D0C480E0D85}"/>
            </c:ext>
          </c:extLst>
        </c:ser>
        <c:dLbls>
          <c:showLegendKey val="0"/>
          <c:showVal val="0"/>
          <c:showCatName val="0"/>
          <c:showSerName val="0"/>
          <c:showPercent val="0"/>
          <c:showBubbleSize val="0"/>
        </c:dLbls>
        <c:axId val="760453424"/>
        <c:axId val="760434704"/>
      </c:areaChart>
      <c:catAx>
        <c:axId val="760453424"/>
        <c:scaling>
          <c:orientation val="minMax"/>
        </c:scaling>
        <c:delete val="0"/>
        <c:axPos val="b"/>
        <c:title>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434704"/>
        <c:crosses val="autoZero"/>
        <c:auto val="1"/>
        <c:lblAlgn val="ctr"/>
        <c:lblOffset val="100"/>
        <c:noMultiLvlLbl val="0"/>
      </c:catAx>
      <c:valAx>
        <c:axId val="760434704"/>
        <c:scaling>
          <c:orientation val="minMax"/>
        </c:scaling>
        <c:delete val="0"/>
        <c:axPos val="l"/>
        <c:majorGridlines>
          <c:spPr>
            <a:ln w="9525" cap="flat" cmpd="sng" algn="ctr">
              <a:solidFill>
                <a:schemeClr val="tx1">
                  <a:lumMod val="15000"/>
                  <a:lumOff val="85000"/>
                </a:schemeClr>
              </a:solidFill>
              <a:round/>
            </a:ln>
            <a:effectLst/>
          </c:spPr>
        </c:majorGridlines>
        <c:title>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45342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[NewSales_2020_Data_with_PaymentMode_Hour_DayOfWeek.xlsx]payment mode!PivotTable6</c:name>
    <c:fmtId val="7"/>
  </c:pivotSource>
  <c:chart>
    <c:autoTitleDeleted val="1"/>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5"/>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1"/>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42"/>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ext>
          </c:extLst>
        </c:dLbl>
      </c:pivotFmt>
      <c:pivotFmt>
        <c:idx val="43"/>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44"/>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45"/>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'payment mode'!$B$3</c:f>
              <c:strCache>
                <c:ptCount val="1"/>
                <c:pt idx="0">
                  <c:v>Count of Date</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776E-4620-A85E-A7B72D232552}"/>
              </c:ext>
            </c:extLst>
          </c:dPt>
          <c:dPt>
            <c:idx val="1"/>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776E-4620-A85E-A7B72D232552}"/>
              </c:ext>
            </c:extLst>
          </c:dPt>
          <c:dPt>
            <c:idx val="2"/>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776E-4620-A85E-A7B72D232552}"/>
              </c:ext>
            </c:extLst>
          </c:dPt>
          <c:dPt>
            <c:idx val="3"/>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776E-4620-A85E-A7B72D232552}"/>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776E-4620-A85E-A7B72D232552}"/>
                </c:ext>
              </c:extLst>
            </c:dLbl>
            <c:dLbl>
              <c:idx val="1"/>
              <c:layout/>
              <c:dLblPos val="bestFit"/>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776E-4620-A85E-A7B72D232552}"/>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776E-4620-A85E-A7B72D232552}"/>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776E-4620-A85E-A7B72D23255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'payment mode'!$A$4:$A$8</c:f>
              <c:strCache>
                <c:ptCount val="4"/>
                <c:pt idx="0">
                  <c:v>Cash</c:v>
                </c:pt>
                <c:pt idx="1">
                  <c:v>Credit Card</c:v>
                </c:pt>
                <c:pt idx="2">
                  <c:v>Debit Card</c:v>
                </c:pt>
                <c:pt idx="3">
                  <c:v>UPI</c:v>
                </c:pt>
              </c:strCache>
            </c:strRef>
          </c:cat>
          <c:val>
            <c:numRef>
              <c:f>'payment mode'!$B$4:$B$8</c:f>
              <c:numCache>
                <c:formatCode>General</c:formatCode>
                <c:ptCount val="4"/>
                <c:pt idx="0">
                  <c:v>421</c:v>
                </c:pt>
                <c:pt idx="1">
                  <c:v>514</c:v>
                </c:pt>
                <c:pt idx="2">
                  <c:v>216</c:v>
                </c:pt>
                <c:pt idx="3">
                  <c:v>849</c:v>
                </c:pt>
              </c:numCache>
            </c:numRef>
          </c:val>
          <c:extLst>
            <c:ext xmlns:c16="http://schemas.microsoft.com/office/drawing/2014/chart" uri="{C3380CC4-5D6E-409C-BE32-E72D297353CC}">
              <c16:uniqueId val="{00000008-776E-4620-A85E-A7B72D232552}"/>
            </c:ext>
          </c:extLst>
        </c:ser>
        <c:ser>
          <c:idx val="1"/>
          <c:order val="1"/>
          <c:tx>
            <c:strRef>
              <c:f>'payment mode'!$C$3</c:f>
              <c:strCache>
                <c:ptCount val="1"/>
                <c:pt idx="0">
                  <c:v>Sum of 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A-776E-4620-A85E-A7B72D232552}"/>
              </c:ext>
            </c:extLst>
          </c:dPt>
          <c:dPt>
            <c:idx val="1"/>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C-776E-4620-A85E-A7B72D232552}"/>
              </c:ext>
            </c:extLst>
          </c:dPt>
          <c:dPt>
            <c:idx val="2"/>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E-776E-4620-A85E-A7B72D232552}"/>
              </c:ext>
            </c:extLst>
          </c:dPt>
          <c:dPt>
            <c:idx val="3"/>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0-776E-4620-A85E-A7B72D232552}"/>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A-776E-4620-A85E-A7B72D232552}"/>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C-776E-4620-A85E-A7B72D232552}"/>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E-776E-4620-A85E-A7B72D232552}"/>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0-776E-4620-A85E-A7B72D23255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'payment mode'!$A$4:$A$8</c:f>
              <c:strCache>
                <c:ptCount val="4"/>
                <c:pt idx="0">
                  <c:v>Cash</c:v>
                </c:pt>
                <c:pt idx="1">
                  <c:v>Credit Card</c:v>
                </c:pt>
                <c:pt idx="2">
                  <c:v>Debit Card</c:v>
                </c:pt>
                <c:pt idx="3">
                  <c:v>UPI</c:v>
                </c:pt>
              </c:strCache>
            </c:strRef>
          </c:cat>
          <c:val>
            <c:numRef>
              <c:f>'payment mode'!$C$4:$C$8</c:f>
              <c:numCache>
                <c:formatCode>General</c:formatCode>
                <c:ptCount val="4"/>
                <c:pt idx="0">
                  <c:v>3191420.5900000008</c:v>
                </c:pt>
                <c:pt idx="1">
                  <c:v>3935815.63</c:v>
                </c:pt>
                <c:pt idx="2">
                  <c:v>1533489.8</c:v>
                </c:pt>
                <c:pt idx="3">
                  <c:v>6254071.459999999</c:v>
                </c:pt>
              </c:numCache>
            </c:numRef>
          </c:val>
          <c:extLst>
            <c:ext xmlns:c16="http://schemas.microsoft.com/office/drawing/2014/chart" uri="{C3380CC4-5D6E-409C-BE32-E72D297353CC}">
              <c16:uniqueId val="{00000011-776E-4620-A85E-A7B72D232552}"/>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[NewSales_2020_Data_with_PaymentMode_Hour_DayOfWeek.xlsx]format sales!PivotTable5</c:name>
    <c:fmtId val="7"/>
  </c:pivotSource>
  <c:chart>
    <c:autoTitleDeleted val="1"/>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s>
    <c:plotArea>
      <c:layout/>
      <c:barChart>
        <c:barDir val="col"/>
        <c:grouping val="stacked"/>
        <c:varyColors val="0"/>
        <c:ser>
          <c:idx val="0"/>
          <c:order val="0"/>
          <c:tx>
            <c:strRef>
              <c:f>'format sales'!$B$3:$B$4</c:f>
              <c:strCache>
                <c:ptCount val="1"/>
                <c:pt idx="0">
                  <c:v>2025</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'format sales'!$A$5:$A$7</c:f>
              <c:strCache>
                <c:ptCount val="2"/>
                <c:pt idx="0">
                  <c:v>Hypermarket</c:v>
                </c:pt>
                <c:pt idx="1">
                  <c:v>Supermarket</c:v>
                </c:pt>
              </c:strCache>
            </c:strRef>
          </c:cat>
          <c:val>
            <c:numRef>
              <c:f>'format sales'!$B$5:$B$7</c:f>
              <c:numCache>
                <c:formatCode>General</c:formatCode>
                <c:ptCount val="2"/>
                <c:pt idx="0">
                  <c:v>7570636.5900000073</c:v>
                </c:pt>
                <c:pt idx="1">
                  <c:v>7344160.8899999978</c:v>
                </c:pt>
              </c:numCache>
            </c:numRef>
          </c:val>
          <c:extLst>
            <c:ext xmlns:c16="http://schemas.microsoft.com/office/drawing/2014/chart" uri="{C3380CC4-5D6E-409C-BE32-E72D297353CC}">
              <c16:uniqueId val="{00000000-9F06-4262-9DD3-E678589E5B6C}"/>
            </c:ext>
          </c:extLst>
        </c:ser>
        <c:dLbls>
          <c:dLblPos val="ctr"/>
          <c:showLegendKey val="0"/>
          <c:showVal val="1"/>
          <c:showCatName val="0"/>
          <c:showSerName val="0"/>
          <c:showPercent val="0"/>
          <c:showBubbleSize val="0"/>
        </c:dLbls>
        <c:gapWidth val="150"/>
        <c:overlap val="100"/>
        <c:axId val="731881744"/>
        <c:axId val="731895184"/>
      </c:barChart>
      <c:catAx>
        <c:axId val="7318817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1895184"/>
        <c:crosses val="autoZero"/>
        <c:auto val="1"/>
        <c:lblAlgn val="ctr"/>
        <c:lblOffset val="100"/>
        <c:noMultiLvlLbl val="0"/>
      </c:catAx>
      <c:valAx>
        <c:axId val="731895184"/>
        <c:scaling>
          <c:orientation val="minMax"/>
        </c:scaling>
        <c:delete val="0"/>
        <c:axPos val="l"/>
        <c:majorGridlines>
          <c:spPr>
            <a:ln w="9525" cap="flat" cmpd="sng" algn="ctr">
              <a:solidFill>
                <a:schemeClr val="tx1">
                  <a:lumMod val="15000"/>
                  <a:lumOff val="85000"/>
                </a:schemeClr>
              </a:solidFill>
              <a:round/>
            </a:ln>
            <a:effectLst/>
          </c:spPr>
        </c:majorGridlines>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18817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[NewSales_2020_Data_with_PaymentMode_Hour_DayOfWeek.xlsx]monthly sales!PivotTable2</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'monthly sales'!$B$3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'monthly sales'!$A$4:$A$16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sales'!$B$4:$B$16</c:f>
              <c:numCache>
                <c:formatCode>General</c:formatCode>
                <c:ptCount val="12"/>
                <c:pt idx="0">
                  <c:v>1220792.4400000002</c:v>
                </c:pt>
                <c:pt idx="1">
                  <c:v>1253358.8299999998</c:v>
                </c:pt>
                <c:pt idx="2">
                  <c:v>1366070.8200000015</c:v>
                </c:pt>
                <c:pt idx="3">
                  <c:v>1290997.9199999995</c:v>
                </c:pt>
                <c:pt idx="4">
                  <c:v>1241712.7499999998</c:v>
                </c:pt>
                <c:pt idx="5">
                  <c:v>987906.63</c:v>
                </c:pt>
                <c:pt idx="6">
                  <c:v>1337920.53</c:v>
                </c:pt>
                <c:pt idx="7">
                  <c:v>1353096.4499999993</c:v>
                </c:pt>
                <c:pt idx="8">
                  <c:v>1169168.7000000004</c:v>
                </c:pt>
                <c:pt idx="9">
                  <c:v>1210051.1300000004</c:v>
                </c:pt>
                <c:pt idx="10">
                  <c:v>1226833.9899999998</c:v>
                </c:pt>
                <c:pt idx="11">
                  <c:v>1256887.2900000003</c:v>
                </c:pt>
              </c:numCache>
            </c:numRef>
          </c:val>
          <c:extLst>
            <c:ext xmlns:c16="http://schemas.microsoft.com/office/drawing/2014/chart" uri="{C3380CC4-5D6E-409C-BE32-E72D297353CC}">
              <c16:uniqueId val="{00000000-8ACD-41B9-BB24-8A06F84B2B59}"/>
            </c:ext>
          </c:extLst>
        </c:ser>
        <c:dLbls>
          <c:showLegendKey val="0"/>
          <c:showVal val="0"/>
          <c:showCatName val="0"/>
          <c:showSerName val="0"/>
          <c:showPercent val="0"/>
          <c:showBubbleSize val="0"/>
        </c:dLbls>
        <c:gapWidth val="100"/>
        <c:overlap val="-24"/>
        <c:axId val="731919664"/>
        <c:axId val="731923504"/>
      </c:barChart>
      <c:catAx>
        <c:axId val="7319196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1923504"/>
        <c:crosses val="autoZero"/>
        <c:auto val="1"/>
        <c:lblAlgn val="ctr"/>
        <c:lblOffset val="100"/>
        <c:noMultiLvlLbl val="0"/>
      </c:catAx>
      <c:valAx>
        <c:axId val="731923504"/>
        <c:scaling>
          <c:orientation val="minMax"/>
        </c:scaling>
        <c:delete val="0"/>
        <c:axPos val="l"/>
        <c:majorGridlines>
          <c:spPr>
            <a:ln w="9525" cap="flat" cmpd="sng" algn="ctr">
              <a:solidFill>
                <a:schemeClr val="tx1">
                  <a:lumMod val="15000"/>
                  <a:lumOff val="85000"/>
                </a:schemeClr>
              </a:solidFill>
              <a:round/>
            </a:ln>
            <a:effectLst/>
          </c:spPr>
        </c:majorGridlines>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19196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[NewSales_2020_Data_with_PaymentMode_Hour_DayOfWeek.xlsx]city &amp; store sales!PivotTable3</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stacked"/>
        <c:varyColors val="0"/>
        <c:ser>
          <c:idx val="0"/>
          <c:order val="0"/>
          <c:tx>
            <c:strRef>
              <c:f>'city &amp; store sales'!$B$3:$B$4</c:f>
              <c:strCache>
                <c:ptCount val="1"/>
                <c:pt idx="0">
                  <c:v>Amanaka Raipur</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'city &amp; store sales'!$A$5:$A$9</c:f>
              <c:strCache>
                <c:ptCount val="4"/>
                <c:pt idx="0">
                  <c:v>Bhilai</c:v>
                </c:pt>
                <c:pt idx="1">
                  <c:v>Durg</c:v>
                </c:pt>
                <c:pt idx="2">
                  <c:v>Raipur</c:v>
                </c:pt>
                <c:pt idx="3">
                  <c:v>Rajnandgaon</c:v>
                </c:pt>
              </c:strCache>
            </c:strRef>
          </c:cat>
          <c:val>
            <c:numRef>
              <c:f>'city &amp; store sales'!$B$5:$B$9</c:f>
              <c:numCache>
                <c:formatCode>General</c:formatCode>
                <c:ptCount val="4"/>
                <c:pt idx="2">
                  <c:v>2669525.9900000016</c:v>
                </c:pt>
              </c:numCache>
            </c:numRef>
          </c:val>
          <c:extLst>
            <c:ext xmlns:c16="http://schemas.microsoft.com/office/drawing/2014/chart" uri="{C3380CC4-5D6E-409C-BE32-E72D297353CC}">
              <c16:uniqueId val="{00000000-53B8-4E42-9795-8C3CE786D66E}"/>
            </c:ext>
          </c:extLst>
        </c:ser>
        <c:ser>
          <c:idx val="1"/>
          <c:order val="1"/>
          <c:tx>
            <c:strRef>
              <c:f>'city &amp; store sales'!$C$3:$C$4</c:f>
              <c:strCache>
                <c:ptCount val="1"/>
                <c:pt idx="0">
                  <c:v>BMY Bhilai</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'city &amp; store sales'!$A$5:$A$9</c:f>
              <c:strCache>
                <c:ptCount val="4"/>
                <c:pt idx="0">
                  <c:v>Bhilai</c:v>
                </c:pt>
                <c:pt idx="1">
                  <c:v>Durg</c:v>
                </c:pt>
                <c:pt idx="2">
                  <c:v>Raipur</c:v>
                </c:pt>
                <c:pt idx="3">
                  <c:v>Rajnandgaon</c:v>
                </c:pt>
              </c:strCache>
            </c:strRef>
          </c:cat>
          <c:val>
            <c:numRef>
              <c:f>'city &amp; store sales'!$C$5:$C$9</c:f>
              <c:numCache>
                <c:formatCode>General</c:formatCode>
                <c:ptCount val="4"/>
                <c:pt idx="0">
                  <c:v>2495201.1200000029</c:v>
                </c:pt>
              </c:numCache>
            </c:numRef>
          </c:val>
          <c:extLst>
            <c:ext xmlns:c16="http://schemas.microsoft.com/office/drawing/2014/chart" uri="{C3380CC4-5D6E-409C-BE32-E72D297353CC}">
              <c16:uniqueId val="{00000009-B639-48AE-B513-207BB1725CFC}"/>
            </c:ext>
          </c:extLst>
        </c:ser>
        <c:ser>
          <c:idx val="2"/>
          <c:order val="2"/>
          <c:tx>
            <c:strRef>
              <c:f>'city &amp; store sales'!$D$3:$D$4</c:f>
              <c:strCache>
                <c:ptCount val="1"/>
                <c:pt idx="0">
                  <c:v>Lakholi Road Rajnandgaon</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'city &amp; store sales'!$A$5:$A$9</c:f>
              <c:strCache>
                <c:ptCount val="4"/>
                <c:pt idx="0">
                  <c:v>Bhilai</c:v>
                </c:pt>
                <c:pt idx="1">
                  <c:v>Durg</c:v>
                </c:pt>
                <c:pt idx="2">
                  <c:v>Raipur</c:v>
                </c:pt>
                <c:pt idx="3">
                  <c:v>Rajnandgaon</c:v>
                </c:pt>
              </c:strCache>
            </c:strRef>
          </c:cat>
          <c:val>
            <c:numRef>
              <c:f>'city &amp; store sales'!$D$5:$D$9</c:f>
              <c:numCache>
                <c:formatCode>General</c:formatCode>
                <c:ptCount val="4"/>
                <c:pt idx="3">
                  <c:v>2423312.1599999978</c:v>
                </c:pt>
              </c:numCache>
            </c:numRef>
          </c:val>
          <c:extLst>
            <c:ext xmlns:c16="http://schemas.microsoft.com/office/drawing/2014/chart" uri="{C3380CC4-5D6E-409C-BE32-E72D297353CC}">
              <c16:uniqueId val="{0000001E-B639-48AE-B513-207BB1725CFC}"/>
            </c:ext>
          </c:extLst>
        </c:ser>
        <c:ser>
          <c:idx val="3"/>
          <c:order val="3"/>
          <c:tx>
            <c:strRef>
              <c:f>'city &amp; store sales'!$E$3:$E$4</c:f>
              <c:strCache>
                <c:ptCount val="1"/>
                <c:pt idx="0">
                  <c:v>Pulgaon Durg</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'city &amp; store sales'!$A$5:$A$9</c:f>
              <c:strCache>
                <c:ptCount val="4"/>
                <c:pt idx="0">
                  <c:v>Bhilai</c:v>
                </c:pt>
                <c:pt idx="1">
                  <c:v>Durg</c:v>
                </c:pt>
                <c:pt idx="2">
                  <c:v>Raipur</c:v>
                </c:pt>
                <c:pt idx="3">
                  <c:v>Rajnandgaon</c:v>
                </c:pt>
              </c:strCache>
            </c:strRef>
          </c:cat>
          <c:val>
            <c:numRef>
              <c:f>'city &amp; store sales'!$E$5:$E$9</c:f>
              <c:numCache>
                <c:formatCode>General</c:formatCode>
                <c:ptCount val="4"/>
                <c:pt idx="1">
                  <c:v>2538124.0999999973</c:v>
                </c:pt>
              </c:numCache>
            </c:numRef>
          </c:val>
          <c:extLst>
            <c:ext xmlns:c16="http://schemas.microsoft.com/office/drawing/2014/chart" uri="{C3380CC4-5D6E-409C-BE32-E72D297353CC}">
              <c16:uniqueId val="{0000001F-B639-48AE-B513-207BB1725CFC}"/>
            </c:ext>
          </c:extLst>
        </c:ser>
        <c:ser>
          <c:idx val="4"/>
          <c:order val="4"/>
          <c:tx>
            <c:strRef>
              <c:f>'city &amp; store sales'!$F$3:$F$4</c:f>
              <c:strCache>
                <c:ptCount val="1"/>
                <c:pt idx="0">
                  <c:v>Smriti Nagar Bhilai</c:v>
                </c:pt>
              </c:strCache>
            </c:strRef>
          </c:tx>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'city &amp; store sales'!$A$5:$A$9</c:f>
              <c:strCache>
                <c:ptCount val="4"/>
                <c:pt idx="0">
                  <c:v>Bhilai</c:v>
                </c:pt>
                <c:pt idx="1">
                  <c:v>Durg</c:v>
                </c:pt>
                <c:pt idx="2">
                  <c:v>Raipur</c:v>
                </c:pt>
                <c:pt idx="3">
                  <c:v>Rajnandgaon</c:v>
                </c:pt>
              </c:strCache>
            </c:strRef>
          </c:cat>
          <c:val>
            <c:numRef>
              <c:f>'city &amp; store sales'!$F$5:$F$9</c:f>
              <c:numCache>
                <c:formatCode>General</c:formatCode>
                <c:ptCount val="4"/>
                <c:pt idx="0">
                  <c:v>2405909.4800000018</c:v>
                </c:pt>
              </c:numCache>
            </c:numRef>
          </c:val>
          <c:extLst>
            <c:ext xmlns:c16="http://schemas.microsoft.com/office/drawing/2014/chart" uri="{C3380CC4-5D6E-409C-BE32-E72D297353CC}">
              <c16:uniqueId val="{00000020-B639-48AE-B513-207BB1725CFC}"/>
            </c:ext>
          </c:extLst>
        </c:ser>
        <c:ser>
          <c:idx val="5"/>
          <c:order val="5"/>
          <c:tx>
            <c:strRef>
              <c:f>'city &amp; store sales'!$G$3:$G$4</c:f>
              <c:strCache>
                <c:ptCount val="1"/>
                <c:pt idx="0">
                  <c:v>Vishal Nagar Raipur</c:v>
                </c:pt>
              </c:strCache>
            </c:strRef>
          </c:tx>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'city &amp; store sales'!$A$5:$A$9</c:f>
              <c:strCache>
                <c:ptCount val="4"/>
                <c:pt idx="0">
                  <c:v>Bhilai</c:v>
                </c:pt>
                <c:pt idx="1">
                  <c:v>Durg</c:v>
                </c:pt>
                <c:pt idx="2">
                  <c:v>Raipur</c:v>
                </c:pt>
                <c:pt idx="3">
                  <c:v>Rajnandgaon</c:v>
                </c:pt>
              </c:strCache>
            </c:strRef>
          </c:cat>
          <c:val>
            <c:numRef>
              <c:f>'city &amp; store sales'!$G$5:$G$9</c:f>
              <c:numCache>
                <c:formatCode>General</c:formatCode>
                <c:ptCount val="4"/>
                <c:pt idx="2">
                  <c:v>2382724.6299999994</c:v>
                </c:pt>
              </c:numCache>
            </c:numRef>
          </c:val>
          <c:extLst>
            <c:ext xmlns:c16="http://schemas.microsoft.com/office/drawing/2014/chart" uri="{C3380CC4-5D6E-409C-BE32-E72D297353CC}">
              <c16:uniqueId val="{00000021-B639-48AE-B513-207BB1725CFC}"/>
            </c:ext>
          </c:extLst>
        </c:ser>
        <c:dLbls>
          <c:showLegendKey val="0"/>
          <c:showVal val="0"/>
          <c:showCatName val="0"/>
          <c:showSerName val="0"/>
          <c:showPercent val="0"/>
          <c:showBubbleSize val="0"/>
        </c:dLbls>
        <c:gapWidth val="150"/>
        <c:overlap val="100"/>
        <c:axId val="731915824"/>
        <c:axId val="731921584"/>
      </c:barChart>
      <c:catAx>
        <c:axId val="7319158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1921584"/>
        <c:crosses val="autoZero"/>
        <c:auto val="1"/>
        <c:lblAlgn val="ctr"/>
        <c:lblOffset val="100"/>
        <c:noMultiLvlLbl val="0"/>
      </c:catAx>
      <c:valAx>
        <c:axId val="731921584"/>
        <c:scaling>
          <c:orientation val="minMax"/>
        </c:scaling>
        <c:delete val="0"/>
        <c:axPos val="l"/>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19158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[NewSales_2020_Data_with_PaymentMode_Hour_DayOfWeek.xlsx]annual sales!PivotTable1</c:name>
    <c:fmtId val="11"/>
  </c:pivotSource>
  <c:chart>
    <c:autoTitleDeleted val="1"/>
    <c:pivotFmts>
      <c:pivotFmt>
        <c:idx val="0"/>
        <c:spPr>
          <a:solidFill>
            <a:schemeClr val="accent3"/>
          </a:solidFill>
          <a:ln>
            <a:noFill/>
          </a:ln>
          <a:effectLst/>
        </c:spPr>
        <c:marker>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3"/>
          </a:solidFill>
          <a:ln>
            <a:noFill/>
          </a:ln>
          <a:effectLst/>
        </c:spPr>
        <c:marker>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3"/>
          </a:solidFill>
          <a:ln>
            <a:noFill/>
          </a:ln>
          <a:effectLst/>
        </c:spPr>
        <c:marker>
          <c:symbol val="circle"/>
          <c:size val="5"/>
          <c:spPr>
            <a:solidFill>
              <a:schemeClr val="accent3"/>
            </a:solidFill>
            <a:ln w="9525">
              <a:solidFill>
                <a:schemeClr val="accent3"/>
              </a:solidFill>
            </a:ln>
            <a:effectLst/>
          </c:spPr>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circle"/>
          <c:size val="5"/>
          <c:spPr>
            <a:solidFill>
              <a:schemeClr val="accent3"/>
            </a:solidFill>
            <a:ln w="9525">
              <a:solidFill>
                <a:schemeClr val="accent3"/>
              </a:solidFill>
            </a:ln>
            <a:effectLst/>
          </c:spPr>
        </c:marker>
        <c:dLbl>
          <c:idx val="0"/>
          <c:layout>
            <c:manualLayout>
              <c:x val="-7.282850779510025E-2"/>
              <c:y val="5.811120433716277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circle"/>
          <c:size val="5"/>
          <c:spPr>
            <a:solidFill>
              <a:schemeClr val="accent3"/>
            </a:solidFill>
            <a:ln w="9525">
              <a:solidFill>
                <a:schemeClr val="accent3"/>
              </a:solidFill>
            </a:ln>
            <a:effectLst/>
          </c:spPr>
        </c:marker>
        <c:dLbl>
          <c:idx val="0"/>
          <c:layout>
            <c:manualLayout>
              <c:x val="-5.4268745360059392E-2"/>
              <c:y val="6.4941805430058883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circle"/>
          <c:size val="5"/>
          <c:spPr>
            <a:solidFill>
              <a:schemeClr val="accent3"/>
            </a:solidFill>
            <a:ln w="9525">
              <a:solidFill>
                <a:schemeClr val="accent3"/>
              </a:solidFill>
            </a:ln>
            <a:effectLst/>
          </c:spPr>
        </c:marker>
      </c:pivotFmt>
      <c:pivotFmt>
        <c:idx val="6"/>
        <c:spPr>
          <a:solidFill>
            <a:schemeClr val="accent3"/>
          </a:solidFill>
          <a:ln>
            <a:noFill/>
          </a:ln>
          <a:effectLst/>
        </c:spPr>
        <c:marker>
          <c:symbol val="circle"/>
          <c:size val="5"/>
          <c:spPr>
            <a:solidFill>
              <a:schemeClr val="accent3"/>
            </a:solidFill>
            <a:ln w="9525">
              <a:solidFill>
                <a:schemeClr val="accent3"/>
              </a:solidFill>
            </a:ln>
            <a:effectLst/>
          </c:spPr>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marker>
          <c:symbol val="circle"/>
          <c:size val="5"/>
          <c:spPr>
            <a:solidFill>
              <a:schemeClr val="accent3"/>
            </a:solidFill>
            <a:ln w="9525">
              <a:solidFill>
                <a:schemeClr val="accent3"/>
              </a:solidFill>
            </a:ln>
            <a:effectLst/>
          </c:spPr>
        </c:marker>
        <c:dLbl>
          <c:idx val="0"/>
          <c:layout>
            <c:manualLayout>
              <c:x val="-7.282850779510025E-2"/>
              <c:y val="5.811120433716277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circle"/>
          <c:size val="5"/>
          <c:spPr>
            <a:solidFill>
              <a:schemeClr val="accent3"/>
            </a:solidFill>
            <a:ln w="9525">
              <a:solidFill>
                <a:schemeClr val="accent3"/>
              </a:solidFill>
            </a:ln>
            <a:effectLst/>
          </c:spPr>
        </c:marker>
        <c:dLbl>
          <c:idx val="0"/>
          <c:layout>
            <c:manualLayout>
              <c:x val="-5.4268745360059392E-2"/>
              <c:y val="6.4941805430058883E-2"/>
            </c:manualLayout>
          </c:layout>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c:spPr>
        <c:marker>
          <c:symbol val="circle"/>
          <c:size val="5"/>
          <c:spPr>
            <a:solidFill>
              <a:schemeClr val="accent3"/>
            </a:solidFill>
            <a:ln w="9525">
              <a:solidFill>
                <a:schemeClr val="accent3"/>
              </a:solidFill>
            </a:ln>
            <a:effectLst/>
          </c:spPr>
        </c:marker>
      </c:pivotFmt>
      <c:pivotFmt>
        <c:idx val="10"/>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layout/>
          <c:numFmt formatCode="0.00,,\ &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layout>
            <c:manualLayout>
              <c:x val="-7.282850779510025E-2"/>
              <c:y val="5.811120433716277E-2"/>
            </c:manualLayout>
          </c:layout>
          <c:numFmt formatCode="0.00,,\ &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layout>
            <c:manualLayout>
              <c:x val="-5.4268745360059392E-2"/>
              <c:y val="6.4941805430058883E-2"/>
            </c:manualLayout>
          </c:layout>
          <c:numFmt formatCode="0.00,,\ &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ln w="28575" cap="rnd">
            <a:solidFill>
              <a:schemeClr val="accent3"/>
            </a:solidFill>
            <a:round/>
          </a:ln>
          <a:effectLst/>
        </c:spPr>
        <c:marker>
          <c:symbol val="circle"/>
          <c:size val="5"/>
          <c:spPr>
            <a:solidFill>
              <a:schemeClr val="accent3"/>
            </a:solidFill>
            <a:ln w="9525">
              <a:solidFill>
                <a:schemeClr val="accent3"/>
              </a:solidFill>
            </a:ln>
            <a:effectLst/>
          </c:spPr>
        </c:marker>
      </c:pivotFmt>
    </c:pivotFmts>
    <c:plotArea>
      <c:layout>
        <c:manualLayout>
          <c:layoutTarget val="inner"/>
          <c:xMode val="edge"/>
          <c:yMode val="edge"/>
          <c:x val="0.14017370648494909"/>
          <c:y val="0.10169490168224987"/>
          <c:w val="0.825629405113671"/>
          <c:h val="0.78034782058617103"/>
        </c:manualLayout>
      </c:layout>
      <c:lineChart>
        <c:grouping val="standard"/>
        <c:varyColors val="0"/>
        <c:ser>
          <c:idx val="0"/>
          <c:order val="0"/>
          <c:tx>
            <c:strRef>
              <c:f>'annual sales'!$B$3</c:f>
              <c:strCache>
                <c:ptCount val="1"/>
                <c:pt idx="0">
                  <c:v>Total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Pt>
            <c:idx val="0"/>
            <c:marker>
              <c:symbol val="circle"/>
              <c:size val="5"/>
              <c:spPr>
                <a:solidFill>
                  <a:schemeClr val="accent3"/>
                </a:solidFill>
                <a:ln w="9525">
                  <a:solidFill>
                    <a:schemeClr val="accent3"/>
                  </a:solidFill>
                </a:ln>
                <a:effectLst/>
              </c:spPr>
            </c:marker>
            <c:bubble3D val="0"/>
            <c:spPr>
              <a:ln w="28575" cap="rnd">
                <a:solidFill>
                  <a:schemeClr val="accent3"/>
                </a:solidFill>
                <a:round/>
              </a:ln>
              <a:effectLst/>
            </c:spPr>
          </c:dPt>
          <c:dPt>
            <c:idx val="1"/>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1-B6B8-4DA0-92E5-A0AE64BF28A8}"/>
              </c:ext>
            </c:extLst>
          </c:dPt>
          <c:dPt>
            <c:idx val="3"/>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3-B6B8-4DA0-92E5-A0AE64BF28A8}"/>
              </c:ext>
            </c:extLst>
          </c:dPt>
          <c:dPt>
            <c:idx val="5"/>
            <c:marker>
              <c:symbol val="circle"/>
              <c:size val="5"/>
              <c:spPr>
                <a:solidFill>
                  <a:schemeClr val="accent3"/>
                </a:solidFill>
                <a:ln w="9525">
                  <a:solidFill>
                    <a:schemeClr val="accent3"/>
                  </a:solidFill>
                </a:ln>
                <a:effectLst/>
              </c:spPr>
            </c:marker>
            <c:bubble3D val="0"/>
            <c:extLst>
              <c:ext xmlns:c16="http://schemas.microsoft.com/office/drawing/2014/chart" uri="{C3380CC4-5D6E-409C-BE32-E72D297353CC}">
                <c16:uniqueId val="{00000005-B6B8-4DA0-92E5-A0AE64BF28A8}"/>
              </c:ext>
            </c:extLst>
          </c:dPt>
          <c:dLbls>
            <c:numFmt formatCode="0.00,,\ &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'annual sales'!$A$4:$A$5</c:f>
              <c:strCache>
                <c:ptCount val="1"/>
                <c:pt idx="0">
                  <c:v>2025</c:v>
                </c:pt>
              </c:strCache>
            </c:strRef>
          </c:cat>
          <c:val>
            <c:numRef>
              <c:f>'annual sales'!$B$4:$B$5</c:f>
              <c:numCache>
                <c:formatCode>General</c:formatCode>
                <c:ptCount val="1"/>
                <c:pt idx="0">
                  <c:v>14914797.480000012</c:v>
                </c:pt>
              </c:numCache>
            </c:numRef>
          </c:val>
          <c:smooth val="0"/>
          <c:extLst>
            <c:ext xmlns:c16="http://schemas.microsoft.com/office/drawing/2014/chart" uri="{C3380CC4-5D6E-409C-BE32-E72D297353CC}">
              <c16:uniqueId val="{00000006-B6B8-4DA0-92E5-A0AE64BF28A8}"/>
            </c:ext>
          </c:extLst>
        </c:ser>
        <c:dLbls>
          <c:dLblPos val="t"/>
          <c:showLegendKey val="0"/>
          <c:showVal val="1"/>
          <c:showCatName val="0"/>
          <c:showSerName val="0"/>
          <c:showPercent val="0"/>
          <c:showBubbleSize val="0"/>
        </c:dLbls>
        <c:marker val="1"/>
        <c:smooth val="0"/>
        <c:axId val="655255760"/>
        <c:axId val="655272080"/>
      </c:lineChart>
      <c:catAx>
        <c:axId val="65525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55272080"/>
        <c:crosses val="autoZero"/>
        <c:auto val="1"/>
        <c:lblAlgn val="ctr"/>
        <c:lblOffset val="100"/>
        <c:noMultiLvlLbl val="0"/>
      </c:catAx>
      <c:valAx>
        <c:axId val="655272080"/>
        <c:scaling>
          <c:orientation val="minMax"/>
        </c:scaling>
        <c:delete val="0"/>
        <c:axPos val="l"/>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552557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[NewSales_2020_Data_with_PaymentMode_Hour_DayOfWeek.xlsx]category sales!PivotTable4</c:name>
    <c:fmtId val="2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6.4977653244811473E-2"/>
          <c:y val="0.13405745470283051"/>
          <c:w val="0.91738681574265912"/>
          <c:h val="0.62142755355700874"/>
        </c:manualLayout>
      </c:layout>
      <c:barChart>
        <c:barDir val="col"/>
        <c:grouping val="clustered"/>
        <c:varyColors val="0"/>
        <c:ser>
          <c:idx val="0"/>
          <c:order val="0"/>
          <c:tx>
            <c:strRef>
              <c:f>'category sales'!$B$3:$B$4</c:f>
              <c:strCache>
                <c:ptCount val="1"/>
                <c:pt idx="0">
                  <c:v>Bhilai</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'category sales'!$A$5:$A$12</c:f>
              <c:strCache>
                <c:ptCount val="7"/>
                <c:pt idx="0">
                  <c:v>Beauty &amp; Personal Care</c:v>
                </c:pt>
                <c:pt idx="1">
                  <c:v>Clothing</c:v>
                </c:pt>
                <c:pt idx="2">
                  <c:v>Dairy</c:v>
                </c:pt>
                <c:pt idx="3">
                  <c:v>Electronics</c:v>
                </c:pt>
                <c:pt idx="4">
                  <c:v>Grocery</c:v>
                </c:pt>
                <c:pt idx="5">
                  <c:v>Home &amp; Kitchen</c:v>
                </c:pt>
                <c:pt idx="6">
                  <c:v>Snacks</c:v>
                </c:pt>
              </c:strCache>
            </c:strRef>
          </c:cat>
          <c:val>
            <c:numRef>
              <c:f>'category sales'!$B$5:$B$12</c:f>
              <c:numCache>
                <c:formatCode>General</c:formatCode>
                <c:ptCount val="7"/>
                <c:pt idx="0">
                  <c:v>488087.55999999994</c:v>
                </c:pt>
                <c:pt idx="1">
                  <c:v>356168.63000000006</c:v>
                </c:pt>
                <c:pt idx="2">
                  <c:v>521685.51999999996</c:v>
                </c:pt>
                <c:pt idx="3">
                  <c:v>1493193.790000001</c:v>
                </c:pt>
                <c:pt idx="4">
                  <c:v>546125.37000000011</c:v>
                </c:pt>
                <c:pt idx="5">
                  <c:v>981377.23999999987</c:v>
                </c:pt>
                <c:pt idx="6">
                  <c:v>514472.49</c:v>
                </c:pt>
              </c:numCache>
            </c:numRef>
          </c:val>
          <c:extLst>
            <c:ext xmlns:c16="http://schemas.microsoft.com/office/drawing/2014/chart" uri="{C3380CC4-5D6E-409C-BE32-E72D297353CC}">
              <c16:uniqueId val="{00000000-45E3-4DEC-A208-295A99D4E8F3}"/>
            </c:ext>
          </c:extLst>
        </c:ser>
        <c:ser>
          <c:idx val="1"/>
          <c:order val="1"/>
          <c:tx>
            <c:strRef>
              <c:f>'category sales'!$C$3:$C$4</c:f>
              <c:strCache>
                <c:ptCount val="1"/>
                <c:pt idx="0">
                  <c:v>Durg</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'category sales'!$A$5:$A$12</c:f>
              <c:strCache>
                <c:ptCount val="7"/>
                <c:pt idx="0">
                  <c:v>Beauty &amp; Personal Care</c:v>
                </c:pt>
                <c:pt idx="1">
                  <c:v>Clothing</c:v>
                </c:pt>
                <c:pt idx="2">
                  <c:v>Dairy</c:v>
                </c:pt>
                <c:pt idx="3">
                  <c:v>Electronics</c:v>
                </c:pt>
                <c:pt idx="4">
                  <c:v>Grocery</c:v>
                </c:pt>
                <c:pt idx="5">
                  <c:v>Home &amp; Kitchen</c:v>
                </c:pt>
                <c:pt idx="6">
                  <c:v>Snacks</c:v>
                </c:pt>
              </c:strCache>
            </c:strRef>
          </c:cat>
          <c:val>
            <c:numRef>
              <c:f>'category sales'!$C$5:$C$12</c:f>
              <c:numCache>
                <c:formatCode>General</c:formatCode>
                <c:ptCount val="7"/>
                <c:pt idx="0">
                  <c:v>236965.56</c:v>
                </c:pt>
                <c:pt idx="1">
                  <c:v>238602.72999999995</c:v>
                </c:pt>
                <c:pt idx="2">
                  <c:v>314936.15000000008</c:v>
                </c:pt>
                <c:pt idx="3">
                  <c:v>886002.23</c:v>
                </c:pt>
                <c:pt idx="4">
                  <c:v>203829.02999999994</c:v>
                </c:pt>
                <c:pt idx="5">
                  <c:v>406815.54</c:v>
                </c:pt>
                <c:pt idx="6">
                  <c:v>250972.8600000001</c:v>
                </c:pt>
              </c:numCache>
            </c:numRef>
          </c:val>
          <c:extLst>
            <c:ext xmlns:c16="http://schemas.microsoft.com/office/drawing/2014/chart" uri="{C3380CC4-5D6E-409C-BE32-E72D297353CC}">
              <c16:uniqueId val="{00000015-56B2-4B96-8E6F-327A95BD3AD3}"/>
            </c:ext>
          </c:extLst>
        </c:ser>
        <c:ser>
          <c:idx val="2"/>
          <c:order val="2"/>
          <c:tx>
            <c:strRef>
              <c:f>'category sales'!$D$3:$D$4</c:f>
              <c:strCache>
                <c:ptCount val="1"/>
                <c:pt idx="0">
                  <c:v>Raipur</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'category sales'!$A$5:$A$12</c:f>
              <c:strCache>
                <c:ptCount val="7"/>
                <c:pt idx="0">
                  <c:v>Beauty &amp; Personal Care</c:v>
                </c:pt>
                <c:pt idx="1">
                  <c:v>Clothing</c:v>
                </c:pt>
                <c:pt idx="2">
                  <c:v>Dairy</c:v>
                </c:pt>
                <c:pt idx="3">
                  <c:v>Electronics</c:v>
                </c:pt>
                <c:pt idx="4">
                  <c:v>Grocery</c:v>
                </c:pt>
                <c:pt idx="5">
                  <c:v>Home &amp; Kitchen</c:v>
                </c:pt>
                <c:pt idx="6">
                  <c:v>Snacks</c:v>
                </c:pt>
              </c:strCache>
            </c:strRef>
          </c:cat>
          <c:val>
            <c:numRef>
              <c:f>'category sales'!$D$5:$D$12</c:f>
              <c:numCache>
                <c:formatCode>General</c:formatCode>
                <c:ptCount val="7"/>
                <c:pt idx="0">
                  <c:v>467197.58000000007</c:v>
                </c:pt>
                <c:pt idx="1">
                  <c:v>482740.45999999979</c:v>
                </c:pt>
                <c:pt idx="2">
                  <c:v>410340.48</c:v>
                </c:pt>
                <c:pt idx="3">
                  <c:v>1574741.3800000001</c:v>
                </c:pt>
                <c:pt idx="4">
                  <c:v>569339.2100000002</c:v>
                </c:pt>
                <c:pt idx="5">
                  <c:v>1126338.4400000002</c:v>
                </c:pt>
                <c:pt idx="6">
                  <c:v>421553.07000000007</c:v>
                </c:pt>
              </c:numCache>
            </c:numRef>
          </c:val>
          <c:extLst>
            <c:ext xmlns:c16="http://schemas.microsoft.com/office/drawing/2014/chart" uri="{C3380CC4-5D6E-409C-BE32-E72D297353CC}">
              <c16:uniqueId val="{00000016-56B2-4B96-8E6F-327A95BD3AD3}"/>
            </c:ext>
          </c:extLst>
        </c:ser>
        <c:ser>
          <c:idx val="3"/>
          <c:order val="3"/>
          <c:tx>
            <c:strRef>
              <c:f>'category sales'!$E$3:$E$4</c:f>
              <c:strCache>
                <c:ptCount val="1"/>
                <c:pt idx="0">
                  <c:v>Rajnandgaon</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'category sales'!$A$5:$A$12</c:f>
              <c:strCache>
                <c:ptCount val="7"/>
                <c:pt idx="0">
                  <c:v>Beauty &amp; Personal Care</c:v>
                </c:pt>
                <c:pt idx="1">
                  <c:v>Clothing</c:v>
                </c:pt>
                <c:pt idx="2">
                  <c:v>Dairy</c:v>
                </c:pt>
                <c:pt idx="3">
                  <c:v>Electronics</c:v>
                </c:pt>
                <c:pt idx="4">
                  <c:v>Grocery</c:v>
                </c:pt>
                <c:pt idx="5">
                  <c:v>Home &amp; Kitchen</c:v>
                </c:pt>
                <c:pt idx="6">
                  <c:v>Snacks</c:v>
                </c:pt>
              </c:strCache>
            </c:strRef>
          </c:cat>
          <c:val>
            <c:numRef>
              <c:f>'category sales'!$E$5:$E$12</c:f>
              <c:numCache>
                <c:formatCode>General</c:formatCode>
                <c:ptCount val="7"/>
                <c:pt idx="0">
                  <c:v>307047.08999999997</c:v>
                </c:pt>
                <c:pt idx="1">
                  <c:v>160628.09</c:v>
                </c:pt>
                <c:pt idx="2">
                  <c:v>290258.24000000005</c:v>
                </c:pt>
                <c:pt idx="3">
                  <c:v>597175.05000000016</c:v>
                </c:pt>
                <c:pt idx="4">
                  <c:v>285017.99000000011</c:v>
                </c:pt>
                <c:pt idx="5">
                  <c:v>518961.7300000001</c:v>
                </c:pt>
                <c:pt idx="6">
                  <c:v>264223.97000000003</c:v>
                </c:pt>
              </c:numCache>
            </c:numRef>
          </c:val>
          <c:extLst>
            <c:ext xmlns:c16="http://schemas.microsoft.com/office/drawing/2014/chart" uri="{C3380CC4-5D6E-409C-BE32-E72D297353CC}">
              <c16:uniqueId val="{00000017-56B2-4B96-8E6F-327A95BD3AD3}"/>
            </c:ext>
          </c:extLst>
        </c:ser>
        <c:dLbls>
          <c:showLegendKey val="0"/>
          <c:showVal val="0"/>
          <c:showCatName val="0"/>
          <c:showSerName val="0"/>
          <c:showPercent val="0"/>
          <c:showBubbleSize val="0"/>
        </c:dLbls>
        <c:gapWidth val="150"/>
        <c:axId val="731875504"/>
        <c:axId val="731888464"/>
      </c:barChart>
      <c:catAx>
        <c:axId val="7318755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1888464"/>
        <c:crosses val="autoZero"/>
        <c:auto val="1"/>
        <c:lblAlgn val="ctr"/>
        <c:lblOffset val="100"/>
        <c:noMultiLvlLbl val="0"/>
      </c:catAx>
      <c:valAx>
        <c:axId val="731888464"/>
        <c:scaling>
          <c:orientation val="minMax"/>
        </c:scaling>
        <c:delete val="0"/>
        <c:axPos val="l"/>
        <c:majorGridlines>
          <c:spPr>
            <a:ln w="9525" cap="flat" cmpd="sng" algn="ctr">
              <a:solidFill>
                <a:schemeClr val="lt1">
                  <a:lumMod val="95000"/>
                  <a:alpha val="10000"/>
                </a:schemeClr>
              </a:solidFill>
              <a:round/>
            </a:ln>
            <a:effectLst/>
          </c:spPr>
        </c:majorGridlines>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18755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[NewSales_2020_Data_with_PaymentMode_Hour_DayOfWeek.xlsx]top coustomer type!PivotTable9</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bar"/>
        <c:grouping val="clustered"/>
        <c:varyColors val="0"/>
        <c:ser>
          <c:idx val="0"/>
          <c:order val="0"/>
          <c:tx>
            <c:strRef>
              <c:f>'top coustomer type'!$B$3</c:f>
              <c:strCache>
                <c:ptCount val="1"/>
                <c:pt idx="0">
                  <c:v>Sum of 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'top coustomer type'!$A$4:$A$7</c:f>
              <c:strCache>
                <c:ptCount val="3"/>
                <c:pt idx="0">
                  <c:v>Premium</c:v>
                </c:pt>
                <c:pt idx="1">
                  <c:v>Member</c:v>
                </c:pt>
                <c:pt idx="2">
                  <c:v>Regular</c:v>
                </c:pt>
              </c:strCache>
            </c:strRef>
          </c:cat>
          <c:val>
            <c:numRef>
              <c:f>'top coustomer type'!$B$4:$B$7</c:f>
              <c:numCache>
                <c:formatCode>General</c:formatCode>
                <c:ptCount val="3"/>
                <c:pt idx="0">
                  <c:v>9061982.480000006</c:v>
                </c:pt>
                <c:pt idx="1">
                  <c:v>4362372.0100000026</c:v>
                </c:pt>
                <c:pt idx="2">
                  <c:v>1490442.9899999995</c:v>
                </c:pt>
              </c:numCache>
            </c:numRef>
          </c:val>
          <c:extLst>
            <c:ext xmlns:c16="http://schemas.microsoft.com/office/drawing/2014/chart" uri="{C3380CC4-5D6E-409C-BE32-E72D297353CC}">
              <c16:uniqueId val="{00000000-3519-485A-AA48-E77DDB48C8B3}"/>
            </c:ext>
          </c:extLst>
        </c:ser>
        <c:ser>
          <c:idx val="1"/>
          <c:order val="1"/>
          <c:tx>
            <c:strRef>
              <c:f>'top coustomer type'!$C$3</c:f>
              <c:strCache>
                <c:ptCount val="1"/>
                <c:pt idx="0">
                  <c:v>Count of Date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'top coustomer type'!$A$4:$A$7</c:f>
              <c:strCache>
                <c:ptCount val="3"/>
                <c:pt idx="0">
                  <c:v>Premium</c:v>
                </c:pt>
                <c:pt idx="1">
                  <c:v>Member</c:v>
                </c:pt>
                <c:pt idx="2">
                  <c:v>Regular</c:v>
                </c:pt>
              </c:strCache>
            </c:strRef>
          </c:cat>
          <c:val>
            <c:numRef>
              <c:f>'top coustomer type'!$C$4:$C$7</c:f>
              <c:numCache>
                <c:formatCode>General</c:formatCode>
                <c:ptCount val="3"/>
                <c:pt idx="0">
                  <c:v>1221</c:v>
                </c:pt>
                <c:pt idx="1">
                  <c:v>578</c:v>
                </c:pt>
                <c:pt idx="2">
                  <c:v>201</c:v>
                </c:pt>
              </c:numCache>
            </c:numRef>
          </c:val>
          <c:extLst>
            <c:ext xmlns:c16="http://schemas.microsoft.com/office/drawing/2014/chart" uri="{C3380CC4-5D6E-409C-BE32-E72D297353CC}">
              <c16:uniqueId val="{00000001-3519-485A-AA48-E77DDB48C8B3}"/>
            </c:ext>
          </c:extLst>
        </c:ser>
        <c:dLbls>
          <c:showLegendKey val="0"/>
          <c:showVal val="0"/>
          <c:showCatName val="0"/>
          <c:showSerName val="0"/>
          <c:showPercent val="0"/>
          <c:showBubbleSize val="0"/>
        </c:dLbls>
        <c:gapWidth val="115"/>
        <c:overlap val="-20"/>
        <c:axId val="760425104"/>
        <c:axId val="760425584"/>
      </c:barChart>
      <c:catAx>
        <c:axId val="76042510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0425584"/>
        <c:crosses val="autoZero"/>
        <c:auto val="1"/>
        <c:lblAlgn val="ctr"/>
        <c:lblOffset val="100"/>
        <c:noMultiLvlLbl val="0"/>
      </c:catAx>
      <c:valAx>
        <c:axId val="760425584"/>
        <c:scaling>
          <c:orientation val="minMax"/>
        </c:scaling>
        <c:delete val="0"/>
        <c:axPos val="b"/>
        <c:majorGridlines>
          <c:spPr>
            <a:ln w="9525" cap="flat" cmpd="sng" algn="ctr">
              <a:solidFill>
                <a:schemeClr val="tx1">
                  <a:lumMod val="15000"/>
                  <a:lumOff val="85000"/>
                </a:schemeClr>
              </a:solidFill>
              <a:round/>
            </a:ln>
            <a:effectLst/>
          </c:spPr>
        </c:majorGridlines>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04251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[NewSales_2020_Data_with_PaymentMode_Hour_DayOfWeek.xlsx]hourly sales!PivotTable7</c:name>
    <c:fmtId val="19"/>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0"/>
      </c:pivotFmt>
    </c:pivotFmts>
    <c:plotArea>
      <c:layout/>
      <c:areaChart>
        <c:grouping val="standard"/>
        <c:varyColors val="0"/>
        <c:ser>
          <c:idx val="0"/>
          <c:order val="0"/>
          <c:tx>
            <c:strRef>
              <c:f>'hourly sales'!$B$3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idx val="0"/>
            <c:bubble3D val="0"/>
            <c:extLst>
              <c:ext xmlns:c16="http://schemas.microsoft.com/office/drawing/2014/chart" uri="{C3380CC4-5D6E-409C-BE32-E72D297353CC}">
                <c16:uniqueId val="{00000001-92C6-4E55-93F3-FB2B1604E26A}"/>
              </c:ext>
            </c:extLst>
          </c:dPt>
          <c:dPt>
            <c:idx val="2"/>
            <c:bubble3D val="0"/>
            <c:extLst>
              <c:ext xmlns:c16="http://schemas.microsoft.com/office/drawing/2014/chart" uri="{C3380CC4-5D6E-409C-BE32-E72D297353CC}">
                <c16:uniqueId val="{00000003-92C6-4E55-93F3-FB2B1604E26A}"/>
              </c:ext>
            </c:extLst>
          </c:dPt>
          <c:dPt>
            <c:idx val="4"/>
            <c:bubble3D val="0"/>
            <c:extLst>
              <c:ext xmlns:c16="http://schemas.microsoft.com/office/drawing/2014/chart" uri="{C3380CC4-5D6E-409C-BE32-E72D297353CC}">
                <c16:uniqueId val="{00000005-92C6-4E55-93F3-FB2B1604E26A}"/>
              </c:ext>
            </c:extLst>
          </c:dPt>
          <c:dPt>
            <c:idx val="6"/>
            <c:bubble3D val="0"/>
            <c:extLst>
              <c:ext xmlns:c16="http://schemas.microsoft.com/office/drawing/2014/chart" uri="{C3380CC4-5D6E-409C-BE32-E72D297353CC}">
                <c16:uniqueId val="{00000007-92C6-4E55-93F3-FB2B1604E26A}"/>
              </c:ext>
            </c:extLst>
          </c:dPt>
          <c:dPt>
            <c:idx val="8"/>
            <c:bubble3D val="0"/>
            <c:extLst>
              <c:ext xmlns:c16="http://schemas.microsoft.com/office/drawing/2014/chart" uri="{C3380CC4-5D6E-409C-BE32-E72D297353CC}">
                <c16:uniqueId val="{00000009-92C6-4E55-93F3-FB2B1604E26A}"/>
              </c:ext>
            </c:extLst>
          </c:dPt>
          <c:dPt>
            <c:idx val="10"/>
            <c:bubble3D val="0"/>
            <c:extLst>
              <c:ext xmlns:c16="http://schemas.microsoft.com/office/drawing/2014/chart" uri="{C3380CC4-5D6E-409C-BE32-E72D297353CC}">
                <c16:uniqueId val="{0000000B-92C6-4E55-93F3-FB2B1604E26A}"/>
              </c:ext>
            </c:extLst>
          </c:dPt>
          <c:dPt>
            <c:idx val="11"/>
            <c:bubble3D val="0"/>
            <c:extLst>
              <c:ext xmlns:c16="http://schemas.microsoft.com/office/drawing/2014/chart" uri="{C3380CC4-5D6E-409C-BE32-E72D297353CC}">
                <c16:uniqueId val="{0000000D-92C6-4E55-93F3-FB2B1604E26A}"/>
              </c:ext>
            </c:extLst>
          </c:dPt>
          <c:dPt>
            <c:idx val="13"/>
            <c:bubble3D val="0"/>
            <c:extLst>
              <c:ext xmlns:c16="http://schemas.microsoft.com/office/drawing/2014/chart" uri="{C3380CC4-5D6E-409C-BE32-E72D297353CC}">
                <c16:uniqueId val="{0000000F-92C6-4E55-93F3-FB2B1604E26A}"/>
              </c:ext>
            </c:extLst>
          </c:dPt>
          <c:cat>
            <c:strRef>
              <c:f>'hourly sales'!$A$4:$A$17</c:f>
              <c:strCache>
                <c:ptCount val="13"/>
                <c:pt idx="0">
                  <c:v>9</c:v>
                </c:pt>
                <c:pt idx="1">
                  <c:v>10</c:v>
                </c:pt>
                <c:pt idx="2">
                  <c:v>11</c:v>
                </c:pt>
                <c:pt idx="3">
                  <c:v>12</c:v>
                </c:pt>
                <c:pt idx="4">
                  <c:v>13</c:v>
                </c:pt>
                <c:pt idx="5">
                  <c:v>14</c:v>
                </c:pt>
                <c:pt idx="6">
                  <c:v>15</c:v>
                </c:pt>
                <c:pt idx="7">
                  <c:v>16</c:v>
                </c:pt>
                <c:pt idx="8">
                  <c:v>17</c:v>
                </c:pt>
                <c:pt idx="9">
                  <c:v>18</c:v>
                </c:pt>
                <c:pt idx="10">
                  <c:v>19</c:v>
                </c:pt>
                <c:pt idx="11">
                  <c:v>20</c:v>
                </c:pt>
                <c:pt idx="12">
                  <c:v>21</c:v>
                </c:pt>
              </c:strCache>
            </c:strRef>
          </c:cat>
          <c:val>
            <c:numRef>
              <c:f>'hourly sales'!$B$4:$B$17</c:f>
              <c:numCache>
                <c:formatCode>General</c:formatCode>
                <c:ptCount val="13"/>
                <c:pt idx="0">
                  <c:v>1334083.5699999994</c:v>
                </c:pt>
                <c:pt idx="1">
                  <c:v>1250922.52</c:v>
                </c:pt>
                <c:pt idx="2">
                  <c:v>912467.92999999947</c:v>
                </c:pt>
                <c:pt idx="3">
                  <c:v>942842.82999999973</c:v>
                </c:pt>
                <c:pt idx="4">
                  <c:v>1207363.92</c:v>
                </c:pt>
                <c:pt idx="5">
                  <c:v>1175190.1600000001</c:v>
                </c:pt>
                <c:pt idx="6">
                  <c:v>1023542.1800000002</c:v>
                </c:pt>
                <c:pt idx="7">
                  <c:v>1142942.1700000009</c:v>
                </c:pt>
                <c:pt idx="8">
                  <c:v>1313663.2500000007</c:v>
                </c:pt>
                <c:pt idx="9">
                  <c:v>1360269.2100000002</c:v>
                </c:pt>
                <c:pt idx="10">
                  <c:v>969485.98</c:v>
                </c:pt>
                <c:pt idx="11">
                  <c:v>1127662.6400000006</c:v>
                </c:pt>
                <c:pt idx="12">
                  <c:v>1154361.1199999999</c:v>
                </c:pt>
              </c:numCache>
            </c:numRef>
          </c:val>
          <c:extLst>
            <c:ext xmlns:c16="http://schemas.microsoft.com/office/drawing/2014/chart" uri="{C3380CC4-5D6E-409C-BE32-E72D297353CC}">
              <c16:uniqueId val="{00000010-92C6-4E55-93F3-FB2B1604E26A}"/>
            </c:ext>
          </c:extLst>
        </c:ser>
        <c:dLbls>
          <c:showLegendKey val="0"/>
          <c:showVal val="0"/>
          <c:showCatName val="0"/>
          <c:showSerName val="0"/>
          <c:showPercent val="0"/>
          <c:showBubbleSize val="0"/>
        </c:dLbls>
        <c:axId val="760453424"/>
        <c:axId val="760434704"/>
      </c:areaChart>
      <c:catAx>
        <c:axId val="760453424"/>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0434704"/>
        <c:crosses val="autoZero"/>
        <c:auto val="1"/>
        <c:lblAlgn val="ctr"/>
        <c:lblOffset val="100"/>
        <c:noMultiLvlLbl val="0"/>
      </c:catAx>
      <c:valAx>
        <c:axId val="760434704"/>
        <c:scaling>
          <c:orientation val="minMax"/>
        </c:scaling>
        <c:delete val="0"/>
        <c:axPos val="l"/>
        <c:majorGridlines>
          <c:spPr>
            <a:ln w="9525" cap="flat" cmpd="sng" algn="ctr">
              <a:solidFill>
                <a:schemeClr val="tx1">
                  <a:lumMod val="15000"/>
                  <a:lumOff val="85000"/>
                </a:schemeClr>
              </a:solidFill>
              <a:round/>
            </a:ln>
            <a:effectLst/>
          </c:spPr>
        </c:majorGridlines>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0453424"/>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[NewSales_2020_Data_with_PaymentMode_Hour_DayOfWeek.xlsx]hourly sales!PivotTable8</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'hourly sales'!$B$27</c:f>
              <c:strCache>
                <c:ptCount val="1"/>
                <c:pt idx="0">
                  <c:v>Total</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'hourly sales'!$A$28:$A$35</c:f>
              <c:strCache>
                <c:ptCount val="7"/>
                <c:pt idx="0">
                  <c:v>Monday</c:v>
                </c:pt>
                <c:pt idx="1">
                  <c:v>Tuesday</c:v>
                </c:pt>
                <c:pt idx="2">
                  <c:v>Wednesday</c:v>
                </c:pt>
                <c:pt idx="3">
                  <c:v>Thursday</c:v>
                </c:pt>
                <c:pt idx="4">
                  <c:v>Friday</c:v>
                </c:pt>
                <c:pt idx="5">
                  <c:v>Saturday</c:v>
                </c:pt>
                <c:pt idx="6">
                  <c:v>Sunday</c:v>
                </c:pt>
              </c:strCache>
            </c:strRef>
          </c:cat>
          <c:val>
            <c:numRef>
              <c:f>'hourly sales'!$B$28:$B$35</c:f>
              <c:numCache>
                <c:formatCode>General</c:formatCode>
                <c:ptCount val="7"/>
                <c:pt idx="0">
                  <c:v>2194224.9499999997</c:v>
                </c:pt>
                <c:pt idx="1">
                  <c:v>1931325.2399999993</c:v>
                </c:pt>
                <c:pt idx="2">
                  <c:v>2167469.1800000006</c:v>
                </c:pt>
                <c:pt idx="3">
                  <c:v>2054322.7999999991</c:v>
                </c:pt>
                <c:pt idx="4">
                  <c:v>2356093.8199999994</c:v>
                </c:pt>
                <c:pt idx="5">
                  <c:v>2127808.7700000014</c:v>
                </c:pt>
                <c:pt idx="6">
                  <c:v>2083552.7199999997</c:v>
                </c:pt>
              </c:numCache>
            </c:numRef>
          </c:val>
          <c:extLst>
            <c:ext xmlns:c16="http://schemas.microsoft.com/office/drawing/2014/chart" uri="{C3380CC4-5D6E-409C-BE32-E72D297353CC}">
              <c16:uniqueId val="{00000000-27BA-480A-9957-DF3860DC0FE2}"/>
            </c:ext>
          </c:extLst>
        </c:ser>
        <c:dLbls>
          <c:showLegendKey val="0"/>
          <c:showVal val="0"/>
          <c:showCatName val="0"/>
          <c:showSerName val="0"/>
          <c:showPercent val="0"/>
          <c:showBubbleSize val="0"/>
        </c:dLbls>
        <c:gapWidth val="100"/>
        <c:overlap val="-24"/>
        <c:axId val="760453904"/>
        <c:axId val="760442384"/>
      </c:barChart>
      <c:catAx>
        <c:axId val="76045390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760442384"/>
        <c:crosses val="autoZero"/>
        <c:auto val="1"/>
        <c:lblAlgn val="ctr"/>
        <c:lblOffset val="100"/>
        <c:noMultiLvlLbl val="0"/>
      </c:catAx>
      <c:valAx>
        <c:axId val="760442384"/>
        <c:scaling>
          <c:orientation val="minMax"/>
        </c:scaling>
        <c:delete val="0"/>
        <c:axPos val="l"/>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7604539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withinLinear" id="16">
  <a:schemeClr val="accent3"/>
</cs:colorStyle>
</file>

<file path=xl/charts/colors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image" Target="../media/image2.png"/><Relationship Id="rId18" Type="http://schemas.openxmlformats.org/officeDocument/2006/relationships/image" Target="../media/image8.svg"/><Relationship Id="rId26" Type="http://schemas.openxmlformats.org/officeDocument/2006/relationships/image" Target="../media/image16.svg"/><Relationship Id="rId3" Type="http://schemas.openxmlformats.org/officeDocument/2006/relationships/chart" Target="../charts/chart13.xml"/><Relationship Id="rId21" Type="http://schemas.openxmlformats.org/officeDocument/2006/relationships/image" Target="../media/image6.png"/><Relationship Id="rId7" Type="http://schemas.openxmlformats.org/officeDocument/2006/relationships/chart" Target="../charts/chart17.xml"/><Relationship Id="rId12" Type="http://schemas.openxmlformats.org/officeDocument/2006/relationships/image" Target="../media/image2.svg"/><Relationship Id="rId17" Type="http://schemas.openxmlformats.org/officeDocument/2006/relationships/image" Target="../media/image4.png"/><Relationship Id="rId25" Type="http://schemas.openxmlformats.org/officeDocument/2006/relationships/image" Target="../media/image8.png"/><Relationship Id="rId2" Type="http://schemas.openxmlformats.org/officeDocument/2006/relationships/chart" Target="../charts/chart12.xml"/><Relationship Id="rId16" Type="http://schemas.openxmlformats.org/officeDocument/2006/relationships/image" Target="../media/image6.svg"/><Relationship Id="rId20" Type="http://schemas.openxmlformats.org/officeDocument/2006/relationships/image" Target="../media/image10.svg"/><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image" Target="../media/image1.png"/><Relationship Id="rId24" Type="http://schemas.openxmlformats.org/officeDocument/2006/relationships/image" Target="../media/image14.svg"/><Relationship Id="rId5" Type="http://schemas.openxmlformats.org/officeDocument/2006/relationships/chart" Target="../charts/chart15.xml"/><Relationship Id="rId15" Type="http://schemas.openxmlformats.org/officeDocument/2006/relationships/image" Target="../media/image3.png"/><Relationship Id="rId23" Type="http://schemas.openxmlformats.org/officeDocument/2006/relationships/image" Target="../media/image7.png"/><Relationship Id="rId10" Type="http://schemas.openxmlformats.org/officeDocument/2006/relationships/chart" Target="../charts/chart20.xml"/><Relationship Id="rId19" Type="http://schemas.openxmlformats.org/officeDocument/2006/relationships/image" Target="../media/image5.png"/><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image" Target="../media/image4.svg"/><Relationship Id="rId22" Type="http://schemas.openxmlformats.org/officeDocument/2006/relationships/image" Target="../media/image12.svg"/></Relationships>
</file>

<file path=xl/drawings/_rels/drawing11.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5.xml"/><Relationship Id="rId18" Type="http://schemas.openxmlformats.org/officeDocument/2006/relationships/chart" Target="../charts/chart27.xml"/><Relationship Id="rId3" Type="http://schemas.openxmlformats.org/officeDocument/2006/relationships/image" Target="../media/image19.svg"/><Relationship Id="rId21" Type="http://schemas.openxmlformats.org/officeDocument/2006/relationships/image" Target="../media/image19.png"/><Relationship Id="rId7" Type="http://schemas.openxmlformats.org/officeDocument/2006/relationships/image" Target="../media/image12.png"/><Relationship Id="rId12" Type="http://schemas.openxmlformats.org/officeDocument/2006/relationships/image" Target="../media/image15.png"/><Relationship Id="rId17" Type="http://schemas.openxmlformats.org/officeDocument/2006/relationships/image" Target="../media/image18.png"/><Relationship Id="rId2" Type="http://schemas.openxmlformats.org/officeDocument/2006/relationships/image" Target="../media/image10.png"/><Relationship Id="rId16" Type="http://schemas.openxmlformats.org/officeDocument/2006/relationships/chart" Target="../charts/chart26.xml"/><Relationship Id="rId20" Type="http://schemas.openxmlformats.org/officeDocument/2006/relationships/chart" Target="../charts/chart29.xml"/><Relationship Id="rId1" Type="http://schemas.openxmlformats.org/officeDocument/2006/relationships/image" Target="../media/image9.png"/><Relationship Id="rId6" Type="http://schemas.openxmlformats.org/officeDocument/2006/relationships/chart" Target="../charts/chart22.xml"/><Relationship Id="rId11" Type="http://schemas.openxmlformats.org/officeDocument/2006/relationships/chart" Target="../charts/chart24.xml"/><Relationship Id="rId5" Type="http://schemas.openxmlformats.org/officeDocument/2006/relationships/image" Target="../media/image11.png"/><Relationship Id="rId15" Type="http://schemas.openxmlformats.org/officeDocument/2006/relationships/image" Target="../media/image17.png"/><Relationship Id="rId10" Type="http://schemas.openxmlformats.org/officeDocument/2006/relationships/image" Target="../media/image14.png"/><Relationship Id="rId19" Type="http://schemas.openxmlformats.org/officeDocument/2006/relationships/chart" Target="../charts/chart28.xml"/><Relationship Id="rId4" Type="http://schemas.openxmlformats.org/officeDocument/2006/relationships/chart" Target="../charts/chart21.xml"/><Relationship Id="rId9" Type="http://schemas.openxmlformats.org/officeDocument/2006/relationships/image" Target="../media/image13.png"/><Relationship Id="rId1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4</xdr:col>
      <xdr:colOff>228600</xdr:colOff>
      <xdr:row>5</xdr:row>
      <xdr:rowOff>118110</xdr:rowOff>
    </xdr:from>
    <xdr:to>
      <xdr:col>11</xdr:col>
      <xdr:colOff>533400</xdr:colOff>
      <xdr:row>20</xdr:row>
      <xdr:rowOff>118110</xdr:rowOff>
    </xdr:to>
    <xdr:graphicFrame macro="">
      <xdr:nvGraphicFramePr>
        <xdr:cNvPr id="2" name="Chart 1">
          <a:extLst>
            <a:ext uri="{FF2B5EF4-FFF2-40B4-BE49-F238E27FC236}">
              <a16:creationId xmlns:a16="http://schemas.microsoft.com/office/drawing/2014/main" id="{8AD402D8-3F0C-A0BB-B5D3-75ABB793BD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22860</xdr:colOff>
      <xdr:row>2</xdr:row>
      <xdr:rowOff>175260</xdr:rowOff>
    </xdr:from>
    <xdr:to>
      <xdr:col>17</xdr:col>
      <xdr:colOff>22860</xdr:colOff>
      <xdr:row>16</xdr:row>
      <xdr:rowOff>81915</xdr:rowOff>
    </xdr:to>
    <mc:AlternateContent xmlns:mc="http://schemas.openxmlformats.org/markup-compatibility/2006" xmlns:a14="http://schemas.microsoft.com/office/drawing/2010/main">
      <mc:Choice Requires="a14">
        <xdr:graphicFrame macro="">
          <xdr:nvGraphicFramePr>
            <xdr:cNvPr id="20" name="Year">
              <a:extLst>
                <a:ext uri="{FF2B5EF4-FFF2-40B4-BE49-F238E27FC236}">
                  <a16:creationId xmlns:a16="http://schemas.microsoft.com/office/drawing/2014/main" id="{43114FB2-A42A-4EA2-95CE-9D0D4E3B9A6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022080" y="5410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228600</xdr:colOff>
      <xdr:row>5</xdr:row>
      <xdr:rowOff>118110</xdr:rowOff>
    </xdr:from>
    <xdr:to>
      <xdr:col>11</xdr:col>
      <xdr:colOff>533400</xdr:colOff>
      <xdr:row>20</xdr:row>
      <xdr:rowOff>118110</xdr:rowOff>
    </xdr:to>
    <xdr:graphicFrame macro="">
      <xdr:nvGraphicFramePr>
        <xdr:cNvPr id="2" name="Chart 1">
          <a:extLst>
            <a:ext uri="{FF2B5EF4-FFF2-40B4-BE49-F238E27FC236}">
              <a16:creationId xmlns:a16="http://schemas.microsoft.com/office/drawing/2014/main" id="{519779D9-DDA2-7029-85FD-600AF25E6F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83820</xdr:colOff>
      <xdr:row>2</xdr:row>
      <xdr:rowOff>0</xdr:rowOff>
    </xdr:from>
    <xdr:to>
      <xdr:col>16</xdr:col>
      <xdr:colOff>243840</xdr:colOff>
      <xdr:row>13</xdr:row>
      <xdr:rowOff>30479</xdr:rowOff>
    </xdr:to>
    <mc:AlternateContent xmlns:mc="http://schemas.openxmlformats.org/markup-compatibility/2006" xmlns:a14="http://schemas.microsoft.com/office/drawing/2010/main">
      <mc:Choice Requires="a14">
        <xdr:graphicFrame macro="">
          <xdr:nvGraphicFramePr>
            <xdr:cNvPr id="3" name="Month">
              <a:extLst>
                <a:ext uri="{FF2B5EF4-FFF2-40B4-BE49-F238E27FC236}">
                  <a16:creationId xmlns:a16="http://schemas.microsoft.com/office/drawing/2014/main" id="{14666372-0E87-E50F-0044-AEF6E3014FC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9083040" y="365760"/>
              <a:ext cx="1379220" cy="20421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1158240</xdr:colOff>
      <xdr:row>9</xdr:row>
      <xdr:rowOff>171450</xdr:rowOff>
    </xdr:from>
    <xdr:to>
      <xdr:col>8</xdr:col>
      <xdr:colOff>99060</xdr:colOff>
      <xdr:row>24</xdr:row>
      <xdr:rowOff>171450</xdr:rowOff>
    </xdr:to>
    <xdr:graphicFrame macro="">
      <xdr:nvGraphicFramePr>
        <xdr:cNvPr id="2" name="Chart 1">
          <a:extLst>
            <a:ext uri="{FF2B5EF4-FFF2-40B4-BE49-F238E27FC236}">
              <a16:creationId xmlns:a16="http://schemas.microsoft.com/office/drawing/2014/main" id="{4471A373-0920-9F39-3B73-519C2495B0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403860</xdr:colOff>
      <xdr:row>6</xdr:row>
      <xdr:rowOff>152400</xdr:rowOff>
    </xdr:from>
    <xdr:to>
      <xdr:col>13</xdr:col>
      <xdr:colOff>403860</xdr:colOff>
      <xdr:row>20</xdr:row>
      <xdr:rowOff>59055</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C2DCA774-4897-4A96-AD19-F318AB9BC16C}"/>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9936480" y="12496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312420</xdr:colOff>
      <xdr:row>4</xdr:row>
      <xdr:rowOff>19050</xdr:rowOff>
    </xdr:from>
    <xdr:to>
      <xdr:col>14</xdr:col>
      <xdr:colOff>7620</xdr:colOff>
      <xdr:row>19</xdr:row>
      <xdr:rowOff>19050</xdr:rowOff>
    </xdr:to>
    <xdr:graphicFrame macro="">
      <xdr:nvGraphicFramePr>
        <xdr:cNvPr id="2" name="Chart 1">
          <a:extLst>
            <a:ext uri="{FF2B5EF4-FFF2-40B4-BE49-F238E27FC236}">
              <a16:creationId xmlns:a16="http://schemas.microsoft.com/office/drawing/2014/main" id="{D2828EB8-A65F-2C1B-2AF9-28ED9A503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274320</xdr:colOff>
      <xdr:row>4</xdr:row>
      <xdr:rowOff>0</xdr:rowOff>
    </xdr:from>
    <xdr:to>
      <xdr:col>17</xdr:col>
      <xdr:colOff>274320</xdr:colOff>
      <xdr:row>17</xdr:row>
      <xdr:rowOff>89535</xdr:rowOff>
    </xdr:to>
    <mc:AlternateContent xmlns:mc="http://schemas.openxmlformats.org/markup-compatibility/2006" xmlns:a14="http://schemas.microsoft.com/office/drawing/2010/main">
      <mc:Choice Requires="a14">
        <xdr:graphicFrame macro="">
          <xdr:nvGraphicFramePr>
            <xdr:cNvPr id="3" name="ProductCategory">
              <a:extLst>
                <a:ext uri="{FF2B5EF4-FFF2-40B4-BE49-F238E27FC236}">
                  <a16:creationId xmlns:a16="http://schemas.microsoft.com/office/drawing/2014/main" id="{4B2C0EE9-5ACD-95BD-7B4F-C327BCD90135}"/>
                </a:ext>
              </a:extLst>
            </xdr:cNvPr>
            <xdr:cNvGraphicFramePr/>
          </xdr:nvGraphicFramePr>
          <xdr:xfrm>
            <a:off x="0" y="0"/>
            <a:ext cx="0" cy="0"/>
          </xdr:xfrm>
          <a:graphic>
            <a:graphicData uri="http://schemas.microsoft.com/office/drawing/2010/slicer">
              <sle:slicer xmlns:sle="http://schemas.microsoft.com/office/drawing/2010/slicer" name="ProductCategory"/>
            </a:graphicData>
          </a:graphic>
        </xdr:graphicFrame>
      </mc:Choice>
      <mc:Fallback xmlns="">
        <xdr:sp macro="" textlink="">
          <xdr:nvSpPr>
            <xdr:cNvPr id="0" name=""/>
            <xdr:cNvSpPr>
              <a:spLocks noTextEdit="1"/>
            </xdr:cNvSpPr>
          </xdr:nvSpPr>
          <xdr:spPr>
            <a:xfrm>
              <a:off x="10919460" y="7315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297180</xdr:colOff>
      <xdr:row>8</xdr:row>
      <xdr:rowOff>179070</xdr:rowOff>
    </xdr:from>
    <xdr:to>
      <xdr:col>10</xdr:col>
      <xdr:colOff>358140</xdr:colOff>
      <xdr:row>23</xdr:row>
      <xdr:rowOff>179070</xdr:rowOff>
    </xdr:to>
    <xdr:graphicFrame macro="">
      <xdr:nvGraphicFramePr>
        <xdr:cNvPr id="2" name="Chart 1">
          <a:extLst>
            <a:ext uri="{FF2B5EF4-FFF2-40B4-BE49-F238E27FC236}">
              <a16:creationId xmlns:a16="http://schemas.microsoft.com/office/drawing/2014/main" id="{B1928996-83CB-4EFC-DEBB-96363CA8AC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388620</xdr:colOff>
      <xdr:row>5</xdr:row>
      <xdr:rowOff>118110</xdr:rowOff>
    </xdr:from>
    <xdr:to>
      <xdr:col>11</xdr:col>
      <xdr:colOff>83820</xdr:colOff>
      <xdr:row>20</xdr:row>
      <xdr:rowOff>118110</xdr:rowOff>
    </xdr:to>
    <xdr:graphicFrame macro="">
      <xdr:nvGraphicFramePr>
        <xdr:cNvPr id="2" name="Chart 1">
          <a:extLst>
            <a:ext uri="{FF2B5EF4-FFF2-40B4-BE49-F238E27FC236}">
              <a16:creationId xmlns:a16="http://schemas.microsoft.com/office/drawing/2014/main" id="{3409B176-6134-B6FA-D812-5CA5F22C69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228600</xdr:colOff>
      <xdr:row>5</xdr:row>
      <xdr:rowOff>118110</xdr:rowOff>
    </xdr:from>
    <xdr:to>
      <xdr:col>11</xdr:col>
      <xdr:colOff>533400</xdr:colOff>
      <xdr:row>20</xdr:row>
      <xdr:rowOff>118110</xdr:rowOff>
    </xdr:to>
    <xdr:graphicFrame macro="">
      <xdr:nvGraphicFramePr>
        <xdr:cNvPr id="2" name="Chart 1">
          <a:extLst>
            <a:ext uri="{FF2B5EF4-FFF2-40B4-BE49-F238E27FC236}">
              <a16:creationId xmlns:a16="http://schemas.microsoft.com/office/drawing/2014/main" id="{325C0A09-4323-DE84-43A2-CA5D26A1C2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518160</xdr:colOff>
      <xdr:row>5</xdr:row>
      <xdr:rowOff>114300</xdr:rowOff>
    </xdr:from>
    <xdr:to>
      <xdr:col>19</xdr:col>
      <xdr:colOff>213360</xdr:colOff>
      <xdr:row>20</xdr:row>
      <xdr:rowOff>114300</xdr:rowOff>
    </xdr:to>
    <xdr:graphicFrame macro="">
      <xdr:nvGraphicFramePr>
        <xdr:cNvPr id="3" name="Chart 2">
          <a:extLst>
            <a:ext uri="{FF2B5EF4-FFF2-40B4-BE49-F238E27FC236}">
              <a16:creationId xmlns:a16="http://schemas.microsoft.com/office/drawing/2014/main" id="{D071FED5-301A-4E8D-9BD9-01AEB69485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579120</xdr:colOff>
      <xdr:row>5</xdr:row>
      <xdr:rowOff>118110</xdr:rowOff>
    </xdr:from>
    <xdr:to>
      <xdr:col>11</xdr:col>
      <xdr:colOff>274320</xdr:colOff>
      <xdr:row>20</xdr:row>
      <xdr:rowOff>118110</xdr:rowOff>
    </xdr:to>
    <xdr:graphicFrame macro="">
      <xdr:nvGraphicFramePr>
        <xdr:cNvPr id="4" name="Chart 3">
          <a:extLst>
            <a:ext uri="{FF2B5EF4-FFF2-40B4-BE49-F238E27FC236}">
              <a16:creationId xmlns:a16="http://schemas.microsoft.com/office/drawing/2014/main" id="{258A9891-D1CF-ED04-2C90-72A97E7EF1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472440</xdr:colOff>
      <xdr:row>5</xdr:row>
      <xdr:rowOff>118110</xdr:rowOff>
    </xdr:from>
    <xdr:to>
      <xdr:col>11</xdr:col>
      <xdr:colOff>167640</xdr:colOff>
      <xdr:row>20</xdr:row>
      <xdr:rowOff>118110</xdr:rowOff>
    </xdr:to>
    <xdr:graphicFrame macro="">
      <xdr:nvGraphicFramePr>
        <xdr:cNvPr id="2" name="Chart 1">
          <a:extLst>
            <a:ext uri="{FF2B5EF4-FFF2-40B4-BE49-F238E27FC236}">
              <a16:creationId xmlns:a16="http://schemas.microsoft.com/office/drawing/2014/main" id="{CAE2FAC1-D26C-9BB0-A6C2-F505299F15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7</xdr:col>
      <xdr:colOff>45720</xdr:colOff>
      <xdr:row>0</xdr:row>
      <xdr:rowOff>175260</xdr:rowOff>
    </xdr:from>
    <xdr:to>
      <xdr:col>10</xdr:col>
      <xdr:colOff>320040</xdr:colOff>
      <xdr:row>10</xdr:row>
      <xdr:rowOff>121920</xdr:rowOff>
    </xdr:to>
    <xdr:graphicFrame macro="">
      <xdr:nvGraphicFramePr>
        <xdr:cNvPr id="2" name="Chart 1">
          <a:extLst>
            <a:ext uri="{FF2B5EF4-FFF2-40B4-BE49-F238E27FC236}">
              <a16:creationId xmlns:a16="http://schemas.microsoft.com/office/drawing/2014/main" id="{1BD08FFC-2DEC-4562-87F8-B3B8CF5AD4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495300</xdr:colOff>
      <xdr:row>0</xdr:row>
      <xdr:rowOff>167640</xdr:rowOff>
    </xdr:from>
    <xdr:to>
      <xdr:col>6</xdr:col>
      <xdr:colOff>563880</xdr:colOff>
      <xdr:row>10</xdr:row>
      <xdr:rowOff>137160</xdr:rowOff>
    </xdr:to>
    <xdr:graphicFrame macro="">
      <xdr:nvGraphicFramePr>
        <xdr:cNvPr id="3" name="Chart 2">
          <a:extLst>
            <a:ext uri="{FF2B5EF4-FFF2-40B4-BE49-F238E27FC236}">
              <a16:creationId xmlns:a16="http://schemas.microsoft.com/office/drawing/2014/main" id="{F4D1AF1C-2D0A-42BF-B03F-B72A1DA37F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449580</xdr:colOff>
      <xdr:row>1</xdr:row>
      <xdr:rowOff>45720</xdr:rowOff>
    </xdr:from>
    <xdr:to>
      <xdr:col>15</xdr:col>
      <xdr:colOff>7620</xdr:colOff>
      <xdr:row>11</xdr:row>
      <xdr:rowOff>76200</xdr:rowOff>
    </xdr:to>
    <xdr:graphicFrame macro="">
      <xdr:nvGraphicFramePr>
        <xdr:cNvPr id="4" name="Chart 3">
          <a:extLst>
            <a:ext uri="{FF2B5EF4-FFF2-40B4-BE49-F238E27FC236}">
              <a16:creationId xmlns:a16="http://schemas.microsoft.com/office/drawing/2014/main" id="{52CB3542-BEB1-4EA1-9CCC-13074D8997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144780</xdr:colOff>
      <xdr:row>1</xdr:row>
      <xdr:rowOff>0</xdr:rowOff>
    </xdr:from>
    <xdr:to>
      <xdr:col>3</xdr:col>
      <xdr:colOff>381000</xdr:colOff>
      <xdr:row>10</xdr:row>
      <xdr:rowOff>129540</xdr:rowOff>
    </xdr:to>
    <xdr:graphicFrame macro="">
      <xdr:nvGraphicFramePr>
        <xdr:cNvPr id="6" name="Chart 5">
          <a:extLst>
            <a:ext uri="{FF2B5EF4-FFF2-40B4-BE49-F238E27FC236}">
              <a16:creationId xmlns:a16="http://schemas.microsoft.com/office/drawing/2014/main" id="{D10CE0D7-5D2D-4A77-98C3-C25F5FDE94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152400</xdr:colOff>
      <xdr:row>1</xdr:row>
      <xdr:rowOff>45720</xdr:rowOff>
    </xdr:from>
    <xdr:to>
      <xdr:col>19</xdr:col>
      <xdr:colOff>563880</xdr:colOff>
      <xdr:row>12</xdr:row>
      <xdr:rowOff>129540</xdr:rowOff>
    </xdr:to>
    <xdr:graphicFrame macro="">
      <xdr:nvGraphicFramePr>
        <xdr:cNvPr id="7" name="Chart 6">
          <a:extLst>
            <a:ext uri="{FF2B5EF4-FFF2-40B4-BE49-F238E27FC236}">
              <a16:creationId xmlns:a16="http://schemas.microsoft.com/office/drawing/2014/main" id="{EC980ADC-1C4E-4A28-B62E-582BCC9166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83820</xdr:colOff>
      <xdr:row>23</xdr:row>
      <xdr:rowOff>106680</xdr:rowOff>
    </xdr:from>
    <xdr:to>
      <xdr:col>4</xdr:col>
      <xdr:colOff>350520</xdr:colOff>
      <xdr:row>35</xdr:row>
      <xdr:rowOff>7620</xdr:rowOff>
    </xdr:to>
    <xdr:graphicFrame macro="">
      <xdr:nvGraphicFramePr>
        <xdr:cNvPr id="10" name="Chart 9">
          <a:extLst>
            <a:ext uri="{FF2B5EF4-FFF2-40B4-BE49-F238E27FC236}">
              <a16:creationId xmlns:a16="http://schemas.microsoft.com/office/drawing/2014/main" id="{6A673CC1-C27A-4C11-A625-BBE3E3835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525780</xdr:colOff>
      <xdr:row>11</xdr:row>
      <xdr:rowOff>53340</xdr:rowOff>
    </xdr:from>
    <xdr:to>
      <xdr:col>7</xdr:col>
      <xdr:colOff>342900</xdr:colOff>
      <xdr:row>22</xdr:row>
      <xdr:rowOff>114300</xdr:rowOff>
    </xdr:to>
    <xdr:graphicFrame macro="">
      <xdr:nvGraphicFramePr>
        <xdr:cNvPr id="11" name="Chart 10">
          <a:extLst>
            <a:ext uri="{FF2B5EF4-FFF2-40B4-BE49-F238E27FC236}">
              <a16:creationId xmlns:a16="http://schemas.microsoft.com/office/drawing/2014/main" id="{E68C844A-5676-429F-9FE9-59CFFD8C40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502920</xdr:colOff>
      <xdr:row>11</xdr:row>
      <xdr:rowOff>83820</xdr:rowOff>
    </xdr:from>
    <xdr:to>
      <xdr:col>15</xdr:col>
      <xdr:colOff>53340</xdr:colOff>
      <xdr:row>24</xdr:row>
      <xdr:rowOff>175260</xdr:rowOff>
    </xdr:to>
    <xdr:graphicFrame macro="">
      <xdr:nvGraphicFramePr>
        <xdr:cNvPr id="13" name="Chart 12">
          <a:extLst>
            <a:ext uri="{FF2B5EF4-FFF2-40B4-BE49-F238E27FC236}">
              <a16:creationId xmlns:a16="http://schemas.microsoft.com/office/drawing/2014/main" id="{170D7D14-B911-4C8B-BE85-F0523175EA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220980</xdr:colOff>
      <xdr:row>13</xdr:row>
      <xdr:rowOff>0</xdr:rowOff>
    </xdr:from>
    <xdr:to>
      <xdr:col>19</xdr:col>
      <xdr:colOff>548640</xdr:colOff>
      <xdr:row>28</xdr:row>
      <xdr:rowOff>0</xdr:rowOff>
    </xdr:to>
    <xdr:graphicFrame macro="">
      <xdr:nvGraphicFramePr>
        <xdr:cNvPr id="15" name="Chart 14">
          <a:extLst>
            <a:ext uri="{FF2B5EF4-FFF2-40B4-BE49-F238E27FC236}">
              <a16:creationId xmlns:a16="http://schemas.microsoft.com/office/drawing/2014/main" id="{A7B64B41-509F-4A3F-93B8-DBF01F88EC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510540</xdr:colOff>
      <xdr:row>18</xdr:row>
      <xdr:rowOff>144780</xdr:rowOff>
    </xdr:from>
    <xdr:to>
      <xdr:col>7</xdr:col>
      <xdr:colOff>228600</xdr:colOff>
      <xdr:row>28</xdr:row>
      <xdr:rowOff>0</xdr:rowOff>
    </xdr:to>
    <xdr:graphicFrame macro="">
      <xdr:nvGraphicFramePr>
        <xdr:cNvPr id="16" name="Chart 15">
          <a:extLst>
            <a:ext uri="{FF2B5EF4-FFF2-40B4-BE49-F238E27FC236}">
              <a16:creationId xmlns:a16="http://schemas.microsoft.com/office/drawing/2014/main" id="{64B69AC5-67C1-4D29-B821-B5AA60364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26</xdr:col>
      <xdr:colOff>15240</xdr:colOff>
      <xdr:row>1</xdr:row>
      <xdr:rowOff>53341</xdr:rowOff>
    </xdr:from>
    <xdr:to>
      <xdr:col>29</xdr:col>
      <xdr:colOff>76200</xdr:colOff>
      <xdr:row>14</xdr:row>
      <xdr:rowOff>0</xdr:rowOff>
    </xdr:to>
    <mc:AlternateContent xmlns:mc="http://schemas.openxmlformats.org/markup-compatibility/2006" xmlns:a14="http://schemas.microsoft.com/office/drawing/2010/main">
      <mc:Choice Requires="a14">
        <xdr:graphicFrame macro="">
          <xdr:nvGraphicFramePr>
            <xdr:cNvPr id="14" name="ProductCategory 1">
              <a:extLst>
                <a:ext uri="{FF2B5EF4-FFF2-40B4-BE49-F238E27FC236}">
                  <a16:creationId xmlns:a16="http://schemas.microsoft.com/office/drawing/2014/main" id="{E5AF1BA3-85DD-40E8-BBC8-2CADECA3A14D}"/>
                </a:ext>
              </a:extLst>
            </xdr:cNvPr>
            <xdr:cNvGraphicFramePr/>
          </xdr:nvGraphicFramePr>
          <xdr:xfrm>
            <a:off x="0" y="0"/>
            <a:ext cx="0" cy="0"/>
          </xdr:xfrm>
          <a:graphic>
            <a:graphicData uri="http://schemas.microsoft.com/office/drawing/2010/slicer">
              <sle:slicer xmlns:sle="http://schemas.microsoft.com/office/drawing/2010/slicer" name="ProductCategory 1"/>
            </a:graphicData>
          </a:graphic>
        </xdr:graphicFrame>
      </mc:Choice>
      <mc:Fallback xmlns="">
        <xdr:sp macro="" textlink="">
          <xdr:nvSpPr>
            <xdr:cNvPr id="0" name=""/>
            <xdr:cNvSpPr>
              <a:spLocks noTextEdit="1"/>
            </xdr:cNvSpPr>
          </xdr:nvSpPr>
          <xdr:spPr>
            <a:xfrm>
              <a:off x="15864840" y="236221"/>
              <a:ext cx="1889760" cy="1432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253440</xdr:colOff>
      <xdr:row>2</xdr:row>
      <xdr:rowOff>138764</xdr:rowOff>
    </xdr:from>
    <xdr:to>
      <xdr:col>25</xdr:col>
      <xdr:colOff>558240</xdr:colOff>
      <xdr:row>7</xdr:row>
      <xdr:rowOff>146785</xdr:rowOff>
    </xdr:to>
    <xdr:pic>
      <xdr:nvPicPr>
        <xdr:cNvPr id="17" name="Graphic 11" descr="Briefcase with solid fill">
          <a:extLst>
            <a:ext uri="{FF2B5EF4-FFF2-40B4-BE49-F238E27FC236}">
              <a16:creationId xmlns:a16="http://schemas.microsoft.com/office/drawing/2014/main" id="{5A4CE921-92AC-4D21-A093-566C1551F32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xmlns="" r:embed="rId12"/>
            </a:ext>
          </a:extLst>
        </a:blip>
        <a:stretch>
          <a:fillRect/>
        </a:stretch>
      </xdr:blipFill>
      <xdr:spPr>
        <a:xfrm>
          <a:off x="14883840" y="504524"/>
          <a:ext cx="914400" cy="922421"/>
        </a:xfrm>
        <a:prstGeom prst="rect">
          <a:avLst/>
        </a:prstGeom>
      </xdr:spPr>
    </xdr:pic>
    <xdr:clientData/>
  </xdr:twoCellAnchor>
  <xdr:twoCellAnchor editAs="oneCell">
    <xdr:from>
      <xdr:col>23</xdr:col>
      <xdr:colOff>243420</xdr:colOff>
      <xdr:row>6</xdr:row>
      <xdr:rowOff>119921</xdr:rowOff>
    </xdr:from>
    <xdr:to>
      <xdr:col>24</xdr:col>
      <xdr:colOff>548220</xdr:colOff>
      <xdr:row>11</xdr:row>
      <xdr:rowOff>127942</xdr:rowOff>
    </xdr:to>
    <xdr:pic>
      <xdr:nvPicPr>
        <xdr:cNvPr id="18" name="Graphic 19" descr="Daily calendar with solid fill">
          <a:extLst>
            <a:ext uri="{FF2B5EF4-FFF2-40B4-BE49-F238E27FC236}">
              <a16:creationId xmlns:a16="http://schemas.microsoft.com/office/drawing/2014/main" id="{1E7DF466-3D6D-4B20-828B-1DF3F6B8FB5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xmlns="" r:embed="rId14"/>
            </a:ext>
          </a:extLst>
        </a:blip>
        <a:stretch>
          <a:fillRect/>
        </a:stretch>
      </xdr:blipFill>
      <xdr:spPr>
        <a:xfrm>
          <a:off x="14264220" y="1217201"/>
          <a:ext cx="914400" cy="922421"/>
        </a:xfrm>
        <a:prstGeom prst="rect">
          <a:avLst/>
        </a:prstGeom>
      </xdr:spPr>
    </xdr:pic>
    <xdr:clientData/>
  </xdr:twoCellAnchor>
  <xdr:twoCellAnchor editAs="oneCell">
    <xdr:from>
      <xdr:col>24</xdr:col>
      <xdr:colOff>446760</xdr:colOff>
      <xdr:row>7</xdr:row>
      <xdr:rowOff>111505</xdr:rowOff>
    </xdr:from>
    <xdr:to>
      <xdr:col>26</xdr:col>
      <xdr:colOff>141960</xdr:colOff>
      <xdr:row>12</xdr:row>
      <xdr:rowOff>119526</xdr:rowOff>
    </xdr:to>
    <xdr:pic>
      <xdr:nvPicPr>
        <xdr:cNvPr id="19" name="Graphic 23" descr="Building with solid fill">
          <a:extLst>
            <a:ext uri="{FF2B5EF4-FFF2-40B4-BE49-F238E27FC236}">
              <a16:creationId xmlns:a16="http://schemas.microsoft.com/office/drawing/2014/main" id="{C6E1E7D4-6844-473E-87D5-623182869A44}"/>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xmlns="" r:embed="rId16"/>
            </a:ext>
          </a:extLst>
        </a:blip>
        <a:stretch>
          <a:fillRect/>
        </a:stretch>
      </xdr:blipFill>
      <xdr:spPr>
        <a:xfrm>
          <a:off x="15077160" y="1391665"/>
          <a:ext cx="914400" cy="922421"/>
        </a:xfrm>
        <a:prstGeom prst="rect">
          <a:avLst/>
        </a:prstGeom>
      </xdr:spPr>
    </xdr:pic>
    <xdr:clientData/>
  </xdr:twoCellAnchor>
  <xdr:twoCellAnchor editAs="oneCell">
    <xdr:from>
      <xdr:col>23</xdr:col>
      <xdr:colOff>314820</xdr:colOff>
      <xdr:row>10</xdr:row>
      <xdr:rowOff>136778</xdr:rowOff>
    </xdr:from>
    <xdr:to>
      <xdr:col>25</xdr:col>
      <xdr:colOff>10020</xdr:colOff>
      <xdr:row>15</xdr:row>
      <xdr:rowOff>144799</xdr:rowOff>
    </xdr:to>
    <xdr:pic>
      <xdr:nvPicPr>
        <xdr:cNvPr id="20" name="Graphic 25" descr="Bar chart with solid fill">
          <a:extLst>
            <a:ext uri="{FF2B5EF4-FFF2-40B4-BE49-F238E27FC236}">
              <a16:creationId xmlns:a16="http://schemas.microsoft.com/office/drawing/2014/main" id="{BD707E98-F53B-4980-B0CB-A7AB2356D55F}"/>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xmlns="" r:embed="rId18"/>
            </a:ext>
          </a:extLst>
        </a:blip>
        <a:stretch>
          <a:fillRect/>
        </a:stretch>
      </xdr:blipFill>
      <xdr:spPr>
        <a:xfrm>
          <a:off x="14335620" y="1965578"/>
          <a:ext cx="914400" cy="922421"/>
        </a:xfrm>
        <a:prstGeom prst="rect">
          <a:avLst/>
        </a:prstGeom>
      </xdr:spPr>
    </xdr:pic>
    <xdr:clientData/>
  </xdr:twoCellAnchor>
  <xdr:twoCellAnchor editAs="oneCell">
    <xdr:from>
      <xdr:col>23</xdr:col>
      <xdr:colOff>0</xdr:colOff>
      <xdr:row>2</xdr:row>
      <xdr:rowOff>0</xdr:rowOff>
    </xdr:from>
    <xdr:to>
      <xdr:col>24</xdr:col>
      <xdr:colOff>304800</xdr:colOff>
      <xdr:row>7</xdr:row>
      <xdr:rowOff>8021</xdr:rowOff>
    </xdr:to>
    <xdr:pic>
      <xdr:nvPicPr>
        <xdr:cNvPr id="21" name="Graphic 27" descr="Pie chart with solid fill">
          <a:extLst>
            <a:ext uri="{FF2B5EF4-FFF2-40B4-BE49-F238E27FC236}">
              <a16:creationId xmlns:a16="http://schemas.microsoft.com/office/drawing/2014/main" id="{845ADAFB-8F16-4225-9E71-6D1C0828CD7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xmlns="" r:embed="rId20"/>
            </a:ext>
          </a:extLst>
        </a:blip>
        <a:stretch>
          <a:fillRect/>
        </a:stretch>
      </xdr:blipFill>
      <xdr:spPr>
        <a:xfrm>
          <a:off x="14020800" y="365760"/>
          <a:ext cx="914400" cy="922421"/>
        </a:xfrm>
        <a:prstGeom prst="rect">
          <a:avLst/>
        </a:prstGeom>
      </xdr:spPr>
    </xdr:pic>
    <xdr:clientData/>
  </xdr:twoCellAnchor>
  <xdr:twoCellAnchor editAs="oneCell">
    <xdr:from>
      <xdr:col>23</xdr:col>
      <xdr:colOff>239836</xdr:colOff>
      <xdr:row>15</xdr:row>
      <xdr:rowOff>151229</xdr:rowOff>
    </xdr:from>
    <xdr:to>
      <xdr:col>24</xdr:col>
      <xdr:colOff>544636</xdr:colOff>
      <xdr:row>20</xdr:row>
      <xdr:rowOff>159250</xdr:rowOff>
    </xdr:to>
    <xdr:pic>
      <xdr:nvPicPr>
        <xdr:cNvPr id="22" name="Graphic 29" descr="Presentation with bar chart with solid fill">
          <a:extLst>
            <a:ext uri="{FF2B5EF4-FFF2-40B4-BE49-F238E27FC236}">
              <a16:creationId xmlns:a16="http://schemas.microsoft.com/office/drawing/2014/main" id="{88E63DDC-3C9C-4894-BB44-B6551B8642BF}"/>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xmlns="" r:embed="rId22"/>
            </a:ext>
          </a:extLst>
        </a:blip>
        <a:stretch>
          <a:fillRect/>
        </a:stretch>
      </xdr:blipFill>
      <xdr:spPr>
        <a:xfrm>
          <a:off x="14260636" y="2894429"/>
          <a:ext cx="914400" cy="922421"/>
        </a:xfrm>
        <a:prstGeom prst="rect">
          <a:avLst/>
        </a:prstGeom>
      </xdr:spPr>
    </xdr:pic>
    <xdr:clientData/>
  </xdr:twoCellAnchor>
  <xdr:twoCellAnchor editAs="oneCell">
    <xdr:from>
      <xdr:col>25</xdr:col>
      <xdr:colOff>48540</xdr:colOff>
      <xdr:row>19</xdr:row>
      <xdr:rowOff>28112</xdr:rowOff>
    </xdr:from>
    <xdr:to>
      <xdr:col>26</xdr:col>
      <xdr:colOff>353340</xdr:colOff>
      <xdr:row>24</xdr:row>
      <xdr:rowOff>36133</xdr:rowOff>
    </xdr:to>
    <xdr:pic>
      <xdr:nvPicPr>
        <xdr:cNvPr id="23" name="Graphic 31" descr="Presentation with pie chart with solid fill">
          <a:extLst>
            <a:ext uri="{FF2B5EF4-FFF2-40B4-BE49-F238E27FC236}">
              <a16:creationId xmlns:a16="http://schemas.microsoft.com/office/drawing/2014/main" id="{081E7FE9-512C-471B-9C88-B81E9E5E9B68}"/>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xmlns="" r:embed="rId24"/>
            </a:ext>
          </a:extLst>
        </a:blip>
        <a:stretch>
          <a:fillRect/>
        </a:stretch>
      </xdr:blipFill>
      <xdr:spPr>
        <a:xfrm>
          <a:off x="15288540" y="3502832"/>
          <a:ext cx="914400" cy="922421"/>
        </a:xfrm>
        <a:prstGeom prst="rect">
          <a:avLst/>
        </a:prstGeom>
      </xdr:spPr>
    </xdr:pic>
    <xdr:clientData/>
  </xdr:twoCellAnchor>
  <xdr:twoCellAnchor editAs="oneCell">
    <xdr:from>
      <xdr:col>24</xdr:col>
      <xdr:colOff>465240</xdr:colOff>
      <xdr:row>13</xdr:row>
      <xdr:rowOff>147231</xdr:rowOff>
    </xdr:from>
    <xdr:to>
      <xdr:col>26</xdr:col>
      <xdr:colOff>160440</xdr:colOff>
      <xdr:row>18</xdr:row>
      <xdr:rowOff>155252</xdr:rowOff>
    </xdr:to>
    <xdr:pic>
      <xdr:nvPicPr>
        <xdr:cNvPr id="24" name="Graphic 33" descr="Bullseye with solid fill">
          <a:extLst>
            <a:ext uri="{FF2B5EF4-FFF2-40B4-BE49-F238E27FC236}">
              <a16:creationId xmlns:a16="http://schemas.microsoft.com/office/drawing/2014/main" id="{FF0E8D7B-01EB-42E8-BD6A-98683E685D79}"/>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xmlns="" r:embed="rId26"/>
            </a:ext>
          </a:extLst>
        </a:blip>
        <a:stretch>
          <a:fillRect/>
        </a:stretch>
      </xdr:blipFill>
      <xdr:spPr>
        <a:xfrm>
          <a:off x="15095640" y="2524671"/>
          <a:ext cx="914400" cy="92242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21167</xdr:colOff>
      <xdr:row>0</xdr:row>
      <xdr:rowOff>0</xdr:rowOff>
    </xdr:from>
    <xdr:to>
      <xdr:col>35</xdr:col>
      <xdr:colOff>296332</xdr:colOff>
      <xdr:row>59</xdr:row>
      <xdr:rowOff>21167</xdr:rowOff>
    </xdr:to>
    <xdr:sp macro="" textlink="">
      <xdr:nvSpPr>
        <xdr:cNvPr id="2" name="Rectangle 1">
          <a:extLst>
            <a:ext uri="{FF2B5EF4-FFF2-40B4-BE49-F238E27FC236}">
              <a16:creationId xmlns:a16="http://schemas.microsoft.com/office/drawing/2014/main" id="{92ABCE8F-A652-A89C-612B-47ED5A302C0A}"/>
            </a:ext>
          </a:extLst>
        </xdr:cNvPr>
        <xdr:cNvSpPr/>
      </xdr:nvSpPr>
      <xdr:spPr>
        <a:xfrm>
          <a:off x="21167" y="0"/>
          <a:ext cx="21759332" cy="10636250"/>
        </a:xfrm>
        <a:prstGeom prst="rect">
          <a:avLst/>
        </a:prstGeom>
        <a:solidFill>
          <a:schemeClr val="tx1"/>
        </a:soli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latin typeface="Wide Latin" panose="020A0A07050505020404" pitchFamily="18" charset="0"/>
          </a:endParaRPr>
        </a:p>
      </xdr:txBody>
    </xdr:sp>
    <xdr:clientData/>
  </xdr:twoCellAnchor>
  <xdr:twoCellAnchor>
    <xdr:from>
      <xdr:col>0</xdr:col>
      <xdr:colOff>0</xdr:colOff>
      <xdr:row>0</xdr:row>
      <xdr:rowOff>76922</xdr:rowOff>
    </xdr:from>
    <xdr:to>
      <xdr:col>34</xdr:col>
      <xdr:colOff>603249</xdr:colOff>
      <xdr:row>5</xdr:row>
      <xdr:rowOff>98188</xdr:rowOff>
    </xdr:to>
    <xdr:sp macro="" textlink="">
      <xdr:nvSpPr>
        <xdr:cNvPr id="3" name="Freeform: Shape 2">
          <a:extLst>
            <a:ext uri="{FF2B5EF4-FFF2-40B4-BE49-F238E27FC236}">
              <a16:creationId xmlns:a16="http://schemas.microsoft.com/office/drawing/2014/main" id="{DE643DCF-101D-65CC-F093-E9CABED0414A}"/>
            </a:ext>
          </a:extLst>
        </xdr:cNvPr>
        <xdr:cNvSpPr/>
      </xdr:nvSpPr>
      <xdr:spPr>
        <a:xfrm>
          <a:off x="0" y="76922"/>
          <a:ext cx="21473582" cy="920849"/>
        </a:xfrm>
        <a:custGeom>
          <a:avLst/>
          <a:gdLst>
            <a:gd name="connsiteX0" fmla="*/ 6166884 w 12192000"/>
            <a:gd name="connsiteY0" fmla="*/ 0 h 935666"/>
            <a:gd name="connsiteX1" fmla="*/ 6613452 w 12192000"/>
            <a:gd name="connsiteY1" fmla="*/ 0 h 935666"/>
            <a:gd name="connsiteX2" fmla="*/ 6868633 w 12192000"/>
            <a:gd name="connsiteY2" fmla="*/ 0 h 935666"/>
            <a:gd name="connsiteX3" fmla="*/ 12192000 w 12192000"/>
            <a:gd name="connsiteY3" fmla="*/ 0 h 935666"/>
            <a:gd name="connsiteX4" fmla="*/ 12192000 w 12192000"/>
            <a:gd name="connsiteY4" fmla="*/ 567463 h 935666"/>
            <a:gd name="connsiteX5" fmla="*/ 6726768 w 12192000"/>
            <a:gd name="connsiteY5" fmla="*/ 567463 h 935666"/>
            <a:gd name="connsiteX6" fmla="*/ 6634717 w 12192000"/>
            <a:gd name="connsiteY6" fmla="*/ 935666 h 935666"/>
            <a:gd name="connsiteX7" fmla="*/ 6305107 w 12192000"/>
            <a:gd name="connsiteY7" fmla="*/ 935666 h 935666"/>
            <a:gd name="connsiteX8" fmla="*/ 5932968 w 12192000"/>
            <a:gd name="connsiteY8" fmla="*/ 935666 h 935666"/>
            <a:gd name="connsiteX9" fmla="*/ 0 w 12192000"/>
            <a:gd name="connsiteY9" fmla="*/ 935666 h 935666"/>
            <a:gd name="connsiteX10" fmla="*/ 0 w 12192000"/>
            <a:gd name="connsiteY10" fmla="*/ 766922 h 935666"/>
            <a:gd name="connsiteX11" fmla="*/ 5975154 w 12192000"/>
            <a:gd name="connsiteY11" fmla="*/ 766922 h 9356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12192000" h="935666">
              <a:moveTo>
                <a:pt x="6166884" y="0"/>
              </a:moveTo>
              <a:lnTo>
                <a:pt x="6613452" y="0"/>
              </a:lnTo>
              <a:lnTo>
                <a:pt x="6868633" y="0"/>
              </a:lnTo>
              <a:lnTo>
                <a:pt x="12192000" y="0"/>
              </a:lnTo>
              <a:lnTo>
                <a:pt x="12192000" y="567463"/>
              </a:lnTo>
              <a:lnTo>
                <a:pt x="6726768" y="567463"/>
              </a:lnTo>
              <a:lnTo>
                <a:pt x="6634717" y="935666"/>
              </a:lnTo>
              <a:lnTo>
                <a:pt x="6305107" y="935666"/>
              </a:lnTo>
              <a:lnTo>
                <a:pt x="5932968" y="935666"/>
              </a:lnTo>
              <a:lnTo>
                <a:pt x="0" y="935666"/>
              </a:lnTo>
              <a:lnTo>
                <a:pt x="0" y="766922"/>
              </a:lnTo>
              <a:lnTo>
                <a:pt x="5975154" y="766922"/>
              </a:lnTo>
              <a:close/>
            </a:path>
          </a:pathLst>
        </a:custGeom>
        <a:solidFill>
          <a:srgbClr val="0F6D3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23</xdr:col>
      <xdr:colOff>294687</xdr:colOff>
      <xdr:row>0</xdr:row>
      <xdr:rowOff>139935</xdr:rowOff>
    </xdr:from>
    <xdr:to>
      <xdr:col>26</xdr:col>
      <xdr:colOff>425640</xdr:colOff>
      <xdr:row>3</xdr:row>
      <xdr:rowOff>8230</xdr:rowOff>
    </xdr:to>
    <xdr:pic>
      <xdr:nvPicPr>
        <xdr:cNvPr id="4" name="Picture 3">
          <a:extLst>
            <a:ext uri="{FF2B5EF4-FFF2-40B4-BE49-F238E27FC236}">
              <a16:creationId xmlns:a16="http://schemas.microsoft.com/office/drawing/2014/main" id="{16C18E9B-5927-683C-CDF6-90B21E8303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412854" y="139935"/>
          <a:ext cx="1972453" cy="408045"/>
        </a:xfrm>
        <a:prstGeom prst="rect">
          <a:avLst/>
        </a:prstGeom>
        <a:solidFill>
          <a:srgbClr val="247C4B"/>
        </a:solidFill>
      </xdr:spPr>
    </xdr:pic>
    <xdr:clientData/>
  </xdr:twoCellAnchor>
  <xdr:twoCellAnchor>
    <xdr:from>
      <xdr:col>2</xdr:col>
      <xdr:colOff>285750</xdr:colOff>
      <xdr:row>0</xdr:row>
      <xdr:rowOff>29884</xdr:rowOff>
    </xdr:from>
    <xdr:to>
      <xdr:col>17</xdr:col>
      <xdr:colOff>31750</xdr:colOff>
      <xdr:row>4</xdr:row>
      <xdr:rowOff>42333</xdr:rowOff>
    </xdr:to>
    <xdr:sp macro="" textlink="">
      <xdr:nvSpPr>
        <xdr:cNvPr id="5" name="Rectangle: Rounded Corners 4">
          <a:extLst>
            <a:ext uri="{FF2B5EF4-FFF2-40B4-BE49-F238E27FC236}">
              <a16:creationId xmlns:a16="http://schemas.microsoft.com/office/drawing/2014/main" id="{F11ED0EB-19D3-F90E-3556-950085FAF8FC}"/>
            </a:ext>
          </a:extLst>
        </xdr:cNvPr>
        <xdr:cNvSpPr/>
      </xdr:nvSpPr>
      <xdr:spPr>
        <a:xfrm>
          <a:off x="1513417" y="29884"/>
          <a:ext cx="8953500" cy="732116"/>
        </a:xfrm>
        <a:prstGeom prst="roundRect">
          <a:avLst>
            <a:gd name="adj" fmla="val 8978"/>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r>
            <a:rPr lang="en-US" sz="3200" b="0" i="0" u="none" strike="noStrike" kern="1200" baseline="0">
              <a:solidFill>
                <a:schemeClr val="lt1"/>
              </a:solidFill>
              <a:latin typeface="Arial Rounded MT Bold" panose="020F0704030504030204" pitchFamily="34" charset="0"/>
              <a:ea typeface="+mn-ea"/>
              <a:cs typeface="+mn-cs"/>
            </a:rPr>
            <a:t>DMart – Sales Trend Analysis (2020-2025)</a:t>
          </a:r>
          <a:endParaRPr lang="en-US" sz="3200">
            <a:latin typeface="Arial Rounded MT Bold" panose="020F0704030504030204" pitchFamily="34" charset="0"/>
          </a:endParaRPr>
        </a:p>
      </xdr:txBody>
    </xdr:sp>
    <xdr:clientData/>
  </xdr:twoCellAnchor>
  <xdr:twoCellAnchor>
    <xdr:from>
      <xdr:col>0</xdr:col>
      <xdr:colOff>169333</xdr:colOff>
      <xdr:row>5</xdr:row>
      <xdr:rowOff>175477</xdr:rowOff>
    </xdr:from>
    <xdr:to>
      <xdr:col>3</xdr:col>
      <xdr:colOff>296333</xdr:colOff>
      <xdr:row>16</xdr:row>
      <xdr:rowOff>63501</xdr:rowOff>
    </xdr:to>
    <xdr:sp macro="" textlink="">
      <xdr:nvSpPr>
        <xdr:cNvPr id="6" name="Rectangle: Rounded Corners 5">
          <a:extLst>
            <a:ext uri="{FF2B5EF4-FFF2-40B4-BE49-F238E27FC236}">
              <a16:creationId xmlns:a16="http://schemas.microsoft.com/office/drawing/2014/main" id="{A2592F73-4192-F09B-5D29-3C63B33A7EBC}"/>
            </a:ext>
          </a:extLst>
        </xdr:cNvPr>
        <xdr:cNvSpPr/>
      </xdr:nvSpPr>
      <xdr:spPr>
        <a:xfrm>
          <a:off x="169333" y="1075060"/>
          <a:ext cx="1968500" cy="1867108"/>
        </a:xfrm>
        <a:prstGeom prst="roundRect">
          <a:avLst>
            <a:gd name="adj" fmla="val 3657"/>
          </a:avLst>
        </a:prstGeom>
        <a:solidFill>
          <a:schemeClr val="tx1">
            <a:lumMod val="85000"/>
            <a:lumOff val="1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159241</xdr:colOff>
      <xdr:row>16</xdr:row>
      <xdr:rowOff>127000</xdr:rowOff>
    </xdr:from>
    <xdr:to>
      <xdr:col>3</xdr:col>
      <xdr:colOff>296333</xdr:colOff>
      <xdr:row>46</xdr:row>
      <xdr:rowOff>10583</xdr:rowOff>
    </xdr:to>
    <xdr:sp macro="" textlink="">
      <xdr:nvSpPr>
        <xdr:cNvPr id="7" name="Rectangle: Rounded Corners 6">
          <a:extLst>
            <a:ext uri="{FF2B5EF4-FFF2-40B4-BE49-F238E27FC236}">
              <a16:creationId xmlns:a16="http://schemas.microsoft.com/office/drawing/2014/main" id="{2A641E3A-CB58-EE72-104D-C035969BE824}"/>
            </a:ext>
          </a:extLst>
        </xdr:cNvPr>
        <xdr:cNvSpPr/>
      </xdr:nvSpPr>
      <xdr:spPr>
        <a:xfrm>
          <a:off x="159241" y="3005667"/>
          <a:ext cx="1978592" cy="5281083"/>
        </a:xfrm>
        <a:prstGeom prst="roundRect">
          <a:avLst>
            <a:gd name="adj" fmla="val 4089"/>
          </a:avLst>
        </a:prstGeom>
        <a:solidFill>
          <a:schemeClr val="tx1">
            <a:lumMod val="85000"/>
            <a:lumOff val="1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14</xdr:col>
      <xdr:colOff>127001</xdr:colOff>
      <xdr:row>13</xdr:row>
      <xdr:rowOff>21167</xdr:rowOff>
    </xdr:from>
    <xdr:to>
      <xdr:col>19</xdr:col>
      <xdr:colOff>95251</xdr:colOff>
      <xdr:row>29</xdr:row>
      <xdr:rowOff>42334</xdr:rowOff>
    </xdr:to>
    <xdr:sp macro="" textlink="">
      <xdr:nvSpPr>
        <xdr:cNvPr id="8" name="Rectangle: Rounded Corners 7">
          <a:extLst>
            <a:ext uri="{FF2B5EF4-FFF2-40B4-BE49-F238E27FC236}">
              <a16:creationId xmlns:a16="http://schemas.microsoft.com/office/drawing/2014/main" id="{0D5B6138-2298-7ECC-0256-8102CF2CDD14}"/>
            </a:ext>
          </a:extLst>
        </xdr:cNvPr>
        <xdr:cNvSpPr/>
      </xdr:nvSpPr>
      <xdr:spPr>
        <a:xfrm>
          <a:off x="8720668" y="2360084"/>
          <a:ext cx="3037416" cy="2899833"/>
        </a:xfrm>
        <a:prstGeom prst="roundRect">
          <a:avLst>
            <a:gd name="adj" fmla="val 3771"/>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xdr:col>
      <xdr:colOff>386098</xdr:colOff>
      <xdr:row>6</xdr:row>
      <xdr:rowOff>21169</xdr:rowOff>
    </xdr:from>
    <xdr:to>
      <xdr:col>8</xdr:col>
      <xdr:colOff>116416</xdr:colOff>
      <xdr:row>14</xdr:row>
      <xdr:rowOff>63500</xdr:rowOff>
    </xdr:to>
    <xdr:sp macro="" textlink="">
      <xdr:nvSpPr>
        <xdr:cNvPr id="9" name="Rectangle: Rounded Corners 8">
          <a:extLst>
            <a:ext uri="{FF2B5EF4-FFF2-40B4-BE49-F238E27FC236}">
              <a16:creationId xmlns:a16="http://schemas.microsoft.com/office/drawing/2014/main" id="{A032856F-FB1B-3A79-556D-09A30C35DACA}"/>
            </a:ext>
          </a:extLst>
        </xdr:cNvPr>
        <xdr:cNvSpPr/>
      </xdr:nvSpPr>
      <xdr:spPr>
        <a:xfrm>
          <a:off x="2227598" y="1100669"/>
          <a:ext cx="2799485" cy="1481664"/>
        </a:xfrm>
        <a:prstGeom prst="roundRect">
          <a:avLst>
            <a:gd name="adj" fmla="val 4620"/>
          </a:avLst>
        </a:prstGeom>
        <a:solidFill>
          <a:schemeClr val="tx1">
            <a:lumMod val="85000"/>
            <a:lumOff val="1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25</xdr:col>
      <xdr:colOff>254000</xdr:colOff>
      <xdr:row>4</xdr:row>
      <xdr:rowOff>21932</xdr:rowOff>
    </xdr:from>
    <xdr:to>
      <xdr:col>32</xdr:col>
      <xdr:colOff>190500</xdr:colOff>
      <xdr:row>16</xdr:row>
      <xdr:rowOff>103481</xdr:rowOff>
    </xdr:to>
    <xdr:sp macro="" textlink="">
      <xdr:nvSpPr>
        <xdr:cNvPr id="10" name="Rectangle: Rounded Corners 9">
          <a:extLst>
            <a:ext uri="{FF2B5EF4-FFF2-40B4-BE49-F238E27FC236}">
              <a16:creationId xmlns:a16="http://schemas.microsoft.com/office/drawing/2014/main" id="{BFE895D4-61CA-6ED3-966C-2A33785DB56A}"/>
            </a:ext>
          </a:extLst>
        </xdr:cNvPr>
        <xdr:cNvSpPr/>
      </xdr:nvSpPr>
      <xdr:spPr>
        <a:xfrm>
          <a:off x="15599833" y="741599"/>
          <a:ext cx="4233334" cy="2240549"/>
        </a:xfrm>
        <a:prstGeom prst="roundRect">
          <a:avLst>
            <a:gd name="adj" fmla="val 4529"/>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solidFill>
              <a:srgbClr val="0F6D39"/>
            </a:solidFill>
          </a:endParaRPr>
        </a:p>
      </xdr:txBody>
    </xdr:sp>
    <xdr:clientData/>
  </xdr:twoCellAnchor>
  <xdr:twoCellAnchor>
    <xdr:from>
      <xdr:col>8</xdr:col>
      <xdr:colOff>191590</xdr:colOff>
      <xdr:row>12</xdr:row>
      <xdr:rowOff>179091</xdr:rowOff>
    </xdr:from>
    <xdr:to>
      <xdr:col>14</xdr:col>
      <xdr:colOff>42334</xdr:colOff>
      <xdr:row>29</xdr:row>
      <xdr:rowOff>42334</xdr:rowOff>
    </xdr:to>
    <xdr:sp macro="" textlink="">
      <xdr:nvSpPr>
        <xdr:cNvPr id="12" name="Rectangle: Rounded Corners 11">
          <a:extLst>
            <a:ext uri="{FF2B5EF4-FFF2-40B4-BE49-F238E27FC236}">
              <a16:creationId xmlns:a16="http://schemas.microsoft.com/office/drawing/2014/main" id="{5AA69E55-51CE-251E-A078-618765BDEB88}"/>
            </a:ext>
          </a:extLst>
        </xdr:cNvPr>
        <xdr:cNvSpPr/>
      </xdr:nvSpPr>
      <xdr:spPr>
        <a:xfrm>
          <a:off x="5102257" y="2338091"/>
          <a:ext cx="3533744" cy="2921826"/>
        </a:xfrm>
        <a:prstGeom prst="roundRect">
          <a:avLst>
            <a:gd name="adj" fmla="val 5820"/>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19</xdr:col>
      <xdr:colOff>201084</xdr:colOff>
      <xdr:row>16</xdr:row>
      <xdr:rowOff>150519</xdr:rowOff>
    </xdr:from>
    <xdr:to>
      <xdr:col>32</xdr:col>
      <xdr:colOff>179916</xdr:colOff>
      <xdr:row>29</xdr:row>
      <xdr:rowOff>63500</xdr:rowOff>
    </xdr:to>
    <xdr:sp macro="" textlink="">
      <xdr:nvSpPr>
        <xdr:cNvPr id="13" name="Rectangle: Rounded Corners 12">
          <a:extLst>
            <a:ext uri="{FF2B5EF4-FFF2-40B4-BE49-F238E27FC236}">
              <a16:creationId xmlns:a16="http://schemas.microsoft.com/office/drawing/2014/main" id="{987461A4-5483-DAF0-CCB6-D51205D11E62}"/>
            </a:ext>
          </a:extLst>
        </xdr:cNvPr>
        <xdr:cNvSpPr/>
      </xdr:nvSpPr>
      <xdr:spPr>
        <a:xfrm>
          <a:off x="11863917" y="3029186"/>
          <a:ext cx="7958666" cy="2251897"/>
        </a:xfrm>
        <a:prstGeom prst="roundRect">
          <a:avLst>
            <a:gd name="adj" fmla="val 5820"/>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14</xdr:col>
      <xdr:colOff>95249</xdr:colOff>
      <xdr:row>29</xdr:row>
      <xdr:rowOff>127002</xdr:rowOff>
    </xdr:from>
    <xdr:to>
      <xdr:col>20</xdr:col>
      <xdr:colOff>539751</xdr:colOff>
      <xdr:row>46</xdr:row>
      <xdr:rowOff>42333</xdr:rowOff>
    </xdr:to>
    <xdr:sp macro="" textlink="">
      <xdr:nvSpPr>
        <xdr:cNvPr id="14" name="Rectangle: Rounded Corners 13">
          <a:extLst>
            <a:ext uri="{FF2B5EF4-FFF2-40B4-BE49-F238E27FC236}">
              <a16:creationId xmlns:a16="http://schemas.microsoft.com/office/drawing/2014/main" id="{45A5697B-1766-F94D-2046-17F26952EAF0}"/>
            </a:ext>
          </a:extLst>
        </xdr:cNvPr>
        <xdr:cNvSpPr/>
      </xdr:nvSpPr>
      <xdr:spPr>
        <a:xfrm>
          <a:off x="8688916" y="5344585"/>
          <a:ext cx="4127502" cy="2973915"/>
        </a:xfrm>
        <a:prstGeom prst="roundRect">
          <a:avLst>
            <a:gd name="adj" fmla="val 5632"/>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8</xdr:col>
      <xdr:colOff>201083</xdr:colOff>
      <xdr:row>29</xdr:row>
      <xdr:rowOff>115194</xdr:rowOff>
    </xdr:from>
    <xdr:to>
      <xdr:col>14</xdr:col>
      <xdr:colOff>21167</xdr:colOff>
      <xdr:row>46</xdr:row>
      <xdr:rowOff>21165</xdr:rowOff>
    </xdr:to>
    <xdr:sp macro="" textlink="">
      <xdr:nvSpPr>
        <xdr:cNvPr id="15" name="Rectangle: Rounded Corners 14">
          <a:extLst>
            <a:ext uri="{FF2B5EF4-FFF2-40B4-BE49-F238E27FC236}">
              <a16:creationId xmlns:a16="http://schemas.microsoft.com/office/drawing/2014/main" id="{10B642B4-BB26-3699-9907-DAF6D94E0B2A}"/>
            </a:ext>
          </a:extLst>
        </xdr:cNvPr>
        <xdr:cNvSpPr/>
      </xdr:nvSpPr>
      <xdr:spPr>
        <a:xfrm>
          <a:off x="5111750" y="5332777"/>
          <a:ext cx="3503084" cy="2964555"/>
        </a:xfrm>
        <a:prstGeom prst="roundRect">
          <a:avLst>
            <a:gd name="adj" fmla="val 3512"/>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8</xdr:col>
      <xdr:colOff>190500</xdr:colOff>
      <xdr:row>6</xdr:row>
      <xdr:rowOff>24694</xdr:rowOff>
    </xdr:from>
    <xdr:to>
      <xdr:col>19</xdr:col>
      <xdr:colOff>95250</xdr:colOff>
      <xdr:row>12</xdr:row>
      <xdr:rowOff>84667</xdr:rowOff>
    </xdr:to>
    <xdr:sp macro="" textlink="">
      <xdr:nvSpPr>
        <xdr:cNvPr id="16" name="Rectangle: Rounded Corners 15">
          <a:extLst>
            <a:ext uri="{FF2B5EF4-FFF2-40B4-BE49-F238E27FC236}">
              <a16:creationId xmlns:a16="http://schemas.microsoft.com/office/drawing/2014/main" id="{94F42E72-0B03-9705-69D1-3BC3076BFC2C}"/>
            </a:ext>
          </a:extLst>
        </xdr:cNvPr>
        <xdr:cNvSpPr/>
      </xdr:nvSpPr>
      <xdr:spPr>
        <a:xfrm>
          <a:off x="5101167" y="1104194"/>
          <a:ext cx="6656916" cy="1139473"/>
        </a:xfrm>
        <a:prstGeom prst="roundRect">
          <a:avLst>
            <a:gd name="adj" fmla="val 3850"/>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xdr:col>
      <xdr:colOff>375884</xdr:colOff>
      <xdr:row>14</xdr:row>
      <xdr:rowOff>137585</xdr:rowOff>
    </xdr:from>
    <xdr:to>
      <xdr:col>8</xdr:col>
      <xdr:colOff>127000</xdr:colOff>
      <xdr:row>46</xdr:row>
      <xdr:rowOff>21167</xdr:rowOff>
    </xdr:to>
    <xdr:sp macro="" textlink="">
      <xdr:nvSpPr>
        <xdr:cNvPr id="17" name="Rectangle: Rounded Corners 16">
          <a:extLst>
            <a:ext uri="{FF2B5EF4-FFF2-40B4-BE49-F238E27FC236}">
              <a16:creationId xmlns:a16="http://schemas.microsoft.com/office/drawing/2014/main" id="{153BBBF8-E862-C5EE-E70B-4CDE75E3E9A9}"/>
            </a:ext>
          </a:extLst>
        </xdr:cNvPr>
        <xdr:cNvSpPr/>
      </xdr:nvSpPr>
      <xdr:spPr>
        <a:xfrm>
          <a:off x="2217384" y="2656418"/>
          <a:ext cx="2820283" cy="5640916"/>
        </a:xfrm>
        <a:prstGeom prst="roundRect">
          <a:avLst>
            <a:gd name="adj" fmla="val 5358"/>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0</xdr:col>
      <xdr:colOff>224768</xdr:colOff>
      <xdr:row>7</xdr:row>
      <xdr:rowOff>17657</xdr:rowOff>
    </xdr:from>
    <xdr:to>
      <xdr:col>3</xdr:col>
      <xdr:colOff>243417</xdr:colOff>
      <xdr:row>16</xdr:row>
      <xdr:rowOff>1</xdr:rowOff>
    </xdr:to>
    <mc:AlternateContent xmlns:mc="http://schemas.openxmlformats.org/markup-compatibility/2006">
      <mc:Choice xmlns:a14="http://schemas.microsoft.com/office/drawing/2010/main" Requires="a14">
        <xdr:graphicFrame macro="">
          <xdr:nvGraphicFramePr>
            <xdr:cNvPr id="19" name="Year 2">
              <a:extLst>
                <a:ext uri="{FF2B5EF4-FFF2-40B4-BE49-F238E27FC236}">
                  <a16:creationId xmlns:a16="http://schemas.microsoft.com/office/drawing/2014/main" id="{01902777-646F-4731-AA52-7D977DDE8237}"/>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224768" y="1277074"/>
              <a:ext cx="1860149" cy="16015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239553</xdr:colOff>
      <xdr:row>17</xdr:row>
      <xdr:rowOff>81138</xdr:rowOff>
    </xdr:from>
    <xdr:to>
      <xdr:col>3</xdr:col>
      <xdr:colOff>222250</xdr:colOff>
      <xdr:row>45</xdr:row>
      <xdr:rowOff>158750</xdr:rowOff>
    </xdr:to>
    <mc:AlternateContent xmlns:mc="http://schemas.openxmlformats.org/markup-compatibility/2006">
      <mc:Choice xmlns:a14="http://schemas.microsoft.com/office/drawing/2010/main" Requires="a14">
        <xdr:graphicFrame macro="">
          <xdr:nvGraphicFramePr>
            <xdr:cNvPr id="20" name="Month 2">
              <a:extLst>
                <a:ext uri="{FF2B5EF4-FFF2-40B4-BE49-F238E27FC236}">
                  <a16:creationId xmlns:a16="http://schemas.microsoft.com/office/drawing/2014/main" id="{98F27B05-6D1D-4F00-8F59-D49E2203DDE9}"/>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dr:sp macro="" textlink="">
          <xdr:nvSpPr>
            <xdr:cNvPr id="0" name=""/>
            <xdr:cNvSpPr>
              <a:spLocks noTextEdit="1"/>
            </xdr:cNvSpPr>
          </xdr:nvSpPr>
          <xdr:spPr>
            <a:xfrm>
              <a:off x="239553" y="3139721"/>
              <a:ext cx="1824197" cy="51152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169335</xdr:colOff>
      <xdr:row>4</xdr:row>
      <xdr:rowOff>13848</xdr:rowOff>
    </xdr:from>
    <xdr:to>
      <xdr:col>25</xdr:col>
      <xdr:colOff>158751</xdr:colOff>
      <xdr:row>15</xdr:row>
      <xdr:rowOff>137583</xdr:rowOff>
    </xdr:to>
    <xdr:sp macro="" textlink="">
      <xdr:nvSpPr>
        <xdr:cNvPr id="21" name="Rectangle: Rounded Corners 20">
          <a:extLst>
            <a:ext uri="{FF2B5EF4-FFF2-40B4-BE49-F238E27FC236}">
              <a16:creationId xmlns:a16="http://schemas.microsoft.com/office/drawing/2014/main" id="{484E6ADC-C5EC-442E-90C8-F76998F54A24}"/>
            </a:ext>
          </a:extLst>
        </xdr:cNvPr>
        <xdr:cNvSpPr/>
      </xdr:nvSpPr>
      <xdr:spPr>
        <a:xfrm>
          <a:off x="11832168" y="733515"/>
          <a:ext cx="3672416" cy="2102818"/>
        </a:xfrm>
        <a:prstGeom prst="roundRect">
          <a:avLst>
            <a:gd name="adj" fmla="val 4421"/>
          </a:avLst>
        </a:prstGeom>
        <a:solidFill>
          <a:schemeClr val="tx1">
            <a:lumMod val="85000"/>
            <a:lumOff val="1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1</xdr:col>
      <xdr:colOff>85488</xdr:colOff>
      <xdr:row>0</xdr:row>
      <xdr:rowOff>22767</xdr:rowOff>
    </xdr:from>
    <xdr:to>
      <xdr:col>2</xdr:col>
      <xdr:colOff>260433</xdr:colOff>
      <xdr:row>4</xdr:row>
      <xdr:rowOff>101129</xdr:rowOff>
    </xdr:to>
    <xdr:pic>
      <xdr:nvPicPr>
        <xdr:cNvPr id="22" name="Graphic 29" descr="Presentation with bar chart with solid fill">
          <a:extLst>
            <a:ext uri="{FF2B5EF4-FFF2-40B4-BE49-F238E27FC236}">
              <a16:creationId xmlns:a16="http://schemas.microsoft.com/office/drawing/2014/main" id="{AADFA7F9-9A33-44BD-870B-0D6ACC5FAEE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xmlns="" r:embed="rId3"/>
            </a:ext>
          </a:extLst>
        </a:blip>
        <a:stretch>
          <a:fillRect/>
        </a:stretch>
      </xdr:blipFill>
      <xdr:spPr>
        <a:xfrm>
          <a:off x="699321" y="22767"/>
          <a:ext cx="788779" cy="798029"/>
        </a:xfrm>
        <a:prstGeom prst="rect">
          <a:avLst/>
        </a:prstGeom>
      </xdr:spPr>
    </xdr:pic>
    <xdr:clientData/>
  </xdr:twoCellAnchor>
  <xdr:twoCellAnchor editAs="oneCell">
    <xdr:from>
      <xdr:col>3</xdr:col>
      <xdr:colOff>491929</xdr:colOff>
      <xdr:row>7</xdr:row>
      <xdr:rowOff>11921</xdr:rowOff>
    </xdr:from>
    <xdr:to>
      <xdr:col>8</xdr:col>
      <xdr:colOff>21166</xdr:colOff>
      <xdr:row>13</xdr:row>
      <xdr:rowOff>169332</xdr:rowOff>
    </xdr:to>
    <mc:AlternateContent xmlns:mc="http://schemas.openxmlformats.org/markup-compatibility/2006">
      <mc:Choice xmlns:a14="http://schemas.microsoft.com/office/drawing/2010/main" Requires="a14">
        <xdr:graphicFrame macro="">
          <xdr:nvGraphicFramePr>
            <xdr:cNvPr id="23" name="City 1">
              <a:extLst>
                <a:ext uri="{FF2B5EF4-FFF2-40B4-BE49-F238E27FC236}">
                  <a16:creationId xmlns:a16="http://schemas.microsoft.com/office/drawing/2014/main" id="{7BE455E7-CB65-40E7-A9EB-2F03880E03E9}"/>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2333429" y="1271338"/>
              <a:ext cx="2598404" cy="12369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270463</xdr:colOff>
      <xdr:row>7</xdr:row>
      <xdr:rowOff>2351</xdr:rowOff>
    </xdr:from>
    <xdr:to>
      <xdr:col>19</xdr:col>
      <xdr:colOff>52917</xdr:colOff>
      <xdr:row>11</xdr:row>
      <xdr:rowOff>148168</xdr:rowOff>
    </xdr:to>
    <mc:AlternateContent xmlns:mc="http://schemas.openxmlformats.org/markup-compatibility/2006">
      <mc:Choice xmlns:a14="http://schemas.microsoft.com/office/drawing/2010/main" Requires="a14">
        <xdr:graphicFrame macro="">
          <xdr:nvGraphicFramePr>
            <xdr:cNvPr id="24" name="ProductCategory 2">
              <a:extLst>
                <a:ext uri="{FF2B5EF4-FFF2-40B4-BE49-F238E27FC236}">
                  <a16:creationId xmlns:a16="http://schemas.microsoft.com/office/drawing/2014/main" id="{50BC0229-ACC1-46F5-853A-20672E580852}"/>
                </a:ext>
              </a:extLst>
            </xdr:cNvPr>
            <xdr:cNvGraphicFramePr/>
          </xdr:nvGraphicFramePr>
          <xdr:xfrm>
            <a:off x="0" y="0"/>
            <a:ext cx="0" cy="0"/>
          </xdr:xfrm>
          <a:graphic>
            <a:graphicData uri="http://schemas.microsoft.com/office/drawing/2010/slicer">
              <sle:slicer xmlns:sle="http://schemas.microsoft.com/office/drawing/2010/slicer" name="ProductCategory 2"/>
            </a:graphicData>
          </a:graphic>
        </xdr:graphicFrame>
      </mc:Choice>
      <mc:Fallback>
        <xdr:sp macro="" textlink="">
          <xdr:nvSpPr>
            <xdr:cNvPr id="0" name=""/>
            <xdr:cNvSpPr>
              <a:spLocks noTextEdit="1"/>
            </xdr:cNvSpPr>
          </xdr:nvSpPr>
          <xdr:spPr>
            <a:xfrm>
              <a:off x="5181130" y="1261768"/>
              <a:ext cx="6534620" cy="8654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10583</xdr:colOff>
      <xdr:row>29</xdr:row>
      <xdr:rowOff>127001</xdr:rowOff>
    </xdr:from>
    <xdr:to>
      <xdr:col>32</xdr:col>
      <xdr:colOff>211667</xdr:colOff>
      <xdr:row>46</xdr:row>
      <xdr:rowOff>59973</xdr:rowOff>
    </xdr:to>
    <xdr:sp macro="" textlink="">
      <xdr:nvSpPr>
        <xdr:cNvPr id="25" name="Rectangle: Rounded Corners 24">
          <a:extLst>
            <a:ext uri="{FF2B5EF4-FFF2-40B4-BE49-F238E27FC236}">
              <a16:creationId xmlns:a16="http://schemas.microsoft.com/office/drawing/2014/main" id="{00ABCB37-3CD6-43DD-BFF7-F893DD3AC88A}"/>
            </a:ext>
          </a:extLst>
        </xdr:cNvPr>
        <xdr:cNvSpPr/>
      </xdr:nvSpPr>
      <xdr:spPr>
        <a:xfrm>
          <a:off x="12901083" y="5344584"/>
          <a:ext cx="6953251" cy="2991556"/>
        </a:xfrm>
        <a:prstGeom prst="roundRect">
          <a:avLst>
            <a:gd name="adj" fmla="val 5820"/>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8</xdr:col>
      <xdr:colOff>277516</xdr:colOff>
      <xdr:row>13</xdr:row>
      <xdr:rowOff>108185</xdr:rowOff>
    </xdr:from>
    <xdr:to>
      <xdr:col>13</xdr:col>
      <xdr:colOff>518583</xdr:colOff>
      <xdr:row>15</xdr:row>
      <xdr:rowOff>137583</xdr:rowOff>
    </xdr:to>
    <xdr:sp macro="" textlink="">
      <xdr:nvSpPr>
        <xdr:cNvPr id="27" name="Rectangle: Rounded Corners 26">
          <a:extLst>
            <a:ext uri="{FF2B5EF4-FFF2-40B4-BE49-F238E27FC236}">
              <a16:creationId xmlns:a16="http://schemas.microsoft.com/office/drawing/2014/main" id="{2958A300-2623-458E-8991-DA5D5F6229EE}"/>
            </a:ext>
          </a:extLst>
        </xdr:cNvPr>
        <xdr:cNvSpPr/>
      </xdr:nvSpPr>
      <xdr:spPr>
        <a:xfrm>
          <a:off x="5188183" y="2447102"/>
          <a:ext cx="3310233" cy="389231"/>
        </a:xfrm>
        <a:prstGeom prst="roundRect">
          <a:avLst/>
        </a:prstGeom>
        <a:ln w="9525" cap="flat" cmpd="sng" algn="ctr">
          <a:solidFill>
            <a:schemeClr val="tx1"/>
          </a:solidFill>
          <a:prstDash val="solid"/>
          <a:round/>
          <a:headEnd type="none" w="med" len="med"/>
          <a:tailEnd type="none" w="med" len="med"/>
        </a:ln>
      </xdr:spPr>
      <xdr:style>
        <a:lnRef idx="0">
          <a:scrgbClr r="0" g="0" b="0"/>
        </a:lnRef>
        <a:fillRef idx="1003">
          <a:schemeClr val="dk1"/>
        </a:fillRef>
        <a:effectRef idx="0">
          <a:scrgbClr r="0" g="0" b="0"/>
        </a:effectRef>
        <a:fontRef idx="minor">
          <a:schemeClr val="accent3"/>
        </a:fontRef>
      </xdr:style>
      <xdr:txBody>
        <a:bodyPr vertOverflow="clip" horzOverflow="clip" rtlCol="0" anchor="t"/>
        <a:lstStyle/>
        <a:p>
          <a:pPr algn="l"/>
          <a:endParaRPr lang="en-US" sz="1100"/>
        </a:p>
      </xdr:txBody>
    </xdr:sp>
    <xdr:clientData/>
  </xdr:twoCellAnchor>
  <xdr:twoCellAnchor>
    <xdr:from>
      <xdr:col>25</xdr:col>
      <xdr:colOff>349250</xdr:colOff>
      <xdr:row>4</xdr:row>
      <xdr:rowOff>138996</xdr:rowOff>
    </xdr:from>
    <xdr:to>
      <xdr:col>32</xdr:col>
      <xdr:colOff>63500</xdr:colOff>
      <xdr:row>6</xdr:row>
      <xdr:rowOff>116417</xdr:rowOff>
    </xdr:to>
    <xdr:sp macro="" textlink="">
      <xdr:nvSpPr>
        <xdr:cNvPr id="28" name="Rectangle: Rounded Corners 27">
          <a:extLst>
            <a:ext uri="{FF2B5EF4-FFF2-40B4-BE49-F238E27FC236}">
              <a16:creationId xmlns:a16="http://schemas.microsoft.com/office/drawing/2014/main" id="{6FC97A23-87D6-43B2-B6C2-FCE6F0059721}"/>
            </a:ext>
          </a:extLst>
        </xdr:cNvPr>
        <xdr:cNvSpPr/>
      </xdr:nvSpPr>
      <xdr:spPr>
        <a:xfrm>
          <a:off x="15695083" y="858663"/>
          <a:ext cx="4011084" cy="337254"/>
        </a:xfrm>
        <a:prstGeom prst="roundRect">
          <a:avLst/>
        </a:prstGeom>
        <a:ln w="9525" cap="flat" cmpd="sng" algn="ctr">
          <a:solidFill>
            <a:schemeClr val="tx1"/>
          </a:solidFill>
          <a:prstDash val="solid"/>
          <a:round/>
          <a:headEnd type="none" w="med" len="med"/>
          <a:tailEnd type="none" w="med" len="med"/>
        </a:ln>
      </xdr:spPr>
      <xdr:style>
        <a:lnRef idx="0">
          <a:scrgbClr r="0" g="0" b="0"/>
        </a:lnRef>
        <a:fillRef idx="1003">
          <a:schemeClr val="dk1"/>
        </a:fillRef>
        <a:effectRef idx="0">
          <a:scrgbClr r="0" g="0" b="0"/>
        </a:effectRef>
        <a:fontRef idx="minor">
          <a:schemeClr val="accent3"/>
        </a:fontRef>
      </xdr:style>
      <xdr:txBody>
        <a:bodyPr vertOverflow="clip" horzOverflow="clip" rtlCol="0" anchor="t"/>
        <a:lstStyle/>
        <a:p>
          <a:pPr algn="l"/>
          <a:endParaRPr lang="en-US" sz="1100"/>
        </a:p>
      </xdr:txBody>
    </xdr:sp>
    <xdr:clientData/>
  </xdr:twoCellAnchor>
  <xdr:twoCellAnchor>
    <xdr:from>
      <xdr:col>8</xdr:col>
      <xdr:colOff>268111</xdr:colOff>
      <xdr:row>30</xdr:row>
      <xdr:rowOff>31516</xdr:rowOff>
    </xdr:from>
    <xdr:to>
      <xdr:col>13</xdr:col>
      <xdr:colOff>508001</xdr:colOff>
      <xdr:row>32</xdr:row>
      <xdr:rowOff>52917</xdr:rowOff>
    </xdr:to>
    <xdr:sp macro="" textlink="">
      <xdr:nvSpPr>
        <xdr:cNvPr id="29" name="Rectangle: Rounded Corners 28">
          <a:extLst>
            <a:ext uri="{FF2B5EF4-FFF2-40B4-BE49-F238E27FC236}">
              <a16:creationId xmlns:a16="http://schemas.microsoft.com/office/drawing/2014/main" id="{0E45B9B9-C384-4D7B-B0C7-61AEA15CC757}"/>
            </a:ext>
          </a:extLst>
        </xdr:cNvPr>
        <xdr:cNvSpPr/>
      </xdr:nvSpPr>
      <xdr:spPr>
        <a:xfrm>
          <a:off x="5178778" y="5429016"/>
          <a:ext cx="3309056" cy="381234"/>
        </a:xfrm>
        <a:prstGeom prst="roundRect">
          <a:avLst/>
        </a:prstGeom>
        <a:ln w="9525" cap="flat" cmpd="sng" algn="ctr">
          <a:solidFill>
            <a:schemeClr val="tx1"/>
          </a:solidFill>
          <a:prstDash val="solid"/>
          <a:round/>
          <a:headEnd type="none" w="med" len="med"/>
          <a:tailEnd type="none" w="med" len="med"/>
        </a:ln>
      </xdr:spPr>
      <xdr:style>
        <a:lnRef idx="0">
          <a:scrgbClr r="0" g="0" b="0"/>
        </a:lnRef>
        <a:fillRef idx="1003">
          <a:schemeClr val="dk1"/>
        </a:fillRef>
        <a:effectRef idx="0">
          <a:scrgbClr r="0" g="0" b="0"/>
        </a:effectRef>
        <a:fontRef idx="minor">
          <a:schemeClr val="accent3"/>
        </a:fontRef>
      </xdr:style>
      <xdr:txBody>
        <a:bodyPr vertOverflow="clip" horzOverflow="clip" rtlCol="0" anchor="t"/>
        <a:lstStyle/>
        <a:p>
          <a:pPr algn="l"/>
          <a:endParaRPr lang="en-US" sz="1100"/>
        </a:p>
      </xdr:txBody>
    </xdr:sp>
    <xdr:clientData/>
  </xdr:twoCellAnchor>
  <xdr:twoCellAnchor>
    <xdr:from>
      <xdr:col>3</xdr:col>
      <xdr:colOff>433918</xdr:colOff>
      <xdr:row>15</xdr:row>
      <xdr:rowOff>71026</xdr:rowOff>
    </xdr:from>
    <xdr:to>
      <xdr:col>8</xdr:col>
      <xdr:colOff>63500</xdr:colOff>
      <xdr:row>17</xdr:row>
      <xdr:rowOff>74084</xdr:rowOff>
    </xdr:to>
    <xdr:sp macro="" textlink="">
      <xdr:nvSpPr>
        <xdr:cNvPr id="30" name="Rectangle: Rounded Corners 29">
          <a:extLst>
            <a:ext uri="{FF2B5EF4-FFF2-40B4-BE49-F238E27FC236}">
              <a16:creationId xmlns:a16="http://schemas.microsoft.com/office/drawing/2014/main" id="{28DCA0EC-0FD6-4521-9A49-9D586ACF0AE1}"/>
            </a:ext>
          </a:extLst>
        </xdr:cNvPr>
        <xdr:cNvSpPr/>
      </xdr:nvSpPr>
      <xdr:spPr>
        <a:xfrm>
          <a:off x="2275418" y="2769776"/>
          <a:ext cx="2698749" cy="362891"/>
        </a:xfrm>
        <a:prstGeom prst="roundRect">
          <a:avLst/>
        </a:prstGeom>
        <a:ln w="9525" cap="flat" cmpd="sng" algn="ctr">
          <a:solidFill>
            <a:schemeClr val="tx1"/>
          </a:solidFill>
          <a:prstDash val="solid"/>
          <a:round/>
          <a:headEnd type="none" w="med" len="med"/>
          <a:tailEnd type="none" w="med" len="med"/>
        </a:ln>
      </xdr:spPr>
      <xdr:style>
        <a:lnRef idx="0">
          <a:scrgbClr r="0" g="0" b="0"/>
        </a:lnRef>
        <a:fillRef idx="1003">
          <a:schemeClr val="dk1"/>
        </a:fillRef>
        <a:effectRef idx="0">
          <a:scrgbClr r="0" g="0" b="0"/>
        </a:effectRef>
        <a:fontRef idx="minor">
          <a:schemeClr val="accent3"/>
        </a:fontRef>
      </xdr:style>
      <xdr:txBody>
        <a:bodyPr vertOverflow="clip" horzOverflow="clip" rtlCol="0" anchor="t"/>
        <a:lstStyle/>
        <a:p>
          <a:pPr algn="l"/>
          <a:endParaRPr lang="en-US" sz="1100"/>
        </a:p>
      </xdr:txBody>
    </xdr:sp>
    <xdr:clientData/>
  </xdr:twoCellAnchor>
  <xdr:twoCellAnchor>
    <xdr:from>
      <xdr:col>14</xdr:col>
      <xdr:colOff>222250</xdr:colOff>
      <xdr:row>13</xdr:row>
      <xdr:rowOff>105834</xdr:rowOff>
    </xdr:from>
    <xdr:to>
      <xdr:col>18</xdr:col>
      <xdr:colOff>582083</xdr:colOff>
      <xdr:row>15</xdr:row>
      <xdr:rowOff>127000</xdr:rowOff>
    </xdr:to>
    <xdr:sp macro="" textlink="">
      <xdr:nvSpPr>
        <xdr:cNvPr id="32" name="Rectangle: Rounded Corners 31">
          <a:extLst>
            <a:ext uri="{FF2B5EF4-FFF2-40B4-BE49-F238E27FC236}">
              <a16:creationId xmlns:a16="http://schemas.microsoft.com/office/drawing/2014/main" id="{EFC1DF13-1E91-42C3-968E-25342F5BBE1F}"/>
            </a:ext>
          </a:extLst>
        </xdr:cNvPr>
        <xdr:cNvSpPr/>
      </xdr:nvSpPr>
      <xdr:spPr>
        <a:xfrm>
          <a:off x="8815917" y="2444751"/>
          <a:ext cx="2815166" cy="380999"/>
        </a:xfrm>
        <a:prstGeom prst="roundRect">
          <a:avLst/>
        </a:prstGeom>
        <a:ln w="9525" cap="flat" cmpd="sng" algn="ctr">
          <a:solidFill>
            <a:schemeClr val="tx1"/>
          </a:solidFill>
          <a:prstDash val="solid"/>
          <a:round/>
          <a:headEnd type="none" w="med" len="med"/>
          <a:tailEnd type="none" w="med" len="med"/>
        </a:ln>
      </xdr:spPr>
      <xdr:style>
        <a:lnRef idx="0">
          <a:scrgbClr r="0" g="0" b="0"/>
        </a:lnRef>
        <a:fillRef idx="1003">
          <a:schemeClr val="dk1"/>
        </a:fillRef>
        <a:effectRef idx="0">
          <a:scrgbClr r="0" g="0" b="0"/>
        </a:effectRef>
        <a:fontRef idx="minor">
          <a:schemeClr val="accent3"/>
        </a:fontRef>
      </xdr:style>
      <xdr:txBody>
        <a:bodyPr vertOverflow="clip" horzOverflow="clip" rtlCol="0" anchor="t"/>
        <a:lstStyle/>
        <a:p>
          <a:pPr algn="l"/>
          <a:endParaRPr lang="en-US" sz="1100"/>
        </a:p>
      </xdr:txBody>
    </xdr:sp>
    <xdr:clientData/>
  </xdr:twoCellAnchor>
  <xdr:twoCellAnchor>
    <xdr:from>
      <xdr:col>19</xdr:col>
      <xdr:colOff>273048</xdr:colOff>
      <xdr:row>4</xdr:row>
      <xdr:rowOff>97837</xdr:rowOff>
    </xdr:from>
    <xdr:to>
      <xdr:col>25</xdr:col>
      <xdr:colOff>52917</xdr:colOff>
      <xdr:row>6</xdr:row>
      <xdr:rowOff>127000</xdr:rowOff>
    </xdr:to>
    <xdr:sp macro="" textlink="">
      <xdr:nvSpPr>
        <xdr:cNvPr id="33" name="Rectangle: Rounded Corners 32">
          <a:extLst>
            <a:ext uri="{FF2B5EF4-FFF2-40B4-BE49-F238E27FC236}">
              <a16:creationId xmlns:a16="http://schemas.microsoft.com/office/drawing/2014/main" id="{D4B02814-00A6-4E49-AD49-62F89C48AF4F}"/>
            </a:ext>
          </a:extLst>
        </xdr:cNvPr>
        <xdr:cNvSpPr/>
      </xdr:nvSpPr>
      <xdr:spPr>
        <a:xfrm>
          <a:off x="11935881" y="817504"/>
          <a:ext cx="3462869" cy="388996"/>
        </a:xfrm>
        <a:prstGeom prst="roundRect">
          <a:avLst/>
        </a:prstGeom>
        <a:ln w="9525" cap="flat" cmpd="sng" algn="ctr">
          <a:solidFill>
            <a:schemeClr val="tx1"/>
          </a:solidFill>
          <a:prstDash val="solid"/>
          <a:round/>
          <a:headEnd type="none" w="med" len="med"/>
          <a:tailEnd type="none" w="med" len="med"/>
        </a:ln>
      </xdr:spPr>
      <xdr:style>
        <a:lnRef idx="0">
          <a:scrgbClr r="0" g="0" b="0"/>
        </a:lnRef>
        <a:fillRef idx="1003">
          <a:schemeClr val="dk1"/>
        </a:fillRef>
        <a:effectRef idx="0">
          <a:scrgbClr r="0" g="0" b="0"/>
        </a:effectRef>
        <a:fontRef idx="minor">
          <a:schemeClr val="accent3"/>
        </a:fontRef>
      </xdr:style>
      <xdr:txBody>
        <a:bodyPr vertOverflow="clip" horzOverflow="clip" rtlCol="0" anchor="t"/>
        <a:lstStyle/>
        <a:p>
          <a:pPr algn="l"/>
          <a:endParaRPr lang="en-US" sz="1100"/>
        </a:p>
      </xdr:txBody>
    </xdr:sp>
    <xdr:clientData/>
  </xdr:twoCellAnchor>
  <xdr:twoCellAnchor>
    <xdr:from>
      <xdr:col>19</xdr:col>
      <xdr:colOff>317500</xdr:colOff>
      <xdr:row>17</xdr:row>
      <xdr:rowOff>29165</xdr:rowOff>
    </xdr:from>
    <xdr:to>
      <xdr:col>32</xdr:col>
      <xdr:colOff>84666</xdr:colOff>
      <xdr:row>19</xdr:row>
      <xdr:rowOff>21166</xdr:rowOff>
    </xdr:to>
    <xdr:sp macro="" textlink="">
      <xdr:nvSpPr>
        <xdr:cNvPr id="34" name="Rectangle: Rounded Corners 33">
          <a:extLst>
            <a:ext uri="{FF2B5EF4-FFF2-40B4-BE49-F238E27FC236}">
              <a16:creationId xmlns:a16="http://schemas.microsoft.com/office/drawing/2014/main" id="{2D13074D-A7AB-4404-98EE-E7AD93A42C6B}"/>
            </a:ext>
          </a:extLst>
        </xdr:cNvPr>
        <xdr:cNvSpPr/>
      </xdr:nvSpPr>
      <xdr:spPr>
        <a:xfrm>
          <a:off x="11980333" y="3087748"/>
          <a:ext cx="7747000" cy="351835"/>
        </a:xfrm>
        <a:prstGeom prst="roundRect">
          <a:avLst/>
        </a:prstGeom>
        <a:ln w="9525" cap="flat" cmpd="sng" algn="ctr">
          <a:solidFill>
            <a:schemeClr val="tx1"/>
          </a:solidFill>
          <a:prstDash val="solid"/>
          <a:round/>
          <a:headEnd type="none" w="med" len="med"/>
          <a:tailEnd type="none" w="med" len="med"/>
        </a:ln>
      </xdr:spPr>
      <xdr:style>
        <a:lnRef idx="0">
          <a:scrgbClr r="0" g="0" b="0"/>
        </a:lnRef>
        <a:fillRef idx="1003">
          <a:schemeClr val="dk1"/>
        </a:fillRef>
        <a:effectRef idx="0">
          <a:scrgbClr r="0" g="0" b="0"/>
        </a:effectRef>
        <a:fontRef idx="minor">
          <a:schemeClr val="accent3"/>
        </a:fontRef>
      </xdr:style>
      <xdr:txBody>
        <a:bodyPr vertOverflow="clip" horzOverflow="clip" rtlCol="0" anchor="t"/>
        <a:lstStyle/>
        <a:p>
          <a:pPr algn="l"/>
          <a:endParaRPr lang="en-US" sz="1100"/>
        </a:p>
      </xdr:txBody>
    </xdr:sp>
    <xdr:clientData/>
  </xdr:twoCellAnchor>
  <xdr:twoCellAnchor>
    <xdr:from>
      <xdr:col>21</xdr:col>
      <xdr:colOff>105833</xdr:colOff>
      <xdr:row>30</xdr:row>
      <xdr:rowOff>63266</xdr:rowOff>
    </xdr:from>
    <xdr:to>
      <xdr:col>32</xdr:col>
      <xdr:colOff>109361</xdr:colOff>
      <xdr:row>32</xdr:row>
      <xdr:rowOff>95251</xdr:rowOff>
    </xdr:to>
    <xdr:sp macro="" textlink="">
      <xdr:nvSpPr>
        <xdr:cNvPr id="35" name="Rectangle: Rounded Corners 34">
          <a:extLst>
            <a:ext uri="{FF2B5EF4-FFF2-40B4-BE49-F238E27FC236}">
              <a16:creationId xmlns:a16="http://schemas.microsoft.com/office/drawing/2014/main" id="{212CDC90-72A0-4BCF-9E2E-DC0E15D088D0}"/>
            </a:ext>
          </a:extLst>
        </xdr:cNvPr>
        <xdr:cNvSpPr/>
      </xdr:nvSpPr>
      <xdr:spPr>
        <a:xfrm>
          <a:off x="12996333" y="5460766"/>
          <a:ext cx="6755695" cy="391818"/>
        </a:xfrm>
        <a:prstGeom prst="roundRect">
          <a:avLst/>
        </a:prstGeom>
        <a:ln w="9525" cap="flat" cmpd="sng" algn="ctr">
          <a:solidFill>
            <a:schemeClr val="tx1"/>
          </a:solidFill>
          <a:prstDash val="solid"/>
          <a:round/>
          <a:headEnd type="none" w="med" len="med"/>
          <a:tailEnd type="none" w="med" len="med"/>
        </a:ln>
      </xdr:spPr>
      <xdr:style>
        <a:lnRef idx="0">
          <a:scrgbClr r="0" g="0" b="0"/>
        </a:lnRef>
        <a:fillRef idx="1003">
          <a:schemeClr val="dk1"/>
        </a:fillRef>
        <a:effectRef idx="0">
          <a:scrgbClr r="0" g="0" b="0"/>
        </a:effectRef>
        <a:fontRef idx="minor">
          <a:schemeClr val="accent3"/>
        </a:fontRef>
      </xdr:style>
      <xdr:txBody>
        <a:bodyPr vertOverflow="clip" horzOverflow="clip" rtlCol="0" anchor="t"/>
        <a:lstStyle/>
        <a:p>
          <a:pPr algn="l"/>
          <a:endParaRPr lang="en-US" sz="1100"/>
        </a:p>
      </xdr:txBody>
    </xdr:sp>
    <xdr:clientData/>
  </xdr:twoCellAnchor>
  <xdr:twoCellAnchor>
    <xdr:from>
      <xdr:col>14</xdr:col>
      <xdr:colOff>168626</xdr:colOff>
      <xdr:row>30</xdr:row>
      <xdr:rowOff>53387</xdr:rowOff>
    </xdr:from>
    <xdr:to>
      <xdr:col>20</xdr:col>
      <xdr:colOff>402166</xdr:colOff>
      <xdr:row>32</xdr:row>
      <xdr:rowOff>52917</xdr:rowOff>
    </xdr:to>
    <xdr:sp macro="" textlink="">
      <xdr:nvSpPr>
        <xdr:cNvPr id="36" name="Rectangle: Rounded Corners 35">
          <a:extLst>
            <a:ext uri="{FF2B5EF4-FFF2-40B4-BE49-F238E27FC236}">
              <a16:creationId xmlns:a16="http://schemas.microsoft.com/office/drawing/2014/main" id="{0C2C2C44-9786-4696-93C3-F64870701435}"/>
            </a:ext>
          </a:extLst>
        </xdr:cNvPr>
        <xdr:cNvSpPr/>
      </xdr:nvSpPr>
      <xdr:spPr>
        <a:xfrm>
          <a:off x="8762293" y="5450887"/>
          <a:ext cx="3916540" cy="359363"/>
        </a:xfrm>
        <a:prstGeom prst="roundRect">
          <a:avLst/>
        </a:prstGeom>
        <a:ln w="9525" cap="flat" cmpd="sng" algn="ctr">
          <a:solidFill>
            <a:schemeClr val="tx1"/>
          </a:solidFill>
          <a:prstDash val="solid"/>
          <a:round/>
          <a:headEnd type="none" w="med" len="med"/>
          <a:tailEnd type="none" w="med" len="med"/>
        </a:ln>
      </xdr:spPr>
      <xdr:style>
        <a:lnRef idx="0">
          <a:scrgbClr r="0" g="0" b="0"/>
        </a:lnRef>
        <a:fillRef idx="1003">
          <a:schemeClr val="dk1"/>
        </a:fillRef>
        <a:effectRef idx="0">
          <a:scrgbClr r="0" g="0" b="0"/>
        </a:effectRef>
        <a:fontRef idx="minor">
          <a:schemeClr val="accent3"/>
        </a:fontRef>
      </xdr:style>
      <xdr:txBody>
        <a:bodyPr vertOverflow="clip" horzOverflow="clip" rtlCol="0" anchor="t"/>
        <a:lstStyle/>
        <a:p>
          <a:pPr algn="l"/>
          <a:endParaRPr lang="en-US" sz="1100"/>
        </a:p>
      </xdr:txBody>
    </xdr:sp>
    <xdr:clientData/>
  </xdr:twoCellAnchor>
  <xdr:twoCellAnchor>
    <xdr:from>
      <xdr:col>14</xdr:col>
      <xdr:colOff>190500</xdr:colOff>
      <xdr:row>15</xdr:row>
      <xdr:rowOff>74083</xdr:rowOff>
    </xdr:from>
    <xdr:to>
      <xdr:col>19</xdr:col>
      <xdr:colOff>158749</xdr:colOff>
      <xdr:row>29</xdr:row>
      <xdr:rowOff>105834</xdr:rowOff>
    </xdr:to>
    <xdr:graphicFrame macro="">
      <xdr:nvGraphicFramePr>
        <xdr:cNvPr id="40" name="Chart 39">
          <a:extLst>
            <a:ext uri="{FF2B5EF4-FFF2-40B4-BE49-F238E27FC236}">
              <a16:creationId xmlns:a16="http://schemas.microsoft.com/office/drawing/2014/main" id="{E2EC176F-5995-48D8-9E62-EF5E823C62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573853</xdr:colOff>
      <xdr:row>15</xdr:row>
      <xdr:rowOff>121590</xdr:rowOff>
    </xdr:from>
    <xdr:to>
      <xdr:col>8</xdr:col>
      <xdr:colOff>35278</xdr:colOff>
      <xdr:row>17</xdr:row>
      <xdr:rowOff>87008</xdr:rowOff>
    </xdr:to>
    <xdr:pic>
      <xdr:nvPicPr>
        <xdr:cNvPr id="43" name="Picture 42">
          <a:extLst>
            <a:ext uri="{FF2B5EF4-FFF2-40B4-BE49-F238E27FC236}">
              <a16:creationId xmlns:a16="http://schemas.microsoft.com/office/drawing/2014/main" id="{1A84F8FF-A8CD-812E-B677-191B72EA0C7C}"/>
            </a:ext>
          </a:extLst>
        </xdr:cNvPr>
        <xdr:cNvPicPr>
          <a:picLocks noChangeAspect="1"/>
        </xdr:cNvPicPr>
      </xdr:nvPicPr>
      <xdr:blipFill>
        <a:blip xmlns:r="http://schemas.openxmlformats.org/officeDocument/2006/relationships" r:embed="rId5">
          <a:lum bright="70000" contrast="-70000"/>
        </a:blip>
        <a:stretch>
          <a:fillRect/>
        </a:stretch>
      </xdr:blipFill>
      <xdr:spPr>
        <a:xfrm>
          <a:off x="2415353" y="2820340"/>
          <a:ext cx="2530592" cy="325251"/>
        </a:xfrm>
        <a:prstGeom prst="rect">
          <a:avLst/>
        </a:prstGeom>
      </xdr:spPr>
    </xdr:pic>
    <xdr:clientData/>
  </xdr:twoCellAnchor>
  <xdr:twoCellAnchor>
    <xdr:from>
      <xdr:col>3</xdr:col>
      <xdr:colOff>338669</xdr:colOff>
      <xdr:row>17</xdr:row>
      <xdr:rowOff>169334</xdr:rowOff>
    </xdr:from>
    <xdr:to>
      <xdr:col>8</xdr:col>
      <xdr:colOff>201084</xdr:colOff>
      <xdr:row>45</xdr:row>
      <xdr:rowOff>127000</xdr:rowOff>
    </xdr:to>
    <xdr:graphicFrame macro="">
      <xdr:nvGraphicFramePr>
        <xdr:cNvPr id="44" name="Chart 43">
          <a:extLst>
            <a:ext uri="{FF2B5EF4-FFF2-40B4-BE49-F238E27FC236}">
              <a16:creationId xmlns:a16="http://schemas.microsoft.com/office/drawing/2014/main" id="{ACD20C0C-B2A1-4D84-8E1A-6BD67F8F51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571499</xdr:colOff>
      <xdr:row>20</xdr:row>
      <xdr:rowOff>74084</xdr:rowOff>
    </xdr:from>
    <xdr:to>
      <xdr:col>38</xdr:col>
      <xdr:colOff>359832</xdr:colOff>
      <xdr:row>23</xdr:row>
      <xdr:rowOff>137584</xdr:rowOff>
    </xdr:to>
    <xdr:sp macro="" textlink="">
      <xdr:nvSpPr>
        <xdr:cNvPr id="11265" name="Text Box 1">
          <a:extLst>
            <a:ext uri="{FF2B5EF4-FFF2-40B4-BE49-F238E27FC236}">
              <a16:creationId xmlns:a16="http://schemas.microsoft.com/office/drawing/2014/main" id="{747CD994-47B1-A724-4387-C07B03AA732D}"/>
            </a:ext>
          </a:extLst>
        </xdr:cNvPr>
        <xdr:cNvSpPr txBox="1">
          <a:spLocks noChangeArrowheads="1"/>
        </xdr:cNvSpPr>
      </xdr:nvSpPr>
      <xdr:spPr bwMode="auto">
        <a:xfrm>
          <a:off x="23283332" y="3672417"/>
          <a:ext cx="402167" cy="603250"/>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US" sz="1100" b="0" i="0" u="none" strike="noStrike" baseline="0">
              <a:solidFill>
                <a:srgbClr val="000000"/>
              </a:solidFill>
              <a:latin typeface="Calibri"/>
              <a:cs typeface="Calibri"/>
            </a:rPr>
            <a:t>MONTHLY SALES BY YEAR</a:t>
          </a:r>
        </a:p>
      </xdr:txBody>
    </xdr:sp>
    <xdr:clientData/>
  </xdr:twoCellAnchor>
  <xdr:twoCellAnchor>
    <xdr:from>
      <xdr:col>43</xdr:col>
      <xdr:colOff>377044</xdr:colOff>
      <xdr:row>32</xdr:row>
      <xdr:rowOff>112700</xdr:rowOff>
    </xdr:from>
    <xdr:to>
      <xdr:col>44</xdr:col>
      <xdr:colOff>56870</xdr:colOff>
      <xdr:row>39</xdr:row>
      <xdr:rowOff>24885</xdr:rowOff>
    </xdr:to>
    <xdr:sp macro="" textlink="">
      <xdr:nvSpPr>
        <xdr:cNvPr id="11266" name="Text Box 2">
          <a:extLst>
            <a:ext uri="{FF2B5EF4-FFF2-40B4-BE49-F238E27FC236}">
              <a16:creationId xmlns:a16="http://schemas.microsoft.com/office/drawing/2014/main" id="{2AB1603E-1A15-0F36-0CF6-67460D518E55}"/>
            </a:ext>
          </a:extLst>
        </xdr:cNvPr>
        <xdr:cNvSpPr txBox="1">
          <a:spLocks noChangeArrowheads="1"/>
        </xdr:cNvSpPr>
      </xdr:nvSpPr>
      <xdr:spPr bwMode="auto">
        <a:xfrm rot="4515624">
          <a:off x="26332906" y="6309004"/>
          <a:ext cx="1171602" cy="293660"/>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endParaRPr lang="en-US" sz="1100" b="0" i="0" u="none" strike="noStrike" baseline="0">
            <a:solidFill>
              <a:srgbClr val="000000"/>
            </a:solidFill>
            <a:latin typeface="Calibri"/>
            <a:cs typeface="Calibri"/>
          </a:endParaRPr>
        </a:p>
      </xdr:txBody>
    </xdr:sp>
    <xdr:clientData/>
  </xdr:twoCellAnchor>
  <xdr:twoCellAnchor>
    <xdr:from>
      <xdr:col>45</xdr:col>
      <xdr:colOff>571500</xdr:colOff>
      <xdr:row>26</xdr:row>
      <xdr:rowOff>0</xdr:rowOff>
    </xdr:from>
    <xdr:to>
      <xdr:col>46</xdr:col>
      <xdr:colOff>99786</xdr:colOff>
      <xdr:row>28</xdr:row>
      <xdr:rowOff>91440</xdr:rowOff>
    </xdr:to>
    <xdr:sp macro="" textlink="">
      <xdr:nvSpPr>
        <xdr:cNvPr id="11267" name="Text Box 3">
          <a:extLst>
            <a:ext uri="{FF2B5EF4-FFF2-40B4-BE49-F238E27FC236}">
              <a16:creationId xmlns:a16="http://schemas.microsoft.com/office/drawing/2014/main" id="{EF997455-9EBE-A7A0-9383-C3EEBC2313CA}"/>
            </a:ext>
          </a:extLst>
        </xdr:cNvPr>
        <xdr:cNvSpPr txBox="1">
          <a:spLocks noChangeArrowheads="1"/>
        </xdr:cNvSpPr>
      </xdr:nvSpPr>
      <xdr:spPr bwMode="auto">
        <a:xfrm>
          <a:off x="27921857" y="4717143"/>
          <a:ext cx="136072" cy="454297"/>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endParaRPr lang="en-US" sz="1100" b="0" i="0" u="none" strike="noStrike" baseline="0">
            <a:solidFill>
              <a:srgbClr val="000000"/>
            </a:solidFill>
            <a:latin typeface="Calibri"/>
            <a:cs typeface="Calibri"/>
          </a:endParaRPr>
        </a:p>
      </xdr:txBody>
    </xdr:sp>
    <xdr:clientData/>
  </xdr:twoCellAnchor>
  <xdr:twoCellAnchor editAs="oneCell">
    <xdr:from>
      <xdr:col>20</xdr:col>
      <xdr:colOff>97363</xdr:colOff>
      <xdr:row>4</xdr:row>
      <xdr:rowOff>142053</xdr:rowOff>
    </xdr:from>
    <xdr:to>
      <xdr:col>24</xdr:col>
      <xdr:colOff>223424</xdr:colOff>
      <xdr:row>6</xdr:row>
      <xdr:rowOff>128351</xdr:rowOff>
    </xdr:to>
    <xdr:pic>
      <xdr:nvPicPr>
        <xdr:cNvPr id="45" name="Picture 44">
          <a:extLst>
            <a:ext uri="{FF2B5EF4-FFF2-40B4-BE49-F238E27FC236}">
              <a16:creationId xmlns:a16="http://schemas.microsoft.com/office/drawing/2014/main" id="{18F0F18E-E51A-8C7E-4F12-7EAB53D0ABC0}"/>
            </a:ext>
          </a:extLst>
        </xdr:cNvPr>
        <xdr:cNvPicPr>
          <a:picLocks noChangeAspect="1"/>
        </xdr:cNvPicPr>
      </xdr:nvPicPr>
      <xdr:blipFill>
        <a:blip xmlns:r="http://schemas.openxmlformats.org/officeDocument/2006/relationships" r:embed="rId7">
          <a:lum bright="70000" contrast="-70000"/>
        </a:blip>
        <a:stretch>
          <a:fillRect/>
        </a:stretch>
      </xdr:blipFill>
      <xdr:spPr>
        <a:xfrm>
          <a:off x="12374030" y="861720"/>
          <a:ext cx="2581394" cy="346131"/>
        </a:xfrm>
        <a:prstGeom prst="rect">
          <a:avLst/>
        </a:prstGeom>
      </xdr:spPr>
    </xdr:pic>
    <xdr:clientData/>
  </xdr:twoCellAnchor>
  <xdr:twoCellAnchor>
    <xdr:from>
      <xdr:col>19</xdr:col>
      <xdr:colOff>190500</xdr:colOff>
      <xdr:row>6</xdr:row>
      <xdr:rowOff>150472</xdr:rowOff>
    </xdr:from>
    <xdr:to>
      <xdr:col>25</xdr:col>
      <xdr:colOff>190500</xdr:colOff>
      <xdr:row>17</xdr:row>
      <xdr:rowOff>95251</xdr:rowOff>
    </xdr:to>
    <xdr:graphicFrame macro="">
      <xdr:nvGraphicFramePr>
        <xdr:cNvPr id="46" name="Chart 45">
          <a:extLst>
            <a:ext uri="{FF2B5EF4-FFF2-40B4-BE49-F238E27FC236}">
              <a16:creationId xmlns:a16="http://schemas.microsoft.com/office/drawing/2014/main" id="{C4FDF81F-6189-4CD0-A2D4-BB2C82F87C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43</xdr:col>
      <xdr:colOff>471351</xdr:colOff>
      <xdr:row>26</xdr:row>
      <xdr:rowOff>0</xdr:rowOff>
    </xdr:from>
    <xdr:to>
      <xdr:col>43</xdr:col>
      <xdr:colOff>517070</xdr:colOff>
      <xdr:row>28</xdr:row>
      <xdr:rowOff>91440</xdr:rowOff>
    </xdr:to>
    <xdr:sp macro="" textlink="">
      <xdr:nvSpPr>
        <xdr:cNvPr id="11268" name="Text Box 4">
          <a:extLst>
            <a:ext uri="{FF2B5EF4-FFF2-40B4-BE49-F238E27FC236}">
              <a16:creationId xmlns:a16="http://schemas.microsoft.com/office/drawing/2014/main" id="{C44F68EB-EF65-4120-31A0-483D075720F1}"/>
            </a:ext>
          </a:extLst>
        </xdr:cNvPr>
        <xdr:cNvSpPr txBox="1">
          <a:spLocks noChangeArrowheads="1"/>
        </xdr:cNvSpPr>
      </xdr:nvSpPr>
      <xdr:spPr bwMode="auto">
        <a:xfrm flipH="1">
          <a:off x="26606137" y="4717143"/>
          <a:ext cx="45719" cy="454297"/>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endParaRPr lang="en-US" sz="1100" b="0" i="0" u="none" strike="noStrike" baseline="0">
            <a:solidFill>
              <a:srgbClr val="000000"/>
            </a:solidFill>
            <a:latin typeface="Calibri"/>
            <a:cs typeface="Calibri"/>
          </a:endParaRPr>
        </a:p>
        <a:p>
          <a:pPr algn="l" rtl="0">
            <a:defRPr sz="1000"/>
          </a:pPr>
          <a:endParaRPr lang="en-US" sz="1100" b="0" i="0" u="none" strike="noStrike" baseline="0">
            <a:solidFill>
              <a:srgbClr val="000000"/>
            </a:solidFill>
            <a:latin typeface="Calibri"/>
            <a:cs typeface="Calibri"/>
          </a:endParaRPr>
        </a:p>
        <a:p>
          <a:pPr algn="l" rtl="0">
            <a:defRPr sz="1000"/>
          </a:pPr>
          <a:endParaRPr lang="en-US" sz="1100" b="0" i="0" u="none" strike="noStrike" baseline="0">
            <a:solidFill>
              <a:srgbClr val="000000"/>
            </a:solidFill>
            <a:latin typeface="Calibri"/>
            <a:cs typeface="Calibri"/>
          </a:endParaRPr>
        </a:p>
        <a:p>
          <a:pPr algn="l" rtl="0">
            <a:defRPr sz="1000"/>
          </a:pPr>
          <a:endParaRPr lang="en-US" sz="1100" b="0" i="0" u="none" strike="noStrike" baseline="0">
            <a:solidFill>
              <a:srgbClr val="000000"/>
            </a:solidFill>
            <a:latin typeface="Calibri"/>
            <a:cs typeface="Calibri"/>
          </a:endParaRPr>
        </a:p>
        <a:p>
          <a:pPr algn="l" rtl="0">
            <a:defRPr sz="1000"/>
          </a:pPr>
          <a:endParaRPr lang="en-US" sz="1100" b="0" i="0" u="none" strike="noStrike" baseline="0">
            <a:solidFill>
              <a:srgbClr val="000000"/>
            </a:solidFill>
            <a:latin typeface="Calibri"/>
            <a:cs typeface="Calibri"/>
          </a:endParaRPr>
        </a:p>
        <a:p>
          <a:pPr algn="l" rtl="0">
            <a:defRPr sz="1000"/>
          </a:pPr>
          <a:endParaRPr lang="en-US" sz="1100" b="0" i="0" u="none" strike="noStrike" baseline="0">
            <a:solidFill>
              <a:srgbClr val="000000"/>
            </a:solidFill>
            <a:latin typeface="Calibri"/>
            <a:cs typeface="Calibri"/>
          </a:endParaRPr>
        </a:p>
        <a:p>
          <a:pPr algn="l" rtl="0">
            <a:defRPr sz="1000"/>
          </a:pPr>
          <a:endParaRPr lang="en-US" sz="1100" b="0" i="0" u="none" strike="noStrike" baseline="0">
            <a:solidFill>
              <a:srgbClr val="000000"/>
            </a:solidFill>
            <a:latin typeface="Calibri"/>
            <a:cs typeface="Calibri"/>
          </a:endParaRPr>
        </a:p>
        <a:p>
          <a:pPr algn="l" rtl="0">
            <a:defRPr sz="1000"/>
          </a:pPr>
          <a:endParaRPr lang="en-US" sz="1100" b="0" i="0" u="none" strike="noStrike" baseline="0">
            <a:solidFill>
              <a:srgbClr val="000000"/>
            </a:solidFill>
            <a:latin typeface="Calibri"/>
            <a:cs typeface="Calibri"/>
          </a:endParaRPr>
        </a:p>
        <a:p>
          <a:pPr algn="l" rtl="0">
            <a:defRPr sz="1000"/>
          </a:pPr>
          <a:endParaRPr lang="en-US" sz="1100" b="0" i="0" u="none" strike="noStrike" baseline="0">
            <a:solidFill>
              <a:srgbClr val="000000"/>
            </a:solidFill>
            <a:latin typeface="Calibri"/>
            <a:cs typeface="Calibri"/>
          </a:endParaRPr>
        </a:p>
        <a:p>
          <a:pPr algn="l" rtl="0">
            <a:defRPr sz="1000"/>
          </a:pPr>
          <a:endParaRPr lang="en-US" sz="1100" b="0" i="0" u="none" strike="noStrike" baseline="0">
            <a:solidFill>
              <a:srgbClr val="000000"/>
            </a:solidFill>
            <a:latin typeface="Calibri"/>
            <a:cs typeface="Calibri"/>
          </a:endParaRPr>
        </a:p>
      </xdr:txBody>
    </xdr:sp>
    <xdr:clientData/>
  </xdr:twoCellAnchor>
  <xdr:twoCellAnchor editAs="oneCell">
    <xdr:from>
      <xdr:col>9</xdr:col>
      <xdr:colOff>336784</xdr:colOff>
      <xdr:row>13</xdr:row>
      <xdr:rowOff>175685</xdr:rowOff>
    </xdr:from>
    <xdr:to>
      <xdr:col>13</xdr:col>
      <xdr:colOff>16462</xdr:colOff>
      <xdr:row>15</xdr:row>
      <xdr:rowOff>118214</xdr:rowOff>
    </xdr:to>
    <xdr:pic>
      <xdr:nvPicPr>
        <xdr:cNvPr id="47" name="Picture 46">
          <a:extLst>
            <a:ext uri="{FF2B5EF4-FFF2-40B4-BE49-F238E27FC236}">
              <a16:creationId xmlns:a16="http://schemas.microsoft.com/office/drawing/2014/main" id="{9E86C759-3FF6-B82F-57F2-C47782B47B8C}"/>
            </a:ext>
          </a:extLst>
        </xdr:cNvPr>
        <xdr:cNvPicPr>
          <a:picLocks noChangeAspect="1"/>
        </xdr:cNvPicPr>
      </xdr:nvPicPr>
      <xdr:blipFill>
        <a:blip xmlns:r="http://schemas.openxmlformats.org/officeDocument/2006/relationships" r:embed="rId9">
          <a:lum bright="70000" contrast="-70000"/>
        </a:blip>
        <a:stretch>
          <a:fillRect/>
        </a:stretch>
      </xdr:blipFill>
      <xdr:spPr>
        <a:xfrm>
          <a:off x="5861284" y="2514602"/>
          <a:ext cx="2135011" cy="302362"/>
        </a:xfrm>
        <a:prstGeom prst="rect">
          <a:avLst/>
        </a:prstGeom>
      </xdr:spPr>
    </xdr:pic>
    <xdr:clientData/>
  </xdr:twoCellAnchor>
  <xdr:twoCellAnchor editAs="oneCell">
    <xdr:from>
      <xdr:col>9</xdr:col>
      <xdr:colOff>44685</xdr:colOff>
      <xdr:row>30</xdr:row>
      <xdr:rowOff>72673</xdr:rowOff>
    </xdr:from>
    <xdr:to>
      <xdr:col>13</xdr:col>
      <xdr:colOff>101664</xdr:colOff>
      <xdr:row>32</xdr:row>
      <xdr:rowOff>67029</xdr:rowOff>
    </xdr:to>
    <xdr:pic>
      <xdr:nvPicPr>
        <xdr:cNvPr id="49" name="Picture 48">
          <a:extLst>
            <a:ext uri="{FF2B5EF4-FFF2-40B4-BE49-F238E27FC236}">
              <a16:creationId xmlns:a16="http://schemas.microsoft.com/office/drawing/2014/main" id="{9798F737-3A8E-DE27-A85E-737EF4FE7A34}"/>
            </a:ext>
          </a:extLst>
        </xdr:cNvPr>
        <xdr:cNvPicPr>
          <a:picLocks noChangeAspect="1"/>
        </xdr:cNvPicPr>
      </xdr:nvPicPr>
      <xdr:blipFill>
        <a:blip xmlns:r="http://schemas.openxmlformats.org/officeDocument/2006/relationships" r:embed="rId10">
          <a:lum bright="70000" contrast="-70000"/>
        </a:blip>
        <a:stretch>
          <a:fillRect/>
        </a:stretch>
      </xdr:blipFill>
      <xdr:spPr>
        <a:xfrm>
          <a:off x="5569185" y="5470173"/>
          <a:ext cx="2512312" cy="354189"/>
        </a:xfrm>
        <a:prstGeom prst="rect">
          <a:avLst/>
        </a:prstGeom>
      </xdr:spPr>
    </xdr:pic>
    <xdr:clientData/>
  </xdr:twoCellAnchor>
  <xdr:twoCellAnchor>
    <xdr:from>
      <xdr:col>8</xdr:col>
      <xdr:colOff>190500</xdr:colOff>
      <xdr:row>32</xdr:row>
      <xdr:rowOff>52917</xdr:rowOff>
    </xdr:from>
    <xdr:to>
      <xdr:col>14</xdr:col>
      <xdr:colOff>137583</xdr:colOff>
      <xdr:row>46</xdr:row>
      <xdr:rowOff>10582</xdr:rowOff>
    </xdr:to>
    <xdr:graphicFrame macro="">
      <xdr:nvGraphicFramePr>
        <xdr:cNvPr id="50" name="Chart 49">
          <a:extLst>
            <a:ext uri="{FF2B5EF4-FFF2-40B4-BE49-F238E27FC236}">
              <a16:creationId xmlns:a16="http://schemas.microsoft.com/office/drawing/2014/main" id="{E3DB56A7-D921-4453-A564-934A1E82D9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15</xdr:col>
      <xdr:colOff>504236</xdr:colOff>
      <xdr:row>30</xdr:row>
      <xdr:rowOff>82081</xdr:rowOff>
    </xdr:from>
    <xdr:to>
      <xdr:col>19</xdr:col>
      <xdr:colOff>169334</xdr:colOff>
      <xdr:row>32</xdr:row>
      <xdr:rowOff>68661</xdr:rowOff>
    </xdr:to>
    <xdr:pic>
      <xdr:nvPicPr>
        <xdr:cNvPr id="51" name="Picture 50">
          <a:extLst>
            <a:ext uri="{FF2B5EF4-FFF2-40B4-BE49-F238E27FC236}">
              <a16:creationId xmlns:a16="http://schemas.microsoft.com/office/drawing/2014/main" id="{DC2716D5-3671-8910-E44F-B33F3A152E53}"/>
            </a:ext>
          </a:extLst>
        </xdr:cNvPr>
        <xdr:cNvPicPr>
          <a:picLocks noChangeAspect="1"/>
        </xdr:cNvPicPr>
      </xdr:nvPicPr>
      <xdr:blipFill>
        <a:blip xmlns:r="http://schemas.openxmlformats.org/officeDocument/2006/relationships" r:embed="rId12">
          <a:lum bright="70000" contrast="-70000"/>
        </a:blip>
        <a:stretch>
          <a:fillRect/>
        </a:stretch>
      </xdr:blipFill>
      <xdr:spPr>
        <a:xfrm>
          <a:off x="9711736" y="5479581"/>
          <a:ext cx="2120431" cy="346413"/>
        </a:xfrm>
        <a:prstGeom prst="rect">
          <a:avLst/>
        </a:prstGeom>
      </xdr:spPr>
    </xdr:pic>
    <xdr:clientData/>
  </xdr:twoCellAnchor>
  <xdr:twoCellAnchor>
    <xdr:from>
      <xdr:col>14</xdr:col>
      <xdr:colOff>84666</xdr:colOff>
      <xdr:row>32</xdr:row>
      <xdr:rowOff>31749</xdr:rowOff>
    </xdr:from>
    <xdr:to>
      <xdr:col>20</xdr:col>
      <xdr:colOff>486833</xdr:colOff>
      <xdr:row>46</xdr:row>
      <xdr:rowOff>10582</xdr:rowOff>
    </xdr:to>
    <xdr:graphicFrame macro="">
      <xdr:nvGraphicFramePr>
        <xdr:cNvPr id="52" name="Chart 51">
          <a:extLst>
            <a:ext uri="{FF2B5EF4-FFF2-40B4-BE49-F238E27FC236}">
              <a16:creationId xmlns:a16="http://schemas.microsoft.com/office/drawing/2014/main" id="{FA42E3CD-E822-41F3-A94E-D8CB9144D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24</xdr:col>
      <xdr:colOff>154985</xdr:colOff>
      <xdr:row>17</xdr:row>
      <xdr:rowOff>51505</xdr:rowOff>
    </xdr:from>
    <xdr:to>
      <xdr:col>26</xdr:col>
      <xdr:colOff>574340</xdr:colOff>
      <xdr:row>19</xdr:row>
      <xdr:rowOff>53719</xdr:rowOff>
    </xdr:to>
    <xdr:pic>
      <xdr:nvPicPr>
        <xdr:cNvPr id="53" name="Picture 52">
          <a:extLst>
            <a:ext uri="{FF2B5EF4-FFF2-40B4-BE49-F238E27FC236}">
              <a16:creationId xmlns:a16="http://schemas.microsoft.com/office/drawing/2014/main" id="{6E7A983A-753A-BA04-A29A-71F61BB64CE4}"/>
            </a:ext>
          </a:extLst>
        </xdr:cNvPr>
        <xdr:cNvPicPr>
          <a:picLocks noChangeAspect="1"/>
        </xdr:cNvPicPr>
      </xdr:nvPicPr>
      <xdr:blipFill>
        <a:blip xmlns:r="http://schemas.openxmlformats.org/officeDocument/2006/relationships" r:embed="rId14">
          <a:lum bright="70000" contrast="-70000"/>
        </a:blip>
        <a:stretch>
          <a:fillRect/>
        </a:stretch>
      </xdr:blipFill>
      <xdr:spPr>
        <a:xfrm>
          <a:off x="14886985" y="3110088"/>
          <a:ext cx="1647022" cy="362048"/>
        </a:xfrm>
        <a:prstGeom prst="rect">
          <a:avLst/>
        </a:prstGeom>
      </xdr:spPr>
    </xdr:pic>
    <xdr:clientData/>
  </xdr:twoCellAnchor>
  <xdr:twoCellAnchor editAs="oneCell">
    <xdr:from>
      <xdr:col>24</xdr:col>
      <xdr:colOff>490364</xdr:colOff>
      <xdr:row>30</xdr:row>
      <xdr:rowOff>101365</xdr:rowOff>
    </xdr:from>
    <xdr:to>
      <xdr:col>28</xdr:col>
      <xdr:colOff>202609</xdr:colOff>
      <xdr:row>32</xdr:row>
      <xdr:rowOff>103579</xdr:rowOff>
    </xdr:to>
    <xdr:pic>
      <xdr:nvPicPr>
        <xdr:cNvPr id="37" name="Picture 36">
          <a:extLst>
            <a:ext uri="{FF2B5EF4-FFF2-40B4-BE49-F238E27FC236}">
              <a16:creationId xmlns:a16="http://schemas.microsoft.com/office/drawing/2014/main" id="{05E201F5-E3B2-71D3-A843-42E2C5FBCE60}"/>
            </a:ext>
          </a:extLst>
        </xdr:cNvPr>
        <xdr:cNvPicPr>
          <a:picLocks noChangeAspect="1"/>
        </xdr:cNvPicPr>
      </xdr:nvPicPr>
      <xdr:blipFill>
        <a:blip xmlns:r="http://schemas.openxmlformats.org/officeDocument/2006/relationships" r:embed="rId15">
          <a:lum bright="70000" contrast="-70000"/>
        </a:blip>
        <a:stretch>
          <a:fillRect/>
        </a:stretch>
      </xdr:blipFill>
      <xdr:spPr>
        <a:xfrm>
          <a:off x="15222364" y="5498865"/>
          <a:ext cx="2167578" cy="362047"/>
        </a:xfrm>
        <a:prstGeom prst="rect">
          <a:avLst/>
        </a:prstGeom>
      </xdr:spPr>
    </xdr:pic>
    <xdr:clientData/>
  </xdr:twoCellAnchor>
  <xdr:twoCellAnchor>
    <xdr:from>
      <xdr:col>21</xdr:col>
      <xdr:colOff>63500</xdr:colOff>
      <xdr:row>31</xdr:row>
      <xdr:rowOff>74084</xdr:rowOff>
    </xdr:from>
    <xdr:to>
      <xdr:col>32</xdr:col>
      <xdr:colOff>282221</xdr:colOff>
      <xdr:row>47</xdr:row>
      <xdr:rowOff>137584</xdr:rowOff>
    </xdr:to>
    <xdr:graphicFrame macro="">
      <xdr:nvGraphicFramePr>
        <xdr:cNvPr id="42" name="Chart 41">
          <a:extLst>
            <a:ext uri="{FF2B5EF4-FFF2-40B4-BE49-F238E27FC236}">
              <a16:creationId xmlns:a16="http://schemas.microsoft.com/office/drawing/2014/main" id="{F8112CDD-E567-40D1-86E0-CC4B52773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27</xdr:col>
      <xdr:colOff>352777</xdr:colOff>
      <xdr:row>4</xdr:row>
      <xdr:rowOff>124647</xdr:rowOff>
    </xdr:from>
    <xdr:to>
      <xdr:col>29</xdr:col>
      <xdr:colOff>592981</xdr:colOff>
      <xdr:row>6</xdr:row>
      <xdr:rowOff>126861</xdr:rowOff>
    </xdr:to>
    <xdr:pic>
      <xdr:nvPicPr>
        <xdr:cNvPr id="55" name="Picture 54">
          <a:extLst>
            <a:ext uri="{FF2B5EF4-FFF2-40B4-BE49-F238E27FC236}">
              <a16:creationId xmlns:a16="http://schemas.microsoft.com/office/drawing/2014/main" id="{D5AF2D94-F60B-B034-36C4-3F543091A306}"/>
            </a:ext>
          </a:extLst>
        </xdr:cNvPr>
        <xdr:cNvPicPr>
          <a:picLocks noChangeAspect="1"/>
        </xdr:cNvPicPr>
      </xdr:nvPicPr>
      <xdr:blipFill>
        <a:blip xmlns:r="http://schemas.openxmlformats.org/officeDocument/2006/relationships" r:embed="rId17">
          <a:lum bright="70000" contrast="-70000"/>
        </a:blip>
        <a:stretch>
          <a:fillRect/>
        </a:stretch>
      </xdr:blipFill>
      <xdr:spPr>
        <a:xfrm>
          <a:off x="16926277" y="844314"/>
          <a:ext cx="1467871" cy="362047"/>
        </a:xfrm>
        <a:prstGeom prst="rect">
          <a:avLst/>
        </a:prstGeom>
      </xdr:spPr>
    </xdr:pic>
    <xdr:clientData/>
  </xdr:twoCellAnchor>
  <xdr:twoCellAnchor>
    <xdr:from>
      <xdr:col>8</xdr:col>
      <xdr:colOff>275166</xdr:colOff>
      <xdr:row>16</xdr:row>
      <xdr:rowOff>42333</xdr:rowOff>
    </xdr:from>
    <xdr:to>
      <xdr:col>14</xdr:col>
      <xdr:colOff>42333</xdr:colOff>
      <xdr:row>29</xdr:row>
      <xdr:rowOff>52916</xdr:rowOff>
    </xdr:to>
    <xdr:graphicFrame macro="">
      <xdr:nvGraphicFramePr>
        <xdr:cNvPr id="57" name="Chart 56">
          <a:extLst>
            <a:ext uri="{FF2B5EF4-FFF2-40B4-BE49-F238E27FC236}">
              <a16:creationId xmlns:a16="http://schemas.microsoft.com/office/drawing/2014/main" id="{683CC436-0122-465D-AAD7-B94B765D3E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19</xdr:col>
      <xdr:colOff>190499</xdr:colOff>
      <xdr:row>19</xdr:row>
      <xdr:rowOff>21166</xdr:rowOff>
    </xdr:from>
    <xdr:to>
      <xdr:col>32</xdr:col>
      <xdr:colOff>116416</xdr:colOff>
      <xdr:row>29</xdr:row>
      <xdr:rowOff>63500</xdr:rowOff>
    </xdr:to>
    <xdr:graphicFrame macro="">
      <xdr:nvGraphicFramePr>
        <xdr:cNvPr id="58" name="Chart 57">
          <a:extLst>
            <a:ext uri="{FF2B5EF4-FFF2-40B4-BE49-F238E27FC236}">
              <a16:creationId xmlns:a16="http://schemas.microsoft.com/office/drawing/2014/main" id="{8227DC39-E614-40E1-AD00-A437E0A784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25</xdr:col>
      <xdr:colOff>285750</xdr:colOff>
      <xdr:row>6</xdr:row>
      <xdr:rowOff>122297</xdr:rowOff>
    </xdr:from>
    <xdr:to>
      <xdr:col>32</xdr:col>
      <xdr:colOff>275166</xdr:colOff>
      <xdr:row>16</xdr:row>
      <xdr:rowOff>158750</xdr:rowOff>
    </xdr:to>
    <xdr:graphicFrame macro="">
      <xdr:nvGraphicFramePr>
        <xdr:cNvPr id="59" name="Chart 58">
          <a:extLst>
            <a:ext uri="{FF2B5EF4-FFF2-40B4-BE49-F238E27FC236}">
              <a16:creationId xmlns:a16="http://schemas.microsoft.com/office/drawing/2014/main" id="{FAC5C84D-4996-40C7-93C5-6BBDF08D05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15</xdr:col>
      <xdr:colOff>58794</xdr:colOff>
      <xdr:row>13</xdr:row>
      <xdr:rowOff>137583</xdr:rowOff>
    </xdr:from>
    <xdr:to>
      <xdr:col>18</xdr:col>
      <xdr:colOff>163045</xdr:colOff>
      <xdr:row>15</xdr:row>
      <xdr:rowOff>164184</xdr:rowOff>
    </xdr:to>
    <xdr:pic>
      <xdr:nvPicPr>
        <xdr:cNvPr id="61" name="Picture 60">
          <a:extLst>
            <a:ext uri="{FF2B5EF4-FFF2-40B4-BE49-F238E27FC236}">
              <a16:creationId xmlns:a16="http://schemas.microsoft.com/office/drawing/2014/main" id="{A8CFE04A-32BA-0C10-E263-1C17A906E315}"/>
            </a:ext>
          </a:extLst>
        </xdr:cNvPr>
        <xdr:cNvPicPr>
          <a:picLocks noChangeAspect="1"/>
        </xdr:cNvPicPr>
      </xdr:nvPicPr>
      <xdr:blipFill>
        <a:blip xmlns:r="http://schemas.openxmlformats.org/officeDocument/2006/relationships" r:embed="rId21">
          <a:lum bright="70000" contrast="-70000"/>
        </a:blip>
        <a:stretch>
          <a:fillRect/>
        </a:stretch>
      </xdr:blipFill>
      <xdr:spPr>
        <a:xfrm>
          <a:off x="9266294" y="2476500"/>
          <a:ext cx="1945751" cy="386434"/>
        </a:xfrm>
        <a:prstGeom prst="rect">
          <a:avLst/>
        </a:prstGeom>
      </xdr:spPr>
    </xdr:pic>
    <xdr:clientData/>
  </xdr:twoCellAnchor>
  <xdr:twoCellAnchor>
    <xdr:from>
      <xdr:col>44</xdr:col>
      <xdr:colOff>362857</xdr:colOff>
      <xdr:row>14</xdr:row>
      <xdr:rowOff>0</xdr:rowOff>
    </xdr:from>
    <xdr:to>
      <xdr:col>44</xdr:col>
      <xdr:colOff>408576</xdr:colOff>
      <xdr:row>24</xdr:row>
      <xdr:rowOff>18143</xdr:rowOff>
    </xdr:to>
    <xdr:sp macro="" textlink="">
      <xdr:nvSpPr>
        <xdr:cNvPr id="39" name="Text Box 2">
          <a:extLst>
            <a:ext uri="{FF2B5EF4-FFF2-40B4-BE49-F238E27FC236}">
              <a16:creationId xmlns:a16="http://schemas.microsoft.com/office/drawing/2014/main" id="{0062DCCB-63F8-A67F-64D2-8AAC7CE2B998}"/>
            </a:ext>
          </a:extLst>
        </xdr:cNvPr>
        <xdr:cNvSpPr txBox="1">
          <a:spLocks noChangeArrowheads="1"/>
        </xdr:cNvSpPr>
      </xdr:nvSpPr>
      <xdr:spPr bwMode="auto">
        <a:xfrm flipH="1">
          <a:off x="27105428" y="2540000"/>
          <a:ext cx="45719" cy="1832429"/>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endParaRPr lang="en-US" sz="1100" b="0" i="0" u="none" strike="noStrike" baseline="0">
            <a:solidFill>
              <a:srgbClr val="000000"/>
            </a:solidFill>
            <a:latin typeface="Calibri"/>
            <a:cs typeface="Calibri"/>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dmin" refreshedDate="45879.465017592593" createdVersion="8" refreshedVersion="8" minRefreshableVersion="3" recordCount="12000">
  <cacheSource type="worksheet">
    <worksheetSource name="Table1"/>
  </cacheSource>
  <cacheFields count="16">
    <cacheField name="Date" numFmtId="0">
      <sharedItems count="2181">
        <s v="30-07-2020"/>
        <s v="18-04-2020"/>
        <s v="06-10-2020"/>
        <s v="13-09-2020"/>
        <s v="17-12-2020"/>
        <s v="12-12-2020"/>
        <s v="06-04-2020"/>
        <s v="18-02-2020"/>
        <s v="14-01-2020"/>
        <s v="15-10-2020"/>
        <s v="07-02-2020"/>
        <s v="30-10-2020"/>
        <s v="05-08-2020"/>
        <s v="26-06-2020"/>
        <s v="22-07-2020"/>
        <s v="28-04-2020"/>
        <s v="13-01-2020"/>
        <s v="15-05-2020"/>
        <s v="01-12-2020"/>
        <s v="19-07-2020"/>
        <s v="02-06-2020"/>
        <s v="18-08-2020"/>
        <s v="05-10-2020"/>
        <s v="15-01-2020"/>
        <s v="21-02-2020"/>
        <s v="25-09-2020"/>
        <s v="31-08-2020"/>
        <s v="25-01-2020"/>
        <s v="14-02-2020"/>
        <s v="01-06-2020"/>
        <s v="10-10-2020"/>
        <s v="31-07-2020"/>
        <s v="28-09-2020"/>
        <s v="09-03-2020"/>
        <s v="05-07-2020"/>
        <s v="22-05-2020"/>
        <s v="14-06-2020"/>
        <s v="08-06-2020"/>
        <s v="05-02-2020"/>
        <s v="16-11-2020"/>
        <s v="17-01-2020"/>
        <s v="24-06-2020"/>
        <s v="11-04-2020"/>
        <s v="06-06-2020"/>
        <s v="18-09-2020"/>
        <s v="29-12-2020"/>
        <s v="25-12-2020"/>
        <s v="19-08-2020"/>
        <s v="15-02-2020"/>
        <s v="26-02-2020"/>
        <s v="21-11-2020"/>
        <s v="25-10-2020"/>
        <s v="27-04-2020"/>
        <s v="05-09-2020"/>
        <s v="29-08-2020"/>
        <s v="19-03-2020"/>
        <s v="21-03-2020"/>
        <s v="21-01-2020"/>
        <s v="11-06-2020"/>
        <s v="04-01-2020"/>
        <s v="29-01-2020"/>
        <s v="22-04-2020"/>
        <s v="11-03-2020"/>
        <s v="19-10-2020"/>
        <s v="02-01-2020"/>
        <s v="12-05-2020"/>
        <s v="26-03-2020"/>
        <s v="13-03-2020"/>
        <s v="19-11-2020"/>
        <s v="05-01-2020"/>
        <s v="25-03-2020"/>
        <s v="09-05-2020"/>
        <s v="04-05-2020"/>
        <s v="30-09-2020"/>
        <s v="04-08-2020"/>
        <s v="26-05-2020"/>
        <s v="08-02-2020"/>
        <s v="21-10-2020"/>
        <s v="28-10-2020"/>
        <s v="28-01-2020"/>
        <s v="17-09-2020"/>
        <s v="07-08-2020"/>
        <s v="06-11-2020"/>
        <s v="16-01-2020"/>
        <s v="08-01-2020"/>
        <s v="11-05-2020"/>
        <s v="11-01-2020"/>
        <s v="30-01-2020"/>
        <s v="09-08-2020"/>
        <s v="28-06-2020"/>
        <s v="16-07-2020"/>
        <s v="08-05-2020"/>
        <s v="06-05-2020"/>
        <s v="24-03-2020"/>
        <s v="26-07-2020"/>
        <s v="09-09-2020"/>
        <s v="16-05-2020"/>
        <s v="11-02-2020"/>
        <s v="26-01-2020"/>
        <s v="14-07-2020"/>
        <s v="02-07-2020"/>
        <s v="07-05-2020"/>
        <s v="16-02-2020"/>
        <s v="30-11-2020"/>
        <s v="24-09-2020"/>
        <s v="10-02-2020"/>
        <s v="19-01-2020"/>
        <s v="15-07-2020"/>
        <s v="10-03-2020"/>
        <s v="11-07-2020"/>
        <s v="02-05-2020"/>
        <s v="23-09-2020"/>
        <s v="27-06-2020"/>
        <s v="02-10-2020"/>
        <s v="16-10-2020"/>
        <s v="28-12-2020"/>
        <s v="12-04-2020"/>
        <s v="03-01-2020"/>
        <s v="05-11-2020"/>
        <s v="28-03-2020"/>
        <s v="26-10-2020"/>
        <s v="25-05-2020"/>
        <s v="06-07-2020"/>
        <s v="21-09-2020"/>
        <s v="20-02-2020"/>
        <s v="01-08-2020"/>
        <s v="15-06-2020"/>
        <s v="21-06-2020"/>
        <s v="24-07-2020"/>
        <s v="10-07-2020"/>
        <s v="22-02-2020"/>
        <s v="25-11-2020"/>
        <s v="20-03-2020"/>
        <s v="31-10-2020"/>
        <s v="29-07-2020"/>
        <s v="17-07-2020"/>
        <s v="12-10-2020"/>
        <s v="20-12-2020"/>
        <s v="26-09-2020"/>
        <s v="09-11-2020"/>
        <s v="23-03-2020"/>
        <s v="22-10-2020"/>
        <s v="13-02-2020"/>
        <s v="16-08-2020"/>
        <s v="30-03-2020"/>
        <s v="12-02-2020"/>
        <s v="14-11-2020"/>
        <s v="05-06-2020"/>
        <s v="12-09-2020"/>
        <s v="08-03-2020"/>
        <s v="31-05-2020"/>
        <s v="01-03-2020"/>
        <s v="11-12-2020"/>
        <s v="20-10-2020"/>
        <s v="19-05-2020"/>
        <s v="23-05-2020"/>
        <s v="05-03-2020"/>
        <s v="09-01-2020"/>
        <s v="10-01-2020"/>
        <s v="01-10-2020"/>
        <s v="14-05-2020"/>
        <s v="12-08-2020"/>
        <s v="15-11-2020"/>
        <s v="09-02-2020"/>
        <s v="15-09-2020"/>
        <s v="13-10-2020"/>
        <s v="23-12-2020"/>
        <s v="28-08-2020"/>
        <s v="08-07-2020"/>
        <s v="04-11-2020"/>
        <s v="17-11-2020"/>
        <s v="03-07-2020"/>
        <s v="05-12-2020"/>
        <s v="21-12-2020"/>
        <s v="25-07-2020"/>
        <s v="11-11-2020"/>
        <s v="29-05-2020"/>
        <s v="21-05-2020"/>
        <s v="29-04-2020"/>
        <s v="16-09-2020"/>
        <s v="03-05-2020"/>
        <s v="18-05-2020"/>
        <s v="29-09-2020"/>
        <s v="04-07-2020"/>
        <s v="12-03-2020"/>
        <s v="03-09-2020"/>
        <s v="23-01-2020"/>
        <s v="15-08-2020"/>
        <s v="10-12-2020"/>
        <s v="18-10-2020"/>
        <s v="14-04-2020"/>
        <s v="09-06-2020"/>
        <s v="10-06-2020"/>
        <s v="17-06-2020"/>
        <s v="20-08-2020"/>
        <s v="29-06-2020"/>
        <s v="22-06-2020"/>
        <s v="21-07-2020"/>
        <s v="26-12-2020"/>
        <s v="17-03-2020"/>
        <s v="01-07-2020"/>
        <s v="26-04-2020"/>
        <s v="03-04-2020"/>
        <s v="29-10-2020"/>
        <s v="07-06-2020"/>
        <s v="06-01-2020"/>
        <s v="06-02-2020"/>
        <s v="30-04-2020"/>
        <s v="23-07-2020"/>
        <s v="24-08-2020"/>
        <s v="18-07-2020"/>
        <s v="08-10-2020"/>
        <s v="28-11-2020"/>
        <s v="23-02-2020"/>
        <s v="23-04-2020"/>
        <s v="18-03-2020"/>
        <s v="07-01-2020"/>
        <s v="02-02-2020"/>
        <s v="03-02-2020"/>
        <s v="04-12-2020"/>
        <s v="13-12-2020"/>
        <s v="27-09-2020"/>
        <s v="28-02-2020"/>
        <s v="10-08-2020"/>
        <s v="04-02-2020"/>
        <s v="14-12-2020"/>
        <s v="20-04-2020"/>
        <s v="24-04-2020"/>
        <s v="09-12-2020"/>
        <s v="08-08-2020"/>
        <s v="10-09-2020"/>
        <s v="23-10-2020"/>
        <s v="29-03-2020"/>
        <s v="07-11-2020"/>
        <s v="11-10-2020"/>
        <s v="09-07-2020"/>
        <s v="25-04-2020"/>
        <s v="23-08-2020"/>
        <s v="18-01-2020"/>
        <s v="30-08-2020"/>
        <s v="07-12-2020"/>
        <s v="28-05-2020"/>
        <s v="21-08-2020"/>
        <s v="05-04-2020"/>
        <s v="17-04-2020"/>
        <s v="16-04-2020"/>
        <s v="14-10-2020"/>
        <s v="14-09-2020"/>
        <s v="01-09-2020"/>
        <s v="20-07-2020"/>
        <s v="06-03-2020"/>
        <s v="20-06-2020"/>
        <s v="11-08-2020"/>
        <s v="24-10-2020"/>
        <s v="29-11-2020"/>
        <s v="24-11-2020"/>
        <s v="31-03-2020"/>
        <s v="31-01-2020"/>
        <s v="02-12-2020"/>
        <s v="18-06-2020"/>
        <s v="28-07-2020"/>
        <s v="15-12-2020"/>
        <s v="22-03-2020"/>
        <s v="09-04-2020"/>
        <s v="27-11-2020"/>
        <s v="23-06-2020"/>
        <s v="27-03-2020"/>
        <s v="30-12-2020"/>
        <s v="02-08-2020"/>
        <s v="30-06-2020"/>
        <s v="13-04-2020"/>
        <s v="01-04-2020"/>
        <s v="22-08-2020"/>
        <s v="11-09-2020"/>
        <s v="20-09-2020"/>
        <s v="03-12-2020"/>
        <s v="19-04-2020"/>
        <s v="10-05-2020"/>
        <s v="29-02-2020"/>
        <s v="24-02-2020"/>
        <s v="19-12-2020"/>
        <s v="06-12-2020"/>
        <s v="02-03-2020"/>
        <s v="13-06-2020"/>
        <s v="07-10-2020"/>
        <s v="13-08-2020"/>
        <s v="04-03-2020"/>
        <s v="27-07-2020"/>
        <s v="27-02-2020"/>
        <s v="03-06-2020"/>
        <s v="27-05-2020"/>
        <s v="27-08-2020"/>
        <s v="20-11-2020"/>
        <s v="12-11-2020"/>
        <s v="17-08-2020"/>
        <s v="04-06-2020"/>
        <s v="07-04-2020"/>
        <s v="16-12-2020"/>
        <s v="16-03-2020"/>
        <s v="08-09-2020"/>
        <s v="30-05-2020"/>
        <s v="08-04-2020"/>
        <s v="22-01-2020"/>
        <s v="22-09-2020"/>
        <s v="22-11-2020"/>
        <s v="19-09-2020"/>
        <s v="13-05-2020"/>
        <s v="01-02-2020"/>
        <s v="08-12-2020"/>
        <s v="12-06-2020"/>
        <s v="24-05-2020"/>
        <s v="04-04-2020"/>
        <s v="27-01-2020"/>
        <s v="07-09-2020"/>
        <s v="02-04-2020"/>
        <s v="17-02-2020"/>
        <s v="07-03-2020"/>
        <s v="12-01-2020"/>
        <s v="03-08-2020"/>
        <s v="02-09-2020"/>
        <s v="09-10-2020"/>
        <s v="06-08-2020"/>
        <s v="01-01-2020"/>
        <s v="03-10-2020"/>
        <s v="03-11-2020"/>
        <s v="15-04-2020"/>
        <s v="18-11-2020"/>
        <s v="20-01-2020"/>
        <s v="17-10-2020"/>
        <s v="22-12-2020"/>
        <s v="07-07-2020"/>
        <s v="13-11-2020"/>
        <s v="10-11-2020"/>
        <s v="10-04-2020"/>
        <s v="12-07-2020"/>
        <s v="27-10-2020"/>
        <s v="17-05-2020"/>
        <s v="06-09-2020"/>
        <s v="16-06-2020"/>
        <s v="04-10-2020"/>
        <s v="13-07-2020"/>
        <s v="19-02-2020"/>
        <s v="21-04-2020"/>
        <s v="18-12-2020"/>
        <s v="26-11-2020"/>
        <s v="26-08-2020"/>
        <s v="02-11-2020"/>
        <s v="01-11-2020"/>
        <s v="23-11-2020"/>
        <s v="03-03-2020"/>
        <s v="20-05-2020"/>
        <s v="14-03-2020"/>
        <s v="25-02-2020"/>
        <s v="15-03-2020"/>
        <s v="25-08-2020"/>
        <s v="24-12-2020"/>
        <s v="04-09-2020"/>
        <s v="27-12-2020"/>
        <s v="14-08-2020"/>
        <s v="05-05-2020"/>
        <s v="19-06-2020"/>
        <s v="25-06-2020"/>
        <s v="24-01-2020"/>
        <s v="11-07-2021"/>
        <s v="13-03-2021"/>
        <s v="08-08-2021"/>
        <s v="27-03-2021"/>
        <s v="29-12-2021"/>
        <s v="04-12-2021"/>
        <s v="03-02-2021"/>
        <s v="31-03-2021"/>
        <s v="22-03-2021"/>
        <s v="27-02-2021"/>
        <s v="12-06-2021"/>
        <s v="11-04-2021"/>
        <s v="30-04-2021"/>
        <s v="03-05-2021"/>
        <s v="14-11-2021"/>
        <s v="30-09-2021"/>
        <s v="20-04-2021"/>
        <s v="13-10-2021"/>
        <s v="21-09-2021"/>
        <s v="26-07-2021"/>
        <s v="21-07-2021"/>
        <s v="24-12-2021"/>
        <s v="01-04-2021"/>
        <s v="15-09-2021"/>
        <s v="29-10-2021"/>
        <s v="13-08-2021"/>
        <s v="02-12-2021"/>
        <s v="10-12-2021"/>
        <s v="28-02-2021"/>
        <s v="09-04-2021"/>
        <s v="29-04-2021"/>
        <s v="27-08-2021"/>
        <s v="22-12-2021"/>
        <s v="17-04-2021"/>
        <s v="22-09-2021"/>
        <s v="20-06-2021"/>
        <s v="18-07-2021"/>
        <s v="06-05-2021"/>
        <s v="12-01-2021"/>
        <s v="28-08-2021"/>
        <s v="28-09-2021"/>
        <s v="16-02-2021"/>
        <s v="07-04-2021"/>
        <s v="05-09-2021"/>
        <s v="12-05-2021"/>
        <s v="21-12-2021"/>
        <s v="27-10-2021"/>
        <s v="18-06-2021"/>
        <s v="31-01-2021"/>
        <s v="10-04-2021"/>
        <s v="31-10-2021"/>
        <s v="17-01-2021"/>
        <s v="18-05-2021"/>
        <s v="02-10-2021"/>
        <s v="01-03-2021"/>
        <s v="12-03-2021"/>
        <s v="24-04-2021"/>
        <s v="17-02-2021"/>
        <s v="16-06-2021"/>
        <s v="24-11-2021"/>
        <s v="08-12-2021"/>
        <s v="13-07-2021"/>
        <s v="02-08-2021"/>
        <s v="17-09-2021"/>
        <s v="04-10-2021"/>
        <s v="05-01-2021"/>
        <s v="03-03-2021"/>
        <s v="13-04-2021"/>
        <s v="08-04-2021"/>
        <s v="02-06-2021"/>
        <s v="06-01-2021"/>
        <s v="03-08-2021"/>
        <s v="15-11-2021"/>
        <s v="12-07-2021"/>
        <s v="19-07-2021"/>
        <s v="06-02-2021"/>
        <s v="03-06-2021"/>
        <s v="13-01-2021"/>
        <s v="18-08-2021"/>
        <s v="15-05-2021"/>
        <s v="12-10-2021"/>
        <s v="10-07-2021"/>
        <s v="24-07-2021"/>
        <s v="04-02-2021"/>
        <s v="08-11-2021"/>
        <s v="09-08-2021"/>
        <s v="11-01-2021"/>
        <s v="19-04-2021"/>
        <s v="27-07-2021"/>
        <s v="27-06-2021"/>
        <s v="24-03-2021"/>
        <s v="27-04-2021"/>
        <s v="27-09-2021"/>
        <s v="16-04-2021"/>
        <s v="14-03-2021"/>
        <s v="10-08-2021"/>
        <s v="05-03-2021"/>
        <s v="26-03-2021"/>
        <s v="31-05-2021"/>
        <s v="15-04-2021"/>
        <s v="13-02-2021"/>
        <s v="30-05-2021"/>
        <s v="22-01-2021"/>
        <s v="03-11-2021"/>
        <s v="07-08-2021"/>
        <s v="16-09-2021"/>
        <s v="05-12-2021"/>
        <s v="13-05-2021"/>
        <s v="01-09-2021"/>
        <s v="05-06-2021"/>
        <s v="28-11-2021"/>
        <s v="21-01-2021"/>
        <s v="12-11-2021"/>
        <s v="12-02-2021"/>
        <s v="08-03-2021"/>
        <s v="10-01-2021"/>
        <s v="11-09-2021"/>
        <s v="10-03-2021"/>
        <s v="30-11-2021"/>
        <s v="24-06-2021"/>
        <s v="20-09-2021"/>
        <s v="02-05-2021"/>
        <s v="06-11-2021"/>
        <s v="08-05-2021"/>
        <s v="04-05-2021"/>
        <s v="23-12-2021"/>
        <s v="04-09-2021"/>
        <s v="21-05-2021"/>
        <s v="22-04-2021"/>
        <s v="18-11-2021"/>
        <s v="13-12-2021"/>
        <s v="03-10-2021"/>
        <s v="28-07-2021"/>
        <s v="27-05-2021"/>
        <s v="19-01-2021"/>
        <s v="18-01-2021"/>
        <s v="06-07-2021"/>
        <s v="26-02-2021"/>
        <s v="30-01-2021"/>
        <s v="29-08-2021"/>
        <s v="22-10-2021"/>
        <s v="07-07-2021"/>
        <s v="15-07-2021"/>
        <s v="23-02-2021"/>
        <s v="10-10-2021"/>
        <s v="10-05-2021"/>
        <s v="24-10-2021"/>
        <s v="14-02-2021"/>
        <s v="13-09-2021"/>
        <s v="10-02-2021"/>
        <s v="04-06-2021"/>
        <s v="04-11-2021"/>
        <s v="07-02-2021"/>
        <s v="24-05-2021"/>
        <s v="09-11-2021"/>
        <s v="17-03-2021"/>
        <s v="31-08-2021"/>
        <s v="20-12-2021"/>
        <s v="23-09-2021"/>
        <s v="22-07-2021"/>
        <s v="30-06-2021"/>
        <s v="17-06-2021"/>
        <s v="30-08-2021"/>
        <s v="01-12-2021"/>
        <s v="31-12-2021"/>
        <s v="25-07-2021"/>
        <s v="15-08-2021"/>
        <s v="28-05-2021"/>
        <s v="21-02-2021"/>
        <s v="06-12-2021"/>
        <s v="07-01-2021"/>
        <s v="01-02-2021"/>
        <s v="11-02-2021"/>
        <s v="16-10-2021"/>
        <s v="20-07-2021"/>
        <s v="06-03-2021"/>
        <s v="14-09-2021"/>
        <s v="18-04-2021"/>
        <s v="18-10-2021"/>
        <s v="04-04-2021"/>
        <s v="09-07-2021"/>
        <s v="05-04-2021"/>
        <s v="23-11-2021"/>
        <s v="20-02-2021"/>
        <s v="25-11-2021"/>
        <s v="21-08-2021"/>
        <s v="19-08-2021"/>
        <s v="19-02-2021"/>
        <s v="04-03-2021"/>
        <s v="20-01-2021"/>
        <s v="04-08-2021"/>
        <s v="29-07-2021"/>
        <s v="11-06-2021"/>
        <s v="03-01-2021"/>
        <s v="21-03-2021"/>
        <s v="19-11-2021"/>
        <s v="07-03-2021"/>
        <s v="14-07-2021"/>
        <s v="02-03-2021"/>
        <s v="20-05-2021"/>
        <s v="11-10-2021"/>
        <s v="12-04-2021"/>
        <s v="30-03-2021"/>
        <s v="16-11-2021"/>
        <s v="06-10-2021"/>
        <s v="13-06-2021"/>
        <s v="25-06-2021"/>
        <s v="05-11-2021"/>
        <s v="06-09-2021"/>
        <s v="11-12-2021"/>
        <s v="17-07-2021"/>
        <s v="26-09-2021"/>
        <s v="25-08-2021"/>
        <s v="05-05-2021"/>
        <s v="22-08-2021"/>
        <s v="14-12-2021"/>
        <s v="20-10-2021"/>
        <s v="24-08-2021"/>
        <s v="17-08-2021"/>
        <s v="02-02-2021"/>
        <s v="23-05-2021"/>
        <s v="05-10-2021"/>
        <s v="17-10-2021"/>
        <s v="22-05-2021"/>
        <s v="15-12-2021"/>
        <s v="15-02-2021"/>
        <s v="02-09-2021"/>
        <s v="26-04-2021"/>
        <s v="03-07-2021"/>
        <s v="25-09-2021"/>
        <s v="30-12-2021"/>
        <s v="09-12-2021"/>
        <s v="07-06-2021"/>
        <s v="01-10-2021"/>
        <s v="21-06-2021"/>
        <s v="20-08-2021"/>
        <s v="09-03-2021"/>
        <s v="25-04-2021"/>
        <s v="24-01-2021"/>
        <s v="11-08-2021"/>
        <s v="09-02-2021"/>
        <s v="21-11-2021"/>
        <s v="16-03-2021"/>
        <s v="01-01-2021"/>
        <s v="22-11-2021"/>
        <s v="16-08-2021"/>
        <s v="08-01-2021"/>
        <s v="23-10-2021"/>
        <s v="03-12-2021"/>
        <s v="29-05-2021"/>
        <s v="08-10-2021"/>
        <s v="07-12-2021"/>
        <s v="02-07-2021"/>
        <s v="27-01-2021"/>
        <s v="14-05-2021"/>
        <s v="24-09-2021"/>
        <s v="14-10-2021"/>
        <s v="26-06-2021"/>
        <s v="15-06-2021"/>
        <s v="19-12-2021"/>
        <s v="25-02-2021"/>
        <s v="23-04-2021"/>
        <s v="22-02-2021"/>
        <s v="25-01-2021"/>
        <s v="29-01-2021"/>
        <s v="17-05-2021"/>
        <s v="02-01-2021"/>
        <s v="16-07-2021"/>
        <s v="15-01-2021"/>
        <s v="08-09-2021"/>
        <s v="29-11-2021"/>
        <s v="06-08-2021"/>
        <s v="10-06-2021"/>
        <s v="12-09-2021"/>
        <s v="19-03-2021"/>
        <s v="11-05-2021"/>
        <s v="30-07-2021"/>
        <s v="17-11-2021"/>
        <s v="01-06-2021"/>
        <s v="25-05-2021"/>
        <s v="26-11-2021"/>
        <s v="25-10-2021"/>
        <s v="14-01-2021"/>
        <s v="19-06-2021"/>
        <s v="09-09-2021"/>
        <s v="12-12-2021"/>
        <s v="03-09-2021"/>
        <s v="14-08-2021"/>
        <s v="07-05-2021"/>
        <s v="28-12-2021"/>
        <s v="27-12-2021"/>
        <s v="19-09-2021"/>
        <s v="25-12-2021"/>
        <s v="05-07-2021"/>
        <s v="06-06-2021"/>
        <s v="28-03-2021"/>
        <s v="11-11-2021"/>
        <s v="05-02-2021"/>
        <s v="03-04-2021"/>
        <s v="06-04-2021"/>
        <s v="21-04-2021"/>
        <s v="29-09-2021"/>
        <s v="29-03-2021"/>
        <s v="10-11-2021"/>
        <s v="05-08-2021"/>
        <s v="12-08-2021"/>
        <s v="14-06-2021"/>
        <s v="16-05-2021"/>
        <s v="01-05-2021"/>
        <s v="18-12-2021"/>
        <s v="23-06-2021"/>
        <s v="09-01-2021"/>
        <s v="19-05-2021"/>
        <s v="26-01-2021"/>
        <s v="01-11-2021"/>
        <s v="11-03-2021"/>
        <s v="14-04-2021"/>
        <s v="13-11-2021"/>
        <s v="17-12-2021"/>
        <s v="28-01-2021"/>
        <s v="20-03-2021"/>
        <s v="28-06-2021"/>
        <s v="18-02-2021"/>
        <s v="02-04-2021"/>
        <s v="01-07-2021"/>
        <s v="20-11-2021"/>
        <s v="21-10-2021"/>
        <s v="23-01-2021"/>
        <s v="26-05-2021"/>
        <s v="04-07-2021"/>
        <s v="27-11-2021"/>
        <s v="16-01-2021"/>
        <s v="07-10-2021"/>
        <s v="08-02-2021"/>
        <s v="15-10-2021"/>
        <s v="09-10-2021"/>
        <s v="23-08-2021"/>
        <s v="02-11-2021"/>
        <s v="19-10-2021"/>
        <s v="31-07-2021"/>
        <s v="23-03-2021"/>
        <s v="09-05-2021"/>
        <s v="26-12-2021"/>
        <s v="08-06-2021"/>
        <s v="09-06-2021"/>
        <s v="28-10-2021"/>
        <s v="30-10-2021"/>
        <s v="18-03-2021"/>
        <s v="07-09-2021"/>
        <s v="18-09-2021"/>
        <s v="23-07-2021"/>
        <s v="16-12-2021"/>
        <s v="26-10-2021"/>
        <s v="10-09-2021"/>
        <s v="24-02-2021"/>
        <s v="15-03-2021"/>
        <s v="08-07-2021"/>
        <s v="29-06-2021"/>
        <s v="25-03-2021"/>
        <s v="04-01-2021"/>
        <s v="07-11-2021"/>
        <s v="01-08-2021"/>
        <s v="22-06-2021"/>
        <s v="29-09-2022"/>
        <s v="19-01-2022"/>
        <s v="04-01-2022"/>
        <s v="08-05-2022"/>
        <s v="25-10-2022"/>
        <s v="07-02-2022"/>
        <s v="23-05-2022"/>
        <s v="14-07-2022"/>
        <s v="14-01-2022"/>
        <s v="29-05-2022"/>
        <s v="07-03-2022"/>
        <s v="05-03-2022"/>
        <s v="05-07-2022"/>
        <s v="27-07-2022"/>
        <s v="29-11-2022"/>
        <s v="20-09-2022"/>
        <s v="05-01-2022"/>
        <s v="09-02-2022"/>
        <s v="13-11-2022"/>
        <s v="21-10-2022"/>
        <s v="16-01-2022"/>
        <s v="27-12-2022"/>
        <s v="04-06-2022"/>
        <s v="05-05-2022"/>
        <s v="30-10-2022"/>
        <s v="09-09-2022"/>
        <s v="26-10-2022"/>
        <s v="24-05-2022"/>
        <s v="10-03-2022"/>
        <s v="27-05-2022"/>
        <s v="22-09-2022"/>
        <s v="15-10-2022"/>
        <s v="09-07-2022"/>
        <s v="17-12-2022"/>
        <s v="01-01-2022"/>
        <s v="04-03-2022"/>
        <s v="25-04-2022"/>
        <s v="14-09-2022"/>
        <s v="13-03-2022"/>
        <s v="12-03-2022"/>
        <s v="13-06-2022"/>
        <s v="31-07-2022"/>
        <s v="09-12-2022"/>
        <s v="28-08-2022"/>
        <s v="02-08-2022"/>
        <s v="11-08-2022"/>
        <s v="20-10-2022"/>
        <s v="06-05-2022"/>
        <s v="17-05-2022"/>
        <s v="08-06-2022"/>
        <s v="15-05-2022"/>
        <s v="05-11-2022"/>
        <s v="19-02-2022"/>
        <s v="18-10-2022"/>
        <s v="18-07-2022"/>
        <s v="10-09-2022"/>
        <s v="15-02-2022"/>
        <s v="30-01-2022"/>
        <s v="30-05-2022"/>
        <s v="22-03-2022"/>
        <s v="06-02-2022"/>
        <s v="09-11-2022"/>
        <s v="19-08-2022"/>
        <s v="13-04-2022"/>
        <s v="26-03-2022"/>
        <s v="19-11-2022"/>
        <s v="03-12-2022"/>
        <s v="12-10-2022"/>
        <s v="08-12-2022"/>
        <s v="31-03-2022"/>
        <s v="08-10-2022"/>
        <s v="09-01-2022"/>
        <s v="11-10-2022"/>
        <s v="08-07-2022"/>
        <s v="13-09-2022"/>
        <s v="07-12-2022"/>
        <s v="01-04-2022"/>
        <s v="13-05-2022"/>
        <s v="17-04-2022"/>
        <s v="14-08-2022"/>
        <s v="18-02-2022"/>
        <s v="04-07-2022"/>
        <s v="17-03-2022"/>
        <s v="24-07-2022"/>
        <s v="06-01-2022"/>
        <s v="14-11-2022"/>
        <s v="15-07-2022"/>
        <s v="10-12-2022"/>
        <s v="19-07-2022"/>
        <s v="06-09-2022"/>
        <s v="13-01-2022"/>
        <s v="25-08-2022"/>
        <s v="30-08-2022"/>
        <s v="15-09-2022"/>
        <s v="05-09-2022"/>
        <s v="02-02-2022"/>
        <s v="04-05-2022"/>
        <s v="25-09-2022"/>
        <s v="09-03-2022"/>
        <s v="16-06-2022"/>
        <s v="22-10-2022"/>
        <s v="25-01-2022"/>
        <s v="12-01-2022"/>
        <s v="27-06-2022"/>
        <s v="19-03-2022"/>
        <s v="03-09-2022"/>
        <s v="18-01-2022"/>
        <s v="16-10-2022"/>
        <s v="28-12-2022"/>
        <s v="06-10-2022"/>
        <s v="14-02-2022"/>
        <s v="23-07-2022"/>
        <s v="23-04-2022"/>
        <s v="01-07-2022"/>
        <s v="24-09-2022"/>
        <s v="01-12-2022"/>
        <s v="14-12-2022"/>
        <s v="15-12-2022"/>
        <s v="12-12-2022"/>
        <s v="24-06-2022"/>
        <s v="04-11-2022"/>
        <s v="19-09-2022"/>
        <s v="01-05-2022"/>
        <s v="23-10-2022"/>
        <s v="05-02-2022"/>
        <s v="16-02-2022"/>
        <s v="23-02-2022"/>
        <s v="26-11-2022"/>
        <s v="11-06-2022"/>
        <s v="07-08-2022"/>
        <s v="10-02-2022"/>
        <s v="02-09-2022"/>
        <s v="27-09-2022"/>
        <s v="08-03-2022"/>
        <s v="12-06-2022"/>
        <s v="29-10-2022"/>
        <s v="09-05-2022"/>
        <s v="30-12-2022"/>
        <s v="10-08-2022"/>
        <s v="27-02-2022"/>
        <s v="04-09-2022"/>
        <s v="04-12-2022"/>
        <s v="16-07-2022"/>
        <s v="17-06-2022"/>
        <s v="01-09-2022"/>
        <s v="28-01-2022"/>
        <s v="29-04-2022"/>
        <s v="08-01-2022"/>
        <s v="06-08-2022"/>
        <s v="24-08-2022"/>
        <s v="02-07-2022"/>
        <s v="11-05-2022"/>
        <s v="29-01-2022"/>
        <s v="09-04-2022"/>
        <s v="23-01-2022"/>
        <s v="10-05-2022"/>
        <s v="19-10-2022"/>
        <s v="30-04-2022"/>
        <s v="21-01-2022"/>
        <s v="21-08-2022"/>
        <s v="14-03-2022"/>
        <s v="01-11-2022"/>
        <s v="14-05-2022"/>
        <s v="12-09-2022"/>
        <s v="03-06-2022"/>
        <s v="22-12-2022"/>
        <s v="06-06-2022"/>
        <s v="17-02-2022"/>
        <s v="20-02-2022"/>
        <s v="02-11-2022"/>
        <s v="08-02-2022"/>
        <s v="29-07-2022"/>
        <s v="03-11-2022"/>
        <s v="23-11-2022"/>
        <s v="05-10-2022"/>
        <s v="23-06-2022"/>
        <s v="17-07-2022"/>
        <s v="02-10-2022"/>
        <s v="26-07-2022"/>
        <s v="12-07-2022"/>
        <s v="11-11-2022"/>
        <s v="11-01-2022"/>
        <s v="29-06-2022"/>
        <s v="09-10-2022"/>
        <s v="05-06-2022"/>
        <s v="01-10-2022"/>
        <s v="08-04-2022"/>
        <s v="03-07-2022"/>
        <s v="17-08-2022"/>
        <s v="23-03-2022"/>
        <s v="06-03-2022"/>
        <s v="19-12-2022"/>
        <s v="13-02-2022"/>
        <s v="24-11-2022"/>
        <s v="01-08-2022"/>
        <s v="20-04-2022"/>
        <s v="20-01-2022"/>
        <s v="30-06-2022"/>
        <s v="30-07-2022"/>
        <s v="07-05-2022"/>
        <s v="18-04-2022"/>
        <s v="07-07-2022"/>
        <s v="06-11-2022"/>
        <s v="08-08-2022"/>
        <s v="19-05-2022"/>
        <s v="15-03-2022"/>
        <s v="02-06-2022"/>
        <s v="24-10-2022"/>
        <s v="10-07-2022"/>
        <s v="10-04-2022"/>
        <s v="21-11-2022"/>
        <s v="31-10-2022"/>
        <s v="03-01-2022"/>
        <s v="08-09-2022"/>
        <s v="04-04-2022"/>
        <s v="21-06-2022"/>
        <s v="11-03-2022"/>
        <s v="15-08-2022"/>
        <s v="28-11-2022"/>
        <s v="25-02-2022"/>
        <s v="12-05-2022"/>
        <s v="21-05-2022"/>
        <s v="11-04-2022"/>
        <s v="21-02-2022"/>
        <s v="03-05-2022"/>
        <s v="16-11-2022"/>
        <s v="14-10-2022"/>
        <s v="26-12-2022"/>
        <s v="29-12-2022"/>
        <s v="16-09-2022"/>
        <s v="31-05-2022"/>
        <s v="09-08-2022"/>
        <s v="07-10-2022"/>
        <s v="31-08-2022"/>
        <s v="28-05-2022"/>
        <s v="26-01-2022"/>
        <s v="13-08-2022"/>
        <s v="14-04-2022"/>
        <s v="03-08-2022"/>
        <s v="25-05-2022"/>
        <s v="06-12-2022"/>
        <s v="17-10-2022"/>
        <s v="30-03-2022"/>
        <s v="28-10-2022"/>
        <s v="27-10-2022"/>
        <s v="25-07-2022"/>
        <s v="17-09-2022"/>
        <s v="03-03-2022"/>
        <s v="13-07-2022"/>
        <s v="22-01-2022"/>
        <s v="28-04-2022"/>
        <s v="18-06-2022"/>
        <s v="01-06-2022"/>
        <s v="20-08-2022"/>
        <s v="25-11-2022"/>
        <s v="12-11-2022"/>
        <s v="22-11-2022"/>
        <s v="23-09-2022"/>
        <s v="03-02-2022"/>
        <s v="24-03-2022"/>
        <s v="07-04-2022"/>
        <s v="18-03-2022"/>
        <s v="02-03-2022"/>
        <s v="27-08-2022"/>
        <s v="10-01-2022"/>
        <s v="29-03-2022"/>
        <s v="13-12-2022"/>
        <s v="06-07-2022"/>
        <s v="07-09-2022"/>
        <s v="07-11-2022"/>
        <s v="26-05-2022"/>
        <s v="20-03-2022"/>
        <s v="17-01-2022"/>
        <s v="28-09-2022"/>
        <s v="11-09-2022"/>
        <s v="28-03-2022"/>
        <s v="04-08-2022"/>
        <s v="18-12-2022"/>
        <s v="02-01-2022"/>
        <s v="02-04-2022"/>
        <s v="16-05-2022"/>
        <s v="28-06-2022"/>
        <s v="20-05-2022"/>
        <s v="18-11-2022"/>
        <s v="27-04-2022"/>
        <s v="18-08-2022"/>
        <s v="13-10-2022"/>
        <s v="16-04-2022"/>
        <s v="22-05-2022"/>
        <s v="23-08-2022"/>
        <s v="07-06-2022"/>
        <s v="05-12-2022"/>
        <s v="22-02-2022"/>
        <s v="05-04-2022"/>
        <s v="26-06-2022"/>
        <s v="24-12-2022"/>
        <s v="16-03-2022"/>
        <s v="31-01-2022"/>
        <s v="18-09-2022"/>
        <s v="30-09-2022"/>
        <s v="26-08-2022"/>
        <s v="10-06-2022"/>
        <s v="19-06-2022"/>
        <s v="03-04-2022"/>
        <s v="02-05-2022"/>
        <s v="01-03-2022"/>
        <s v="25-12-2022"/>
        <s v="14-06-2022"/>
        <s v="11-12-2022"/>
        <s v="24-02-2022"/>
        <s v="20-12-2022"/>
        <s v="17-11-2022"/>
        <s v="02-12-2022"/>
        <s v="16-12-2022"/>
        <s v="01-02-2022"/>
        <s v="10-11-2022"/>
        <s v="21-12-2022"/>
        <s v="22-04-2022"/>
        <s v="24-04-2022"/>
        <s v="20-06-2022"/>
        <s v="26-02-2022"/>
        <s v="29-08-2022"/>
        <s v="26-04-2022"/>
        <s v="21-03-2022"/>
        <s v="27-11-2022"/>
        <s v="15-11-2022"/>
        <s v="28-07-2022"/>
        <s v="28-02-2022"/>
        <s v="30-11-2022"/>
        <s v="06-04-2022"/>
        <s v="09-06-2022"/>
        <s v="05-08-2022"/>
        <s v="21-04-2022"/>
        <s v="20-11-2022"/>
        <s v="18-05-2022"/>
        <s v="19-04-2022"/>
        <s v="07-01-2022"/>
        <s v="11-02-2022"/>
        <s v="22-08-2022"/>
        <s v="24-01-2022"/>
        <s v="31-12-2022"/>
        <s v="20-07-2022"/>
        <s v="22-07-2022"/>
        <s v="27-03-2022"/>
        <s v="12-02-2022"/>
        <s v="23-12-2022"/>
        <s v="21-07-2022"/>
        <s v="15-06-2022"/>
        <s v="12-04-2022"/>
        <s v="26-09-2022"/>
        <s v="16-08-2022"/>
        <s v="15-04-2022"/>
        <s v="03-10-2022"/>
        <s v="12-08-2022"/>
        <s v="22-06-2022"/>
        <s v="15-01-2022"/>
        <s v="25-03-2022"/>
        <s v="21-09-2022"/>
        <s v="11-07-2022"/>
        <s v="27-01-2022"/>
        <s v="04-10-2022"/>
        <s v="04-02-2022"/>
        <s v="08-11-2022"/>
        <s v="25-06-2022"/>
        <s v="14-02-2023"/>
        <s v="01-02-2023"/>
        <s v="07-12-2023"/>
        <s v="03-03-2023"/>
        <s v="08-05-2023"/>
        <s v="09-06-2023"/>
        <s v="30-11-2023"/>
        <s v="25-02-2023"/>
        <s v="07-02-2023"/>
        <s v="07-04-2023"/>
        <s v="24-03-2023"/>
        <s v="20-08-2023"/>
        <s v="02-07-2023"/>
        <s v="27-09-2023"/>
        <s v="10-10-2023"/>
        <s v="09-09-2023"/>
        <s v="20-01-2023"/>
        <s v="23-01-2023"/>
        <s v="28-03-2023"/>
        <s v="21-03-2023"/>
        <s v="15-09-2023"/>
        <s v="29-06-2023"/>
        <s v="10-12-2023"/>
        <s v="22-11-2023"/>
        <s v="22-09-2023"/>
        <s v="16-06-2023"/>
        <s v="01-06-2023"/>
        <s v="15-06-2023"/>
        <s v="02-02-2023"/>
        <s v="27-07-2023"/>
        <s v="17-04-2023"/>
        <s v="27-01-2023"/>
        <s v="03-08-2023"/>
        <s v="05-07-2023"/>
        <s v="04-04-2023"/>
        <s v="22-06-2023"/>
        <s v="14-03-2023"/>
        <s v="11-06-2023"/>
        <s v="04-07-2023"/>
        <s v="21-04-2023"/>
        <s v="08-07-2023"/>
        <s v="02-10-2023"/>
        <s v="14-01-2023"/>
        <s v="21-01-2023"/>
        <s v="07-03-2023"/>
        <s v="18-08-2023"/>
        <s v="19-12-2023"/>
        <s v="21-05-2023"/>
        <s v="03-10-2023"/>
        <s v="03-11-2023"/>
        <s v="24-05-2023"/>
        <s v="20-07-2023"/>
        <s v="03-04-2023"/>
        <s v="13-06-2023"/>
        <s v="08-11-2023"/>
        <s v="10-03-2023"/>
        <s v="26-09-2023"/>
        <s v="11-02-2023"/>
        <s v="02-01-2023"/>
        <s v="23-02-2023"/>
        <s v="11-05-2023"/>
        <s v="28-11-2023"/>
        <s v="16-10-2023"/>
        <s v="18-11-2023"/>
        <s v="06-01-2023"/>
        <s v="25-04-2023"/>
        <s v="16-03-2023"/>
        <s v="13-05-2023"/>
        <s v="22-04-2023"/>
        <s v="29-07-2023"/>
        <s v="30-09-2023"/>
        <s v="03-01-2023"/>
        <s v="02-04-2023"/>
        <s v="01-11-2023"/>
        <s v="22-12-2023"/>
        <s v="09-07-2023"/>
        <s v="29-10-2023"/>
        <s v="06-12-2023"/>
        <s v="01-10-2023"/>
        <s v="13-10-2023"/>
        <s v="13-08-2023"/>
        <s v="07-01-2023"/>
        <s v="27-05-2023"/>
        <s v="10-01-2023"/>
        <s v="21-07-2023"/>
        <s v="27-03-2023"/>
        <s v="02-03-2023"/>
        <s v="17-09-2023"/>
        <s v="29-09-2023"/>
        <s v="11-08-2023"/>
        <s v="01-12-2023"/>
        <s v="03-02-2023"/>
        <s v="26-06-2023"/>
        <s v="23-05-2023"/>
        <s v="05-05-2023"/>
        <s v="18-05-2023"/>
        <s v="20-09-2023"/>
        <s v="28-10-2023"/>
        <s v="14-09-2023"/>
        <s v="20-06-2023"/>
        <s v="17-05-2023"/>
        <s v="25-07-2023"/>
        <s v="23-06-2023"/>
        <s v="09-12-2023"/>
        <s v="07-05-2023"/>
        <s v="21-08-2023"/>
        <s v="07-11-2023"/>
        <s v="01-08-2023"/>
        <s v="18-04-2023"/>
        <s v="28-01-2023"/>
        <s v="30-03-2023"/>
        <s v="17-03-2023"/>
        <s v="22-07-2023"/>
        <s v="12-02-2023"/>
        <s v="10-05-2023"/>
        <s v="29-11-2023"/>
        <s v="16-09-2023"/>
        <s v="12-01-2023"/>
        <s v="28-05-2023"/>
        <s v="24-11-2023"/>
        <s v="08-08-2023"/>
        <s v="30-07-2023"/>
        <s v="18-03-2023"/>
        <s v="27-06-2023"/>
        <s v="17-01-2023"/>
        <s v="31-01-2023"/>
        <s v="13-01-2023"/>
        <s v="30-08-2023"/>
        <s v="25-08-2023"/>
        <s v="04-02-2023"/>
        <s v="02-06-2023"/>
        <s v="16-04-2023"/>
        <s v="24-07-2023"/>
        <s v="04-11-2023"/>
        <s v="29-05-2023"/>
        <s v="31-03-2023"/>
        <s v="10-09-2023"/>
        <s v="17-06-2023"/>
        <s v="14-12-2023"/>
        <s v="11-03-2023"/>
        <s v="01-09-2023"/>
        <s v="19-01-2023"/>
        <s v="12-07-2023"/>
        <s v="03-07-2023"/>
        <s v="19-02-2023"/>
        <s v="20-12-2023"/>
        <s v="01-07-2023"/>
        <s v="19-03-2023"/>
        <s v="22-03-2023"/>
        <s v="19-10-2023"/>
        <s v="30-05-2023"/>
        <s v="06-02-2023"/>
        <s v="27-11-2023"/>
        <s v="25-01-2023"/>
        <s v="23-04-2023"/>
        <s v="03-05-2023"/>
        <s v="15-10-2023"/>
        <s v="01-05-2023"/>
        <s v="30-04-2023"/>
        <s v="20-05-2023"/>
        <s v="07-08-2023"/>
        <s v="18-02-2023"/>
        <s v="29-12-2023"/>
        <s v="10-02-2023"/>
        <s v="10-06-2023"/>
        <s v="05-09-2023"/>
        <s v="30-12-2023"/>
        <s v="14-07-2023"/>
        <s v="19-11-2023"/>
        <s v="21-06-2023"/>
        <s v="12-09-2023"/>
        <s v="31-10-2023"/>
        <s v="29-04-2023"/>
        <s v="19-05-2023"/>
        <s v="04-08-2023"/>
        <s v="11-12-2023"/>
        <s v="19-04-2023"/>
        <s v="13-07-2023"/>
        <s v="08-06-2023"/>
        <s v="16-11-2023"/>
        <s v="05-06-2023"/>
        <s v="11-11-2023"/>
        <s v="05-12-2023"/>
        <s v="23-10-2023"/>
        <s v="27-12-2023"/>
        <s v="23-08-2023"/>
        <s v="06-06-2023"/>
        <s v="02-09-2023"/>
        <s v="20-03-2023"/>
        <s v="07-06-2023"/>
        <s v="12-04-2023"/>
        <s v="15-01-2023"/>
        <s v="24-08-2023"/>
        <s v="17-10-2023"/>
        <s v="17-12-2023"/>
        <s v="05-08-2023"/>
        <s v="11-09-2023"/>
        <s v="09-05-2023"/>
        <s v="15-08-2023"/>
        <s v="18-06-2023"/>
        <s v="21-02-2023"/>
        <s v="04-06-2023"/>
        <s v="25-03-2023"/>
        <s v="29-08-2023"/>
        <s v="07-10-2023"/>
        <s v="15-07-2023"/>
        <s v="28-12-2023"/>
        <s v="23-11-2023"/>
        <s v="08-04-2023"/>
        <s v="25-06-2023"/>
        <s v="25-05-2023"/>
        <s v="10-08-2023"/>
        <s v="24-10-2023"/>
        <s v="06-04-2023"/>
        <s v="01-03-2023"/>
        <s v="08-09-2023"/>
        <s v="12-05-2023"/>
        <s v="13-11-2023"/>
        <s v="18-10-2023"/>
        <s v="12-06-2023"/>
        <s v="15-03-2023"/>
        <s v="16-02-2023"/>
        <s v="19-09-2023"/>
        <s v="28-04-2023"/>
        <s v="07-07-2023"/>
        <s v="08-03-2023"/>
        <s v="29-01-2023"/>
        <s v="23-09-2023"/>
        <s v="28-07-2023"/>
        <s v="15-04-2023"/>
        <s v="09-03-2023"/>
        <s v="27-02-2023"/>
        <s v="20-02-2023"/>
        <s v="16-07-2023"/>
        <s v="13-02-2023"/>
        <s v="26-03-2023"/>
        <s v="23-07-2023"/>
        <s v="15-05-2023"/>
        <s v="13-04-2023"/>
        <s v="22-01-2023"/>
        <s v="06-07-2023"/>
        <s v="09-02-2023"/>
        <s v="16-08-2023"/>
        <s v="04-03-2023"/>
        <s v="18-07-2023"/>
        <s v="08-01-2023"/>
        <s v="06-05-2023"/>
        <s v="14-05-2023"/>
        <s v="12-10-2023"/>
        <s v="20-10-2023"/>
        <s v="22-02-2023"/>
        <s v="16-01-2023"/>
        <s v="17-08-2023"/>
        <s v="22-05-2023"/>
        <s v="21-10-2023"/>
        <s v="12-08-2023"/>
        <s v="24-01-2023"/>
        <s v="14-10-2023"/>
        <s v="04-01-2023"/>
        <s v="24-12-2023"/>
        <s v="02-12-2023"/>
        <s v="26-05-2023"/>
        <s v="28-08-2023"/>
        <s v="02-11-2023"/>
        <s v="24-06-2023"/>
        <s v="26-11-2023"/>
        <s v="07-09-2023"/>
        <s v="26-04-2023"/>
        <s v="17-11-2023"/>
        <s v="04-10-2023"/>
        <s v="21-09-2023"/>
        <s v="05-10-2023"/>
        <s v="22-10-2023"/>
        <s v="18-09-2023"/>
        <s v="27-08-2023"/>
        <s v="26-02-2023"/>
        <s v="19-08-2023"/>
        <s v="28-02-2023"/>
        <s v="06-09-2023"/>
        <s v="24-02-2023"/>
        <s v="03-06-2023"/>
        <s v="12-12-2023"/>
        <s v="01-04-2023"/>
        <s v="05-01-2023"/>
        <s v="12-11-2023"/>
        <s v="13-12-2023"/>
        <s v="06-03-2023"/>
        <s v="21-12-2023"/>
        <s v="17-02-2023"/>
        <s v="13-03-2023"/>
        <s v="25-10-2023"/>
        <s v="04-09-2023"/>
        <s v="28-06-2023"/>
        <s v="14-08-2023"/>
        <s v="05-04-2023"/>
        <s v="24-04-2023"/>
        <s v="30-10-2023"/>
        <s v="19-06-2023"/>
        <s v="05-03-2023"/>
        <s v="15-02-2023"/>
        <s v="27-04-2023"/>
        <s v="24-09-2023"/>
        <s v="10-07-2023"/>
        <s v="19-07-2023"/>
        <s v="05-11-2023"/>
        <s v="11-04-2023"/>
        <s v="16-05-2023"/>
        <s v="30-01-2023"/>
        <s v="26-10-2023"/>
        <s v="26-12-2023"/>
        <s v="11-01-2023"/>
        <s v="30-06-2023"/>
        <s v="13-09-2023"/>
        <s v="05-02-2023"/>
        <s v="16-12-2023"/>
        <s v="04-12-2023"/>
        <s v="03-12-2023"/>
        <s v="08-12-2023"/>
        <s v="18-12-2023"/>
        <s v="11-10-2023"/>
        <s v="28-09-2023"/>
        <s v="06-08-2023"/>
        <s v="09-01-2023"/>
        <s v="14-11-2023"/>
        <s v="15-12-2023"/>
        <s v="06-10-2023"/>
        <s v="23-03-2023"/>
        <s v="08-02-2023"/>
        <s v="31-07-2023"/>
        <s v="26-08-2023"/>
        <s v="31-12-2023"/>
        <s v="25-11-2023"/>
        <s v="17-07-2023"/>
        <s v="15-11-2023"/>
        <s v="06-11-2023"/>
        <s v="02-08-2023"/>
        <s v="02-05-2023"/>
        <s v="31-08-2023"/>
        <s v="12-03-2023"/>
        <s v="03-09-2023"/>
        <s v="26-01-2023"/>
        <s v="31-05-2023"/>
        <s v="09-08-2023"/>
        <s v="14-06-2023"/>
        <s v="20-11-2023"/>
        <s v="20-04-2023"/>
        <s v="11-07-2023"/>
        <s v="18-01-2023"/>
        <s v="26-07-2023"/>
        <s v="04-05-2023"/>
        <s v="25-09-2023"/>
        <s v="25-12-2023"/>
        <s v="27-10-2023"/>
        <s v="22-08-2023"/>
        <s v="10-11-2023"/>
        <s v="14-04-2023"/>
        <s v="01-01-2023"/>
        <s v="21-11-2023"/>
        <s v="29-03-2023"/>
        <s v="09-04-2023"/>
        <s v="08-10-2023"/>
        <s v="23-12-2023"/>
        <s v="10-04-2023"/>
        <s v="09-10-2023"/>
        <s v="07-10-2024"/>
        <s v="25-06-2024"/>
        <s v="07-01-2024"/>
        <s v="23-12-2024"/>
        <s v="05-12-2024"/>
        <s v="08-12-2024"/>
        <s v="10-12-2024"/>
        <s v="21-10-2024"/>
        <s v="30-07-2024"/>
        <s v="28-10-2024"/>
        <s v="01-11-2024"/>
        <s v="26-07-2024"/>
        <s v="12-04-2024"/>
        <s v="27-04-2024"/>
        <s v="07-05-2024"/>
        <s v="11-03-2024"/>
        <s v="20-04-2024"/>
        <s v="21-12-2024"/>
        <s v="11-01-2024"/>
        <s v="22-03-2024"/>
        <s v="26-12-2024"/>
        <s v="08-03-2024"/>
        <s v="14-06-2024"/>
        <s v="14-05-2024"/>
        <s v="22-04-2024"/>
        <s v="18-08-2024"/>
        <s v="29-01-2024"/>
        <s v="01-12-2024"/>
        <s v="12-02-2024"/>
        <s v="23-04-2024"/>
        <s v="24-04-2024"/>
        <s v="31-01-2024"/>
        <s v="25-12-2024"/>
        <s v="16-04-2024"/>
        <s v="10-11-2024"/>
        <s v="22-05-2024"/>
        <s v="29-05-2024"/>
        <s v="29-10-2024"/>
        <s v="02-05-2024"/>
        <s v="20-08-2024"/>
        <s v="13-11-2024"/>
        <s v="28-07-2024"/>
        <s v="01-03-2024"/>
        <s v="21-11-2024"/>
        <s v="15-10-2024"/>
        <s v="19-01-2024"/>
        <s v="26-01-2024"/>
        <s v="06-05-2024"/>
        <s v="02-08-2024"/>
        <s v="29-11-2024"/>
        <s v="30-06-2024"/>
        <s v="08-11-2024"/>
        <s v="20-01-2024"/>
        <s v="13-02-2024"/>
        <s v="06-10-2024"/>
        <s v="21-02-2024"/>
        <s v="30-04-2024"/>
        <s v="18-06-2024"/>
        <s v="06-08-2024"/>
        <s v="19-05-2024"/>
        <s v="18-09-2024"/>
        <s v="28-02-2024"/>
        <s v="12-11-2024"/>
        <s v="30-09-2024"/>
        <s v="17-06-2024"/>
        <s v="25-09-2024"/>
        <s v="27-12-2024"/>
        <s v="09-02-2024"/>
        <s v="23-02-2024"/>
        <s v="29-06-2024"/>
        <s v="22-07-2024"/>
        <s v="15-08-2024"/>
        <s v="03-03-2024"/>
        <s v="21-09-2024"/>
        <s v="24-06-2024"/>
        <s v="26-02-2024"/>
        <s v="22-06-2024"/>
        <s v="08-01-2024"/>
        <s v="13-04-2024"/>
        <s v="03-08-2024"/>
        <s v="17-11-2024"/>
        <s v="18-07-2024"/>
        <s v="28-06-2024"/>
        <s v="01-09-2024"/>
        <s v="19-12-2024"/>
        <s v="22-12-2024"/>
        <s v="11-08-2024"/>
        <s v="30-03-2024"/>
        <s v="15-09-2024"/>
        <s v="31-07-2024"/>
        <s v="01-04-2024"/>
        <s v="23-03-2024"/>
        <s v="26-05-2024"/>
        <s v="17-12-2024"/>
        <s v="31-05-2024"/>
        <s v="01-05-2024"/>
        <s v="04-04-2024"/>
        <s v="26-09-2024"/>
        <s v="10-01-2024"/>
        <s v="19-11-2024"/>
        <s v="23-06-2024"/>
        <s v="05-01-2024"/>
        <s v="22-11-2024"/>
        <s v="25-07-2024"/>
        <s v="27-06-2024"/>
        <s v="09-10-2024"/>
        <s v="05-07-2024"/>
        <s v="02-07-2024"/>
        <s v="14-11-2024"/>
        <s v="10-06-2024"/>
        <s v="09-09-2024"/>
        <s v="10-07-2024"/>
        <s v="03-07-2024"/>
        <s v="02-12-2024"/>
        <s v="07-03-2024"/>
        <s v="24-05-2024"/>
        <s v="20-09-2024"/>
        <s v="07-09-2024"/>
        <s v="22-09-2024"/>
        <s v="31-08-2024"/>
        <s v="02-10-2024"/>
        <s v="06-07-2024"/>
        <s v="19-08-2024"/>
        <s v="13-10-2024"/>
        <s v="10-02-2024"/>
        <s v="14-03-2024"/>
        <s v="15-11-2024"/>
        <s v="27-07-2024"/>
        <s v="20-02-2024"/>
        <s v="14-08-2024"/>
        <s v="02-02-2024"/>
        <s v="23-01-2024"/>
        <s v="08-07-2024"/>
        <s v="16-02-2024"/>
        <s v="14-01-2024"/>
        <s v="23-09-2024"/>
        <s v="20-11-2024"/>
        <s v="06-02-2024"/>
        <s v="08-04-2024"/>
        <s v="06-11-2024"/>
        <s v="24-07-2024"/>
        <s v="26-10-2024"/>
        <s v="31-10-2024"/>
        <s v="15-05-2024"/>
        <s v="06-09-2024"/>
        <s v="23-08-2024"/>
        <s v="03-05-2024"/>
        <s v="05-08-2024"/>
        <s v="07-12-2024"/>
        <s v="10-10-2024"/>
        <s v="30-08-2024"/>
        <s v="28-09-2024"/>
        <s v="29-04-2024"/>
        <s v="12-03-2024"/>
        <s v="28-03-2024"/>
        <s v="22-01-2024"/>
        <s v="17-01-2024"/>
        <s v="21-01-2024"/>
        <s v="07-11-2024"/>
        <s v="14-07-2024"/>
        <s v="02-03-2024"/>
        <s v="14-04-2024"/>
        <s v="16-08-2024"/>
        <s v="03-06-2024"/>
        <s v="19-07-2024"/>
        <s v="24-12-2024"/>
        <s v="10-09-2024"/>
        <s v="16-10-2024"/>
        <s v="04-03-2024"/>
        <s v="04-08-2024"/>
        <s v="19-03-2024"/>
        <s v="18-10-2024"/>
        <s v="08-09-2024"/>
        <s v="22-10-2024"/>
        <s v="30-12-2024"/>
        <s v="03-02-2024"/>
        <s v="11-12-2024"/>
        <s v="12-08-2024"/>
        <s v="13-03-2024"/>
        <s v="17-03-2024"/>
        <s v="15-01-2024"/>
        <s v="21-06-2024"/>
        <s v="03-10-2024"/>
        <s v="18-12-2024"/>
        <s v="04-06-2024"/>
        <s v="24-02-2024"/>
        <s v="05-02-2024"/>
        <s v="27-01-2024"/>
        <s v="21-08-2024"/>
        <s v="09-08-2024"/>
        <s v="26-11-2024"/>
        <s v="05-04-2024"/>
        <s v="02-06-2024"/>
        <s v="08-08-2024"/>
        <s v="30-11-2024"/>
        <s v="24-09-2024"/>
        <s v="11-09-2024"/>
        <s v="20-06-2024"/>
        <s v="28-08-2024"/>
        <s v="06-01-2024"/>
        <s v="10-04-2024"/>
        <s v="27-02-2024"/>
        <s v="03-09-2024"/>
        <s v="21-04-2024"/>
        <s v="15-02-2024"/>
        <s v="17-04-2024"/>
        <s v="13-08-2024"/>
        <s v="24-11-2024"/>
        <s v="08-06-2024"/>
        <s v="18-05-2024"/>
        <s v="17-10-2024"/>
        <s v="09-04-2024"/>
        <s v="25-08-2024"/>
        <s v="19-06-2024"/>
        <s v="13-09-2024"/>
        <s v="25-02-2024"/>
        <s v="02-11-2024"/>
        <s v="25-05-2024"/>
        <s v="13-06-2024"/>
        <s v="30-01-2024"/>
        <s v="30-05-2024"/>
        <s v="26-03-2024"/>
        <s v="10-03-2024"/>
        <s v="28-04-2024"/>
        <s v="01-02-2024"/>
        <s v="16-09-2024"/>
        <s v="27-11-2024"/>
        <s v="21-03-2024"/>
        <s v="04-11-2024"/>
        <s v="07-06-2024"/>
        <s v="21-07-2024"/>
        <s v="09-01-2024"/>
        <s v="17-09-2024"/>
        <s v="01-08-2024"/>
        <s v="19-02-2024"/>
        <s v="16-11-2024"/>
        <s v="16-12-2024"/>
        <s v="05-10-2024"/>
        <s v="09-06-2024"/>
        <s v="27-03-2024"/>
        <s v="17-08-2024"/>
        <s v="29-07-2024"/>
        <s v="29-02-2024"/>
        <s v="15-03-2024"/>
        <s v="24-08-2024"/>
        <s v="01-10-2024"/>
        <s v="26-04-2024"/>
        <s v="04-02-2024"/>
        <s v="02-04-2024"/>
        <s v="02-01-2024"/>
        <s v="23-10-2024"/>
        <s v="12-10-2024"/>
        <s v="04-12-2024"/>
        <s v="09-03-2024"/>
        <s v="16-06-2024"/>
        <s v="27-10-2024"/>
        <s v="07-07-2024"/>
        <s v="10-08-2024"/>
        <s v="01-01-2024"/>
        <s v="26-06-2024"/>
        <s v="13-12-2024"/>
        <s v="28-11-2024"/>
        <s v="18-02-2024"/>
        <s v="23-07-2024"/>
        <s v="04-05-2024"/>
        <s v="20-07-2024"/>
        <s v="27-08-2024"/>
        <s v="16-03-2024"/>
        <s v="28-05-2024"/>
        <s v="04-01-2024"/>
        <s v="18-03-2024"/>
        <s v="11-07-2024"/>
        <s v="19-04-2024"/>
        <s v="18-01-2024"/>
        <s v="03-01-2024"/>
        <s v="11-11-2024"/>
        <s v="05-03-2024"/>
        <s v="17-07-2024"/>
        <s v="28-12-2024"/>
        <s v="12-06-2024"/>
        <s v="25-03-2024"/>
        <s v="31-03-2024"/>
        <s v="29-12-2024"/>
        <s v="01-06-2024"/>
        <s v="15-04-2024"/>
        <s v="09-11-2024"/>
        <s v="07-04-2024"/>
        <s v="03-11-2024"/>
        <s v="21-05-2024"/>
        <s v="06-03-2024"/>
        <s v="08-10-2024"/>
        <s v="06-12-2024"/>
        <s v="11-06-2024"/>
        <s v="16-01-2024"/>
        <s v="30-10-2024"/>
        <s v="15-07-2024"/>
        <s v="05-05-2024"/>
        <s v="27-05-2024"/>
        <s v="20-10-2024"/>
        <s v="15-12-2024"/>
        <s v="29-08-2024"/>
        <s v="10-05-2024"/>
        <s v="06-04-2024"/>
        <s v="24-03-2024"/>
        <s v="19-09-2024"/>
        <s v="09-12-2024"/>
        <s v="11-10-2024"/>
        <s v="15-06-2024"/>
        <s v="16-05-2024"/>
        <s v="12-12-2024"/>
        <s v="22-02-2024"/>
        <s v="05-09-2024"/>
        <s v="24-10-2024"/>
        <s v="08-02-2024"/>
        <s v="12-05-2024"/>
        <s v="25-04-2024"/>
        <s v="04-09-2024"/>
        <s v="14-02-2024"/>
        <s v="04-07-2024"/>
        <s v="09-05-2024"/>
        <s v="09-07-2024"/>
        <s v="28-01-2024"/>
        <s v="20-03-2024"/>
        <s v="03-12-2024"/>
        <s v="14-09-2024"/>
        <s v="05-06-2024"/>
        <s v="16-07-2024"/>
        <s v="04-10-2024"/>
        <s v="14-12-2024"/>
        <s v="02-09-2024"/>
        <s v="17-05-2024"/>
        <s v="26-08-2024"/>
        <s v="11-02-2024"/>
        <s v="12-01-2024"/>
        <s v="13-07-2024"/>
        <s v="06-06-2024"/>
        <s v="23-11-2024"/>
        <s v="18-04-2024"/>
        <s v="13-05-2024"/>
        <s v="11-04-2024"/>
        <s v="29-03-2024"/>
        <s v="11-05-2024"/>
        <s v="14-10-2024"/>
        <s v="20-12-2024"/>
        <s v="03-04-2024"/>
        <s v="24-01-2024"/>
        <s v="13-01-2024"/>
        <s v="29-09-2024"/>
        <s v="25-11-2024"/>
        <s v="12-07-2024"/>
        <s v="17-02-2024"/>
        <s v="27-09-2024"/>
        <s v="12-09-2024"/>
        <s v="25-01-2024"/>
        <s v="23-05-2024"/>
        <s v="07-02-2024"/>
        <s v="05-11-2024"/>
        <s v="19-10-2024"/>
        <s v="20-05-2024"/>
        <s v="01-07-2024"/>
        <s v="25-10-2024"/>
        <s v="18-11-2024"/>
        <s v="05-08-2025"/>
        <s v="07-10-2025"/>
        <s v="01-04-2025"/>
        <s v="05-04-2025"/>
        <s v="17-10-2025"/>
        <s v="08-12-2025"/>
        <s v="09-10-2025"/>
        <s v="04-12-2025"/>
        <s v="19-02-2025"/>
        <s v="13-04-2025"/>
        <s v="24-01-2025"/>
        <s v="01-09-2025"/>
        <s v="24-06-2025"/>
        <s v="30-03-2025"/>
        <s v="20-08-2025"/>
        <s v="06-05-2025"/>
        <s v="15-06-2025"/>
        <s v="15-03-2025"/>
        <s v="05-01-2025"/>
        <s v="29-01-2025"/>
        <s v="11-03-2025"/>
        <s v="25-04-2025"/>
        <s v="07-05-2025"/>
        <s v="06-04-2025"/>
        <s v="02-04-2025"/>
        <s v="19-05-2025"/>
        <s v="12-12-2025"/>
        <s v="31-07-2025"/>
        <s v="14-02-2025"/>
        <s v="20-04-2025"/>
        <s v="20-11-2025"/>
        <s v="10-09-2025"/>
        <s v="03-06-2025"/>
        <s v="16-02-2025"/>
        <s v="19-01-2025"/>
        <s v="20-05-2025"/>
        <s v="09-04-2025"/>
        <s v="14-06-2025"/>
        <s v="28-10-2025"/>
        <s v="28-03-2025"/>
        <s v="05-10-2025"/>
        <s v="25-06-2025"/>
        <s v="15-11-2025"/>
        <s v="22-01-2025"/>
        <s v="30-07-2025"/>
        <s v="11-05-2025"/>
        <s v="17-09-2025"/>
        <s v="29-12-2025"/>
        <s v="07-11-2025"/>
        <s v="04-11-2025"/>
        <s v="07-08-2025"/>
        <s v="12-09-2025"/>
        <s v="12-02-2025"/>
        <s v="11-04-2025"/>
        <s v="19-09-2025"/>
        <s v="14-08-2025"/>
        <s v="21-10-2025"/>
        <s v="01-11-2025"/>
        <s v="06-11-2025"/>
        <s v="26-11-2025"/>
        <s v="27-05-2025"/>
        <s v="07-03-2025"/>
        <s v="08-05-2025"/>
        <s v="09-05-2025"/>
        <s v="24-12-2025"/>
        <s v="05-12-2025"/>
        <s v="16-07-2025"/>
        <s v="06-06-2025"/>
        <s v="07-01-2025"/>
        <s v="22-12-2025"/>
        <s v="17-05-2025"/>
        <s v="22-06-2025"/>
        <s v="12-11-2025"/>
        <s v="26-04-2025"/>
        <s v="22-07-2025"/>
        <s v="29-08-2025"/>
        <s v="01-01-2025"/>
        <s v="27-11-2025"/>
        <s v="30-09-2025"/>
        <s v="18-03-2025"/>
        <s v="10-10-2025"/>
        <s v="04-03-2025"/>
        <s v="09-08-2025"/>
        <s v="24-05-2025"/>
        <s v="24-03-2025"/>
        <s v="24-04-2025"/>
        <s v="03-08-2025"/>
        <s v="20-09-2025"/>
        <s v="15-07-2025"/>
        <s v="12-03-2025"/>
        <s v="02-07-2025"/>
        <s v="19-10-2025"/>
        <s v="10-05-2025"/>
        <s v="19-07-2025"/>
        <s v="01-06-2025"/>
        <s v="26-08-2025"/>
        <s v="03-04-2025"/>
        <s v="31-01-2025"/>
        <s v="10-01-2025"/>
        <s v="18-07-2025"/>
        <s v="08-02-2025"/>
        <s v="12-07-2025"/>
        <s v="10-03-2025"/>
        <s v="15-02-2025"/>
        <s v="16-01-2025"/>
        <s v="11-12-2025"/>
        <s v="08-04-2025"/>
        <s v="13-07-2025"/>
        <s v="06-01-2025"/>
        <s v="21-03-2025"/>
        <s v="15-08-2025"/>
        <s v="14-12-2025"/>
        <s v="27-12-2025"/>
        <s v="06-07-2025"/>
        <s v="10-04-2025"/>
        <s v="28-08-2025"/>
        <s v="12-08-2025"/>
        <s v="24-09-2025"/>
        <s v="06-09-2025"/>
        <s v="03-03-2025"/>
        <s v="25-08-2025"/>
        <s v="04-08-2025"/>
        <s v="07-02-2025"/>
        <s v="23-11-2025"/>
        <s v="19-03-2025"/>
        <s v="20-07-2025"/>
        <s v="14-11-2025"/>
        <s v="27-03-2025"/>
        <s v="20-06-2025"/>
        <s v="16-05-2025"/>
        <s v="25-05-2025"/>
        <s v="10-08-2025"/>
        <s v="29-07-2025"/>
        <s v="26-12-2025"/>
        <s v="01-02-2025"/>
        <s v="11-08-2025"/>
        <s v="02-10-2025"/>
        <s v="28-05-2025"/>
        <s v="07-04-2025"/>
        <s v="13-06-2025"/>
        <s v="22-04-2025"/>
        <s v="28-04-2025"/>
        <s v="27-07-2025"/>
        <s v="05-02-2025"/>
        <s v="22-02-2025"/>
        <s v="24-07-2025"/>
        <s v="23-05-2025"/>
        <s v="23-10-2025"/>
        <s v="21-05-2025"/>
        <s v="08-09-2025"/>
        <s v="04-04-2025"/>
        <s v="03-12-2025"/>
        <s v="04-05-2025"/>
        <s v="20-03-2025"/>
        <s v="02-09-2025"/>
        <s v="25-01-2025"/>
        <s v="03-05-2025"/>
        <s v="11-10-2025"/>
        <s v="12-06-2025"/>
        <s v="01-08-2025"/>
        <s v="02-01-2025"/>
        <s v="17-11-2025"/>
        <s v="01-10-2025"/>
        <s v="25-11-2025"/>
        <s v="08-10-2025"/>
        <s v="28-01-2025"/>
        <s v="05-07-2025"/>
        <s v="16-11-2025"/>
        <s v="02-02-2025"/>
        <s v="08-08-2025"/>
        <s v="05-09-2025"/>
        <s v="06-03-2025"/>
        <s v="06-02-2025"/>
        <s v="18-05-2025"/>
        <s v="16-10-2025"/>
        <s v="17-07-2025"/>
        <s v="15-12-2025"/>
        <s v="26-07-2025"/>
        <s v="07-12-2025"/>
        <s v="29-11-2025"/>
        <s v="25-10-2025"/>
        <s v="30-11-2025"/>
        <s v="26-05-2025"/>
        <s v="01-03-2025"/>
        <s v="11-09-2025"/>
        <s v="06-10-2025"/>
        <s v="30-12-2025"/>
        <s v="23-12-2025"/>
        <s v="02-08-2025"/>
        <s v="17-03-2025"/>
        <s v="16-03-2025"/>
        <s v="15-05-2025"/>
        <s v="17-08-2025"/>
        <s v="14-01-2025"/>
        <s v="26-03-2025"/>
        <s v="13-03-2025"/>
        <s v="03-11-2025"/>
        <s v="26-01-2025"/>
        <s v="09-01-2025"/>
        <s v="17-02-2025"/>
        <s v="04-09-2025"/>
        <s v="21-02-2025"/>
        <s v="16-06-2025"/>
        <s v="25-07-2025"/>
        <s v="09-09-2025"/>
        <s v="26-10-2025"/>
        <s v="09-02-2025"/>
        <s v="22-11-2025"/>
        <s v="11-07-2025"/>
        <s v="20-10-2025"/>
        <s v="16-09-2025"/>
        <s v="31-05-2025"/>
        <s v="22-05-2025"/>
        <s v="07-09-2025"/>
        <s v="03-10-2025"/>
        <s v="04-02-2025"/>
        <s v="29-06-2025"/>
        <s v="27-10-2025"/>
        <s v="31-03-2025"/>
        <s v="02-05-2025"/>
        <s v="21-09-2025"/>
        <s v="13-05-2025"/>
        <s v="31-08-2025"/>
        <s v="19-06-2025"/>
        <s v="10-11-2025"/>
        <s v="30-05-2025"/>
        <s v="21-04-2025"/>
        <s v="14-05-2025"/>
        <s v="15-10-2025"/>
        <s v="11-06-2025"/>
        <s v="19-04-2025"/>
        <s v="10-02-2025"/>
        <s v="21-08-2025"/>
        <s v="12-05-2025"/>
        <s v="16-12-2025"/>
        <s v="23-01-2025"/>
        <s v="09-03-2025"/>
        <s v="14-03-2025"/>
        <s v="05-11-2025"/>
        <s v="08-01-2025"/>
        <s v="18-04-2025"/>
        <s v="18-06-2025"/>
        <s v="05-06-2025"/>
        <s v="01-12-2025"/>
        <s v="13-11-2025"/>
        <s v="19-08-2025"/>
        <s v="29-09-2025"/>
        <s v="02-12-2025"/>
        <s v="22-08-2025"/>
        <s v="27-01-2025"/>
        <s v="07-07-2025"/>
        <s v="20-02-2025"/>
        <s v="01-05-2025"/>
        <s v="02-11-2025"/>
        <s v="27-06-2025"/>
        <s v="28-06-2025"/>
        <s v="12-10-2025"/>
        <s v="28-09-2025"/>
        <s v="14-10-2025"/>
        <s v="25-02-2025"/>
        <s v="03-01-2025"/>
        <s v="13-12-2025"/>
        <s v="19-12-2025"/>
        <s v="01-07-2025"/>
        <s v="17-06-2025"/>
        <s v="26-09-2025"/>
        <s v="02-06-2025"/>
        <s v="04-01-2025"/>
        <s v="16-04-2025"/>
        <s v="18-08-2025"/>
        <s v="27-04-2025"/>
        <s v="08-07-2025"/>
        <s v="15-01-2025"/>
        <s v="24-02-2025"/>
        <s v="22-09-2025"/>
        <s v="17-12-2025"/>
        <s v="23-02-2025"/>
        <s v="24-11-2025"/>
        <s v="12-01-2025"/>
        <s v="20-01-2025"/>
        <s v="10-12-2025"/>
        <s v="07-06-2025"/>
        <s v="02-03-2025"/>
        <s v="08-06-2025"/>
        <s v="28-02-2025"/>
        <s v="29-10-2025"/>
        <s v="03-09-2025"/>
        <s v="13-08-2025"/>
        <s v="04-10-2025"/>
        <s v="20-12-2025"/>
        <s v="21-01-2025"/>
        <s v="18-10-2025"/>
        <s v="25-03-2025"/>
        <s v="13-02-2025"/>
        <s v="06-12-2025"/>
        <s v="17-01-2025"/>
        <s v="21-11-2025"/>
        <s v="08-11-2025"/>
        <s v="23-07-2025"/>
        <s v="27-08-2025"/>
        <s v="11-11-2025"/>
        <s v="17-04-2025"/>
        <s v="27-09-2025"/>
        <s v="23-08-2025"/>
        <s v="18-11-2025"/>
        <s v="10-07-2025"/>
        <s v="30-10-2025"/>
        <s v="12-04-2025"/>
        <s v="15-09-2025"/>
        <s v="29-05-2025"/>
        <s v="26-02-2025"/>
        <s v="23-03-2025"/>
        <s v="28-12-2025"/>
        <s v="30-01-2025"/>
        <s v="26-06-2025"/>
        <s v="22-10-2025"/>
        <s v="31-12-2025"/>
        <s v="14-09-2025"/>
        <s v="18-09-2025"/>
        <s v="04-06-2025"/>
        <s v="29-04-2025"/>
        <s v="24-08-2025"/>
        <s v="28-11-2025"/>
        <s v="05-05-2025"/>
        <s v="11-02-2025"/>
        <s v="18-02-2025"/>
        <s v="19-11-2025"/>
        <s v="22-03-2025"/>
        <s v="30-08-2025"/>
        <s v="13-01-2025"/>
        <s v="09-11-2025"/>
        <s v="23-06-2025"/>
        <s v="16-08-2025"/>
        <s v="13-10-2025"/>
        <s v="21-06-2025"/>
        <s v="14-04-2025"/>
        <s v="21-12-2025"/>
        <s v="23-04-2025"/>
        <s v="23-09-2025"/>
        <s v="06-08-2025"/>
        <s v="04-07-2025"/>
        <s v="29-03-2025"/>
        <s v="08-03-2025"/>
        <s v="25-09-2025"/>
        <s v="09-07-2025"/>
        <s v="21-07-2025"/>
        <s v="03-07-2025"/>
        <s v="31-10-2025"/>
        <s v="14-07-2025"/>
        <s v="09-12-2025"/>
        <s v="18-12-2025"/>
        <s v="24-10-2025"/>
        <s v="25-12-2025"/>
        <s v="28-07-2025"/>
        <s v="27-02-2025"/>
        <s v="11-01-2025"/>
        <s v="13-09-2025"/>
        <s v="30-06-2025"/>
        <s v="15-04-2025"/>
        <s v="05-03-2025"/>
        <s v="09-06-2025"/>
        <s v="10-06-2025"/>
        <s v="03-02-2025"/>
        <s v="18-01-2025"/>
        <s v="30-04-2025"/>
      </sharedItems>
    </cacheField>
    <cacheField name="Time" numFmtId="0">
      <sharedItems count="781">
        <s v="14:04:00"/>
        <s v="19:07:00"/>
        <s v="21:26:00"/>
        <s v="09:19:00"/>
        <s v="20:16:00"/>
        <s v="10:51:00"/>
        <s v="13:50:00"/>
        <s v="19:28:00"/>
        <s v="16:31:00"/>
        <s v="13:20:00"/>
        <s v="14:29:00"/>
        <s v="18:39:00"/>
        <s v="12:58:00"/>
        <s v="11:16:00"/>
        <s v="13:10:00"/>
        <s v="19:52:00"/>
        <s v="19:06:00"/>
        <s v="09:42:00"/>
        <s v="20:25:00"/>
        <s v="20:03:00"/>
        <s v="15:48:00"/>
        <s v="21:42:00"/>
        <s v="09:03:00"/>
        <s v="20:01:00"/>
        <s v="18:08:00"/>
        <s v="21:38:00"/>
        <s v="18:12:00"/>
        <s v="18:57:00"/>
        <s v="17:47:00"/>
        <s v="20:23:00"/>
        <s v="12:07:00"/>
        <s v="20:30:00"/>
        <s v="13:18:00"/>
        <s v="12:23:00"/>
        <s v="14:56:00"/>
        <s v="15:15:00"/>
        <s v="16:04:00"/>
        <s v="17:07:00"/>
        <s v="13:36:00"/>
        <s v="10:17:00"/>
        <s v="11:27:00"/>
        <s v="09:48:00"/>
        <s v="17:51:00"/>
        <s v="09:06:00"/>
        <s v="17:41:00"/>
        <s v="21:25:00"/>
        <s v="15:41:00"/>
        <s v="12:25:00"/>
        <s v="20:43:00"/>
        <s v="16:42:00"/>
        <s v="11:45:00"/>
        <s v="12:42:00"/>
        <s v="17:56:00"/>
        <s v="21:00:00"/>
        <s v="12:36:00"/>
        <s v="09:17:00"/>
        <s v="09:30:00"/>
        <s v="14:25:00"/>
        <s v="16:41:00"/>
        <s v="11:10:00"/>
        <s v="14:26:00"/>
        <s v="19:44:00"/>
        <s v="10:40:00"/>
        <s v="10:12:00"/>
        <s v="11:41:00"/>
        <s v="09:05:00"/>
        <s v="21:02:00"/>
        <s v="11:03:00"/>
        <s v="18:09:00"/>
        <s v="19:14:00"/>
        <s v="18:05:00"/>
        <s v="19:20:00"/>
        <s v="18:59:00"/>
        <s v="15:04:00"/>
        <s v="14:02:00"/>
        <s v="16:25:00"/>
        <s v="14:24:00"/>
        <s v="12:45:00"/>
        <s v="16:01:00"/>
        <s v="10:22:00"/>
        <s v="13:40:00"/>
        <s v="10:03:00"/>
        <s v="12:22:00"/>
        <s v="16:37:00"/>
        <s v="14:30:00"/>
        <s v="15:46:00"/>
        <s v="20:54:00"/>
        <s v="18:37:00"/>
        <s v="15:24:00"/>
        <s v="20:46:00"/>
        <s v="14:12:00"/>
        <s v="15:00:00"/>
        <s v="17:00:00"/>
        <s v="21:16:00"/>
        <s v="09:43:00"/>
        <s v="19:54:00"/>
        <s v="16:48:00"/>
        <s v="12:16:00"/>
        <s v="18:19:00"/>
        <s v="18:35:00"/>
        <s v="19:57:00"/>
        <s v="13:01:00"/>
        <s v="20:50:00"/>
        <s v="11:52:00"/>
        <s v="14:41:00"/>
        <s v="18:58:00"/>
        <s v="17:26:00"/>
        <s v="19:30:00"/>
        <s v="13:03:00"/>
        <s v="16:55:00"/>
        <s v="10:42:00"/>
        <s v="14:06:00"/>
        <s v="15:14:00"/>
        <s v="21:10:00"/>
        <s v="21:29:00"/>
        <s v="19:53:00"/>
        <s v="14:50:00"/>
        <s v="12:01:00"/>
        <s v="14:23:00"/>
        <s v="21:20:00"/>
        <s v="11:34:00"/>
        <s v="21:40:00"/>
        <s v="11:17:00"/>
        <s v="09:13:00"/>
        <s v="17:13:00"/>
        <s v="13:26:00"/>
        <s v="20:35:00"/>
        <s v="17:53:00"/>
        <s v="19:46:00"/>
        <s v="10:25:00"/>
        <s v="16:38:00"/>
        <s v="09:49:00"/>
        <s v="17:12:00"/>
        <s v="15:07:00"/>
        <s v="16:19:00"/>
        <s v="11:30:00"/>
        <s v="12:47:00"/>
        <s v="12:38:00"/>
        <s v="18:17:00"/>
        <s v="21:50:00"/>
        <s v="13:22:00"/>
        <s v="18:28:00"/>
        <s v="13:37:00"/>
        <s v="09:20:00"/>
        <s v="21:28:00"/>
        <s v="14:21:00"/>
        <s v="19:27:00"/>
        <s v="21:23:00"/>
        <s v="09:22:00"/>
        <s v="10:36:00"/>
        <s v="09:34:00"/>
        <s v="19:21:00"/>
        <s v="15:22:00"/>
        <s v="14:38:00"/>
        <s v="15:30:00"/>
        <s v="19:36:00"/>
        <s v="13:32:00"/>
        <s v="18:22:00"/>
        <s v="12:08:00"/>
        <s v="09:37:00"/>
        <s v="15:47:00"/>
        <s v="19:15:00"/>
        <s v="11:39:00"/>
        <s v="14:59:00"/>
        <s v="17:29:00"/>
        <s v="15:58:00"/>
        <s v="11:26:00"/>
        <s v="21:07:00"/>
        <s v="20:11:00"/>
        <s v="13:42:00"/>
        <s v="13:07:00"/>
        <s v="17:06:00"/>
        <s v="13:19:00"/>
        <s v="15:18:00"/>
        <s v="11:36:00"/>
        <s v="10:49:00"/>
        <s v="10:35:00"/>
        <s v="20:10:00"/>
        <s v="20:33:00"/>
        <s v="14:53:00"/>
        <s v="10:45:00"/>
        <s v="09:58:00"/>
        <s v="11:44:00"/>
        <s v="12:17:00"/>
        <s v="20:47:00"/>
        <s v="09:45:00"/>
        <s v="10:21:00"/>
        <s v="16:24:00"/>
        <s v="15:57:00"/>
        <s v="12:30:00"/>
        <s v="15:37:00"/>
        <s v="13:23:00"/>
        <s v="17:45:00"/>
        <s v="09:23:00"/>
        <s v="18:53:00"/>
        <s v="11:59:00"/>
        <s v="18:38:00"/>
        <s v="16:52:00"/>
        <s v="10:23:00"/>
        <s v="21:11:00"/>
        <s v="21:46:00"/>
        <s v="19:12:00"/>
        <s v="20:57:00"/>
        <s v="14:15:00"/>
        <s v="11:32:00"/>
        <s v="16:09:00"/>
        <s v="12:51:00"/>
        <s v="21:04:00"/>
        <s v="12:35:00"/>
        <s v="18:24:00"/>
        <s v="19:17:00"/>
        <s v="09:46:00"/>
        <s v="16:49:00"/>
        <s v="11:02:00"/>
        <s v="10:15:00"/>
        <s v="14:51:00"/>
        <s v="14:47:00"/>
        <s v="18:51:00"/>
        <s v="12:13:00"/>
        <s v="09:53:00"/>
        <s v="10:57:00"/>
        <s v="18:41:00"/>
        <s v="14:28:00"/>
        <s v="14:58:00"/>
        <s v="10:44:00"/>
        <s v="15:50:00"/>
        <s v="20:15:00"/>
        <s v="18:47:00"/>
        <s v="12:41:00"/>
        <s v="14:54:00"/>
        <s v="14:07:00"/>
        <s v="17:02:00"/>
        <s v="21:32:00"/>
        <s v="16:13:00"/>
        <s v="09:36:00"/>
        <s v="17:11:00"/>
        <s v="18:21:00"/>
        <s v="13:17:00"/>
        <s v="16:47:00"/>
        <s v="13:51:00"/>
        <s v="09:57:00"/>
        <s v="20:26:00"/>
        <s v="17:49:00"/>
        <s v="12:10:00"/>
        <s v="18:06:00"/>
        <s v="18:32:00"/>
        <s v="19:24:00"/>
        <s v="16:33:00"/>
        <s v="18:48:00"/>
        <s v="15:54:00"/>
        <s v="10:41:00"/>
        <s v="20:20:00"/>
        <s v="20:28:00"/>
        <s v="13:54:00"/>
        <s v="17:35:00"/>
        <s v="10:58:00"/>
        <s v="21:48:00"/>
        <s v="11:24:00"/>
        <s v="16:36:00"/>
        <s v="12:48:00"/>
        <s v="17:30:00"/>
        <s v="14:31:00"/>
        <s v="15:31:00"/>
        <s v="09:02:00"/>
        <s v="20:48:00"/>
        <s v="21:53:00"/>
        <s v="19:33:00"/>
        <s v="15:25:00"/>
        <s v="15:09:00"/>
        <s v="17:14:00"/>
        <s v="14:40:00"/>
        <s v="15:23:00"/>
        <s v="12:59:00"/>
        <s v="20:07:00"/>
        <s v="10:30:00"/>
        <s v="18:03:00"/>
        <s v="15:13:00"/>
        <s v="15:20:00"/>
        <s v="15:34:00"/>
        <s v="13:11:00"/>
        <s v="19:09:00"/>
        <s v="11:35:00"/>
        <s v="15:36:00"/>
        <s v="11:20:00"/>
        <s v="11:12:00"/>
        <s v="19:29:00"/>
        <s v="15:10:00"/>
        <s v="12:06:00"/>
        <s v="19:23:00"/>
        <s v="16:43:00"/>
        <s v="20:32:00"/>
        <s v="11:38:00"/>
        <s v="19:55:00"/>
        <s v="14:57:00"/>
        <s v="17:20:00"/>
        <s v="21:18:00"/>
        <s v="21:24:00"/>
        <s v="18:14:00"/>
        <s v="18:50:00"/>
        <s v="10:55:00"/>
        <s v="14:49:00"/>
        <s v="13:49:00"/>
        <s v="20:39:00"/>
        <s v="21:59:00"/>
        <s v="12:15:00"/>
        <s v="20:34:00"/>
        <s v="21:44:00"/>
        <s v="10:54:00"/>
        <s v="19:08:00"/>
        <s v="12:14:00"/>
        <s v="15:05:00"/>
        <s v="16:54:00"/>
        <s v="19:51:00"/>
        <s v="17:23:00"/>
        <s v="21:22:00"/>
        <s v="12:53:00"/>
        <s v="12:20:00"/>
        <s v="18:49:00"/>
        <s v="11:49:00"/>
        <s v="19:59:00"/>
        <s v="12:37:00"/>
        <s v="16:23:00"/>
        <s v="13:27:00"/>
        <s v="19:49:00"/>
        <s v="21:30:00"/>
        <s v="09:15:00"/>
        <s v="10:32:00"/>
        <s v="16:56:00"/>
        <s v="09:47:00"/>
        <s v="12:21:00"/>
        <s v="20:08:00"/>
        <s v="16:03:00"/>
        <s v="15:19:00"/>
        <s v="09:10:00"/>
        <s v="16:11:00"/>
        <s v="11:47:00"/>
        <s v="14:03:00"/>
        <s v="17:09:00"/>
        <s v="10:20:00"/>
        <s v="17:03:00"/>
        <s v="20:17:00"/>
        <s v="12:49:00"/>
        <s v="11:21:00"/>
        <s v="14:14:00"/>
        <s v="20:44:00"/>
        <s v="11:46:00"/>
        <s v="21:56:00"/>
        <s v="19:43:00"/>
        <s v="11:56:00"/>
        <s v="19:45:00"/>
        <s v="10:33:00"/>
        <s v="15:26:00"/>
        <s v="10:08:00"/>
        <s v="17:43:00"/>
        <s v="10:09:00"/>
        <s v="16:10:00"/>
        <s v="21:12:00"/>
        <s v="15:28:00"/>
        <s v="14:18:00"/>
        <s v="17:10:00"/>
        <s v="19:19:00"/>
        <s v="14:19:00"/>
        <s v="14:32:00"/>
        <s v="19:22:00"/>
        <s v="12:34:00"/>
        <s v="13:31:00"/>
        <s v="20:49:00"/>
        <s v="21:01:00"/>
        <s v="19:03:00"/>
        <s v="16:46:00"/>
        <s v="11:53:00"/>
        <s v="16:21:00"/>
        <s v="17:52:00"/>
        <s v="15:02:00"/>
        <s v="14:20:00"/>
        <s v="21:09:00"/>
        <s v="10:34:00"/>
        <s v="10:13:00"/>
        <s v="18:16:00"/>
        <s v="12:04:00"/>
        <s v="12:32:00"/>
        <s v="17:58:00"/>
        <s v="14:45:00"/>
        <s v="13:41:00"/>
        <s v="17:24:00"/>
        <s v="19:13:00"/>
        <s v="09:07:00"/>
        <s v="19:16:00"/>
        <s v="17:50:00"/>
        <s v="15:06:00"/>
        <s v="15:21:00"/>
        <s v="09:26:00"/>
        <s v="13:30:00"/>
        <s v="16:34:00"/>
        <s v="11:40:00"/>
        <s v="21:41:00"/>
        <s v="19:39:00"/>
        <s v="17:15:00"/>
        <s v="10:31:00"/>
        <s v="19:05:00"/>
        <s v="11:07:00"/>
        <s v="15:03:00"/>
        <s v="19:34:00"/>
        <s v="11:31:00"/>
        <s v="13:08:00"/>
        <s v="17:42:00"/>
        <s v="21:55:00"/>
        <s v="12:26:00"/>
        <s v="17:05:00"/>
        <s v="19:56:00"/>
        <s v="11:37:00"/>
        <s v="21:27:00"/>
        <s v="10:06:00"/>
        <s v="18:01:00"/>
        <s v="18:26:00"/>
        <s v="17:01:00"/>
        <s v="11:13:00"/>
        <s v="19:04:00"/>
        <s v="14:13:00"/>
        <s v="09:40:00"/>
        <s v="14:39:00"/>
        <s v="15:55:00"/>
        <s v="16:44:00"/>
        <s v="20:29:00"/>
        <s v="15:59:00"/>
        <s v="09:09:00"/>
        <s v="16:59:00"/>
        <s v="18:56:00"/>
        <s v="19:32:00"/>
        <s v="13:59:00"/>
        <s v="14:17:00"/>
        <s v="18:27:00"/>
        <s v="21:33:00"/>
        <s v="17:17:00"/>
        <s v="12:55:00"/>
        <s v="14:33:00"/>
        <s v="20:40:00"/>
        <s v="11:09:00"/>
        <s v="13:45:00"/>
        <s v="10:59:00"/>
        <s v="19:50:00"/>
        <s v="13:00:00"/>
        <s v="22:00:00"/>
        <s v="14:22:00"/>
        <s v="18:15:00"/>
        <s v="19:35:00"/>
        <s v="14:00:00"/>
        <s v="16:35:00"/>
        <s v="09:54:00"/>
        <s v="20:45:00"/>
        <s v="20:55:00"/>
        <s v="10:48:00"/>
        <s v="20:22:00"/>
        <s v="15:56:00"/>
        <s v="17:32:00"/>
        <s v="16:50:00"/>
        <s v="19:02:00"/>
        <s v="10:29:00"/>
        <s v="17:33:00"/>
        <s v="20:59:00"/>
        <s v="20:38:00"/>
        <s v="13:48:00"/>
        <s v="14:35:00"/>
        <s v="16:05:00"/>
        <s v="19:01:00"/>
        <s v="16:17:00"/>
        <s v="18:10:00"/>
        <s v="16:20:00"/>
        <s v="13:34:00"/>
        <s v="16:12:00"/>
        <s v="12:03:00"/>
        <s v="15:39:00"/>
        <s v="19:41:00"/>
        <s v="09:29:00"/>
        <s v="21:14:00"/>
        <s v="17:08:00"/>
        <s v="17:59:00"/>
        <s v="19:11:00"/>
        <s v="16:14:00"/>
        <s v="20:56:00"/>
        <s v="19:18:00"/>
        <s v="17:36:00"/>
        <s v="18:33:00"/>
        <s v="18:52:00"/>
        <s v="10:24:00"/>
        <s v="18:02:00"/>
        <s v="18:18:00"/>
        <s v="13:13:00"/>
        <s v="20:12:00"/>
        <s v="13:56:00"/>
        <s v="12:29:00"/>
        <s v="10:43:00"/>
        <s v="18:34:00"/>
        <s v="17:39:00"/>
        <s v="20:04:00"/>
        <s v="16:58:00"/>
        <s v="14:01:00"/>
        <s v="11:48:00"/>
        <s v="12:33:00"/>
        <s v="09:59:00"/>
        <s v="17:34:00"/>
        <s v="18:40:00"/>
        <s v="19:10:00"/>
        <s v="09:56:00"/>
        <s v="12:54:00"/>
        <s v="15:51:00"/>
        <s v="10:14:00"/>
        <s v="12:28:00"/>
        <s v="10:26:00"/>
        <s v="17:16:00"/>
        <s v="15:40:00"/>
        <s v="14:10:00"/>
        <s v="12:12:00"/>
        <s v="12:39:00"/>
        <s v="12:57:00"/>
        <s v="16:08:00"/>
        <s v="12:50:00"/>
        <s v="14:09:00"/>
        <s v="09:51:00"/>
        <s v="18:04:00"/>
        <s v="16:02:00"/>
        <s v="21:13:00"/>
        <s v="11:11:00"/>
        <s v="20:00:00"/>
        <s v="12:46:00"/>
        <s v="13:55:00"/>
        <s v="09:08:00"/>
        <s v="20:19:00"/>
        <s v="10:28:00"/>
        <s v="13:47:00"/>
        <s v="12:56:00"/>
        <s v="09:11:00"/>
        <s v="11:33:00"/>
        <s v="13:43:00"/>
        <s v="18:36:00"/>
        <s v="15:27:00"/>
        <s v="20:09:00"/>
        <s v="18:42:00"/>
        <s v="15:52:00"/>
        <s v="19:31:00"/>
        <s v="09:31:00"/>
        <s v="13:04:00"/>
        <s v="17:37:00"/>
        <s v="20:02:00"/>
        <s v="10:02:00"/>
        <s v="18:45:00"/>
        <s v="18:46:00"/>
        <s v="11:55:00"/>
        <s v="18:23:00"/>
        <s v="16:06:00"/>
        <s v="20:53:00"/>
        <s v="20:05:00"/>
        <s v="14:48:00"/>
        <s v="15:45:00"/>
        <s v="21:37:00"/>
        <s v="14:27:00"/>
        <s v="19:58:00"/>
        <s v="17:40:00"/>
        <s v="21:39:00"/>
        <s v="16:57:00"/>
        <s v="17:18:00"/>
        <s v="11:14:00"/>
        <s v="09:39:00"/>
        <s v="21:17:00"/>
        <s v="13:15:00"/>
        <s v="13:16:00"/>
        <s v="17:19:00"/>
        <s v="19:26:00"/>
        <s v="12:19:00"/>
        <s v="13:46:00"/>
        <s v="15:12:00"/>
        <s v="12:00:00"/>
        <s v="17:31:00"/>
        <s v="12:24:00"/>
        <s v="18:00:00"/>
        <s v="15:17:00"/>
        <s v="13:44:00"/>
        <s v="16:32:00"/>
        <s v="14:34:00"/>
        <s v="21:08:00"/>
        <s v="21:31:00"/>
        <s v="17:25:00"/>
        <s v="13:35:00"/>
        <s v="20:52:00"/>
        <s v="15:16:00"/>
        <s v="16:40:00"/>
        <s v="15:53:00"/>
        <s v="17:48:00"/>
        <s v="11:42:00"/>
        <s v="12:02:00"/>
        <s v="20:24:00"/>
        <s v="10:47:00"/>
        <s v="14:05:00"/>
        <s v="09:50:00"/>
        <s v="19:37:00"/>
        <s v="10:18:00"/>
        <s v="09:16:00"/>
        <s v="18:11:00"/>
        <s v="12:18:00"/>
        <s v="16:51:00"/>
        <s v="16:16:00"/>
        <s v="11:15:00"/>
        <s v="12:43:00"/>
        <s v="21:15:00"/>
        <s v="16:28:00"/>
        <s v="12:27:00"/>
        <s v="20:42:00"/>
        <s v="21:47:00"/>
        <s v="10:52:00"/>
        <s v="21:21:00"/>
        <s v="10:38:00"/>
        <s v="11:51:00"/>
        <s v="10:01:00"/>
        <s v="09:18:00"/>
        <s v="14:43:00"/>
        <s v="20:51:00"/>
        <s v="17:57:00"/>
        <s v="10:56:00"/>
        <s v="13:28:00"/>
        <s v="09:21:00"/>
        <s v="09:14:00"/>
        <s v="19:00:00"/>
        <s v="14:37:00"/>
        <s v="16:07:00"/>
        <s v="11:54:00"/>
        <s v="15:38:00"/>
        <s v="11:00:00"/>
        <s v="16:22:00"/>
        <s v="09:35:00"/>
        <s v="11:23:00"/>
        <s v="14:42:00"/>
        <s v="13:09:00"/>
        <s v="19:38:00"/>
        <s v="21:49:00"/>
        <s v="16:45:00"/>
        <s v="21:34:00"/>
        <s v="18:43:00"/>
        <s v="20:58:00"/>
        <s v="09:32:00"/>
        <s v="16:18:00"/>
        <s v="11:43:00"/>
        <s v="15:33:00"/>
        <s v="17:04:00"/>
        <s v="14:46:00"/>
        <s v="15:32:00"/>
        <s v="17:38:00"/>
        <s v="19:25:00"/>
        <s v="18:44:00"/>
        <s v="10:07:00"/>
        <s v="17:44:00"/>
        <s v="11:50:00"/>
        <s v="13:05:00"/>
        <s v="18:25:00"/>
        <s v="20:27:00"/>
        <s v="10:39:00"/>
        <s v="16:26:00"/>
        <s v="18:30:00"/>
        <s v="11:06:00"/>
        <s v="09:44:00"/>
        <s v="13:29:00"/>
        <s v="21:52:00"/>
        <s v="10:05:00"/>
        <s v="11:25:00"/>
        <s v="11:01:00"/>
        <s v="09:28:00"/>
        <s v="10:19:00"/>
        <s v="20:21:00"/>
        <s v="10:53:00"/>
        <s v="21:54:00"/>
        <s v="21:35:00"/>
        <s v="13:57:00"/>
        <s v="15:35:00"/>
        <s v="10:46:00"/>
        <s v="18:54:00"/>
        <s v="15:08:00"/>
        <s v="18:31:00"/>
        <s v="20:41:00"/>
        <s v="20:36:00"/>
        <s v="21:05:00"/>
        <s v="20:31:00"/>
        <s v="16:27:00"/>
        <s v="13:33:00"/>
        <s v="17:21:00"/>
        <s v="11:05:00"/>
        <s v="09:27:00"/>
        <s v="16:30:00"/>
        <s v="19:40:00"/>
        <s v="09:55:00"/>
        <s v="20:06:00"/>
        <s v="21:36:00"/>
        <s v="15:49:00"/>
        <s v="21:57:00"/>
        <s v="09:33:00"/>
        <s v="13:25:00"/>
        <s v="19:47:00"/>
        <s v="11:08:00"/>
        <s v="13:24:00"/>
        <s v="20:14:00"/>
        <s v="09:04:00"/>
        <s v="10:50:00"/>
        <s v="14:55:00"/>
        <s v="19:48:00"/>
        <s v="13:06:00"/>
        <s v="11:22:00"/>
        <s v="14:11:00"/>
        <s v="21:19:00"/>
        <s v="14:16:00"/>
        <s v="11:57:00"/>
        <s v="10:27:00"/>
        <s v="13:53:00"/>
        <s v="11:04:00"/>
        <s v="09:01:00"/>
        <s v="15:44:00"/>
        <s v="21:43:00"/>
        <s v="11:19:00"/>
        <s v="15:29:00"/>
        <s v="09:41:00"/>
        <s v="10:00:00"/>
        <s v="16:39:00"/>
        <s v="21:51:00"/>
        <s v="15:11:00"/>
        <s v="09:38:00"/>
        <s v="18:07:00"/>
        <s v="16:00:00"/>
        <s v="17:55:00"/>
        <s v="13:58:00"/>
        <s v="13:14:00"/>
        <s v="12:40:00"/>
        <s v="12:05:00"/>
        <s v="09:25:00"/>
        <s v="11:58:00"/>
        <s v="18:29:00"/>
        <s v="20:13:00"/>
        <s v="13:52:00"/>
        <s v="15:43:00"/>
        <s v="21:45:00"/>
        <s v="12:09:00"/>
        <s v="13:02:00"/>
        <s v="17:46:00"/>
        <s v="15:01:00"/>
        <s v="09:00:00"/>
        <s v="10:04:00"/>
        <s v="13:39:00"/>
        <s v="17:28:00"/>
        <s v="19:42:00"/>
        <s v="09:52:00"/>
        <s v="18:20:00"/>
        <s v="12:11:00"/>
        <s v="16:53:00"/>
        <s v="16:15:00"/>
        <s v="20:18:00"/>
        <s v="17:27:00"/>
        <s v="21:06:00"/>
        <s v="13:12:00"/>
        <s v="17:22:00"/>
        <s v="12:44:00"/>
        <s v="21:03:00"/>
        <s v="13:21:00"/>
        <s v="20:37:00"/>
        <s v="10:11:00"/>
        <s v="14:52:00"/>
        <s v="09:24:00"/>
        <s v="12:52:00"/>
        <s v="15:42:00"/>
        <s v="14:44:00"/>
        <s v="13:38:00"/>
        <s v="11:18:00"/>
        <s v="18:55:00"/>
        <s v="17:54:00"/>
        <s v="14:08:00"/>
        <s v="14:36:00"/>
        <s v="11:28:00"/>
        <s v="16:29:00"/>
        <s v="09:12:00"/>
        <s v="10:37:00"/>
        <s v="10:10:00"/>
        <s v="21:58:00"/>
        <s v="10:16:00"/>
        <s v="12:31:00"/>
        <s v="18:13:00"/>
        <s v="11:29:00"/>
      </sharedItems>
    </cacheField>
    <cacheField name="CustomerType" numFmtId="0">
      <sharedItems count="3">
        <s v="Regular"/>
        <s v="Premium"/>
        <s v="Member"/>
      </sharedItems>
    </cacheField>
    <cacheField name="ProductCategory" numFmtId="0">
      <sharedItems count="7">
        <s v="Clothing"/>
        <s v="Beauty &amp; Personal Care"/>
        <s v="Snacks"/>
        <s v="Electronics"/>
        <s v="Grocery"/>
        <s v="Home &amp; Kitchen"/>
        <s v="Dairy"/>
      </sharedItems>
    </cacheField>
    <cacheField name="UnitPrice" numFmtId="0">
      <sharedItems containsSemiMixedTypes="0" containsString="0" containsNumber="1" minValue="34.61" maxValue="6999.85" count="11866">
        <n v="684.65"/>
        <n v="2378"/>
        <n v="1585.86"/>
        <n v="2244.94"/>
        <n v="3304.31"/>
        <n v="2718.17"/>
        <n v="705.56"/>
        <n v="1867.73"/>
        <n v="129.86000000000001"/>
        <n v="2477.71"/>
        <n v="3852.12"/>
        <n v="1535.84"/>
        <n v="2066.02"/>
        <n v="255.78"/>
        <n v="1495.87"/>
        <n v="658.88"/>
        <n v="1166.04"/>
        <n v="1488.87"/>
        <n v="231.9"/>
        <n v="2815.22"/>
        <n v="2743.65"/>
        <n v="1141.69"/>
        <n v="1967.91"/>
        <n v="1656.54"/>
        <n v="4314.5"/>
        <n v="2748.62"/>
        <n v="293.35000000000002"/>
        <n v="3846.13"/>
        <n v="2554.92"/>
        <n v="278.61"/>
        <n v="1837.69"/>
        <n v="4657.82"/>
        <n v="4074.89"/>
        <n v="451.18"/>
        <n v="1587.14"/>
        <n v="1239.6600000000001"/>
        <n v="891.95"/>
        <n v="341.78"/>
        <n v="4216.07"/>
        <n v="656.76"/>
        <n v="1495.51"/>
        <n v="716.56"/>
        <n v="4509.5200000000004"/>
        <n v="2742.86"/>
        <n v="3590.23"/>
        <n v="2100.3200000000002"/>
        <n v="3742.29"/>
        <n v="1184.6400000000001"/>
        <n v="2151.12"/>
        <n v="3205.58"/>
        <n v="1231.1600000000001"/>
        <n v="3129.82"/>
        <n v="1302.08"/>
        <n v="1467.02"/>
        <n v="4872.04"/>
        <n v="1959.47"/>
        <n v="1921.38"/>
        <n v="2882.97"/>
        <n v="800.67"/>
        <n v="4989.5200000000004"/>
        <n v="43.69"/>
        <n v="2095.88"/>
        <n v="1953.89"/>
        <n v="2461.06"/>
        <n v="1835.14"/>
        <n v="1022.72"/>
        <n v="2193.21"/>
        <n v="3853.76"/>
        <n v="1633.26"/>
        <n v="756.43"/>
        <n v="3901.93"/>
        <n v="1233.27"/>
        <n v="1968.76"/>
        <n v="1588.7"/>
        <n v="4140.74"/>
        <n v="2441.48"/>
        <n v="4914.0600000000004"/>
        <n v="2176.9"/>
        <n v="4911.55"/>
        <n v="504.05"/>
        <n v="1842.53"/>
        <n v="3684.81"/>
        <n v="2915.06"/>
        <n v="2756.78"/>
        <n v="4214.6400000000003"/>
        <n v="1311.23"/>
        <n v="814.16"/>
        <n v="3086.96"/>
        <n v="4543.08"/>
        <n v="246.22"/>
        <n v="1385.97"/>
        <n v="4327.6000000000004"/>
        <n v="4208.76"/>
        <n v="2728.5"/>
        <n v="1467.67"/>
        <n v="2331.38"/>
        <n v="4958.43"/>
        <n v="2454.38"/>
        <n v="3064.87"/>
        <n v="4709.5600000000004"/>
        <n v="927.68"/>
        <n v="172.68"/>
        <n v="261.13"/>
        <n v="1897.63"/>
        <n v="2979.73"/>
        <n v="163.28"/>
        <n v="1921.41"/>
        <n v="4030.57"/>
        <n v="465.12"/>
        <n v="1083.0899999999999"/>
        <n v="1332.12"/>
        <n v="2059.2199999999998"/>
        <n v="624.94000000000005"/>
        <n v="4796.41"/>
        <n v="3845.78"/>
        <n v="4375.1499999999996"/>
        <n v="1450.37"/>
        <n v="3516.98"/>
        <n v="1811.7"/>
        <n v="55.55"/>
        <n v="244.31"/>
        <n v="3548.88"/>
        <n v="4196.74"/>
        <n v="4295.76"/>
        <n v="3011.16"/>
        <n v="4765.71"/>
        <n v="3380.32"/>
        <n v="647.23"/>
        <n v="2144.27"/>
        <n v="1891.66"/>
        <n v="4472.75"/>
        <n v="3721.08"/>
        <n v="3532.47"/>
        <n v="2887.27"/>
        <n v="3506.35"/>
        <n v="443.2"/>
        <n v="3547.61"/>
        <n v="4878.03"/>
        <n v="1085.94"/>
        <n v="1038.0899999999999"/>
        <n v="2566.69"/>
        <n v="574.52"/>
        <n v="1075.7"/>
        <n v="1542.17"/>
        <n v="4091.49"/>
        <n v="4332.4399999999996"/>
        <n v="596.02"/>
        <n v="1646.3"/>
        <n v="527.72"/>
        <n v="2999.12"/>
        <n v="2041.82"/>
        <n v="411.65"/>
        <n v="4688.91"/>
        <n v="3706.3"/>
        <n v="1898.64"/>
        <n v="1742.17"/>
        <n v="1238.98"/>
        <n v="4179.29"/>
        <n v="809.44"/>
        <n v="1356.32"/>
        <n v="192.1"/>
        <n v="124.96"/>
        <n v="3752.16"/>
        <n v="2902.48"/>
        <n v="86.49"/>
        <n v="4882.46"/>
        <n v="1778.35"/>
        <n v="2234.35"/>
        <n v="4363.82"/>
        <n v="3311.97"/>
        <n v="1488.64"/>
        <n v="1531"/>
        <n v="938.18"/>
        <n v="3857.47"/>
        <n v="3371.4"/>
        <n v="2357.1799999999998"/>
        <n v="530.29"/>
        <n v="3850.03"/>
        <n v="4355.43"/>
        <n v="3946.19"/>
        <n v="1870.76"/>
        <n v="967.34"/>
        <n v="913.61"/>
        <n v="2577.89"/>
        <n v="2409.25"/>
        <n v="4601.96"/>
        <n v="2067.25"/>
        <n v="2509.5300000000002"/>
        <n v="1835.53"/>
        <n v="4288.8999999999996"/>
        <n v="810.23"/>
        <n v="3518.63"/>
        <n v="2365.77"/>
        <n v="3775.37"/>
        <n v="2066.15"/>
        <n v="390.89"/>
        <n v="2818.88"/>
        <n v="1345.41"/>
        <n v="3503.15"/>
        <n v="1335.08"/>
        <n v="335.88"/>
        <n v="3543.53"/>
        <n v="4655.5600000000004"/>
        <n v="1679.37"/>
        <n v="4103.3"/>
        <n v="2239.7600000000002"/>
        <n v="3260.53"/>
        <n v="1023.81"/>
        <n v="1424.78"/>
        <n v="2035.95"/>
        <n v="4689.0600000000004"/>
        <n v="4705.13"/>
        <n v="4939.99"/>
        <n v="4509.22"/>
        <n v="4777.47"/>
        <n v="4299.1000000000004"/>
        <n v="2569.16"/>
        <n v="2132.9899999999998"/>
        <n v="4825.28"/>
        <n v="3258.45"/>
        <n v="4249.26"/>
        <n v="4014.43"/>
        <n v="565.75"/>
        <n v="3884.35"/>
        <n v="2410.91"/>
        <n v="4323.9399999999996"/>
        <n v="903.66"/>
        <n v="409.97"/>
        <n v="3217.78"/>
        <n v="2082.04"/>
        <n v="1495.07"/>
        <n v="3815.32"/>
        <n v="1606.71"/>
        <n v="3305.58"/>
        <n v="1015.07"/>
        <n v="3516.67"/>
        <n v="2940.54"/>
        <n v="169.67"/>
        <n v="2148.5500000000002"/>
        <n v="1955.76"/>
        <n v="384.61"/>
        <n v="3882.28"/>
        <n v="3312.05"/>
        <n v="2983"/>
        <n v="3761.93"/>
        <n v="1140.02"/>
        <n v="1807.88"/>
        <n v="2279.62"/>
        <n v="3719.42"/>
        <n v="553.85"/>
        <n v="3491.78"/>
        <n v="3764.03"/>
        <n v="4155.21"/>
        <n v="3189.44"/>
        <n v="1239.03"/>
        <n v="994.74"/>
        <n v="4006.83"/>
        <n v="1383.65"/>
        <n v="4234.57"/>
        <n v="986.98"/>
        <n v="3351.05"/>
        <n v="437.97"/>
        <n v="1602.4"/>
        <n v="2125.3000000000002"/>
        <n v="1851.38"/>
        <n v="4561.3500000000004"/>
        <n v="1923.61"/>
        <n v="1836.47"/>
        <n v="3529.28"/>
        <n v="4735.82"/>
        <n v="1908.82"/>
        <n v="2044.58"/>
        <n v="3940.56"/>
        <n v="3121.01"/>
        <n v="3458.77"/>
        <n v="2829.81"/>
        <n v="4158.41"/>
        <n v="1276.83"/>
        <n v="2101.35"/>
        <n v="4343.76"/>
        <n v="1244.46"/>
        <n v="874.06"/>
        <n v="4482.16"/>
        <n v="469.09"/>
        <n v="3611.06"/>
        <n v="1051.47"/>
        <n v="1564.23"/>
        <n v="4153.04"/>
        <n v="241.93"/>
        <n v="4162.7700000000004"/>
        <n v="3669.54"/>
        <n v="3036.35"/>
        <n v="4179.72"/>
        <n v="3504.48"/>
        <n v="2521"/>
        <n v="4115.0600000000004"/>
        <n v="3636.08"/>
        <n v="149.38999999999999"/>
        <n v="395.11"/>
        <n v="2223.44"/>
        <n v="922.67"/>
        <n v="4579.2299999999996"/>
        <n v="3151.07"/>
        <n v="3734.41"/>
        <n v="1283.1199999999999"/>
        <n v="4062.96"/>
        <n v="2840.83"/>
        <n v="235.41"/>
        <n v="3593.18"/>
        <n v="4497.8100000000004"/>
        <n v="260.10000000000002"/>
        <n v="1122.05"/>
        <n v="81.28"/>
        <n v="4376.29"/>
        <n v="2018.69"/>
        <n v="668.74"/>
        <n v="2650.34"/>
        <n v="2135.75"/>
        <n v="330.04"/>
        <n v="4026.68"/>
        <n v="1422.01"/>
        <n v="2886.91"/>
        <n v="1901.38"/>
        <n v="2416.3200000000002"/>
        <n v="750.97"/>
        <n v="355.4"/>
        <n v="2992.24"/>
        <n v="1274.73"/>
        <n v="3235.61"/>
        <n v="4126.7299999999996"/>
        <n v="4586.7299999999996"/>
        <n v="4293.53"/>
        <n v="3712.81"/>
        <n v="2267.83"/>
        <n v="1923.03"/>
        <n v="4351.3599999999997"/>
        <n v="4616.47"/>
        <n v="1679.27"/>
        <n v="407.04"/>
        <n v="1550.67"/>
        <n v="2823.94"/>
        <n v="4560.29"/>
        <n v="3822.25"/>
        <n v="472.87"/>
        <n v="832.56"/>
        <n v="4803.3500000000004"/>
        <n v="1576.35"/>
        <n v="3543.4"/>
        <n v="2541.1999999999998"/>
        <n v="866.45"/>
        <n v="1775.61"/>
        <n v="2009.61"/>
        <n v="4266.8"/>
        <n v="762.54"/>
        <n v="2882.93"/>
        <n v="4399.45"/>
        <n v="3461.05"/>
        <n v="2249.0500000000002"/>
        <n v="1185.99"/>
        <n v="1945.69"/>
        <n v="2027.22"/>
        <n v="2467.14"/>
        <n v="1820.55"/>
        <n v="526.59"/>
        <n v="891.63"/>
        <n v="4986.75"/>
        <n v="1422.15"/>
        <n v="1918.14"/>
        <n v="2220.58"/>
        <n v="1142.6500000000001"/>
        <n v="3532.85"/>
        <n v="4636.99"/>
        <n v="3905.22"/>
        <n v="4081.82"/>
        <n v="2739.14"/>
        <n v="3892.93"/>
        <n v="1272.73"/>
        <n v="249.97"/>
        <n v="763.08"/>
        <n v="3613.22"/>
        <n v="419.92"/>
        <n v="548.20000000000005"/>
        <n v="1826.73"/>
        <n v="328.8"/>
        <n v="1960.41"/>
        <n v="586.07000000000005"/>
        <n v="116.72"/>
        <n v="3602.56"/>
        <n v="4125.68"/>
        <n v="3851.81"/>
        <n v="2459.4"/>
        <n v="984.64"/>
        <n v="3445.31"/>
        <n v="2965.42"/>
        <n v="1127.23"/>
        <n v="1621.72"/>
        <n v="4724.26"/>
        <n v="1040.8399999999999"/>
        <n v="1342.11"/>
        <n v="2352.8200000000002"/>
        <n v="4696.54"/>
        <n v="550.08000000000004"/>
        <n v="1702.31"/>
        <n v="1317.81"/>
        <n v="3848.33"/>
        <n v="1103.02"/>
        <n v="4939.8100000000004"/>
        <n v="4756.57"/>
        <n v="2029.73"/>
        <n v="2434.85"/>
        <n v="4473.87"/>
        <n v="3575.73"/>
        <n v="1698.66"/>
        <n v="4152.9399999999996"/>
        <n v="703.16"/>
        <n v="1800.03"/>
        <n v="1037.56"/>
        <n v="4428.45"/>
        <n v="4984.22"/>
        <n v="1221.6600000000001"/>
        <n v="4580.18"/>
        <n v="3573.97"/>
        <n v="3307.46"/>
        <n v="4847.42"/>
        <n v="3818.82"/>
        <n v="4599.57"/>
        <n v="1625.04"/>
        <n v="61.53"/>
        <n v="4452.17"/>
        <n v="3599.9"/>
        <n v="1037.53"/>
        <n v="4477.58"/>
        <n v="1230.1099999999999"/>
        <n v="4236.8500000000004"/>
        <n v="4203.8100000000004"/>
        <n v="871.59"/>
        <n v="678.65"/>
        <n v="2116.58"/>
        <n v="4739.78"/>
        <n v="600.04999999999995"/>
        <n v="3961.36"/>
        <n v="2656.02"/>
        <n v="3453.73"/>
        <n v="2354.69"/>
        <n v="3196.31"/>
        <n v="599.48"/>
        <n v="3004.71"/>
        <n v="4547.03"/>
        <n v="3615.67"/>
        <n v="3213.12"/>
        <n v="2025.7"/>
        <n v="2755.03"/>
        <n v="2895.04"/>
        <n v="643.29999999999995"/>
        <n v="3084.97"/>
        <n v="1348.42"/>
        <n v="1527.82"/>
        <n v="4949.3900000000003"/>
        <n v="4847.17"/>
        <n v="4991.45"/>
        <n v="4041.92"/>
        <n v="2145.04"/>
        <n v="765.8"/>
        <n v="3279.53"/>
        <n v="430.58"/>
        <n v="4526.59"/>
        <n v="2664.97"/>
        <n v="3878.8"/>
        <n v="2001.42"/>
        <n v="1833.2"/>
        <n v="892.91"/>
        <n v="4218.18"/>
        <n v="881.18"/>
        <n v="2983.74"/>
        <n v="2514.5700000000002"/>
        <n v="1340.96"/>
        <n v="4235.97"/>
        <n v="3567.5"/>
        <n v="3648.48"/>
        <n v="1047.33"/>
        <n v="3921.58"/>
        <n v="844.45"/>
        <n v="2263.89"/>
        <n v="4354.01"/>
        <n v="3560.94"/>
        <n v="1430"/>
        <n v="3859.86"/>
        <n v="1841.73"/>
        <n v="2803.73"/>
        <n v="1511.74"/>
        <n v="4708.63"/>
        <n v="4253.79"/>
        <n v="1424.26"/>
        <n v="160.97999999999999"/>
        <n v="1890.69"/>
        <n v="4332"/>
        <n v="3957.85"/>
        <n v="3080.68"/>
        <n v="2515.5"/>
        <n v="1553.91"/>
        <n v="1963.9"/>
        <n v="1122.1600000000001"/>
        <n v="429.24"/>
        <n v="1458.47"/>
        <n v="2543.59"/>
        <n v="3862.94"/>
        <n v="4102.74"/>
        <n v="4854.58"/>
        <n v="2497.7600000000002"/>
        <n v="3638.37"/>
        <n v="898.66"/>
        <n v="240.43"/>
        <n v="2461.98"/>
        <n v="3249.84"/>
        <n v="1905.16"/>
        <n v="2215.5100000000002"/>
        <n v="135.18"/>
        <n v="3826.31"/>
        <n v="2037.95"/>
        <n v="2199.67"/>
        <n v="113.04"/>
        <n v="2997.91"/>
        <n v="2068.7399999999998"/>
        <n v="198.45"/>
        <n v="2288.1999999999998"/>
        <n v="206.13"/>
        <n v="4732.75"/>
        <n v="457.02"/>
        <n v="4029.13"/>
        <n v="2070.1999999999998"/>
        <n v="2897.31"/>
        <n v="374.02"/>
        <n v="2879.14"/>
        <n v="1280.0899999999999"/>
        <n v="1336.73"/>
        <n v="1507.26"/>
        <n v="2361.1999999999998"/>
        <n v="2740.5"/>
        <n v="3413.1"/>
        <n v="158.03"/>
        <n v="826.87"/>
        <n v="1517.33"/>
        <n v="1406.14"/>
        <n v="2347.33"/>
        <n v="1372.07"/>
        <n v="2644.41"/>
        <n v="2827.96"/>
        <n v="1139.67"/>
        <n v="631.14"/>
        <n v="1586.29"/>
        <n v="3932.2"/>
        <n v="3408.86"/>
        <n v="4111.88"/>
        <n v="483.35"/>
        <n v="4542.55"/>
        <n v="1564.29"/>
        <n v="233.06"/>
        <n v="4866.83"/>
        <n v="2412.06"/>
        <n v="3386.66"/>
        <n v="2107.1"/>
        <n v="516.39"/>
        <n v="4032.83"/>
        <n v="2343.87"/>
        <n v="3260.21"/>
        <n v="3972.28"/>
        <n v="3568.11"/>
        <n v="4186.62"/>
        <n v="4324.1499999999996"/>
        <n v="3901.97"/>
        <n v="874.29"/>
        <n v="311.38"/>
        <n v="4767.2"/>
        <n v="3608.38"/>
        <n v="122.24"/>
        <n v="4314.08"/>
        <n v="1372.67"/>
        <n v="1479.98"/>
        <n v="2664.26"/>
        <n v="1851.04"/>
        <n v="3893.47"/>
        <n v="2678.57"/>
        <n v="2862.24"/>
        <n v="3204.88"/>
        <n v="1885"/>
        <n v="3589.83"/>
        <n v="1922.62"/>
        <n v="3987.33"/>
        <n v="2104.62"/>
        <n v="443.52"/>
        <n v="1455.28"/>
        <n v="2683.93"/>
        <n v="4341.54"/>
        <n v="3761.33"/>
        <n v="3097.38"/>
        <n v="3805.5"/>
        <n v="4526.17"/>
        <n v="1483.19"/>
        <n v="1630.66"/>
        <n v="4130.99"/>
        <n v="2646.34"/>
        <n v="4514.8900000000003"/>
        <n v="99.14"/>
        <n v="76.98"/>
        <n v="2506.62"/>
        <n v="1461.79"/>
        <n v="4902.59"/>
        <n v="3121.58"/>
        <n v="4433.5"/>
        <n v="4618.84"/>
        <n v="2015.14"/>
        <n v="4618.67"/>
        <n v="1211.6099999999999"/>
        <n v="679.31"/>
        <n v="2247.25"/>
        <n v="3726.24"/>
        <n v="4907.6899999999996"/>
        <n v="123.51"/>
        <n v="3593.97"/>
        <n v="3999.97"/>
        <n v="145.47999999999999"/>
        <n v="4520.3"/>
        <n v="1278.57"/>
        <n v="2005.39"/>
        <n v="490.55"/>
        <n v="946.08"/>
        <n v="3765.83"/>
        <n v="3940.27"/>
        <n v="1239.81"/>
        <n v="70.27"/>
        <n v="3333.11"/>
        <n v="509.93"/>
        <n v="4979.6400000000003"/>
        <n v="2184.9499999999998"/>
        <n v="1498.53"/>
        <n v="1574.94"/>
        <n v="1273.74"/>
        <n v="1644.81"/>
        <n v="3388.35"/>
        <n v="3527"/>
        <n v="891.2"/>
        <n v="4332.33"/>
        <n v="4441.54"/>
        <n v="1506.03"/>
        <n v="1728.79"/>
        <n v="4181.51"/>
        <n v="1646.71"/>
        <n v="3303.2"/>
        <n v="2885.25"/>
        <n v="4228.28"/>
        <n v="2113.41"/>
        <n v="3745.22"/>
        <n v="299.95999999999998"/>
        <n v="4139.8100000000004"/>
        <n v="3607.39"/>
        <n v="835.95"/>
        <n v="4564.13"/>
        <n v="2968.72"/>
        <n v="41.74"/>
        <n v="4001.73"/>
        <n v="150.01"/>
        <n v="4649.87"/>
        <n v="918.66"/>
        <n v="335.52"/>
        <n v="3651.5"/>
        <n v="3560.03"/>
        <n v="44.6"/>
        <n v="626.14"/>
        <n v="4825.93"/>
        <n v="1930.69"/>
        <n v="3424.01"/>
        <n v="4889.99"/>
        <n v="1546.42"/>
        <n v="4163.78"/>
        <n v="2917.15"/>
        <n v="3984.81"/>
        <n v="2240.81"/>
        <n v="3699.22"/>
        <n v="3819.03"/>
        <n v="4433.38"/>
        <n v="2786.4"/>
        <n v="847.34"/>
        <n v="4534.16"/>
        <n v="4477.79"/>
        <n v="4516.04"/>
        <n v="4997.6899999999996"/>
        <n v="3298.3"/>
        <n v="4658.71"/>
        <n v="2303.64"/>
        <n v="659.44"/>
        <n v="1351.38"/>
        <n v="1970.23"/>
        <n v="2949.51"/>
        <n v="2613.09"/>
        <n v="3922.5"/>
        <n v="962.47"/>
        <n v="204.71"/>
        <n v="2962.72"/>
        <n v="2520.02"/>
        <n v="3129.44"/>
        <n v="3555.15"/>
        <n v="1493.3"/>
        <n v="643.91"/>
        <n v="53.48"/>
        <n v="107.27"/>
        <n v="2451.34"/>
        <n v="875.15"/>
        <n v="1322.77"/>
        <n v="4211.12"/>
        <n v="4145.57"/>
        <n v="2066.81"/>
        <n v="4629"/>
        <n v="790.91"/>
        <n v="3791.9"/>
        <n v="556.63"/>
        <n v="4398.7700000000004"/>
        <n v="3238.15"/>
        <n v="383.87"/>
        <n v="4324.3599999999997"/>
        <n v="3873.93"/>
        <n v="714.4"/>
        <n v="3194.61"/>
        <n v="4286.8500000000004"/>
        <n v="95.6"/>
        <n v="341.26"/>
        <n v="865.2"/>
        <n v="476.21"/>
        <n v="2446.44"/>
        <n v="4809.07"/>
        <n v="1626.57"/>
        <n v="561.42999999999995"/>
        <n v="2387.8000000000002"/>
        <n v="894.04"/>
        <n v="3190.28"/>
        <n v="348.18"/>
        <n v="2164.98"/>
        <n v="3986.06"/>
        <n v="4646.49"/>
        <n v="2035.11"/>
        <n v="1016.36"/>
        <n v="3444.75"/>
        <n v="3195.41"/>
        <n v="4956.37"/>
        <n v="2077.6999999999998"/>
        <n v="1468.03"/>
        <n v="4552.3999999999996"/>
        <n v="4537.0600000000004"/>
        <n v="1634.33"/>
        <n v="155.56"/>
        <n v="2075.6"/>
        <n v="517.79999999999995"/>
        <n v="425.11"/>
        <n v="4602.9399999999996"/>
        <n v="3092.51"/>
        <n v="962.4"/>
        <n v="2132.6"/>
        <n v="4204.38"/>
        <n v="3436.39"/>
        <n v="2780.75"/>
        <n v="1827.18"/>
        <n v="4598.1000000000004"/>
        <n v="1821.84"/>
        <n v="911.23"/>
        <n v="4342.83"/>
        <n v="237.34"/>
        <n v="4092.84"/>
        <n v="2862.73"/>
        <n v="4338.6899999999996"/>
        <n v="2725.03"/>
        <n v="2779.28"/>
        <n v="3897.57"/>
        <n v="2061.92"/>
        <n v="554.6"/>
        <n v="4289.13"/>
        <n v="4822.84"/>
        <n v="2163.65"/>
        <n v="1330.04"/>
        <n v="4923.74"/>
        <n v="2739.63"/>
        <n v="1436.27"/>
        <n v="553.41"/>
        <n v="1837.13"/>
        <n v="3870.4"/>
        <n v="4975.7299999999996"/>
        <n v="3322"/>
        <n v="4851.5200000000004"/>
        <n v="3838.9"/>
        <n v="1054.25"/>
        <n v="269.56"/>
        <n v="1245.8599999999999"/>
        <n v="842.46"/>
        <n v="624.30999999999995"/>
        <n v="332"/>
        <n v="3721.77"/>
        <n v="1677.83"/>
        <n v="1844.54"/>
        <n v="1177.81"/>
        <n v="1583.85"/>
        <n v="3376.94"/>
        <n v="1842.9"/>
        <n v="929.16"/>
        <n v="4899.3500000000004"/>
        <n v="939.23"/>
        <n v="1966.26"/>
        <n v="2930.4"/>
        <n v="220.76"/>
        <n v="3815.66"/>
        <n v="3627.47"/>
        <n v="1816.63"/>
        <n v="2385.9499999999998"/>
        <n v="1103.22"/>
        <n v="1987.81"/>
        <n v="2034.39"/>
        <n v="4228.4799999999996"/>
        <n v="539.64"/>
        <n v="1275.69"/>
        <n v="51.25"/>
        <n v="2216.7199999999998"/>
        <n v="773.64"/>
        <n v="4362.67"/>
        <n v="1209.42"/>
        <n v="4233.3599999999997"/>
        <n v="2044.16"/>
        <n v="2775.23"/>
        <n v="2293.7199999999998"/>
        <n v="1689.77"/>
        <n v="4403.45"/>
        <n v="3121.03"/>
        <n v="3691.52"/>
        <n v="253.42"/>
        <n v="3441.31"/>
        <n v="129.47999999999999"/>
        <n v="2843.81"/>
        <n v="2883.73"/>
        <n v="3478.42"/>
        <n v="3772.99"/>
        <n v="1874.73"/>
        <n v="386.46"/>
        <n v="4231.3900000000003"/>
        <n v="3382.15"/>
        <n v="73.22"/>
        <n v="245.28"/>
        <n v="1553.67"/>
        <n v="1091.6300000000001"/>
        <n v="585.95000000000005"/>
        <n v="1181.82"/>
        <n v="4759.26"/>
        <n v="712.17"/>
        <n v="2869.48"/>
        <n v="3628.29"/>
        <n v="3810.74"/>
        <n v="2948.05"/>
        <n v="4208.95"/>
        <n v="2613.1799999999998"/>
        <n v="2695.4"/>
        <n v="1175.24"/>
        <n v="1676.71"/>
        <n v="4260.54"/>
        <n v="662.61"/>
        <n v="4211.24"/>
        <n v="4368.0600000000004"/>
        <n v="3434.17"/>
        <n v="1627.15"/>
        <n v="3823.22"/>
        <n v="3641.72"/>
        <n v="1044.77"/>
        <n v="2507.4499999999998"/>
        <n v="4849.59"/>
        <n v="1016.9"/>
        <n v="3874.08"/>
        <n v="655.20000000000005"/>
        <n v="2066.67"/>
        <n v="2837.18"/>
        <n v="4957.32"/>
        <n v="189.76"/>
        <n v="486.46"/>
        <n v="3195.67"/>
        <n v="3854.2"/>
        <n v="2037.76"/>
        <n v="2477.46"/>
        <n v="1206.1199999999999"/>
        <n v="1086.49"/>
        <n v="3569.98"/>
        <n v="376.74"/>
        <n v="4166.6899999999996"/>
        <n v="614.87"/>
        <n v="1905.54"/>
        <n v="1264.8399999999999"/>
        <n v="3133.85"/>
        <n v="2198.0300000000002"/>
        <n v="2524.62"/>
        <n v="2223.3200000000002"/>
        <n v="560.67999999999995"/>
        <n v="108.4"/>
        <n v="116.32"/>
        <n v="4853.7700000000004"/>
        <n v="2296.4299999999998"/>
        <n v="4795.13"/>
        <n v="3136.14"/>
        <n v="3527.51"/>
        <n v="1765.49"/>
        <n v="4197.6400000000003"/>
        <n v="434.16"/>
        <n v="3782.27"/>
        <n v="4609.9399999999996"/>
        <n v="1870.37"/>
        <n v="3406.24"/>
        <n v="2350.4"/>
        <n v="2946.44"/>
        <n v="1447.5"/>
        <n v="651.80999999999995"/>
        <n v="1444.67"/>
        <n v="967.16"/>
        <n v="3340.6"/>
        <n v="2277.8200000000002"/>
        <n v="1757.14"/>
        <n v="936.35"/>
        <n v="3093.21"/>
        <n v="3247.17"/>
        <n v="1411.03"/>
        <n v="3436.2"/>
        <n v="1266.8599999999999"/>
        <n v="1125.73"/>
        <n v="1087.6500000000001"/>
        <n v="1794.07"/>
        <n v="2163.17"/>
        <n v="522.63"/>
        <n v="1119.5"/>
        <n v="1248.46"/>
        <n v="4961.04"/>
        <n v="4116.1400000000003"/>
        <n v="2429.11"/>
        <n v="4634.8999999999996"/>
        <n v="3319.3"/>
        <n v="3268.62"/>
        <n v="1346.2"/>
        <n v="776.43"/>
        <n v="3531.04"/>
        <n v="3478.01"/>
        <n v="1086.43"/>
        <n v="1685.06"/>
        <n v="452.92"/>
        <n v="2371.37"/>
        <n v="1414.15"/>
        <n v="1893.85"/>
        <n v="4921.26"/>
        <n v="3136.39"/>
        <n v="1323.66"/>
        <n v="342.55"/>
        <n v="1924.56"/>
        <n v="383.8"/>
        <n v="1721.7"/>
        <n v="1387.79"/>
        <n v="3051.42"/>
        <n v="1824.99"/>
        <n v="2902.68"/>
        <n v="1642.97"/>
        <n v="2186.1799999999998"/>
        <n v="4111.33"/>
        <n v="3280.1"/>
        <n v="4420.18"/>
        <n v="1414.25"/>
        <n v="524.95000000000005"/>
        <n v="2386.61"/>
        <n v="274.85000000000002"/>
        <n v="4519.84"/>
        <n v="3587.47"/>
        <n v="4713.8500000000004"/>
        <n v="178.33"/>
        <n v="3627.78"/>
        <n v="2224.21"/>
        <n v="800.74"/>
        <n v="1936.36"/>
        <n v="34.61"/>
        <n v="2047.7"/>
        <n v="4648.8100000000004"/>
        <n v="2223.29"/>
        <n v="804.99"/>
        <n v="1907.69"/>
        <n v="2186.9499999999998"/>
        <n v="2416.61"/>
        <n v="2111.08"/>
        <n v="2559.19"/>
        <n v="664.52"/>
        <n v="3154.35"/>
        <n v="912.4"/>
        <n v="4326.4399999999996"/>
        <n v="4652.37"/>
        <n v="4725.03"/>
        <n v="2488.54"/>
        <n v="2434.9"/>
        <n v="963.68"/>
        <n v="4249.45"/>
        <n v="2830.85"/>
        <n v="1026.74"/>
        <n v="4791.53"/>
        <n v="4139.0600000000004"/>
        <n v="2624.78"/>
        <n v="3102.85"/>
        <n v="2041.81"/>
        <n v="2403.75"/>
        <n v="1391.34"/>
        <n v="4954.96"/>
        <n v="1913.91"/>
        <n v="4336.8900000000003"/>
        <n v="2043.86"/>
        <n v="47.39"/>
        <n v="2117.4899999999998"/>
        <n v="4189.49"/>
        <n v="440.33"/>
        <n v="4551.4799999999996"/>
        <n v="1336.21"/>
        <n v="1717.22"/>
        <n v="2870.84"/>
        <n v="1330.39"/>
        <n v="1581.58"/>
        <n v="646.64"/>
        <n v="4609.66"/>
        <n v="1033.81"/>
        <n v="2404.52"/>
        <n v="3761.88"/>
        <n v="3760.39"/>
        <n v="4326.97"/>
        <n v="2326.9899999999998"/>
        <n v="1215.77"/>
        <n v="2120.33"/>
        <n v="428.62"/>
        <n v="1011.27"/>
        <n v="324.01"/>
        <n v="749.57"/>
        <n v="4106.0200000000004"/>
        <n v="3629.93"/>
        <n v="3759.64"/>
        <n v="715.76"/>
        <n v="3037.94"/>
        <n v="1014.97"/>
        <n v="4753.7299999999996"/>
        <n v="597.13"/>
        <n v="3160.53"/>
        <n v="383.08"/>
        <n v="2371.0300000000002"/>
        <n v="806.83"/>
        <n v="1614.3"/>
        <n v="4862.33"/>
        <n v="2851.64"/>
        <n v="1845.81"/>
        <n v="825.45"/>
        <n v="495.9"/>
        <n v="3032.04"/>
        <n v="3241.4"/>
        <n v="4531.22"/>
        <n v="3543.17"/>
        <n v="2465.04"/>
        <n v="3615.06"/>
        <n v="3460.15"/>
        <n v="4530.43"/>
        <n v="3164.31"/>
        <n v="2666.37"/>
        <n v="2220.2600000000002"/>
        <n v="319.68"/>
        <n v="1095.1099999999999"/>
        <n v="3639.29"/>
        <n v="2198.4899999999998"/>
        <n v="4044.16"/>
        <n v="3680.7"/>
        <n v="608.09"/>
        <n v="3130.46"/>
        <n v="1934.17"/>
        <n v="1750.96"/>
        <n v="4481.12"/>
        <n v="3717.24"/>
        <n v="2054.4299999999998"/>
        <n v="807.32"/>
        <n v="2922.06"/>
        <n v="4618.72"/>
        <n v="193.08"/>
        <n v="2264.87"/>
        <n v="4209.33"/>
        <n v="316.5"/>
        <n v="2726.47"/>
        <n v="959.87"/>
        <n v="2196.9699999999998"/>
        <n v="1099.57"/>
        <n v="1681.4"/>
        <n v="541.32000000000005"/>
        <n v="739.25"/>
        <n v="2901.28"/>
        <n v="3120.95"/>
        <n v="1849.79"/>
        <n v="4045.04"/>
        <n v="4754.8599999999997"/>
        <n v="1238.33"/>
        <n v="3603.95"/>
        <n v="1306.8499999999999"/>
        <n v="906.78"/>
        <n v="4766.05"/>
        <n v="1263.49"/>
        <n v="786.49"/>
        <n v="1743.42"/>
        <n v="1876.21"/>
        <n v="2445.4899999999998"/>
        <n v="2436.39"/>
        <n v="3223.16"/>
        <n v="2461.8200000000002"/>
        <n v="2243.37"/>
        <n v="134.97999999999999"/>
        <n v="2774.77"/>
        <n v="948.69"/>
        <n v="275.75"/>
        <n v="524.91999999999996"/>
        <n v="3911.29"/>
        <n v="1053.52"/>
        <n v="930.74"/>
        <n v="2926.43"/>
        <n v="2485.98"/>
        <n v="2373.37"/>
        <n v="2471.1999999999998"/>
        <n v="4915.53"/>
        <n v="2650.74"/>
        <n v="445.22"/>
        <n v="3019.59"/>
        <n v="2455.36"/>
        <n v="4476.88"/>
        <n v="1424.67"/>
        <n v="3020.09"/>
        <n v="4424.63"/>
        <n v="1706.85"/>
        <n v="435.24"/>
        <n v="2606.39"/>
        <n v="1385.1"/>
        <n v="4779.43"/>
        <n v="3304.32"/>
        <n v="1137.3599999999999"/>
        <n v="1202.0999999999999"/>
        <n v="448.62"/>
        <n v="4385.1400000000003"/>
        <n v="159.30000000000001"/>
        <n v="4970.46"/>
        <n v="1996.64"/>
        <n v="2442.64"/>
        <n v="1791.34"/>
        <n v="1586.48"/>
        <n v="1392.73"/>
        <n v="3675.63"/>
        <n v="1280.55"/>
        <n v="3655.73"/>
        <n v="3389.92"/>
        <n v="55.01"/>
        <n v="1680.6"/>
        <n v="3287.91"/>
        <n v="2663.15"/>
        <n v="2908.87"/>
        <n v="3967.7"/>
        <n v="1953.39"/>
        <n v="130.96"/>
        <n v="1120.6199999999999"/>
        <n v="1187.05"/>
        <n v="2416.4"/>
        <n v="634.4"/>
        <n v="4491.5600000000004"/>
        <n v="73.930000000000007"/>
        <n v="1537.14"/>
        <n v="2120.75"/>
        <n v="1189.24"/>
        <n v="4063.02"/>
        <n v="4848.38"/>
        <n v="3244.01"/>
        <n v="2621.62"/>
        <n v="1963.81"/>
        <n v="4880.62"/>
        <n v="3346.11"/>
        <n v="336.22"/>
        <n v="3998.17"/>
        <n v="2073.54"/>
        <n v="3334.11"/>
        <n v="3172.1"/>
        <n v="3257.21"/>
        <n v="946.11"/>
        <n v="3084.27"/>
        <n v="4489.57"/>
        <n v="562.72"/>
        <n v="1723.57"/>
        <n v="3764.32"/>
        <n v="1854.6"/>
        <n v="4455.38"/>
        <n v="1339.75"/>
        <n v="3063.86"/>
        <n v="1472.22"/>
        <n v="231.7"/>
        <n v="4300.01"/>
        <n v="1498.31"/>
        <n v="704.42"/>
        <n v="4918.2299999999996"/>
        <n v="1591.1"/>
        <n v="3965.48"/>
        <n v="2752.03"/>
        <n v="4628.3100000000004"/>
        <n v="4962.34"/>
        <n v="2490.61"/>
        <n v="2822.67"/>
        <n v="361.22"/>
        <n v="1660.47"/>
        <n v="3566.49"/>
        <n v="3952.23"/>
        <n v="1946.89"/>
        <n v="3815.24"/>
        <n v="4683"/>
        <n v="325.13"/>
        <n v="4076.34"/>
        <n v="4807.6400000000003"/>
        <n v="3553.85"/>
        <n v="4694.17"/>
        <n v="432.98"/>
        <n v="3593.48"/>
        <n v="4353.97"/>
        <n v="1752.03"/>
        <n v="2612.9499999999998"/>
        <n v="4418.96"/>
        <n v="3608.62"/>
        <n v="4954.3500000000004"/>
        <n v="3264.99"/>
        <n v="1659.39"/>
        <n v="3922.55"/>
        <n v="1607.92"/>
        <n v="3509.66"/>
        <n v="4033.94"/>
        <n v="1297.26"/>
        <n v="4834.49"/>
        <n v="1318.29"/>
        <n v="1249.3"/>
        <n v="4947.37"/>
        <n v="4865.58"/>
        <n v="2453.59"/>
        <n v="2916.08"/>
        <n v="3858.34"/>
        <n v="3706.1"/>
        <n v="472.97"/>
        <n v="4063.08"/>
        <n v="1504.41"/>
        <n v="4927.17"/>
        <n v="4301.3500000000004"/>
        <n v="4430.54"/>
        <n v="1601.44"/>
        <n v="2142.96"/>
        <n v="4178.79"/>
        <n v="900.14"/>
        <n v="4638"/>
        <n v="1723.21"/>
        <n v="1217.69"/>
        <n v="4592.96"/>
        <n v="3295.88"/>
        <n v="2236.9899999999998"/>
        <n v="3213.13"/>
        <n v="3658.13"/>
        <n v="913.97"/>
        <n v="3900.86"/>
        <n v="4093.86"/>
        <n v="2787.92"/>
        <n v="4887.7299999999996"/>
        <n v="1975.95"/>
        <n v="1344.22"/>
        <n v="402.65"/>
        <n v="718.63"/>
        <n v="3580.28"/>
        <n v="286.26"/>
        <n v="4735.07"/>
        <n v="4612.78"/>
        <n v="1080.05"/>
        <n v="3055.82"/>
        <n v="3382.58"/>
        <n v="1897.2"/>
        <n v="492.88"/>
        <n v="1962.4"/>
        <n v="3180.44"/>
        <n v="4561.54"/>
        <n v="291.19"/>
        <n v="3183.54"/>
        <n v="3025.27"/>
        <n v="3918.58"/>
        <n v="2043.02"/>
        <n v="2210.5300000000002"/>
        <n v="1650.15"/>
        <n v="4954.28"/>
        <n v="3237.9"/>
        <n v="150.03"/>
        <n v="972.96"/>
        <n v="4198.1000000000004"/>
        <n v="1677.22"/>
        <n v="780.51"/>
        <n v="514.80999999999995"/>
        <n v="3801.87"/>
        <n v="2934.75"/>
        <n v="1923.47"/>
        <n v="2750.2"/>
        <n v="2456.33"/>
        <n v="1774.66"/>
        <n v="3056.82"/>
        <n v="2567.66"/>
        <n v="1514.62"/>
        <n v="4200.96"/>
        <n v="2021.76"/>
        <n v="1368.73"/>
        <n v="2797.04"/>
        <n v="3344.39"/>
        <n v="1478.34"/>
        <n v="3942.39"/>
        <n v="83.6"/>
        <n v="4985.1099999999997"/>
        <n v="740.71"/>
        <n v="3083.47"/>
        <n v="1507.68"/>
        <n v="2062.15"/>
        <n v="285.99"/>
        <n v="4246.17"/>
        <n v="510.47"/>
        <n v="2515.2800000000002"/>
        <n v="4402.45"/>
        <n v="1151.42"/>
        <n v="2468.89"/>
        <n v="867.67"/>
        <n v="3337.77"/>
        <n v="136.34"/>
        <n v="4970.57"/>
        <n v="2438.88"/>
        <n v="2399.5100000000002"/>
        <n v="3654.02"/>
        <n v="338.09"/>
        <n v="777.49"/>
        <n v="169.36"/>
        <n v="2579.83"/>
        <n v="4385.2299999999996"/>
        <n v="867.8"/>
        <n v="3311.49"/>
        <n v="1809.22"/>
        <n v="3285.37"/>
        <n v="3933.77"/>
        <n v="3002.25"/>
        <n v="4068.54"/>
        <n v="2722.89"/>
        <n v="144.55000000000001"/>
        <n v="2609.73"/>
        <n v="4143.07"/>
        <n v="81.86"/>
        <n v="3375.21"/>
        <n v="1997.11"/>
        <n v="4367.38"/>
        <n v="3149.45"/>
        <n v="1756.2"/>
        <n v="2671"/>
        <n v="3401.83"/>
        <n v="4339.3"/>
        <n v="4222.74"/>
        <n v="3612.36"/>
        <n v="2264.35"/>
        <n v="697.65"/>
        <n v="1178.81"/>
        <n v="544.01"/>
        <n v="390.56"/>
        <n v="957.04"/>
        <n v="1874.87"/>
        <n v="2255.61"/>
        <n v="3328.82"/>
        <n v="2660.55"/>
        <n v="4188.75"/>
        <n v="4428.75"/>
        <n v="2563.65"/>
        <n v="2405.89"/>
        <n v="2580"/>
        <n v="2755.42"/>
        <n v="1175.3900000000001"/>
        <n v="916.38"/>
        <n v="3862.3"/>
        <n v="3747.06"/>
        <n v="3395.46"/>
        <n v="2757.82"/>
        <n v="4471.37"/>
        <n v="2669.34"/>
        <n v="554.74"/>
        <n v="4790.63"/>
        <n v="4574.96"/>
        <n v="2822.66"/>
        <n v="1902.32"/>
        <n v="2780.84"/>
        <n v="2080.84"/>
        <n v="1453.6"/>
        <n v="2643.37"/>
        <n v="4876.12"/>
        <n v="3342.07"/>
        <n v="3745.7"/>
        <n v="3354.27"/>
        <n v="4218.57"/>
        <n v="4246.38"/>
        <n v="3938.58"/>
        <n v="2246.14"/>
        <n v="315.27999999999997"/>
        <n v="2445.17"/>
        <n v="2946.01"/>
        <n v="4995.68"/>
        <n v="313.66000000000003"/>
        <n v="1976.89"/>
        <n v="3452.06"/>
        <n v="4475.04"/>
        <n v="2366.08"/>
        <n v="40.21"/>
        <n v="3869.31"/>
        <n v="4046.74"/>
        <n v="3970.95"/>
        <n v="4627.84"/>
        <n v="2938.99"/>
        <n v="1165.6300000000001"/>
        <n v="3995.93"/>
        <n v="882.51"/>
        <n v="2227.35"/>
        <n v="2067.09"/>
        <n v="2403.1799999999998"/>
        <n v="1434.11"/>
        <n v="1091.48"/>
        <n v="563.97"/>
        <n v="4660.3999999999996"/>
        <n v="3149.64"/>
        <n v="4159.3599999999997"/>
        <n v="4199.1000000000004"/>
        <n v="3768.73"/>
        <n v="2439.54"/>
        <n v="1064.78"/>
        <n v="4030.13"/>
        <n v="1304.28"/>
        <n v="1811.79"/>
        <n v="281.75"/>
        <n v="3609.11"/>
        <n v="3614.79"/>
        <n v="821.88"/>
        <n v="1816.67"/>
        <n v="4702.17"/>
        <n v="2306.13"/>
        <n v="4327.22"/>
        <n v="4291.41"/>
        <n v="4384.37"/>
        <n v="822.2"/>
        <n v="965.26"/>
        <n v="4574.4799999999996"/>
        <n v="2391.0100000000002"/>
        <n v="4833.26"/>
        <n v="3680.5"/>
        <n v="1692.29"/>
        <n v="4179.5"/>
        <n v="1591.26"/>
        <n v="4612.8599999999997"/>
        <n v="3088.79"/>
        <n v="1589.69"/>
        <n v="544.07000000000005"/>
        <n v="3631.99"/>
        <n v="1925.7"/>
        <n v="3188"/>
        <n v="2466.81"/>
        <n v="1017.05"/>
        <n v="2721.42"/>
        <n v="1627.93"/>
        <n v="3712.94"/>
        <n v="796.94"/>
        <n v="4315.2299999999996"/>
        <n v="4061.24"/>
        <n v="3312.81"/>
        <n v="2530.48"/>
        <n v="2251.79"/>
        <n v="2442.11"/>
        <n v="3331.89"/>
        <n v="4856.51"/>
        <n v="2805.39"/>
        <n v="649.53"/>
        <n v="2227.7600000000002"/>
        <n v="80.48"/>
        <n v="1473.48"/>
        <n v="4468.83"/>
        <n v="912.9"/>
        <n v="497.13"/>
        <n v="3736.86"/>
        <n v="966.75"/>
        <n v="2546.12"/>
        <n v="2623.69"/>
        <n v="2292.5"/>
        <n v="3666.07"/>
        <n v="3314.93"/>
        <n v="3370.92"/>
        <n v="1019.73"/>
        <n v="1539.15"/>
        <n v="1252.58"/>
        <n v="865.13"/>
        <n v="2107.92"/>
        <n v="4795.42"/>
        <n v="1928.57"/>
        <n v="3950.38"/>
        <n v="4935.7299999999996"/>
        <n v="1372"/>
        <n v="667.25"/>
        <n v="3205.29"/>
        <n v="3078.34"/>
        <n v="1503.03"/>
        <n v="433.54"/>
        <n v="277.36"/>
        <n v="3216.76"/>
        <n v="1012.84"/>
        <n v="2174.34"/>
        <n v="1118.29"/>
        <n v="4658.3599999999997"/>
        <n v="124.28"/>
        <n v="3987.69"/>
        <n v="617.21"/>
        <n v="2314.4299999999998"/>
        <n v="2707.93"/>
        <n v="2329.19"/>
        <n v="4514.4799999999996"/>
        <n v="2694.56"/>
        <n v="3598.64"/>
        <n v="2682.57"/>
        <n v="4884.08"/>
        <n v="3119.15"/>
        <n v="3235.52"/>
        <n v="4462.75"/>
        <n v="4386.91"/>
        <n v="4760.21"/>
        <n v="3348.16"/>
        <n v="265.69"/>
        <n v="3337.51"/>
        <n v="3700.78"/>
        <n v="139.69999999999999"/>
        <n v="3084.09"/>
        <n v="694"/>
        <n v="4565.3999999999996"/>
        <n v="293.04000000000002"/>
        <n v="378.11"/>
        <n v="3981.48"/>
        <n v="4327.59"/>
        <n v="1393.55"/>
        <n v="375.16"/>
        <n v="4233.7700000000004"/>
        <n v="3293.33"/>
        <n v="1700.69"/>
        <n v="864.22"/>
        <n v="1316.96"/>
        <n v="2456.38"/>
        <n v="4494.24"/>
        <n v="4535.6000000000004"/>
        <n v="368.03"/>
        <n v="2036.36"/>
        <n v="4744.93"/>
        <n v="3372.39"/>
        <n v="888.69"/>
        <n v="834.05"/>
        <n v="4781.66"/>
        <n v="2242.1999999999998"/>
        <n v="243"/>
        <n v="677.68"/>
        <n v="2935.64"/>
        <n v="4121.66"/>
        <n v="1925.66"/>
        <n v="2601.59"/>
        <n v="3307.37"/>
        <n v="3640.16"/>
        <n v="1892.2"/>
        <n v="3114.68"/>
        <n v="4131.54"/>
        <n v="164.18"/>
        <n v="3911.7"/>
        <n v="3066.57"/>
        <n v="1172.43"/>
        <n v="2116.02"/>
        <n v="3625.07"/>
        <n v="1562.99"/>
        <n v="1697.94"/>
        <n v="1344.77"/>
        <n v="249.35"/>
        <n v="3465.83"/>
        <n v="1137.74"/>
        <n v="2191.5500000000002"/>
        <n v="2795.67"/>
        <n v="1925.91"/>
        <n v="3746.97"/>
        <n v="4577.37"/>
        <n v="2718.66"/>
        <n v="1634.73"/>
        <n v="2537.83"/>
        <n v="1791.89"/>
        <n v="4579.04"/>
        <n v="141.54"/>
        <n v="4120.96"/>
        <n v="1611.26"/>
        <n v="48.97"/>
        <n v="4988.41"/>
        <n v="2013.34"/>
        <n v="4991.8"/>
        <n v="4569.28"/>
        <n v="3222.53"/>
        <n v="3287.79"/>
        <n v="3480.76"/>
        <n v="524.5"/>
        <n v="318.82"/>
        <n v="3320.69"/>
        <n v="981.72"/>
        <n v="3581.02"/>
        <n v="1024.55"/>
        <n v="1596.37"/>
        <n v="1338.68"/>
        <n v="741.88"/>
        <n v="3084.76"/>
        <n v="2805.9"/>
        <n v="757.28"/>
        <n v="894.11"/>
        <n v="436.65"/>
        <n v="1793"/>
        <n v="2233.48"/>
        <n v="2137.41"/>
        <n v="1172.1500000000001"/>
        <n v="2077.41"/>
        <n v="3852.23"/>
        <n v="2085.0500000000002"/>
        <n v="1787.17"/>
        <n v="3015.49"/>
        <n v="553.02"/>
        <n v="4281.4399999999996"/>
        <n v="2466.5100000000002"/>
        <n v="3518.94"/>
        <n v="1065.3599999999999"/>
        <n v="2275.66"/>
        <n v="3974.19"/>
        <n v="3917.69"/>
        <n v="559.23"/>
        <n v="4309.99"/>
        <n v="2034.68"/>
        <n v="3635.88"/>
        <n v="4662.01"/>
        <n v="97.74"/>
        <n v="1654.91"/>
        <n v="91.96"/>
        <n v="589.99"/>
        <n v="3151.01"/>
        <n v="1397.2"/>
        <n v="3546.25"/>
        <n v="1066.93"/>
        <n v="2492.4499999999998"/>
        <n v="1561.85"/>
        <n v="1645.87"/>
        <n v="4025.12"/>
        <n v="4441.5600000000004"/>
        <n v="4379.78"/>
        <n v="2266.9299999999998"/>
        <n v="2079.2600000000002"/>
        <n v="4891.2299999999996"/>
        <n v="4063.21"/>
        <n v="4040.96"/>
        <n v="2650.97"/>
        <n v="421.28"/>
        <n v="2665.76"/>
        <n v="319.11"/>
        <n v="2267.17"/>
        <n v="4875.71"/>
        <n v="1672.48"/>
        <n v="3298.48"/>
        <n v="3584.37"/>
        <n v="2422.3000000000002"/>
        <n v="1398.05"/>
        <n v="4187.67"/>
        <n v="1019.57"/>
        <n v="798.28"/>
        <n v="3720.81"/>
        <n v="3241.31"/>
        <n v="354.51"/>
        <n v="1840.86"/>
        <n v="999.5"/>
        <n v="4156"/>
        <n v="4056.22"/>
        <n v="1063.76"/>
        <n v="3790.56"/>
        <n v="4907.75"/>
        <n v="4295.74"/>
        <n v="3254.84"/>
        <n v="448.41"/>
        <n v="1657.15"/>
        <n v="4703.05"/>
        <n v="2091.92"/>
        <n v="4718.29"/>
        <n v="658.34"/>
        <n v="3041.71"/>
        <n v="713.63"/>
        <n v="1646.03"/>
        <n v="3038.2"/>
        <n v="1214.97"/>
        <n v="49.99"/>
        <n v="2297.52"/>
        <n v="4921.03"/>
        <n v="2614.71"/>
        <n v="1961.82"/>
        <n v="4657.92"/>
        <n v="4319.49"/>
        <n v="2650.7"/>
        <n v="1209.05"/>
        <n v="1353.61"/>
        <n v="3490.54"/>
        <n v="3046.93"/>
        <n v="3428.98"/>
        <n v="1293.44"/>
        <n v="2968.32"/>
        <n v="3822.28"/>
        <n v="4461.63"/>
        <n v="2060.0500000000002"/>
        <n v="1558.68"/>
        <n v="3315.51"/>
        <n v="800.53"/>
        <n v="500.95"/>
        <n v="1401.19"/>
        <n v="3143.71"/>
        <n v="898.55"/>
        <n v="2856.86"/>
        <n v="781.56"/>
        <n v="4229.25"/>
        <n v="3743.73"/>
        <n v="2392.23"/>
        <n v="3276.06"/>
        <n v="683.19"/>
        <n v="1128.22"/>
        <n v="796.41"/>
        <n v="4612.2"/>
        <n v="412.03"/>
        <n v="3539.55"/>
        <n v="335.14"/>
        <n v="3689.96"/>
        <n v="4915.9399999999996"/>
        <n v="2634.81"/>
        <n v="46.15"/>
        <n v="1307.28"/>
        <n v="1667.63"/>
        <n v="319.35000000000002"/>
        <n v="4004.37"/>
        <n v="2516.13"/>
        <n v="1270.44"/>
        <n v="2723.73"/>
        <n v="2968.6"/>
        <n v="4452.18"/>
        <n v="1849.94"/>
        <n v="271.14"/>
        <n v="4142.95"/>
        <n v="983.79"/>
        <n v="3347.78"/>
        <n v="2144.5300000000002"/>
        <n v="1069.5899999999999"/>
        <n v="4107.74"/>
        <n v="704.16"/>
        <n v="2998.93"/>
        <n v="1483.67"/>
        <n v="4489"/>
        <n v="290.79000000000002"/>
        <n v="4994.1400000000003"/>
        <n v="4899.95"/>
        <n v="3491.02"/>
        <n v="1810.19"/>
        <n v="1307.05"/>
        <n v="2336.1999999999998"/>
        <n v="1564.49"/>
        <n v="4095.1"/>
        <n v="2871.39"/>
        <n v="4939.66"/>
        <n v="952.82"/>
        <n v="1694.71"/>
        <n v="4140.2299999999996"/>
        <n v="2772.1"/>
        <n v="260.02"/>
        <n v="4450.43"/>
        <n v="3895.23"/>
        <n v="4295.8900000000003"/>
        <n v="150.22999999999999"/>
        <n v="572.57000000000005"/>
        <n v="4327.12"/>
        <n v="2650.12"/>
        <n v="766.96"/>
        <n v="313.07"/>
        <n v="4176.49"/>
        <n v="1959.08"/>
        <n v="4656.33"/>
        <n v="103.51"/>
        <n v="1607.04"/>
        <n v="4662.66"/>
        <n v="2368.75"/>
        <n v="1491.44"/>
        <n v="2319.7199999999998"/>
        <n v="285.82"/>
        <n v="3367.44"/>
        <n v="3746.67"/>
        <n v="543.97"/>
        <n v="3646.62"/>
        <n v="3802.42"/>
        <n v="573.9"/>
        <n v="1948.88"/>
        <n v="432.33"/>
        <n v="739.84"/>
        <n v="1234.72"/>
        <n v="3065.85"/>
        <n v="4123.04"/>
        <n v="1394.19"/>
        <n v="359.57"/>
        <n v="3063.08"/>
        <n v="3156.85"/>
        <n v="4932.18"/>
        <n v="1213.8"/>
        <n v="2354.92"/>
        <n v="2811.3"/>
        <n v="4404.43"/>
        <n v="95.83"/>
        <n v="2468"/>
        <n v="644.54"/>
        <n v="3585.82"/>
        <n v="2392.9499999999998"/>
        <n v="1439.82"/>
        <n v="2111.64"/>
        <n v="206.1"/>
        <n v="2437.56"/>
        <n v="4875.01"/>
        <n v="882.67"/>
        <n v="884.5"/>
        <n v="4874.6400000000003"/>
        <n v="3805.36"/>
        <n v="560.95000000000005"/>
        <n v="964.11"/>
        <n v="584.01"/>
        <n v="1075.5999999999999"/>
        <n v="2631.42"/>
        <n v="3440.46"/>
        <n v="1396.34"/>
        <n v="4845.4399999999996"/>
        <n v="4555"/>
        <n v="739.32"/>
        <n v="3259.76"/>
        <n v="3808.31"/>
        <n v="4391.18"/>
        <n v="3060.11"/>
        <n v="4470.76"/>
        <n v="3880.74"/>
        <n v="1112.27"/>
        <n v="509.47"/>
        <n v="189.65"/>
        <n v="3632.66"/>
        <n v="1414.32"/>
        <n v="4104.3500000000004"/>
        <n v="1854.33"/>
        <n v="1141.74"/>
        <n v="4661.24"/>
        <n v="3142.4"/>
        <n v="1871.38"/>
        <n v="1092.98"/>
        <n v="1659.25"/>
        <n v="4883.96"/>
        <n v="726.71"/>
        <n v="3329"/>
        <n v="2717.55"/>
        <n v="4636.3"/>
        <n v="732.93"/>
        <n v="341.37"/>
        <n v="4692.3999999999996"/>
        <n v="4644.6400000000003"/>
        <n v="4805.79"/>
        <n v="3073.18"/>
        <n v="4132.42"/>
        <n v="2128.8200000000002"/>
        <n v="819.95"/>
        <n v="2382.52"/>
        <n v="2407.5300000000002"/>
        <n v="846.73"/>
        <n v="4712.03"/>
        <n v="685.95"/>
        <n v="3776.49"/>
        <n v="2760.87"/>
        <n v="3546.33"/>
        <n v="1151.6600000000001"/>
        <n v="1545.21"/>
        <n v="1697.83"/>
        <n v="4583.3500000000004"/>
        <n v="1358.56"/>
        <n v="4859.28"/>
        <n v="1204.6500000000001"/>
        <n v="2204.81"/>
        <n v="2948.53"/>
        <n v="2508.4699999999998"/>
        <n v="2482.38"/>
        <n v="4020.78"/>
        <n v="1212.95"/>
        <n v="3647.75"/>
        <n v="3200.48"/>
        <n v="4811.47"/>
        <n v="1985.66"/>
        <n v="3156.17"/>
        <n v="505.23"/>
        <n v="1233.8699999999999"/>
        <n v="1568.85"/>
        <n v="3736.04"/>
        <n v="2555.89"/>
        <n v="1388.25"/>
        <n v="3689.51"/>
        <n v="3474.83"/>
        <n v="978.1"/>
        <n v="2082.7199999999998"/>
        <n v="3524.31"/>
        <n v="2191.6799999999998"/>
        <n v="4784.2700000000004"/>
        <n v="4298.7"/>
        <n v="2366.37"/>
        <n v="367.02"/>
        <n v="3448.59"/>
        <n v="4959.7700000000004"/>
        <n v="2624.94"/>
        <n v="438.63"/>
        <n v="2381.08"/>
        <n v="3475.47"/>
        <n v="2342.02"/>
        <n v="969.58"/>
        <n v="2831.72"/>
        <n v="4333.8500000000004"/>
        <n v="4293.58"/>
        <n v="2910.57"/>
        <n v="1595.84"/>
        <n v="2814.59"/>
        <n v="3237.41"/>
        <n v="4989.12"/>
        <n v="4855.67"/>
        <n v="372.86"/>
        <n v="1217.74"/>
        <n v="828.76"/>
        <n v="4885.01"/>
        <n v="4652.2"/>
        <n v="4686.4399999999996"/>
        <n v="3318.97"/>
        <n v="4603.25"/>
        <n v="781.95"/>
        <n v="4074.79"/>
        <n v="421.05"/>
        <n v="3383.53"/>
        <n v="35.340000000000003"/>
        <n v="129.55000000000001"/>
        <n v="3566.48"/>
        <n v="2659.18"/>
        <n v="4673.3"/>
        <n v="4937.08"/>
        <n v="2668.76"/>
        <n v="3791.79"/>
        <n v="2121.6799999999998"/>
        <n v="4181.0200000000004"/>
        <n v="3952.16"/>
        <n v="145.88999999999999"/>
        <n v="717.18"/>
        <n v="4868.5200000000004"/>
        <n v="2285.69"/>
        <n v="164.19"/>
        <n v="1116.45"/>
        <n v="1897.7"/>
        <n v="1808"/>
        <n v="677.17"/>
        <n v="1951.11"/>
        <n v="3698.66"/>
        <n v="718.26"/>
        <n v="1698.16"/>
        <n v="4006.75"/>
        <n v="695.6"/>
        <n v="164.82"/>
        <n v="2594.54"/>
        <n v="1217"/>
        <n v="2831.11"/>
        <n v="2069.0100000000002"/>
        <n v="2173.21"/>
        <n v="1073.8599999999999"/>
        <n v="2402.16"/>
        <n v="58.47"/>
        <n v="1141.1600000000001"/>
        <n v="3482.1"/>
        <n v="809.78"/>
        <n v="1519.7"/>
        <n v="4597.18"/>
        <n v="254.4"/>
        <n v="919.88"/>
        <n v="2787.67"/>
        <n v="2671.51"/>
        <n v="1907.3"/>
        <n v="4467.4399999999996"/>
        <n v="2725.17"/>
        <n v="2397.2199999999998"/>
        <n v="4755.8100000000004"/>
        <n v="2075.35"/>
        <n v="1261.1099999999999"/>
        <n v="3979.82"/>
        <n v="2191.31"/>
        <n v="3695.17"/>
        <n v="1573.76"/>
        <n v="1612.73"/>
        <n v="2699.17"/>
        <n v="2193.8000000000002"/>
        <n v="1746.14"/>
        <n v="4184.67"/>
        <n v="2826.58"/>
        <n v="4250.7700000000004"/>
        <n v="3852.38"/>
        <n v="2143.0500000000002"/>
        <n v="2348.9499999999998"/>
        <n v="5192.6400000000003"/>
        <n v="4199.8900000000003"/>
        <n v="3743.64"/>
        <n v="363.73"/>
        <n v="3048.33"/>
        <n v="1520.43"/>
        <n v="884.48"/>
        <n v="5271.18"/>
        <n v="331.92"/>
        <n v="4497.6099999999997"/>
        <n v="3140.17"/>
        <n v="409.53"/>
        <n v="2257.54"/>
        <n v="3064.01"/>
        <n v="3264.1"/>
        <n v="957.52"/>
        <n v="2015.77"/>
        <n v="234.05"/>
        <n v="618.51"/>
        <n v="2141.71"/>
        <n v="562.13"/>
        <n v="1281.21"/>
        <n v="2429.7399999999998"/>
        <n v="1330.92"/>
        <n v="4421.38"/>
        <n v="148.47999999999999"/>
        <n v="2631.88"/>
        <n v="4730.1400000000003"/>
        <n v="3317.2"/>
        <n v="3559.86"/>
        <n v="5079.6499999999996"/>
        <n v="3342.49"/>
        <n v="2445.0100000000002"/>
        <n v="1161.74"/>
        <n v="2813.06"/>
        <n v="2633.78"/>
        <n v="3886.76"/>
        <n v="3675.14"/>
        <n v="984.55"/>
        <n v="1261.27"/>
        <n v="4332.82"/>
        <n v="558.38"/>
        <n v="4684.13"/>
        <n v="4266.03"/>
        <n v="146.31"/>
        <n v="4015.95"/>
        <n v="4298.5"/>
        <n v="2078.31"/>
        <n v="385.83"/>
        <n v="1577.97"/>
        <n v="469.91"/>
        <n v="3329.88"/>
        <n v="4622.42"/>
        <n v="4542.0200000000004"/>
        <n v="3442.11"/>
        <n v="3787.71"/>
        <n v="4280.46"/>
        <n v="3305.08"/>
        <n v="760.18"/>
        <n v="180.44"/>
        <n v="2577.12"/>
        <n v="4741.92"/>
        <n v="3681.77"/>
        <n v="4513.7700000000004"/>
        <n v="1239.56"/>
        <n v="2073.83"/>
        <n v="1891.86"/>
        <n v="4417.09"/>
        <n v="3289.39"/>
        <n v="331.76"/>
        <n v="4521.3599999999997"/>
        <n v="2406.2399999999998"/>
        <n v="3269.19"/>
        <n v="5066.7700000000004"/>
        <n v="49.77"/>
        <n v="3825.91"/>
        <n v="4736.33"/>
        <n v="4566.05"/>
        <n v="948.57"/>
        <n v="4964.24"/>
        <n v="4515.5"/>
        <n v="4756.16"/>
        <n v="3751.24"/>
        <n v="3065.46"/>
        <n v="5016.13"/>
        <n v="4127.25"/>
        <n v="2141.73"/>
        <n v="4680.5200000000004"/>
        <n v="4881.7299999999996"/>
        <n v="1582.77"/>
        <n v="3274.69"/>
        <n v="749.51"/>
        <n v="1159.94"/>
        <n v="5328.39"/>
        <n v="5304.38"/>
        <n v="3773.29"/>
        <n v="2348.41"/>
        <n v="2798.81"/>
        <n v="168.02"/>
        <n v="3131.6"/>
        <n v="498.23"/>
        <n v="819.17"/>
        <n v="3003.72"/>
        <n v="4117.43"/>
        <n v="354.7"/>
        <n v="5101.72"/>
        <n v="1754.08"/>
        <n v="4236.6899999999996"/>
        <n v="3037.47"/>
        <n v="4534.9799999999996"/>
        <n v="5407.05"/>
        <n v="4007.26"/>
        <n v="1665.32"/>
        <n v="4295.55"/>
        <n v="3696.75"/>
        <n v="3055.36"/>
        <n v="2045.63"/>
        <n v="1796.94"/>
        <n v="1948.42"/>
        <n v="2924.06"/>
        <n v="619.29"/>
        <n v="4197.1099999999997"/>
        <n v="735.89"/>
        <n v="938.2"/>
        <n v="2544.23"/>
        <n v="706.54"/>
        <n v="4435.68"/>
        <n v="5028.96"/>
        <n v="3700.14"/>
        <n v="306.3"/>
        <n v="1081.48"/>
        <n v="4855.75"/>
        <n v="2184.5700000000002"/>
        <n v="937.23"/>
        <n v="5491.94"/>
        <n v="4905.3599999999997"/>
        <n v="2014.62"/>
        <n v="765.65"/>
        <n v="4262.45"/>
        <n v="2535.7199999999998"/>
        <n v="2262.9499999999998"/>
        <n v="5206.3100000000004"/>
        <n v="5397.78"/>
        <n v="2330.0700000000002"/>
        <n v="250.98"/>
        <n v="2390.58"/>
        <n v="3489.42"/>
        <n v="4864.2"/>
        <n v="383.89"/>
        <n v="5386.1"/>
        <n v="1003.54"/>
        <n v="3657.47"/>
        <n v="1798.45"/>
        <n v="5219.2299999999996"/>
        <n v="1670.64"/>
        <n v="2237.12"/>
        <n v="1278.42"/>
        <n v="4064.51"/>
        <n v="5154.46"/>
        <n v="2106.71"/>
        <n v="3097.99"/>
        <n v="1072.9100000000001"/>
        <n v="2112.21"/>
        <n v="816.52"/>
        <n v="3253.39"/>
        <n v="1642.65"/>
        <n v="2342.36"/>
        <n v="3819.05"/>
        <n v="1561.26"/>
        <n v="2199.46"/>
        <n v="3073.89"/>
        <n v="3173.87"/>
        <n v="1561.33"/>
        <n v="908.28"/>
        <n v="2351.6799999999998"/>
        <n v="3923.35"/>
        <n v="2518.9899999999998"/>
        <n v="2938.6"/>
        <n v="792.6"/>
        <n v="2004.21"/>
        <n v="3746.24"/>
        <n v="4149.95"/>
        <n v="3315.01"/>
        <n v="3905.48"/>
        <n v="3709.45"/>
        <n v="5303.02"/>
        <n v="2129.35"/>
        <n v="1935.45"/>
        <n v="2442.85"/>
        <n v="1641.95"/>
        <n v="5261.63"/>
        <n v="1398.8"/>
        <n v="3909.78"/>
        <n v="800.61"/>
        <n v="5407.41"/>
        <n v="935.74"/>
        <n v="5132.71"/>
        <n v="3747.69"/>
        <n v="1046.56"/>
        <n v="1365.21"/>
        <n v="1382.1"/>
        <n v="4656.26"/>
        <n v="2528.84"/>
        <n v="2422.06"/>
        <n v="4507.99"/>
        <n v="899.54"/>
        <n v="4977.7"/>
        <n v="2672.84"/>
        <n v="898.44"/>
        <n v="2795.37"/>
        <n v="1935.78"/>
        <n v="644.79"/>
        <n v="2341.84"/>
        <n v="1960.47"/>
        <n v="635.28"/>
        <n v="3350.53"/>
        <n v="2979.72"/>
        <n v="3998.52"/>
        <n v="971.1"/>
        <n v="3125.17"/>
        <n v="3682.62"/>
        <n v="325.85000000000002"/>
        <n v="1276.4100000000001"/>
        <n v="2031.88"/>
        <n v="1793.33"/>
        <n v="2856.91"/>
        <n v="4568.7299999999996"/>
        <n v="2022.73"/>
        <n v="1838.89"/>
        <n v="3527.59"/>
        <n v="3710.54"/>
        <n v="2640.96"/>
        <n v="1762.49"/>
        <n v="1075.4000000000001"/>
        <n v="735.19"/>
        <n v="399.58"/>
        <n v="4587.92"/>
        <n v="3124.39"/>
        <n v="3658.8"/>
        <n v="2576.06"/>
        <n v="5129.91"/>
        <n v="1689.96"/>
        <n v="2503.34"/>
        <n v="2938.08"/>
        <n v="833.13"/>
        <n v="4810.37"/>
        <n v="2581.66"/>
        <n v="4197.22"/>
        <n v="1461.96"/>
        <n v="4541.04"/>
        <n v="5016.2700000000004"/>
        <n v="4023.14"/>
        <n v="548.66"/>
        <n v="2050.15"/>
        <n v="2360.83"/>
        <n v="223.54"/>
        <n v="4697.71"/>
        <n v="3218.96"/>
        <n v="3727.26"/>
        <n v="5411.65"/>
        <n v="4311.79"/>
        <n v="3633.98"/>
        <n v="2464.23"/>
        <n v="2851.01"/>
        <n v="481.96"/>
        <n v="5283.44"/>
        <n v="1668.19"/>
        <n v="5266.66"/>
        <n v="2705.08"/>
        <n v="3550.15"/>
        <n v="245.2"/>
        <n v="2587.9499999999998"/>
        <n v="2486"/>
        <n v="746.96"/>
        <n v="5108.3599999999997"/>
        <n v="2808.41"/>
        <n v="2755.89"/>
        <n v="3378.31"/>
        <n v="1403.15"/>
        <n v="4287.8999999999996"/>
        <n v="3083.57"/>
        <n v="629.99"/>
        <n v="4790.3999999999996"/>
        <n v="549.20000000000005"/>
        <n v="69.12"/>
        <n v="363.29"/>
        <n v="2859.83"/>
        <n v="1505.46"/>
        <n v="513.54"/>
        <n v="2382.36"/>
        <n v="4521.05"/>
        <n v="1379.6"/>
        <n v="4486.82"/>
        <n v="1736.94"/>
        <n v="2235.59"/>
        <n v="5022.53"/>
        <n v="2558.9499999999998"/>
        <n v="637.52"/>
        <n v="3686.07"/>
        <n v="3105.41"/>
        <n v="4397.9799999999996"/>
        <n v="870.78"/>
        <n v="1731.42"/>
        <n v="2739.21"/>
        <n v="608.76"/>
        <n v="224.17"/>
        <n v="1579.03"/>
        <n v="3858.7"/>
        <n v="415.13"/>
        <n v="5115.79"/>
        <n v="2643.64"/>
        <n v="5220.09"/>
        <n v="387.11"/>
        <n v="2025.55"/>
        <n v="2620.6"/>
        <n v="739.19"/>
        <n v="1724.58"/>
        <n v="3315.49"/>
        <n v="5000.43"/>
        <n v="97.39"/>
        <n v="2284.9499999999998"/>
        <n v="2325.2800000000002"/>
        <n v="883.01"/>
        <n v="1109.58"/>
        <n v="4528.66"/>
        <n v="5015.41"/>
        <n v="4142.32"/>
        <n v="4393.01"/>
        <n v="4975.62"/>
        <n v="626.84"/>
        <n v="4705.9799999999996"/>
        <n v="4995.18"/>
        <n v="3503.63"/>
        <n v="3872.98"/>
        <n v="1812.42"/>
        <n v="1328.72"/>
        <n v="5226.66"/>
        <n v="2067.15"/>
        <n v="4824.66"/>
        <n v="1488.38"/>
        <n v="4099.74"/>
        <n v="2062.9499999999998"/>
        <n v="2162.7399999999998"/>
        <n v="4607.4799999999996"/>
        <n v="1799.1"/>
        <n v="4717.6099999999997"/>
        <n v="1699.08"/>
        <n v="4091.73"/>
        <n v="836.75"/>
        <n v="3001.66"/>
        <n v="1654.47"/>
        <n v="2334.96"/>
        <n v="1588.57"/>
        <n v="248.66"/>
        <n v="4765.0200000000004"/>
        <n v="1116.8"/>
        <n v="4930.1000000000004"/>
        <n v="5181.2700000000004"/>
        <n v="2184.62"/>
        <n v="3953.03"/>
        <n v="4015.31"/>
        <n v="722.14"/>
        <n v="2833.68"/>
        <n v="5124.1499999999996"/>
        <n v="323.14"/>
        <n v="4805.3900000000003"/>
        <n v="1805.32"/>
        <n v="532.63"/>
        <n v="2212.41"/>
        <n v="472.96"/>
        <n v="3314.29"/>
        <n v="2629.74"/>
        <n v="2245.62"/>
        <n v="506.73"/>
        <n v="2566.84"/>
        <n v="4858.3"/>
        <n v="3804.93"/>
        <n v="4380.07"/>
        <n v="785.61"/>
        <n v="4330.55"/>
        <n v="1543.04"/>
        <n v="4541.57"/>
        <n v="1840.64"/>
        <n v="1660.81"/>
        <n v="422.78"/>
        <n v="1184.79"/>
        <n v="506.36"/>
        <n v="4335.59"/>
        <n v="716.13"/>
        <n v="1272.3399999999999"/>
        <n v="951.84"/>
        <n v="3890.99"/>
        <n v="2654.45"/>
        <n v="3229.72"/>
        <n v="3174.71"/>
        <n v="2833.98"/>
        <n v="5389.46"/>
        <n v="2602.15"/>
        <n v="1399.14"/>
        <n v="3693.54"/>
        <n v="4638.59"/>
        <n v="2534.0100000000002"/>
        <n v="2748.64"/>
        <n v="5497.81"/>
        <n v="1388.93"/>
        <n v="391.94"/>
        <n v="572"/>
        <n v="4355.41"/>
        <n v="1302.71"/>
        <n v="681.98"/>
        <n v="299.52"/>
        <n v="3418.6"/>
        <n v="2006.22"/>
        <n v="1923.85"/>
        <n v="585.04999999999995"/>
        <n v="1508.07"/>
        <n v="3457.34"/>
        <n v="5488.88"/>
        <n v="439.1"/>
        <n v="2348.71"/>
        <n v="1865.98"/>
        <n v="2361.11"/>
        <n v="4473.47"/>
        <n v="131.91999999999999"/>
        <n v="5256.36"/>
        <n v="4590.6099999999997"/>
        <n v="5421.98"/>
        <n v="4240.67"/>
        <n v="1816.78"/>
        <n v="4731.8100000000004"/>
        <n v="574.61"/>
        <n v="3842.07"/>
        <n v="545.89"/>
        <n v="5202.2299999999996"/>
        <n v="3572.87"/>
        <n v="1648.3"/>
        <n v="1598.05"/>
        <n v="2368.16"/>
        <n v="2580.63"/>
        <n v="2345.4499999999998"/>
        <n v="824.79"/>
        <n v="4584.42"/>
        <n v="4948.41"/>
        <n v="4579.51"/>
        <n v="4307.84"/>
        <n v="4257.1400000000003"/>
        <n v="4624.87"/>
        <n v="3600.79"/>
        <n v="3255.57"/>
        <n v="4241.1000000000004"/>
        <n v="1387.3"/>
        <n v="2659.22"/>
        <n v="3636.82"/>
        <n v="2512.75"/>
        <n v="1189.58"/>
        <n v="1705.92"/>
        <n v="3106.31"/>
        <n v="3596.09"/>
        <n v="5469.48"/>
        <n v="5082.99"/>
        <n v="3947.37"/>
        <n v="2462.96"/>
        <n v="3705.29"/>
        <n v="5434.51"/>
        <n v="4095.21"/>
        <n v="4170.59"/>
        <n v="5274.61"/>
        <n v="398.33"/>
        <n v="1294.29"/>
        <n v="3717.87"/>
        <n v="2805.3"/>
        <n v="2750.02"/>
        <n v="4677.6400000000003"/>
        <n v="190.95"/>
        <n v="5484.42"/>
        <n v="3073.36"/>
        <n v="5261.64"/>
        <n v="1552.24"/>
        <n v="5279.48"/>
        <n v="2397.1"/>
        <n v="1888.47"/>
        <n v="3082.57"/>
        <n v="1022.71"/>
        <n v="4857.09"/>
        <n v="3163.43"/>
        <n v="3632.92"/>
        <n v="2937.83"/>
        <n v="1791.14"/>
        <n v="1811.83"/>
        <n v="5073.87"/>
        <n v="1892.35"/>
        <n v="1370.1"/>
        <n v="524.29"/>
        <n v="2264.4699999999998"/>
        <n v="1537.53"/>
        <n v="3827.9"/>
        <n v="4132.8500000000004"/>
        <n v="4504.78"/>
        <n v="731.8"/>
        <n v="2123.44"/>
        <n v="1413.16"/>
        <n v="4743.6400000000003"/>
        <n v="4704.79"/>
        <n v="648.70000000000005"/>
        <n v="4938.2700000000004"/>
        <n v="965.06"/>
        <n v="4138.09"/>
        <n v="2824.26"/>
        <n v="4005.54"/>
        <n v="1913.23"/>
        <n v="1512.17"/>
        <n v="3588.5"/>
        <n v="644.73"/>
        <n v="3214.96"/>
        <n v="275.82"/>
        <n v="1139.47"/>
        <n v="3728.92"/>
        <n v="5283.63"/>
        <n v="3388.37"/>
        <n v="676.63"/>
        <n v="4734.3599999999997"/>
        <n v="311.91000000000003"/>
        <n v="426.45"/>
        <n v="720.82"/>
        <n v="3342.89"/>
        <n v="2312.69"/>
        <n v="3152.33"/>
        <n v="756.19"/>
        <n v="4230.76"/>
        <n v="1558.97"/>
        <n v="4980.75"/>
        <n v="634.78"/>
        <n v="1574.62"/>
        <n v="3434.53"/>
        <n v="1816.53"/>
        <n v="4070.91"/>
        <n v="3004.57"/>
        <n v="3940.15"/>
        <n v="2408.5700000000002"/>
        <n v="4702.1499999999996"/>
        <n v="287.58"/>
        <n v="1528.39"/>
        <n v="3140.21"/>
        <n v="1459.28"/>
        <n v="1713.85"/>
        <n v="4655.51"/>
        <n v="3636.39"/>
        <n v="212.87"/>
        <n v="3731.79"/>
        <n v="4095.38"/>
        <n v="198.83"/>
        <n v="2699.85"/>
        <n v="657.19"/>
        <n v="4243.8599999999997"/>
        <n v="1005.5"/>
        <n v="4879.8599999999997"/>
        <n v="4665.91"/>
        <n v="4345.79"/>
        <n v="5339.17"/>
        <n v="326.27"/>
        <n v="726"/>
        <n v="3467.35"/>
        <n v="1517.83"/>
        <n v="1470.02"/>
        <n v="214.2"/>
        <n v="4806.29"/>
        <n v="1944.03"/>
        <n v="2069.0300000000002"/>
        <n v="4431.62"/>
        <n v="315.55"/>
        <n v="3918.62"/>
        <n v="256.94"/>
        <n v="3929.19"/>
        <n v="4973.17"/>
        <n v="5301.29"/>
        <n v="352.63"/>
        <n v="3518.09"/>
        <n v="2594.9699999999998"/>
        <n v="756.49"/>
        <n v="2282.23"/>
        <n v="1973"/>
        <n v="3035.17"/>
        <n v="1337.09"/>
        <n v="4415.6499999999996"/>
        <n v="4594.96"/>
        <n v="53.39"/>
        <n v="712.86"/>
        <n v="809.18"/>
        <n v="1222.1300000000001"/>
        <n v="2733.77"/>
        <n v="3884.04"/>
        <n v="5201.51"/>
        <n v="1358.76"/>
        <n v="448.73"/>
        <n v="5027.45"/>
        <n v="3900.22"/>
        <n v="953.93"/>
        <n v="2040.43"/>
        <n v="4308.37"/>
        <n v="4121.72"/>
        <n v="1270.0899999999999"/>
        <n v="2981.13"/>
        <n v="5459.57"/>
        <n v="3233.81"/>
        <n v="1619.72"/>
        <n v="3888.71"/>
        <n v="1301.51"/>
        <n v="4842.09"/>
        <n v="4741.03"/>
        <n v="4645.3599999999997"/>
        <n v="4490.91"/>
        <n v="2647"/>
        <n v="5401.41"/>
        <n v="2135.2399999999998"/>
        <n v="5218.13"/>
        <n v="1545.78"/>
        <n v="3638.16"/>
        <n v="3911.01"/>
        <n v="4299.5200000000004"/>
        <n v="3378.55"/>
        <n v="3301.12"/>
        <n v="3382.04"/>
        <n v="1596.42"/>
        <n v="3697.55"/>
        <n v="3685.92"/>
        <n v="1155.55"/>
        <n v="5402"/>
        <n v="224.51"/>
        <n v="1263.98"/>
        <n v="5119.75"/>
        <n v="5407.13"/>
        <n v="2581.7800000000002"/>
        <n v="4955.7299999999996"/>
        <n v="3910.5"/>
        <n v="1144.94"/>
        <n v="5241.63"/>
        <n v="3391.3"/>
        <n v="4571.2700000000004"/>
        <n v="1746.5"/>
        <n v="5168.13"/>
        <n v="3096.35"/>
        <n v="3648.37"/>
        <n v="2036.73"/>
        <n v="3501.06"/>
        <n v="1083.83"/>
        <n v="2097.3200000000002"/>
        <n v="2726.97"/>
        <n v="4091.09"/>
        <n v="1432.14"/>
        <n v="2415.6999999999998"/>
        <n v="1735.27"/>
        <n v="3746.61"/>
        <n v="3349.36"/>
        <n v="2179.06"/>
        <n v="2387.5300000000002"/>
        <n v="1750.48"/>
        <n v="5090.8500000000004"/>
        <n v="2220.34"/>
        <n v="4226.63"/>
        <n v="4797.63"/>
        <n v="4918.7700000000004"/>
        <n v="3749"/>
        <n v="3885.45"/>
        <n v="2521.34"/>
        <n v="1562.92"/>
        <n v="147.94"/>
        <n v="4041.78"/>
        <n v="5334.35"/>
        <n v="596.79"/>
        <n v="81.290000000000006"/>
        <n v="1121.1199999999999"/>
        <n v="2032.89"/>
        <n v="3257.02"/>
        <n v="3344.66"/>
        <n v="3113.26"/>
        <n v="5268.44"/>
        <n v="2086.9699999999998"/>
        <n v="4725.76"/>
        <n v="4901.6000000000004"/>
        <n v="4303.42"/>
        <n v="5357.63"/>
        <n v="830.23"/>
        <n v="4179.82"/>
        <n v="1077.8599999999999"/>
        <n v="4584.76"/>
        <n v="2673.17"/>
        <n v="3920.34"/>
        <n v="5426.24"/>
        <n v="4574.0200000000004"/>
        <n v="4384.07"/>
        <n v="1691.61"/>
        <n v="3841"/>
        <n v="5432.48"/>
        <n v="2582.2199999999998"/>
        <n v="5372.09"/>
        <n v="4414.66"/>
        <n v="1257.33"/>
        <n v="4137.63"/>
        <n v="3862.06"/>
        <n v="914.99"/>
        <n v="4937.7299999999996"/>
        <n v="428.91"/>
        <n v="913.17"/>
        <n v="3460.83"/>
        <n v="2917.42"/>
        <n v="5040.84"/>
        <n v="2271.44"/>
        <n v="3981.23"/>
        <n v="2739.31"/>
        <n v="1036.51"/>
        <n v="369.52"/>
        <n v="1574.08"/>
        <n v="4853.97"/>
        <n v="4307.96"/>
        <n v="464.6"/>
        <n v="2590.14"/>
        <n v="1141.81"/>
        <n v="3865.4"/>
        <n v="5106.3900000000003"/>
        <n v="283.08"/>
        <n v="2065.54"/>
        <n v="3941.39"/>
        <n v="1951.53"/>
        <n v="4562.12"/>
        <n v="3586.59"/>
        <n v="5348.75"/>
        <n v="4451.83"/>
        <n v="4003.33"/>
        <n v="1517.07"/>
        <n v="265.61"/>
        <n v="75.47"/>
        <n v="2307.8200000000002"/>
        <n v="3401.47"/>
        <n v="4994.22"/>
        <n v="618.33000000000004"/>
        <n v="3252.68"/>
        <n v="4386.7"/>
        <n v="2751.05"/>
        <n v="5244.62"/>
        <n v="3226.54"/>
        <n v="2763.94"/>
        <n v="3856.17"/>
        <n v="875.14"/>
        <n v="530.33000000000004"/>
        <n v="3286.98"/>
        <n v="3574.63"/>
        <n v="5035.78"/>
        <n v="926.72"/>
        <n v="1214.32"/>
        <n v="162.37"/>
        <n v="368.1"/>
        <n v="1413.58"/>
        <n v="1512.77"/>
        <n v="2550.75"/>
        <n v="475.03"/>
        <n v="1492.16"/>
        <n v="3725.54"/>
        <n v="4314.95"/>
        <n v="2231.15"/>
        <n v="1329.65"/>
        <n v="2790.58"/>
        <n v="2084.37"/>
        <n v="3749.79"/>
        <n v="3147.1"/>
        <n v="4305.2700000000004"/>
        <n v="2714.36"/>
        <n v="4686.53"/>
        <n v="4380.55"/>
        <n v="3082.11"/>
        <n v="465.75"/>
        <n v="2817.96"/>
        <n v="3310.73"/>
        <n v="5113.96"/>
        <n v="2239.94"/>
        <n v="2425.29"/>
        <n v="5332.5"/>
        <n v="3018.13"/>
        <n v="4895.47"/>
        <n v="4183.24"/>
        <n v="5348.84"/>
        <n v="175.55"/>
        <n v="4768.96"/>
        <n v="1474.42"/>
        <n v="385.52"/>
        <n v="212.33"/>
        <n v="5352.02"/>
        <n v="4017.43"/>
        <n v="1246.51"/>
        <n v="2811.15"/>
        <n v="136"/>
        <n v="3205.94"/>
        <n v="1454.21"/>
        <n v="4791.0600000000004"/>
        <n v="2942.55"/>
        <n v="68.930000000000007"/>
        <n v="144.86000000000001"/>
        <n v="658.93"/>
        <n v="2808.47"/>
        <n v="2383.33"/>
        <n v="67"/>
        <n v="1287.3900000000001"/>
        <n v="3209.32"/>
        <n v="3692.81"/>
        <n v="5112.6000000000004"/>
        <n v="207.62"/>
        <n v="2705.9"/>
        <n v="1038.01"/>
        <n v="3894.25"/>
        <n v="1531.91"/>
        <n v="3081.04"/>
        <n v="4594.6899999999996"/>
        <n v="1645.62"/>
        <n v="5279.17"/>
        <n v="4809.04"/>
        <n v="1202.75"/>
        <n v="5070.0200000000004"/>
        <n v="2554.85"/>
        <n v="3309.47"/>
        <n v="354.67"/>
        <n v="4340.6899999999996"/>
        <n v="3916.1"/>
        <n v="1351.36"/>
        <n v="1606.76"/>
        <n v="2523.56"/>
        <n v="3516.83"/>
        <n v="2077.29"/>
        <n v="1776.81"/>
        <n v="4047.28"/>
        <n v="2900.98"/>
        <n v="1426.15"/>
        <n v="5448.49"/>
        <n v="5268.52"/>
        <n v="2366.83"/>
        <n v="3024.2"/>
        <n v="3025.01"/>
        <n v="4425.26"/>
        <n v="3477.83"/>
        <n v="4083.25"/>
        <n v="1746.1"/>
        <n v="1743"/>
        <n v="4688.45"/>
        <n v="1847.68"/>
        <n v="3431.78"/>
        <n v="3359.02"/>
        <n v="1495.66"/>
        <n v="4430.12"/>
        <n v="4273.13"/>
        <n v="4490.03"/>
        <n v="3825.55"/>
        <n v="5198.68"/>
        <n v="1919.27"/>
        <n v="3218.6"/>
        <n v="3843"/>
        <n v="2237.5300000000002"/>
        <n v="3183.52"/>
        <n v="1596.14"/>
        <n v="3755.86"/>
        <n v="670.73"/>
        <n v="2932.41"/>
        <n v="5376.34"/>
        <n v="2330.65"/>
        <n v="3953.23"/>
        <n v="5128.38"/>
        <n v="943.09"/>
        <n v="3942.7"/>
        <n v="4315.49"/>
        <n v="2323.6"/>
        <n v="3060.82"/>
        <n v="698.34"/>
        <n v="1015.44"/>
        <n v="1020.83"/>
        <n v="4051.7"/>
        <n v="2861.22"/>
        <n v="576.92999999999995"/>
        <n v="3803.99"/>
        <n v="1513.89"/>
        <n v="3776.35"/>
        <n v="975.19"/>
        <n v="2156.63"/>
        <n v="3788.79"/>
        <n v="4641.93"/>
        <n v="1913.21"/>
        <n v="2266.6999999999998"/>
        <n v="2899.85"/>
        <n v="2985.55"/>
        <n v="1150.29"/>
        <n v="2738.77"/>
        <n v="772.04"/>
        <n v="4860.8900000000003"/>
        <n v="1464.85"/>
        <n v="3159.56"/>
        <n v="1959.03"/>
        <n v="1182.5899999999999"/>
        <n v="3725.4"/>
        <n v="4138.4799999999996"/>
        <n v="2346.04"/>
        <n v="1051.52"/>
        <n v="2595.11"/>
        <n v="663.11"/>
        <n v="1685.37"/>
        <n v="3211.5"/>
        <n v="3199.32"/>
        <n v="5294.11"/>
        <n v="1597.12"/>
        <n v="2189.89"/>
        <n v="4228.71"/>
        <n v="943.21"/>
        <n v="1574.57"/>
        <n v="2800.21"/>
        <n v="3666.36"/>
        <n v="2732.29"/>
        <n v="2735.36"/>
        <n v="1454.43"/>
        <n v="286.14"/>
        <n v="345.85"/>
        <n v="2364.87"/>
        <n v="3026.87"/>
        <n v="4810.96"/>
        <n v="1257.69"/>
        <n v="5143.3999999999996"/>
        <n v="2455.9699999999998"/>
        <n v="2391.5700000000002"/>
        <n v="4897.21"/>
        <n v="4064.09"/>
        <n v="4787.0200000000004"/>
        <n v="1067.94"/>
        <n v="1706.63"/>
        <n v="5112.78"/>
        <n v="1600.56"/>
        <n v="5151.95"/>
        <n v="4486.2700000000004"/>
        <n v="2291.11"/>
        <n v="1667.17"/>
        <n v="2661.07"/>
        <n v="3431.62"/>
        <n v="673.5"/>
        <n v="5224.74"/>
        <n v="4737.22"/>
        <n v="1995.63"/>
        <n v="551.9"/>
        <n v="4602.79"/>
        <n v="2331.2600000000002"/>
        <n v="3860.63"/>
        <n v="3253.62"/>
        <n v="3888.34"/>
        <n v="3592.31"/>
        <n v="661.15"/>
        <n v="2389.7199999999998"/>
        <n v="4241.0200000000004"/>
        <n v="4553.3999999999996"/>
        <n v="3280.33"/>
        <n v="5241.84"/>
        <n v="1483.45"/>
        <n v="4846.9399999999996"/>
        <n v="3056.87"/>
        <n v="3094.73"/>
        <n v="3845.42"/>
        <n v="2556.89"/>
        <n v="1103.8599999999999"/>
        <n v="1944.79"/>
        <n v="4167.8"/>
        <n v="3222.43"/>
        <n v="4710.21"/>
        <n v="3648.99"/>
        <n v="830.25"/>
        <n v="4698.63"/>
        <n v="2010.37"/>
        <n v="4651.24"/>
        <n v="3059.31"/>
        <n v="3991.14"/>
        <n v="1767.88"/>
        <n v="3679.02"/>
        <n v="2664.87"/>
        <n v="2699.49"/>
        <n v="2572.4899999999998"/>
        <n v="2214.7800000000002"/>
        <n v="5369.69"/>
        <n v="1548.93"/>
        <n v="4614.01"/>
        <n v="808.49"/>
        <n v="1155.97"/>
        <n v="3549.66"/>
        <n v="1492.34"/>
        <n v="1923.72"/>
        <n v="876.51"/>
        <n v="877.97"/>
        <n v="2980.23"/>
        <n v="784.06"/>
        <n v="5184.5600000000004"/>
        <n v="5257.54"/>
        <n v="3004.81"/>
        <n v="1163.31"/>
        <n v="1939.8"/>
        <n v="4838.04"/>
        <n v="1021.74"/>
        <n v="4053.98"/>
        <n v="879.47"/>
        <n v="746.08"/>
        <n v="653.83000000000004"/>
        <n v="2723.92"/>
        <n v="4727.05"/>
        <n v="2167.5"/>
        <n v="2403.92"/>
        <n v="2812.25"/>
        <n v="2115.37"/>
        <n v="3092.35"/>
        <n v="4652.8"/>
        <n v="2079.84"/>
        <n v="1629.66"/>
        <n v="757.58"/>
        <n v="3583.09"/>
        <n v="2909.26"/>
        <n v="1518.23"/>
        <n v="4585.46"/>
        <n v="1304.98"/>
        <n v="2233.35"/>
        <n v="4659.2700000000004"/>
        <n v="5418.92"/>
        <n v="721.88"/>
        <n v="3472.15"/>
        <n v="3637.94"/>
        <n v="4704.3100000000004"/>
        <n v="4623.18"/>
        <n v="2652.27"/>
        <n v="4999.66"/>
        <n v="4936.3999999999996"/>
        <n v="4866.53"/>
        <n v="298.02"/>
        <n v="4755.3599999999997"/>
        <n v="701.53"/>
        <n v="883.48"/>
        <n v="1002.01"/>
        <n v="5415.41"/>
        <n v="2894.12"/>
        <n v="72.56"/>
        <n v="3089.27"/>
        <n v="2341.7199999999998"/>
        <n v="254.87"/>
        <n v="4364.3100000000004"/>
        <n v="4594.1499999999996"/>
        <n v="2899.42"/>
        <n v="502.67"/>
        <n v="5274.36"/>
        <n v="2126.42"/>
        <n v="5445.14"/>
        <n v="954.6"/>
        <n v="5018.6099999999997"/>
        <n v="1796.04"/>
        <n v="3719.59"/>
        <n v="1218.8"/>
        <n v="5499.61"/>
        <n v="553.9"/>
        <n v="2079.25"/>
        <n v="3929.92"/>
        <n v="2206.27"/>
        <n v="3787.53"/>
        <n v="2842.95"/>
        <n v="1730.67"/>
        <n v="3236.52"/>
        <n v="616.65"/>
        <n v="2667.02"/>
        <n v="5309.96"/>
        <n v="234.73"/>
        <n v="2573.7199999999998"/>
        <n v="255.71"/>
        <n v="3585.37"/>
        <n v="1405.35"/>
        <n v="65.88"/>
        <n v="1682.55"/>
        <n v="3049.17"/>
        <n v="1103.03"/>
        <n v="4386.09"/>
        <n v="4475.0200000000004"/>
        <n v="4920.55"/>
        <n v="4908.07"/>
        <n v="3482.75"/>
        <n v="432.15"/>
        <n v="779.51"/>
        <n v="1517.24"/>
        <n v="2169.2600000000002"/>
        <n v="4849.97"/>
        <n v="2545.4"/>
        <n v="99.21"/>
        <n v="2313.44"/>
        <n v="521.73"/>
        <n v="4561.33"/>
        <n v="1733.32"/>
        <n v="3617.52"/>
        <n v="2029.35"/>
        <n v="2941.98"/>
        <n v="2673.77"/>
        <n v="1533.52"/>
        <n v="1985.29"/>
        <n v="4768.87"/>
        <n v="5288.72"/>
        <n v="3633.86"/>
        <n v="2641"/>
        <n v="425.2"/>
        <n v="3803.5"/>
        <n v="4209.21"/>
        <n v="224.25"/>
        <n v="2500.46"/>
        <n v="1192.04"/>
        <n v="506.48"/>
        <n v="288.22000000000003"/>
        <n v="188.92"/>
        <n v="2595.96"/>
        <n v="4325.8999999999996"/>
        <n v="952.46"/>
        <n v="410.89"/>
        <n v="3135.1"/>
        <n v="2675.51"/>
        <n v="2579.63"/>
        <n v="4417.1899999999996"/>
        <n v="5174.3500000000004"/>
        <n v="201.8"/>
        <n v="3758.86"/>
        <n v="4278.12"/>
        <n v="3211.83"/>
        <n v="4827.6899999999996"/>
        <n v="1933.01"/>
        <n v="2563.31"/>
        <n v="4287.43"/>
        <n v="4635.42"/>
        <n v="3578.8"/>
        <n v="1005.17"/>
        <n v="4693.8999999999996"/>
        <n v="4839.96"/>
        <n v="3143.1"/>
        <n v="3150.02"/>
        <n v="3301.13"/>
        <n v="2258.3200000000002"/>
        <n v="3508.39"/>
        <n v="3000.71"/>
        <n v="4023.56"/>
        <n v="4570.37"/>
        <n v="3767.62"/>
        <n v="2119.0100000000002"/>
        <n v="931.58"/>
        <n v="5102.08"/>
        <n v="3153.19"/>
        <n v="5455.73"/>
        <n v="2366.92"/>
        <n v="4688.9399999999996"/>
        <n v="5126.88"/>
        <n v="1798.71"/>
        <n v="1366.66"/>
        <n v="3977.01"/>
        <n v="4883.97"/>
        <n v="1022.33"/>
        <n v="183.26"/>
        <n v="3800.73"/>
        <n v="5443.72"/>
        <n v="5256.1"/>
        <n v="1401.38"/>
        <n v="584.85"/>
        <n v="3562.91"/>
        <n v="656.45"/>
        <n v="2583.33"/>
        <n v="3344.35"/>
        <n v="1058.8900000000001"/>
        <n v="3298.41"/>
        <n v="1340.28"/>
        <n v="3706.87"/>
        <n v="1119.78"/>
        <n v="1902.18"/>
        <n v="2162.3000000000002"/>
        <n v="1350.7"/>
        <n v="4638.92"/>
        <n v="2106.0700000000002"/>
        <n v="1247.01"/>
        <n v="3839.04"/>
        <n v="3626.9"/>
        <n v="3349.69"/>
        <n v="5175.03"/>
        <n v="2408.87"/>
        <n v="1146.02"/>
        <n v="303.64"/>
        <n v="2481.0700000000002"/>
        <n v="3078.89"/>
        <n v="4768.43"/>
        <n v="4810.5600000000004"/>
        <n v="4937.04"/>
        <n v="3526.37"/>
        <n v="759.05"/>
        <n v="2761.08"/>
        <n v="5312.2"/>
        <n v="2374.9499999999998"/>
        <n v="1313.94"/>
        <n v="4988.63"/>
        <n v="4674.68"/>
        <n v="2669.67"/>
        <n v="665.19"/>
        <n v="5064.9799999999996"/>
        <n v="2509.34"/>
        <n v="2831.44"/>
        <n v="2139.12"/>
        <n v="1185.45"/>
        <n v="2315.33"/>
        <n v="1214.1500000000001"/>
        <n v="4579.25"/>
        <n v="3818.54"/>
        <n v="4372.6499999999996"/>
        <n v="2413.63"/>
        <n v="3484.19"/>
        <n v="3858.42"/>
        <n v="2070.6799999999998"/>
        <n v="429.89"/>
        <n v="742.84"/>
        <n v="2404.06"/>
        <n v="2313.19"/>
        <n v="2415.38"/>
        <n v="4311.8900000000003"/>
        <n v="518.29"/>
        <n v="3166.66"/>
        <n v="3643.35"/>
        <n v="2899.69"/>
        <n v="340.86"/>
        <n v="795.85"/>
        <n v="1849.03"/>
        <n v="2487.34"/>
        <n v="575.37"/>
        <n v="1072.6300000000001"/>
        <n v="77.459999999999994"/>
        <n v="3914.27"/>
        <n v="3635.01"/>
        <n v="1005.41"/>
        <n v="492.42"/>
        <n v="4834.88"/>
        <n v="4791.2299999999996"/>
        <n v="1847.03"/>
        <n v="503.92"/>
        <n v="3901.41"/>
        <n v="1566.78"/>
        <n v="47.01"/>
        <n v="1404.52"/>
        <n v="608.38"/>
        <n v="2506.7199999999998"/>
        <n v="3244.18"/>
        <n v="50.51"/>
        <n v="2743.51"/>
        <n v="2077.1999999999998"/>
        <n v="4413.0600000000004"/>
        <n v="3643.91"/>
        <n v="3053.55"/>
        <n v="2211.06"/>
        <n v="5168.8900000000003"/>
        <n v="3616.75"/>
        <n v="2527.62"/>
        <n v="5131.6899999999996"/>
        <n v="2049.56"/>
        <n v="2555.98"/>
        <n v="2392.39"/>
        <n v="4595.3999999999996"/>
        <n v="2227.81"/>
        <n v="743.65"/>
        <n v="2081.36"/>
        <n v="1568.47"/>
        <n v="3989.46"/>
        <n v="1823.94"/>
        <n v="2832.36"/>
        <n v="3538.71"/>
        <n v="2810.7"/>
        <n v="4426.92"/>
        <n v="4184.91"/>
        <n v="1998.05"/>
        <n v="1624.38"/>
        <n v="72.5"/>
        <n v="2795.74"/>
        <n v="4064.26"/>
        <n v="3640.87"/>
        <n v="3960.92"/>
        <n v="1249.71"/>
        <n v="1823.36"/>
        <n v="218.69"/>
        <n v="5099.93"/>
        <n v="74.040000000000006"/>
        <n v="1826.92"/>
        <n v="4955.71"/>
        <n v="5352.63"/>
        <n v="4146.74"/>
        <n v="912.7"/>
        <n v="3357.9"/>
        <n v="5284.11"/>
        <n v="4515.08"/>
        <n v="4416.8500000000004"/>
        <n v="839.82"/>
        <n v="5211.67"/>
        <n v="4390.17"/>
        <n v="2660.84"/>
        <n v="42.72"/>
        <n v="5437.15"/>
        <n v="4604.71"/>
        <n v="826.61"/>
        <n v="755.82"/>
        <n v="2294.8000000000002"/>
        <n v="968.78"/>
        <n v="3699.49"/>
        <n v="2691.75"/>
        <n v="4632.3999999999996"/>
        <n v="711.29"/>
        <n v="3593.15"/>
        <n v="5482.57"/>
        <n v="4693.8"/>
        <n v="5321.6"/>
        <n v="2756.15"/>
        <n v="1666.8"/>
        <n v="4803"/>
        <n v="5251.53"/>
        <n v="4777.17"/>
        <n v="455.14"/>
        <n v="4024.85"/>
        <n v="5008.99"/>
        <n v="3855.69"/>
        <n v="836.82"/>
        <n v="3461.02"/>
        <n v="2842.5"/>
        <n v="1515.81"/>
        <n v="2876.97"/>
        <n v="750.87"/>
        <n v="4262.04"/>
        <n v="674.39"/>
        <n v="581.29"/>
        <n v="883.62"/>
        <n v="5446"/>
        <n v="2218.14"/>
        <n v="1163.94"/>
        <n v="2481.5100000000002"/>
        <n v="1415.88"/>
        <n v="4088.61"/>
        <n v="4498.62"/>
        <n v="56.79"/>
        <n v="5115.37"/>
        <n v="3498.88"/>
        <n v="3615.23"/>
        <n v="1299.8399999999999"/>
        <n v="449.38"/>
        <n v="432.56"/>
        <n v="1284.01"/>
        <n v="871.64"/>
        <n v="2054.4499999999998"/>
        <n v="1980.71"/>
        <n v="2834.08"/>
        <n v="1650.04"/>
        <n v="604.45000000000005"/>
        <n v="725.67"/>
        <n v="3481.38"/>
        <n v="986.68"/>
        <n v="1341.85"/>
        <n v="4708.3599999999997"/>
        <n v="936.5"/>
        <n v="1194.95"/>
        <n v="3414.07"/>
        <n v="2086.42"/>
        <n v="1928.38"/>
        <n v="4855.93"/>
        <n v="2464.16"/>
        <n v="5357.6"/>
        <n v="4970.01"/>
        <n v="1370.71"/>
        <n v="4227.92"/>
        <n v="5062.7"/>
        <n v="4161.91"/>
        <n v="2134.83"/>
        <n v="984.63"/>
        <n v="2122.6"/>
        <n v="4940.8599999999997"/>
        <n v="3429.7"/>
        <n v="3857.9"/>
        <n v="559.98"/>
        <n v="2408.38"/>
        <n v="1794.31"/>
        <n v="1056.3"/>
        <n v="3394.31"/>
        <n v="2042.52"/>
        <n v="2822.8"/>
        <n v="749.15"/>
        <n v="4130.92"/>
        <n v="5248.76"/>
        <n v="1887.58"/>
        <n v="2172"/>
        <n v="3935.21"/>
        <n v="879.28"/>
        <n v="4294.93"/>
        <n v="1010.16"/>
        <n v="3969.69"/>
        <n v="3324.96"/>
        <n v="183.49"/>
        <n v="288.08999999999997"/>
        <n v="3894.51"/>
        <n v="2288.41"/>
        <n v="4520.5600000000004"/>
        <n v="231.03"/>
        <n v="5079.3599999999997"/>
        <n v="1247.07"/>
        <n v="5296.2"/>
        <n v="1945.65"/>
        <n v="4906.0600000000004"/>
        <n v="4954.3"/>
        <n v="4054.42"/>
        <n v="3965.96"/>
        <n v="4266.43"/>
        <n v="3171.03"/>
        <n v="2150.4899999999998"/>
        <n v="4145.6000000000004"/>
        <n v="1151.24"/>
        <n v="3732.81"/>
        <n v="2751.16"/>
        <n v="2979.05"/>
        <n v="1099.6500000000001"/>
        <n v="2776"/>
        <n v="3734.74"/>
        <n v="4765.96"/>
        <n v="1473.55"/>
        <n v="1504.33"/>
        <n v="5048.1099999999997"/>
        <n v="1707.91"/>
        <n v="1202.08"/>
        <n v="2839.69"/>
        <n v="2336.81"/>
        <n v="729.46"/>
        <n v="1139.3399999999999"/>
        <n v="53.61"/>
        <n v="1387.08"/>
        <n v="2812.55"/>
        <n v="4302.47"/>
        <n v="3780.96"/>
        <n v="4560.83"/>
        <n v="2632.52"/>
        <n v="638.57000000000005"/>
        <n v="4901.5600000000004"/>
        <n v="3334.47"/>
        <n v="4846.8"/>
        <n v="753.72"/>
        <n v="2110.36"/>
        <n v="1730.7"/>
        <n v="1357.6"/>
        <n v="679.27"/>
        <n v="4317.99"/>
        <n v="4232.05"/>
        <n v="4591"/>
        <n v="1601.19"/>
        <n v="1705.39"/>
        <n v="2069.48"/>
        <n v="356.73"/>
        <n v="4440.76"/>
        <n v="4031.24"/>
        <n v="4178.9399999999996"/>
        <n v="2152.23"/>
        <n v="3255.46"/>
        <n v="5031.1499999999996"/>
        <n v="2504.9299999999998"/>
        <n v="5047.51"/>
        <n v="981.14"/>
        <n v="129.47"/>
        <n v="1125.8599999999999"/>
        <n v="3683.8"/>
        <n v="3438.82"/>
        <n v="5259.74"/>
        <n v="1569.42"/>
        <n v="600.35"/>
        <n v="3835.74"/>
        <n v="5158.7"/>
        <n v="1025.33"/>
        <n v="2387.33"/>
        <n v="4469.6400000000003"/>
        <n v="4066.69"/>
        <n v="2991.78"/>
        <n v="3224.26"/>
        <n v="2422.35"/>
        <n v="4792.7"/>
        <n v="373.67"/>
        <n v="5208.01"/>
        <n v="1862.88"/>
        <n v="3947.81"/>
        <n v="893.82"/>
        <n v="4532.24"/>
        <n v="1813.42"/>
        <n v="3389.16"/>
        <n v="3989.38"/>
        <n v="4313.58"/>
        <n v="265.52999999999997"/>
        <n v="4535.47"/>
        <n v="5354.5"/>
        <n v="4605.42"/>
        <n v="1628.41"/>
        <n v="4060.28"/>
        <n v="2694.74"/>
        <n v="2923.91"/>
        <n v="3188.58"/>
        <n v="3561.45"/>
        <n v="647.59"/>
        <n v="3359.95"/>
        <n v="221.76"/>
        <n v="5037.1099999999997"/>
        <n v="4508.21"/>
        <n v="209.42"/>
        <n v="4655.83"/>
        <n v="494.09"/>
        <n v="1678.93"/>
        <n v="4880.6099999999997"/>
        <n v="4366.22"/>
        <n v="498.02"/>
        <n v="2469.75"/>
        <n v="5365.49"/>
        <n v="3092.52"/>
        <n v="1700.06"/>
        <n v="3893.46"/>
        <n v="968.61"/>
        <n v="4905.71"/>
        <n v="1750.21"/>
        <n v="1917.24"/>
        <n v="1911.26"/>
        <n v="3500.25"/>
        <n v="4940.13"/>
        <n v="3720.52"/>
        <n v="3091.89"/>
        <n v="196.01"/>
        <n v="3386.59"/>
        <n v="1367"/>
        <n v="2485.27"/>
        <n v="5131.05"/>
        <n v="1562.12"/>
        <n v="4850.82"/>
        <n v="4426.42"/>
        <n v="2292.06"/>
        <n v="4695.72"/>
        <n v="4816.92"/>
        <n v="2600.77"/>
        <n v="2625.56"/>
        <n v="1257.45"/>
        <n v="110.1"/>
        <n v="4117.72"/>
        <n v="1715.45"/>
        <n v="5081.51"/>
        <n v="667.54"/>
        <n v="1831.83"/>
        <n v="2437.77"/>
        <n v="4619.16"/>
        <n v="5418.86"/>
        <n v="3153.74"/>
        <n v="3740.91"/>
        <n v="4169.05"/>
        <n v="1360.41"/>
        <n v="4714.33"/>
        <n v="2298.9899999999998"/>
        <n v="1428.11"/>
        <n v="1345.72"/>
        <n v="5487.75"/>
        <n v="672.33"/>
        <n v="4816.54"/>
        <n v="207"/>
        <n v="3919.04"/>
        <n v="4774.58"/>
        <n v="72.959999999999994"/>
        <n v="4669.82"/>
        <n v="5210.05"/>
        <n v="1908.49"/>
        <n v="3824.04"/>
        <n v="3530.45"/>
        <n v="2645.93"/>
        <n v="3062.99"/>
        <n v="1546.16"/>
        <n v="4788.7700000000004"/>
        <n v="2874.97"/>
        <n v="5458.61"/>
        <n v="2247.9299999999998"/>
        <n v="2679.62"/>
        <n v="1612.34"/>
        <n v="4324.13"/>
        <n v="308.89999999999998"/>
        <n v="3656.34"/>
        <n v="4931.32"/>
        <n v="1768.77"/>
        <n v="1865.19"/>
        <n v="221.9"/>
        <n v="2027.03"/>
        <n v="4858.2700000000004"/>
        <n v="3441.65"/>
        <n v="1277.42"/>
        <n v="1037.71"/>
        <n v="1100.4000000000001"/>
        <n v="1203.51"/>
        <n v="2721.25"/>
        <n v="3483.62"/>
        <n v="4661.75"/>
        <n v="3711.69"/>
        <n v="423.2"/>
        <n v="1148.3399999999999"/>
        <n v="959.05"/>
        <n v="4746.97"/>
        <n v="4958.09"/>
        <n v="208.27"/>
        <n v="1606.42"/>
        <n v="4733.71"/>
        <n v="1887.28"/>
        <n v="2288.21"/>
        <n v="3308.88"/>
        <n v="2110.9899999999998"/>
        <n v="4561.71"/>
        <n v="102.16"/>
        <n v="365.86"/>
        <n v="4813.83"/>
        <n v="3365.42"/>
        <n v="4813.3"/>
        <n v="3559.37"/>
        <n v="5330.75"/>
        <n v="1968.11"/>
        <n v="4177.2700000000004"/>
        <n v="5318.53"/>
        <n v="3862.2"/>
        <n v="260.38"/>
        <n v="2791.69"/>
        <n v="2068.6999999999998"/>
        <n v="347.41"/>
        <n v="1073.56"/>
        <n v="3921.87"/>
        <n v="3449.61"/>
        <n v="4457.76"/>
        <n v="3643.6"/>
        <n v="295.99"/>
        <n v="4676.32"/>
        <n v="5203.2700000000004"/>
        <n v="1588.2"/>
        <n v="756.82"/>
        <n v="4983.18"/>
        <n v="230.1"/>
        <n v="1813.13"/>
        <n v="5070.1499999999996"/>
        <n v="1279.71"/>
        <n v="4009.2"/>
        <n v="458.5"/>
        <n v="1921.74"/>
        <n v="1608.67"/>
        <n v="1717.38"/>
        <n v="4231.5200000000004"/>
        <n v="2518.09"/>
        <n v="2726.42"/>
        <n v="5367.99"/>
        <n v="2546.7399999999998"/>
        <n v="778"/>
        <n v="5252.45"/>
        <n v="1412.3"/>
        <n v="2203.84"/>
        <n v="3047.72"/>
        <n v="4934.3500000000004"/>
        <n v="2764.27"/>
        <n v="871.06"/>
        <n v="4688.21"/>
        <n v="841.4"/>
        <n v="2305.4899999999998"/>
        <n v="2289.91"/>
        <n v="5468.77"/>
        <n v="2676.05"/>
        <n v="780.06"/>
        <n v="1421.48"/>
        <n v="5489.77"/>
        <n v="821.04"/>
        <n v="976.92"/>
        <n v="418.33"/>
        <n v="910.04"/>
        <n v="4973.33"/>
        <n v="4246"/>
        <n v="1990.71"/>
        <n v="3096.89"/>
        <n v="2087.38"/>
        <n v="960.08"/>
        <n v="3796.8"/>
        <n v="3574.83"/>
        <n v="5086.05"/>
        <n v="3223.57"/>
        <n v="3558.7"/>
        <n v="1606.61"/>
        <n v="2385.85"/>
        <n v="4188.9799999999996"/>
        <n v="5441.46"/>
        <n v="4532.83"/>
        <n v="1317.08"/>
        <n v="527.9"/>
        <n v="3172.55"/>
        <n v="4814.08"/>
        <n v="4310.1899999999996"/>
        <n v="5028.5"/>
        <n v="1888.17"/>
        <n v="3349.71"/>
        <n v="5125.46"/>
        <n v="759.27"/>
        <n v="1830.07"/>
        <n v="1450.84"/>
        <n v="1513.29"/>
        <n v="1085.83"/>
        <n v="2070.35"/>
        <n v="1167.71"/>
        <n v="604.9"/>
        <n v="462.54"/>
        <n v="866.64"/>
        <n v="260.91000000000003"/>
        <n v="2107.19"/>
        <n v="857.41"/>
        <n v="463.9"/>
        <n v="2211.86"/>
        <n v="454.78"/>
        <n v="1161.51"/>
        <n v="4980.84"/>
        <n v="1651.35"/>
        <n v="5489.39"/>
        <n v="1059.5899999999999"/>
        <n v="1886.77"/>
        <n v="1548.42"/>
        <n v="2163.9499999999998"/>
        <n v="3514.5"/>
        <n v="2420.16"/>
        <n v="3123.12"/>
        <n v="1378.17"/>
        <n v="4560.74"/>
        <n v="2984"/>
        <n v="869.56"/>
        <n v="2289.0700000000002"/>
        <n v="4585.12"/>
        <n v="4626.54"/>
        <n v="1730.39"/>
        <n v="2565.36"/>
        <n v="2092.0500000000002"/>
        <n v="2533.2199999999998"/>
        <n v="971.02"/>
        <n v="1641.05"/>
        <n v="1878.81"/>
        <n v="1809.07"/>
        <n v="1750.64"/>
        <n v="2403.2399999999998"/>
        <n v="3807.36"/>
        <n v="4799.59"/>
        <n v="4485.03"/>
        <n v="2041.5"/>
        <n v="3468.32"/>
        <n v="3278.13"/>
        <n v="2639.4"/>
        <n v="640.35"/>
        <n v="989.56"/>
        <n v="4748.55"/>
        <n v="5216.46"/>
        <n v="2216.6"/>
        <n v="5434.23"/>
        <n v="4276.33"/>
        <n v="4324.0600000000004"/>
        <n v="1614.78"/>
        <n v="2024.66"/>
        <n v="1423.13"/>
        <n v="4170.97"/>
        <n v="3182.44"/>
        <n v="4579.03"/>
        <n v="3152.69"/>
        <n v="4283.4399999999996"/>
        <n v="5237.6499999999996"/>
        <n v="421.33"/>
        <n v="1098.77"/>
        <n v="1732"/>
        <n v="1638.36"/>
        <n v="2110.16"/>
        <n v="4976.3999999999996"/>
        <n v="4333.5200000000004"/>
        <n v="5431.06"/>
        <n v="3791.04"/>
        <n v="279.58"/>
        <n v="3403.6"/>
        <n v="1619.67"/>
        <n v="1668.68"/>
        <n v="4909.34"/>
        <n v="1148.73"/>
        <n v="104.17"/>
        <n v="1553.76"/>
        <n v="4397.3999999999996"/>
        <n v="3583.04"/>
        <n v="5335.71"/>
        <n v="4271.5600000000004"/>
        <n v="4839.43"/>
        <n v="1868.72"/>
        <n v="2431.9299999999998"/>
        <n v="345.06"/>
        <n v="4671.53"/>
        <n v="4440.3599999999997"/>
        <n v="736.15"/>
        <n v="3018.62"/>
        <n v="2979.52"/>
        <n v="5119.54"/>
        <n v="1460.6"/>
        <n v="745.75"/>
        <n v="2645.85"/>
        <n v="4338.58"/>
        <n v="2484.46"/>
        <n v="2736.81"/>
        <n v="5048.42"/>
        <n v="2373.44"/>
        <n v="2801.03"/>
        <n v="2555.7399999999998"/>
        <n v="1252.17"/>
        <n v="4973.28"/>
        <n v="5376.68"/>
        <n v="5434.46"/>
        <n v="277.14999999999998"/>
        <n v="2417.1999999999998"/>
        <n v="4443.7299999999996"/>
        <n v="4471.7700000000004"/>
        <n v="114.63"/>
        <n v="1937.65"/>
        <n v="4272.7"/>
        <n v="1355.12"/>
        <n v="4922.37"/>
        <n v="3394.95"/>
        <n v="4492.34"/>
        <n v="3041.35"/>
        <n v="5478.85"/>
        <n v="1295.3800000000001"/>
        <n v="1174.8699999999999"/>
        <n v="3333.37"/>
        <n v="5462.81"/>
        <n v="3187.18"/>
        <n v="1740.93"/>
        <n v="2836.5"/>
        <n v="3930.88"/>
        <n v="4764.75"/>
        <n v="859.79"/>
        <n v="5447.45"/>
        <n v="277.13"/>
        <n v="2909.35"/>
        <n v="851.95"/>
        <n v="1000.38"/>
        <n v="3006.63"/>
        <n v="856.87"/>
        <n v="1002.12"/>
        <n v="437.99"/>
        <n v="1810.72"/>
        <n v="4592.75"/>
        <n v="2197.21"/>
        <n v="1172.3"/>
        <n v="54.63"/>
        <n v="1730.65"/>
        <n v="980.64"/>
        <n v="3226.2"/>
        <n v="2104.46"/>
        <n v="2299.89"/>
        <n v="3839.66"/>
        <n v="2006.1"/>
        <n v="1106.3399999999999"/>
        <n v="1901.03"/>
        <n v="5459.94"/>
        <n v="2593.2800000000002"/>
        <n v="1917.75"/>
        <n v="3861.15"/>
        <n v="3034.95"/>
        <n v="2037.96"/>
        <n v="4070.26"/>
        <n v="2742.61"/>
        <n v="347.48"/>
        <n v="123.5"/>
        <n v="5197.21"/>
        <n v="4685.6499999999996"/>
        <n v="1466.56"/>
        <n v="3377.33"/>
        <n v="2721.31"/>
        <n v="3078.2"/>
        <n v="3311.52"/>
        <n v="5047.25"/>
        <n v="1437.34"/>
        <n v="2733.11"/>
        <n v="2876.34"/>
        <n v="4128"/>
        <n v="1566.93"/>
        <n v="2950.09"/>
        <n v="1335.32"/>
        <n v="1762.95"/>
        <n v="2262.0100000000002"/>
        <n v="2924.68"/>
        <n v="4234.1000000000004"/>
        <n v="4494.66"/>
        <n v="948.35"/>
        <n v="1649.99"/>
        <n v="127.52"/>
        <n v="552.15"/>
        <n v="3241.72"/>
        <n v="2270.77"/>
        <n v="3842.44"/>
        <n v="5268.14"/>
        <n v="1702.5"/>
        <n v="932.82"/>
        <n v="3205.14"/>
        <n v="3741.65"/>
        <n v="992.02"/>
        <n v="3773.38"/>
        <n v="549.57000000000005"/>
        <n v="4207.16"/>
        <n v="2818.97"/>
        <n v="2762.53"/>
        <n v="5348.53"/>
        <n v="2636.77"/>
        <n v="5257.4"/>
        <n v="2003.4"/>
        <n v="640.26"/>
        <n v="4572.8"/>
        <n v="4042.61"/>
        <n v="2101.6999999999998"/>
        <n v="1839.24"/>
        <n v="4354.93"/>
        <n v="3399.93"/>
        <n v="1636.01"/>
        <n v="3931.52"/>
        <n v="1440.51"/>
        <n v="4822.62"/>
        <n v="1303.29"/>
        <n v="3940.1"/>
        <n v="3308.3"/>
        <n v="1862.03"/>
        <n v="2257.29"/>
        <n v="4302.3900000000003"/>
        <n v="2157.61"/>
        <n v="5378.48"/>
        <n v="2990.16"/>
        <n v="48.3"/>
        <n v="4238.8599999999997"/>
        <n v="5259.7"/>
        <n v="3960.29"/>
        <n v="2514.36"/>
        <n v="3797.13"/>
        <n v="170.44"/>
        <n v="3587.45"/>
        <n v="3594.92"/>
        <n v="733.52"/>
        <n v="2387.56"/>
        <n v="1127.31"/>
        <n v="1673.31"/>
        <n v="1312.99"/>
        <n v="2521.77"/>
        <n v="4673.55"/>
        <n v="105.13"/>
        <n v="4175.6000000000004"/>
        <n v="1349.15"/>
        <n v="1298.92"/>
        <n v="1686.29"/>
        <n v="1715.17"/>
        <n v="672.12"/>
        <n v="1000.07"/>
        <n v="4997.3100000000004"/>
        <n v="4791.59"/>
        <n v="4642.0600000000004"/>
        <n v="1679.3"/>
        <n v="300.95999999999998"/>
        <n v="736.85"/>
        <n v="3642.24"/>
        <n v="3816.34"/>
        <n v="2546.75"/>
        <n v="3630.43"/>
        <n v="712.97"/>
        <n v="2626.54"/>
        <n v="1225.83"/>
        <n v="2499.12"/>
        <n v="3312.62"/>
        <n v="84.81"/>
        <n v="5116.09"/>
        <n v="4548.07"/>
        <n v="4562.1499999999996"/>
        <n v="4494.8999999999996"/>
        <n v="3194.46"/>
        <n v="4957.33"/>
        <n v="2867.52"/>
        <n v="2098.79"/>
        <n v="2426.33"/>
        <n v="778.4"/>
        <n v="2369.91"/>
        <n v="3281.15"/>
        <n v="1460.12"/>
        <n v="4613.78"/>
        <n v="2395.4499999999998"/>
        <n v="193.84"/>
        <n v="1597.78"/>
        <n v="2305.7399999999998"/>
        <n v="764.13"/>
        <n v="4388.08"/>
        <n v="2446.3200000000002"/>
        <n v="2578.31"/>
        <n v="678.14"/>
        <n v="4208.75"/>
        <n v="4754.58"/>
        <n v="2528.87"/>
        <n v="4874.1099999999997"/>
        <n v="4948.8599999999997"/>
        <n v="5052.83"/>
        <n v="4593.6400000000003"/>
        <n v="838.67"/>
        <n v="3097.12"/>
        <n v="3068.87"/>
        <n v="2896.32"/>
        <n v="1747.59"/>
        <n v="4775.3599999999997"/>
        <n v="5600.41"/>
        <n v="1063.02"/>
        <n v="1958.44"/>
        <n v="3833.23"/>
        <n v="5657.3"/>
        <n v="4464.21"/>
        <n v="3669.85"/>
        <n v="5377.01"/>
        <n v="2811.46"/>
        <n v="1645.65"/>
        <n v="494.74"/>
        <n v="5210.8900000000003"/>
        <n v="752.73"/>
        <n v="1976.24"/>
        <n v="4825.8500000000004"/>
        <n v="3978.75"/>
        <n v="1976.06"/>
        <n v="5517.73"/>
        <n v="1099.98"/>
        <n v="2857.31"/>
        <n v="5362.15"/>
        <n v="1344.17"/>
        <n v="2551.39"/>
        <n v="5179.5"/>
        <n v="1847.87"/>
        <n v="5534.49"/>
        <n v="4739.8999999999996"/>
        <n v="3011.97"/>
        <n v="3208.46"/>
        <n v="4524.32"/>
        <n v="5671.54"/>
        <n v="4656.8"/>
        <n v="3343.72"/>
        <n v="4644.0200000000004"/>
        <n v="3956.27"/>
        <n v="2742.33"/>
        <n v="1642.1"/>
        <n v="3049.52"/>
        <n v="3000.32"/>
        <n v="5204.58"/>
        <n v="4993.49"/>
        <n v="2206.34"/>
        <n v="854.68"/>
        <n v="5240.4799999999996"/>
        <n v="4497.24"/>
        <n v="2093.37"/>
        <n v="5197.1499999999996"/>
        <n v="1389.76"/>
        <n v="2641.15"/>
        <n v="3608.9"/>
        <n v="3571.39"/>
        <n v="614.45000000000005"/>
        <n v="2342.1799999999998"/>
        <n v="1642.36"/>
        <n v="3910.62"/>
        <n v="2301.12"/>
        <n v="5371.45"/>
        <n v="1465.43"/>
        <n v="5456.81"/>
        <n v="1620.72"/>
        <n v="470.98"/>
        <n v="4530.4799999999996"/>
        <n v="4435.5200000000004"/>
        <n v="1024.0899999999999"/>
        <n v="4483.46"/>
        <n v="4757.3"/>
        <n v="2989.93"/>
        <n v="5044.3900000000003"/>
        <n v="74.56"/>
        <n v="5381.63"/>
        <n v="3390.6"/>
        <n v="1509"/>
        <n v="2216.79"/>
        <n v="3130.86"/>
        <n v="1698.12"/>
        <n v="3575.1"/>
        <n v="1533"/>
        <n v="4706.12"/>
        <n v="4448.78"/>
        <n v="2915.25"/>
        <n v="1499.76"/>
        <n v="2929.49"/>
        <n v="2028.82"/>
        <n v="2204.59"/>
        <n v="4129.2700000000004"/>
        <n v="2854.42"/>
        <n v="1422.57"/>
        <n v="3936.52"/>
        <n v="5017.05"/>
        <n v="1013.38"/>
        <n v="3963.73"/>
        <n v="301.02"/>
        <n v="1830.98"/>
        <n v="4758.49"/>
        <n v="4285.5600000000004"/>
        <n v="1510.76"/>
        <n v="2507.09"/>
        <n v="3211.86"/>
        <n v="1344.76"/>
        <n v="5218.43"/>
        <n v="3182.92"/>
        <n v="4879.6400000000003"/>
        <n v="5693.77"/>
        <n v="4886.2"/>
        <n v="4597.82"/>
        <n v="3207.79"/>
        <n v="3977.31"/>
        <n v="4485.59"/>
        <n v="1558.14"/>
        <n v="4378.45"/>
        <n v="1596.18"/>
        <n v="2047.13"/>
        <n v="1785.9"/>
        <n v="308.2"/>
        <n v="3257.07"/>
        <n v="3260.05"/>
        <n v="5449.25"/>
        <n v="4905.2299999999996"/>
        <n v="2962.28"/>
        <n v="2358.84"/>
        <n v="541.04999999999995"/>
        <n v="753.23"/>
        <n v="877.13"/>
        <n v="3737"/>
        <n v="5692.49"/>
        <n v="3690.57"/>
        <n v="3027.67"/>
        <n v="2415.73"/>
        <n v="1089.19"/>
        <n v="5031.9399999999996"/>
        <n v="4495.28"/>
        <n v="788.52"/>
        <n v="760.37"/>
        <n v="2837.77"/>
        <n v="3702.05"/>
        <n v="4057.7"/>
        <n v="4640.3900000000003"/>
        <n v="347.32"/>
        <n v="906.32"/>
        <n v="5446.62"/>
        <n v="3134.99"/>
        <n v="3999.06"/>
        <n v="4804.37"/>
        <n v="2692.75"/>
        <n v="4892.4399999999996"/>
        <n v="302.25"/>
        <n v="4728.22"/>
        <n v="3150.03"/>
        <n v="5514.45"/>
        <n v="4399.2"/>
        <n v="3395.56"/>
        <n v="3904.1"/>
        <n v="539.11"/>
        <n v="2493.54"/>
        <n v="805.6"/>
        <n v="4886.5200000000004"/>
        <n v="572.04999999999995"/>
        <n v="229.92"/>
        <n v="1424.81"/>
        <n v="2378.2199999999998"/>
        <n v="5315.93"/>
        <n v="4340.13"/>
        <n v="4139.92"/>
        <n v="1593.29"/>
        <n v="784.44"/>
        <n v="3725.8"/>
        <n v="2296.54"/>
        <n v="2210.79"/>
        <n v="4839.2"/>
        <n v="5219.63"/>
        <n v="2608.2600000000002"/>
        <n v="4037.91"/>
        <n v="5431.54"/>
        <n v="2217.4"/>
        <n v="1226.76"/>
        <n v="3876.55"/>
        <n v="185.11"/>
        <n v="5097.59"/>
        <n v="2816.59"/>
        <n v="912.67"/>
        <n v="1594.1"/>
        <n v="4605.6400000000003"/>
        <n v="975.41"/>
        <n v="820.31"/>
        <n v="147.35"/>
        <n v="5329.47"/>
        <n v="4614.1099999999997"/>
        <n v="3763.09"/>
        <n v="1328.68"/>
        <n v="749.88"/>
        <n v="4873.67"/>
        <n v="5649.01"/>
        <n v="1246.3"/>
        <n v="2276.7199999999998"/>
        <n v="1708.31"/>
        <n v="1036.21"/>
        <n v="2347.3200000000002"/>
        <n v="2713.63"/>
        <n v="1690.36"/>
        <n v="2684.19"/>
        <n v="406.65"/>
        <n v="1804.41"/>
        <n v="227.7"/>
        <n v="4144.3"/>
        <n v="2129.61"/>
        <n v="1200.27"/>
        <n v="252.15"/>
        <n v="1339.99"/>
        <n v="4368.84"/>
        <n v="675.95"/>
        <n v="2764.69"/>
        <n v="1492.94"/>
        <n v="2242.7600000000002"/>
        <n v="2994.14"/>
        <n v="1409.12"/>
        <n v="332.59"/>
        <n v="1224.4100000000001"/>
        <n v="4762.42"/>
        <n v="5458.48"/>
        <n v="1039.53"/>
        <n v="1811.95"/>
        <n v="436.25"/>
        <n v="5235.78"/>
        <n v="1252.42"/>
        <n v="5230.54"/>
        <n v="4348.8599999999997"/>
        <n v="1854.12"/>
        <n v="1110.3699999999999"/>
        <n v="4793.21"/>
        <n v="2891.01"/>
        <n v="1476.68"/>
        <n v="3689.47"/>
        <n v="4586.84"/>
        <n v="1007.71"/>
        <n v="340.57"/>
        <n v="2490.36"/>
        <n v="1648.42"/>
        <n v="1593.53"/>
        <n v="5464.45"/>
        <n v="5516.56"/>
        <n v="4476.9399999999996"/>
        <n v="4613.9799999999996"/>
        <n v="5436.95"/>
        <n v="206.98"/>
        <n v="5071.91"/>
        <n v="762.27"/>
        <n v="110.98"/>
        <n v="4973.3"/>
        <n v="922.96"/>
        <n v="5676.17"/>
        <n v="3712.45"/>
        <n v="2824.31"/>
        <n v="2950.77"/>
        <n v="1204.98"/>
        <n v="3263.09"/>
        <n v="1770.88"/>
        <n v="2295.06"/>
        <n v="4088.6"/>
        <n v="2005.66"/>
        <n v="2511.5500000000002"/>
        <n v="3138.77"/>
        <n v="4693.1000000000004"/>
        <n v="649.04999999999995"/>
        <n v="1836.76"/>
        <n v="1730.03"/>
        <n v="2299.5300000000002"/>
        <n v="2228.31"/>
        <n v="2750.42"/>
        <n v="1583.98"/>
        <n v="4284.3599999999997"/>
        <n v="3181.18"/>
        <n v="5302.51"/>
        <n v="2143.85"/>
        <n v="5414.7"/>
        <n v="1077.98"/>
        <n v="3008.3"/>
        <n v="765"/>
        <n v="1706.98"/>
        <n v="1964.13"/>
        <n v="2670.12"/>
        <n v="3656.79"/>
        <n v="4150.8100000000004"/>
        <n v="3637.46"/>
        <n v="4618.54"/>
        <n v="2371.2600000000002"/>
        <n v="4290.6000000000004"/>
        <n v="290.32"/>
        <n v="5327.59"/>
        <n v="1841.4"/>
        <n v="3190.11"/>
        <n v="5058.05"/>
        <n v="1475.16"/>
        <n v="3808.56"/>
        <n v="3987.63"/>
        <n v="326.56"/>
        <n v="5431.61"/>
        <n v="3592.24"/>
        <n v="1336.89"/>
        <n v="3118.74"/>
        <n v="511.08"/>
        <n v="4819.75"/>
        <n v="289.98"/>
        <n v="4608.32"/>
        <n v="3130.71"/>
        <n v="636.62"/>
        <n v="4183.4399999999996"/>
        <n v="4946.05"/>
        <n v="2389.92"/>
        <n v="4043.45"/>
        <n v="2653.38"/>
        <n v="4052.78"/>
        <n v="1854.37"/>
        <n v="5109.63"/>
        <n v="795.7"/>
        <n v="2182.06"/>
        <n v="1030.26"/>
        <n v="1989.61"/>
        <n v="476.7"/>
        <n v="1211.78"/>
        <n v="1260.54"/>
        <n v="2084.4899999999998"/>
        <n v="2846.95"/>
        <n v="1643.32"/>
        <n v="733.09"/>
        <n v="4997.66"/>
        <n v="2238.73"/>
        <n v="3141.14"/>
        <n v="5588.87"/>
        <n v="4530.1099999999997"/>
        <n v="773.46"/>
        <n v="607.21"/>
        <n v="2305.4499999999998"/>
        <n v="1906.08"/>
        <n v="4308.1000000000004"/>
        <n v="5236.84"/>
        <n v="970.55"/>
        <n v="2311.9299999999998"/>
        <n v="4240.87"/>
        <n v="5541.64"/>
        <n v="2796.81"/>
        <n v="4118.8900000000003"/>
        <n v="604.33000000000004"/>
        <n v="3363.79"/>
        <n v="214.6"/>
        <n v="5044.55"/>
        <n v="2449.4499999999998"/>
        <n v="4896.2"/>
        <n v="4741.75"/>
        <n v="4658.3999999999996"/>
        <n v="4337.1400000000003"/>
        <n v="2536.7399999999998"/>
        <n v="1963"/>
        <n v="4420.13"/>
        <n v="5121.7299999999996"/>
        <n v="3463.75"/>
        <n v="4970.87"/>
        <n v="1311.82"/>
        <n v="160.32"/>
        <n v="4733.05"/>
        <n v="2098.56"/>
        <n v="3012.71"/>
        <n v="3549.09"/>
        <n v="4627.29"/>
        <n v="5632.13"/>
        <n v="4832.37"/>
        <n v="2376.1999999999998"/>
        <n v="5029.3999999999996"/>
        <n v="3526.92"/>
        <n v="4848.78"/>
        <n v="1190.71"/>
        <n v="541.95000000000005"/>
        <n v="1197.51"/>
        <n v="4485.82"/>
        <n v="2775.83"/>
        <n v="5276.48"/>
        <n v="4156.17"/>
        <n v="1845.64"/>
        <n v="2407.77"/>
        <n v="986.93"/>
        <n v="970.47"/>
        <n v="3402.44"/>
        <n v="2882.32"/>
        <n v="5410.53"/>
        <n v="3905.88"/>
        <n v="3264.71"/>
        <n v="1205.01"/>
        <n v="3699.3"/>
        <n v="3510.37"/>
        <n v="5162.42"/>
        <n v="514.49"/>
        <n v="5004.53"/>
        <n v="3979.24"/>
        <n v="674.52"/>
        <n v="2956.11"/>
        <n v="4631.67"/>
        <n v="3278.46"/>
        <n v="2187.6799999999998"/>
        <n v="546.41999999999996"/>
        <n v="5463.75"/>
        <n v="3709.32"/>
        <n v="5375.91"/>
        <n v="4102.9399999999996"/>
        <n v="4635.37"/>
        <n v="5172.49"/>
        <n v="231.96"/>
        <n v="3928.6"/>
        <n v="2633.27"/>
        <n v="3629.99"/>
        <n v="3707.67"/>
        <n v="5193.41"/>
        <n v="1566.57"/>
        <n v="1818.87"/>
        <n v="5349.34"/>
        <n v="1691.38"/>
        <n v="477.64"/>
        <n v="2535.25"/>
        <n v="1135.42"/>
        <n v="4547.22"/>
        <n v="3199.99"/>
        <n v="4769.53"/>
        <n v="3455.24"/>
        <n v="2117.2800000000002"/>
        <n v="3881.57"/>
        <n v="296.43"/>
        <n v="2312.06"/>
        <n v="2444.6"/>
        <n v="4005.69"/>
        <n v="3647.97"/>
        <n v="1991.56"/>
        <n v="897.13"/>
        <n v="1087.3"/>
        <n v="5239.17"/>
        <n v="1364.97"/>
        <n v="1563.87"/>
        <n v="4418.25"/>
        <n v="3681.39"/>
        <n v="2004.25"/>
        <n v="3537.92"/>
        <n v="3476.46"/>
        <n v="1227.6099999999999"/>
        <n v="133.47999999999999"/>
        <n v="67.66"/>
        <n v="2746.5"/>
        <n v="388.94"/>
        <n v="1153.3900000000001"/>
        <n v="1203.98"/>
        <n v="5404.18"/>
        <n v="3986.25"/>
        <n v="5453.73"/>
        <n v="1255.27"/>
        <n v="3649.53"/>
        <n v="4920.34"/>
        <n v="3548.12"/>
        <n v="718.51"/>
        <n v="4946.88"/>
        <n v="5351.21"/>
        <n v="656.5"/>
        <n v="1944.59"/>
        <n v="1624.19"/>
        <n v="499.56"/>
        <n v="114.68"/>
        <n v="2399.2399999999998"/>
        <n v="378.77"/>
        <n v="3917"/>
        <n v="3957.27"/>
        <n v="2186.71"/>
        <n v="691.17"/>
        <n v="819.23"/>
        <n v="1316.12"/>
        <n v="1130.6600000000001"/>
        <n v="5247.84"/>
        <n v="1144.8800000000001"/>
        <n v="5576.85"/>
        <n v="1665.22"/>
        <n v="5530.61"/>
        <n v="3141.19"/>
        <n v="734.94"/>
        <n v="2774.92"/>
        <n v="246.89"/>
        <n v="3535.2"/>
        <n v="4022.84"/>
        <n v="1195.58"/>
        <n v="1989.37"/>
        <n v="1638.3"/>
        <n v="1462.2"/>
        <n v="4226.51"/>
        <n v="2718.7"/>
        <n v="5512.64"/>
        <n v="3459.74"/>
        <n v="4074.52"/>
        <n v="2631.89"/>
        <n v="1933.11"/>
        <n v="2220.5"/>
        <n v="3980.53"/>
        <n v="3462.01"/>
        <n v="2288.65"/>
        <n v="1843.47"/>
        <n v="678.76"/>
        <n v="4265.3100000000004"/>
        <n v="5520.72"/>
        <n v="3968.09"/>
        <n v="2676.61"/>
        <n v="4493.21"/>
        <n v="187.28"/>
        <n v="889.87"/>
        <n v="3337.83"/>
        <n v="4027.42"/>
        <n v="5699.13"/>
        <n v="2120.63"/>
        <n v="1528.35"/>
        <n v="2326.09"/>
        <n v="4518.57"/>
        <n v="5621.84"/>
        <n v="358.12"/>
        <n v="1247.96"/>
        <n v="3172.56"/>
        <n v="1358.66"/>
        <n v="4631.01"/>
        <n v="2798.23"/>
        <n v="806.92"/>
        <n v="1392.09"/>
        <n v="1178.45"/>
        <n v="3815.53"/>
        <n v="4783.87"/>
        <n v="4206.37"/>
        <n v="3644.16"/>
        <n v="5379.68"/>
        <n v="3982.22"/>
        <n v="1980.02"/>
        <n v="4233.99"/>
        <n v="4685.42"/>
        <n v="2248.4"/>
        <n v="287.25"/>
        <n v="5436.28"/>
        <n v="681.56"/>
        <n v="4993.09"/>
        <n v="5559.76"/>
        <n v="4873.04"/>
        <n v="5618.65"/>
        <n v="272.63"/>
        <n v="837.38"/>
        <n v="3135.59"/>
        <n v="2843.26"/>
        <n v="2757.12"/>
        <n v="2228.0700000000002"/>
        <n v="2006.92"/>
        <n v="4134.3999999999996"/>
        <n v="944.84"/>
        <n v="1870.63"/>
        <n v="3087.72"/>
        <n v="933.67"/>
        <n v="3452.68"/>
        <n v="3945.57"/>
        <n v="2317.29"/>
        <n v="4080.63"/>
        <n v="2869.6"/>
        <n v="4448.7299999999996"/>
        <n v="651.36"/>
        <n v="2484.11"/>
        <n v="4844.71"/>
        <n v="3023.55"/>
        <n v="5492.47"/>
        <n v="5671.97"/>
        <n v="3745.42"/>
        <n v="3318.06"/>
        <n v="2380.85"/>
        <n v="104.84"/>
        <n v="4759.9399999999996"/>
        <n v="1466.42"/>
        <n v="1764.18"/>
        <n v="670.65"/>
        <n v="970.14"/>
        <n v="3326.66"/>
        <n v="3033.44"/>
        <n v="890.36"/>
        <n v="1363.31"/>
        <n v="3081"/>
        <n v="4768.3100000000004"/>
        <n v="1524.87"/>
        <n v="4763.5200000000004"/>
        <n v="3276.32"/>
        <n v="2900.07"/>
        <n v="1930.37"/>
        <n v="559.69000000000005"/>
        <n v="3677.27"/>
        <n v="3414.39"/>
        <n v="5179.67"/>
        <n v="4667.9399999999996"/>
        <n v="1030.0899999999999"/>
        <n v="2800.76"/>
        <n v="2567.44"/>
        <n v="2903.39"/>
        <n v="532.25"/>
        <n v="4120.29"/>
        <n v="3193.27"/>
        <n v="1403.81"/>
        <n v="5184.2299999999996"/>
        <n v="375.87"/>
        <n v="5303.52"/>
        <n v="525.26"/>
        <n v="1466.14"/>
        <n v="710.49"/>
        <n v="4287.57"/>
        <n v="5571.81"/>
        <n v="4055.37"/>
        <n v="4565.1899999999996"/>
        <n v="947.25"/>
        <n v="3826.61"/>
        <n v="1278.04"/>
        <n v="5675.29"/>
        <n v="466.56"/>
        <n v="292.63"/>
        <n v="3097.95"/>
        <n v="2307.6"/>
        <n v="2221.31"/>
        <n v="4415.2"/>
        <n v="2091.2600000000002"/>
        <n v="5373.89"/>
        <n v="3259.04"/>
        <n v="4979.57"/>
        <n v="4932.43"/>
        <n v="3305.82"/>
        <n v="1366.71"/>
        <n v="1985.16"/>
        <n v="4828.58"/>
        <n v="4867.47"/>
        <n v="4680.82"/>
        <n v="4986.96"/>
        <n v="4776.58"/>
        <n v="1882.47"/>
        <n v="1881.64"/>
        <n v="4525.93"/>
        <n v="3107.63"/>
        <n v="736.13"/>
        <n v="3380.25"/>
        <n v="5129"/>
        <n v="4888.26"/>
        <n v="795.76"/>
        <n v="151.99"/>
        <n v="5433.32"/>
        <n v="1716.7"/>
        <n v="4287.8100000000004"/>
        <n v="2449.92"/>
        <n v="4471.34"/>
        <n v="4671.63"/>
        <n v="3617.31"/>
        <n v="4335.8100000000004"/>
        <n v="5692.09"/>
        <n v="4737.43"/>
        <n v="4568.24"/>
        <n v="4660.8"/>
        <n v="2322.67"/>
        <n v="1583.97"/>
        <n v="5521.36"/>
        <n v="4008.48"/>
        <n v="4232.13"/>
        <n v="3360.36"/>
        <n v="2842.65"/>
        <n v="2864.76"/>
        <n v="2449.14"/>
        <n v="4860.3999999999996"/>
        <n v="4970.3999999999996"/>
        <n v="5509.02"/>
        <n v="4759.07"/>
        <n v="2329.38"/>
        <n v="1221"/>
        <n v="1240.75"/>
        <n v="4092.64"/>
        <n v="3823.16"/>
        <n v="3393.94"/>
        <n v="4440.4799999999996"/>
        <n v="4734.1499999999996"/>
        <n v="573.57000000000005"/>
        <n v="4395.51"/>
        <n v="2119.2600000000002"/>
        <n v="614.47"/>
        <n v="4333.91"/>
        <n v="5232.38"/>
        <n v="1795.33"/>
        <n v="1590.37"/>
        <n v="2763.97"/>
        <n v="3387.3"/>
        <n v="2460.65"/>
        <n v="4224.63"/>
        <n v="5136.82"/>
        <n v="1978.19"/>
        <n v="110.24"/>
        <n v="3934.34"/>
        <n v="3306.48"/>
        <n v="3173.25"/>
        <n v="5191.82"/>
        <n v="1454.29"/>
        <n v="4431.5200000000004"/>
        <n v="3680.74"/>
        <n v="4442.84"/>
        <n v="3761.42"/>
        <n v="5595.98"/>
        <n v="3405.5"/>
        <n v="2715.26"/>
        <n v="1660.78"/>
        <n v="327.11"/>
        <n v="3621.02"/>
        <n v="4100.41"/>
        <n v="3216.38"/>
        <n v="1559.6"/>
        <n v="4322.26"/>
        <n v="2918.4"/>
        <n v="3669.62"/>
        <n v="554.46"/>
        <n v="3740.47"/>
        <n v="1908.65"/>
        <n v="3116.81"/>
        <n v="119.16"/>
        <n v="4110.16"/>
        <n v="4247.6899999999996"/>
        <n v="2378.94"/>
        <n v="485.49"/>
        <n v="4443.5"/>
        <n v="904.47"/>
        <n v="220.81"/>
        <n v="4327.93"/>
        <n v="330.35"/>
        <n v="2582.15"/>
        <n v="2203.9299999999998"/>
        <n v="5117.96"/>
        <n v="2766.93"/>
        <n v="1240.3599999999999"/>
        <n v="1226.17"/>
        <n v="1169.71"/>
        <n v="2801.91"/>
        <n v="4738.83"/>
        <n v="984.01"/>
        <n v="712.63"/>
        <n v="4784.0600000000004"/>
        <n v="2134.7399999999998"/>
        <n v="5268.23"/>
        <n v="2854.9"/>
        <n v="2199.17"/>
        <n v="1740.25"/>
        <n v="4257.09"/>
        <n v="5584.23"/>
        <n v="2916.11"/>
        <n v="5501.39"/>
        <n v="3207.85"/>
        <n v="3812.55"/>
        <n v="661.63"/>
        <n v="1777"/>
        <n v="1417.09"/>
        <n v="5367.82"/>
        <n v="683.33"/>
        <n v="437.64"/>
        <n v="2670.43"/>
        <n v="2404.0100000000002"/>
        <n v="925.21"/>
        <n v="4090.85"/>
        <n v="1262.21"/>
        <n v="87.49"/>
        <n v="1217.47"/>
        <n v="633.73"/>
        <n v="1916.52"/>
        <n v="1145.8399999999999"/>
        <n v="1850.71"/>
        <n v="5409.54"/>
        <n v="439.98"/>
        <n v="3492.15"/>
        <n v="2207.73"/>
        <n v="1542.64"/>
        <n v="3552.56"/>
        <n v="489.55"/>
        <n v="974.33"/>
        <n v="2000.32"/>
        <n v="1457.91"/>
        <n v="5250.45"/>
        <n v="2629.88"/>
        <n v="4722.74"/>
        <n v="1738.22"/>
        <n v="753.42"/>
        <n v="2380.61"/>
        <n v="3242.01"/>
        <n v="1241.1400000000001"/>
        <n v="2265.41"/>
        <n v="2054.92"/>
        <n v="4104.1000000000004"/>
        <n v="1588.68"/>
        <n v="1613.09"/>
        <n v="381.23"/>
        <n v="3169.43"/>
        <n v="1860.4"/>
        <n v="3773.31"/>
        <n v="2758.51"/>
        <n v="4890.67"/>
        <n v="3943.04"/>
        <n v="2086.0700000000002"/>
        <n v="3549.78"/>
        <n v="601.27"/>
        <n v="98.27"/>
        <n v="3951.69"/>
        <n v="2298.2199999999998"/>
        <n v="3901.5"/>
        <n v="1531.57"/>
        <n v="3778.72"/>
        <n v="5021.88"/>
        <n v="867.95"/>
        <n v="5217.07"/>
        <n v="117.67"/>
        <n v="3845.85"/>
        <n v="3592.42"/>
        <n v="5078.8100000000004"/>
        <n v="132.41"/>
        <n v="5654.22"/>
        <n v="1076.8599999999999"/>
        <n v="661.19"/>
        <n v="3514.34"/>
        <n v="2219.9299999999998"/>
        <n v="1471.94"/>
        <n v="5581.42"/>
        <n v="578.48"/>
        <n v="2461.5700000000002"/>
        <n v="2101.3000000000002"/>
        <n v="4862.6400000000003"/>
        <n v="2861.82"/>
        <n v="1541.13"/>
        <n v="1062.52"/>
        <n v="4532.8"/>
        <n v="605.97"/>
        <n v="2229.3200000000002"/>
        <n v="3612.38"/>
        <n v="3908.89"/>
        <n v="2261.5100000000002"/>
        <n v="3751.7"/>
        <n v="4133.3599999999997"/>
        <n v="3688.93"/>
        <n v="5037.5"/>
        <n v="528.16999999999996"/>
        <n v="2511.36"/>
        <n v="5626.96"/>
        <n v="2932.96"/>
        <n v="5085.78"/>
        <n v="3658.09"/>
        <n v="4702.66"/>
        <n v="1229.51"/>
        <n v="470.39"/>
        <n v="684.46"/>
        <n v="90.77"/>
        <n v="3953.74"/>
        <n v="1965.96"/>
        <n v="1677.59"/>
        <n v="3433.02"/>
        <n v="5322.42"/>
        <n v="1038.56"/>
        <n v="5218.1499999999996"/>
        <n v="4191.97"/>
        <n v="68.510000000000005"/>
        <n v="3439.48"/>
        <n v="1301.92"/>
        <n v="444.83"/>
        <n v="3582.25"/>
        <n v="1865.94"/>
        <n v="1871.82"/>
        <n v="5615.5"/>
        <n v="156.74"/>
        <n v="2358.77"/>
        <n v="642.17999999999995"/>
        <n v="4715.1899999999996"/>
        <n v="232.72"/>
        <n v="3884.77"/>
        <n v="4272.8599999999997"/>
        <n v="2685.99"/>
        <n v="1306.94"/>
        <n v="3023.23"/>
        <n v="2019.35"/>
        <n v="3855.51"/>
        <n v="4852.3100000000004"/>
        <n v="4733.3900000000003"/>
        <n v="3212.7"/>
        <n v="5025.99"/>
        <n v="1403.09"/>
        <n v="678.06"/>
        <n v="4800.67"/>
        <n v="2299.1999999999998"/>
        <n v="4636.2700000000004"/>
        <n v="3437.11"/>
        <n v="3104.24"/>
        <n v="4859.29"/>
        <n v="3259.27"/>
        <n v="2433.29"/>
        <n v="5599.68"/>
        <n v="1999.33"/>
        <n v="5698.49"/>
        <n v="831.09"/>
        <n v="198.16"/>
        <n v="2384.2399999999998"/>
        <n v="5070.21"/>
        <n v="5375.6"/>
        <n v="2120.92"/>
        <n v="5197.2"/>
        <n v="3528.42"/>
        <n v="2033.68"/>
        <n v="2632.71"/>
        <n v="1354.83"/>
        <n v="5163.82"/>
        <n v="2846.1"/>
        <n v="704.71"/>
        <n v="2283.19"/>
        <n v="5143.84"/>
        <n v="680.06"/>
        <n v="2891.3"/>
        <n v="2026.83"/>
        <n v="2156.89"/>
        <n v="2287.13"/>
        <n v="5199.74"/>
        <n v="693.78"/>
        <n v="5297.85"/>
        <n v="3060.62"/>
        <n v="5013.21"/>
        <n v="986.54"/>
        <n v="3210.67"/>
        <n v="2823.53"/>
        <n v="2717.82"/>
        <n v="2853.97"/>
        <n v="4874.99"/>
        <n v="2683.39"/>
        <n v="2773.31"/>
        <n v="3883.97"/>
        <n v="5256.5"/>
        <n v="5651.67"/>
        <n v="3522.26"/>
        <n v="254.28"/>
        <n v="3338.88"/>
        <n v="405.03"/>
        <n v="4985.8999999999996"/>
        <n v="1526.91"/>
        <n v="3291.34"/>
        <n v="2669.19"/>
        <n v="5114.2"/>
        <n v="3650.46"/>
        <n v="3052.88"/>
        <n v="4758.55"/>
        <n v="1465.9"/>
        <n v="5159.79"/>
        <n v="1007"/>
        <n v="2000.81"/>
        <n v="4108.0200000000004"/>
        <n v="3004.49"/>
        <n v="2092.5500000000002"/>
        <n v="3076.94"/>
        <n v="2758.37"/>
        <n v="5247.04"/>
        <n v="4838.29"/>
        <n v="5671.6"/>
        <n v="2047.94"/>
        <n v="462.14"/>
        <n v="3078.52"/>
        <n v="2696.98"/>
        <n v="5071.54"/>
        <n v="2110.5100000000002"/>
        <n v="5465.21"/>
        <n v="2543.42"/>
        <n v="5184.5200000000004"/>
        <n v="3609.66"/>
        <n v="1094.8699999999999"/>
        <n v="4241.22"/>
        <n v="264.56"/>
        <n v="610.07000000000005"/>
        <n v="4751.8599999999997"/>
        <n v="1002.28"/>
        <n v="5605.59"/>
        <n v="1529.51"/>
        <n v="4636.57"/>
        <n v="3922.9"/>
        <n v="147.26"/>
        <n v="4197.9399999999996"/>
        <n v="4574.72"/>
        <n v="3618.65"/>
        <n v="1556.24"/>
        <n v="1386.23"/>
        <n v="184.33"/>
        <n v="4733.59"/>
        <n v="5669.98"/>
        <n v="3109.67"/>
        <n v="3209.44"/>
        <n v="3766.89"/>
        <n v="2451.44"/>
        <n v="4498.91"/>
        <n v="4186.49"/>
        <n v="1168.46"/>
        <n v="1020.36"/>
        <n v="3786.4"/>
        <n v="3405.64"/>
        <n v="2040.9"/>
        <n v="1029.73"/>
        <n v="4193.25"/>
        <n v="2935.08"/>
        <n v="5361.76"/>
        <n v="3562.73"/>
        <n v="363.22"/>
        <n v="438.5"/>
        <n v="2594.63"/>
        <n v="1430.43"/>
        <n v="3151.55"/>
        <n v="88.48"/>
        <n v="1006.53"/>
        <n v="5315.89"/>
        <n v="886.62"/>
        <n v="4276.0600000000004"/>
        <n v="201.33"/>
        <n v="4940.29"/>
        <n v="2180.0500000000002"/>
        <n v="3065.58"/>
        <n v="356.52"/>
        <n v="868.32"/>
        <n v="2150.0300000000002"/>
        <n v="3953.21"/>
        <n v="3253.93"/>
        <n v="3521.11"/>
        <n v="2739.46"/>
        <n v="234.64"/>
        <n v="4902.7"/>
        <n v="4002.06"/>
        <n v="5072.87"/>
        <n v="5678.08"/>
        <n v="327.10000000000002"/>
        <n v="490.74"/>
        <n v="3906.11"/>
        <n v="3749.96"/>
        <n v="653.17999999999995"/>
        <n v="979.31"/>
        <n v="4824.8999999999996"/>
        <n v="1176.43"/>
        <n v="634.30999999999995"/>
        <n v="219.87"/>
        <n v="4361.22"/>
        <n v="3228.9"/>
        <n v="897.9"/>
        <n v="2632.37"/>
        <n v="2461.16"/>
        <n v="3774.59"/>
        <n v="783.36"/>
        <n v="4675.2299999999996"/>
        <n v="4205.5"/>
        <n v="5512.5"/>
        <n v="1999.31"/>
        <n v="1551.81"/>
        <n v="920.3"/>
        <n v="62.86"/>
        <n v="1650.35"/>
        <n v="963.21"/>
        <n v="3688.17"/>
        <n v="176.54"/>
        <n v="4397.1000000000004"/>
        <n v="1606.59"/>
        <n v="3565.81"/>
        <n v="4873.3500000000004"/>
        <n v="3678.33"/>
        <n v="943.92"/>
        <n v="5258.27"/>
        <n v="4352.26"/>
        <n v="2324.06"/>
        <n v="5507.41"/>
        <n v="4016.44"/>
        <n v="1149.58"/>
        <n v="4914.79"/>
        <n v="4266"/>
        <n v="3082.85"/>
        <n v="1145.0999999999999"/>
        <n v="189.99"/>
        <n v="4212.03"/>
        <n v="373.47"/>
        <n v="4639.09"/>
        <n v="2732.13"/>
        <n v="2235.13"/>
        <n v="1547.71"/>
        <n v="5081.54"/>
        <n v="5677.49"/>
        <n v="3723.67"/>
        <n v="1955.66"/>
        <n v="1314.41"/>
        <n v="1180.3"/>
        <n v="1556.19"/>
        <n v="2972.07"/>
        <n v="4248.58"/>
        <n v="3623.7"/>
        <n v="3283.77"/>
        <n v="1104.1099999999999"/>
        <n v="1580.56"/>
        <n v="4459.16"/>
        <n v="5410.71"/>
        <n v="229.88"/>
        <n v="1740.14"/>
        <n v="3437.03"/>
        <n v="1677.34"/>
        <n v="2041.59"/>
        <n v="4264.1499999999996"/>
        <n v="3508.8"/>
        <n v="3199.27"/>
        <n v="3130.31"/>
        <n v="4105.75"/>
        <n v="5176.04"/>
        <n v="3281.16"/>
        <n v="418.88"/>
        <n v="1804.7"/>
        <n v="2168.38"/>
        <n v="1366.19"/>
        <n v="233.9"/>
        <n v="2505.4"/>
        <n v="4197.5"/>
        <n v="5556.46"/>
        <n v="561.78"/>
        <n v="1742.97"/>
        <n v="972.16"/>
        <n v="5323.37"/>
        <n v="973.77"/>
        <n v="4181.9799999999996"/>
        <n v="1297.1500000000001"/>
        <n v="1706.25"/>
        <n v="1452.12"/>
        <n v="4747.12"/>
        <n v="909.1"/>
        <n v="1446.72"/>
        <n v="4919.4799999999996"/>
        <n v="3653.25"/>
        <n v="1665.58"/>
        <n v="808.27"/>
        <n v="1284.8"/>
        <n v="3037.09"/>
        <n v="692.34"/>
        <n v="4006.93"/>
        <n v="3076.31"/>
        <n v="3307.42"/>
        <n v="2522.11"/>
        <n v="4630.42"/>
        <n v="1766.42"/>
        <n v="5288.91"/>
        <n v="1427.76"/>
        <n v="5367.76"/>
        <n v="5074.75"/>
        <n v="1944.69"/>
        <n v="1081.75"/>
        <n v="5275.21"/>
        <n v="744.68"/>
        <n v="3427.38"/>
        <n v="1415.27"/>
        <n v="4414.33"/>
        <n v="4152.21"/>
        <n v="5023.82"/>
        <n v="4518.4399999999996"/>
        <n v="4186.3500000000004"/>
        <n v="4080.26"/>
        <n v="2180.4699999999998"/>
        <n v="232.31"/>
        <n v="4001.74"/>
        <n v="314.02"/>
        <n v="5036.4399999999996"/>
        <n v="2230.9899999999998"/>
        <n v="4954"/>
        <n v="3262.01"/>
        <n v="5087.67"/>
        <n v="5404.37"/>
        <n v="2755.59"/>
        <n v="3947.53"/>
        <n v="2778.78"/>
        <n v="2374.1799999999998"/>
        <n v="3062.35"/>
        <n v="3434"/>
        <n v="4752.3599999999997"/>
        <n v="95.47"/>
        <n v="2777.33"/>
        <n v="5062.3999999999996"/>
        <n v="4664.8999999999996"/>
        <n v="1787.37"/>
        <n v="2277.09"/>
        <n v="1841.65"/>
        <n v="941.31"/>
        <n v="1090.52"/>
        <n v="312.27"/>
        <n v="735.54"/>
        <n v="4029.43"/>
        <n v="5367.98"/>
        <n v="4153.95"/>
        <n v="3624.87"/>
        <n v="4008.53"/>
        <n v="5618.41"/>
        <n v="2793.47"/>
        <n v="3217.27"/>
        <n v="5361.18"/>
        <n v="4118.2700000000004"/>
        <n v="1325.01"/>
        <n v="4339.78"/>
        <n v="2780.35"/>
        <n v="624.23"/>
        <n v="4712.33"/>
        <n v="2292.63"/>
        <n v="5136.9399999999996"/>
        <n v="869.74"/>
        <n v="89.39"/>
        <n v="5643.07"/>
        <n v="4055.01"/>
        <n v="4071.71"/>
        <n v="157.1"/>
        <n v="4072.29"/>
        <n v="2282.56"/>
        <n v="3888.67"/>
        <n v="2415.9899999999998"/>
        <n v="4140.84"/>
        <n v="327.12"/>
        <n v="3737.13"/>
        <n v="341.35"/>
        <n v="5090.8999999999996"/>
        <n v="225.02"/>
        <n v="175.96"/>
        <n v="3288.69"/>
        <n v="679.07"/>
        <n v="1719.95"/>
        <n v="1283.45"/>
        <n v="5657.13"/>
        <n v="3941.64"/>
        <n v="1763.23"/>
        <n v="1649.89"/>
        <n v="1233.6300000000001"/>
        <n v="4774.95"/>
        <n v="1398.31"/>
        <n v="1652.34"/>
        <n v="1771.51"/>
        <n v="5666.22"/>
        <n v="1163.67"/>
        <n v="2626.74"/>
        <n v="5181.68"/>
        <n v="348.14"/>
        <n v="1115.6300000000001"/>
        <n v="922.24"/>
        <n v="577.70000000000005"/>
        <n v="219.55"/>
        <n v="158.09"/>
        <n v="4539.57"/>
        <n v="4727.2"/>
        <n v="2805.29"/>
        <n v="4665.6499999999996"/>
        <n v="199.39"/>
        <n v="479.3"/>
        <n v="4530.91"/>
        <n v="1943.59"/>
        <n v="4686.3100000000004"/>
        <n v="1175.6600000000001"/>
        <n v="3846.66"/>
        <n v="2644.64"/>
        <n v="5416.41"/>
        <n v="5073.68"/>
        <n v="3927.23"/>
        <n v="2419.6999999999998"/>
        <n v="1296.5899999999999"/>
        <n v="88.23"/>
        <n v="5244.94"/>
        <n v="64.03"/>
        <n v="574.42999999999995"/>
        <n v="3503.05"/>
        <n v="5075.07"/>
        <n v="517.92999999999995"/>
        <n v="239.78"/>
        <n v="5331.44"/>
        <n v="974.83"/>
        <n v="802.81"/>
        <n v="5699.89"/>
        <n v="2251.5"/>
        <n v="816.36"/>
        <n v="4505.6000000000004"/>
        <n v="4674.82"/>
        <n v="4404.41"/>
        <n v="2402.4499999999998"/>
        <n v="5029.66"/>
        <n v="3126.64"/>
        <n v="2400.0300000000002"/>
        <n v="4384.7700000000004"/>
        <n v="826.34"/>
        <n v="352.5"/>
        <n v="2923.42"/>
        <n v="982.46"/>
        <n v="2809.29"/>
        <n v="4660.09"/>
        <n v="2671.59"/>
        <n v="2252.6799999999998"/>
        <n v="3495.52"/>
        <n v="5684.92"/>
        <n v="3599.88"/>
        <n v="4870.09"/>
        <n v="2030.4"/>
        <n v="5353.2"/>
        <n v="4642.6400000000003"/>
        <n v="2508.06"/>
        <n v="5661.08"/>
        <n v="4096.7299999999996"/>
        <n v="2250.54"/>
        <n v="424.83"/>
        <n v="5143.8500000000004"/>
        <n v="4408.62"/>
        <n v="2178.69"/>
        <n v="1243.54"/>
        <n v="4892.0200000000004"/>
        <n v="1637.53"/>
        <n v="3456.99"/>
        <n v="4305.5600000000004"/>
        <n v="3572.67"/>
        <n v="2133.54"/>
        <n v="4797.21"/>
        <n v="2729.04"/>
        <n v="4928.45"/>
        <n v="1519.14"/>
        <n v="1195.23"/>
        <n v="2128.1"/>
        <n v="165.33"/>
        <n v="5493.06"/>
        <n v="2628.95"/>
        <n v="905.2"/>
        <n v="2671.08"/>
        <n v="2020.29"/>
        <n v="5514.1"/>
        <n v="5698.47"/>
        <n v="438.52"/>
        <n v="4924.34"/>
        <n v="3210.25"/>
        <n v="1459.18"/>
        <n v="345.68"/>
        <n v="1191.55"/>
        <n v="440.85"/>
        <n v="3152.61"/>
        <n v="1356.44"/>
        <n v="2373.61"/>
        <n v="4462.62"/>
        <n v="5370.08"/>
        <n v="3166.48"/>
        <n v="5503.34"/>
        <n v="1208.3699999999999"/>
        <n v="3103.52"/>
        <n v="2081.71"/>
        <n v="2073.61"/>
        <n v="4064.68"/>
        <n v="1142.24"/>
        <n v="4646.63"/>
        <n v="1476.16"/>
        <n v="518.91999999999996"/>
        <n v="5181.76"/>
        <n v="3159.24"/>
        <n v="1775.95"/>
        <n v="4321.05"/>
        <n v="1716.85"/>
        <n v="5616.53"/>
        <n v="2967.29"/>
        <n v="5593.9"/>
        <n v="5175.22"/>
        <n v="5153.3500000000004"/>
        <n v="3478.05"/>
        <n v="3763.77"/>
        <n v="3261.29"/>
        <n v="5475.14"/>
        <n v="2464.19"/>
        <n v="4108.8599999999997"/>
        <n v="613.64"/>
        <n v="3706.72"/>
        <n v="2469.94"/>
        <n v="2884.38"/>
        <n v="130.77000000000001"/>
        <n v="2639"/>
        <n v="4217.83"/>
        <n v="5568.53"/>
        <n v="2750.45"/>
        <n v="1573.12"/>
        <n v="5695.65"/>
        <n v="3356.92"/>
        <n v="213.17"/>
        <n v="1711.5"/>
        <n v="494.77"/>
        <n v="2837.93"/>
        <n v="504.44"/>
        <n v="3036.01"/>
        <n v="5363.68"/>
        <n v="904.91"/>
        <n v="466.42"/>
        <n v="244.43"/>
        <n v="1538.26"/>
        <n v="4057.48"/>
        <n v="412.37"/>
        <n v="3560.85"/>
        <n v="3566.44"/>
        <n v="3649.63"/>
        <n v="3826.93"/>
        <n v="4054.07"/>
        <n v="4014.84"/>
        <n v="2307.34"/>
        <n v="3420.63"/>
        <n v="699.58"/>
        <n v="3875.51"/>
        <n v="3043.37"/>
        <n v="3343.91"/>
        <n v="1154.3499999999999"/>
        <n v="4404.8999999999996"/>
        <n v="5305.78"/>
        <n v="5391.84"/>
        <n v="1376.61"/>
        <n v="4573.6499999999996"/>
        <n v="3705.33"/>
        <n v="4545.18"/>
        <n v="97.85"/>
        <n v="3850.13"/>
        <n v="1713.18"/>
        <n v="5312.04"/>
        <n v="1807.82"/>
        <n v="2258.96"/>
        <n v="4802.42"/>
        <n v="2825.23"/>
        <n v="1834.77"/>
        <n v="4787.03"/>
        <n v="1101.58"/>
        <n v="322.79000000000002"/>
        <n v="3767.66"/>
        <n v="584.87"/>
        <n v="1714.22"/>
        <n v="5064.4799999999996"/>
        <n v="208.37"/>
        <n v="4416.63"/>
        <n v="1877.14"/>
        <n v="1567.16"/>
        <n v="5506.86"/>
        <n v="1701.53"/>
        <n v="1538.17"/>
        <n v="3128.78"/>
        <n v="189.27"/>
        <n v="2790.45"/>
        <n v="1612.44"/>
        <n v="855.73"/>
        <n v="2887.82"/>
        <n v="2261.17"/>
        <n v="4590.75"/>
        <n v="2679.91"/>
        <n v="3714.94"/>
        <n v="1564.56"/>
        <n v="5205.6400000000003"/>
        <n v="4304.99"/>
        <n v="2034.67"/>
        <n v="360.37"/>
        <n v="2802.42"/>
        <n v="5180.24"/>
        <n v="1556.12"/>
        <n v="2012.58"/>
        <n v="2170.75"/>
        <n v="2664.69"/>
        <n v="4141.08"/>
        <n v="5065.97"/>
        <n v="1659.28"/>
        <n v="61.16"/>
        <n v="2215.3200000000002"/>
        <n v="5244.44"/>
        <n v="4767.3"/>
        <n v="545.14"/>
        <n v="1492.22"/>
        <n v="5673.65"/>
        <n v="1971.32"/>
        <n v="2453.2800000000002"/>
        <n v="4211.91"/>
        <n v="1751.9"/>
        <n v="3291.18"/>
        <n v="2848.65"/>
        <n v="4069.79"/>
        <n v="5314.18"/>
        <n v="5344.32"/>
        <n v="1552"/>
        <n v="5372.58"/>
        <n v="1986.38"/>
        <n v="520.83000000000004"/>
        <n v="1804.68"/>
        <n v="4069.25"/>
        <n v="5243.4"/>
        <n v="220.17"/>
        <n v="4029.07"/>
        <n v="989.19"/>
        <n v="629.21"/>
        <n v="4281.01"/>
        <n v="515.38"/>
        <n v="474.11"/>
        <n v="4015"/>
        <n v="2211.27"/>
        <n v="828.82"/>
        <n v="2679.7"/>
        <n v="3500.26"/>
        <n v="808.14"/>
        <n v="186.17"/>
        <n v="4909.49"/>
        <n v="3590.63"/>
        <n v="102.75"/>
        <n v="5277.55"/>
        <n v="1144.53"/>
        <n v="1633.32"/>
        <n v="1302.25"/>
        <n v="1309.6500000000001"/>
        <n v="2626.89"/>
        <n v="1694.6"/>
        <n v="1945.49"/>
        <n v="3644.72"/>
        <n v="5309.15"/>
        <n v="3357.42"/>
        <n v="3726.23"/>
        <n v="95.99"/>
        <n v="5549.88"/>
        <n v="5267.2"/>
        <n v="3919.28"/>
        <n v="107.73"/>
        <n v="5563.74"/>
        <n v="428.09"/>
        <n v="137.38999999999999"/>
        <n v="1588.92"/>
        <n v="5027.2"/>
        <n v="2234.73"/>
        <n v="3228.17"/>
        <n v="4702.53"/>
        <n v="1790.93"/>
        <n v="283.16000000000003"/>
        <n v="623.66999999999996"/>
        <n v="4562.09"/>
        <n v="1275.28"/>
        <n v="2355.11"/>
        <n v="4520.87"/>
        <n v="2300.7399999999998"/>
        <n v="2044.22"/>
        <n v="2261.4299999999998"/>
        <n v="1029.56"/>
        <n v="1939.64"/>
        <n v="3471.22"/>
        <n v="3642.21"/>
        <n v="3648.86"/>
        <n v="5202.88"/>
        <n v="460.61"/>
        <n v="4043.53"/>
        <n v="914.45"/>
        <n v="3251.52"/>
        <n v="4836"/>
        <n v="3701.57"/>
        <n v="2298.27"/>
        <n v="206.78"/>
        <n v="3649.48"/>
        <n v="973.91"/>
        <n v="1984.43"/>
        <n v="2598.62"/>
        <n v="4969.88"/>
        <n v="5177.53"/>
        <n v="1540.26"/>
        <n v="3081.94"/>
        <n v="1400.48"/>
        <n v="3643.98"/>
        <n v="2002.85"/>
        <n v="2905.35"/>
        <n v="118.95"/>
        <n v="4316.41"/>
        <n v="528.4"/>
        <n v="4920.04"/>
        <n v="4942.5200000000004"/>
        <n v="5426.47"/>
        <n v="2764.92"/>
        <n v="4402.4799999999996"/>
        <n v="4879.17"/>
        <n v="3577.65"/>
        <n v="3780.34"/>
        <n v="122.71"/>
        <n v="2626.28"/>
        <n v="2848.69"/>
        <n v="3967.91"/>
        <n v="3235.1"/>
        <n v="3487.41"/>
        <n v="4880.45"/>
        <n v="1513.58"/>
        <n v="2481.4499999999998"/>
        <n v="756.04"/>
        <n v="5613.77"/>
        <n v="3251.77"/>
        <n v="3045.66"/>
        <n v="2909.82"/>
        <n v="4273.0200000000004"/>
        <n v="3473.01"/>
        <n v="1569.07"/>
        <n v="2760.12"/>
        <n v="5433.07"/>
        <n v="2407.4699999999998"/>
        <n v="3611.67"/>
        <n v="5119.04"/>
        <n v="5228.3999999999996"/>
        <n v="2612.4499999999998"/>
        <n v="3797.26"/>
        <n v="1119.4100000000001"/>
        <n v="1374.11"/>
        <n v="2239.42"/>
        <n v="3732.43"/>
        <n v="2557.8000000000002"/>
        <n v="967.26"/>
        <n v="4879.75"/>
        <n v="5152.72"/>
        <n v="3216.74"/>
        <n v="4042.29"/>
        <n v="2609.67"/>
        <n v="561.4"/>
        <n v="3945.77"/>
        <n v="1850.97"/>
        <n v="3941.31"/>
        <n v="1557.99"/>
        <n v="1659.02"/>
        <n v="399.91"/>
        <n v="4832.7700000000004"/>
        <n v="1458.09"/>
        <n v="3119.3"/>
        <n v="4185.1099999999997"/>
        <n v="4616.21"/>
        <n v="3019.99"/>
        <n v="4501.8999999999996"/>
        <n v="416.4"/>
        <n v="2599.23"/>
        <n v="3837.92"/>
        <n v="3518.61"/>
        <n v="4626.0200000000004"/>
        <n v="1261.92"/>
        <n v="3421.38"/>
        <n v="4675.1099999999997"/>
        <n v="366.82"/>
        <n v="958.12"/>
        <n v="2597.91"/>
        <n v="4924.3999999999996"/>
        <n v="1252.52"/>
        <n v="4411.78"/>
        <n v="3227.55"/>
        <n v="4255.6899999999996"/>
        <n v="2357.89"/>
        <n v="2360.79"/>
        <n v="1021.02"/>
        <n v="2710.52"/>
        <n v="1014.43"/>
        <n v="3952.21"/>
        <n v="5636.02"/>
        <n v="4248.49"/>
        <n v="1775.68"/>
        <n v="2856.78"/>
        <n v="3956.14"/>
        <n v="4494.09"/>
        <n v="1104.26"/>
        <n v="2631.91"/>
        <n v="1085.04"/>
        <n v="2922.5"/>
        <n v="3766.56"/>
        <n v="299.66000000000003"/>
        <n v="2943.54"/>
        <n v="947.79"/>
        <n v="2974.04"/>
        <n v="1548.47"/>
        <n v="5189.8999999999996"/>
        <n v="2192.5300000000002"/>
        <n v="241.04"/>
        <n v="3581.52"/>
        <n v="1627.84"/>
        <n v="4487.7700000000004"/>
        <n v="2627.1"/>
        <n v="3905.74"/>
        <n v="1697.1"/>
        <n v="5516.26"/>
        <n v="91.38"/>
        <n v="3118.08"/>
        <n v="1151.68"/>
        <n v="1678.05"/>
        <n v="124.2"/>
        <n v="2931.34"/>
        <n v="455.2"/>
        <n v="3595"/>
        <n v="2091.66"/>
        <n v="4971.96"/>
        <n v="5177.95"/>
        <n v="2316.81"/>
        <n v="266.74"/>
        <n v="5352.62"/>
        <n v="2537.5"/>
        <n v="3505.73"/>
        <n v="3760.41"/>
        <n v="4597.92"/>
        <n v="4841.21"/>
        <n v="5006.43"/>
        <n v="3669.98"/>
        <n v="4679.92"/>
        <n v="3088.31"/>
        <n v="5327.62"/>
        <n v="834.72"/>
        <n v="440.7"/>
        <n v="3752.45"/>
        <n v="3171.76"/>
        <n v="5345.39"/>
        <n v="4727.8"/>
        <n v="5247.61"/>
        <n v="3017.73"/>
        <n v="1203.6600000000001"/>
        <n v="2975.62"/>
        <n v="4312.93"/>
        <n v="4231.5600000000004"/>
        <n v="642.45000000000005"/>
        <n v="421.29"/>
        <n v="2449.13"/>
        <n v="805.88"/>
        <n v="2182.64"/>
        <n v="1127.4100000000001"/>
        <n v="3956.61"/>
        <n v="3177.21"/>
        <n v="280.57"/>
        <n v="3485.72"/>
        <n v="4262.53"/>
        <n v="1643.51"/>
        <n v="2754.01"/>
        <n v="1505.04"/>
        <n v="3110.75"/>
        <n v="646.63"/>
        <n v="3655.49"/>
        <n v="5166.4399999999996"/>
        <n v="2045.42"/>
        <n v="5039.24"/>
        <n v="2788.52"/>
        <n v="4394.1000000000004"/>
        <n v="5609.28"/>
        <n v="5600.17"/>
        <n v="4909.6400000000003"/>
        <n v="1204.96"/>
        <n v="1298"/>
        <n v="1376.67"/>
        <n v="4592.1400000000003"/>
        <n v="2296.83"/>
        <n v="4812.8999999999996"/>
        <n v="2307.7800000000002"/>
        <n v="3780.45"/>
        <n v="540.15"/>
        <n v="3987.19"/>
        <n v="4926.13"/>
        <n v="3074.46"/>
        <n v="1178.3499999999999"/>
        <n v="4239.46"/>
        <n v="4280.09"/>
        <n v="1991.18"/>
        <n v="3113.46"/>
        <n v="2546.13"/>
        <n v="4702.6499999999996"/>
        <n v="5665"/>
        <n v="4473.32"/>
        <n v="1582.73"/>
        <n v="2339.41"/>
        <n v="4304.17"/>
        <n v="3875.45"/>
        <n v="895.3"/>
        <n v="1423.58"/>
        <n v="392.21"/>
        <n v="3224.19"/>
        <n v="5570.99"/>
        <n v="4582.78"/>
        <n v="2066.44"/>
        <n v="933.56"/>
        <n v="3007.97"/>
        <n v="4128.84"/>
        <n v="341.47"/>
        <n v="3915.89"/>
        <n v="1901.83"/>
        <n v="4363.8100000000004"/>
        <n v="5434.99"/>
        <n v="3149.86"/>
        <n v="624.11"/>
        <n v="4225.5"/>
        <n v="2282.46"/>
        <n v="4029.17"/>
        <n v="5499.45"/>
        <n v="1342.55"/>
        <n v="4181.8900000000003"/>
        <n v="5490.07"/>
        <n v="3416.08"/>
        <n v="3126.94"/>
        <n v="1767.02"/>
        <n v="4078.87"/>
        <n v="462.56"/>
        <n v="4012.7"/>
        <n v="2355"/>
        <n v="125.05"/>
        <n v="1135.74"/>
        <n v="4427.8100000000004"/>
        <n v="1220.1500000000001"/>
        <n v="4116.78"/>
        <n v="3770.75"/>
        <n v="661.43"/>
        <n v="2118.58"/>
        <n v="4407.1499999999996"/>
        <n v="4536.8999999999996"/>
        <n v="743.96"/>
        <n v="4270.01"/>
        <n v="1604.88"/>
        <n v="4541.84"/>
        <n v="1976.79"/>
        <n v="4535.55"/>
        <n v="5438.59"/>
        <n v="4610.8599999999997"/>
        <n v="1026.6600000000001"/>
        <n v="4635.26"/>
        <n v="4709.93"/>
        <n v="1202.77"/>
        <n v="853.39"/>
        <n v="139.13999999999999"/>
        <n v="5248.46"/>
        <n v="2812.72"/>
        <n v="2044.12"/>
        <n v="1733.84"/>
        <n v="4170.63"/>
        <n v="323.2"/>
        <n v="3880.82"/>
        <n v="740.25"/>
        <n v="229.17"/>
        <n v="4095.45"/>
        <n v="1365.85"/>
        <n v="1630.08"/>
        <n v="2903.61"/>
        <n v="403.59"/>
        <n v="4937.2299999999996"/>
        <n v="2113.14"/>
        <n v="5665.34"/>
        <n v="5182.62"/>
        <n v="4165.99"/>
        <n v="4055.47"/>
        <n v="5511.32"/>
        <n v="2463.21"/>
        <n v="173.12"/>
        <n v="1491.15"/>
        <n v="5153.8900000000003"/>
        <n v="4090.45"/>
        <n v="305.35000000000002"/>
        <n v="5213.8599999999997"/>
        <n v="4755.75"/>
        <n v="2598.1"/>
        <n v="4589.3100000000004"/>
        <n v="3440.55"/>
        <n v="531.75"/>
        <n v="1609.39"/>
        <n v="5360.68"/>
        <n v="738.76"/>
        <n v="2630.41"/>
        <n v="5318.29"/>
        <n v="3614.66"/>
        <n v="1729.05"/>
        <n v="4075.66"/>
        <n v="685.32"/>
        <n v="1671.93"/>
        <n v="3755.93"/>
        <n v="2134.31"/>
        <n v="514.04"/>
        <n v="5163.29"/>
        <n v="1418.7"/>
        <n v="4653.8999999999996"/>
        <n v="2571.71"/>
        <n v="889.21"/>
        <n v="4564.03"/>
        <n v="4072.48"/>
        <n v="2209.12"/>
        <n v="1560.66"/>
        <n v="71.45"/>
        <n v="736.46"/>
        <n v="4124.74"/>
        <n v="2537.0300000000002"/>
        <n v="4323.87"/>
        <n v="424.47"/>
        <n v="3851.2"/>
        <n v="881.91"/>
        <n v="3001.93"/>
        <n v="1618.31"/>
        <n v="1675.07"/>
        <n v="5118.05"/>
        <n v="2754.72"/>
        <n v="5426.23"/>
        <n v="1397.09"/>
        <n v="2862.42"/>
        <n v="4543.75"/>
        <n v="2852.33"/>
        <n v="1023.69"/>
        <n v="680.74"/>
        <n v="5229.83"/>
        <n v="4266.26"/>
        <n v="2057.4"/>
        <n v="3325.58"/>
        <n v="878.72"/>
        <n v="4331.7"/>
        <n v="4152.8"/>
        <n v="2788.96"/>
        <n v="2947.46"/>
        <n v="2799.66"/>
        <n v="3195.05"/>
        <n v="2571.9899999999998"/>
        <n v="2311.9499999999998"/>
        <n v="5357.95"/>
        <n v="4028.35"/>
        <n v="4879.7"/>
        <n v="4054.5"/>
        <n v="3959.05"/>
        <n v="3378.33"/>
        <n v="5188.8599999999997"/>
        <n v="4305.0600000000004"/>
        <n v="3517.74"/>
        <n v="3637.12"/>
        <n v="2663.88"/>
        <n v="180.26"/>
        <n v="3310.6"/>
        <n v="5279.36"/>
        <n v="225.14"/>
        <n v="775.37"/>
        <n v="4846.2"/>
        <n v="3674.26"/>
        <n v="3074.06"/>
        <n v="4728.3999999999996"/>
        <n v="1010.83"/>
        <n v="487.22"/>
        <n v="4197.76"/>
        <n v="967.77"/>
        <n v="2044.01"/>
        <n v="5206.25"/>
        <n v="1505.02"/>
        <n v="3472.36"/>
        <n v="4514.58"/>
        <n v="161.03"/>
        <n v="63.87"/>
        <n v="1802.12"/>
        <n v="5014.45"/>
        <n v="4025.09"/>
        <n v="3700.73"/>
        <n v="3290.31"/>
        <n v="507.29"/>
        <n v="1850.06"/>
        <n v="2423.21"/>
        <n v="3388.22"/>
        <n v="4848.0200000000004"/>
        <n v="2278.41"/>
        <n v="1231.96"/>
        <n v="324.57"/>
        <n v="4584.32"/>
        <n v="1124.4100000000001"/>
        <n v="1216.6300000000001"/>
        <n v="4084.76"/>
        <n v="353.68"/>
        <n v="2465.31"/>
        <n v="2749.8"/>
        <n v="458.32"/>
        <n v="3147.15"/>
        <n v="2835.81"/>
        <n v="4008.77"/>
        <n v="697.32"/>
        <n v="4932.58"/>
        <n v="1913.28"/>
        <n v="926.13"/>
        <n v="3917.43"/>
        <n v="3335.41"/>
        <n v="695.42"/>
        <n v="5334.63"/>
        <n v="3519.22"/>
        <n v="2058.44"/>
        <n v="1139.2"/>
        <n v="5489.88"/>
        <n v="803.82"/>
        <n v="5478.93"/>
        <n v="1639.99"/>
        <n v="4266.04"/>
        <n v="4624.42"/>
        <n v="4415.63"/>
        <n v="1836.08"/>
        <n v="679.04"/>
        <n v="2378.02"/>
        <n v="924.04"/>
        <n v="5035.22"/>
        <n v="4045.99"/>
        <n v="5886.49"/>
        <n v="2982.64"/>
        <n v="2726.64"/>
        <n v="5867.49"/>
        <n v="3149.49"/>
        <n v="296.77999999999997"/>
        <n v="3591.82"/>
        <n v="5272.2"/>
        <n v="352.41"/>
        <n v="5617.87"/>
        <n v="2775.57"/>
        <n v="1909.38"/>
        <n v="3989.96"/>
        <n v="2822.64"/>
        <n v="2783.36"/>
        <n v="2470.56"/>
        <n v="2113.0500000000002"/>
        <n v="4259.95"/>
        <n v="3802.47"/>
        <n v="3911.36"/>
        <n v="5351.08"/>
        <n v="1527.55"/>
        <n v="2545.29"/>
        <n v="2832.15"/>
        <n v="658.94"/>
        <n v="3382.31"/>
        <n v="5780.9"/>
        <n v="1084.07"/>
        <n v="4009.57"/>
        <n v="2788.78"/>
        <n v="5814.23"/>
        <n v="3431.72"/>
        <n v="3491.97"/>
        <n v="4525.18"/>
        <n v="121.37"/>
        <n v="2411.56"/>
        <n v="5175.55"/>
        <n v="2715.55"/>
        <n v="258.33"/>
        <n v="1350.23"/>
        <n v="2899.66"/>
        <n v="3888.69"/>
        <n v="3924.93"/>
        <n v="1651.46"/>
        <n v="3127.07"/>
        <n v="3986.9"/>
        <n v="3465.92"/>
        <n v="4182.99"/>
        <n v="4086.13"/>
        <n v="2169.14"/>
        <n v="4391.08"/>
        <n v="4071.61"/>
        <n v="1941.7"/>
        <n v="4427.8900000000003"/>
        <n v="4042.94"/>
        <n v="414.67"/>
        <n v="1519.09"/>
        <n v="1157.71"/>
        <n v="5323.64"/>
        <n v="5178.6099999999997"/>
        <n v="717.42"/>
        <n v="4298.68"/>
        <n v="645.85"/>
        <n v="3634.58"/>
        <n v="4592.25"/>
        <n v="2418.17"/>
        <n v="4123.8999999999996"/>
        <n v="5594.1"/>
        <n v="2866.57"/>
        <n v="2493.92"/>
        <n v="5054.8999999999996"/>
        <n v="1011.25"/>
        <n v="433.19"/>
        <n v="2343.91"/>
        <n v="3460.33"/>
        <n v="394.43"/>
        <n v="6046.19"/>
        <n v="1065.92"/>
        <n v="2749.41"/>
        <n v="4153.2299999999996"/>
        <n v="5754.11"/>
        <n v="1807.7"/>
        <n v="1531.02"/>
        <n v="764.18"/>
        <n v="5720.49"/>
        <n v="2032.56"/>
        <n v="5780.41"/>
        <n v="2538.9699999999998"/>
        <n v="5847.5"/>
        <n v="2934.48"/>
        <n v="2619.71"/>
        <n v="422.53"/>
        <n v="106.14"/>
        <n v="344.5"/>
        <n v="5167.47"/>
        <n v="1939.48"/>
        <n v="1808.09"/>
        <n v="1940.31"/>
        <n v="4195.71"/>
        <n v="684.63"/>
        <n v="3184.79"/>
        <n v="2662.7"/>
        <n v="4431.2299999999996"/>
        <n v="1788.01"/>
        <n v="2361.6799999999998"/>
        <n v="5995.16"/>
        <n v="5940.9"/>
        <n v="4046.16"/>
        <n v="3790.36"/>
        <n v="2462.13"/>
        <n v="3116.14"/>
        <n v="548.08000000000004"/>
        <n v="5450.08"/>
        <n v="4794.2299999999996"/>
        <n v="1810.29"/>
        <n v="3967.43"/>
        <n v="966.92"/>
        <n v="2418.58"/>
        <n v="1737.18"/>
        <n v="4525.55"/>
        <n v="624.21"/>
        <n v="2733.04"/>
        <n v="2207.4499999999998"/>
        <n v="2414.9899999999998"/>
        <n v="5868.66"/>
        <n v="2275.48"/>
        <n v="4356.0600000000004"/>
        <n v="1956.5"/>
        <n v="839.68"/>
        <n v="2503.77"/>
        <n v="4032.37"/>
        <n v="493.14"/>
        <n v="1326.48"/>
        <n v="3627.31"/>
        <n v="451.33"/>
        <n v="4245.2299999999996"/>
        <n v="5332.43"/>
        <n v="3621.16"/>
        <n v="820.56"/>
        <n v="3387.58"/>
        <n v="4572.7700000000004"/>
        <n v="6151.86"/>
        <n v="1113.03"/>
        <n v="510.94"/>
        <n v="4555.18"/>
        <n v="3900.66"/>
        <n v="2545.7600000000002"/>
        <n v="3532.94"/>
        <n v="550.30999999999995"/>
        <n v="3540.15"/>
        <n v="3214.99"/>
        <n v="1527.68"/>
        <n v="3231.73"/>
        <n v="3508.89"/>
        <n v="4536.7"/>
        <n v="3562.13"/>
        <n v="5698.07"/>
        <n v="5903.48"/>
        <n v="337.88"/>
        <n v="3094.2"/>
        <n v="1329.88"/>
        <n v="2209.9699999999998"/>
        <n v="4267.62"/>
        <n v="5055.5600000000004"/>
        <n v="681.89"/>
        <n v="5751.09"/>
        <n v="3106.3"/>
        <n v="5436.54"/>
        <n v="769.52"/>
        <n v="3549.69"/>
        <n v="1771.03"/>
        <n v="5712.4"/>
        <n v="4808.59"/>
        <n v="1336.23"/>
        <n v="690.4"/>
        <n v="1565.92"/>
        <n v="1072.06"/>
        <n v="1356.7"/>
        <n v="503.04"/>
        <n v="456.74"/>
        <n v="5773.22"/>
        <n v="1642.34"/>
        <n v="2441.02"/>
        <n v="1716.63"/>
        <n v="2484.5300000000002"/>
        <n v="3934.82"/>
        <n v="1063.57"/>
        <n v="4625.96"/>
        <n v="929.1"/>
        <n v="4531.97"/>
        <n v="1944.53"/>
        <n v="3310.98"/>
        <n v="3063.34"/>
        <n v="3681.03"/>
        <n v="6135.07"/>
        <n v="510.89"/>
        <n v="5075.3599999999997"/>
        <n v="2539.37"/>
        <n v="4067.78"/>
        <n v="201.25"/>
        <n v="5635.15"/>
        <n v="4635.59"/>
        <n v="648.86"/>
        <n v="4502.7700000000004"/>
        <n v="2538.06"/>
        <n v="3906.79"/>
        <n v="2839.93"/>
        <n v="3411.92"/>
        <n v="4645.78"/>
        <n v="1857.41"/>
        <n v="5266.34"/>
        <n v="1466.11"/>
        <n v="5948.74"/>
        <n v="2853.28"/>
        <n v="4968.7700000000004"/>
        <n v="3682.69"/>
        <n v="310.68"/>
        <n v="3140.36"/>
        <n v="969.32"/>
        <n v="3880.95"/>
        <n v="3876.03"/>
        <n v="3502.12"/>
        <n v="1578.39"/>
        <n v="4514.18"/>
        <n v="5697.58"/>
        <n v="4602.53"/>
        <n v="1557.57"/>
        <n v="4853.54"/>
        <n v="6193.02"/>
        <n v="1502.98"/>
        <n v="3536.85"/>
        <n v="223.27"/>
        <n v="2898"/>
        <n v="5012.3100000000004"/>
        <n v="83.47"/>
        <n v="2198.96"/>
        <n v="2257.79"/>
        <n v="1429.41"/>
        <n v="1732.37"/>
        <n v="5415.62"/>
        <n v="3731.76"/>
        <n v="3217.39"/>
        <n v="3860.9"/>
        <n v="385.38"/>
        <n v="4060.5"/>
        <n v="1552.62"/>
        <n v="1347.96"/>
        <n v="4203.0200000000004"/>
        <n v="2020.57"/>
        <n v="5143.17"/>
        <n v="1252.8"/>
        <n v="5177.8999999999996"/>
        <n v="228.72"/>
        <n v="3609.18"/>
        <n v="5869.14"/>
        <n v="3309.88"/>
        <n v="3884.05"/>
        <n v="4269.9399999999996"/>
        <n v="1022.89"/>
        <n v="5606.25"/>
        <n v="5390.71"/>
        <n v="5668.27"/>
        <n v="6102.33"/>
        <n v="5155.53"/>
        <n v="4472.17"/>
        <n v="1113.76"/>
        <n v="5977.91"/>
        <n v="5229.07"/>
        <n v="6090.45"/>
        <n v="1810.92"/>
        <n v="4758.22"/>
        <n v="1696.67"/>
        <n v="1124.57"/>
        <n v="5697.21"/>
        <n v="205.16"/>
        <n v="5054.24"/>
        <n v="2689.59"/>
        <n v="2455.5"/>
        <n v="3420.18"/>
        <n v="4346.18"/>
        <n v="2511.4299999999998"/>
        <n v="988.05"/>
        <n v="492.15"/>
        <n v="3414.17"/>
        <n v="5163.16"/>
        <n v="5096.96"/>
        <n v="3396.04"/>
        <n v="592.92999999999995"/>
        <n v="4369.1899999999996"/>
        <n v="4308.8500000000004"/>
        <n v="4757.16"/>
        <n v="5469"/>
        <n v="5294.26"/>
        <n v="1883.87"/>
        <n v="3774.69"/>
        <n v="3054.38"/>
        <n v="548.07000000000005"/>
        <n v="4625"/>
        <n v="4156.7700000000004"/>
        <n v="3400.03"/>
        <n v="2852.55"/>
        <n v="1874.31"/>
        <n v="4805.75"/>
        <n v="1140.53"/>
        <n v="5155.0600000000004"/>
        <n v="4864.38"/>
        <n v="2069.1799999999998"/>
        <n v="1034.94"/>
        <n v="1580.81"/>
        <n v="3419.39"/>
        <n v="5786.41"/>
        <n v="1955.94"/>
        <n v="5687.5"/>
        <n v="677.28"/>
        <n v="635.54"/>
        <n v="5621.85"/>
        <n v="6001.7"/>
        <n v="2952.53"/>
        <n v="3538.99"/>
        <n v="266.72000000000003"/>
        <n v="1858.83"/>
        <n v="2798.92"/>
        <n v="4109.45"/>
        <n v="4947.1000000000004"/>
        <n v="2740.43"/>
        <n v="1435.32"/>
        <n v="122.75"/>
        <n v="359.91"/>
        <n v="1422.94"/>
        <n v="4368.53"/>
        <n v="4307.83"/>
        <n v="5359.69"/>
        <n v="752.58"/>
        <n v="5084.08"/>
        <n v="2092.81"/>
        <n v="1763.86"/>
        <n v="3866.64"/>
        <n v="3715.57"/>
        <n v="5479.22"/>
        <n v="3811.53"/>
        <n v="5383.99"/>
        <n v="4426.97"/>
        <n v="4974.5"/>
        <n v="3441.94"/>
        <n v="2174.15"/>
        <n v="263.75"/>
        <n v="5939.2"/>
        <n v="290.23"/>
        <n v="5135.3999999999996"/>
        <n v="2421.1799999999998"/>
        <n v="4341.59"/>
        <n v="5838.64"/>
        <n v="1868.2"/>
        <n v="805.25"/>
        <n v="2461.85"/>
        <n v="1961.94"/>
        <n v="5096.2"/>
        <n v="1481.7"/>
        <n v="2325.33"/>
        <n v="6187.61"/>
        <n v="1599.68"/>
        <n v="5489.64"/>
        <n v="2029.45"/>
        <n v="1344.07"/>
        <n v="5775.87"/>
        <n v="3970.82"/>
        <n v="433.67"/>
        <n v="5211.12"/>
        <n v="536.89"/>
        <n v="2919.13"/>
        <n v="5816.76"/>
        <n v="5094.46"/>
        <n v="6029.74"/>
        <n v="4903.21"/>
        <n v="5214.0600000000004"/>
        <n v="5692.85"/>
        <n v="5620.28"/>
        <n v="5350.01"/>
        <n v="5669.5"/>
        <n v="5320.32"/>
        <n v="4648.7299999999996"/>
        <n v="2647.08"/>
        <n v="899.2"/>
        <n v="4594.8599999999997"/>
        <n v="4218.3999999999996"/>
        <n v="192.96"/>
        <n v="3005.48"/>
        <n v="2552.61"/>
        <n v="2251.88"/>
        <n v="2251.5500000000002"/>
        <n v="751.87"/>
        <n v="930.81"/>
        <n v="5199.4799999999996"/>
        <n v="3452.79"/>
        <n v="5339.84"/>
        <n v="3500.06"/>
        <n v="4536.78"/>
        <n v="113.55"/>
        <n v="1104.55"/>
        <n v="5948.85"/>
        <n v="4777.67"/>
        <n v="2397.12"/>
        <n v="3357.95"/>
        <n v="2531.2800000000002"/>
        <n v="5809.37"/>
        <n v="5163.1400000000003"/>
        <n v="2006.71"/>
        <n v="4174.75"/>
        <n v="5518.95"/>
        <n v="2128.16"/>
        <n v="691.14"/>
        <n v="279.95999999999998"/>
        <n v="557.73"/>
        <n v="5755.74"/>
        <n v="2989.4"/>
        <n v="4864.2299999999996"/>
        <n v="6043.76"/>
        <n v="3237.98"/>
        <n v="3062.54"/>
        <n v="3151.92"/>
        <n v="5740.62"/>
        <n v="577.6"/>
        <n v="3266"/>
        <n v="1257.94"/>
        <n v="160.49"/>
        <n v="2805.88"/>
        <n v="5543.92"/>
        <n v="1263.23"/>
        <n v="5573.84"/>
        <n v="1826.15"/>
        <n v="4205.8500000000004"/>
        <n v="4820.6099999999997"/>
        <n v="6022.17"/>
        <n v="2672.4"/>
        <n v="561.30999999999995"/>
        <n v="4546.4399999999996"/>
        <n v="454.67"/>
        <n v="478.55"/>
        <n v="949.49"/>
        <n v="5423.47"/>
        <n v="5219.6400000000003"/>
        <n v="5321.1"/>
        <n v="1390.85"/>
        <n v="332.5"/>
        <n v="4120.25"/>
        <n v="4131"/>
        <n v="3287.89"/>
        <n v="4790.51"/>
        <n v="1454.85"/>
        <n v="657.34"/>
        <n v="1635.28"/>
        <n v="4597.1400000000003"/>
        <n v="1490.74"/>
        <n v="3004.09"/>
        <n v="6127.23"/>
        <n v="1534.13"/>
        <n v="5148.6899999999996"/>
        <n v="228.38"/>
        <n v="880.91"/>
        <n v="5594.4"/>
        <n v="1608.73"/>
        <n v="981.26"/>
        <n v="4516.49"/>
        <n v="3141.82"/>
        <n v="2684.56"/>
        <n v="1623.94"/>
        <n v="3288.86"/>
        <n v="4359.34"/>
        <n v="615.38"/>
        <n v="1190.49"/>
        <n v="5601.55"/>
        <n v="2523.9499999999998"/>
        <n v="2849.5"/>
        <n v="5814.28"/>
        <n v="700.87"/>
        <n v="3694.12"/>
        <n v="4063.32"/>
        <n v="2093.3000000000002"/>
        <n v="1376.42"/>
        <n v="3245.18"/>
        <n v="1958.31"/>
        <n v="5240.43"/>
        <n v="134.03"/>
        <n v="2032.05"/>
        <n v="5666.88"/>
        <n v="2184.1"/>
        <n v="1464"/>
        <n v="2761.69"/>
        <n v="1372.19"/>
        <n v="3976.12"/>
        <n v="1336.26"/>
        <n v="5174.57"/>
        <n v="407.75"/>
        <n v="877.46"/>
        <n v="136.99"/>
        <n v="3363.98"/>
        <n v="2493.5100000000002"/>
        <n v="2756.02"/>
        <n v="6002.31"/>
        <n v="3672.28"/>
        <n v="3249.56"/>
        <n v="3916.15"/>
        <n v="4340.3999999999996"/>
        <n v="5878.24"/>
        <n v="214.26"/>
        <n v="5307.32"/>
        <n v="6141.09"/>
        <n v="4672.3999999999996"/>
        <n v="4578.24"/>
        <n v="2561.23"/>
        <n v="2898.69"/>
        <n v="3547.3"/>
        <n v="4403.1899999999996"/>
        <n v="1380.9"/>
        <n v="806.13"/>
        <n v="1656.33"/>
        <n v="5086.4799999999996"/>
        <n v="75.959999999999994"/>
        <n v="355.04"/>
        <n v="4255.3500000000004"/>
        <n v="1264.32"/>
        <n v="3677.87"/>
        <n v="2278.83"/>
        <n v="748.03"/>
        <n v="1482.84"/>
        <n v="3932.58"/>
        <n v="4565.51"/>
        <n v="2265.39"/>
        <n v="5361.29"/>
        <n v="3059.55"/>
        <n v="2134.08"/>
        <n v="5742.49"/>
        <n v="2294.5100000000002"/>
        <n v="1643.24"/>
        <n v="5459.77"/>
        <n v="5655.11"/>
        <n v="1640.08"/>
        <n v="3367.23"/>
        <n v="4594.1099999999997"/>
        <n v="3709.07"/>
        <n v="247.04"/>
        <n v="5861.46"/>
        <n v="2800.96"/>
        <n v="5500.23"/>
        <n v="4384.3500000000004"/>
        <n v="6084.71"/>
        <n v="1483.53"/>
        <n v="3947.23"/>
        <n v="717.38"/>
        <n v="1158.81"/>
        <n v="5933.99"/>
        <n v="1015.54"/>
        <n v="1587.95"/>
        <n v="4860.08"/>
        <n v="3064.24"/>
        <n v="4355.91"/>
        <n v="4805.12"/>
        <n v="3831.97"/>
        <n v="6022.25"/>
        <n v="4762.96"/>
        <n v="898.81"/>
        <n v="2295.19"/>
        <n v="1879.41"/>
        <n v="5247.37"/>
        <n v="4773.41"/>
        <n v="4814.4799999999996"/>
        <n v="2512.0500000000002"/>
        <n v="4725.5"/>
        <n v="429.78"/>
        <n v="218.34"/>
        <n v="1896.41"/>
        <n v="4407.21"/>
        <n v="4987.6899999999996"/>
        <n v="1774.13"/>
        <n v="3895.62"/>
        <n v="2040.02"/>
        <n v="718.95"/>
        <n v="3750.45"/>
        <n v="4232.8599999999997"/>
        <n v="1423.76"/>
        <n v="3896.01"/>
        <n v="4668.3"/>
        <n v="110.36"/>
        <n v="2621.59"/>
        <n v="1175.9100000000001"/>
        <n v="4089.64"/>
        <n v="2316.09"/>
        <n v="4757.9799999999996"/>
        <n v="3540.77"/>
        <n v="2468.96"/>
        <n v="957.98"/>
        <n v="2881.63"/>
        <n v="4902.1499999999996"/>
        <n v="534.42999999999995"/>
        <n v="5194.1400000000003"/>
        <n v="3182.61"/>
        <n v="3442.85"/>
        <n v="5862.21"/>
        <n v="660.73"/>
        <n v="5181.6000000000004"/>
        <n v="3353.89"/>
        <n v="2479.64"/>
        <n v="456.91"/>
        <n v="3776.21"/>
        <n v="842.48"/>
        <n v="2392.12"/>
        <n v="5663.19"/>
        <n v="3788.31"/>
        <n v="2027.1"/>
        <n v="2477.16"/>
        <n v="2331.2800000000002"/>
        <n v="2797.71"/>
        <n v="1969.54"/>
        <n v="5094.97"/>
        <n v="5673.8"/>
        <n v="3610.54"/>
        <n v="998.26"/>
        <n v="632.42999999999995"/>
        <n v="4146.1099999999997"/>
        <n v="1589.81"/>
        <n v="4545.62"/>
        <n v="5407.55"/>
        <n v="150.26"/>
        <n v="4518.5600000000004"/>
        <n v="199.46"/>
        <n v="1512.63"/>
        <n v="4629.95"/>
        <n v="323.51"/>
        <n v="960.56"/>
        <n v="2588.9499999999998"/>
        <n v="3008.46"/>
        <n v="4824.49"/>
        <n v="248.87"/>
        <n v="4822.5600000000004"/>
        <n v="3910.21"/>
        <n v="3129.52"/>
        <n v="5714.18"/>
        <n v="6057.67"/>
        <n v="1988.01"/>
        <n v="5339.75"/>
        <n v="1461.57"/>
        <n v="556.79"/>
        <n v="325.27999999999997"/>
        <n v="5772.92"/>
        <n v="621.91"/>
        <n v="5941.39"/>
        <n v="776.56"/>
        <n v="3149.36"/>
        <n v="995.6"/>
        <n v="5070.8900000000003"/>
        <n v="1953.8"/>
        <n v="4435.76"/>
        <n v="1269.5899999999999"/>
        <n v="3943.9"/>
        <n v="5924.92"/>
        <n v="1982.82"/>
        <n v="2252.65"/>
        <n v="4141.84"/>
        <n v="5003.84"/>
        <n v="5621.82"/>
        <n v="3843.17"/>
        <n v="3283.34"/>
        <n v="3048.09"/>
        <n v="2759.91"/>
        <n v="5159.01"/>
        <n v="3863.83"/>
        <n v="4038.38"/>
        <n v="3706.92"/>
        <n v="2711.36"/>
        <n v="1166.4100000000001"/>
        <n v="2419.2800000000002"/>
        <n v="1219.23"/>
        <n v="5426.61"/>
        <n v="3797.43"/>
        <n v="5645.23"/>
        <n v="1104.4100000000001"/>
        <n v="3644.48"/>
        <n v="5206.47"/>
        <n v="778.88"/>
        <n v="358.83"/>
        <n v="3090.1"/>
        <n v="3866.82"/>
        <n v="5319.5"/>
        <n v="1345.93"/>
        <n v="471.98"/>
        <n v="2010.67"/>
        <n v="4393.78"/>
        <n v="1055.82"/>
        <n v="116.77"/>
        <n v="4528.75"/>
        <n v="1052.69"/>
        <n v="1259.24"/>
        <n v="3916.97"/>
        <n v="3480.15"/>
        <n v="3967.85"/>
        <n v="634.85"/>
        <n v="3099"/>
        <n v="1381.43"/>
        <n v="612.89"/>
        <n v="3882.76"/>
        <n v="2046.39"/>
        <n v="5110.3100000000004"/>
        <n v="2090.85"/>
        <n v="6121.35"/>
        <n v="5184.38"/>
        <n v="2480.33"/>
        <n v="4451.3999999999996"/>
        <n v="1420.56"/>
        <n v="4375.47"/>
        <n v="1742.15"/>
        <n v="6083.05"/>
        <n v="4487.8"/>
        <n v="2991.88"/>
        <n v="5224.57"/>
        <n v="5943.42"/>
        <n v="5132.88"/>
        <n v="159.4"/>
        <n v="2751.28"/>
        <n v="1341.39"/>
        <n v="3456.18"/>
        <n v="4891.1499999999996"/>
        <n v="2895.59"/>
        <n v="2852"/>
        <n v="3807.15"/>
        <n v="5778.43"/>
        <n v="5942.85"/>
        <n v="4622"/>
        <n v="748.63"/>
        <n v="416.03"/>
        <n v="1645.06"/>
        <n v="1934.03"/>
        <n v="5323.26"/>
        <n v="6130.65"/>
        <n v="6160.73"/>
        <n v="6065.99"/>
        <n v="5806.53"/>
        <n v="241.34"/>
        <n v="3887.32"/>
        <n v="2470.5100000000002"/>
        <n v="3792.5"/>
        <n v="4776.5600000000004"/>
        <n v="4210.21"/>
        <n v="2237.88"/>
        <n v="2295.4"/>
        <n v="5449.33"/>
        <n v="483.19"/>
        <n v="2381.5300000000002"/>
        <n v="3607.16"/>
        <n v="3326.27"/>
        <n v="4304.04"/>
        <n v="1638.15"/>
        <n v="4402.5"/>
        <n v="1229.1600000000001"/>
        <n v="4369.37"/>
        <n v="2839.15"/>
        <n v="3240.23"/>
        <n v="4707.1899999999996"/>
        <n v="167.44"/>
        <n v="330.42"/>
        <n v="1841.33"/>
        <n v="6143.79"/>
        <n v="4921.1099999999997"/>
        <n v="641.16999999999996"/>
        <n v="2277.35"/>
        <n v="4168.17"/>
        <n v="3305.84"/>
        <n v="2620.33"/>
        <n v="3978.65"/>
        <n v="741"/>
        <n v="4750.88"/>
        <n v="454.03"/>
        <n v="3213.18"/>
        <n v="309.35000000000002"/>
        <n v="2592.88"/>
        <n v="2834.07"/>
        <n v="3989.36"/>
        <n v="5711.9"/>
        <n v="4380.45"/>
        <n v="953.71"/>
        <n v="3679.92"/>
        <n v="819.35"/>
        <n v="3677.51"/>
        <n v="1527.89"/>
        <n v="536.05999999999995"/>
        <n v="1793.15"/>
        <n v="3252.42"/>
        <n v="1533.89"/>
        <n v="1572.82"/>
        <n v="5725.37"/>
        <n v="5027.63"/>
        <n v="2967.78"/>
        <n v="1317.07"/>
        <n v="1712.38"/>
        <n v="5008.16"/>
        <n v="622.76"/>
        <n v="2939.41"/>
        <n v="3167.56"/>
        <n v="1148.6099999999999"/>
        <n v="5719.83"/>
        <n v="2309.62"/>
        <n v="4169.17"/>
        <n v="5148.3"/>
        <n v="2352.9699999999998"/>
        <n v="4018.7"/>
        <n v="5645.49"/>
        <n v="1752.36"/>
        <n v="2424.06"/>
        <n v="327.07"/>
        <n v="4130.58"/>
        <n v="2823.41"/>
        <n v="5259.15"/>
        <n v="2781.08"/>
        <n v="1927.77"/>
        <n v="922.63"/>
        <n v="6066.89"/>
        <n v="3613.98"/>
        <n v="2207.33"/>
        <n v="2009.95"/>
        <n v="4575.8"/>
        <n v="4961.3"/>
        <n v="4698.8"/>
        <n v="1904.65"/>
        <n v="4956.95"/>
        <n v="4452.26"/>
        <n v="2450.59"/>
        <n v="2944.25"/>
        <n v="1376.59"/>
        <n v="4526.95"/>
        <n v="2847.53"/>
        <n v="5146.41"/>
        <n v="5095.3599999999997"/>
        <n v="3618.37"/>
        <n v="5986.05"/>
        <n v="6081.26"/>
        <n v="4644.55"/>
        <n v="2610.9299999999998"/>
        <n v="2040.15"/>
        <n v="4176.2299999999996"/>
        <n v="1486.51"/>
        <n v="1611.96"/>
        <n v="4979.47"/>
        <n v="1712.39"/>
        <n v="6008.08"/>
        <n v="3837.69"/>
        <n v="5479.34"/>
        <n v="440.37"/>
        <n v="2295.46"/>
        <n v="1005.82"/>
        <n v="4680.16"/>
        <n v="1620.66"/>
        <n v="5703.61"/>
        <n v="902.28"/>
        <n v="2335.81"/>
        <n v="4051.17"/>
        <n v="3469.55"/>
        <n v="5276.41"/>
        <n v="994.18"/>
        <n v="4042.24"/>
        <n v="5076.91"/>
        <n v="4905.05"/>
        <n v="4000.8"/>
        <n v="2580.23"/>
        <n v="302.18"/>
        <n v="1145.75"/>
        <n v="776.37"/>
        <n v="3604.68"/>
        <n v="3099.56"/>
        <n v="2817.1"/>
        <n v="4239.97"/>
        <n v="1401.82"/>
        <n v="2692.19"/>
        <n v="3031.2"/>
        <n v="4266.25"/>
        <n v="145.11000000000001"/>
        <n v="2041.64"/>
        <n v="4313.84"/>
        <n v="3557.86"/>
        <n v="1099.6099999999999"/>
        <n v="4548.63"/>
        <n v="2794.95"/>
        <n v="2966.71"/>
        <n v="2968.52"/>
        <n v="2289.16"/>
        <n v="2658.86"/>
        <n v="193.88"/>
        <n v="1086.06"/>
        <n v="5350.72"/>
        <n v="6019.76"/>
        <n v="1403.05"/>
        <n v="787.66"/>
        <n v="5636.49"/>
        <n v="3706.17"/>
        <n v="3997.19"/>
        <n v="5098.76"/>
        <n v="3488.94"/>
        <n v="5439.38"/>
        <n v="3330.46"/>
        <n v="3546.1"/>
        <n v="1050.26"/>
        <n v="2911.86"/>
        <n v="2186.9899999999998"/>
        <n v="5727.49"/>
        <n v="2712.78"/>
        <n v="2507.65"/>
        <n v="1301.3499999999999"/>
        <n v="1616.68"/>
        <n v="4446.96"/>
        <n v="3556.24"/>
        <n v="4239.22"/>
        <n v="2458.67"/>
        <n v="3598.41"/>
        <n v="4839.3900000000003"/>
        <n v="2896.13"/>
        <n v="3694.9"/>
        <n v="5492.15"/>
        <n v="3004.36"/>
        <n v="3522.17"/>
        <n v="3912.04"/>
        <n v="1577.62"/>
        <n v="1812.61"/>
        <n v="2789.07"/>
        <n v="1318.53"/>
        <n v="5637.08"/>
        <n v="4071.94"/>
        <n v="1684"/>
        <n v="3822.59"/>
        <n v="2052.0700000000002"/>
        <n v="4574.97"/>
        <n v="4070.28"/>
        <n v="1758.7"/>
        <n v="5208.76"/>
        <n v="290.61"/>
        <n v="2766.21"/>
        <n v="5314.38"/>
        <n v="2008.3"/>
        <n v="1044.82"/>
        <n v="3729.4"/>
        <n v="2203.12"/>
        <n v="625.79"/>
        <n v="1747.64"/>
        <n v="1582.39"/>
        <n v="1964.1"/>
        <n v="884.88"/>
        <n v="2340.2600000000002"/>
        <n v="3371.65"/>
        <n v="750.14"/>
        <n v="6117.36"/>
        <n v="2066.41"/>
        <n v="3707.42"/>
        <n v="267.88"/>
        <n v="337.35"/>
        <n v="4659.3900000000003"/>
        <n v="1389"/>
        <n v="6079.56"/>
        <n v="3911.55"/>
        <n v="3978.49"/>
        <n v="1533.51"/>
        <n v="3246.56"/>
        <n v="4176.72"/>
        <n v="3863.9"/>
        <n v="2860.15"/>
        <n v="4219.4399999999996"/>
        <n v="3884.95"/>
        <n v="3090.48"/>
        <n v="1250.98"/>
        <n v="1202.21"/>
        <n v="1918.61"/>
        <n v="4236.99"/>
        <n v="2089.38"/>
        <n v="931.47"/>
        <n v="3073.99"/>
        <n v="5566.46"/>
        <n v="2030.39"/>
        <n v="4446.76"/>
        <n v="5178.4799999999996"/>
        <n v="3006.74"/>
        <n v="1644.08"/>
        <n v="1499.91"/>
        <n v="1110.8599999999999"/>
        <n v="1518.56"/>
        <n v="1560.89"/>
        <n v="3971.42"/>
        <n v="1794.02"/>
        <n v="894.2"/>
        <n v="799.26"/>
        <n v="4777.0200000000004"/>
        <n v="4089.04"/>
        <n v="2301.4699999999998"/>
        <n v="892.92"/>
        <n v="3791.64"/>
        <n v="5374.3"/>
        <n v="5329.94"/>
        <n v="3617.1"/>
        <n v="5420.45"/>
        <n v="4685.1499999999996"/>
        <n v="79.58"/>
        <n v="4033.55"/>
        <n v="4387.8500000000004"/>
        <n v="5457.18"/>
        <n v="1005.16"/>
        <n v="5869.7"/>
        <n v="5785.27"/>
        <n v="2535.0300000000002"/>
        <n v="1646.17"/>
        <n v="983.36"/>
        <n v="4272.37"/>
        <n v="4439.54"/>
        <n v="3291.9"/>
        <n v="3680.48"/>
        <n v="467.07"/>
        <n v="6048.37"/>
        <n v="2221.35"/>
        <n v="1600.34"/>
        <n v="5256.02"/>
        <n v="3746.45"/>
        <n v="5270.05"/>
        <n v="331.8"/>
        <n v="1168.6600000000001"/>
        <n v="5940.91"/>
        <n v="213.13"/>
        <n v="4962.63"/>
        <n v="986.8"/>
        <n v="1344.69"/>
        <n v="1868.13"/>
        <n v="5292.23"/>
        <n v="5205.1899999999996"/>
        <n v="4326.63"/>
        <n v="929.53"/>
        <n v="487.66"/>
        <n v="1819.19"/>
        <n v="1440.61"/>
        <n v="3839.26"/>
        <n v="2625.09"/>
        <n v="2370.04"/>
        <n v="2259.64"/>
        <n v="3181.74"/>
        <n v="867.68"/>
        <n v="4297.59"/>
        <n v="2082.2199999999998"/>
        <n v="1798.36"/>
        <n v="713.57"/>
        <n v="2858.51"/>
        <n v="273.91000000000003"/>
        <n v="890.11"/>
        <n v="5190.8599999999997"/>
        <n v="4508.0200000000004"/>
        <n v="4265.6000000000004"/>
        <n v="5717.39"/>
        <n v="2491.75"/>
        <n v="5451.1"/>
        <n v="360.29"/>
        <n v="3039.61"/>
        <n v="958.01"/>
        <n v="4399.74"/>
        <n v="2479.4"/>
        <n v="648.37"/>
        <n v="3017.07"/>
        <n v="5565.6"/>
        <n v="3085.88"/>
        <n v="1489.38"/>
        <n v="5406.74"/>
        <n v="1651.64"/>
        <n v="5152.26"/>
        <n v="2747.72"/>
        <n v="4086.95"/>
        <n v="5083.46"/>
        <n v="2626.55"/>
        <n v="649.76"/>
        <n v="1408.17"/>
        <n v="425.78"/>
        <n v="2506.98"/>
        <n v="5181.38"/>
        <n v="3223.63"/>
        <n v="880.18"/>
        <n v="1085.4000000000001"/>
        <n v="3902.23"/>
        <n v="5613.95"/>
        <n v="566.94000000000005"/>
        <n v="2622.8"/>
        <n v="5762.21"/>
        <n v="2058.02"/>
        <n v="451.04"/>
        <n v="5502.95"/>
        <n v="2177.5100000000002"/>
        <n v="2509.52"/>
        <n v="2517.73"/>
        <n v="2600.13"/>
        <n v="1549.89"/>
        <n v="286.23"/>
        <n v="1960.38"/>
        <n v="1833.36"/>
        <n v="3492.13"/>
        <n v="241.84"/>
        <n v="5878.96"/>
        <n v="1875.04"/>
        <n v="2517.7800000000002"/>
        <n v="2234.98"/>
        <n v="712.26"/>
        <n v="5798.72"/>
        <n v="5115.8999999999996"/>
        <n v="5092.72"/>
        <n v="151.57"/>
        <n v="888.92"/>
        <n v="5825.87"/>
        <n v="2328.5100000000002"/>
        <n v="3052.98"/>
        <n v="1683.21"/>
        <n v="5102.8999999999996"/>
        <n v="186.33"/>
        <n v="756.44"/>
        <n v="1403.08"/>
        <n v="1743.2"/>
        <n v="4536.68"/>
        <n v="2260.8000000000002"/>
        <n v="2554.84"/>
        <n v="1682.5"/>
        <n v="4485.3500000000004"/>
        <n v="3165.97"/>
        <n v="4727.6000000000004"/>
        <n v="5300.25"/>
        <n v="3856.89"/>
        <n v="3510.84"/>
        <n v="1780.63"/>
        <n v="179.23"/>
        <n v="3369.06"/>
        <n v="2910.72"/>
        <n v="3819.82"/>
        <n v="5230.7299999999996"/>
        <n v="3391.26"/>
        <n v="721.85"/>
        <n v="3379.14"/>
        <n v="581.71"/>
        <n v="4413.37"/>
        <n v="5561.24"/>
        <n v="2899"/>
        <n v="4627.1899999999996"/>
        <n v="1216.5999999999999"/>
        <n v="2862.63"/>
        <n v="4219.5"/>
        <n v="5963.13"/>
        <n v="6132.22"/>
        <n v="2656.76"/>
        <n v="3440.04"/>
        <n v="637"/>
        <n v="660.56"/>
        <n v="4313.16"/>
        <n v="2785.82"/>
        <n v="2192.77"/>
        <n v="1960.65"/>
        <n v="2468.2600000000002"/>
        <n v="3517.9"/>
        <n v="3527.97"/>
        <n v="5632.29"/>
        <n v="3981.27"/>
        <n v="3208.72"/>
        <n v="1663.85"/>
        <n v="1545.16"/>
        <n v="3440.62"/>
        <n v="5499.52"/>
        <n v="909.11"/>
        <n v="1148.43"/>
        <n v="1373.87"/>
        <n v="2000.39"/>
        <n v="308.92"/>
        <n v="3991.18"/>
        <n v="1995.41"/>
        <n v="4124.21"/>
        <n v="4542.75"/>
        <n v="4819.03"/>
        <n v="3290.07"/>
        <n v="965.86"/>
        <n v="1576.07"/>
        <n v="2956.46"/>
        <n v="2633.87"/>
        <n v="5340.16"/>
        <n v="4140.3999999999996"/>
        <n v="4197.6499999999996"/>
        <n v="3791.47"/>
        <n v="1969.08"/>
        <n v="3836.55"/>
        <n v="1351.04"/>
        <n v="3539.72"/>
        <n v="1688.8"/>
        <n v="5821.46"/>
        <n v="4872.17"/>
        <n v="3246.25"/>
        <n v="3022.14"/>
        <n v="3906.5"/>
        <n v="4621.8999999999996"/>
        <n v="5177.83"/>
        <n v="4096.66"/>
        <n v="5841.67"/>
        <n v="4098.54"/>
        <n v="4557.95"/>
        <n v="5363.5"/>
        <n v="991.01"/>
        <n v="576.48"/>
        <n v="4885.1000000000004"/>
        <n v="4233.8100000000004"/>
        <n v="4006.1"/>
        <n v="1407.02"/>
        <n v="3392.44"/>
        <n v="3667.92"/>
        <n v="4796.17"/>
        <n v="1658.57"/>
        <n v="938.71"/>
        <n v="5028.17"/>
        <n v="772.79"/>
        <n v="4773.79"/>
        <n v="5597.65"/>
        <n v="6139.99"/>
        <n v="1733.37"/>
        <n v="2531.86"/>
        <n v="4965.46"/>
        <n v="5420.4"/>
        <n v="2258.86"/>
        <n v="4291.63"/>
        <n v="471.87"/>
        <n v="5895.38"/>
        <n v="2048.6999999999998"/>
        <n v="3356"/>
        <n v="5836.51"/>
        <n v="1794.92"/>
        <n v="147.31"/>
        <n v="5619.99"/>
        <n v="6131.22"/>
        <n v="1836.18"/>
        <n v="3615.22"/>
        <n v="244.91"/>
        <n v="5975.67"/>
        <n v="5101.3999999999996"/>
        <n v="3697.38"/>
        <n v="2454.48"/>
        <n v="1979.81"/>
        <n v="2024.52"/>
        <n v="1103.48"/>
        <n v="6175.8"/>
        <n v="3465"/>
        <n v="3646.8"/>
        <n v="1328.29"/>
        <n v="3895.37"/>
        <n v="3604.82"/>
        <n v="4981.05"/>
        <n v="4853.7299999999996"/>
        <n v="5436.02"/>
        <n v="2842.41"/>
        <n v="1445.81"/>
        <n v="2465.85"/>
        <n v="5070.18"/>
        <n v="3414.77"/>
        <n v="125.55"/>
        <n v="371.68"/>
        <n v="2043.96"/>
        <n v="1001.65"/>
        <n v="3918.82"/>
        <n v="4897.2299999999996"/>
        <n v="499.22"/>
        <n v="829.77"/>
        <n v="1314.15"/>
        <n v="2331.7399999999998"/>
        <n v="1811.78"/>
        <n v="97.93"/>
        <n v="1715.08"/>
        <n v="5666.33"/>
        <n v="2921.5"/>
        <n v="3611.17"/>
        <n v="4497.63"/>
        <n v="3864.76"/>
        <n v="4929.16"/>
        <n v="1955.95"/>
        <n v="3205.04"/>
        <n v="485.39"/>
        <n v="334.7"/>
        <n v="4361.57"/>
        <n v="3889.18"/>
        <n v="5846.24"/>
        <n v="4829.87"/>
        <n v="3277.63"/>
        <n v="229.73"/>
        <n v="4792.7700000000004"/>
        <n v="500.43"/>
        <n v="3172.23"/>
        <n v="2126.37"/>
        <n v="3396.11"/>
        <n v="3280.85"/>
        <n v="3134.42"/>
        <n v="4357.46"/>
        <n v="525.5"/>
        <n v="4425.46"/>
        <n v="5796.92"/>
        <n v="3473.08"/>
        <n v="3278.74"/>
        <n v="2120.0700000000002"/>
        <n v="5439.68"/>
        <n v="5075.3999999999996"/>
        <n v="877.6"/>
        <n v="1983.98"/>
        <n v="5257.57"/>
        <n v="5838.82"/>
        <n v="5525.49"/>
        <n v="3513.67"/>
        <n v="1548.45"/>
        <n v="3168.71"/>
        <n v="1302.6600000000001"/>
        <n v="3238.75"/>
        <n v="1092.78"/>
        <n v="6146.95"/>
        <n v="4928.42"/>
        <n v="2225.92"/>
        <n v="1166.71"/>
        <n v="4792.03"/>
        <n v="4094.15"/>
        <n v="1120.3"/>
        <n v="2556.9499999999998"/>
        <n v="1998.45"/>
        <n v="3583.83"/>
        <n v="4823.5200000000004"/>
        <n v="6048.67"/>
        <n v="3007.5"/>
        <n v="2387.0100000000002"/>
        <n v="4747.4399999999996"/>
        <n v="2436.88"/>
        <n v="732.13"/>
        <n v="3940.04"/>
        <n v="1423.16"/>
        <n v="4265.5200000000004"/>
        <n v="3361.85"/>
        <n v="2070.4"/>
        <n v="3338.44"/>
        <n v="4076.76"/>
        <n v="3841.93"/>
        <n v="67.37"/>
        <n v="2274.33"/>
        <n v="2498.8000000000002"/>
        <n v="1142.78"/>
        <n v="852.84"/>
        <n v="4730.4399999999996"/>
        <n v="466.51"/>
        <n v="6185.94"/>
        <n v="4598.55"/>
        <n v="2273.86"/>
        <n v="3142.16"/>
        <n v="2075.04"/>
        <n v="1391.07"/>
        <n v="4208.8599999999997"/>
        <n v="119.31"/>
        <n v="6112.59"/>
        <n v="4040.87"/>
        <n v="5441.32"/>
        <n v="5290.41"/>
        <n v="3530.34"/>
        <n v="5364.63"/>
        <n v="5999.64"/>
        <n v="193.34"/>
        <n v="2978.48"/>
        <n v="269.39999999999998"/>
        <n v="5673.61"/>
        <n v="3728.19"/>
        <n v="2168.0500000000002"/>
        <n v="1230.8699999999999"/>
        <n v="2400.84"/>
        <n v="1520.37"/>
        <n v="3295.31"/>
        <n v="4469.5"/>
        <n v="5908.72"/>
        <n v="3706.75"/>
        <n v="4706.67"/>
        <n v="6091.72"/>
        <n v="3291.15"/>
        <n v="2802.31"/>
        <n v="5136.47"/>
        <n v="6112.6"/>
        <n v="5022.7"/>
        <n v="3433.3"/>
        <n v="3035.89"/>
        <n v="5542.54"/>
        <n v="3124.51"/>
        <n v="4232.76"/>
        <n v="3975.9"/>
        <n v="1475.3"/>
        <n v="5502.2"/>
        <n v="5053.8999999999996"/>
        <n v="1285.8800000000001"/>
        <n v="1473.87"/>
        <n v="2379.31"/>
        <n v="5917.54"/>
        <n v="6198.98"/>
        <n v="1148.31"/>
        <n v="824"/>
        <n v="196.02"/>
        <n v="422.46"/>
        <n v="5215.9799999999996"/>
        <n v="3819.9"/>
        <n v="723.71"/>
        <n v="1864.9"/>
        <n v="1102.9100000000001"/>
        <n v="1205.96"/>
        <n v="5692.25"/>
        <n v="860.38"/>
        <n v="90.57"/>
        <n v="4984.05"/>
        <n v="259.61"/>
        <n v="3695.26"/>
        <n v="4121.92"/>
        <n v="4331.28"/>
        <n v="742.76"/>
        <n v="4905.53"/>
        <n v="1198.6199999999999"/>
        <n v="4419.76"/>
        <n v="4506.6000000000004"/>
        <n v="5744.46"/>
        <n v="4153.8100000000004"/>
        <n v="5060.97"/>
        <n v="2994.9"/>
        <n v="3629.22"/>
        <n v="587.66"/>
        <n v="4295.88"/>
        <n v="3062.98"/>
        <n v="2217.1799999999998"/>
        <n v="4930.6899999999996"/>
        <n v="5645.56"/>
        <n v="5942.72"/>
        <n v="1457.55"/>
        <n v="5874.63"/>
        <n v="190.81"/>
        <n v="968.18"/>
        <n v="5295.87"/>
        <n v="4094.5"/>
        <n v="3589.61"/>
        <n v="4405.95"/>
        <n v="1728.57"/>
        <n v="836.22"/>
        <n v="3854.41"/>
        <n v="4075.41"/>
        <n v="3383.91"/>
        <n v="4604.91"/>
        <n v="3237.53"/>
        <n v="4493.08"/>
        <n v="743.67"/>
        <n v="5556.76"/>
        <n v="1280.3800000000001"/>
        <n v="3182.41"/>
        <n v="2179.83"/>
        <n v="547.59"/>
        <n v="6199.96"/>
        <n v="5934.06"/>
        <n v="6111.75"/>
        <n v="2204.69"/>
        <n v="2670.9"/>
        <n v="1002.02"/>
        <n v="3011.99"/>
        <n v="4697.18"/>
        <n v="2314.7800000000002"/>
        <n v="4188.2700000000004"/>
        <n v="2952.91"/>
        <n v="1932.65"/>
        <n v="1949.47"/>
        <n v="4073.42"/>
        <n v="2914.23"/>
        <n v="5878.88"/>
        <n v="5476.67"/>
        <n v="4677.24"/>
        <n v="1786.03"/>
        <n v="1524.52"/>
        <n v="4842.71"/>
        <n v="4861.95"/>
        <n v="2993.49"/>
        <n v="4147.54"/>
        <n v="2282.66"/>
        <n v="5988.5"/>
        <n v="3557.25"/>
        <n v="3353.72"/>
        <n v="2291"/>
        <n v="4038"/>
        <n v="4075.09"/>
        <n v="1777.49"/>
        <n v="5400.58"/>
        <n v="1838.12"/>
        <n v="5288.38"/>
        <n v="5702.79"/>
        <n v="796.34"/>
        <n v="4460.92"/>
        <n v="4903.1400000000003"/>
        <n v="3264.91"/>
        <n v="5273.11"/>
        <n v="3391.99"/>
        <n v="2255.2600000000002"/>
        <n v="5159.49"/>
        <n v="996.39"/>
        <n v="477.27"/>
        <n v="935.53"/>
        <n v="5804.96"/>
        <n v="2161.9899999999998"/>
        <n v="3515.23"/>
        <n v="1025.75"/>
        <n v="2159.4899999999998"/>
        <n v="4694.83"/>
        <n v="1090.23"/>
        <n v="327.33"/>
        <n v="1307.25"/>
        <n v="927.88"/>
        <n v="5787.3"/>
        <n v="1834.6"/>
        <n v="4969.78"/>
        <n v="398.46"/>
        <n v="2180.42"/>
        <n v="5853.21"/>
        <n v="2613.62"/>
        <n v="4646.8"/>
        <n v="3690.81"/>
        <n v="368.7"/>
        <n v="2753.42"/>
        <n v="293.60000000000002"/>
        <n v="3885.71"/>
        <n v="6110.56"/>
        <n v="1050"/>
        <n v="2740.97"/>
        <n v="3506.14"/>
        <n v="5789.45"/>
        <n v="5043.08"/>
        <n v="5212.68"/>
        <n v="5537.96"/>
        <n v="3829"/>
        <n v="4503.17"/>
        <n v="4064.58"/>
        <n v="5922.29"/>
        <n v="431.44"/>
        <n v="5765.73"/>
        <n v="2561.0500000000002"/>
        <n v="4000.01"/>
        <n v="5054.67"/>
        <n v="3827.31"/>
        <n v="1500.28"/>
        <n v="4069.96"/>
        <n v="1361.89"/>
        <n v="5996.49"/>
        <n v="3840.38"/>
        <n v="4192.1400000000003"/>
        <n v="119.29"/>
        <n v="4587.07"/>
        <n v="4529.95"/>
        <n v="3066.43"/>
        <n v="2306.86"/>
        <n v="1490.37"/>
        <n v="287.3"/>
        <n v="2683.77"/>
        <n v="2875.29"/>
        <n v="6131.29"/>
        <n v="4065.11"/>
        <n v="1729.24"/>
        <n v="4151.92"/>
        <n v="1634.35"/>
        <n v="2450.14"/>
        <n v="3776.59"/>
        <n v="5019.6499999999996"/>
        <n v="3261.34"/>
        <n v="2612.87"/>
        <n v="1040.06"/>
        <n v="4295.38"/>
        <n v="6182.74"/>
        <n v="3943.36"/>
        <n v="3257.06"/>
        <n v="4044.56"/>
        <n v="5001.5200000000004"/>
        <n v="4423.3999999999996"/>
        <n v="4238.57"/>
        <n v="1048.8599999999999"/>
        <n v="5453.77"/>
        <n v="4869.1499999999996"/>
        <n v="5705.86"/>
        <n v="5494.15"/>
        <n v="1316.03"/>
        <n v="1700.98"/>
        <n v="1242.1099999999999"/>
        <n v="1350.28"/>
        <n v="6193.32"/>
        <n v="1928.25"/>
        <n v="4822.9399999999996"/>
        <n v="661.66"/>
        <n v="4032.94"/>
        <n v="5582.71"/>
        <n v="1047.6099999999999"/>
        <n v="4368.59"/>
        <n v="3190.09"/>
        <n v="4468.4399999999996"/>
        <n v="5056.74"/>
        <n v="1874.55"/>
        <n v="5417.26"/>
        <n v="2479.02"/>
        <n v="5941.91"/>
        <n v="3100.97"/>
        <n v="4784.13"/>
        <n v="5478.96"/>
        <n v="979.25"/>
        <n v="5310.29"/>
        <n v="2122.4899999999998"/>
        <n v="2982.31"/>
        <n v="4807.93"/>
        <n v="3114.28"/>
        <n v="5946.45"/>
        <n v="3721.2"/>
        <n v="3668.58"/>
        <n v="2249.0100000000002"/>
        <n v="4710.5600000000004"/>
        <n v="2797.6"/>
        <n v="298.51"/>
        <n v="4453.4799999999996"/>
        <n v="5048.7700000000004"/>
        <n v="2632.78"/>
        <n v="1321.48"/>
        <n v="2546.9499999999998"/>
        <n v="2065.9299999999998"/>
        <n v="1629.9"/>
        <n v="3735.04"/>
        <n v="4922.3500000000004"/>
        <n v="466.76"/>
        <n v="822.78"/>
        <n v="358.48"/>
        <n v="89.01"/>
        <n v="5088.55"/>
        <n v="5877.56"/>
        <n v="3254.55"/>
        <n v="3235.18"/>
        <n v="5243.06"/>
        <n v="4139.7700000000004"/>
        <n v="768.35"/>
        <n v="4938.3500000000004"/>
        <n v="1622.51"/>
        <n v="1973.64"/>
        <n v="2855.5"/>
        <n v="5985.97"/>
        <n v="2159.1"/>
        <n v="5369.81"/>
        <n v="3739.06"/>
        <n v="3499.53"/>
        <n v="332.67"/>
        <n v="384.94"/>
        <n v="836.37"/>
        <n v="1845.53"/>
        <n v="3972.04"/>
        <n v="3871.03"/>
        <n v="5333.31"/>
        <n v="5499.88"/>
        <n v="1059.8699999999999"/>
        <n v="129.56"/>
        <n v="778.77"/>
        <n v="5091.84"/>
        <n v="1346.87"/>
        <n v="1866.23"/>
        <n v="4079"/>
        <n v="3539.08"/>
        <n v="2944.56"/>
        <n v="2278.8000000000002"/>
        <n v="5189.32"/>
        <n v="1955.96"/>
        <n v="5297.28"/>
        <n v="66.36"/>
        <n v="2232.75"/>
        <n v="2361.96"/>
        <n v="5932.74"/>
        <n v="5013.26"/>
        <n v="4283.13"/>
        <n v="4909.3999999999996"/>
        <n v="1620.23"/>
        <n v="2263.1"/>
        <n v="3282.87"/>
        <n v="4155.55"/>
        <n v="4697.75"/>
        <n v="1384.83"/>
        <n v="1473.51"/>
        <n v="4747.8599999999997"/>
        <n v="5766.85"/>
        <n v="5405.08"/>
        <n v="4716.45"/>
        <n v="4976.7"/>
        <n v="3807.37"/>
        <n v="241.75"/>
        <n v="4855.13"/>
        <n v="5210.4799999999996"/>
        <n v="4423.4799999999996"/>
        <n v="2193.09"/>
        <n v="641.16"/>
        <n v="1511.51"/>
        <n v="780.11"/>
        <n v="1192.42"/>
        <n v="3040.52"/>
        <n v="2754.26"/>
        <n v="488.1"/>
        <n v="5740.78"/>
        <n v="4185.57"/>
        <n v="5483"/>
        <n v="785.38"/>
        <n v="4104.87"/>
        <n v="2099.16"/>
        <n v="811.47"/>
        <n v="820.44"/>
        <n v="5797.47"/>
        <n v="697.47"/>
        <n v="1449.16"/>
        <n v="1459.25"/>
        <n v="5486.23"/>
        <n v="2990.66"/>
        <n v="4982.97"/>
        <n v="316.81"/>
        <n v="2580.0300000000002"/>
        <n v="4214.07"/>
        <n v="3626.65"/>
        <n v="1524.7"/>
        <n v="3227.53"/>
        <n v="5079.24"/>
        <n v="159.59"/>
        <n v="1423.32"/>
        <n v="1692.45"/>
        <n v="1386.52"/>
        <n v="595.91999999999996"/>
        <n v="5920.2"/>
        <n v="5547.9"/>
        <n v="4935.3900000000003"/>
        <n v="3984.68"/>
        <n v="4265.13"/>
        <n v="495.8"/>
        <n v="3836.39"/>
        <n v="5812.43"/>
        <n v="2897.6"/>
        <n v="4768.82"/>
        <n v="2274.79"/>
        <n v="619.41"/>
        <n v="2419.14"/>
        <n v="3815.71"/>
        <n v="5098.59"/>
        <n v="4521.8999999999996"/>
        <n v="2684.39"/>
        <n v="1146.23"/>
        <n v="1716.05"/>
        <n v="5640.89"/>
        <n v="4297.6499999999996"/>
        <n v="1083.94"/>
        <n v="5650.16"/>
        <n v="5186.92"/>
        <n v="567.39"/>
        <n v="3097.4"/>
        <n v="6139.5"/>
        <n v="1031.03"/>
        <n v="4376.9399999999996"/>
        <n v="2580.16"/>
        <n v="6124.31"/>
        <n v="725.58"/>
        <n v="3079.25"/>
        <n v="1956.61"/>
        <n v="828.43"/>
        <n v="599.83000000000004"/>
        <n v="4686.3599999999997"/>
        <n v="5679.21"/>
        <n v="5221.25"/>
        <n v="643.94000000000005"/>
        <n v="5406.59"/>
        <n v="138.86000000000001"/>
        <n v="802.55"/>
        <n v="5592.79"/>
        <n v="3232.36"/>
        <n v="1557.02"/>
        <n v="2789.36"/>
        <n v="5678.45"/>
        <n v="4905.42"/>
        <n v="818.25"/>
        <n v="4798.21"/>
        <n v="2419.9699999999998"/>
        <n v="1979.53"/>
        <n v="1897.32"/>
        <n v="6027.86"/>
        <n v="1579.98"/>
        <n v="3840.91"/>
        <n v="3044.56"/>
        <n v="1717.65"/>
        <n v="4963.7"/>
        <n v="3563.28"/>
        <n v="4461.99"/>
        <n v="3547.7"/>
        <n v="3693.77"/>
        <n v="5946.99"/>
        <n v="5169.46"/>
        <n v="4940.79"/>
        <n v="2690.39"/>
        <n v="2509.17"/>
        <n v="631.35"/>
        <n v="4206.75"/>
        <n v="116.11"/>
        <n v="5786.74"/>
        <n v="3700.43"/>
        <n v="5234.72"/>
        <n v="6084.62"/>
        <n v="2532.29"/>
        <n v="3642.15"/>
        <n v="5859.87"/>
        <n v="4600.51"/>
        <n v="825.42"/>
        <n v="395.92"/>
        <n v="2594.73"/>
        <n v="1852.85"/>
        <n v="1359.53"/>
        <n v="2190.85"/>
        <n v="2802"/>
        <n v="4546.6400000000003"/>
        <n v="4820.55"/>
        <n v="5866.16"/>
        <n v="1082.3499999999999"/>
        <n v="3093.35"/>
        <n v="4945.84"/>
        <n v="4046.82"/>
        <n v="127.86"/>
        <n v="4472.1000000000004"/>
        <n v="5651.76"/>
        <n v="5654.04"/>
        <n v="1955.43"/>
        <n v="1330.31"/>
        <n v="5065.21"/>
        <n v="1655.13"/>
        <n v="957.91"/>
        <n v="3731.65"/>
        <n v="4675.62"/>
        <n v="3593.71"/>
        <n v="1600.2"/>
        <n v="4327.3500000000004"/>
        <n v="4088.56"/>
        <n v="298.48"/>
        <n v="1803.98"/>
        <n v="4535.71"/>
        <n v="85.7"/>
        <n v="350.53"/>
        <n v="1272.99"/>
        <n v="3107.88"/>
        <n v="5668.16"/>
        <n v="592.67999999999995"/>
        <n v="3498.5"/>
        <n v="4181.8999999999996"/>
        <n v="882.24"/>
        <n v="2933.96"/>
        <n v="5146.78"/>
        <n v="6144.53"/>
        <n v="3151.09"/>
        <n v="2890.97"/>
        <n v="3848.67"/>
        <n v="5368.75"/>
        <n v="5874.01"/>
        <n v="3851.24"/>
        <n v="3106.73"/>
        <n v="4409.2"/>
        <n v="156.24"/>
        <n v="588.14"/>
        <n v="4880.29"/>
        <n v="3926.04"/>
        <n v="2336.98"/>
        <n v="5108.97"/>
        <n v="4365.6400000000003"/>
        <n v="3679.69"/>
        <n v="5835.73"/>
        <n v="5619.52"/>
        <n v="680.43"/>
        <n v="2563.39"/>
        <n v="4837.1400000000003"/>
        <n v="2960.69"/>
        <n v="2983.1"/>
        <n v="1295.68"/>
        <n v="5072.84"/>
        <n v="2620.4"/>
        <n v="2795.94"/>
        <n v="2674.65"/>
        <n v="6124.6"/>
        <n v="3275.85"/>
        <n v="2332.69"/>
        <n v="2299.06"/>
        <n v="3071.32"/>
        <n v="321.52"/>
        <n v="2819.65"/>
        <n v="4258.59"/>
        <n v="975.55"/>
        <n v="4688.76"/>
        <n v="4577.55"/>
        <n v="4679.0600000000004"/>
        <n v="5670.12"/>
        <n v="1462.67"/>
        <n v="2134.29"/>
        <n v="4199.66"/>
        <n v="3697.9"/>
        <n v="5510.07"/>
        <n v="4235.6499999999996"/>
        <n v="2946.9"/>
        <n v="351.6"/>
        <n v="3234.5"/>
        <n v="3894.8"/>
        <n v="5356.23"/>
        <n v="1424.1"/>
        <n v="1767.95"/>
        <n v="3363.61"/>
        <n v="1775.59"/>
        <n v="2881.07"/>
        <n v="391.85"/>
        <n v="5394.07"/>
        <n v="3921.74"/>
        <n v="1253.51"/>
        <n v="5517.15"/>
        <n v="3177.76"/>
        <n v="675.18"/>
        <n v="6045.92"/>
        <n v="4856.3"/>
        <n v="898.09"/>
        <n v="1956.32"/>
        <n v="4746.25"/>
        <n v="5083.38"/>
        <n v="1575.06"/>
        <n v="6162.48"/>
        <n v="3627.54"/>
        <n v="6197.57"/>
        <n v="5216.84"/>
        <n v="3831.86"/>
        <n v="2464.88"/>
        <n v="1756.91"/>
        <n v="1947.94"/>
        <n v="4178.91"/>
        <n v="5309.55"/>
        <n v="2519.75"/>
        <n v="4027.67"/>
        <n v="2641.04"/>
        <n v="4670.83"/>
        <n v="2696.11"/>
        <n v="417.4"/>
        <n v="5367.52"/>
        <n v="507.64"/>
        <n v="1054.1199999999999"/>
        <n v="3663.66"/>
        <n v="4376.09"/>
        <n v="1977.51"/>
        <n v="3280.48"/>
        <n v="2943.42"/>
        <n v="1478.06"/>
        <n v="4386.1499999999996"/>
        <n v="142.02000000000001"/>
        <n v="3144.88"/>
        <n v="105.92"/>
        <n v="5915.81"/>
        <n v="4063.15"/>
        <n v="296.55"/>
        <n v="1185.22"/>
        <n v="2226.98"/>
        <n v="3455.08"/>
        <n v="1221.82"/>
        <n v="3397.7"/>
        <n v="3690.28"/>
        <n v="2160.75"/>
        <n v="5704.79"/>
        <n v="3479.66"/>
        <n v="4461.2"/>
        <n v="463.42"/>
        <n v="5054.04"/>
        <n v="2360.9899999999998"/>
        <n v="6074.78"/>
        <n v="1703.12"/>
        <n v="5364.2"/>
        <n v="1510.64"/>
        <n v="4351.37"/>
        <n v="5051.75"/>
        <n v="1364.96"/>
        <n v="1397.21"/>
        <n v="1173.5899999999999"/>
        <n v="1847.55"/>
        <n v="889.13"/>
        <n v="284.97000000000003"/>
        <n v="4489.07"/>
        <n v="1151.55"/>
        <n v="1612.13"/>
        <n v="5215.92"/>
        <n v="716.91"/>
        <n v="1294.46"/>
        <n v="4092.08"/>
        <n v="5751.4"/>
        <n v="5079.8500000000004"/>
        <n v="4087.23"/>
        <n v="3236.94"/>
        <n v="3683.81"/>
        <n v="6197.79"/>
        <n v="5556.25"/>
        <n v="5009.08"/>
        <n v="1996.43"/>
        <n v="5335.77"/>
        <n v="6083.49"/>
        <n v="2105.15"/>
        <n v="3779.27"/>
        <n v="3433.87"/>
        <n v="4824.16"/>
        <n v="4899.21"/>
        <n v="715.7"/>
        <n v="2730.1"/>
        <n v="1612.3"/>
        <n v="6461.45"/>
        <n v="1984.32"/>
        <n v="3002.66"/>
        <n v="2449.34"/>
        <n v="164.71"/>
        <n v="6182.96"/>
        <n v="4351.42"/>
        <n v="969.88"/>
        <n v="181"/>
        <n v="264.83999999999997"/>
        <n v="846.69"/>
        <n v="6102.02"/>
        <n v="1936.89"/>
        <n v="2153.5"/>
        <n v="2788.54"/>
        <n v="763.84"/>
        <n v="3155.48"/>
        <n v="1522.34"/>
        <n v="6383.76"/>
        <n v="613.61"/>
        <n v="1406.41"/>
        <n v="3332.88"/>
        <n v="2558.69"/>
        <n v="5810.35"/>
        <n v="4109.3999999999996"/>
        <n v="5967.95"/>
        <n v="2582.3200000000002"/>
        <n v="4667.41"/>
        <n v="5766.97"/>
        <n v="3996.84"/>
        <n v="6019.38"/>
        <n v="6137.89"/>
        <n v="3995.02"/>
        <n v="4096.8"/>
        <n v="5041.3"/>
        <n v="5633.34"/>
        <n v="5392.16"/>
        <n v="1013.32"/>
        <n v="2638.22"/>
        <n v="2560.9499999999998"/>
        <n v="4939.67"/>
        <n v="2964.51"/>
        <n v="6269.14"/>
        <n v="3813.9"/>
        <n v="1541.78"/>
        <n v="4547.4799999999996"/>
        <n v="5066.12"/>
        <n v="886.97"/>
        <n v="5485.69"/>
        <n v="1770.24"/>
        <n v="3067.92"/>
        <n v="455.91"/>
        <n v="1638.35"/>
        <n v="5101.9399999999996"/>
        <n v="4335.03"/>
        <n v="5362.29"/>
        <n v="4500.21"/>
        <n v="2032.43"/>
        <n v="4933.22"/>
        <n v="5564.15"/>
        <n v="2202.29"/>
        <n v="543"/>
        <n v="283.41000000000003"/>
        <n v="1946.46"/>
        <n v="2943.84"/>
        <n v="3134.68"/>
        <n v="5758.28"/>
        <n v="1729.14"/>
        <n v="2537.15"/>
        <n v="780.95"/>
        <n v="4562.92"/>
        <n v="100.94"/>
        <n v="205.49"/>
        <n v="2125.35"/>
        <n v="1654.85"/>
        <n v="4760.74"/>
        <n v="3122.74"/>
        <n v="5721.66"/>
        <n v="1102.21"/>
        <n v="4158.3599999999997"/>
        <n v="4019.35"/>
        <n v="452.61"/>
        <n v="3099.21"/>
        <n v="607.42999999999995"/>
        <n v="4226.1400000000003"/>
        <n v="5102.5"/>
        <n v="3913.19"/>
        <n v="998.44"/>
        <n v="5860.41"/>
        <n v="3094.49"/>
        <n v="978.27"/>
        <n v="3811.56"/>
        <n v="1256.8"/>
        <n v="4026.79"/>
        <n v="5829.75"/>
        <n v="5765.96"/>
        <n v="4940.83"/>
        <n v="4609.8"/>
        <n v="4650.24"/>
        <n v="2830.7"/>
        <n v="2330.6"/>
        <n v="2643.47"/>
        <n v="546.79"/>
        <n v="3702.85"/>
        <n v="883.53"/>
        <n v="941.65"/>
        <n v="5595.91"/>
        <n v="418.77"/>
        <n v="6306.89"/>
        <n v="4652.0200000000004"/>
        <n v="3754.08"/>
        <n v="4641.3"/>
        <n v="5957.86"/>
        <n v="5980.09"/>
        <n v="5488.59"/>
        <n v="1720.92"/>
        <n v="1816.4"/>
        <n v="2667.47"/>
        <n v="1945.96"/>
        <n v="4146.42"/>
        <n v="1025.98"/>
        <n v="868.54"/>
        <n v="2496.8000000000002"/>
        <n v="3683.29"/>
        <n v="3489.81"/>
        <n v="5216.68"/>
        <n v="196.8"/>
        <n v="768.78"/>
        <n v="4506.1099999999997"/>
        <n v="3932.01"/>
        <n v="4866.55"/>
        <n v="1849.71"/>
        <n v="1088.5899999999999"/>
        <n v="981.63"/>
        <n v="3941.03"/>
        <n v="314.70999999999998"/>
        <n v="750.43"/>
        <n v="1464.94"/>
        <n v="2976.98"/>
        <n v="5283.75"/>
        <n v="1686.71"/>
        <n v="5191.3500000000004"/>
        <n v="5600.27"/>
        <n v="1301.8499999999999"/>
        <n v="5943.55"/>
        <n v="5363.61"/>
        <n v="1211.82"/>
        <n v="4089.82"/>
        <n v="3270.61"/>
        <n v="343.34"/>
        <n v="3346.91"/>
        <n v="1989.05"/>
        <n v="5578.27"/>
        <n v="2864.23"/>
        <n v="2903.62"/>
        <n v="2500.5100000000002"/>
        <n v="3201.15"/>
        <n v="970.89"/>
        <n v="4248.07"/>
        <n v="5390.34"/>
        <n v="5162.21"/>
        <n v="4256.63"/>
        <n v="5034.1499999999996"/>
        <n v="2486.64"/>
        <n v="5087.74"/>
        <n v="3573.44"/>
        <n v="6327.45"/>
        <n v="3832.01"/>
        <n v="2169.59"/>
        <n v="3380.19"/>
        <n v="1134.6199999999999"/>
        <n v="5462.75"/>
        <n v="892.09"/>
        <n v="4807.97"/>
        <n v="1543.67"/>
        <n v="4079.16"/>
        <n v="989.87"/>
        <n v="5260.94"/>
        <n v="239.29"/>
        <n v="3721.53"/>
        <n v="371.98"/>
        <n v="5253.7"/>
        <n v="4214.67"/>
        <n v="2927.69"/>
        <n v="6414.89"/>
        <n v="2498.27"/>
        <n v="4991.75"/>
        <n v="1162.8399999999999"/>
        <n v="1495.39"/>
        <n v="2635.17"/>
        <n v="5911.91"/>
        <n v="4414.67"/>
        <n v="5253.18"/>
        <n v="5356.44"/>
        <n v="284.85000000000002"/>
        <n v="1772.49"/>
        <n v="5485.4"/>
        <n v="4964.78"/>
        <n v="1926.55"/>
        <n v="4593.07"/>
        <n v="4544.82"/>
        <n v="1946.24"/>
        <n v="5985.77"/>
        <n v="985.49"/>
        <n v="1798.83"/>
        <n v="4091.75"/>
        <n v="3359.96"/>
        <n v="2844.37"/>
        <n v="2095.0300000000002"/>
        <n v="3321.64"/>
        <n v="5712.61"/>
        <n v="2971.23"/>
        <n v="1343.11"/>
        <n v="870.35"/>
        <n v="5906.6"/>
        <n v="4649.57"/>
        <n v="3230.95"/>
        <n v="3501.62"/>
        <n v="2770.73"/>
        <n v="2652.06"/>
        <n v="3231.49"/>
        <n v="3378.99"/>
        <n v="3229.49"/>
        <n v="3078.32"/>
        <n v="6445.44"/>
        <n v="1772.77"/>
        <n v="251.54"/>
        <n v="2925.02"/>
        <n v="1123.71"/>
        <n v="3399.67"/>
        <n v="1694.44"/>
        <n v="4480.8500000000004"/>
        <n v="1842.56"/>
        <n v="2253.3000000000002"/>
        <n v="3260.73"/>
        <n v="2526"/>
        <n v="4997.5200000000004"/>
        <n v="4051.18"/>
        <n v="5123.76"/>
        <n v="4535.46"/>
        <n v="5768.77"/>
        <n v="4569.2299999999996"/>
        <n v="6084.48"/>
        <n v="4786.9799999999996"/>
        <n v="6107.86"/>
        <n v="3759.47"/>
        <n v="5919.33"/>
        <n v="5738.65"/>
        <n v="6080.84"/>
        <n v="3910.83"/>
        <n v="6245.69"/>
        <n v="440.98"/>
        <n v="6430.84"/>
        <n v="669.26"/>
        <n v="5241.3500000000004"/>
        <n v="5272.89"/>
        <n v="4471.21"/>
        <n v="1396.33"/>
        <n v="2964.89"/>
        <n v="4068.08"/>
        <n v="187.88"/>
        <n v="1096.48"/>
        <n v="1745.74"/>
        <n v="3802.58"/>
        <n v="1565.82"/>
        <n v="1910.52"/>
        <n v="2498.02"/>
        <n v="3119.16"/>
        <n v="1031.17"/>
        <n v="3731.01"/>
        <n v="2950.18"/>
        <n v="2458.2399999999998"/>
        <n v="1624.39"/>
        <n v="890.09"/>
        <n v="3188.54"/>
        <n v="2610.5500000000002"/>
        <n v="5860.01"/>
        <n v="246.42"/>
        <n v="5837.92"/>
        <n v="6161.24"/>
        <n v="3013.22"/>
        <n v="6212.28"/>
        <n v="4786.54"/>
        <n v="1044.1500000000001"/>
        <n v="3740.97"/>
        <n v="3956.33"/>
        <n v="3251.45"/>
        <n v="4660.2"/>
        <n v="2428.59"/>
        <n v="3853.22"/>
        <n v="3742.8"/>
        <n v="1660.57"/>
        <n v="4302.8500000000004"/>
        <n v="1343.13"/>
        <n v="2815.47"/>
        <n v="4823.42"/>
        <n v="4622.1499999999996"/>
        <n v="4269.92"/>
        <n v="6169.65"/>
        <n v="5557.28"/>
        <n v="1493.78"/>
        <n v="837.19"/>
        <n v="4215.63"/>
        <n v="5748.83"/>
        <n v="1085.93"/>
        <n v="375.22"/>
        <n v="2447.7800000000002"/>
        <n v="2813.77"/>
        <n v="751.12"/>
        <n v="4886.58"/>
        <n v="5611.04"/>
        <n v="5475.1"/>
        <n v="1682.82"/>
        <n v="4332.3500000000004"/>
        <n v="6428.32"/>
        <n v="4126.75"/>
        <n v="6421.83"/>
        <n v="5080.99"/>
        <n v="2488.4699999999998"/>
        <n v="6318.06"/>
        <n v="2965.54"/>
        <n v="738.46"/>
        <n v="3210.53"/>
        <n v="5910.43"/>
        <n v="4050.66"/>
        <n v="3707.44"/>
        <n v="3529.34"/>
        <n v="4768.91"/>
        <n v="4907.72"/>
        <n v="4555.0600000000004"/>
        <n v="524.78"/>
        <n v="4790.84"/>
        <n v="199.04"/>
        <n v="798.68"/>
        <n v="2342.0700000000002"/>
        <n v="3339.99"/>
        <n v="5508.46"/>
        <n v="1225.67"/>
        <n v="3577.04"/>
        <n v="2988.55"/>
        <n v="4538.79"/>
        <n v="867.49"/>
        <n v="1419.03"/>
        <n v="494.21"/>
        <n v="4831.6000000000004"/>
        <n v="244.29"/>
        <n v="3589.09"/>
        <n v="5531.88"/>
        <n v="2778.66"/>
        <n v="2012.47"/>
        <n v="352.91"/>
        <n v="3758.79"/>
        <n v="2817.05"/>
        <n v="2000.4"/>
        <n v="5153.67"/>
        <n v="761.27"/>
        <n v="2616.6999999999998"/>
        <n v="2608.33"/>
        <n v="5705.27"/>
        <n v="2473.25"/>
        <n v="288.79000000000002"/>
        <n v="2561.19"/>
        <n v="4719.24"/>
        <n v="5499.68"/>
        <n v="4473.96"/>
        <n v="711.79"/>
        <n v="4189.2"/>
        <n v="4831.26"/>
        <n v="4293.49"/>
        <n v="2076.0300000000002"/>
        <n v="86.18"/>
        <n v="2413.7199999999998"/>
        <n v="6021.64"/>
        <n v="821.17"/>
        <n v="1523.32"/>
        <n v="3509.74"/>
        <n v="127.93"/>
        <n v="2249.39"/>
        <n v="3445.9"/>
        <n v="6203.98"/>
        <n v="6309.59"/>
        <n v="6148.98"/>
        <n v="2622.59"/>
        <n v="3834.3"/>
        <n v="112.09"/>
        <n v="385.8"/>
        <n v="3505.47"/>
        <n v="4262.9799999999996"/>
        <n v="1771.36"/>
        <n v="278.07"/>
        <n v="3813.22"/>
        <n v="6360.05"/>
        <n v="1316.88"/>
        <n v="4441.2299999999996"/>
        <n v="3610.33"/>
        <n v="6356.88"/>
        <n v="5188.7299999999996"/>
        <n v="5315.98"/>
        <n v="3726.95"/>
        <n v="995.4"/>
        <n v="2883.95"/>
        <n v="6403.8"/>
        <n v="917.79"/>
        <n v="1199.9100000000001"/>
        <n v="895.74"/>
        <n v="5175.47"/>
        <n v="2273.04"/>
        <n v="6374.22"/>
        <n v="2504.67"/>
        <n v="468.23"/>
        <n v="5706.68"/>
        <n v="2988.85"/>
        <n v="2590.31"/>
        <n v="5994.55"/>
        <n v="793.63"/>
        <n v="6293.95"/>
        <n v="477.52"/>
        <n v="3490.78"/>
        <n v="5456.78"/>
        <n v="422.55"/>
        <n v="3179.68"/>
        <n v="2975.41"/>
        <n v="3686.92"/>
        <n v="1366.56"/>
        <n v="6116.09"/>
        <n v="5872.09"/>
        <n v="3313.05"/>
        <n v="5824.81"/>
        <n v="4217.8100000000004"/>
        <n v="4878.78"/>
        <n v="4690.5"/>
        <n v="2018.35"/>
        <n v="2761.16"/>
        <n v="2166.54"/>
        <n v="4033.45"/>
        <n v="5157.93"/>
        <n v="908.94"/>
        <n v="138.15"/>
        <n v="2867.75"/>
        <n v="3579.99"/>
        <n v="3207.86"/>
        <n v="6382.49"/>
        <n v="1869.26"/>
        <n v="2174.4699999999998"/>
        <n v="3938.03"/>
        <n v="5310.03"/>
        <n v="5135.2299999999996"/>
        <n v="474.53"/>
        <n v="4189.63"/>
        <n v="2813.95"/>
        <n v="3408.66"/>
        <n v="3842.97"/>
        <n v="3914.22"/>
        <n v="1954.45"/>
        <n v="4596.78"/>
        <n v="5881.2"/>
        <n v="2499.1799999999998"/>
        <n v="5005.37"/>
        <n v="3381.87"/>
        <n v="6173.53"/>
        <n v="2200.77"/>
        <n v="489.75"/>
        <n v="5656.87"/>
        <n v="1494.14"/>
        <n v="3785.71"/>
        <n v="527.49"/>
        <n v="3597.52"/>
        <n v="3609.22"/>
        <n v="4698.72"/>
        <n v="5947.38"/>
        <n v="410.11"/>
        <n v="4206.8100000000004"/>
        <n v="870.44"/>
        <n v="2595.3000000000002"/>
        <n v="3319.16"/>
        <n v="2530.67"/>
        <n v="4681.75"/>
        <n v="6110.69"/>
        <n v="6166.68"/>
        <n v="1729.97"/>
        <n v="6116.82"/>
        <n v="1195.1400000000001"/>
        <n v="4209.34"/>
        <n v="4997.2700000000004"/>
        <n v="6446.64"/>
        <n v="1344.53"/>
        <n v="2096.42"/>
        <n v="2132.34"/>
        <n v="2238.9699999999998"/>
        <n v="1773.46"/>
        <n v="1996.1"/>
        <n v="3727.79"/>
        <n v="3750.81"/>
        <n v="395.52"/>
        <n v="5143.41"/>
        <n v="3108.71"/>
        <n v="5405.65"/>
        <n v="1060.18"/>
        <n v="207.08"/>
        <n v="5642.75"/>
        <n v="430.39"/>
        <n v="1442.48"/>
        <n v="1085.26"/>
        <n v="2908.13"/>
        <n v="5105.09"/>
        <n v="6494.59"/>
        <n v="5439.61"/>
        <n v="779.01"/>
        <n v="1792.1"/>
        <n v="2865.21"/>
        <n v="833.56"/>
        <n v="116.47"/>
        <n v="5951.85"/>
        <n v="5719.69"/>
        <n v="3399.86"/>
        <n v="416.63"/>
        <n v="3804.47"/>
        <n v="3668.78"/>
        <n v="4489.58"/>
        <n v="2248.61"/>
        <n v="3552.11"/>
        <n v="6458.12"/>
        <n v="2861.78"/>
        <n v="6254.33"/>
        <n v="4796.49"/>
        <n v="5300.88"/>
        <n v="3558.39"/>
        <n v="2098.83"/>
        <n v="1973.8"/>
        <n v="4569.46"/>
        <n v="763.85"/>
        <n v="5135.8"/>
        <n v="5902.11"/>
        <n v="3172.02"/>
        <n v="3329.38"/>
        <n v="2969.67"/>
        <n v="1638.38"/>
        <n v="661.11"/>
        <n v="2920.2"/>
        <n v="3775.45"/>
        <n v="4360.92"/>
        <n v="1745.88"/>
        <n v="5388.59"/>
        <n v="5201.8599999999997"/>
        <n v="3204.89"/>
        <n v="360.56"/>
        <n v="111.73"/>
        <n v="3150.31"/>
        <n v="2578.67"/>
        <n v="1723.18"/>
        <n v="125.36"/>
        <n v="5168.43"/>
        <n v="1875.86"/>
        <n v="6111.47"/>
        <n v="2055.85"/>
        <n v="711.16"/>
        <n v="1083.9000000000001"/>
        <n v="2770.49"/>
        <n v="1701.48"/>
        <n v="4420.3"/>
        <n v="3540.02"/>
        <n v="6403.88"/>
        <n v="1355.23"/>
        <n v="3590.22"/>
        <n v="3512.94"/>
        <n v="5094.8100000000004"/>
        <n v="4728.1400000000003"/>
        <n v="873.21"/>
        <n v="2055.81"/>
        <n v="2211.17"/>
        <n v="5031.34"/>
        <n v="4391.63"/>
        <n v="5613"/>
        <n v="5885.82"/>
        <n v="1938.82"/>
        <n v="1897.21"/>
        <n v="1114.97"/>
        <n v="3255.38"/>
        <n v="3189.48"/>
        <n v="3909.87"/>
        <n v="4012.34"/>
        <n v="1821.27"/>
        <n v="4720.8900000000003"/>
        <n v="2796.14"/>
        <n v="6087.45"/>
        <n v="4069.07"/>
        <n v="3478.44"/>
        <n v="3955.19"/>
        <n v="2149.94"/>
        <n v="5212.6899999999996"/>
        <n v="5020.12"/>
        <n v="5532.63"/>
        <n v="1348"/>
        <n v="3063.92"/>
        <n v="4551.46"/>
        <n v="4365.25"/>
        <n v="5021.24"/>
        <n v="3171.44"/>
        <n v="450.95"/>
        <n v="3585.78"/>
        <n v="5231.5"/>
        <n v="1649.52"/>
        <n v="4960.74"/>
        <n v="6495.61"/>
        <n v="2857.24"/>
        <n v="2968.62"/>
        <n v="5081.17"/>
        <n v="586.24"/>
        <n v="3903.53"/>
        <n v="4183.16"/>
        <n v="2157.08"/>
        <n v="5874.3"/>
        <n v="4054.08"/>
        <n v="1451.49"/>
        <n v="544.55999999999995"/>
        <n v="3583.91"/>
        <n v="4442.68"/>
        <n v="2645.98"/>
        <n v="3300.85"/>
        <n v="216.79"/>
        <n v="6262.78"/>
        <n v="4919.6099999999997"/>
        <n v="4160.24"/>
        <n v="5982.73"/>
        <n v="2715.65"/>
        <n v="3577.07"/>
        <n v="3113.51"/>
        <n v="4463.95"/>
        <n v="6379.3"/>
        <n v="6486.86"/>
        <n v="2127.1"/>
        <n v="1744.74"/>
        <n v="5898.05"/>
        <n v="2255.39"/>
        <n v="2760.36"/>
        <n v="4681.83"/>
        <n v="6063.07"/>
        <n v="2764.23"/>
        <n v="2711.88"/>
        <n v="1646.54"/>
        <n v="262.97000000000003"/>
        <n v="587.27"/>
        <n v="2887.52"/>
        <n v="2467.1999999999998"/>
        <n v="218.63"/>
        <n v="1595.13"/>
        <n v="5517.52"/>
        <n v="5693.78"/>
        <n v="1518.72"/>
        <n v="4146.25"/>
        <n v="4013.22"/>
        <n v="4432.2299999999996"/>
        <n v="2374.59"/>
        <n v="4631.6499999999996"/>
        <n v="1520.28"/>
        <n v="3966.68"/>
        <n v="572.35"/>
        <n v="1693.82"/>
        <n v="3730.72"/>
        <n v="208.35"/>
        <n v="5477.84"/>
        <n v="6263.77"/>
        <n v="83.96"/>
        <n v="4417.28"/>
        <n v="3598.59"/>
        <n v="1621.19"/>
        <n v="196.86"/>
        <n v="4450.01"/>
        <n v="3858.54"/>
        <n v="2468.2399999999998"/>
        <n v="3380.01"/>
        <n v="3983.17"/>
        <n v="1028.31"/>
        <n v="4304.87"/>
        <n v="5358.52"/>
        <n v="5907.77"/>
        <n v="2939.93"/>
        <n v="3174.29"/>
        <n v="6207.47"/>
        <n v="1667.06"/>
        <n v="3398.61"/>
        <n v="3207.91"/>
        <n v="2329.8200000000002"/>
        <n v="619.97"/>
        <n v="3898.1"/>
        <n v="2211.1799999999998"/>
        <n v="5342.31"/>
        <n v="5489.2"/>
        <n v="3715.02"/>
        <n v="1216.5"/>
        <n v="1375.81"/>
        <n v="3636.1"/>
        <n v="3962.65"/>
        <n v="5406.51"/>
        <n v="4761.42"/>
        <n v="3053.17"/>
        <n v="4470.29"/>
        <n v="4751.45"/>
        <n v="448.94"/>
        <n v="1398.76"/>
        <n v="4412.87"/>
        <n v="563.73"/>
        <n v="5957.37"/>
        <n v="2195.09"/>
        <n v="523.16999999999996"/>
        <n v="3878.09"/>
        <n v="360.96"/>
        <n v="436.71"/>
        <n v="3665.37"/>
        <n v="2670.53"/>
        <n v="2094.77"/>
        <n v="5537.78"/>
        <n v="6197.2"/>
        <n v="2527.9"/>
        <n v="1834.57"/>
        <n v="5031.6899999999996"/>
        <n v="4017.37"/>
        <n v="3935.51"/>
        <n v="626.54999999999995"/>
        <n v="2277.67"/>
        <n v="5736.56"/>
        <n v="5525.97"/>
        <n v="1818.03"/>
        <n v="4342.68"/>
        <n v="1678.69"/>
        <n v="1916.78"/>
        <n v="2835.55"/>
        <n v="637.07000000000005"/>
        <n v="4804.47"/>
        <n v="644.33000000000004"/>
        <n v="3749.98"/>
        <n v="2226.61"/>
        <n v="5960.46"/>
        <n v="5847.86"/>
        <n v="2604.4899999999998"/>
        <n v="4641.46"/>
        <n v="4740.79"/>
        <n v="4345.95"/>
        <n v="2706.19"/>
        <n v="1854.97"/>
        <n v="5231.53"/>
        <n v="3003.09"/>
        <n v="2987.55"/>
        <n v="2562.15"/>
        <n v="4141.3"/>
        <n v="6491.56"/>
        <n v="3934.78"/>
        <n v="4856.97"/>
        <n v="4991.88"/>
        <n v="1883.19"/>
        <n v="5537.42"/>
        <n v="4139.9399999999996"/>
        <n v="1076.31"/>
        <n v="6061.96"/>
        <n v="1030.53"/>
        <n v="6132.43"/>
        <n v="4237.93"/>
        <n v="4115.28"/>
        <n v="179.74"/>
        <n v="1422.87"/>
        <n v="1767.24"/>
        <n v="5782.86"/>
        <n v="6354.62"/>
        <n v="3029.69"/>
        <n v="4205.2700000000004"/>
        <n v="2551.16"/>
        <n v="6384.69"/>
        <n v="4102.26"/>
        <n v="6309.18"/>
        <n v="1049.3499999999999"/>
        <n v="1141.6500000000001"/>
        <n v="4041.16"/>
        <n v="4720.74"/>
        <n v="201.47"/>
        <n v="1459.4"/>
        <n v="2956.73"/>
        <n v="5133.83"/>
        <n v="6043.52"/>
        <n v="1349.67"/>
        <n v="1559.41"/>
        <n v="4765.07"/>
        <n v="4718.55"/>
        <n v="4496.54"/>
        <n v="5169.9799999999996"/>
        <n v="2775.76"/>
        <n v="1898.95"/>
        <n v="5169.17"/>
        <n v="4990.99"/>
        <n v="1709.31"/>
        <n v="1623.35"/>
        <n v="1736.03"/>
        <n v="3089.71"/>
        <n v="296.01"/>
        <n v="4083.08"/>
        <n v="515.52"/>
        <n v="1025.52"/>
        <n v="1806.41"/>
        <n v="3703.35"/>
        <n v="3195.92"/>
        <n v="5849.8"/>
        <n v="1423.41"/>
        <n v="5248.44"/>
        <n v="6189.37"/>
        <n v="5206.3999999999996"/>
        <n v="2295.16"/>
        <n v="784.9"/>
        <n v="2262.35"/>
        <n v="3194.77"/>
        <n v="3181.75"/>
        <n v="216.13"/>
        <n v="1585.45"/>
        <n v="3932.86"/>
        <n v="985.14"/>
        <n v="4640.47"/>
        <n v="6202.22"/>
        <n v="2207.38"/>
        <n v="2346.4899999999998"/>
        <n v="3575.42"/>
        <n v="1959.78"/>
        <n v="4369.91"/>
        <n v="1206.58"/>
        <n v="3254.61"/>
        <n v="6151.13"/>
        <n v="717.69"/>
        <n v="2298.17"/>
        <n v="5521.69"/>
        <n v="1234.55"/>
        <n v="6376.57"/>
        <n v="1356.47"/>
        <n v="167.5"/>
        <n v="728.13"/>
        <n v="6269.04"/>
        <n v="4764.7700000000004"/>
        <n v="75.62"/>
        <n v="2060.6799999999998"/>
        <n v="3253.57"/>
        <n v="1469.69"/>
        <n v="5892.43"/>
        <n v="5238.9799999999996"/>
        <n v="5147.4799999999996"/>
        <n v="3526.3"/>
        <n v="3604.06"/>
        <n v="3459.03"/>
        <n v="5484.18"/>
        <n v="2731.91"/>
        <n v="3659.22"/>
        <n v="4517.04"/>
        <n v="4446.62"/>
        <n v="6008.06"/>
        <n v="2060.73"/>
        <n v="3410.54"/>
        <n v="1868.93"/>
        <n v="5479.58"/>
        <n v="5751.68"/>
        <n v="2990.67"/>
        <n v="4781.6499999999996"/>
        <n v="3421.88"/>
        <n v="2171.33"/>
        <n v="6242.6"/>
        <n v="316.32"/>
        <n v="3413.14"/>
        <n v="4013.67"/>
        <n v="2405.9499999999998"/>
        <n v="862.7"/>
        <n v="4329.07"/>
        <n v="1971.12"/>
        <n v="5059.21"/>
        <n v="5151.68"/>
        <n v="5410.03"/>
        <n v="3748.86"/>
        <n v="2073.2399999999998"/>
        <n v="1678.04"/>
        <n v="1879.96"/>
        <n v="2027.49"/>
        <n v="472.91"/>
        <n v="1649.87"/>
        <n v="3268.88"/>
        <n v="5817.57"/>
        <n v="1367.21"/>
        <n v="1317.16"/>
        <n v="6283.89"/>
        <n v="358.46"/>
        <n v="4391.8900000000003"/>
        <n v="6008.99"/>
        <n v="806.04"/>
        <n v="5185.8100000000004"/>
        <n v="1673.92"/>
        <n v="2956.53"/>
        <n v="3980.01"/>
        <n v="3679.91"/>
        <n v="3055.02"/>
        <n v="317.88"/>
        <n v="2685.91"/>
        <n v="1108.02"/>
        <n v="2025.52"/>
        <n v="4536.76"/>
        <n v="6004.85"/>
        <n v="5742.59"/>
        <n v="1070.92"/>
        <n v="5646.37"/>
        <n v="5839.81"/>
        <n v="6304.22"/>
        <n v="2833.84"/>
        <n v="2707.69"/>
        <n v="3053.7"/>
        <n v="176.47"/>
        <n v="1963.46"/>
        <n v="3074.93"/>
        <n v="5481.29"/>
        <n v="1620.7"/>
        <n v="3066.39"/>
        <n v="6127.5"/>
        <n v="2534.73"/>
        <n v="115.47"/>
        <n v="3078.77"/>
        <n v="5379.32"/>
        <n v="4401.53"/>
        <n v="2668.54"/>
        <n v="4974.95"/>
        <n v="2542.7199999999998"/>
        <n v="2148.2399999999998"/>
        <n v="6429.99"/>
        <n v="3502.41"/>
        <n v="3828.88"/>
        <n v="461.67"/>
        <n v="3495.67"/>
        <n v="3797.97"/>
        <n v="320.58"/>
        <n v="1796.49"/>
        <n v="525.86"/>
        <n v="3593.64"/>
        <n v="6301.04"/>
        <n v="1853.59"/>
        <n v="6011.63"/>
        <n v="374.06"/>
        <n v="1070.43"/>
        <n v="5945.81"/>
        <n v="3784.85"/>
        <n v="2771.91"/>
        <n v="5160.68"/>
        <n v="3310.41"/>
        <n v="4680.3500000000004"/>
        <n v="5506.83"/>
        <n v="4824.6400000000003"/>
        <n v="3065.95"/>
        <n v="4946.9399999999996"/>
        <n v="3273.04"/>
        <n v="297.58999999999997"/>
        <n v="3286.16"/>
        <n v="6225.71"/>
        <n v="6317.38"/>
        <n v="5091.91"/>
        <n v="1577.69"/>
        <n v="6035.75"/>
        <n v="1907.31"/>
        <n v="1532.62"/>
        <n v="347.74"/>
        <n v="1011.1"/>
        <n v="6184.76"/>
        <n v="6175.98"/>
        <n v="6096.3"/>
        <n v="225.39"/>
        <n v="467.49"/>
        <n v="1599.17"/>
        <n v="2944.78"/>
        <n v="4488.6099999999997"/>
        <n v="6315.98"/>
        <n v="6336.24"/>
        <n v="1769.01"/>
        <n v="5301.76"/>
        <n v="1339.9"/>
        <n v="1397.53"/>
        <n v="4322.88"/>
        <n v="2525.19"/>
        <n v="202.15"/>
        <n v="3458.44"/>
        <n v="845.18"/>
        <n v="939.14"/>
        <n v="6476.23"/>
        <n v="5174.2"/>
        <n v="5993.07"/>
        <n v="5299.94"/>
        <n v="6392.33"/>
        <n v="2858.57"/>
        <n v="651.07000000000005"/>
        <n v="505.33"/>
        <n v="2665.99"/>
        <n v="2839.14"/>
        <n v="442.55"/>
        <n v="555.04999999999995"/>
        <n v="5724.38"/>
        <n v="3992.3"/>
        <n v="1070.1400000000001"/>
        <n v="6141.73"/>
        <n v="5833.9"/>
        <n v="583.99"/>
        <n v="2071.9"/>
        <n v="1218.57"/>
        <n v="3806.12"/>
        <n v="5545.25"/>
        <n v="2542.54"/>
        <n v="2766.39"/>
        <n v="820.32"/>
        <n v="2254.31"/>
        <n v="6002.9"/>
        <n v="264.62"/>
        <n v="2967.14"/>
        <n v="6273.86"/>
        <n v="4945.4799999999996"/>
        <n v="4406.4799999999996"/>
        <n v="5227.95"/>
        <n v="594.29"/>
        <n v="4004.88"/>
        <n v="3541.65"/>
        <n v="6417.85"/>
        <n v="1216.07"/>
        <n v="2028.8"/>
        <n v="365.68"/>
        <n v="5178.79"/>
        <n v="2946.73"/>
        <n v="729.14"/>
        <n v="868.86"/>
        <n v="4288.5"/>
        <n v="4538.76"/>
        <n v="2522.06"/>
        <n v="5703.62"/>
        <n v="705.71"/>
        <n v="1486.67"/>
        <n v="4143.7"/>
        <n v="459.21"/>
        <n v="1320.18"/>
        <n v="2383.38"/>
        <n v="5385.83"/>
        <n v="4430.74"/>
        <n v="3985.58"/>
        <n v="1094.83"/>
        <n v="254.39"/>
        <n v="5554.36"/>
        <n v="2296.04"/>
        <n v="1314.64"/>
        <n v="5842.54"/>
        <n v="3249.83"/>
        <n v="1284.6199999999999"/>
        <n v="83.78"/>
        <n v="5473.96"/>
        <n v="2949.11"/>
        <n v="2985.38"/>
        <n v="150.79"/>
        <n v="663.46"/>
        <n v="1934.82"/>
        <n v="580.26"/>
        <n v="744.96"/>
        <n v="1122.07"/>
        <n v="5098.88"/>
        <n v="1234.75"/>
        <n v="2182.5700000000002"/>
        <n v="1059.9000000000001"/>
        <n v="1608.81"/>
        <n v="2989.8"/>
        <n v="4412.8"/>
        <n v="2491.14"/>
        <n v="80.97"/>
        <n v="3542.76"/>
        <n v="6436.65"/>
        <n v="1729.8"/>
        <n v="109.32"/>
        <n v="838.61"/>
        <n v="5051.43"/>
        <n v="1265.77"/>
        <n v="4142.6899999999996"/>
        <n v="5070.1099999999997"/>
        <n v="825.35"/>
        <n v="6299.52"/>
        <n v="5781.82"/>
        <n v="1720.28"/>
        <n v="5011.6899999999996"/>
        <n v="6008.72"/>
        <n v="4552.63"/>
        <n v="5287.22"/>
        <n v="3291.83"/>
        <n v="3300.88"/>
        <n v="3771.77"/>
        <n v="2150.9299999999998"/>
        <n v="3030.47"/>
        <n v="210.78"/>
        <n v="1676.11"/>
        <n v="4885.87"/>
        <n v="3531.16"/>
        <n v="4626.62"/>
        <n v="5081.79"/>
        <n v="4060.41"/>
        <n v="5682.21"/>
        <n v="1919.07"/>
        <n v="4307.0600000000004"/>
        <n v="6145.5"/>
        <n v="2015.37"/>
        <n v="1261.22"/>
        <n v="240.5"/>
        <n v="283.83"/>
        <n v="4688.6099999999997"/>
        <n v="3370.69"/>
        <n v="3536.26"/>
        <n v="903.3"/>
        <n v="4782.51"/>
        <n v="5761.82"/>
        <n v="112.75"/>
        <n v="5328.63"/>
        <n v="5409.81"/>
        <n v="3383.04"/>
        <n v="4753.51"/>
        <n v="2695.24"/>
        <n v="2123.92"/>
        <n v="440"/>
        <n v="3850.49"/>
        <n v="4306.2299999999996"/>
        <n v="1357.01"/>
        <n v="2881.32"/>
        <n v="4877.59"/>
        <n v="4641.72"/>
        <n v="2087.94"/>
        <n v="5026.34"/>
        <n v="5547.89"/>
        <n v="5047.84"/>
        <n v="234.02"/>
        <n v="6278.11"/>
        <n v="3197.39"/>
        <n v="5119.07"/>
        <n v="2710.86"/>
        <n v="159.72"/>
        <n v="2006.15"/>
        <n v="5920.15"/>
        <n v="3591.87"/>
        <n v="4280.8900000000003"/>
        <n v="5699.99"/>
        <n v="1475.17"/>
        <n v="1914.51"/>
        <n v="4951.53"/>
        <n v="5516.15"/>
        <n v="4169.96"/>
        <n v="1317.61"/>
        <n v="4293.28"/>
        <n v="6363.05"/>
        <n v="2826.38"/>
        <n v="1798.29"/>
        <n v="6375.21"/>
        <n v="5499.96"/>
        <n v="1604.95"/>
        <n v="6368.89"/>
        <n v="965.27"/>
        <n v="468.58"/>
        <n v="5987.53"/>
        <n v="1288.98"/>
        <n v="2057.38"/>
        <n v="4931.13"/>
        <n v="5583.86"/>
        <n v="273.11"/>
        <n v="6186.18"/>
        <n v="4748.07"/>
        <n v="4310"/>
        <n v="4715.6099999999997"/>
        <n v="6433.21"/>
        <n v="3761.03"/>
        <n v="6274.33"/>
        <n v="5362.13"/>
        <n v="5505.94"/>
        <n v="5707.4"/>
        <n v="693.41"/>
        <n v="6033.74"/>
        <n v="2634.74"/>
        <n v="4466.16"/>
        <n v="848.01"/>
        <n v="1731.58"/>
        <n v="2462.69"/>
        <n v="708.99"/>
        <n v="5336.04"/>
        <n v="3472.9"/>
        <n v="2116.92"/>
        <n v="4822.63"/>
        <n v="165.63"/>
        <n v="3158.08"/>
        <n v="2878.64"/>
        <n v="2693.89"/>
        <n v="6046.76"/>
        <n v="3798.97"/>
        <n v="240.1"/>
        <n v="2036"/>
        <n v="5550.15"/>
        <n v="985.76"/>
        <n v="170.54"/>
        <n v="2188.4499999999998"/>
        <n v="1970.55"/>
        <n v="4754.92"/>
        <n v="3784.11"/>
        <n v="1543.77"/>
        <n v="446.38"/>
        <n v="1207.71"/>
        <n v="4765.26"/>
        <n v="3879.7"/>
        <n v="4399.53"/>
        <n v="2526.79"/>
        <n v="708.86"/>
        <n v="5515.02"/>
        <n v="583.57000000000005"/>
        <n v="5693.33"/>
        <n v="3313.19"/>
        <n v="2474.17"/>
        <n v="361.72"/>
        <n v="2829.07"/>
        <n v="3313.01"/>
        <n v="2325.06"/>
        <n v="6488.64"/>
        <n v="3827.09"/>
        <n v="4936"/>
        <n v="1073.2"/>
        <n v="3123.79"/>
        <n v="2520.73"/>
        <n v="3546.5"/>
        <n v="2903.44"/>
        <n v="2487.27"/>
        <n v="5823.67"/>
        <n v="4018.53"/>
        <n v="1564.63"/>
        <n v="3953.61"/>
        <n v="533.91999999999996"/>
        <n v="3559.35"/>
        <n v="2250.67"/>
        <n v="1557.04"/>
        <n v="3721.49"/>
        <n v="515.20000000000005"/>
        <n v="2733.8"/>
        <n v="2921.88"/>
        <n v="5760.6"/>
        <n v="718.84"/>
        <n v="5841.07"/>
        <n v="3986.71"/>
        <n v="4333.42"/>
        <n v="5334.83"/>
        <n v="1248.1300000000001"/>
        <n v="2329.91"/>
        <n v="5359.36"/>
        <n v="1264.97"/>
        <n v="587.72"/>
        <n v="217.61"/>
        <n v="5998.18"/>
        <n v="809.97"/>
        <n v="4417.87"/>
        <n v="5970.29"/>
        <n v="4362.3"/>
        <n v="5300.15"/>
        <n v="5460.88"/>
        <n v="2745.31"/>
        <n v="3279.71"/>
        <n v="4447.45"/>
        <n v="1352.2"/>
        <n v="2898.13"/>
        <n v="925.89"/>
        <n v="4286.3"/>
        <n v="1476.35"/>
        <n v="3089.5"/>
        <n v="6031.6"/>
        <n v="278.99"/>
        <n v="2459.84"/>
        <n v="5293.02"/>
        <n v="5279.58"/>
        <n v="3007.27"/>
        <n v="384.51"/>
        <n v="931.7"/>
        <n v="3657.49"/>
        <n v="3642.78"/>
        <n v="863.14"/>
        <n v="1373.42"/>
        <n v="2954.05"/>
        <n v="4466.49"/>
        <n v="5386.89"/>
        <n v="5762.35"/>
        <n v="4347.76"/>
        <n v="1205.28"/>
        <n v="1830.68"/>
        <n v="4829.71"/>
        <n v="4406.13"/>
        <n v="2945.08"/>
        <n v="4900.63"/>
        <n v="2808.26"/>
        <n v="6074.4"/>
        <n v="4866.97"/>
        <n v="618.46"/>
        <n v="5549.3"/>
        <n v="892.99"/>
        <n v="1563.61"/>
        <n v="748.45"/>
        <n v="2114.25"/>
        <n v="2232.65"/>
        <n v="368.23"/>
        <n v="665.25"/>
        <n v="5579.22"/>
        <n v="868.52"/>
        <n v="2221.58"/>
        <n v="3220.29"/>
        <n v="2407.2199999999998"/>
        <n v="2885.52"/>
        <n v="2413.91"/>
        <n v="5131.9799999999996"/>
        <n v="5151.29"/>
        <n v="913.87"/>
        <n v="4445.74"/>
        <n v="5429.54"/>
        <n v="2968.49"/>
        <n v="3849.35"/>
        <n v="775.07"/>
        <n v="5164.88"/>
        <n v="4986.99"/>
        <n v="1834.49"/>
        <n v="5400.83"/>
        <n v="5669.23"/>
        <n v="915.46"/>
        <n v="4057.71"/>
        <n v="2299.17"/>
        <n v="5916.28"/>
        <n v="1617.74"/>
        <n v="5786.65"/>
        <n v="1096.07"/>
        <n v="2491.91"/>
        <n v="2015.31"/>
        <n v="2054.37"/>
        <n v="1961.52"/>
        <n v="5345.68"/>
        <n v="4169.42"/>
        <n v="3333.47"/>
        <n v="4283.0600000000004"/>
        <n v="396.74"/>
        <n v="1285.22"/>
        <n v="3755.68"/>
        <n v="4878.49"/>
        <n v="535.46"/>
        <n v="568.09"/>
        <n v="4449.8599999999997"/>
        <n v="340.97"/>
        <n v="5480.73"/>
        <n v="2994.56"/>
        <n v="6155.06"/>
        <n v="1054.8800000000001"/>
        <n v="642.34"/>
        <n v="1791.99"/>
        <n v="4025.11"/>
        <n v="3209.37"/>
        <n v="154.01"/>
        <n v="3617.28"/>
        <n v="3051.32"/>
        <n v="2046.07"/>
        <n v="5829.37"/>
        <n v="709.67"/>
        <n v="6284.8"/>
        <n v="2832.3"/>
        <n v="1900.16"/>
        <n v="897.54"/>
        <n v="2250.41"/>
        <n v="2181.41"/>
        <n v="2719.6"/>
        <n v="3563.97"/>
        <n v="1594.43"/>
        <n v="5225.63"/>
        <n v="841.79"/>
        <n v="131.69"/>
        <n v="4198.88"/>
        <n v="2777.61"/>
        <n v="2904.94"/>
        <n v="3643.14"/>
        <n v="5314.95"/>
        <n v="4311.17"/>
        <n v="871.6"/>
        <n v="2542.0300000000002"/>
        <n v="325.62"/>
        <n v="2355.6"/>
        <n v="2260"/>
        <n v="2063.9899999999998"/>
        <n v="4122.1000000000004"/>
        <n v="2464.7199999999998"/>
        <n v="2959.59"/>
        <n v="1729.39"/>
        <n v="3476.35"/>
        <n v="149.83000000000001"/>
        <n v="6480.3"/>
        <n v="5248.39"/>
        <n v="2632.64"/>
        <n v="4818.22"/>
        <n v="4408.91"/>
        <n v="6117.09"/>
        <n v="397.67"/>
        <n v="1077.18"/>
        <n v="6284.85"/>
        <n v="5097.3900000000003"/>
        <n v="6271.61"/>
        <n v="3277.99"/>
        <n v="1704.44"/>
        <n v="2646.35"/>
        <n v="1120.48"/>
        <n v="3260.43"/>
        <n v="4601.7299999999996"/>
        <n v="1484.89"/>
        <n v="4888.3900000000003"/>
        <n v="2699.84"/>
        <n v="5442.33"/>
        <n v="6171.56"/>
        <n v="2061.44"/>
        <n v="3380.49"/>
        <n v="2180.15"/>
        <n v="2732.17"/>
        <n v="870.52"/>
        <n v="6218.57"/>
        <n v="230.04"/>
        <n v="2659.01"/>
        <n v="2789.75"/>
        <n v="2746.06"/>
        <n v="5197.78"/>
        <n v="3706.48"/>
        <n v="809.73"/>
        <n v="4704.76"/>
        <n v="458.9"/>
        <n v="3398.64"/>
        <n v="1964.59"/>
        <n v="4082.08"/>
        <n v="4797.97"/>
        <n v="6172.25"/>
        <n v="4105.1000000000004"/>
        <n v="5477.36"/>
        <n v="3135.57"/>
        <n v="3134.39"/>
        <n v="5710.8"/>
        <n v="3325.16"/>
        <n v="3004.46"/>
        <n v="3060.97"/>
        <n v="1370.38"/>
        <n v="2683.94"/>
        <n v="2543.96"/>
        <n v="4628.25"/>
        <n v="4120.8999999999996"/>
        <n v="6423.71"/>
        <n v="2578.15"/>
        <n v="1104.6300000000001"/>
        <n v="3751.82"/>
        <n v="5171.58"/>
        <n v="6062.37"/>
        <n v="2852.02"/>
        <n v="3041.79"/>
        <n v="3776.81"/>
        <n v="1454.59"/>
        <n v="1888.71"/>
        <n v="3370.97"/>
        <n v="3319.55"/>
        <n v="1861.03"/>
        <n v="1000.27"/>
        <n v="5344.82"/>
        <n v="3021.87"/>
        <n v="6340.99"/>
        <n v="4505.07"/>
        <n v="423.79"/>
        <n v="2815.06"/>
        <n v="2619.6799999999998"/>
        <n v="5659.21"/>
        <n v="1329.34"/>
        <n v="2441.3000000000002"/>
        <n v="660.61"/>
        <n v="4369.9399999999996"/>
        <n v="3514.17"/>
        <n v="4365.26"/>
        <n v="6378.12"/>
        <n v="1539.08"/>
        <n v="1948.55"/>
        <n v="4642.1000000000004"/>
        <n v="4115.6000000000004"/>
        <n v="82.4"/>
        <n v="1567.02"/>
        <n v="6433.48"/>
        <n v="1172.9000000000001"/>
        <n v="2705.56"/>
        <n v="260.37"/>
        <n v="1999.53"/>
        <n v="6346.5"/>
        <n v="1949.99"/>
        <n v="1170.3900000000001"/>
        <n v="2514.21"/>
        <n v="5849.67"/>
        <n v="3579.98"/>
        <n v="3517.35"/>
        <n v="1560.12"/>
        <n v="1111.99"/>
        <n v="4340.17"/>
        <n v="716.01"/>
        <n v="3821.2"/>
        <n v="452.66"/>
        <n v="6443.4"/>
        <n v="1684.8"/>
        <n v="4929.1899999999996"/>
        <n v="5650.1"/>
        <n v="4793.6400000000003"/>
        <n v="4883.76"/>
        <n v="770.94"/>
        <n v="669.84"/>
        <n v="1762.86"/>
        <n v="477.17"/>
        <n v="1934.41"/>
        <n v="1909.75"/>
        <n v="5335.63"/>
        <n v="1318.25"/>
        <n v="2015.81"/>
        <n v="4747.42"/>
        <n v="780.81"/>
        <n v="5371.06"/>
        <n v="2648.97"/>
        <n v="1706.48"/>
        <n v="4350.1400000000003"/>
        <n v="3327"/>
        <n v="4015.87"/>
        <n v="895.78"/>
        <n v="3945.99"/>
        <n v="5572.49"/>
        <n v="2846.29"/>
        <n v="4035.21"/>
        <n v="4846.8599999999997"/>
        <n v="569.96"/>
        <n v="5713.86"/>
        <n v="4352.21"/>
        <n v="295.12"/>
        <n v="665.87"/>
        <n v="5380.82"/>
        <n v="870.09"/>
        <n v="869.27"/>
        <n v="3791.57"/>
        <n v="3995.31"/>
        <n v="5667.59"/>
        <n v="4444.88"/>
        <n v="5327.41"/>
        <n v="3900.96"/>
        <n v="6419.74"/>
        <n v="5334.93"/>
        <n v="6037.02"/>
        <n v="6115.77"/>
        <n v="2649.66"/>
        <n v="4445.5"/>
        <n v="2160.6"/>
        <n v="6003.04"/>
        <n v="2656.15"/>
        <n v="4667.8599999999997"/>
        <n v="411.88"/>
        <n v="3245.02"/>
        <n v="4080.68"/>
        <n v="3832.89"/>
        <n v="1256.4100000000001"/>
        <n v="1830.56"/>
        <n v="3997.02"/>
        <n v="1273.5"/>
        <n v="1777.05"/>
        <n v="1328.54"/>
        <n v="5093.8999999999996"/>
        <n v="2010.86"/>
        <n v="3062.13"/>
        <n v="6103.7"/>
        <n v="167.99"/>
        <n v="6494.54"/>
        <n v="4802.59"/>
        <n v="1263.1500000000001"/>
        <n v="3265.67"/>
        <n v="4671.58"/>
        <n v="5854.53"/>
        <n v="3654.83"/>
        <n v="6354.29"/>
        <n v="2483.4299999999998"/>
        <n v="4820.97"/>
        <n v="3202.53"/>
        <n v="2745.49"/>
        <n v="1333.75"/>
        <n v="1767.4"/>
        <n v="1173.44"/>
        <n v="3438.8"/>
        <n v="3448.25"/>
        <n v="1566.94"/>
        <n v="1934.31"/>
        <n v="3915.39"/>
        <n v="1662.39"/>
        <n v="6207.36"/>
        <n v="4627.55"/>
        <n v="5059.07"/>
        <n v="5440.51"/>
        <n v="3709.6"/>
        <n v="1517.92"/>
        <n v="3130.34"/>
        <n v="2284.81"/>
        <n v="1276.8599999999999"/>
        <n v="6125.83"/>
        <n v="6331.73"/>
        <n v="3976.41"/>
        <n v="1637.57"/>
        <n v="3123.65"/>
        <n v="1304.23"/>
        <n v="1779.44"/>
        <n v="729.85"/>
        <n v="5029.63"/>
        <n v="5067.6400000000003"/>
        <n v="4596.96"/>
        <n v="2843.69"/>
        <n v="6080.67"/>
        <n v="5371.56"/>
        <n v="4993.24"/>
        <n v="4479.95"/>
        <n v="2304.75"/>
        <n v="2996.45"/>
        <n v="3363.42"/>
        <n v="4704.82"/>
        <n v="5057.83"/>
        <n v="5522.04"/>
        <n v="3354.91"/>
        <n v="1895.21"/>
        <n v="2340.21"/>
        <n v="5452.56"/>
        <n v="1137.03"/>
        <n v="2149.2800000000002"/>
        <n v="581.13"/>
        <n v="191.01"/>
        <n v="3456.14"/>
        <n v="370.67"/>
        <n v="3464.23"/>
        <n v="4482.53"/>
        <n v="3779.45"/>
        <n v="1917.41"/>
        <n v="3239.52"/>
        <n v="587.97"/>
        <n v="3135.94"/>
        <n v="1121.1500000000001"/>
        <n v="3580.59"/>
        <n v="1822.45"/>
        <n v="4662.1499999999996"/>
        <n v="2287.11"/>
        <n v="2584.52"/>
        <n v="2845.97"/>
        <n v="753.55"/>
        <n v="588.86"/>
        <n v="2797.95"/>
        <n v="2493.9899999999998"/>
        <n v="2817.04"/>
        <n v="4220.49"/>
        <n v="1523.54"/>
        <n v="5889.95"/>
        <n v="299.12"/>
        <n v="2839.52"/>
        <n v="1090.95"/>
        <n v="1910.02"/>
        <n v="144.15"/>
        <n v="2903.64"/>
        <n v="5118.57"/>
        <n v="5985.62"/>
        <n v="5649.17"/>
        <n v="5496.79"/>
        <n v="2437.91"/>
        <n v="1760.39"/>
        <n v="2476.35"/>
        <n v="5489.73"/>
        <n v="4779.74"/>
        <n v="5699.92"/>
        <n v="5466.34"/>
        <n v="5594.64"/>
        <n v="5340.14"/>
        <n v="159.46"/>
        <n v="2194.5100000000002"/>
        <n v="6482.9"/>
        <n v="443.84"/>
        <n v="5147.08"/>
        <n v="5306.06"/>
        <n v="5220.93"/>
        <n v="2113.2600000000002"/>
        <n v="3189.15"/>
        <n v="3569.47"/>
        <n v="2682.2"/>
        <n v="1990.44"/>
        <n v="4574.08"/>
        <n v="6411.82"/>
        <n v="2667.89"/>
        <n v="5943.05"/>
        <n v="2393.21"/>
        <n v="598.63"/>
        <n v="1024.8900000000001"/>
        <n v="2477.63"/>
        <n v="4650.66"/>
        <n v="5853.28"/>
        <n v="1518.33"/>
        <n v="1039.48"/>
        <n v="3719.52"/>
        <n v="4145.5600000000004"/>
        <n v="2697.35"/>
        <n v="2716.5"/>
        <n v="3904.14"/>
        <n v="3203.43"/>
        <n v="1918.39"/>
        <n v="1506.53"/>
        <n v="2320.6999999999998"/>
        <n v="3763.04"/>
        <n v="2496.35"/>
        <n v="4413.4399999999996"/>
        <n v="5160.9399999999996"/>
        <n v="2422.87"/>
        <n v="4312.29"/>
        <n v="1225.82"/>
        <n v="4091.79"/>
        <n v="3378.78"/>
        <n v="239.17"/>
        <n v="3925.65"/>
        <n v="3092.81"/>
        <n v="1903.95"/>
        <n v="4881.9799999999996"/>
        <n v="6372.82"/>
        <n v="4848.96"/>
        <n v="4582.5600000000004"/>
        <n v="905.41"/>
        <n v="5443.52"/>
        <n v="2987.3"/>
        <n v="6441.5"/>
        <n v="253.09"/>
        <n v="865.9"/>
        <n v="5655.88"/>
        <n v="154.47999999999999"/>
        <n v="257.02999999999997"/>
        <n v="803.93"/>
        <n v="382.7"/>
        <n v="5625.59"/>
        <n v="5311.35"/>
        <n v="5552.25"/>
        <n v="2089.19"/>
        <n v="3517.22"/>
        <n v="1781.06"/>
        <n v="3757.36"/>
        <n v="4150.3999999999996"/>
        <n v="2583.3000000000002"/>
        <n v="4701.2299999999996"/>
        <n v="4244.74"/>
        <n v="1251.73"/>
        <n v="3481.08"/>
        <n v="1617.31"/>
        <n v="4313.29"/>
        <n v="3650.43"/>
        <n v="3024.07"/>
        <n v="3621.06"/>
        <n v="1389.35"/>
        <n v="2844.74"/>
        <n v="2904.74"/>
        <n v="161.97999999999999"/>
        <n v="466.44"/>
        <n v="1161.29"/>
        <n v="6453.87"/>
        <n v="5047.46"/>
        <n v="715.1"/>
        <n v="6199.88"/>
        <n v="1534.11"/>
        <n v="3940.38"/>
        <n v="5481.23"/>
        <n v="1943.46"/>
        <n v="2256.98"/>
        <n v="5516.95"/>
        <n v="3123.55"/>
        <n v="525.39"/>
        <n v="1838.67"/>
        <n v="6267.07"/>
        <n v="5232.3100000000004"/>
        <n v="5105.37"/>
        <n v="2222.61"/>
        <n v="845.73"/>
        <n v="5688.87"/>
        <n v="2294.0300000000002"/>
        <n v="4530.42"/>
        <n v="364.31"/>
        <n v="365.64"/>
        <n v="1677.7"/>
        <n v="1260.07"/>
        <n v="2002.5"/>
        <n v="2160.13"/>
        <n v="541.44000000000005"/>
        <n v="4276.51"/>
        <n v="5925.06"/>
        <n v="4540.13"/>
        <n v="5147.5600000000004"/>
        <n v="1095.3599999999999"/>
        <n v="3117.59"/>
        <n v="5339.57"/>
        <n v="2843.14"/>
        <n v="206.6"/>
        <n v="4086.54"/>
        <n v="5360.41"/>
        <n v="100.09"/>
        <n v="4443.5200000000004"/>
        <n v="3411.85"/>
        <n v="1755.73"/>
        <n v="1667"/>
        <n v="4633.9399999999996"/>
        <n v="2824.11"/>
        <n v="4519.8500000000004"/>
        <n v="4843.4399999999996"/>
        <n v="2597.54"/>
        <n v="4071.66"/>
        <n v="6425.72"/>
        <n v="2213.37"/>
        <n v="638.79999999999995"/>
        <n v="771.61"/>
        <n v="6402.17"/>
        <n v="2697.24"/>
        <n v="2729.43"/>
        <n v="4531.32"/>
        <n v="4438.63"/>
        <n v="5101.0200000000004"/>
        <n v="4202.4799999999996"/>
        <n v="1464.39"/>
        <n v="3943.52"/>
        <n v="5653.26"/>
        <n v="5322.67"/>
        <n v="4247.53"/>
        <n v="2108.7399999999998"/>
        <n v="4194.1899999999996"/>
        <n v="4738.3"/>
        <n v="1292.18"/>
        <n v="543.08000000000004"/>
        <n v="594.89"/>
        <n v="4494.1499999999996"/>
        <n v="5970.51"/>
        <n v="6214.17"/>
        <n v="6079.04"/>
        <n v="4624.9799999999996"/>
        <n v="4454.4399999999996"/>
        <n v="4794.43"/>
        <n v="5066.58"/>
        <n v="4328.26"/>
        <n v="3578.45"/>
        <n v="3455"/>
        <n v="3041.93"/>
        <n v="1221.0999999999999"/>
        <n v="3559.58"/>
        <n v="5238.8100000000004"/>
        <n v="845.83"/>
        <n v="6028.54"/>
        <n v="3065.87"/>
        <n v="1141.8699999999999"/>
        <n v="1930.54"/>
        <n v="909.65"/>
        <n v="5003.09"/>
        <n v="5538.27"/>
        <n v="4422.9799999999996"/>
        <n v="2779.34"/>
        <n v="5958.99"/>
        <n v="2239.69"/>
        <n v="1804.9"/>
        <n v="1454.87"/>
        <n v="5546.46"/>
        <n v="2375.86"/>
        <n v="767.13"/>
        <n v="3123.34"/>
        <n v="1562.06"/>
        <n v="3542.97"/>
        <n v="2609.1999999999998"/>
        <n v="812.59"/>
        <n v="2304.19"/>
        <n v="4533.68"/>
        <n v="4694.2700000000004"/>
        <n v="1128.1600000000001"/>
        <n v="3921"/>
        <n v="5627.42"/>
        <n v="2494.9699999999998"/>
        <n v="1927.31"/>
        <n v="1127.02"/>
        <n v="5927.51"/>
        <n v="5739.71"/>
        <n v="582"/>
        <n v="166.18"/>
        <n v="667.93"/>
        <n v="4437.9399999999996"/>
        <n v="2586.31"/>
        <n v="4702.9399999999996"/>
        <n v="6333.44"/>
        <n v="191.77"/>
        <n v="5781.46"/>
        <n v="1319.13"/>
        <n v="4653.3900000000003"/>
        <n v="5950.78"/>
        <n v="3904.3"/>
        <n v="1674.74"/>
        <n v="4596.8999999999996"/>
        <n v="5850"/>
        <n v="3384.81"/>
        <n v="6075.22"/>
        <n v="3643.48"/>
        <n v="4692.49"/>
        <n v="2860.86"/>
        <n v="840.89"/>
        <n v="3703.33"/>
        <n v="6048.38"/>
        <n v="2726.56"/>
        <n v="3645.26"/>
        <n v="3568.33"/>
        <n v="3219.28"/>
        <n v="6217.06"/>
        <n v="6208.16"/>
        <n v="4087.96"/>
        <n v="5147.04"/>
        <n v="5250.38"/>
        <n v="2148.6"/>
        <n v="5984.16"/>
        <n v="1319.58"/>
        <n v="2359.4299999999998"/>
        <n v="3938.23"/>
        <n v="5438.95"/>
        <n v="1626.62"/>
        <n v="1053.19"/>
        <n v="5226.7299999999996"/>
        <n v="5808.3"/>
        <n v="1939.33"/>
        <n v="6283.81"/>
        <n v="2176.41"/>
        <n v="2364.91"/>
        <n v="2053.69"/>
        <n v="2638.49"/>
        <n v="2326.96"/>
        <n v="2363.5300000000002"/>
        <n v="427.15"/>
        <n v="171.99"/>
        <n v="5303.51"/>
        <n v="5997"/>
        <n v="4893.71"/>
        <n v="2534.08"/>
        <n v="2532.36"/>
        <n v="1147.8900000000001"/>
        <n v="2176.61"/>
        <n v="2009.9"/>
        <n v="5136.54"/>
        <n v="503.43"/>
        <n v="3343.92"/>
        <n v="5317"/>
        <n v="4763.0200000000004"/>
        <n v="2070.0500000000002"/>
        <n v="2107.5300000000002"/>
        <n v="2997.7"/>
        <n v="563.59"/>
        <n v="3363.78"/>
        <n v="309.73"/>
        <n v="6068.66"/>
        <n v="4851"/>
        <n v="5272.39"/>
        <n v="1347.72"/>
        <n v="4204.8599999999997"/>
        <n v="2086.7399999999998"/>
        <n v="3050.04"/>
        <n v="5369.61"/>
        <n v="512.11"/>
        <n v="1587.52"/>
        <n v="3677.48"/>
        <n v="1309.27"/>
        <n v="173.22"/>
        <n v="2341.3000000000002"/>
        <n v="5710.66"/>
        <n v="1420.9"/>
        <n v="2289.23"/>
        <n v="3435.45"/>
        <n v="3082.65"/>
        <n v="3186.58"/>
        <n v="113.24"/>
        <n v="443.91"/>
        <n v="158.87"/>
        <n v="2569.3200000000002"/>
        <n v="4809.18"/>
        <n v="3018.12"/>
        <n v="4622.63"/>
        <n v="1667.69"/>
        <n v="2668.31"/>
        <n v="1312.31"/>
        <n v="5978.95"/>
        <n v="717.54"/>
        <n v="1774.47"/>
        <n v="505.07"/>
        <n v="5111.13"/>
        <n v="6758.66"/>
        <n v="4346.9799999999996"/>
        <n v="3138.49"/>
        <n v="6951.95"/>
        <n v="3615.85"/>
        <n v="5952.5"/>
        <n v="220.7"/>
        <n v="5550.47"/>
        <n v="3205.83"/>
        <n v="3692.79"/>
        <n v="3507.23"/>
        <n v="3953.07"/>
        <n v="2066.5500000000002"/>
        <n v="4250.6000000000004"/>
        <n v="2022.11"/>
        <n v="5608.55"/>
        <n v="3623.39"/>
        <n v="4378.54"/>
        <n v="324.27"/>
        <n v="2976.41"/>
        <n v="674.98"/>
        <n v="3714.05"/>
        <n v="6372.66"/>
        <n v="5587.55"/>
        <n v="2519.8000000000002"/>
        <n v="4694.0600000000004"/>
        <n v="6344.63"/>
        <n v="1053.1600000000001"/>
        <n v="2930.02"/>
        <n v="5384.96"/>
        <n v="1318.64"/>
        <n v="4518.22"/>
        <n v="5280.85"/>
        <n v="4750.18"/>
        <n v="6314.86"/>
        <n v="5742.06"/>
        <n v="1462.11"/>
        <n v="934.8"/>
        <n v="5701.33"/>
        <n v="5230.5200000000004"/>
        <n v="6309.48"/>
        <n v="4158.26"/>
        <n v="4669.59"/>
        <n v="1086.78"/>
        <n v="1116.02"/>
        <n v="6454.86"/>
        <n v="1932.38"/>
        <n v="3380.82"/>
        <n v="1155.23"/>
        <n v="1544.54"/>
        <n v="1386.41"/>
        <n v="2063.96"/>
        <n v="4444.93"/>
        <n v="457.54"/>
        <n v="3292.4"/>
        <n v="2969.06"/>
        <n v="3744.9"/>
        <n v="6296.15"/>
        <n v="6158.8"/>
        <n v="1104.58"/>
        <n v="5348.47"/>
        <n v="5898.75"/>
        <n v="6182.39"/>
        <n v="1470.61"/>
        <n v="3265.79"/>
        <n v="2598.6999999999998"/>
        <n v="2037.47"/>
        <n v="1221.8900000000001"/>
        <n v="1821.73"/>
        <n v="838.24"/>
        <n v="6334.56"/>
        <n v="6294.33"/>
        <n v="394.07"/>
        <n v="6325.56"/>
        <n v="6652.02"/>
        <n v="4242.37"/>
        <n v="3876.09"/>
        <n v="4597.7"/>
        <n v="3640.97"/>
        <n v="5089.1899999999996"/>
        <n v="5157.1099999999997"/>
        <n v="2898.21"/>
        <n v="4821.04"/>
        <n v="6550.46"/>
        <n v="2548.0500000000002"/>
        <n v="814.4"/>
        <n v="5852.67"/>
        <n v="1392.92"/>
        <n v="4067.56"/>
        <n v="4731.1499999999996"/>
        <n v="1363.97"/>
        <n v="3705.08"/>
        <n v="1962.14"/>
        <n v="1558.64"/>
        <n v="6525.82"/>
        <n v="2744.16"/>
        <n v="3438.98"/>
        <n v="6551.01"/>
        <n v="5070.78"/>
        <n v="322"/>
        <n v="5054.88"/>
        <n v="537.45000000000005"/>
        <n v="4946.97"/>
        <n v="5748.1"/>
        <n v="5078.5200000000004"/>
        <n v="4481.8999999999996"/>
        <n v="6119.85"/>
        <n v="6431.91"/>
        <n v="3473.58"/>
        <n v="2655.37"/>
        <n v="4866.79"/>
        <n v="3705.63"/>
        <n v="991.73"/>
        <n v="2363.98"/>
        <n v="4316.01"/>
        <n v="4015.14"/>
        <n v="6010.02"/>
        <n v="6231.85"/>
        <n v="3362.31"/>
        <n v="554.33000000000004"/>
        <n v="2964.43"/>
        <n v="488.56"/>
        <n v="4127.8"/>
        <n v="4310.88"/>
        <n v="6556.3"/>
        <n v="259.85000000000002"/>
        <n v="4811.1000000000004"/>
        <n v="4392.03"/>
        <n v="6395.94"/>
        <n v="2358.58"/>
        <n v="2487.67"/>
        <n v="2474.5100000000002"/>
        <n v="5226.53"/>
        <n v="4869.3"/>
        <n v="4832.4399999999996"/>
        <n v="2703.11"/>
        <n v="4732.22"/>
        <n v="3275.02"/>
        <n v="5303.82"/>
        <n v="6237.22"/>
        <n v="190.87"/>
        <n v="3989.08"/>
        <n v="904.63"/>
        <n v="4720.28"/>
        <n v="783.25"/>
        <n v="3169.49"/>
        <n v="2620.02"/>
        <n v="6095.4"/>
        <n v="3127.1"/>
        <n v="2698.87"/>
        <n v="6529.74"/>
        <n v="3600.55"/>
        <n v="1408.52"/>
        <n v="1565.81"/>
        <n v="347.17"/>
        <n v="5088.13"/>
        <n v="4628.3500000000004"/>
        <n v="5332.93"/>
        <n v="319.86"/>
        <n v="3780.31"/>
        <n v="5574.92"/>
        <n v="2644.5"/>
        <n v="826.95"/>
        <n v="6032.43"/>
        <n v="3000.19"/>
        <n v="1139.56"/>
        <n v="6096.7"/>
        <n v="6654.1"/>
        <n v="5978.42"/>
        <n v="3373.9"/>
        <n v="591.15"/>
        <n v="3090.93"/>
        <n v="4100.03"/>
        <n v="5903.24"/>
        <n v="1072.01"/>
        <n v="6486.45"/>
        <n v="3457.41"/>
        <n v="5233.99"/>
        <n v="5420.42"/>
        <n v="5106.75"/>
        <n v="4857.87"/>
        <n v="4508.75"/>
        <n v="394"/>
        <n v="635.99"/>
        <n v="2287.25"/>
        <n v="3685.73"/>
        <n v="6263.49"/>
        <n v="5539"/>
        <n v="667.75"/>
        <n v="4075.03"/>
        <n v="3209.99"/>
        <n v="6281.8"/>
        <n v="3711.21"/>
        <n v="4547.45"/>
        <n v="3150.21"/>
        <n v="6576.23"/>
        <n v="4692.1899999999996"/>
        <n v="6728.39"/>
        <n v="346.24"/>
        <n v="1777.55"/>
        <n v="3234.35"/>
        <n v="4222.72"/>
        <n v="6125.19"/>
        <n v="1542.62"/>
        <n v="6532.53"/>
        <n v="1406.77"/>
        <n v="6166.87"/>
        <n v="6618.66"/>
        <n v="818.8"/>
        <n v="4069.4"/>
        <n v="2580.7600000000002"/>
        <n v="1599.22"/>
        <n v="6486"/>
        <n v="6831.7"/>
        <n v="3302.43"/>
        <n v="328.42"/>
        <n v="5279.71"/>
        <n v="2752.49"/>
        <n v="3233.47"/>
        <n v="2726.82"/>
        <n v="5785.64"/>
        <n v="6093.36"/>
        <n v="3055.42"/>
        <n v="6221.78"/>
        <n v="1846.04"/>
        <n v="2090.92"/>
        <n v="2653.34"/>
        <n v="4502.9799999999996"/>
        <n v="3284.55"/>
        <n v="4280.28"/>
        <n v="6758.28"/>
        <n v="3955.55"/>
        <n v="3151.85"/>
        <n v="5480.33"/>
        <n v="3034.06"/>
        <n v="98.35"/>
        <n v="3493.09"/>
        <n v="5313.55"/>
        <n v="2319.21"/>
        <n v="3585.4"/>
        <n v="2823.46"/>
        <n v="5049.76"/>
        <n v="6792.22"/>
        <n v="3176.04"/>
        <n v="6460.71"/>
        <n v="4771.7"/>
        <n v="6357.41"/>
        <n v="3694.82"/>
        <n v="6983.27"/>
        <n v="1327.55"/>
        <n v="4546.8999999999996"/>
        <n v="329.17"/>
        <n v="6658.99"/>
        <n v="788.08"/>
        <n v="6509.83"/>
        <n v="6016.55"/>
        <n v="6943.85"/>
        <n v="4469.7299999999996"/>
        <n v="2100.33"/>
        <n v="3644.24"/>
        <n v="6575.57"/>
        <n v="3860.83"/>
        <n v="2360.4299999999998"/>
        <n v="6058.06"/>
        <n v="6513.32"/>
        <n v="2602.84"/>
        <n v="3861.32"/>
        <n v="1712.81"/>
        <n v="5840.97"/>
        <n v="2039.16"/>
        <n v="1347.75"/>
        <n v="2587.5"/>
        <n v="1445.25"/>
        <n v="1992.04"/>
        <n v="4318.78"/>
        <n v="5663.84"/>
        <n v="339.44"/>
        <n v="1572.54"/>
        <n v="5223.74"/>
        <n v="6590.12"/>
        <n v="206.92"/>
        <n v="6095.64"/>
        <n v="5771.93"/>
        <n v="6144.87"/>
        <n v="5886.13"/>
        <n v="435.8"/>
        <n v="6204.2"/>
        <n v="2795.41"/>
        <n v="2421.56"/>
        <n v="4019.4"/>
        <n v="5066.84"/>
        <n v="2070.5100000000002"/>
        <n v="2817.95"/>
        <n v="6159.12"/>
        <n v="5892.59"/>
        <n v="403.4"/>
        <n v="4626.04"/>
        <n v="5716.01"/>
        <n v="6737.98"/>
        <n v="3852.27"/>
        <n v="4310.04"/>
        <n v="522.52"/>
        <n v="5861.95"/>
        <n v="1703.75"/>
        <n v="1173.51"/>
        <n v="3046.61"/>
        <n v="4547.8599999999997"/>
        <n v="3998.42"/>
        <n v="303.08"/>
        <n v="636.85"/>
        <n v="380.56"/>
        <n v="1878.14"/>
        <n v="2226.9899999999998"/>
        <n v="6439.88"/>
        <n v="3841.15"/>
        <n v="685.71"/>
        <n v="4462.1400000000003"/>
        <n v="5559.23"/>
        <n v="4423.67"/>
        <n v="602.61"/>
        <n v="6419.26"/>
        <n v="2110.09"/>
        <n v="3857.87"/>
        <n v="6081.68"/>
        <n v="4783.0200000000004"/>
        <n v="795.52"/>
        <n v="2952"/>
        <n v="6443.74"/>
        <n v="5369.03"/>
        <n v="5218.6400000000003"/>
        <n v="4410.8"/>
        <n v="5634.2"/>
        <n v="3661.79"/>
        <n v="3559.28"/>
        <n v="1396.98"/>
        <n v="1660.12"/>
        <n v="1992.72"/>
        <n v="6426.63"/>
        <n v="3007.26"/>
        <n v="3816.39"/>
        <n v="1528.15"/>
        <n v="4004.68"/>
        <n v="5472.64"/>
        <n v="1482.91"/>
        <n v="5707.61"/>
        <n v="5816.16"/>
        <n v="5531.26"/>
        <n v="2030.76"/>
        <n v="276.67"/>
        <n v="180.81"/>
        <n v="3871.83"/>
        <n v="2589.0500000000002"/>
        <n v="1431.76"/>
        <n v="4404.28"/>
        <n v="1440.86"/>
        <n v="2862.82"/>
        <n v="3786.09"/>
        <n v="5998.37"/>
        <n v="6781.81"/>
        <n v="6868.11"/>
        <n v="2338.88"/>
        <n v="5709.92"/>
        <n v="119.52"/>
        <n v="376.6"/>
        <n v="2740.98"/>
        <n v="2185.13"/>
        <n v="5820.07"/>
        <n v="801.53"/>
        <n v="3740.28"/>
        <n v="1360.74"/>
        <n v="895.09"/>
        <n v="2481.5700000000002"/>
        <n v="5684.12"/>
        <n v="3252.25"/>
        <n v="2928.01"/>
        <n v="3038.47"/>
        <n v="2171.0300000000002"/>
        <n v="1742.87"/>
        <n v="4723.6499999999996"/>
        <n v="1586.53"/>
        <n v="6977.48"/>
        <n v="6379.46"/>
        <n v="531.84"/>
        <n v="2764.67"/>
        <n v="5839.98"/>
        <n v="2787.99"/>
        <n v="2981.94"/>
        <n v="6231.46"/>
        <n v="626.73"/>
        <n v="936.06"/>
        <n v="5988"/>
        <n v="5380.67"/>
        <n v="1940.6"/>
        <n v="198.12"/>
        <n v="6567.73"/>
        <n v="4596.87"/>
        <n v="483.18"/>
        <n v="1483.15"/>
        <n v="5025.28"/>
        <n v="3056.67"/>
        <n v="653.20000000000005"/>
        <n v="3622.99"/>
        <n v="5501.2"/>
        <n v="6623.41"/>
        <n v="6394.84"/>
        <n v="5562.3"/>
        <n v="3701.89"/>
        <n v="4149.6899999999996"/>
        <n v="6850.9"/>
        <n v="1458.62"/>
        <n v="5635.45"/>
        <n v="1061.93"/>
        <n v="3920.65"/>
        <n v="4882.6899999999996"/>
        <n v="5844.65"/>
        <n v="6411.92"/>
        <n v="5101.78"/>
        <n v="2248.5300000000002"/>
        <n v="4504.41"/>
        <n v="6545.38"/>
        <n v="6387.64"/>
        <n v="179.26"/>
        <n v="5605.06"/>
        <n v="5079.55"/>
        <n v="1498.29"/>
        <n v="6807.89"/>
        <n v="1551.42"/>
        <n v="1973.77"/>
        <n v="5268.26"/>
        <n v="948.6"/>
        <n v="3758.6"/>
        <n v="5468.41"/>
        <n v="1728.11"/>
        <n v="3532.59"/>
        <n v="3728.14"/>
        <n v="449"/>
        <n v="658.69"/>
        <n v="2128.39"/>
        <n v="1716.03"/>
        <n v="3381.04"/>
        <n v="6829.12"/>
        <n v="1977.76"/>
        <n v="2922.25"/>
        <n v="4607.8"/>
        <n v="5776.55"/>
        <n v="4402.71"/>
        <n v="3688.36"/>
        <n v="1076.74"/>
        <n v="3132.68"/>
        <n v="6910.6"/>
        <n v="3843.54"/>
        <n v="915.9"/>
        <n v="1880.91"/>
        <n v="4896.4399999999996"/>
        <n v="2999.25"/>
        <n v="731.89"/>
        <n v="1683.41"/>
        <n v="605.69000000000005"/>
        <n v="789.18"/>
        <n v="4675.5600000000004"/>
        <n v="6774.39"/>
        <n v="2244.3200000000002"/>
        <n v="4126.87"/>
        <n v="6343.7"/>
        <n v="2782.61"/>
        <n v="1690.38"/>
        <n v="4789.08"/>
        <n v="3775.12"/>
        <n v="3236.09"/>
        <n v="1181.57"/>
        <n v="3579.31"/>
        <n v="2511.23"/>
        <n v="4333.72"/>
        <n v="4499.6499999999996"/>
        <n v="6773.08"/>
        <n v="5833.8"/>
        <n v="3518.11"/>
        <n v="6024.53"/>
        <n v="3742.9"/>
        <n v="6047.14"/>
        <n v="3985.67"/>
        <n v="3459.83"/>
        <n v="4348.1899999999996"/>
        <n v="1105.3"/>
        <n v="6069.99"/>
        <n v="786.44"/>
        <n v="5520.66"/>
        <n v="6383.44"/>
        <n v="4809.28"/>
        <n v="2977.43"/>
        <n v="87.56"/>
        <n v="566.74"/>
        <n v="2785.45"/>
        <n v="6747.95"/>
        <n v="4128.87"/>
        <n v="2365.5"/>
        <n v="5051.6899999999996"/>
        <n v="1059.32"/>
        <n v="1050.28"/>
        <n v="1876.77"/>
        <n v="1837.11"/>
        <n v="2538.62"/>
        <n v="3467.81"/>
        <n v="5114.7299999999996"/>
        <n v="4729.16"/>
        <n v="4184.8100000000004"/>
        <n v="6010.4"/>
        <n v="3561.91"/>
        <n v="6546.59"/>
        <n v="5086.87"/>
        <n v="715.35"/>
        <n v="500.14"/>
        <n v="5367.85"/>
        <n v="4455.68"/>
        <n v="2934.1"/>
        <n v="3798.86"/>
        <n v="1488.72"/>
        <n v="2479.62"/>
        <n v="628.16999999999996"/>
        <n v="3266.79"/>
        <n v="4327.91"/>
        <n v="429.42"/>
        <n v="4414.93"/>
        <n v="1358.1"/>
        <n v="5197.3999999999996"/>
        <n v="822.01"/>
        <n v="6601.58"/>
        <n v="4287.54"/>
        <n v="5154.7"/>
        <n v="6731.47"/>
        <n v="2472.17"/>
        <n v="2431.3200000000002"/>
        <n v="2707.99"/>
        <n v="3127.03"/>
        <n v="3777.04"/>
        <n v="1811.97"/>
        <n v="2004.09"/>
        <n v="3172.87"/>
        <n v="3333.85"/>
        <n v="5550.7"/>
        <n v="6267.7"/>
        <n v="4810.75"/>
        <n v="436.33"/>
        <n v="6425.49"/>
        <n v="701.61"/>
        <n v="3805.85"/>
        <n v="2643.99"/>
        <n v="4544.95"/>
        <n v="1630.48"/>
        <n v="5924.46"/>
        <n v="249.69"/>
        <n v="4686.34"/>
        <n v="3242.78"/>
        <n v="3082.66"/>
        <n v="6050.4"/>
        <n v="4980.2"/>
        <n v="4037.66"/>
        <n v="6304.27"/>
        <n v="924.7"/>
        <n v="6109.59"/>
        <n v="779.61"/>
        <n v="3150.32"/>
        <n v="1854.55"/>
        <n v="120.95"/>
        <n v="6294.86"/>
        <n v="2318.88"/>
        <n v="4457.25"/>
        <n v="4350.63"/>
        <n v="992.79"/>
        <n v="6586.03"/>
        <n v="5676.2"/>
        <n v="1550.33"/>
        <n v="467.24"/>
        <n v="4353.71"/>
        <n v="6107.82"/>
        <n v="5478.64"/>
        <n v="4702.33"/>
        <n v="1574.26"/>
        <n v="5570.74"/>
        <n v="5491.71"/>
        <n v="5354.81"/>
        <n v="5035.7700000000004"/>
        <n v="2922.91"/>
        <n v="2073.81"/>
        <n v="2783.82"/>
        <n v="215.2"/>
        <n v="1616.91"/>
        <n v="6031.76"/>
        <n v="5877.21"/>
        <n v="3449.46"/>
        <n v="3780.92"/>
        <n v="4220.3900000000003"/>
        <n v="4752"/>
        <n v="6190.69"/>
        <n v="5302.61"/>
        <n v="5273.47"/>
        <n v="3276.2"/>
        <n v="329.78"/>
        <n v="2766.05"/>
        <n v="816.88"/>
        <n v="812.47"/>
        <n v="5591.23"/>
        <n v="4172.33"/>
        <n v="3427.03"/>
        <n v="3952.22"/>
        <n v="6148.08"/>
        <n v="5270.86"/>
        <n v="2093.59"/>
        <n v="3318.31"/>
        <n v="6722.27"/>
        <n v="3391.81"/>
        <n v="4141.9399999999996"/>
        <n v="2764.07"/>
        <n v="5708.67"/>
        <n v="3082.42"/>
        <n v="5366.32"/>
        <n v="2943.38"/>
        <n v="1569.09"/>
        <n v="6360.82"/>
        <n v="1758.05"/>
        <n v="3124.21"/>
        <n v="3378.89"/>
        <n v="6532.01"/>
        <n v="5174.7299999999996"/>
        <n v="5377.81"/>
        <n v="6692.91"/>
        <n v="3542.87"/>
        <n v="2534.31"/>
        <n v="3207.95"/>
        <n v="6816.34"/>
        <n v="4461.1099999999997"/>
        <n v="4759.53"/>
        <n v="5363.63"/>
        <n v="3365.08"/>
        <n v="3794.52"/>
        <n v="1450.6"/>
        <n v="4639.72"/>
        <n v="6686.9"/>
        <n v="1118.46"/>
        <n v="3087.65"/>
        <n v="5313.51"/>
        <n v="4813.16"/>
        <n v="6117.67"/>
        <n v="2848.67"/>
        <n v="2524.52"/>
        <n v="6493.12"/>
        <n v="3089.14"/>
        <n v="979.47"/>
        <n v="2924.53"/>
        <n v="1712.91"/>
        <n v="4241.8100000000004"/>
        <n v="5528.13"/>
        <n v="5771.24"/>
        <n v="2035.58"/>
        <n v="2443.39"/>
        <n v="4687.1099999999997"/>
        <n v="4762.68"/>
        <n v="1334.75"/>
        <n v="4853.01"/>
        <n v="4239.79"/>
        <n v="1144.6600000000001"/>
        <n v="3191.79"/>
        <n v="3393.6"/>
        <n v="4146.6899999999996"/>
        <n v="2820.4"/>
        <n v="3829.39"/>
        <n v="6141.93"/>
        <n v="144.66"/>
        <n v="2496.06"/>
        <n v="3875.34"/>
        <n v="5785.79"/>
        <n v="1035"/>
        <n v="6212.16"/>
        <n v="4540.79"/>
        <n v="6185.75"/>
        <n v="3537.56"/>
        <n v="3223.78"/>
        <n v="3093.88"/>
        <n v="1968.79"/>
        <n v="6440.92"/>
        <n v="3181.21"/>
        <n v="5797.19"/>
        <n v="2116.79"/>
        <n v="1381.3"/>
        <n v="1018.63"/>
        <n v="3410.18"/>
        <n v="949.23"/>
        <n v="1951.17"/>
        <n v="2205.79"/>
        <n v="3347.44"/>
        <n v="5220.62"/>
        <n v="268.66000000000003"/>
        <n v="3767.54"/>
        <n v="2761.22"/>
        <n v="4806.67"/>
        <n v="3756.23"/>
        <n v="5388.2"/>
        <n v="3448.83"/>
        <n v="165.16"/>
        <n v="1769.71"/>
        <n v="6764.31"/>
        <n v="5244.04"/>
        <n v="5065.6899999999996"/>
        <n v="6166.4"/>
        <n v="3481.6"/>
        <n v="4899.4399999999996"/>
        <n v="1747.9"/>
        <n v="5409.2"/>
        <n v="1219.46"/>
        <n v="6172.96"/>
        <n v="4623.54"/>
        <n v="3120.32"/>
        <n v="4812.66"/>
        <n v="6550.11"/>
        <n v="2557.94"/>
        <n v="829.95"/>
        <n v="631.1"/>
        <n v="2032.52"/>
        <n v="4032.95"/>
        <n v="3993.71"/>
        <n v="1865.65"/>
        <n v="6705.99"/>
        <n v="3149.05"/>
        <n v="4284.09"/>
        <n v="5853.5"/>
        <n v="2829.21"/>
        <n v="1393.73"/>
        <n v="3213.56"/>
        <n v="5011.2299999999996"/>
        <n v="2025.86"/>
        <n v="5714.47"/>
        <n v="1029.2"/>
        <n v="2927.74"/>
        <n v="1270"/>
        <n v="5928.64"/>
        <n v="294.14999999999998"/>
        <n v="4735.8"/>
        <n v="3949.94"/>
        <n v="202.42"/>
        <n v="1426.39"/>
        <n v="6645.47"/>
        <n v="4675.34"/>
        <n v="2561.7800000000002"/>
        <n v="4010.49"/>
        <n v="6888.1"/>
        <n v="5033.7700000000004"/>
        <n v="6092.38"/>
        <n v="134.19"/>
        <n v="2086.85"/>
        <n v="2632.42"/>
        <n v="2259.7600000000002"/>
        <n v="6396.25"/>
        <n v="1835.09"/>
        <n v="622.86"/>
        <n v="6579.71"/>
        <n v="3044.24"/>
        <n v="2469.62"/>
        <n v="6322.57"/>
        <n v="4279.82"/>
        <n v="6264.37"/>
        <n v="3402.93"/>
        <n v="2472.92"/>
        <n v="641.14"/>
        <n v="5366.9"/>
        <n v="1116.03"/>
        <n v="2752.65"/>
        <n v="4315.74"/>
        <n v="4743.7"/>
        <n v="4238"/>
        <n v="3178.23"/>
        <n v="1570.41"/>
        <n v="4053.67"/>
        <n v="3816.9"/>
        <n v="4032.07"/>
        <n v="1263.9100000000001"/>
        <n v="4539.62"/>
        <n v="1944.14"/>
        <n v="801.39"/>
        <n v="4941.1400000000003"/>
        <n v="598.61"/>
        <n v="6816.04"/>
        <n v="812.32"/>
        <n v="1218.07"/>
        <n v="6045.18"/>
        <n v="452.99"/>
        <n v="163.25"/>
        <n v="5942.6"/>
        <n v="5209.83"/>
        <n v="487.88"/>
        <n v="89.54"/>
        <n v="222.77"/>
        <n v="3366.73"/>
        <n v="5215.0200000000004"/>
        <n v="6059.73"/>
        <n v="1906.52"/>
        <n v="2406.5"/>
        <n v="1906.14"/>
        <n v="1324.32"/>
        <n v="5010.1400000000003"/>
        <n v="1639.11"/>
        <n v="1408.57"/>
        <n v="1521.3"/>
        <n v="3715.39"/>
        <n v="4868.0600000000004"/>
        <n v="3210.82"/>
        <n v="1288.07"/>
        <n v="4109.8100000000004"/>
        <n v="6375.95"/>
        <n v="2584.9299999999998"/>
        <n v="3469.21"/>
        <n v="2583.7399999999998"/>
        <n v="1378.95"/>
        <n v="254.84"/>
        <n v="1857.94"/>
        <n v="6210.67"/>
        <n v="3519.28"/>
        <n v="6999.85"/>
        <n v="2377.8200000000002"/>
        <n v="1656.6"/>
        <n v="5431.12"/>
        <n v="3957.75"/>
        <n v="5205.51"/>
        <n v="1707.44"/>
        <n v="6612.76"/>
        <n v="6263.41"/>
        <n v="3053.79"/>
        <n v="3743.8"/>
        <n v="4742.6899999999996"/>
        <n v="4465.04"/>
        <n v="6221.21"/>
        <n v="743.39"/>
        <n v="5888.22"/>
        <n v="5060.03"/>
        <n v="6087.85"/>
        <n v="3628.24"/>
        <n v="4991.01"/>
        <n v="5509.97"/>
        <n v="6794.85"/>
        <n v="3881.92"/>
        <n v="4198.16"/>
        <n v="5604.21"/>
        <n v="6091.16"/>
        <n v="120.5"/>
        <n v="3946.87"/>
        <n v="3585.86"/>
        <n v="4540.97"/>
        <n v="3061.88"/>
        <n v="3648.14"/>
        <n v="4301.04"/>
        <n v="1915.94"/>
        <n v="1033.06"/>
        <n v="1691.08"/>
        <n v="5561.09"/>
        <n v="3478.17"/>
        <n v="6872.42"/>
        <n v="3108.93"/>
        <n v="6490.06"/>
        <n v="4887.07"/>
        <n v="6075.7"/>
        <n v="1085.73"/>
        <n v="5989.16"/>
        <n v="5387.31"/>
        <n v="5627.39"/>
        <n v="1219.77"/>
        <n v="5255.56"/>
        <n v="1409.24"/>
        <n v="322.58"/>
        <n v="3594.05"/>
        <n v="6498.35"/>
        <n v="4381.3999999999996"/>
        <n v="992.54"/>
        <n v="5392.43"/>
        <n v="6688.74"/>
        <n v="6159.65"/>
        <n v="3464.18"/>
        <n v="4165.26"/>
        <n v="5239.45"/>
        <n v="1962.38"/>
        <n v="2704.05"/>
        <n v="5950.39"/>
        <n v="6505"/>
        <n v="843.09"/>
        <n v="5221.8"/>
        <n v="4373.71"/>
        <n v="2724.9"/>
        <n v="883.22"/>
        <n v="2106.48"/>
        <n v="6666.16"/>
        <n v="647.42999999999995"/>
        <n v="6724.51"/>
        <n v="1697.55"/>
        <n v="4742.08"/>
        <n v="3974.16"/>
        <n v="896.43"/>
        <n v="433.71"/>
        <n v="4772.53"/>
        <n v="5649.73"/>
        <n v="3099.97"/>
        <n v="5231.9799999999996"/>
        <n v="3875.76"/>
        <n v="1168.21"/>
        <n v="1539.89"/>
        <n v="3913.39"/>
        <n v="4273.38"/>
        <n v="4424.04"/>
        <n v="2720.43"/>
        <n v="993.86"/>
        <n v="3819.61"/>
        <n v="6046.79"/>
        <n v="4031.18"/>
        <n v="3606.62"/>
        <n v="6595.21"/>
        <n v="3439.53"/>
        <n v="5746.15"/>
        <n v="2516.25"/>
        <n v="5277.86"/>
        <n v="4171.5600000000004"/>
        <n v="3761.28"/>
        <n v="6346.64"/>
        <n v="3425.32"/>
        <n v="2606.02"/>
        <n v="2407.64"/>
        <n v="811.32"/>
        <n v="466.83"/>
        <n v="2733.22"/>
        <n v="5355.09"/>
        <n v="5663.31"/>
        <n v="3982.86"/>
        <n v="2619.96"/>
        <n v="1596.44"/>
        <n v="1905.49"/>
        <n v="3242.36"/>
        <n v="5341.58"/>
        <n v="324.94"/>
        <n v="4682.53"/>
        <n v="4435.7"/>
        <n v="2880.04"/>
        <n v="1519.76"/>
        <n v="5049.18"/>
        <n v="6248.49"/>
        <n v="270.33999999999997"/>
        <n v="2095.84"/>
        <n v="6859.19"/>
        <n v="4363.8500000000004"/>
        <n v="6859.37"/>
        <n v="2947.71"/>
        <n v="149.57"/>
        <n v="4528.18"/>
        <n v="5349.24"/>
        <n v="2218.04"/>
        <n v="5712.46"/>
        <n v="5065.4399999999996"/>
        <n v="5414.64"/>
        <n v="6394.86"/>
        <n v="2474.2399999999998"/>
        <n v="4495.5200000000004"/>
        <n v="563.04999999999995"/>
        <n v="1642.15"/>
        <n v="6953.81"/>
        <n v="6224.99"/>
        <n v="5937.01"/>
        <n v="2829.42"/>
        <n v="6820.43"/>
        <n v="4492.68"/>
        <n v="4887.43"/>
        <n v="2300.87"/>
        <n v="6206.6"/>
        <n v="1033.8599999999999"/>
        <n v="701.37"/>
        <n v="3640.81"/>
        <n v="3843.21"/>
        <n v="2082.0700000000002"/>
        <n v="1765.92"/>
        <n v="6146.69"/>
        <n v="542.16999999999996"/>
        <n v="5208.09"/>
        <n v="3680.31"/>
        <n v="3333.56"/>
        <n v="3527.37"/>
        <n v="951.8"/>
        <n v="6924.3"/>
        <n v="6159.8"/>
        <n v="1856.36"/>
        <n v="1833.3"/>
        <n v="4985.1000000000004"/>
        <n v="6008.97"/>
        <n v="6519.14"/>
        <n v="5158.21"/>
        <n v="5381.7"/>
        <n v="3402.77"/>
        <n v="4733.0600000000004"/>
        <n v="4678.2299999999996"/>
        <n v="3387.66"/>
        <n v="3486.06"/>
        <n v="1374.19"/>
        <n v="6800.81"/>
        <n v="2780.9"/>
        <n v="1291.6500000000001"/>
        <n v="5651.69"/>
        <n v="1833.19"/>
        <n v="3190.71"/>
        <n v="4314.97"/>
        <n v="5083.53"/>
        <n v="1024.3800000000001"/>
        <n v="624.20000000000005"/>
        <n v="1004.68"/>
        <n v="730.89"/>
        <n v="6339.55"/>
        <n v="5137.3100000000004"/>
        <n v="1834.05"/>
        <n v="2588.58"/>
        <n v="5783.71"/>
        <n v="669.76"/>
        <n v="5898.21"/>
        <n v="4630.3599999999997"/>
        <n v="6690.47"/>
        <n v="2850.3"/>
        <n v="2761.35"/>
        <n v="2367.63"/>
        <n v="98.86"/>
        <n v="4842.13"/>
        <n v="5967.59"/>
        <n v="956.71"/>
        <n v="1392.88"/>
        <n v="2452.56"/>
        <n v="224.81"/>
        <n v="2294.4"/>
        <n v="4520.2299999999996"/>
        <n v="1681.57"/>
        <n v="5458.09"/>
        <n v="741.86"/>
        <n v="5042.16"/>
        <n v="1936.64"/>
        <n v="4576.41"/>
        <n v="6994.71"/>
        <n v="2321.8200000000002"/>
        <n v="450.53"/>
        <n v="2477.5"/>
        <n v="6533.81"/>
        <n v="1444.14"/>
        <n v="5924.88"/>
        <n v="5544.71"/>
        <n v="5247.35"/>
        <n v="5558.08"/>
        <n v="2826.63"/>
        <n v="4904.29"/>
        <n v="1880.8"/>
        <n v="4385.6899999999996"/>
        <n v="207.64"/>
        <n v="3715.96"/>
        <n v="3890.05"/>
        <n v="3275.98"/>
        <n v="6875.04"/>
        <n v="325.7"/>
        <n v="117.29"/>
        <n v="1506.31"/>
        <n v="509.21"/>
        <n v="1578.43"/>
        <n v="1594.68"/>
        <n v="3690.14"/>
        <n v="3017.3"/>
        <n v="114.81"/>
        <n v="5161.93"/>
        <n v="1487.1"/>
        <n v="3412.29"/>
        <n v="2893.21"/>
        <n v="2263.9899999999998"/>
        <n v="948.02"/>
        <n v="1835.77"/>
        <n v="1950.66"/>
        <n v="6704.38"/>
        <n v="3042.93"/>
        <n v="6507.73"/>
        <n v="6418.29"/>
        <n v="2713.82"/>
        <n v="4241.49"/>
        <n v="2250.02"/>
        <n v="4486.17"/>
        <n v="2804.5"/>
        <n v="5415.34"/>
        <n v="3639.03"/>
        <n v="2062.1799999999998"/>
        <n v="1730.04"/>
        <n v="1205.07"/>
        <n v="5738.13"/>
        <n v="4697.04"/>
        <n v="741.06"/>
        <n v="5423.78"/>
        <n v="5796.31"/>
        <n v="217.86"/>
        <n v="632.72"/>
        <n v="5228.1899999999996"/>
        <n v="2427.8200000000002"/>
        <n v="389.6"/>
        <n v="4071.02"/>
        <n v="1867.07"/>
        <n v="2631.17"/>
        <n v="3841.52"/>
        <n v="2295.6"/>
        <n v="3395.57"/>
        <n v="2460.81"/>
        <n v="2865.94"/>
        <n v="1941.55"/>
        <n v="3084.84"/>
        <n v="6797.41"/>
        <n v="318.62"/>
        <n v="1857.05"/>
        <n v="2449.4"/>
        <n v="2431.5"/>
        <n v="1859.36"/>
        <n v="1307.79"/>
        <n v="3909.59"/>
        <n v="1856.58"/>
        <n v="5111.1899999999996"/>
        <n v="949.32"/>
        <n v="924.42"/>
        <n v="2855.35"/>
        <n v="5680.97"/>
        <n v="3855.49"/>
        <n v="6645.68"/>
        <n v="2248.34"/>
        <n v="3835.28"/>
        <n v="4473.97"/>
        <n v="6266.84"/>
        <n v="4476.8500000000004"/>
        <n v="1946.02"/>
        <n v="3301.93"/>
        <n v="6902.2"/>
        <n v="5628.72"/>
        <n v="6650.1"/>
        <n v="3926.16"/>
        <n v="1076.17"/>
        <n v="1874.4"/>
        <n v="3212.91"/>
        <n v="6980.63"/>
        <n v="887.21"/>
        <n v="5050.93"/>
        <n v="539.26"/>
        <n v="5672.34"/>
        <n v="6415.63"/>
        <n v="337.47"/>
        <n v="140.16999999999999"/>
        <n v="2849.55"/>
        <n v="4930.4799999999996"/>
        <n v="1886.62"/>
        <n v="4014.14"/>
        <n v="3929.58"/>
        <n v="6049.74"/>
        <n v="386.95"/>
        <n v="6489.75"/>
        <n v="1161.23"/>
        <n v="6676.97"/>
        <n v="5630.68"/>
        <n v="5483.55"/>
        <n v="4791.5200000000004"/>
        <n v="487.62"/>
        <n v="3922.23"/>
        <n v="2021.83"/>
        <n v="6956.05"/>
        <n v="1964"/>
        <n v="1431.4"/>
        <n v="6963.01"/>
        <n v="4080.69"/>
        <n v="2184.89"/>
        <n v="6328.01"/>
        <n v="4590.12"/>
        <n v="2242.5700000000002"/>
        <n v="683.36"/>
        <n v="897.48"/>
        <n v="2795.58"/>
        <n v="5014.6000000000004"/>
        <n v="740.5"/>
        <n v="314.33999999999997"/>
        <n v="3490.34"/>
        <n v="6989.81"/>
        <n v="5799.36"/>
        <n v="4436.05"/>
        <n v="6647.75"/>
        <n v="3537.55"/>
        <n v="3297.89"/>
        <n v="1811.31"/>
        <n v="6743.47"/>
        <n v="3136.04"/>
        <n v="4246.16"/>
        <n v="3685.08"/>
        <n v="6196.59"/>
        <n v="2136.86"/>
        <n v="537.42999999999995"/>
        <n v="2685.78"/>
        <n v="3438.78"/>
        <n v="2525.4499999999998"/>
        <n v="4722.79"/>
        <n v="5524.52"/>
        <n v="3501.78"/>
        <n v="2331.3200000000002"/>
        <n v="3253.38"/>
        <n v="1911.71"/>
        <n v="2439.1799999999998"/>
        <n v="872.45"/>
        <n v="308.64"/>
        <n v="5682.26"/>
        <n v="5338.91"/>
        <n v="3002.47"/>
        <n v="211.97"/>
        <n v="2977.92"/>
        <n v="4264.46"/>
        <n v="6715.26"/>
        <n v="2546.29"/>
        <n v="3390.67"/>
        <n v="2061.79"/>
        <n v="2257.14"/>
        <n v="6004.31"/>
        <n v="6375.69"/>
        <n v="907.12"/>
        <n v="743.9"/>
        <n v="1438.69"/>
        <n v="4865.28"/>
        <n v="3378.36"/>
        <n v="6897.03"/>
        <n v="673.75"/>
        <n v="908.78"/>
        <n v="6437.73"/>
        <n v="1223.05"/>
        <n v="3349.91"/>
        <n v="4776.08"/>
        <n v="4330.4399999999996"/>
        <n v="1977.2"/>
        <n v="2230.2800000000002"/>
        <n v="2362.4499999999998"/>
        <n v="1514.5"/>
        <n v="4606.1899999999996"/>
        <n v="5676.86"/>
        <n v="4410.9799999999996"/>
        <n v="2450.6"/>
        <n v="3064.64"/>
        <n v="1420.67"/>
        <n v="3919.74"/>
        <n v="4110.8500000000004"/>
        <n v="2452.3200000000002"/>
        <n v="3518.47"/>
        <n v="707.45"/>
        <n v="5929.01"/>
        <n v="2504.34"/>
        <n v="5604.81"/>
        <n v="4022.85"/>
        <n v="6425.16"/>
        <n v="1451.78"/>
        <n v="199.05"/>
        <n v="5838.56"/>
        <n v="6020.85"/>
        <n v="5438.74"/>
        <n v="4930.5"/>
        <n v="753.2"/>
        <n v="4978.84"/>
        <n v="2446.6799999999998"/>
        <n v="1187.45"/>
        <n v="1884.48"/>
        <n v="6758.54"/>
        <n v="1394.39"/>
        <n v="3083.34"/>
        <n v="5714.99"/>
        <n v="4095.07"/>
        <n v="6014.84"/>
        <n v="2346.7800000000002"/>
        <n v="1657.05"/>
        <n v="1798.31"/>
        <n v="6313.42"/>
        <n v="660.86"/>
        <n v="3020.77"/>
        <n v="854.44"/>
        <n v="223.35"/>
        <n v="1489.68"/>
        <n v="1261.5999999999999"/>
        <n v="6063.86"/>
        <n v="591.05999999999995"/>
        <n v="1300.1300000000001"/>
        <n v="1179.22"/>
        <n v="3964.43"/>
        <n v="4709.3"/>
        <n v="3323.43"/>
        <n v="1375.8"/>
        <n v="1989.48"/>
        <n v="6722.91"/>
        <n v="970.62"/>
        <n v="6320.22"/>
        <n v="2917.2"/>
        <n v="239.64"/>
        <n v="6194.1"/>
        <n v="5860.71"/>
        <n v="5613.65"/>
        <n v="6937.72"/>
        <n v="5673.62"/>
        <n v="5285.09"/>
        <n v="663.39"/>
        <n v="1425.58"/>
        <n v="1012.3"/>
        <n v="260.42"/>
        <n v="4900.6899999999996"/>
        <n v="3545.82"/>
        <n v="4928.46"/>
        <n v="6958.64"/>
        <n v="1351.7"/>
        <n v="4152.74"/>
        <n v="2896.31"/>
        <n v="2484.5500000000002"/>
        <n v="4896.93"/>
        <n v="2531.92"/>
        <n v="5705.84"/>
        <n v="6916.76"/>
        <n v="4760.8100000000004"/>
        <n v="3919.93"/>
        <n v="1332.86"/>
        <n v="2282.38"/>
        <n v="2406.48"/>
        <n v="6293.48"/>
        <n v="1373.55"/>
        <n v="3216.29"/>
        <n v="1779.77"/>
        <n v="3084.64"/>
        <n v="2033.22"/>
        <n v="4135.12"/>
        <n v="2077.8000000000002"/>
        <n v="4965.33"/>
        <n v="1619.62"/>
        <n v="6274.47"/>
        <n v="4115.68"/>
        <n v="1279.72"/>
        <n v="1318.3"/>
        <n v="3534.37"/>
        <n v="2834.94"/>
        <n v="96.07"/>
        <n v="5555.18"/>
        <n v="3138.53"/>
        <n v="574.59"/>
        <n v="5498.18"/>
        <n v="4296.16"/>
        <n v="2622.29"/>
        <n v="2374.56"/>
        <n v="5489.49"/>
        <n v="6925.88"/>
        <n v="4983.46"/>
        <n v="1839.32"/>
        <n v="1187.3699999999999"/>
        <n v="2096"/>
        <n v="2826.54"/>
        <n v="1887.27"/>
        <n v="5066.1099999999997"/>
        <n v="5391.43"/>
        <n v="308.16000000000003"/>
        <n v="4962.43"/>
        <n v="271.48"/>
        <n v="1798.14"/>
        <n v="6061.91"/>
        <n v="4837.1099999999997"/>
        <n v="119.33"/>
        <n v="1702.3"/>
        <n v="584.29999999999995"/>
        <n v="651.16999999999996"/>
        <n v="1313.93"/>
        <n v="1929.52"/>
        <n v="5209.12"/>
        <n v="695.86"/>
        <n v="1287.27"/>
        <n v="244.74"/>
        <n v="1445.42"/>
        <n v="3484.46"/>
        <n v="5983.86"/>
        <n v="6449.62"/>
        <n v="2496.38"/>
        <n v="5520.61"/>
        <n v="4945.47"/>
        <n v="4614.87"/>
        <n v="3120.98"/>
        <n v="3636.23"/>
        <n v="350.76"/>
        <n v="1380.62"/>
        <n v="6382.56"/>
        <n v="1591.27"/>
        <n v="1846.57"/>
        <n v="2155.37"/>
        <n v="96.62"/>
        <n v="6045.41"/>
        <n v="2035.03"/>
        <n v="2150.9899999999998"/>
        <n v="1626.41"/>
        <n v="3904.36"/>
        <n v="2321.6799999999998"/>
        <n v="5752.37"/>
        <n v="3594.02"/>
        <n v="6598.53"/>
        <n v="6842.23"/>
        <n v="6805.36"/>
        <n v="1507.5"/>
        <n v="6474.87"/>
        <n v="4546.78"/>
        <n v="5083.01"/>
        <n v="2790.16"/>
        <n v="664.78"/>
        <n v="2364.7399999999998"/>
        <n v="1557.12"/>
        <n v="791.68"/>
        <n v="5827.44"/>
        <n v="4675.43"/>
        <n v="6310.03"/>
        <n v="6229.67"/>
        <n v="4679.9799999999996"/>
        <n v="2644.9"/>
        <n v="6412.59"/>
        <n v="1640.29"/>
        <n v="4949.33"/>
        <n v="942.77"/>
        <n v="1560.7"/>
        <n v="1468"/>
        <n v="6122.18"/>
        <n v="636.71"/>
        <n v="4736.13"/>
        <n v="5465.13"/>
        <n v="750.06"/>
        <n v="5123.3900000000003"/>
        <n v="6124.32"/>
        <n v="3816.87"/>
        <n v="3008.09"/>
        <n v="2652.26"/>
        <n v="1076.19"/>
        <n v="4388.05"/>
        <n v="1704.84"/>
        <n v="4555.53"/>
        <n v="2569.09"/>
        <n v="1398.93"/>
        <n v="422.31"/>
        <n v="2098.1999999999998"/>
        <n v="4943.8100000000004"/>
        <n v="2458.5100000000002"/>
        <n v="5581.54"/>
        <n v="1786.51"/>
        <n v="3577.48"/>
        <n v="522.65"/>
        <n v="1332.59"/>
        <n v="2831.77"/>
        <n v="543.69000000000005"/>
        <n v="3576.86"/>
        <n v="2172.73"/>
        <n v="2803.72"/>
        <n v="614.37"/>
        <n v="1179.28"/>
        <n v="981.2"/>
        <n v="4707.7700000000004"/>
        <n v="3861.93"/>
        <n v="4296.49"/>
        <n v="3686.4"/>
        <n v="1532.56"/>
        <n v="4890.2"/>
        <n v="4623.6400000000003"/>
        <n v="1815.72"/>
        <n v="1818.05"/>
        <n v="3820.01"/>
        <n v="359.82"/>
        <n v="116.78"/>
        <n v="1347.37"/>
        <n v="3535.57"/>
        <n v="4994.51"/>
        <n v="1228.24"/>
        <n v="281.56"/>
        <n v="3715.73"/>
        <n v="2124.4"/>
        <n v="519.75"/>
        <n v="2626"/>
        <n v="6535.18"/>
        <n v="1780.12"/>
        <n v="3642"/>
        <n v="5147.92"/>
        <n v="1023.56"/>
        <n v="4726.9799999999996"/>
        <n v="1261.74"/>
        <n v="1889.88"/>
        <n v="5381.88"/>
        <n v="6707.39"/>
        <n v="2352.58"/>
        <n v="5797.63"/>
        <n v="3074.11"/>
        <n v="2692.14"/>
        <n v="6392.92"/>
        <n v="5328.32"/>
        <n v="6645.61"/>
        <n v="1975.92"/>
        <n v="5079.62"/>
        <n v="6495.01"/>
        <n v="5148.62"/>
        <n v="5183.53"/>
        <n v="2776.93"/>
        <n v="1320.48"/>
        <n v="5428.42"/>
        <n v="1453.5"/>
        <n v="5871.3"/>
        <n v="1538.34"/>
        <n v="1180.47"/>
        <n v="5860.73"/>
        <n v="2255.4699999999998"/>
        <n v="4528.24"/>
        <n v="6970.46"/>
        <n v="6203.4"/>
        <n v="2114.19"/>
        <n v="886.79"/>
        <n v="4842.8100000000004"/>
        <n v="4746.74"/>
        <n v="6327.57"/>
        <n v="3379.22"/>
        <n v="954.81"/>
        <n v="1932.83"/>
        <n v="4011.59"/>
        <n v="2581.61"/>
        <n v="2167.4299999999998"/>
        <n v="5805.11"/>
        <n v="5570.2"/>
        <n v="1083.5899999999999"/>
        <n v="671.81"/>
        <n v="477.5"/>
        <n v="2323.42"/>
        <n v="3634.51"/>
        <n v="4868.21"/>
        <n v="3927.3"/>
        <n v="2751.33"/>
        <n v="3744.05"/>
        <n v="2050.71"/>
        <n v="4140.47"/>
        <n v="1126.74"/>
        <n v="2288.2800000000002"/>
        <n v="6776.49"/>
        <n v="2971.67"/>
        <n v="6787.45"/>
        <n v="1662.57"/>
        <n v="4276.6000000000004"/>
        <n v="371.47"/>
        <n v="959.77"/>
        <n v="532.5"/>
        <n v="6401.29"/>
        <n v="3873.72"/>
        <n v="1056.47"/>
        <n v="5896.75"/>
        <n v="639.22"/>
        <n v="3611.48"/>
        <n v="3049.91"/>
        <n v="217.87"/>
        <n v="4699.84"/>
        <n v="2417.38"/>
        <n v="3240.54"/>
        <n v="1236.67"/>
        <n v="4124.6899999999996"/>
        <n v="5666.53"/>
        <n v="4628.43"/>
        <n v="3340.71"/>
        <n v="5222.6499999999996"/>
        <n v="1731.85"/>
        <n v="406.32"/>
        <n v="3377.07"/>
        <n v="1333.82"/>
        <n v="5248.17"/>
        <n v="3031.84"/>
        <n v="951.2"/>
        <n v="1307.82"/>
        <n v="6022.04"/>
        <n v="6746.18"/>
        <n v="268.02"/>
        <n v="2810.57"/>
        <n v="5054.83"/>
        <n v="4486.53"/>
        <n v="3262.25"/>
        <n v="4872.3100000000004"/>
        <n v="4223.8500000000004"/>
        <n v="3358.39"/>
        <n v="2342.4899999999998"/>
        <n v="5555.52"/>
        <n v="6426.07"/>
        <n v="5392.05"/>
        <n v="768.21"/>
        <n v="6621.62"/>
        <n v="3899.18"/>
        <n v="5957.39"/>
        <n v="644.27"/>
        <n v="312.16000000000003"/>
        <n v="4136.03"/>
        <n v="1808.86"/>
        <n v="5452.97"/>
        <n v="4235.93"/>
        <n v="5398.68"/>
        <n v="6351.84"/>
        <n v="5950.59"/>
        <n v="906.82"/>
        <n v="2261.71"/>
        <n v="1312.67"/>
        <n v="711.55"/>
        <n v="2043.31"/>
        <n v="3812.92"/>
        <n v="4762.47"/>
        <n v="6386.43"/>
        <n v="605.41999999999996"/>
        <n v="2632.35"/>
        <n v="6235.96"/>
        <n v="2753.22"/>
        <n v="5668.04"/>
        <n v="6866.88"/>
        <n v="2407.9"/>
        <n v="2516.12"/>
        <n v="1938.12"/>
        <n v="951.23"/>
        <n v="379.35"/>
        <n v="1571.29"/>
        <n v="6301.61"/>
        <n v="1955.09"/>
        <n v="4433.76"/>
        <n v="2112.69"/>
        <n v="5729.03"/>
        <n v="3776.16"/>
        <n v="3119.2"/>
        <n v="6546.84"/>
        <n v="983.65"/>
        <n v="5614.65"/>
        <n v="2066.4"/>
        <n v="562.33000000000004"/>
        <n v="5285.13"/>
        <n v="3596.71"/>
        <n v="6999.36"/>
        <n v="3567.92"/>
        <n v="5335.99"/>
        <n v="744.84"/>
        <n v="533.07000000000005"/>
        <n v="3773.67"/>
        <n v="5804.97"/>
        <n v="2515.2199999999998"/>
        <n v="3508.29"/>
        <n v="5433.22"/>
        <n v="6388.24"/>
        <n v="4443.8599999999997"/>
        <n v="4156.05"/>
        <n v="2654.63"/>
        <n v="1798.19"/>
        <n v="4844.4399999999996"/>
        <n v="2367.7600000000002"/>
        <n v="1907.34"/>
        <n v="5960.72"/>
        <n v="6364.61"/>
        <n v="5426.7"/>
        <n v="4393.76"/>
        <n v="1726.75"/>
        <n v="6048.33"/>
        <n v="1354.08"/>
        <n v="5357.92"/>
        <n v="1369.15"/>
        <n v="2278.29"/>
        <n v="407.71"/>
        <n v="6366.26"/>
        <n v="168.78"/>
        <n v="2880.55"/>
        <n v="3038.09"/>
        <n v="5512.86"/>
        <n v="689.31"/>
        <n v="3250.74"/>
        <n v="5725.49"/>
        <n v="3981.24"/>
        <n v="2854.99"/>
        <n v="1674.26"/>
        <n v="3877.31"/>
        <n v="1217.23"/>
        <n v="6867.66"/>
        <n v="4985.76"/>
        <n v="6106.9"/>
        <n v="5527.88"/>
        <n v="383.5"/>
        <n v="3793.15"/>
        <n v="5458.31"/>
        <n v="272.58999999999997"/>
        <n v="4940.6899999999996"/>
        <n v="4089.21"/>
        <n v="2340.64"/>
        <n v="3137.68"/>
        <n v="4591.25"/>
        <n v="351.09"/>
        <n v="6389.4"/>
        <n v="3270.35"/>
        <n v="1313.38"/>
        <n v="5731.94"/>
        <n v="1073.74"/>
        <n v="4035.06"/>
        <n v="1780.02"/>
        <n v="2890.38"/>
        <n v="2283.83"/>
        <n v="3823.43"/>
        <n v="5826.81"/>
        <n v="1869.55"/>
        <n v="4693.2700000000004"/>
        <n v="6867.62"/>
        <n v="910.48"/>
        <n v="3184.78"/>
        <n v="3607.17"/>
        <n v="5374.92"/>
        <n v="6793.58"/>
        <n v="2387.54"/>
        <n v="2070.66"/>
        <n v="1648.61"/>
        <n v="4604.2700000000004"/>
        <n v="2165.64"/>
        <n v="6042.64"/>
        <n v="4485.3"/>
        <n v="4044.72"/>
        <n v="6667.73"/>
        <n v="4647.74"/>
        <n v="2405.33"/>
        <n v="6919.94"/>
        <n v="6655.25"/>
        <n v="4305.5"/>
        <n v="5727.84"/>
        <n v="4795.79"/>
        <n v="2123.36"/>
        <n v="1509.13"/>
        <n v="4191.03"/>
        <n v="3988.1"/>
        <n v="2210.0700000000002"/>
        <n v="4026.21"/>
        <n v="494.31"/>
        <n v="390.08"/>
        <n v="1122.51"/>
        <n v="5325.95"/>
        <n v="1466.69"/>
        <n v="2761.47"/>
        <n v="979.12"/>
        <n v="304.70999999999998"/>
        <n v="2094.4"/>
        <n v="5703.25"/>
        <n v="4498.12"/>
        <n v="2512.58"/>
        <n v="6989.38"/>
        <n v="1698.07"/>
        <n v="1559.47"/>
        <n v="1736.71"/>
        <n v="916.61"/>
        <n v="3642.91"/>
        <n v="653.82000000000005"/>
        <n v="4626.3500000000004"/>
        <n v="857.2"/>
        <n v="4194.88"/>
        <n v="4206.97"/>
        <n v="5507.3"/>
        <n v="1057.22"/>
        <n v="6553.89"/>
        <n v="2480.4899999999998"/>
        <n v="5062.1400000000003"/>
        <n v="3022.1"/>
        <n v="1984.13"/>
        <n v="3688.39"/>
        <n v="2683.26"/>
        <n v="5765.94"/>
        <n v="5991.19"/>
        <n v="377"/>
        <n v="1596.8"/>
        <n v="3578.53"/>
        <n v="4437.5200000000004"/>
        <n v="882.49"/>
        <n v="6425.18"/>
        <n v="2102.1"/>
        <n v="4177.5"/>
        <n v="2766.97"/>
        <n v="419.98"/>
        <n v="5467.43"/>
        <n v="5867.89"/>
        <n v="5043.74"/>
        <n v="6948.33"/>
        <n v="329.25"/>
        <n v="431.49"/>
        <n v="2907.09"/>
        <n v="5204.37"/>
        <n v="6328.33"/>
        <n v="392.66"/>
        <n v="4621.87"/>
        <n v="3464.34"/>
        <n v="6448.37"/>
        <n v="601.71"/>
        <n v="462.48"/>
        <n v="5882.53"/>
        <n v="3204.08"/>
        <n v="3644.05"/>
        <n v="6596.68"/>
        <n v="6172.81"/>
        <n v="1814.4"/>
        <n v="2327.14"/>
        <n v="5320.11"/>
        <n v="6705.65"/>
        <n v="2582.66"/>
        <n v="2616.83"/>
        <n v="2843.75"/>
        <n v="2834.69"/>
        <n v="624.97"/>
        <n v="2959.17"/>
        <n v="946.94"/>
        <n v="3419.63"/>
        <n v="5351.06"/>
        <n v="101.21"/>
        <n v="3955.51"/>
        <n v="5832.92"/>
        <n v="5027.62"/>
        <n v="6149.57"/>
        <n v="4624.75"/>
        <n v="6840.75"/>
        <n v="1132.04"/>
        <n v="735.92"/>
        <n v="1444.9"/>
        <n v="6373.49"/>
        <n v="5120.04"/>
        <n v="5831.53"/>
        <n v="3724"/>
        <n v="3386.87"/>
        <n v="3976.57"/>
        <n v="5997.93"/>
        <n v="574.29"/>
        <n v="2623.33"/>
        <n v="5309.48"/>
        <n v="728.38"/>
        <n v="3937.23"/>
        <n v="5147.8"/>
        <n v="2710.2"/>
        <n v="5774.7"/>
        <n v="3260.87"/>
        <n v="3923.33"/>
        <n v="5583.94"/>
        <n v="1492.15"/>
        <n v="3045.24"/>
        <n v="2378.91"/>
        <n v="148.91"/>
        <n v="4853.0200000000004"/>
        <n v="3252.94"/>
        <n v="5805.27"/>
        <n v="6046.46"/>
        <n v="1056.53"/>
        <n v="3536.03"/>
        <n v="2576.48"/>
        <n v="4826.4799999999996"/>
        <n v="2998.35"/>
        <n v="4469.43"/>
        <n v="3657.51"/>
        <n v="2996.96"/>
        <n v="104.87"/>
        <n v="2837.85"/>
        <n v="6956.78"/>
        <n v="1427.22"/>
        <n v="5021.18"/>
        <n v="2233.0100000000002"/>
        <n v="1846.88"/>
        <n v="438.02"/>
        <n v="3453.35"/>
        <n v="6409.41"/>
        <n v="3975.64"/>
        <n v="5942.32"/>
        <n v="1684.05"/>
        <n v="6429.77"/>
        <n v="1169.79"/>
        <n v="3151.58"/>
        <n v="5950.58"/>
        <n v="4099.8599999999997"/>
        <n v="1378.73"/>
        <n v="6766.2"/>
        <n v="6644.8"/>
        <n v="6991.98"/>
        <n v="6087.02"/>
        <n v="3170.08"/>
        <n v="782.49"/>
        <n v="5631.48"/>
        <n v="2974.59"/>
        <n v="6138.1"/>
        <n v="6631.45"/>
        <n v="1558"/>
        <n v="190.63"/>
        <n v="5453.96"/>
        <n v="5966.62"/>
        <n v="4107.4799999999996"/>
        <n v="1187.32"/>
        <n v="3917.42"/>
        <n v="2196.5300000000002"/>
        <n v="4776.32"/>
        <n v="4773.8599999999997"/>
        <n v="5869.05"/>
        <n v="1466.73"/>
        <n v="2978.12"/>
        <n v="3077.47"/>
        <n v="3657.01"/>
        <n v="4625.26"/>
        <n v="6258.56"/>
        <n v="5704.14"/>
        <n v="4523.8900000000003"/>
        <n v="6935.3"/>
        <n v="5364.81"/>
        <n v="6530.42"/>
        <n v="4963.66"/>
        <n v="6602.03"/>
        <n v="6770.25"/>
        <n v="939.12"/>
        <n v="5048.51"/>
        <n v="3193.45"/>
        <n v="1193.78"/>
        <n v="2312.27"/>
        <n v="2827.12"/>
        <n v="5454.62"/>
        <n v="2311.5"/>
        <n v="5294.79"/>
        <n v="3194.11"/>
        <n v="2785.28"/>
        <n v="723.18"/>
        <n v="2272.14"/>
        <n v="5641.7"/>
        <n v="6537.42"/>
        <n v="1817.47"/>
        <n v="6099.95"/>
        <n v="6042.17"/>
        <n v="4241.5600000000004"/>
        <n v="5190.17"/>
        <n v="2839.3"/>
        <n v="1764.05"/>
        <n v="811.57"/>
        <n v="6538.28"/>
        <n v="358.82"/>
        <n v="2761.57"/>
        <n v="4043.11"/>
        <n v="5796.86"/>
        <n v="1809.28"/>
        <n v="5597.91"/>
        <n v="603.53"/>
        <n v="4247.45"/>
        <n v="2937.92"/>
        <n v="5982.82"/>
        <n v="1393.51"/>
        <n v="5168.58"/>
        <n v="1747.03"/>
        <n v="5152.07"/>
        <n v="4930.9799999999996"/>
        <n v="6132.1"/>
        <n v="2838.83"/>
        <n v="6838.76"/>
        <n v="1003.66"/>
        <n v="301.33999999999997"/>
        <n v="184.21"/>
        <n v="3821.77"/>
        <n v="2240.61"/>
        <n v="3338.08"/>
        <n v="1282.08"/>
        <n v="3929.15"/>
      </sharedItems>
    </cacheField>
    <cacheField name="Quantity" numFmtId="0">
      <sharedItems containsSemiMixedTypes="0" containsString="0" containsNumber="1" containsInteger="1" minValue="1" maxValue="3" count="3">
        <n v="1"/>
        <n v="2"/>
        <n v="3"/>
      </sharedItems>
    </cacheField>
    <cacheField name="Total" numFmtId="0">
      <sharedItems containsSemiMixedTypes="0" containsString="0" containsNumber="1" minValue="34.61" maxValue="20975.94" count="11918">
        <n v="684.65"/>
        <n v="2378"/>
        <n v="3171.72"/>
        <n v="6734.82"/>
        <n v="9912.93"/>
        <n v="2718.17"/>
        <n v="1411.12"/>
        <n v="3735.46"/>
        <n v="389.58"/>
        <n v="2477.71"/>
        <n v="3852.12"/>
        <n v="3071.68"/>
        <n v="2066.02"/>
        <n v="255.78"/>
        <n v="1495.87"/>
        <n v="1976.64"/>
        <n v="3498.12"/>
        <n v="2977.74"/>
        <n v="231.9"/>
        <n v="2815.22"/>
        <n v="8230.9500000000007"/>
        <n v="3425.07"/>
        <n v="1967.91"/>
        <n v="3313.08"/>
        <n v="12943.5"/>
        <n v="8245.86"/>
        <n v="880.05"/>
        <n v="3846.13"/>
        <n v="2554.92"/>
        <n v="557.22"/>
        <n v="1837.69"/>
        <n v="13973.46"/>
        <n v="12224.67"/>
        <n v="1353.54"/>
        <n v="1587.14"/>
        <n v="3718.98"/>
        <n v="1783.9"/>
        <n v="341.78"/>
        <n v="12648.21"/>
        <n v="1313.52"/>
        <n v="2991.02"/>
        <n v="1433.12"/>
        <n v="9019.0400000000009"/>
        <n v="5485.72"/>
        <n v="3590.23"/>
        <n v="2100.3200000000002"/>
        <n v="3742.29"/>
        <n v="2369.2800000000002"/>
        <n v="2151.12"/>
        <n v="9616.74"/>
        <n v="3693.48"/>
        <n v="9389.4599999999991"/>
        <n v="2604.16"/>
        <n v="4401.0600000000004"/>
        <n v="9744.08"/>
        <n v="5878.41"/>
        <n v="5764.14"/>
        <n v="5765.94"/>
        <n v="2402.0100000000002"/>
        <n v="14968.56"/>
        <n v="87.38"/>
        <n v="6287.64"/>
        <n v="1953.89"/>
        <n v="7383.18"/>
        <n v="5505.42"/>
        <n v="3068.16"/>
        <n v="4386.42"/>
        <n v="11561.28"/>
        <n v="1633.26"/>
        <n v="2269.29"/>
        <n v="7803.86"/>
        <n v="2466.54"/>
        <n v="5906.28"/>
        <n v="4766.1000000000004"/>
        <n v="4140.74"/>
        <n v="2441.48"/>
        <n v="9828.1200000000008"/>
        <n v="2176.9"/>
        <n v="9823.1"/>
        <n v="1008.1"/>
        <n v="5527.59"/>
        <n v="3684.81"/>
        <n v="8745.18"/>
        <n v="2756.78"/>
        <n v="12643.92"/>
        <n v="2622.46"/>
        <n v="1628.32"/>
        <n v="3086.96"/>
        <n v="13629.24"/>
        <n v="492.44"/>
        <n v="2771.94"/>
        <n v="4327.6000000000004"/>
        <n v="12626.28"/>
        <n v="8185.5"/>
        <n v="1467.67"/>
        <n v="2331.38"/>
        <n v="9916.86"/>
        <n v="7363.14"/>
        <n v="3064.87"/>
        <n v="4709.5600000000004"/>
        <n v="1855.36"/>
        <n v="518.04"/>
        <n v="522.26"/>
        <n v="5692.89"/>
        <n v="5959.46"/>
        <n v="489.84"/>
        <n v="3842.82"/>
        <n v="12091.71"/>
        <n v="465.12"/>
        <n v="1083.0899999999999"/>
        <n v="2664.24"/>
        <n v="4118.4399999999996"/>
        <n v="1874.82"/>
        <n v="4796.41"/>
        <n v="11537.34"/>
        <n v="13125.45"/>
        <n v="2900.74"/>
        <n v="7033.96"/>
        <n v="1811.7"/>
        <n v="111.1"/>
        <n v="732.93"/>
        <n v="3548.88"/>
        <n v="8393.48"/>
        <n v="8591.52"/>
        <n v="6022.32"/>
        <n v="4765.71"/>
        <n v="10140.959999999999"/>
        <n v="1941.69"/>
        <n v="2144.27"/>
        <n v="1891.66"/>
        <n v="13418.25"/>
        <n v="3721.08"/>
        <n v="3532.47"/>
        <n v="8661.81"/>
        <n v="10519.05"/>
        <n v="443.2"/>
        <n v="7095.22"/>
        <n v="14634.09"/>
        <n v="1085.94"/>
        <n v="2076.1799999999998"/>
        <n v="2566.69"/>
        <n v="1149.04"/>
        <n v="2151.4"/>
        <n v="4626.51"/>
        <n v="4091.49"/>
        <n v="8664.8799999999992"/>
        <n v="1192.04"/>
        <n v="4938.8999999999996"/>
        <n v="1055.44"/>
        <n v="2999.12"/>
        <n v="6125.46"/>
        <n v="823.3"/>
        <n v="9377.82"/>
        <n v="3706.3"/>
        <n v="5695.92"/>
        <n v="3484.34"/>
        <n v="1238.98"/>
        <n v="12537.87"/>
        <n v="2428.3200000000002"/>
        <n v="1356.32"/>
        <n v="192.1"/>
        <n v="249.92"/>
        <n v="11256.48"/>
        <n v="8707.44"/>
        <n v="86.49"/>
        <n v="14647.38"/>
        <n v="3556.7"/>
        <n v="2234.35"/>
        <n v="8727.64"/>
        <n v="9935.91"/>
        <n v="1488.64"/>
        <n v="4593"/>
        <n v="2814.54"/>
        <n v="3857.47"/>
        <n v="6742.8"/>
        <n v="7071.54"/>
        <n v="1590.87"/>
        <n v="3850.03"/>
        <n v="8710.86"/>
        <n v="11838.57"/>
        <n v="3741.52"/>
        <n v="967.34"/>
        <n v="913.61"/>
        <n v="7733.67"/>
        <n v="4818.5"/>
        <n v="9203.92"/>
        <n v="6201.75"/>
        <n v="2509.5300000000002"/>
        <n v="1835.53"/>
        <n v="4288.8999999999996"/>
        <n v="810.23"/>
        <n v="10555.89"/>
        <n v="7097.31"/>
        <n v="3775.37"/>
        <n v="4132.3"/>
        <n v="1172.67"/>
        <n v="2818.88"/>
        <n v="1345.41"/>
        <n v="10509.45"/>
        <n v="2670.16"/>
        <n v="335.88"/>
        <n v="3543.53"/>
        <n v="4655.5600000000004"/>
        <n v="3358.74"/>
        <n v="12309.9"/>
        <n v="2239.7600000000002"/>
        <n v="3260.53"/>
        <n v="3071.43"/>
        <n v="4274.34"/>
        <n v="6107.85"/>
        <n v="4689.0600000000004"/>
        <n v="9410.26"/>
        <n v="4939.99"/>
        <n v="9018.44"/>
        <n v="9554.94"/>
        <n v="4299.1000000000004"/>
        <n v="7707.48"/>
        <n v="2132.9899999999998"/>
        <n v="9650.56"/>
        <n v="3258.45"/>
        <n v="4249.26"/>
        <n v="4014.43"/>
        <n v="1697.25"/>
        <n v="7768.7"/>
        <n v="4821.82"/>
        <n v="4323.9399999999996"/>
        <n v="903.66"/>
        <n v="409.97"/>
        <n v="3217.78"/>
        <n v="2082.04"/>
        <n v="2990.14"/>
        <n v="3815.32"/>
        <n v="1606.71"/>
        <n v="6611.16"/>
        <n v="3045.21"/>
        <n v="3516.67"/>
        <n v="2940.54"/>
        <n v="339.34"/>
        <n v="4297.1000000000004"/>
        <n v="5867.28"/>
        <n v="384.61"/>
        <n v="7764.56"/>
        <n v="3312.05"/>
        <n v="8949"/>
        <n v="7523.86"/>
        <n v="2280.04"/>
        <n v="1807.88"/>
        <n v="4559.24"/>
        <n v="11158.26"/>
        <n v="553.85"/>
        <n v="10475.34"/>
        <n v="7528.06"/>
        <n v="4155.21"/>
        <n v="9568.32"/>
        <n v="2478.06"/>
        <n v="1989.48"/>
        <n v="12020.49"/>
        <n v="1383.65"/>
        <n v="8469.14"/>
        <n v="986.98"/>
        <n v="6702.1"/>
        <n v="437.97"/>
        <n v="4807.2"/>
        <n v="2125.3000000000002"/>
        <n v="3702.76"/>
        <n v="4561.3500000000004"/>
        <n v="5770.83"/>
        <n v="3672.94"/>
        <n v="3529.28"/>
        <n v="14207.46"/>
        <n v="1908.82"/>
        <n v="2044.58"/>
        <n v="11821.68"/>
        <n v="6242.02"/>
        <n v="6917.54"/>
        <n v="2829.81"/>
        <n v="8316.82"/>
        <n v="1276.83"/>
        <n v="2101.35"/>
        <n v="13031.28"/>
        <n v="1244.46"/>
        <n v="2622.18"/>
        <n v="13446.48"/>
        <n v="1407.27"/>
        <n v="10833.18"/>
        <n v="3154.41"/>
        <n v="3128.46"/>
        <n v="12459.12"/>
        <n v="725.79"/>
        <n v="4162.7700000000004"/>
        <n v="11008.62"/>
        <n v="9109.0499999999993"/>
        <n v="12539.16"/>
        <n v="7008.96"/>
        <n v="7563"/>
        <n v="12345.18"/>
        <n v="10908.24"/>
        <n v="448.17"/>
        <n v="1185.33"/>
        <n v="2223.44"/>
        <n v="2768.01"/>
        <n v="9158.4599999999991"/>
        <n v="9453.2099999999991"/>
        <n v="7468.82"/>
        <n v="1283.1199999999999"/>
        <n v="4062.96"/>
        <n v="8522.49"/>
        <n v="235.41"/>
        <n v="10779.54"/>
        <n v="13493.43"/>
        <n v="780.3"/>
        <n v="2244.1"/>
        <n v="81.28"/>
        <n v="4376.29"/>
        <n v="2018.69"/>
        <n v="1337.48"/>
        <n v="5300.68"/>
        <n v="2135.75"/>
        <n v="990.12"/>
        <n v="4026.68"/>
        <n v="2844.02"/>
        <n v="8660.73"/>
        <n v="1901.38"/>
        <n v="4832.6400000000003"/>
        <n v="2252.91"/>
        <n v="710.8"/>
        <n v="8976.7199999999993"/>
        <n v="3824.19"/>
        <n v="9706.83"/>
        <n v="12380.19"/>
        <n v="4586.7299999999996"/>
        <n v="12880.59"/>
        <n v="3712.81"/>
        <n v="6803.49"/>
        <n v="5769.09"/>
        <n v="4351.3599999999997"/>
        <n v="9232.94"/>
        <n v="5037.8100000000004"/>
        <n v="407.04"/>
        <n v="4652.01"/>
        <n v="5647.88"/>
        <n v="13680.87"/>
        <n v="7644.5"/>
        <n v="1418.61"/>
        <n v="2497.6799999999998"/>
        <n v="9606.7000000000007"/>
        <n v="3152.7"/>
        <n v="10630.2"/>
        <n v="5082.3999999999996"/>
        <n v="866.45"/>
        <n v="1775.61"/>
        <n v="2009.61"/>
        <n v="12800.4"/>
        <n v="2287.62"/>
        <n v="8648.7900000000009"/>
        <n v="8798.9"/>
        <n v="10383.15"/>
        <n v="6747.15"/>
        <n v="2371.98"/>
        <n v="5837.07"/>
        <n v="2027.22"/>
        <n v="7401.42"/>
        <n v="1820.55"/>
        <n v="1579.77"/>
        <n v="1783.26"/>
        <n v="4986.75"/>
        <n v="1422.15"/>
        <n v="3836.28"/>
        <n v="4441.16"/>
        <n v="3427.95"/>
        <n v="3532.85"/>
        <n v="9273.98"/>
        <n v="7810.44"/>
        <n v="4081.82"/>
        <n v="5478.28"/>
        <n v="3892.93"/>
        <n v="1272.73"/>
        <n v="749.91"/>
        <n v="763.08"/>
        <n v="7226.44"/>
        <n v="839.84"/>
        <n v="548.20000000000005"/>
        <n v="1826.73"/>
        <n v="328.8"/>
        <n v="1960.41"/>
        <n v="1758.21"/>
        <n v="233.44"/>
        <n v="7205.12"/>
        <n v="8251.36"/>
        <n v="11555.43"/>
        <n v="2459.4"/>
        <n v="2953.92"/>
        <n v="3445.31"/>
        <n v="8896.26"/>
        <n v="2254.46"/>
        <n v="4865.16"/>
        <n v="14172.78"/>
        <n v="1040.8399999999999"/>
        <n v="1342.11"/>
        <n v="7058.46"/>
        <n v="4696.54"/>
        <n v="550.08000000000004"/>
        <n v="5106.93"/>
        <n v="1317.81"/>
        <n v="3848.33"/>
        <n v="3309.06"/>
        <n v="14819.43"/>
        <n v="4756.57"/>
        <n v="6089.19"/>
        <n v="7304.55"/>
        <n v="13421.61"/>
        <n v="7151.46"/>
        <n v="3397.32"/>
        <n v="4152.9399999999996"/>
        <n v="2109.48"/>
        <n v="5400.09"/>
        <n v="3112.68"/>
        <n v="13285.35"/>
        <n v="14952.66"/>
        <n v="3664.98"/>
        <n v="9160.36"/>
        <n v="7147.94"/>
        <n v="3307.46"/>
        <n v="14542.26"/>
        <n v="11456.46"/>
        <n v="9199.14"/>
        <n v="1625.04"/>
        <n v="184.59"/>
        <n v="8904.34"/>
        <n v="3599.9"/>
        <n v="3112.59"/>
        <n v="13432.74"/>
        <n v="3690.33"/>
        <n v="12710.55"/>
        <n v="8407.6200000000008"/>
        <n v="2614.77"/>
        <n v="678.65"/>
        <n v="2116.58"/>
        <n v="9479.56"/>
        <n v="600.04999999999995"/>
        <n v="11884.08"/>
        <n v="5312.04"/>
        <n v="3453.73"/>
        <n v="4709.38"/>
        <n v="3196.31"/>
        <n v="1798.44"/>
        <n v="6009.42"/>
        <n v="13641.09"/>
        <n v="3615.67"/>
        <n v="3213.12"/>
        <n v="4051.4"/>
        <n v="5510.06"/>
        <n v="2895.04"/>
        <n v="1286.5999999999999"/>
        <n v="3084.97"/>
        <n v="1348.42"/>
        <n v="1527.82"/>
        <n v="14848.17"/>
        <n v="14541.51"/>
        <n v="4991.45"/>
        <n v="12125.76"/>
        <n v="2145.04"/>
        <n v="2297.4"/>
        <n v="3279.53"/>
        <n v="861.16"/>
        <n v="4526.59"/>
        <n v="2664.97"/>
        <n v="11636.4"/>
        <n v="2001.42"/>
        <n v="5499.6"/>
        <n v="2678.73"/>
        <n v="12654.54"/>
        <n v="1762.36"/>
        <n v="8951.2199999999993"/>
        <n v="7543.71"/>
        <n v="4022.88"/>
        <n v="8471.94"/>
        <n v="10702.5"/>
        <n v="7296.96"/>
        <n v="3141.99"/>
        <n v="11764.74"/>
        <n v="2533.35"/>
        <n v="6791.67"/>
        <n v="4354.01"/>
        <n v="3560.94"/>
        <n v="4290"/>
        <n v="3859.86"/>
        <n v="3683.46"/>
        <n v="5607.46"/>
        <n v="4535.22"/>
        <n v="4708.63"/>
        <n v="8507.58"/>
        <n v="1424.26"/>
        <n v="160.97999999999999"/>
        <n v="1890.69"/>
        <n v="8664"/>
        <n v="11873.55"/>
        <n v="3080.68"/>
        <n v="5031"/>
        <n v="1553.91"/>
        <n v="1963.9"/>
        <n v="3366.48"/>
        <n v="429.24"/>
        <n v="4375.41"/>
        <n v="5087.18"/>
        <n v="7725.88"/>
        <n v="12308.22"/>
        <n v="9709.16"/>
        <n v="7493.28"/>
        <n v="3638.37"/>
        <n v="898.66"/>
        <n v="480.86"/>
        <n v="2461.98"/>
        <n v="6499.68"/>
        <n v="1905.16"/>
        <n v="2215.5100000000002"/>
        <n v="135.18"/>
        <n v="3826.31"/>
        <n v="6113.85"/>
        <n v="4399.34"/>
        <n v="113.04"/>
        <n v="2997.91"/>
        <n v="2068.7399999999998"/>
        <n v="198.45"/>
        <n v="6864.6"/>
        <n v="206.13"/>
        <n v="4732.75"/>
        <n v="1371.06"/>
        <n v="8058.26"/>
        <n v="6210.6"/>
        <n v="5794.62"/>
        <n v="374.02"/>
        <n v="2879.14"/>
        <n v="1280.0899999999999"/>
        <n v="4010.19"/>
        <n v="4521.78"/>
        <n v="2361.1999999999998"/>
        <n v="2740.5"/>
        <n v="10239.299999999999"/>
        <n v="158.03"/>
        <n v="2480.61"/>
        <n v="3034.66"/>
        <n v="4218.42"/>
        <n v="2347.33"/>
        <n v="4116.21"/>
        <n v="7933.23"/>
        <n v="2827.96"/>
        <n v="1139.67"/>
        <n v="1262.28"/>
        <n v="3172.58"/>
        <n v="11796.6"/>
        <n v="10226.58"/>
        <n v="12335.64"/>
        <n v="483.35"/>
        <n v="9085.1"/>
        <n v="4692.87"/>
        <n v="466.12"/>
        <n v="4866.83"/>
        <n v="7236.18"/>
        <n v="10159.98"/>
        <n v="4214.2"/>
        <n v="1032.78"/>
        <n v="4032.83"/>
        <n v="4687.74"/>
        <n v="3260.21"/>
        <n v="11916.84"/>
        <n v="3568.11"/>
        <n v="8373.24"/>
        <n v="8648.2999999999993"/>
        <n v="11705.91"/>
        <n v="2622.87"/>
        <n v="622.76"/>
        <n v="4767.2"/>
        <n v="7216.76"/>
        <n v="122.24"/>
        <n v="4314.08"/>
        <n v="4118.01"/>
        <n v="4439.9399999999996"/>
        <n v="7992.78"/>
        <n v="5553.12"/>
        <n v="3893.47"/>
        <n v="8035.71"/>
        <n v="2862.24"/>
        <n v="3204.88"/>
        <n v="3770"/>
        <n v="3589.83"/>
        <n v="1922.62"/>
        <n v="7974.66"/>
        <n v="2104.62"/>
        <n v="887.04"/>
        <n v="1455.28"/>
        <n v="2683.93"/>
        <n v="8683.08"/>
        <n v="7522.66"/>
        <n v="3097.38"/>
        <n v="3805.5"/>
        <n v="9052.34"/>
        <n v="2966.38"/>
        <n v="3261.32"/>
        <n v="8261.98"/>
        <n v="5292.68"/>
        <n v="4514.8900000000003"/>
        <n v="297.42"/>
        <n v="230.94"/>
        <n v="7519.86"/>
        <n v="1461.79"/>
        <n v="14707.77"/>
        <n v="3121.58"/>
        <n v="4433.5"/>
        <n v="9237.68"/>
        <n v="6045.42"/>
        <n v="9237.34"/>
        <n v="3634.83"/>
        <n v="2037.93"/>
        <n v="2247.25"/>
        <n v="7452.48"/>
        <n v="4907.6899999999996"/>
        <n v="123.51"/>
        <n v="3593.97"/>
        <n v="11999.91"/>
        <n v="145.47999999999999"/>
        <n v="4520.3"/>
        <n v="1278.57"/>
        <n v="2005.39"/>
        <n v="981.1"/>
        <n v="946.08"/>
        <n v="11297.49"/>
        <n v="7880.54"/>
        <n v="3719.43"/>
        <n v="140.54"/>
        <n v="3333.11"/>
        <n v="1019.86"/>
        <n v="14938.92"/>
        <n v="4369.8999999999996"/>
        <n v="2997.06"/>
        <n v="1574.94"/>
        <n v="2547.48"/>
        <n v="4934.43"/>
        <n v="10165.049999999999"/>
        <n v="10581"/>
        <n v="891.2"/>
        <n v="8664.66"/>
        <n v="4441.54"/>
        <n v="1506.03"/>
        <n v="1728.79"/>
        <n v="4181.51"/>
        <n v="1646.71"/>
        <n v="9909.6"/>
        <n v="5770.5"/>
        <n v="12684.84"/>
        <n v="4226.82"/>
        <n v="3745.22"/>
        <n v="599.91999999999996"/>
        <n v="4139.8100000000004"/>
        <n v="7214.78"/>
        <n v="2507.85"/>
        <n v="4564.13"/>
        <n v="5937.44"/>
        <n v="125.22"/>
        <n v="8003.46"/>
        <n v="450.03"/>
        <n v="4649.87"/>
        <n v="2755.98"/>
        <n v="335.52"/>
        <n v="3651.5"/>
        <n v="3560.03"/>
        <n v="133.80000000000001"/>
        <n v="1252.28"/>
        <n v="9651.86"/>
        <n v="3861.38"/>
        <n v="3424.01"/>
        <n v="9779.98"/>
        <n v="4639.26"/>
        <n v="4163.78"/>
        <n v="5834.3"/>
        <n v="11954.43"/>
        <n v="2240.81"/>
        <n v="3699.22"/>
        <n v="3819.03"/>
        <n v="13300.14"/>
        <n v="5572.8"/>
        <n v="1694.68"/>
        <n v="9068.32"/>
        <n v="8955.58"/>
        <n v="9032.08"/>
        <n v="14993.07"/>
        <n v="6596.6"/>
        <n v="13976.13"/>
        <n v="4607.28"/>
        <n v="1978.32"/>
        <n v="1351.38"/>
        <n v="5910.69"/>
        <n v="8848.5300000000007"/>
        <n v="7839.27"/>
        <n v="3922.5"/>
        <n v="962.47"/>
        <n v="409.42"/>
        <n v="8888.16"/>
        <n v="7560.06"/>
        <n v="3129.44"/>
        <n v="7110.3"/>
        <n v="1493.3"/>
        <n v="1931.73"/>
        <n v="160.44"/>
        <n v="214.54"/>
        <n v="2451.34"/>
        <n v="1750.3"/>
        <n v="2645.54"/>
        <n v="4211.12"/>
        <n v="12436.71"/>
        <n v="4133.62"/>
        <n v="9258"/>
        <n v="1581.82"/>
        <n v="3791.9"/>
        <n v="1669.89"/>
        <n v="8797.5400000000009"/>
        <n v="3238.15"/>
        <n v="1151.6099999999999"/>
        <n v="12973.08"/>
        <n v="3873.93"/>
        <n v="2143.1999999999998"/>
        <n v="9583.83"/>
        <n v="8573.7000000000007"/>
        <n v="286.8"/>
        <n v="682.52"/>
        <n v="865.2"/>
        <n v="1428.63"/>
        <n v="2446.44"/>
        <n v="14427.21"/>
        <n v="3253.14"/>
        <n v="1684.29"/>
        <n v="4775.6000000000004"/>
        <n v="894.04"/>
        <n v="9570.84"/>
        <n v="1044.54"/>
        <n v="4329.96"/>
        <n v="11958.18"/>
        <n v="4646.49"/>
        <n v="4070.22"/>
        <n v="2032.72"/>
        <n v="3444.75"/>
        <n v="6390.82"/>
        <n v="4956.37"/>
        <n v="6233.1"/>
        <n v="1468.03"/>
        <n v="4552.3999999999996"/>
        <n v="9074.1200000000008"/>
        <n v="3268.66"/>
        <n v="311.12"/>
        <n v="6226.8"/>
        <n v="1035.5999999999999"/>
        <n v="850.22"/>
        <n v="13808.82"/>
        <n v="9277.5300000000007"/>
        <n v="962.4"/>
        <n v="4265.2"/>
        <n v="12613.14"/>
        <n v="3436.39"/>
        <n v="8342.25"/>
        <n v="5481.54"/>
        <n v="4598.1000000000004"/>
        <n v="5465.52"/>
        <n v="911.23"/>
        <n v="8685.66"/>
        <n v="712.02"/>
        <n v="12278.52"/>
        <n v="2862.73"/>
        <n v="4338.6899999999996"/>
        <n v="8175.09"/>
        <n v="5558.56"/>
        <n v="7795.14"/>
        <n v="4123.84"/>
        <n v="554.6"/>
        <n v="4289.13"/>
        <n v="14468.52"/>
        <n v="6490.95"/>
        <n v="2660.08"/>
        <n v="4923.74"/>
        <n v="8218.89"/>
        <n v="2872.54"/>
        <n v="1660.23"/>
        <n v="5511.39"/>
        <n v="3870.4"/>
        <n v="9951.4599999999991"/>
        <n v="3322"/>
        <n v="4851.5200000000004"/>
        <n v="7677.8"/>
        <n v="3162.75"/>
        <n v="808.68"/>
        <n v="2491.7199999999998"/>
        <n v="2527.38"/>
        <n v="1248.6199999999999"/>
        <n v="664"/>
        <n v="11165.31"/>
        <n v="5033.49"/>
        <n v="3689.08"/>
        <n v="2355.62"/>
        <n v="3167.7"/>
        <n v="6753.88"/>
        <n v="1842.9"/>
        <n v="929.16"/>
        <n v="9798.7000000000007"/>
        <n v="1878.46"/>
        <n v="5898.78"/>
        <n v="8791.2000000000007"/>
        <n v="662.28"/>
        <n v="7631.32"/>
        <n v="3627.47"/>
        <n v="1816.63"/>
        <n v="2385.9499999999998"/>
        <n v="1103.22"/>
        <n v="3975.62"/>
        <n v="4068.78"/>
        <n v="8456.9599999999991"/>
        <n v="1079.28"/>
        <n v="1275.69"/>
        <n v="153.75"/>
        <n v="2216.7199999999998"/>
        <n v="1547.28"/>
        <n v="8725.34"/>
        <n v="1209.42"/>
        <n v="8466.7199999999993"/>
        <n v="6132.48"/>
        <n v="5550.46"/>
        <n v="2293.7199999999998"/>
        <n v="3379.54"/>
        <n v="8806.9"/>
        <n v="6242.06"/>
        <n v="7383.04"/>
        <n v="253.42"/>
        <n v="10323.93"/>
        <n v="258.95999999999998"/>
        <n v="8531.43"/>
        <n v="2883.73"/>
        <n v="10435.26"/>
        <n v="11318.97"/>
        <n v="5624.19"/>
        <n v="1159.3800000000001"/>
        <n v="4231.3900000000003"/>
        <n v="3382.15"/>
        <n v="146.44"/>
        <n v="245.28"/>
        <n v="3107.34"/>
        <n v="2183.2600000000002"/>
        <n v="1171.9000000000001"/>
        <n v="2363.64"/>
        <n v="9518.52"/>
        <n v="712.17"/>
        <n v="8608.44"/>
        <n v="10884.87"/>
        <n v="3810.74"/>
        <n v="5896.1"/>
        <n v="12626.85"/>
        <n v="5226.3599999999997"/>
        <n v="8086.2"/>
        <n v="2350.48"/>
        <n v="476.21"/>
        <n v="3353.42"/>
        <n v="12781.62"/>
        <n v="662.61"/>
        <n v="4211.24"/>
        <n v="13104.18"/>
        <n v="3434.17"/>
        <n v="4881.45"/>
        <n v="11469.66"/>
        <n v="7283.44"/>
        <n v="1044.77"/>
        <n v="2507.4499999999998"/>
        <n v="14548.77"/>
        <n v="3050.7"/>
        <n v="3874.08"/>
        <n v="1310.4000000000001"/>
        <n v="2066.67"/>
        <n v="5674.36"/>
        <n v="9914.64"/>
        <n v="569.28"/>
        <n v="1459.38"/>
        <n v="3195.67"/>
        <n v="7708.4"/>
        <n v="2037.76"/>
        <n v="7432.38"/>
        <n v="1206.1199999999999"/>
        <n v="3259.47"/>
        <n v="10709.94"/>
        <n v="376.74"/>
        <n v="8333.3799999999992"/>
        <n v="1229.74"/>
        <n v="1905.54"/>
        <n v="1264.8399999999999"/>
        <n v="6267.7"/>
        <n v="6594.09"/>
        <n v="5049.24"/>
        <n v="2223.3200000000002"/>
        <n v="560.67999999999995"/>
        <n v="108.4"/>
        <n v="116.32"/>
        <n v="9707.5400000000009"/>
        <n v="6889.29"/>
        <n v="9590.26"/>
        <n v="9408.42"/>
        <n v="3527.51"/>
        <n v="3530.98"/>
        <n v="4197.6400000000003"/>
        <n v="868.32"/>
        <n v="3782.27"/>
        <n v="9219.8799999999992"/>
        <n v="1870.37"/>
        <n v="3406.24"/>
        <n v="7051.2"/>
        <n v="5892.88"/>
        <n v="4342.5"/>
        <n v="1955.43"/>
        <n v="1444.67"/>
        <n v="2901.48"/>
        <n v="3340.6"/>
        <n v="4555.6400000000003"/>
        <n v="3514.28"/>
        <n v="2809.05"/>
        <n v="9279.6299999999992"/>
        <n v="9741.51"/>
        <n v="4233.09"/>
        <n v="3436.2"/>
        <n v="2533.7199999999998"/>
        <n v="1125.73"/>
        <n v="3262.95"/>
        <n v="1794.07"/>
        <n v="6489.51"/>
        <n v="522.63"/>
        <n v="2239"/>
        <n v="3745.38"/>
        <n v="9922.08"/>
        <n v="4116.1400000000003"/>
        <n v="4858.22"/>
        <n v="9269.7999999999993"/>
        <n v="3319.3"/>
        <n v="9805.86"/>
        <n v="4038.6"/>
        <n v="1552.86"/>
        <n v="7062.08"/>
        <n v="10434.030000000001"/>
        <n v="3259.29"/>
        <n v="3370.12"/>
        <n v="452.92"/>
        <n v="2371.37"/>
        <n v="1414.15"/>
        <n v="1893.85"/>
        <n v="9842.52"/>
        <n v="9409.17"/>
        <n v="2647.32"/>
        <n v="685.1"/>
        <n v="1924.56"/>
        <n v="1151.4000000000001"/>
        <n v="3443.4"/>
        <n v="4163.37"/>
        <n v="9154.26"/>
        <n v="1824.99"/>
        <n v="5805.36"/>
        <n v="4928.91"/>
        <n v="2186.1799999999998"/>
        <n v="8222.66"/>
        <n v="6560.2"/>
        <n v="13260.54"/>
        <n v="2828.5"/>
        <n v="1574.85"/>
        <n v="4773.22"/>
        <n v="549.70000000000005"/>
        <n v="4519.84"/>
        <n v="7174.94"/>
        <n v="9427.7000000000007"/>
        <n v="356.66"/>
        <n v="3627.78"/>
        <n v="4448.42"/>
        <n v="1601.48"/>
        <n v="5809.08"/>
        <n v="34.61"/>
        <n v="4095.4"/>
        <n v="4648.8100000000004"/>
        <n v="2223.29"/>
        <n v="1609.98"/>
        <n v="5723.07"/>
        <n v="2186.9499999999998"/>
        <n v="7249.83"/>
        <n v="2111.08"/>
        <n v="7677.57"/>
        <n v="664.52"/>
        <n v="6308.7"/>
        <n v="2737.2"/>
        <n v="8652.8799999999992"/>
        <n v="9304.74"/>
        <n v="4725.03"/>
        <n v="2488.54"/>
        <n v="2434.9"/>
        <n v="2891.04"/>
        <n v="4249.45"/>
        <n v="5661.7"/>
        <n v="2053.48"/>
        <n v="4791.53"/>
        <n v="4139.0600000000004"/>
        <n v="7874.34"/>
        <n v="9308.5499999999993"/>
        <n v="6125.43"/>
        <n v="2403.75"/>
        <n v="1391.34"/>
        <n v="14864.88"/>
        <n v="3827.82"/>
        <n v="4336.8900000000003"/>
        <n v="6131.58"/>
        <n v="142.16999999999999"/>
        <n v="4234.9799999999996"/>
        <n v="4189.49"/>
        <n v="880.66"/>
        <n v="13654.44"/>
        <n v="1336.21"/>
        <n v="5151.66"/>
        <n v="2870.84"/>
        <n v="2660.78"/>
        <n v="1581.58"/>
        <n v="1939.92"/>
        <n v="13828.98"/>
        <n v="3101.43"/>
        <n v="7213.56"/>
        <n v="11285.64"/>
        <n v="3760.39"/>
        <n v="4326.97"/>
        <n v="2326.9899999999998"/>
        <n v="2431.54"/>
        <n v="2120.33"/>
        <n v="428.62"/>
        <n v="1011.27"/>
        <n v="648.02"/>
        <n v="2248.71"/>
        <n v="4106.0200000000004"/>
        <n v="10889.79"/>
        <n v="3759.64"/>
        <n v="715.76"/>
        <n v="3037.94"/>
        <n v="1014.97"/>
        <n v="14261.19"/>
        <n v="1791.39"/>
        <n v="9481.59"/>
        <n v="766.16"/>
        <n v="4742.0600000000004"/>
        <n v="806.83"/>
        <n v="1614.3"/>
        <n v="14586.99"/>
        <n v="8554.92"/>
        <n v="5537.43"/>
        <n v="1650.9"/>
        <n v="991.8"/>
        <n v="6064.08"/>
        <n v="6482.8"/>
        <n v="4531.22"/>
        <n v="3543.17"/>
        <n v="4930.08"/>
        <n v="7230.12"/>
        <n v="3460.15"/>
        <n v="4530.43"/>
        <n v="9492.93"/>
        <n v="7999.11"/>
        <n v="6660.78"/>
        <n v="639.36"/>
        <n v="2190.2199999999998"/>
        <n v="10917.87"/>
        <n v="2198.4899999999998"/>
        <n v="8088.32"/>
        <n v="11042.1"/>
        <n v="1216.18"/>
        <n v="9391.3799999999992"/>
        <n v="3868.34"/>
        <n v="5252.88"/>
        <n v="4481.12"/>
        <n v="3717.24"/>
        <n v="6163.29"/>
        <n v="807.32"/>
        <n v="2922.06"/>
        <n v="4618.72"/>
        <n v="579.24"/>
        <n v="4529.74"/>
        <n v="4209.33"/>
        <n v="316.5"/>
        <n v="5452.94"/>
        <n v="959.87"/>
        <n v="6590.91"/>
        <n v="1099.57"/>
        <n v="1681.4"/>
        <n v="1623.96"/>
        <n v="739.25"/>
        <n v="5802.56"/>
        <n v="6241.9"/>
        <n v="3699.58"/>
        <n v="12135.12"/>
        <n v="9509.7199999999993"/>
        <n v="2476.66"/>
        <n v="10811.85"/>
        <n v="2613.6999999999998"/>
        <n v="1813.56"/>
        <n v="4766.05"/>
        <n v="2526.98"/>
        <n v="2359.4699999999998"/>
        <n v="1743.42"/>
        <n v="1876.21"/>
        <n v="7336.47"/>
        <n v="4872.78"/>
        <n v="9669.48"/>
        <n v="2461.8200000000002"/>
        <n v="2243.37"/>
        <n v="269.95999999999998"/>
        <n v="8324.31"/>
        <n v="1897.38"/>
        <n v="827.25"/>
        <n v="1049.8399999999999"/>
        <n v="11733.87"/>
        <n v="1053.52"/>
        <n v="930.74"/>
        <n v="8779.2900000000009"/>
        <n v="2485.98"/>
        <n v="2373.37"/>
        <n v="4942.3999999999996"/>
        <n v="4915.53"/>
        <n v="2650.74"/>
        <n v="890.44"/>
        <n v="3019.59"/>
        <n v="7366.08"/>
        <n v="4476.88"/>
        <n v="4274.01"/>
        <n v="9060.27"/>
        <n v="13273.89"/>
        <n v="5120.55"/>
        <n v="1305.72"/>
        <n v="2606.39"/>
        <n v="1385.1"/>
        <n v="4779.43"/>
        <n v="9912.9599999999991"/>
        <n v="3412.08"/>
        <n v="3606.3"/>
        <n v="1345.86"/>
        <n v="4385.1400000000003"/>
        <n v="318.60000000000002"/>
        <n v="9940.92"/>
        <n v="1996.64"/>
        <n v="4885.28"/>
        <n v="5374.02"/>
        <n v="3172.96"/>
        <n v="4178.1899999999996"/>
        <n v="7351.26"/>
        <n v="3841.65"/>
        <n v="10967.19"/>
        <n v="3389.92"/>
        <n v="165.03"/>
        <n v="5041.8"/>
        <n v="6575.82"/>
        <n v="7989.45"/>
        <n v="2908.87"/>
        <n v="7935.4"/>
        <n v="1953.39"/>
        <n v="392.88"/>
        <n v="1120.6199999999999"/>
        <n v="3561.15"/>
        <n v="2416.4"/>
        <n v="634.4"/>
        <n v="4491.5600000000004"/>
        <n v="147.86000000000001"/>
        <n v="1537.14"/>
        <n v="2120.75"/>
        <n v="3567.72"/>
        <n v="12189.06"/>
        <n v="9696.76"/>
        <n v="6488.02"/>
        <n v="5243.24"/>
        <n v="3927.62"/>
        <n v="14641.86"/>
        <n v="10038.33"/>
        <n v="1008.66"/>
        <n v="7996.34"/>
        <n v="2073.54"/>
        <n v="3334.11"/>
        <n v="6344.2"/>
        <n v="3257.21"/>
        <n v="2838.33"/>
        <n v="3084.27"/>
        <n v="4489.57"/>
        <n v="1688.16"/>
        <n v="5170.71"/>
        <n v="11292.96"/>
        <n v="5563.8"/>
        <n v="4455.38"/>
        <n v="2679.5"/>
        <n v="3063.86"/>
        <n v="1472.22"/>
        <n v="463.4"/>
        <n v="4300.01"/>
        <n v="1498.31"/>
        <n v="1408.84"/>
        <n v="9836.4599999999991"/>
        <n v="1591.1"/>
        <n v="11896.44"/>
        <n v="5504.06"/>
        <n v="4628.3100000000004"/>
        <n v="14887.02"/>
        <n v="2490.61"/>
        <n v="2822.67"/>
        <n v="361.22"/>
        <n v="4981.41"/>
        <n v="10699.47"/>
        <n v="7904.46"/>
        <n v="3893.78"/>
        <n v="3815.24"/>
        <n v="14049"/>
        <n v="975.39"/>
        <n v="8152.68"/>
        <n v="4807.6400000000003"/>
        <n v="10661.55"/>
        <n v="4694.17"/>
        <n v="865.96"/>
        <n v="7186.96"/>
        <n v="4353.97"/>
        <n v="5256.09"/>
        <n v="7838.85"/>
        <n v="13256.88"/>
        <n v="7217.24"/>
        <n v="9908.7000000000007"/>
        <n v="9794.9699999999993"/>
        <n v="3318.78"/>
        <n v="7845.1"/>
        <n v="4823.76"/>
        <n v="7019.32"/>
        <n v="4033.94"/>
        <n v="2594.52"/>
        <n v="14503.47"/>
        <n v="3954.87"/>
        <n v="3747.9"/>
        <n v="9894.74"/>
        <n v="9731.16"/>
        <n v="7360.77"/>
        <n v="8748.24"/>
        <n v="3858.34"/>
        <n v="11118.3"/>
        <n v="945.94"/>
        <n v="8126.16"/>
        <n v="1504.41"/>
        <n v="4927.17"/>
        <n v="8602.7000000000007"/>
        <n v="4430.54"/>
        <n v="1601.44"/>
        <n v="4285.92"/>
        <n v="12536.37"/>
        <n v="2700.42"/>
        <n v="13914"/>
        <n v="5169.63"/>
        <n v="1217.69"/>
        <n v="4592.96"/>
        <n v="3295.88"/>
        <n v="4473.9799999999996"/>
        <n v="3213.13"/>
        <n v="10974.39"/>
        <n v="913.97"/>
        <n v="3900.86"/>
        <n v="4093.86"/>
        <n v="5575.84"/>
        <n v="4887.7299999999996"/>
        <n v="3951.9"/>
        <n v="1344.22"/>
        <n v="805.3"/>
        <n v="2155.89"/>
        <n v="3580.28"/>
        <n v="572.52"/>
        <n v="4735.07"/>
        <n v="4612.78"/>
        <n v="1080.05"/>
        <n v="3055.82"/>
        <n v="10147.74"/>
        <n v="1897.2"/>
        <n v="492.88"/>
        <n v="5887.2"/>
        <n v="3180.44"/>
        <n v="4561.54"/>
        <n v="291.19"/>
        <n v="9550.6200000000008"/>
        <n v="3025.27"/>
        <n v="7837.16"/>
        <n v="2043.02"/>
        <n v="6631.59"/>
        <n v="4950.45"/>
        <n v="14862.84"/>
        <n v="6475.8"/>
        <n v="450.09"/>
        <n v="972.96"/>
        <n v="8396.2000000000007"/>
        <n v="1677.22"/>
        <n v="2341.5300000000002"/>
        <n v="514.80999999999995"/>
        <n v="7603.74"/>
        <n v="5869.5"/>
        <n v="3846.94"/>
        <n v="2750.2"/>
        <n v="2456.33"/>
        <n v="5323.98"/>
        <n v="6113.64"/>
        <n v="7702.98"/>
        <n v="3029.24"/>
        <n v="12602.88"/>
        <n v="2021.76"/>
        <n v="1368.73"/>
        <n v="2797.04"/>
        <n v="6688.78"/>
        <n v="2956.68"/>
        <n v="11827.17"/>
        <n v="83.6"/>
        <n v="4985.1099999999997"/>
        <n v="2222.13"/>
        <n v="6166.94"/>
        <n v="3015.36"/>
        <n v="6186.45"/>
        <n v="285.99"/>
        <n v="12738.51"/>
        <n v="1020.94"/>
        <n v="5030.5600000000004"/>
        <n v="13207.35"/>
        <n v="2302.84"/>
        <n v="7406.67"/>
        <n v="2603.0100000000002"/>
        <n v="6675.54"/>
        <n v="272.68"/>
        <n v="4970.57"/>
        <n v="7316.64"/>
        <n v="4799.0200000000004"/>
        <n v="7308.04"/>
        <n v="1014.27"/>
        <n v="777.49"/>
        <n v="169.36"/>
        <n v="5159.66"/>
        <n v="8770.4599999999991"/>
        <n v="1735.6"/>
        <n v="9934.4699999999993"/>
        <n v="5427.66"/>
        <n v="9856.11"/>
        <n v="11801.31"/>
        <n v="6004.5"/>
        <n v="4068.54"/>
        <n v="2722.89"/>
        <n v="433.65"/>
        <n v="2609.73"/>
        <n v="4143.07"/>
        <n v="81.86"/>
        <n v="6750.42"/>
        <n v="1997.11"/>
        <n v="4367.38"/>
        <n v="3149.45"/>
        <n v="3512.4"/>
        <n v="5342"/>
        <n v="10205.49"/>
        <n v="13017.9"/>
        <n v="4222.74"/>
        <n v="7224.72"/>
        <n v="6793.05"/>
        <n v="697.65"/>
        <n v="2357.62"/>
        <n v="1088.02"/>
        <n v="1171.68"/>
        <n v="2871.12"/>
        <n v="3749.74"/>
        <n v="6766.83"/>
        <n v="3328.82"/>
        <n v="7981.65"/>
        <n v="12566.25"/>
        <n v="8857.5"/>
        <n v="5127.3"/>
        <n v="2405.89"/>
        <n v="7740"/>
        <n v="5510.84"/>
        <n v="3526.17"/>
        <n v="1832.76"/>
        <n v="3862.3"/>
        <n v="7494.12"/>
        <n v="6790.92"/>
        <n v="2757.82"/>
        <n v="4471.37"/>
        <n v="8008.02"/>
        <n v="1109.48"/>
        <n v="14371.89"/>
        <n v="4574.96"/>
        <n v="8467.98"/>
        <n v="5706.96"/>
        <n v="8342.52"/>
        <n v="6242.52"/>
        <n v="4360.8"/>
        <n v="5286.74"/>
        <n v="9752.24"/>
        <n v="10026.209999999999"/>
        <n v="11237.1"/>
        <n v="6708.54"/>
        <n v="4218.57"/>
        <n v="12739.14"/>
        <n v="7877.16"/>
        <n v="2246.14"/>
        <n v="315.27999999999997"/>
        <n v="2445.17"/>
        <n v="5892.02"/>
        <n v="4995.68"/>
        <n v="313.66000000000003"/>
        <n v="5930.67"/>
        <n v="10356.18"/>
        <n v="4475.04"/>
        <n v="7098.24"/>
        <n v="80.42"/>
        <n v="3869.31"/>
        <n v="4046.74"/>
        <n v="11912.85"/>
        <n v="9255.68"/>
        <n v="2938.99"/>
        <n v="3496.89"/>
        <n v="7991.86"/>
        <n v="1765.02"/>
        <n v="4454.7"/>
        <n v="2067.09"/>
        <n v="4806.3599999999997"/>
        <n v="1434.11"/>
        <n v="3274.44"/>
        <n v="1127.94"/>
        <n v="13981.2"/>
        <n v="3149.64"/>
        <n v="8318.7199999999993"/>
        <n v="8398.2000000000007"/>
        <n v="3768.73"/>
        <n v="2439.54"/>
        <n v="2129.56"/>
        <n v="12090.39"/>
        <n v="3912.84"/>
        <n v="3623.58"/>
        <n v="563.5"/>
        <n v="7218.22"/>
        <n v="7229.58"/>
        <n v="1643.76"/>
        <n v="1816.67"/>
        <n v="4702.17"/>
        <n v="2306.13"/>
        <n v="4327.22"/>
        <n v="8582.82"/>
        <n v="8768.74"/>
        <n v="822.2"/>
        <n v="1930.52"/>
        <n v="9148.9599999999991"/>
        <n v="4782.0200000000004"/>
        <n v="14499.78"/>
        <n v="11041.5"/>
        <n v="5076.87"/>
        <n v="12538.5"/>
        <n v="4773.78"/>
        <n v="9225.7199999999993"/>
        <n v="3088.79"/>
        <n v="3179.38"/>
        <n v="1632.21"/>
        <n v="3631.99"/>
        <n v="3851.4"/>
        <n v="3188"/>
        <n v="7400.43"/>
        <n v="3051.15"/>
        <n v="2721.42"/>
        <n v="3255.86"/>
        <n v="7425.88"/>
        <n v="2390.8200000000002"/>
        <n v="12945.69"/>
        <n v="8122.48"/>
        <n v="9938.43"/>
        <n v="5060.96"/>
        <n v="6755.37"/>
        <n v="4884.22"/>
        <n v="9995.67"/>
        <n v="4856.51"/>
        <n v="8416.17"/>
        <n v="1299.06"/>
        <n v="6683.28"/>
        <n v="160.96"/>
        <n v="4420.4399999999996"/>
        <n v="4468.83"/>
        <n v="912.9"/>
        <n v="994.26"/>
        <n v="3736.86"/>
        <n v="2900.25"/>
        <n v="5092.24"/>
        <n v="5247.38"/>
        <n v="4585"/>
        <n v="10998.21"/>
        <n v="3314.93"/>
        <n v="6741.84"/>
        <n v="3059.19"/>
        <n v="3078.3"/>
        <n v="2505.16"/>
        <n v="1730.26"/>
        <n v="4215.84"/>
        <n v="4795.42"/>
        <n v="3857.14"/>
        <n v="11851.14"/>
        <n v="9871.4599999999991"/>
        <n v="1372"/>
        <n v="2001.75"/>
        <n v="9615.8700000000008"/>
        <n v="3078.34"/>
        <n v="3006.06"/>
        <n v="1300.6199999999999"/>
        <n v="277.36"/>
        <n v="3216.76"/>
        <n v="1012.84"/>
        <n v="4348.68"/>
        <n v="1118.29"/>
        <n v="13975.08"/>
        <n v="124.28"/>
        <n v="11963.07"/>
        <n v="617.21"/>
        <n v="4628.8599999999997"/>
        <n v="8123.79"/>
        <n v="6987.57"/>
        <n v="4514.4799999999996"/>
        <n v="2694.56"/>
        <n v="3598.64"/>
        <n v="2682.57"/>
        <n v="4884.08"/>
        <n v="3119.15"/>
        <n v="3235.52"/>
        <n v="13388.25"/>
        <n v="8773.82"/>
        <n v="4760.21"/>
        <n v="3348.16"/>
        <n v="531.38"/>
        <n v="10012.530000000001"/>
        <n v="7401.56"/>
        <n v="419.1"/>
        <n v="3084.09"/>
        <n v="1388"/>
        <n v="13696.2"/>
        <n v="586.08000000000004"/>
        <n v="1134.33"/>
        <n v="7962.96"/>
        <n v="4327.59"/>
        <n v="2787.1"/>
        <n v="1125.48"/>
        <n v="4233.7700000000004"/>
        <n v="9879.99"/>
        <n v="1700.69"/>
        <n v="1728.44"/>
        <n v="2633.92"/>
        <n v="2456.38"/>
        <n v="8988.48"/>
        <n v="9071.2000000000007"/>
        <n v="1104.0899999999999"/>
        <n v="4072.72"/>
        <n v="9489.86"/>
        <n v="10117.17"/>
        <n v="2666.07"/>
        <n v="1668.1"/>
        <n v="4781.66"/>
        <n v="6726.6"/>
        <n v="729"/>
        <n v="677.68"/>
        <n v="5871.28"/>
        <n v="4121.66"/>
        <n v="3851.32"/>
        <n v="2601.59"/>
        <n v="6614.74"/>
        <n v="10920.48"/>
        <n v="3784.4"/>
        <n v="6229.36"/>
        <n v="4131.54"/>
        <n v="328.36"/>
        <n v="7823.4"/>
        <n v="6133.14"/>
        <n v="2344.86"/>
        <n v="6348.06"/>
        <n v="7250.14"/>
        <n v="4688.97"/>
        <n v="1697.94"/>
        <n v="1344.77"/>
        <n v="249.35"/>
        <n v="6931.66"/>
        <n v="1137.74"/>
        <n v="2191.5500000000002"/>
        <n v="8387.01"/>
        <n v="3851.82"/>
        <n v="11240.91"/>
        <n v="13732.11"/>
        <n v="2718.66"/>
        <n v="4904.1899999999996"/>
        <n v="7613.49"/>
        <n v="5375.67"/>
        <n v="4579.04"/>
        <n v="424.62"/>
        <n v="4120.96"/>
        <n v="1611.26"/>
        <n v="48.97"/>
        <n v="14965.23"/>
        <n v="14975.4"/>
        <n v="9138.56"/>
        <n v="3222.53"/>
        <n v="6575.58"/>
        <n v="3480.76"/>
        <n v="524.5"/>
        <n v="956.46"/>
        <n v="9962.07"/>
        <n v="981.72"/>
        <n v="3581.02"/>
        <n v="2049.1"/>
        <n v="4789.1099999999997"/>
        <n v="1338.68"/>
        <n v="2225.64"/>
        <n v="6169.52"/>
        <n v="2805.9"/>
        <n v="757.28"/>
        <n v="894.11"/>
        <n v="436.65"/>
        <n v="5379"/>
        <n v="6700.44"/>
        <n v="6412.23"/>
        <n v="1172.1500000000001"/>
        <n v="6232.23"/>
        <n v="11556.69"/>
        <n v="4170.1000000000004"/>
        <n v="3574.34"/>
        <n v="3015.49"/>
        <n v="553.02"/>
        <n v="8562.8799999999992"/>
        <n v="7399.53"/>
        <n v="10556.82"/>
        <n v="2130.7199999999998"/>
        <n v="4551.32"/>
        <n v="7948.38"/>
        <n v="7835.38"/>
        <n v="3377.19"/>
        <n v="1677.69"/>
        <n v="12929.97"/>
        <n v="6104.04"/>
        <n v="10907.64"/>
        <n v="9324.02"/>
        <n v="293.22000000000003"/>
        <n v="1654.91"/>
        <n v="91.96"/>
        <n v="1179.98"/>
        <n v="3151.01"/>
        <n v="2794.4"/>
        <n v="7092.5"/>
        <n v="2133.86"/>
        <n v="2492.4499999999998"/>
        <n v="1561.85"/>
        <n v="3291.74"/>
        <n v="4025.12"/>
        <n v="4441.5600000000004"/>
        <n v="4379.78"/>
        <n v="4533.8599999999997"/>
        <n v="7136.22"/>
        <n v="2079.2600000000002"/>
        <n v="4891.2299999999996"/>
        <n v="8126.42"/>
        <n v="8081.92"/>
        <n v="2650.97"/>
        <n v="842.56"/>
        <n v="7997.28"/>
        <n v="957.33"/>
        <n v="4534.34"/>
        <n v="4875.71"/>
        <n v="1672.48"/>
        <n v="9895.44"/>
        <n v="10753.11"/>
        <n v="7266.9"/>
        <n v="2796.1"/>
        <n v="4187.67"/>
        <n v="2039.14"/>
        <n v="798.28"/>
        <n v="11162.43"/>
        <n v="9723.93"/>
        <n v="709.02"/>
        <n v="1840.86"/>
        <n v="1999"/>
        <n v="12468"/>
        <n v="12168.66"/>
        <n v="2127.52"/>
        <n v="7581.12"/>
        <n v="4907.75"/>
        <n v="8591.48"/>
        <n v="9764.52"/>
        <n v="896.82"/>
        <n v="1657.15"/>
        <n v="14109.15"/>
        <n v="4183.84"/>
        <n v="14154.87"/>
        <n v="1975.02"/>
        <n v="6083.42"/>
        <n v="2140.89"/>
        <n v="1646.03"/>
        <n v="9114.6"/>
        <n v="3644.91"/>
        <n v="149.97"/>
        <n v="6892.56"/>
        <n v="4921.03"/>
        <n v="7844.13"/>
        <n v="3923.64"/>
        <n v="4657.92"/>
        <n v="8638.98"/>
        <n v="5301.4"/>
        <n v="2418.1"/>
        <n v="2707.22"/>
        <n v="6981.08"/>
        <n v="6093.86"/>
        <n v="3428.98"/>
        <n v="3880.32"/>
        <n v="5936.64"/>
        <n v="7644.56"/>
        <n v="8923.26"/>
        <n v="4120.1000000000004"/>
        <n v="4676.04"/>
        <n v="9946.5300000000007"/>
        <n v="1601.06"/>
        <n v="1502.85"/>
        <n v="2802.38"/>
        <n v="6287.42"/>
        <n v="1797.1"/>
        <n v="2856.86"/>
        <n v="781.56"/>
        <n v="8458.5"/>
        <n v="11231.19"/>
        <n v="7176.69"/>
        <n v="6552.12"/>
        <n v="1366.38"/>
        <n v="1128.22"/>
        <n v="2389.23"/>
        <n v="9224.4"/>
        <n v="1236.0899999999999"/>
        <n v="10618.65"/>
        <n v="335.14"/>
        <n v="3689.96"/>
        <n v="9831.8799999999992"/>
        <n v="5269.62"/>
        <n v="138.44999999999999"/>
        <n v="3921.84"/>
        <n v="5002.8900000000003"/>
        <n v="319.35000000000002"/>
        <n v="12013.11"/>
        <n v="2516.13"/>
        <n v="2540.88"/>
        <n v="5447.46"/>
        <n v="8905.7999999999993"/>
        <n v="8904.36"/>
        <n v="1849.94"/>
        <n v="542.28"/>
        <n v="8285.9"/>
        <n v="983.79"/>
        <n v="10043.34"/>
        <n v="6433.59"/>
        <n v="3208.77"/>
        <n v="4107.74"/>
        <n v="704.16"/>
        <n v="8996.7900000000009"/>
        <n v="1483.67"/>
        <n v="4489"/>
        <n v="581.58000000000004"/>
        <n v="9988.2800000000007"/>
        <n v="4899.95"/>
        <n v="10473.06"/>
        <n v="5430.57"/>
        <n v="1307.05"/>
        <n v="4672.3999999999996"/>
        <n v="1564.49"/>
        <n v="12285.3"/>
        <n v="5742.78"/>
        <n v="4939.66"/>
        <n v="2858.46"/>
        <n v="5084.13"/>
        <n v="4140.2299999999996"/>
        <n v="5544.2"/>
        <n v="520.04"/>
        <n v="4450.43"/>
        <n v="7790.46"/>
        <n v="4295.8900000000003"/>
        <n v="150.22999999999999"/>
        <n v="572.57000000000005"/>
        <n v="4327.12"/>
        <n v="7950.36"/>
        <n v="2300.88"/>
        <n v="313.07"/>
        <n v="4176.49"/>
        <n v="5877.24"/>
        <n v="4656.33"/>
        <n v="207.02"/>
        <n v="3214.08"/>
        <n v="4662.66"/>
        <n v="7106.25"/>
        <n v="1491.44"/>
        <n v="2319.7199999999998"/>
        <n v="571.64"/>
        <n v="3367.44"/>
        <n v="7493.34"/>
        <n v="1087.94"/>
        <n v="7293.24"/>
        <n v="3802.42"/>
        <n v="1721.7"/>
        <n v="5846.64"/>
        <n v="1296.99"/>
        <n v="739.84"/>
        <n v="1234.72"/>
        <n v="9197.5499999999993"/>
        <n v="8246.08"/>
        <n v="2788.38"/>
        <n v="359.57"/>
        <n v="6126.16"/>
        <n v="9470.5499999999993"/>
        <n v="14796.54"/>
        <n v="1213.8"/>
        <n v="2354.92"/>
        <n v="8433.9"/>
        <n v="4404.43"/>
        <n v="191.66"/>
        <n v="4936"/>
        <n v="1933.62"/>
        <n v="7171.64"/>
        <n v="7178.85"/>
        <n v="4319.46"/>
        <n v="4223.28"/>
        <n v="618.29999999999995"/>
        <n v="2437.56"/>
        <n v="4875.01"/>
        <n v="882.67"/>
        <n v="1769"/>
        <n v="14623.92"/>
        <n v="7610.72"/>
        <n v="1121.9000000000001"/>
        <n v="1928.22"/>
        <n v="584.01"/>
        <n v="3226.8"/>
        <n v="5262.84"/>
        <n v="10321.379999999999"/>
        <n v="1396.34"/>
        <n v="4845.4399999999996"/>
        <n v="9110"/>
        <n v="1478.64"/>
        <n v="9779.2800000000007"/>
        <n v="3808.31"/>
        <n v="13173.54"/>
        <n v="6120.22"/>
        <n v="8941.52"/>
        <n v="11642.22"/>
        <n v="1112.27"/>
        <n v="1018.94"/>
        <n v="379.3"/>
        <n v="10897.98"/>
        <n v="2828.64"/>
        <n v="4104.3500000000004"/>
        <n v="3708.66"/>
        <n v="1141.74"/>
        <n v="4661.24"/>
        <n v="9427.2000000000007"/>
        <n v="5614.14"/>
        <n v="3278.94"/>
        <n v="3318.5"/>
        <n v="14651.88"/>
        <n v="726.71"/>
        <n v="6658"/>
        <n v="5435.1"/>
        <n v="9272.6"/>
        <n v="341.37"/>
        <n v="4692.3999999999996"/>
        <n v="4644.6400000000003"/>
        <n v="9611.58"/>
        <n v="3073.18"/>
        <n v="12397.26"/>
        <n v="2128.8200000000002"/>
        <n v="2459.85"/>
        <n v="7147.56"/>
        <n v="7222.59"/>
        <n v="2540.19"/>
        <n v="9424.06"/>
        <n v="1371.9"/>
        <n v="7552.98"/>
        <n v="5521.74"/>
        <n v="7092.66"/>
        <n v="3454.98"/>
        <n v="4635.63"/>
        <n v="1697.83"/>
        <n v="9166.7000000000007"/>
        <n v="4075.68"/>
        <n v="9718.56"/>
        <n v="2409.3000000000002"/>
        <n v="2204.81"/>
        <n v="5897.06"/>
        <n v="2508.4699999999998"/>
        <n v="7447.14"/>
        <n v="8041.56"/>
        <n v="1212.95"/>
        <n v="3647.75"/>
        <n v="9601.44"/>
        <n v="4811.47"/>
        <n v="1985.66"/>
        <n v="9468.51"/>
        <n v="505.23"/>
        <n v="3701.61"/>
        <n v="3137.7"/>
        <n v="3736.04"/>
        <n v="5111.78"/>
        <n v="4164.75"/>
        <n v="7379.02"/>
        <n v="10424.49"/>
        <n v="1956.2"/>
        <n v="2082.7199999999998"/>
        <n v="7048.62"/>
        <n v="6575.04"/>
        <n v="4784.2700000000004"/>
        <n v="4298.7"/>
        <n v="4732.74"/>
        <n v="1101.06"/>
        <n v="3448.59"/>
        <n v="4959.7700000000004"/>
        <n v="2624.94"/>
        <n v="438.63"/>
        <n v="4762.16"/>
        <n v="10426.41"/>
        <n v="4684.04"/>
        <n v="969.58"/>
        <n v="8495.16"/>
        <n v="13001.55"/>
        <n v="8587.16"/>
        <n v="2910.57"/>
        <n v="3191.68"/>
        <n v="5629.18"/>
        <n v="3237.41"/>
        <n v="14967.36"/>
        <n v="14567.01"/>
        <n v="745.72"/>
        <n v="3653.22"/>
        <n v="2486.2800000000002"/>
        <n v="4885.01"/>
        <n v="4652.2"/>
        <n v="9372.8799999999992"/>
        <n v="3318.97"/>
        <n v="4603.25"/>
        <n v="2345.85"/>
        <n v="4074.79"/>
        <n v="421.05"/>
        <n v="10150.59"/>
        <n v="35.340000000000003"/>
        <n v="129.55000000000001"/>
        <n v="7132.96"/>
        <n v="2659.18"/>
        <n v="4673.3"/>
        <n v="14811.24"/>
        <n v="2668.76"/>
        <n v="3791.79"/>
        <n v="2121.6799999999998"/>
        <n v="12543.06"/>
        <n v="7904.32"/>
        <n v="437.67"/>
        <n v="1434.36"/>
        <n v="14605.56"/>
        <n v="6857.07"/>
        <n v="328.38"/>
        <n v="2232.9"/>
        <n v="5693.1"/>
        <n v="5424"/>
        <n v="2031.51"/>
        <n v="5853.33"/>
        <n v="3698.66"/>
        <n v="718.26"/>
        <n v="5094.4799999999996"/>
        <n v="8013.5"/>
        <n v="695.6"/>
        <n v="164.82"/>
        <n v="7783.62"/>
        <n v="3651"/>
        <n v="2831.11"/>
        <n v="4138.0200000000004"/>
        <n v="4346.42"/>
        <n v="1073.8599999999999"/>
        <n v="7206.48"/>
        <n v="116.94"/>
        <n v="3423.48"/>
        <n v="10446.299999999999"/>
        <n v="1619.56"/>
        <n v="4559.1000000000004"/>
        <n v="9194.36"/>
        <n v="508.8"/>
        <n v="919.88"/>
        <n v="2787.67"/>
        <n v="8014.53"/>
        <n v="5721.9"/>
        <n v="13402.32"/>
        <n v="5450.34"/>
        <n v="4794.4399999999996"/>
        <n v="14267.43"/>
        <n v="4150.7"/>
        <n v="3783.33"/>
        <n v="3979.82"/>
        <n v="2191.31"/>
        <n v="11085.51"/>
        <n v="4721.28"/>
        <n v="4838.1899999999996"/>
        <n v="5398.34"/>
        <n v="6581.4"/>
        <n v="1746.14"/>
        <n v="12554.01"/>
        <n v="8479.74"/>
        <n v="4250.7700000000004"/>
        <n v="3852.38"/>
        <n v="4286.1000000000004"/>
        <n v="2348.9499999999998"/>
        <n v="10385.280000000001"/>
        <n v="8399.7800000000007"/>
        <n v="7487.28"/>
        <n v="1091.19"/>
        <n v="9144.99"/>
        <n v="3040.86"/>
        <n v="1768.96"/>
        <n v="15813.54"/>
        <n v="663.84"/>
        <n v="13492.83"/>
        <n v="6280.34"/>
        <n v="819.06"/>
        <n v="4515.08"/>
        <n v="6128.02"/>
        <n v="9792.2999999999993"/>
        <n v="957.52"/>
        <n v="6047.31"/>
        <n v="234.05"/>
        <n v="1237.02"/>
        <n v="4283.42"/>
        <n v="562.13"/>
        <n v="1281.21"/>
        <n v="4859.4799999999996"/>
        <n v="3992.76"/>
        <n v="13264.14"/>
        <n v="445.44"/>
        <n v="5263.76"/>
        <n v="4730.1400000000003"/>
        <n v="6634.4"/>
        <n v="10679.58"/>
        <n v="15238.95"/>
        <n v="6684.98"/>
        <n v="4890.0200000000004"/>
        <n v="3485.22"/>
        <n v="5626.12"/>
        <n v="5267.56"/>
        <n v="11660.28"/>
        <n v="3675.14"/>
        <n v="2953.65"/>
        <n v="2522.54"/>
        <n v="8665.64"/>
        <n v="1675.14"/>
        <n v="14052.39"/>
        <n v="4266.03"/>
        <n v="438.93"/>
        <n v="8031.9"/>
        <n v="12895.5"/>
        <n v="2078.31"/>
        <n v="771.66"/>
        <n v="1577.97"/>
        <n v="1409.73"/>
        <n v="6659.76"/>
        <n v="13867.26"/>
        <n v="9084.0400000000009"/>
        <n v="10326.33"/>
        <n v="7575.42"/>
        <n v="4280.46"/>
        <n v="6610.16"/>
        <n v="1520.36"/>
        <n v="360.88"/>
        <n v="7731.36"/>
        <n v="14225.76"/>
        <n v="11045.31"/>
        <n v="9027.5400000000009"/>
        <n v="1239.56"/>
        <n v="4147.66"/>
        <n v="3783.72"/>
        <n v="4417.09"/>
        <n v="3289.39"/>
        <n v="995.28"/>
        <n v="9042.7199999999993"/>
        <n v="4812.4799999999996"/>
        <n v="6538.38"/>
        <n v="15200.31"/>
        <n v="99.54"/>
        <n v="11477.73"/>
        <n v="9472.66"/>
        <n v="9132.1"/>
        <n v="1897.14"/>
        <n v="14892.72"/>
        <n v="4515.5"/>
        <n v="9512.32"/>
        <n v="3751.24"/>
        <n v="6130.92"/>
        <n v="10032.26"/>
        <n v="12381.75"/>
        <n v="4283.46"/>
        <n v="9361.0400000000009"/>
        <n v="9763.4599999999991"/>
        <n v="4748.3100000000004"/>
        <n v="9824.07"/>
        <n v="1499.02"/>
        <n v="3479.82"/>
        <n v="15985.17"/>
        <n v="5304.38"/>
        <n v="3773.29"/>
        <n v="4696.82"/>
        <n v="5597.62"/>
        <n v="168.02"/>
        <n v="9394.7999999999993"/>
        <n v="996.46"/>
        <n v="1638.34"/>
        <n v="3003.72"/>
        <n v="12352.29"/>
        <n v="354.7"/>
        <n v="15305.16"/>
        <n v="3508.16"/>
        <n v="8473.3799999999992"/>
        <n v="6074.94"/>
        <n v="4534.9799999999996"/>
        <n v="10814.1"/>
        <n v="4007.26"/>
        <n v="4995.96"/>
        <n v="12886.65"/>
        <n v="7393.5"/>
        <n v="9166.08"/>
        <n v="6136.89"/>
        <n v="1796.94"/>
        <n v="5845.26"/>
        <n v="2924.06"/>
        <n v="1238.58"/>
        <n v="12591.33"/>
        <n v="1471.78"/>
        <n v="2814.6"/>
        <n v="7632.69"/>
        <n v="706.54"/>
        <n v="4435.68"/>
        <n v="15086.88"/>
        <n v="7400.28"/>
        <n v="612.6"/>
        <n v="2162.96"/>
        <n v="9711.5"/>
        <n v="4369.1400000000003"/>
        <n v="1874.46"/>
        <n v="10983.88"/>
        <n v="14716.08"/>
        <n v="4029.24"/>
        <n v="2296.9499999999998"/>
        <n v="8524.9"/>
        <n v="5071.4399999999996"/>
        <n v="4525.8999999999996"/>
        <n v="10412.620000000001"/>
        <n v="16193.34"/>
        <n v="6990.21"/>
        <n v="752.94"/>
        <n v="7171.74"/>
        <n v="6978.84"/>
        <n v="9728.4"/>
        <n v="767.78"/>
        <n v="10772.2"/>
        <n v="2007.08"/>
        <n v="7314.94"/>
        <n v="3596.9"/>
        <n v="10438.459999999999"/>
        <n v="1670.64"/>
        <n v="2237.12"/>
        <n v="2556.84"/>
        <n v="8129.02"/>
        <n v="15463.38"/>
        <n v="4213.42"/>
        <n v="3097.99"/>
        <n v="2145.8200000000002"/>
        <n v="6336.63"/>
        <n v="2449.56"/>
        <n v="9760.17"/>
        <n v="3285.3"/>
        <n v="2342.36"/>
        <n v="7638.1"/>
        <n v="4683.78"/>
        <n v="2199.46"/>
        <n v="3073.89"/>
        <n v="3173.87"/>
        <n v="3122.66"/>
        <n v="2724.84"/>
        <n v="4703.3599999999997"/>
        <n v="7846.7"/>
        <n v="7556.97"/>
        <n v="5877.2"/>
        <n v="1585.2"/>
        <n v="6012.63"/>
        <n v="11238.72"/>
        <n v="4149.95"/>
        <n v="6630.02"/>
        <n v="11716.44"/>
        <n v="11128.35"/>
        <n v="5303.02"/>
        <n v="4258.7"/>
        <n v="1935.45"/>
        <n v="4885.7"/>
        <n v="3283.9"/>
        <n v="10523.26"/>
        <n v="2797.6"/>
        <n v="11729.34"/>
        <n v="800.61"/>
        <n v="10814.82"/>
        <n v="2807.22"/>
        <n v="10265.42"/>
        <n v="3747.69"/>
        <n v="1046.56"/>
        <n v="2730.42"/>
        <n v="4146.3"/>
        <n v="9312.52"/>
        <n v="2528.84"/>
        <n v="4844.12"/>
        <n v="4507.99"/>
        <n v="1799.08"/>
        <n v="4977.7"/>
        <n v="2672.84"/>
        <n v="1796.88"/>
        <n v="8386.11"/>
        <n v="3871.56"/>
        <n v="1289.58"/>
        <n v="7025.52"/>
        <n v="1960.47"/>
        <n v="1270.56"/>
        <n v="6701.06"/>
        <n v="5959.44"/>
        <n v="3998.52"/>
        <n v="971.1"/>
        <n v="6250.34"/>
        <n v="3682.62"/>
        <n v="651.70000000000005"/>
        <n v="3829.23"/>
        <n v="4063.76"/>
        <n v="3586.66"/>
        <n v="8570.73"/>
        <n v="9137.4599999999991"/>
        <n v="6068.19"/>
        <n v="1838.89"/>
        <n v="10582.77"/>
        <n v="11131.62"/>
        <n v="2640.96"/>
        <n v="5287.47"/>
        <n v="3226.2"/>
        <n v="1470.38"/>
        <n v="799.16"/>
        <n v="4587.92"/>
        <n v="3124.39"/>
        <n v="7317.6"/>
        <n v="7728.18"/>
        <n v="10259.82"/>
        <n v="3379.92"/>
        <n v="5006.68"/>
        <n v="5876.16"/>
        <n v="2499.39"/>
        <n v="9620.74"/>
        <n v="5163.32"/>
        <n v="4197.22"/>
        <n v="4385.88"/>
        <n v="13623.12"/>
        <n v="15048.81"/>
        <n v="4023.14"/>
        <n v="1097.32"/>
        <n v="2050.15"/>
        <n v="4721.66"/>
        <n v="447.08"/>
        <n v="4697.71"/>
        <n v="9656.8799999999992"/>
        <n v="7454.52"/>
        <n v="5411.65"/>
        <n v="4311.79"/>
        <n v="10901.94"/>
        <n v="2464.23"/>
        <n v="5702.02"/>
        <n v="963.92"/>
        <n v="5283.44"/>
        <n v="1668.19"/>
        <n v="10533.32"/>
        <n v="5410.16"/>
        <n v="10650.45"/>
        <n v="490.4"/>
        <n v="7763.85"/>
        <n v="4972"/>
        <n v="2240.88"/>
        <n v="10216.719999999999"/>
        <n v="8425.23"/>
        <n v="5511.78"/>
        <n v="6756.62"/>
        <n v="2806.3"/>
        <n v="12863.7"/>
        <n v="6167.14"/>
        <n v="1889.97"/>
        <n v="9580.7999999999993"/>
        <n v="1098.4000000000001"/>
        <n v="207.36"/>
        <n v="726.58"/>
        <n v="8579.49"/>
        <n v="3010.92"/>
        <n v="1027.08"/>
        <n v="2382.36"/>
        <n v="13563.15"/>
        <n v="2759.2"/>
        <n v="4486.82"/>
        <n v="5210.82"/>
        <n v="6706.77"/>
        <n v="10045.06"/>
        <n v="5117.8999999999996"/>
        <n v="1912.56"/>
        <n v="11058.21"/>
        <n v="6210.82"/>
        <n v="8795.9599999999991"/>
        <n v="1741.56"/>
        <n v="3462.84"/>
        <n v="5478.42"/>
        <n v="608.76"/>
        <n v="448.34"/>
        <n v="3158.06"/>
        <n v="7717.4"/>
        <n v="415.13"/>
        <n v="10231.58"/>
        <n v="5287.28"/>
        <n v="15660.27"/>
        <n v="774.22"/>
        <n v="2025.55"/>
        <n v="2620.6"/>
        <n v="739.19"/>
        <n v="5173.74"/>
        <n v="3315.49"/>
        <n v="10000.86"/>
        <n v="194.78"/>
        <n v="4569.8999999999996"/>
        <n v="4650.5600000000004"/>
        <n v="1766.02"/>
        <n v="2219.16"/>
        <n v="4528.66"/>
        <n v="10030.82"/>
        <n v="12426.96"/>
        <n v="4393.01"/>
        <n v="9951.24"/>
        <n v="1880.52"/>
        <n v="9411.9599999999991"/>
        <n v="9990.36"/>
        <n v="7007.26"/>
        <n v="7745.96"/>
        <n v="5437.26"/>
        <n v="2657.44"/>
        <n v="15679.98"/>
        <n v="6201.45"/>
        <n v="14473.98"/>
        <n v="2976.76"/>
        <n v="12299.22"/>
        <n v="4125.8999999999996"/>
        <n v="4325.4799999999996"/>
        <n v="9214.9599999999991"/>
        <n v="5397.3"/>
        <n v="4717.6099999999997"/>
        <n v="5097.24"/>
        <n v="8183.46"/>
        <n v="836.75"/>
        <n v="3001.66"/>
        <n v="4963.41"/>
        <n v="7004.88"/>
        <n v="3177.14"/>
        <n v="745.98"/>
        <n v="14295.06"/>
        <n v="2233.6"/>
        <n v="9860.2000000000007"/>
        <n v="10362.540000000001"/>
        <n v="4369.24"/>
        <n v="11859.09"/>
        <n v="12045.93"/>
        <n v="1444.28"/>
        <n v="5667.36"/>
        <n v="15372.45"/>
        <n v="646.28"/>
        <n v="9610.7800000000007"/>
        <n v="3610.64"/>
        <n v="1597.89"/>
        <n v="6637.23"/>
        <n v="945.92"/>
        <n v="6628.58"/>
        <n v="5259.48"/>
        <n v="4491.24"/>
        <n v="1013.46"/>
        <n v="7700.52"/>
        <n v="4858.3"/>
        <n v="7609.86"/>
        <n v="4380.07"/>
        <n v="785.61"/>
        <n v="8661.1"/>
        <n v="4629.12"/>
        <n v="4541.57"/>
        <n v="1840.64"/>
        <n v="3321.62"/>
        <n v="422.78"/>
        <n v="2369.58"/>
        <n v="1012.72"/>
        <n v="8671.18"/>
        <n v="2148.39"/>
        <n v="2544.6799999999998"/>
        <n v="951.84"/>
        <n v="3890.99"/>
        <n v="7963.35"/>
        <n v="6459.44"/>
        <n v="9524.1299999999992"/>
        <n v="5667.96"/>
        <n v="5389.46"/>
        <n v="5204.3"/>
        <n v="1399.14"/>
        <n v="11080.62"/>
        <n v="9277.18"/>
        <n v="7602.03"/>
        <n v="8245.92"/>
        <n v="10995.62"/>
        <n v="4166.79"/>
        <n v="783.88"/>
        <n v="1144"/>
        <n v="8710.82"/>
        <n v="1302.71"/>
        <n v="2045.94"/>
        <n v="299.52"/>
        <n v="6837.2"/>
        <n v="2006.22"/>
        <n v="3847.7"/>
        <n v="1170.0999999999999"/>
        <n v="4524.21"/>
        <n v="6914.68"/>
        <n v="5488.88"/>
        <n v="878.2"/>
        <n v="4697.42"/>
        <n v="5597.94"/>
        <n v="4722.22"/>
        <n v="8946.94"/>
        <n v="263.83999999999997"/>
        <n v="15769.08"/>
        <n v="13771.83"/>
        <n v="10843.96"/>
        <n v="8481.34"/>
        <n v="1816.78"/>
        <n v="9463.6200000000008"/>
        <n v="1149.22"/>
        <n v="3842.07"/>
        <n v="1091.78"/>
        <n v="15606.69"/>
        <n v="7145.74"/>
        <n v="1648.3"/>
        <n v="4794.1499999999996"/>
        <n v="4736.32"/>
        <n v="7741.89"/>
        <n v="4690.8999999999996"/>
        <n v="2474.37"/>
        <n v="13753.26"/>
        <n v="4948.41"/>
        <n v="4579.51"/>
        <n v="4307.84"/>
        <n v="12771.42"/>
        <n v="4624.87"/>
        <n v="7201.58"/>
        <n v="6511.14"/>
        <n v="8482.2000000000007"/>
        <n v="2774.6"/>
        <n v="5318.44"/>
        <n v="3636.82"/>
        <n v="7538.25"/>
        <n v="3568.74"/>
        <n v="3411.84"/>
        <n v="3106.31"/>
        <n v="3596.09"/>
        <n v="10938.96"/>
        <n v="5082.99"/>
        <n v="7894.74"/>
        <n v="4925.92"/>
        <n v="7410.58"/>
        <n v="10869.02"/>
        <n v="12285.63"/>
        <n v="12511.77"/>
        <n v="5274.61"/>
        <n v="398.33"/>
        <n v="1294.29"/>
        <n v="3717.87"/>
        <n v="8415.9"/>
        <n v="2750.02"/>
        <n v="9355.2800000000007"/>
        <n v="381.9"/>
        <n v="5484.42"/>
        <n v="6146.72"/>
        <n v="10523.28"/>
        <n v="3104.48"/>
        <n v="15838.44"/>
        <n v="4794.2"/>
        <n v="3776.94"/>
        <n v="6165.14"/>
        <n v="2045.42"/>
        <n v="4857.09"/>
        <n v="6326.86"/>
        <n v="3632.92"/>
        <n v="8813.49"/>
        <n v="3582.28"/>
        <n v="5435.49"/>
        <n v="5073.87"/>
        <n v="3784.7"/>
        <n v="1370.1"/>
        <n v="524.29"/>
        <n v="6793.41"/>
        <n v="1537.53"/>
        <n v="3827.9"/>
        <n v="12398.55"/>
        <n v="9009.56"/>
        <n v="1463.6"/>
        <n v="4246.88"/>
        <n v="2826.32"/>
        <n v="14230.92"/>
        <n v="14114.37"/>
        <n v="1297.4000000000001"/>
        <n v="9876.5400000000009"/>
        <n v="2895.18"/>
        <n v="8276.18"/>
        <n v="5648.52"/>
        <n v="8011.08"/>
        <n v="3826.46"/>
        <n v="1512.17"/>
        <n v="7177"/>
        <n v="1934.19"/>
        <n v="3214.96"/>
        <n v="827.46"/>
        <n v="2278.94"/>
        <n v="7457.84"/>
        <n v="5283.63"/>
        <n v="10165.11"/>
        <n v="676.63"/>
        <n v="9468.7199999999993"/>
        <n v="311.91000000000003"/>
        <n v="426.45"/>
        <n v="1441.64"/>
        <n v="10028.67"/>
        <n v="2312.69"/>
        <n v="3152.33"/>
        <n v="1512.38"/>
        <n v="8461.52"/>
        <n v="3117.94"/>
        <n v="9961.5"/>
        <n v="1904.34"/>
        <n v="3149.24"/>
        <n v="10303.59"/>
        <n v="3633.06"/>
        <n v="4070.91"/>
        <n v="6009.14"/>
        <n v="11820.45"/>
        <n v="2408.5700000000002"/>
        <n v="9404.2999999999993"/>
        <n v="575.16"/>
        <n v="4585.17"/>
        <n v="3140.21"/>
        <n v="4377.84"/>
        <n v="1713.85"/>
        <n v="4655.51"/>
        <n v="7272.78"/>
        <n v="425.74"/>
        <n v="7463.58"/>
        <n v="12286.14"/>
        <n v="596.49"/>
        <n v="2699.85"/>
        <n v="1314.38"/>
        <n v="8487.7199999999993"/>
        <n v="2011"/>
        <n v="9759.7199999999993"/>
        <n v="9331.82"/>
        <n v="8691.58"/>
        <n v="16017.51"/>
        <n v="978.81"/>
        <n v="726"/>
        <n v="10402.049999999999"/>
        <n v="3035.66"/>
        <n v="2940.04"/>
        <n v="428.4"/>
        <n v="9612.58"/>
        <n v="5832.09"/>
        <n v="6207.09"/>
        <n v="8863.24"/>
        <n v="631.1"/>
        <n v="7837.24"/>
        <n v="770.82"/>
        <n v="7858.38"/>
        <n v="9946.34"/>
        <n v="10602.58"/>
        <n v="705.26"/>
        <n v="7036.18"/>
        <n v="2594.9699999999998"/>
        <n v="1512.98"/>
        <n v="6846.69"/>
        <n v="5919"/>
        <n v="3035.17"/>
        <n v="2674.18"/>
        <n v="8831.2999999999993"/>
        <n v="4594.96"/>
        <n v="106.78"/>
        <n v="1425.72"/>
        <n v="1618.36"/>
        <n v="2444.2600000000002"/>
        <n v="2733.77"/>
        <n v="11652.12"/>
        <n v="10403.02"/>
        <n v="4076.28"/>
        <n v="448.73"/>
        <n v="10054.9"/>
        <n v="7800.44"/>
        <n v="2861.79"/>
        <n v="6121.29"/>
        <n v="4308.37"/>
        <n v="12365.16"/>
        <n v="2540.1799999999998"/>
        <n v="8943.39"/>
        <n v="10919.14"/>
        <n v="6467.62"/>
        <n v="1619.72"/>
        <n v="11666.13"/>
        <n v="2603.02"/>
        <n v="14526.27"/>
        <n v="9482.06"/>
        <n v="9290.7199999999993"/>
        <n v="4490.91"/>
        <n v="2647"/>
        <n v="10802.82"/>
        <n v="2135.2399999999998"/>
        <n v="5218.13"/>
        <n v="4637.34"/>
        <n v="7276.32"/>
        <n v="3911.01"/>
        <n v="12898.56"/>
        <n v="10135.65"/>
        <n v="9903.36"/>
        <n v="6764.08"/>
        <n v="3192.84"/>
        <n v="7395.1"/>
        <n v="3685.92"/>
        <n v="3466.65"/>
        <n v="10804"/>
        <n v="449.02"/>
        <n v="3791.94"/>
        <n v="5119.75"/>
        <n v="10814.26"/>
        <n v="2581.7800000000002"/>
        <n v="9911.4599999999991"/>
        <n v="11731.5"/>
        <n v="2289.88"/>
        <n v="10483.26"/>
        <n v="3391.3"/>
        <n v="4571.2700000000004"/>
        <n v="3493"/>
        <n v="15504.39"/>
        <n v="6192.7"/>
        <n v="10945.11"/>
        <n v="2036.73"/>
        <n v="10503.18"/>
        <n v="1083.83"/>
        <n v="2097.3200000000002"/>
        <n v="2726.97"/>
        <n v="4091.09"/>
        <n v="4296.42"/>
        <n v="7247.1"/>
        <n v="3470.54"/>
        <n v="7493.22"/>
        <n v="10048.08"/>
        <n v="4358.12"/>
        <n v="4775.0600000000004"/>
        <n v="4685.55"/>
        <n v="5251.44"/>
        <n v="10181.700000000001"/>
        <n v="2220.34"/>
        <n v="8453.26"/>
        <n v="14392.89"/>
        <n v="9837.5400000000009"/>
        <n v="11247"/>
        <n v="7770.9"/>
        <n v="5042.68"/>
        <n v="3125.84"/>
        <n v="147.94"/>
        <n v="8083.56"/>
        <n v="10668.7"/>
        <n v="1193.58"/>
        <n v="162.58000000000001"/>
        <n v="2242.2399999999998"/>
        <n v="2032.89"/>
        <n v="6514.04"/>
        <n v="10033.98"/>
        <n v="6226.52"/>
        <n v="10536.88"/>
        <n v="4173.9399999999996"/>
        <n v="9451.52"/>
        <n v="9803.2000000000007"/>
        <n v="4303.42"/>
        <n v="16072.89"/>
        <n v="1660.46"/>
        <n v="8359.64"/>
        <n v="3233.58"/>
        <n v="4584.76"/>
        <n v="2673.17"/>
        <n v="3920.34"/>
        <n v="10852.48"/>
        <n v="4574.0200000000004"/>
        <n v="13152.21"/>
        <n v="5074.83"/>
        <n v="7682"/>
        <n v="16297.44"/>
        <n v="7746.66"/>
        <n v="5372.09"/>
        <n v="8829.32"/>
        <n v="3771.99"/>
        <n v="8275.26"/>
        <n v="7724.12"/>
        <n v="1829.98"/>
        <n v="9875.4599999999991"/>
        <n v="428.91"/>
        <n v="1826.34"/>
        <n v="6921.66"/>
        <n v="8752.26"/>
        <n v="10081.68"/>
        <n v="4542.88"/>
        <n v="7962.46"/>
        <n v="8217.93"/>
        <n v="3109.53"/>
        <n v="739.04"/>
        <n v="4722.24"/>
        <n v="9707.94"/>
        <n v="12923.88"/>
        <n v="1393.8"/>
        <n v="5180.28"/>
        <n v="2283.62"/>
        <n v="7730.8"/>
        <n v="5106.3900000000003"/>
        <n v="566.16"/>
        <n v="4131.08"/>
        <n v="7882.78"/>
        <n v="5854.59"/>
        <n v="9124.24"/>
        <n v="3586.59"/>
        <n v="16046.25"/>
        <n v="8903.66"/>
        <n v="8006.66"/>
        <n v="1517.07"/>
        <n v="265.61"/>
        <n v="150.94"/>
        <n v="4615.6400000000003"/>
        <n v="10204.41"/>
        <n v="9988.44"/>
        <n v="1236.6600000000001"/>
        <n v="3252.68"/>
        <n v="8773.4"/>
        <n v="5502.1"/>
        <n v="5244.62"/>
        <n v="6453.08"/>
        <n v="8291.82"/>
        <n v="7712.34"/>
        <n v="2625.42"/>
        <n v="1590.99"/>
        <n v="6573.96"/>
        <n v="7149.26"/>
        <n v="5035.78"/>
        <n v="1853.44"/>
        <n v="1214.32"/>
        <n v="324.74"/>
        <n v="368.1"/>
        <n v="1413.58"/>
        <n v="1512.77"/>
        <n v="5101.5"/>
        <n v="1425.09"/>
        <n v="2984.32"/>
        <n v="11176.62"/>
        <n v="8629.9"/>
        <n v="2231.15"/>
        <n v="1329.65"/>
        <n v="5581.16"/>
        <n v="4168.74"/>
        <n v="11249.37"/>
        <n v="6294.2"/>
        <n v="12915.81"/>
        <n v="5428.72"/>
        <n v="9373.06"/>
        <n v="8761.1"/>
        <n v="6164.22"/>
        <n v="1397.25"/>
        <n v="5635.92"/>
        <n v="9932.19"/>
        <n v="5113.96"/>
        <n v="4479.88"/>
        <n v="2425.29"/>
        <n v="5591.34"/>
        <n v="10665"/>
        <n v="9054.39"/>
        <n v="9790.94"/>
        <n v="8366.48"/>
        <n v="16046.52"/>
        <n v="175.55"/>
        <n v="4768.96"/>
        <n v="4423.26"/>
        <n v="1156.56"/>
        <n v="636.99"/>
        <n v="16056.06"/>
        <n v="12052.29"/>
        <n v="1246.51"/>
        <n v="2811.15"/>
        <n v="272"/>
        <n v="6411.88"/>
        <n v="4362.63"/>
        <n v="9582.1200000000008"/>
        <n v="8827.65"/>
        <n v="137.86000000000001"/>
        <n v="434.58"/>
        <n v="658.93"/>
        <n v="8425.41"/>
        <n v="4766.66"/>
        <n v="201"/>
        <n v="1287.3900000000001"/>
        <n v="9627.9599999999991"/>
        <n v="7385.62"/>
        <n v="15337.8"/>
        <n v="415.24"/>
        <n v="5411.8"/>
        <n v="2076.02"/>
        <n v="3894.25"/>
        <n v="3063.82"/>
        <n v="9243.1200000000008"/>
        <n v="9189.3799999999992"/>
        <n v="3291.24"/>
        <n v="15837.51"/>
        <n v="9618.08"/>
        <n v="2405.5"/>
        <n v="10140.040000000001"/>
        <n v="5109.7"/>
        <n v="6618.94"/>
        <n v="354.67"/>
        <n v="4340.6899999999996"/>
        <n v="11748.3"/>
        <n v="1351.36"/>
        <n v="4820.28"/>
        <n v="5047.12"/>
        <n v="10550.49"/>
        <n v="6231.87"/>
        <n v="1776.81"/>
        <n v="8094.56"/>
        <n v="5801.96"/>
        <n v="2852.3"/>
        <n v="10896.98"/>
        <n v="15805.56"/>
        <n v="7100.49"/>
        <n v="9072.6"/>
        <n v="3025.01"/>
        <n v="8850.52"/>
        <n v="6955.66"/>
        <n v="12249.75"/>
        <n v="5238.3"/>
        <n v="3486"/>
        <n v="9376.9"/>
        <n v="3695.36"/>
        <n v="10295.34"/>
        <n v="6718.04"/>
        <n v="2991.32"/>
        <n v="13290.36"/>
        <n v="4273.13"/>
        <n v="8980.06"/>
        <n v="11476.65"/>
        <n v="10397.36"/>
        <n v="3838.54"/>
        <n v="9655.7999999999993"/>
        <n v="7686"/>
        <n v="4475.0600000000004"/>
        <n v="9550.56"/>
        <n v="3192.28"/>
        <n v="11267.58"/>
        <n v="1341.46"/>
        <n v="2932.41"/>
        <n v="10752.68"/>
        <n v="4661.3"/>
        <n v="11859.69"/>
        <n v="5128.38"/>
        <n v="943.09"/>
        <n v="7885.4"/>
        <n v="12946.47"/>
        <n v="6970.8"/>
        <n v="3060.82"/>
        <n v="698.34"/>
        <n v="2030.88"/>
        <n v="3062.49"/>
        <n v="12155.1"/>
        <n v="2323.6"/>
        <n v="5722.44"/>
        <n v="1153.8599999999999"/>
        <n v="11411.97"/>
        <n v="3027.78"/>
        <n v="3776.35"/>
        <n v="1950.38"/>
        <n v="2156.63"/>
        <n v="3788.79"/>
        <n v="13925.79"/>
        <n v="5739.63"/>
        <n v="4533.3999999999996"/>
        <n v="2899.85"/>
        <n v="5971.1"/>
        <n v="1150.29"/>
        <n v="5477.54"/>
        <n v="2316.12"/>
        <n v="9721.7800000000007"/>
        <n v="2929.7"/>
        <n v="6319.12"/>
        <n v="5877.09"/>
        <n v="2365.1799999999998"/>
        <n v="11176.2"/>
        <n v="12415.44"/>
        <n v="4692.08"/>
        <n v="3154.56"/>
        <n v="2595.11"/>
        <n v="1989.33"/>
        <n v="5056.1099999999997"/>
        <n v="3211.5"/>
        <n v="6398.64"/>
        <n v="15882.33"/>
        <n v="3194.24"/>
        <n v="2189.89"/>
        <n v="8457.42"/>
        <n v="1886.42"/>
        <n v="1574.57"/>
        <n v="5600.42"/>
        <n v="7332.72"/>
        <n v="5464.58"/>
        <n v="8206.08"/>
        <n v="4363.29"/>
        <n v="286.14"/>
        <n v="1037.55"/>
        <n v="4729.74"/>
        <n v="9080.61"/>
        <n v="4810.96"/>
        <n v="1257.69"/>
        <n v="10286.799999999999"/>
        <n v="2455.9699999999998"/>
        <n v="7174.71"/>
        <n v="4897.21"/>
        <n v="12192.27"/>
        <n v="9574.0400000000009"/>
        <n v="1067.94"/>
        <n v="5119.8900000000003"/>
        <n v="5112.78"/>
        <n v="4801.68"/>
        <n v="15455.85"/>
        <n v="8972.5400000000009"/>
        <n v="4582.22"/>
        <n v="5001.51"/>
        <n v="7983.21"/>
        <n v="10294.86"/>
        <n v="2020.5"/>
        <n v="15674.22"/>
        <n v="14211.66"/>
        <n v="3991.26"/>
        <n v="1655.7"/>
        <n v="13808.37"/>
        <n v="2331.2600000000002"/>
        <n v="11581.89"/>
        <n v="6507.24"/>
        <n v="7776.68"/>
        <n v="7184.62"/>
        <n v="661.15"/>
        <n v="4779.4399999999996"/>
        <n v="12723.06"/>
        <n v="9106.7999999999993"/>
        <n v="3280.33"/>
        <n v="10483.68"/>
        <n v="2966.9"/>
        <n v="9693.8799999999992"/>
        <n v="9170.61"/>
        <n v="6189.46"/>
        <n v="7690.84"/>
        <n v="7670.67"/>
        <n v="2207.7199999999998"/>
        <n v="3889.58"/>
        <n v="8335.6"/>
        <n v="6444.86"/>
        <n v="4710.21"/>
        <n v="3648.99"/>
        <n v="2490.75"/>
        <n v="4698.63"/>
        <n v="4020.74"/>
        <n v="9302.48"/>
        <n v="9177.93"/>
        <n v="7982.28"/>
        <n v="5303.64"/>
        <n v="7358.04"/>
        <n v="7994.61"/>
        <n v="5398.98"/>
        <n v="5144.9799999999996"/>
        <n v="4429.5600000000004"/>
        <n v="16109.07"/>
        <n v="4646.79"/>
        <n v="9228.02"/>
        <n v="2425.4699999999998"/>
        <n v="1155.97"/>
        <n v="3549.66"/>
        <n v="4477.0200000000004"/>
        <n v="3847.44"/>
        <n v="1753.02"/>
        <n v="1755.94"/>
        <n v="5960.46"/>
        <n v="784.06"/>
        <n v="10369.120000000001"/>
        <n v="10515.08"/>
        <n v="6009.62"/>
        <n v="2326.62"/>
        <n v="3879.6"/>
        <n v="14514.12"/>
        <n v="2043.48"/>
        <n v="4053.98"/>
        <n v="1758.94"/>
        <n v="1492.16"/>
        <n v="1961.49"/>
        <n v="5447.84"/>
        <n v="4727.05"/>
        <n v="6502.5"/>
        <n v="7211.76"/>
        <n v="8436.75"/>
        <n v="4230.74"/>
        <n v="9277.0499999999993"/>
        <n v="13958.4"/>
        <n v="6239.52"/>
        <n v="4888.9799999999996"/>
        <n v="2272.7399999999998"/>
        <n v="7166.18"/>
        <n v="5818.52"/>
        <n v="3036.46"/>
        <n v="9170.92"/>
        <n v="2609.96"/>
        <n v="6700.05"/>
        <n v="13977.81"/>
        <n v="8168.67"/>
        <n v="16256.76"/>
        <n v="1443.76"/>
        <n v="3472.15"/>
        <n v="7275.88"/>
        <n v="9408.6200000000008"/>
        <n v="13869.54"/>
        <n v="5304.54"/>
        <n v="9999.32"/>
        <n v="9872.7999999999993"/>
        <n v="9733.06"/>
        <n v="894.06"/>
        <n v="4755.3599999999997"/>
        <n v="1403.06"/>
        <n v="1766.96"/>
        <n v="2004.02"/>
        <n v="10830.82"/>
        <n v="8682.36"/>
        <n v="72.56"/>
        <n v="9267.81"/>
        <n v="4683.4399999999996"/>
        <n v="509.74"/>
        <n v="4364.3100000000004"/>
        <n v="4594.1499999999996"/>
        <n v="5798.84"/>
        <n v="1005.34"/>
        <n v="10548.72"/>
        <n v="6379.26"/>
        <n v="10890.28"/>
        <n v="1909.2"/>
        <n v="5018.6099999999997"/>
        <n v="3592.08"/>
        <n v="3719.59"/>
        <n v="2437.6"/>
        <n v="10999.22"/>
        <n v="553.9"/>
        <n v="6237.75"/>
        <n v="11789.76"/>
        <n v="4412.54"/>
        <n v="7575.06"/>
        <n v="8528.85"/>
        <n v="3461.34"/>
        <n v="6473.04"/>
        <n v="1233.3"/>
        <n v="5334.04"/>
        <n v="15929.88"/>
        <n v="469.46"/>
        <n v="7721.16"/>
        <n v="511.42"/>
        <n v="7170.74"/>
        <n v="2810.7"/>
        <n v="131.76"/>
        <n v="1682.55"/>
        <n v="6098.34"/>
        <n v="1103.03"/>
        <n v="13158.27"/>
        <n v="13425.06"/>
        <n v="9841.1"/>
        <n v="14724.21"/>
        <n v="6965.5"/>
        <n v="864.3"/>
        <n v="1559.02"/>
        <n v="3034.48"/>
        <n v="4338.5200000000004"/>
        <n v="4849.97"/>
        <n v="7636.2"/>
        <n v="297.63"/>
        <n v="6940.32"/>
        <n v="1565.19"/>
        <n v="4561.33"/>
        <n v="3466.64"/>
        <n v="7235.04"/>
        <n v="2029.35"/>
        <n v="5883.96"/>
        <n v="5347.54"/>
        <n v="3067.04"/>
        <n v="5955.87"/>
        <n v="9537.74"/>
        <n v="10577.44"/>
        <n v="7267.72"/>
        <n v="5282"/>
        <n v="425.2"/>
        <n v="7607"/>
        <n v="8418.42"/>
        <n v="672.75"/>
        <n v="5000.92"/>
        <n v="2384.08"/>
        <n v="1012.96"/>
        <n v="576.44000000000005"/>
        <n v="377.84"/>
        <n v="7787.88"/>
        <n v="8651.7999999999993"/>
        <n v="1904.92"/>
        <n v="1232.67"/>
        <n v="6270.2"/>
        <n v="2675.51"/>
        <n v="2579.63"/>
        <n v="4417.1899999999996"/>
        <n v="5174.3500000000004"/>
        <n v="605.4"/>
        <n v="3758.86"/>
        <n v="12834.36"/>
        <n v="6423.66"/>
        <n v="14483.07"/>
        <n v="3866.02"/>
        <n v="5126.62"/>
        <n v="12862.29"/>
        <n v="9270.84"/>
        <n v="7157.6"/>
        <n v="2010.34"/>
        <n v="9387.7999999999993"/>
        <n v="4839.96"/>
        <n v="3143.1"/>
        <n v="9450.06"/>
        <n v="3301.13"/>
        <n v="2258.3200000000002"/>
        <n v="10525.17"/>
        <n v="6001.42"/>
        <n v="8047.12"/>
        <n v="9140.74"/>
        <n v="11302.86"/>
        <n v="4238.0200000000004"/>
        <n v="931.58"/>
        <n v="10204.16"/>
        <n v="9459.57"/>
        <n v="16367.19"/>
        <n v="7100.76"/>
        <n v="4688.9399999999996"/>
        <n v="10253.76"/>
        <n v="1798.71"/>
        <n v="2733.32"/>
        <n v="7954.02"/>
        <n v="4883.97"/>
        <n v="2044.66"/>
        <n v="549.78"/>
        <n v="7601.46"/>
        <n v="10887.44"/>
        <n v="10512.2"/>
        <n v="2802.76"/>
        <n v="1754.55"/>
        <n v="7125.82"/>
        <n v="1312.9"/>
        <n v="7749.99"/>
        <n v="3344.35"/>
        <n v="2117.7800000000002"/>
        <n v="3298.41"/>
        <n v="4020.84"/>
        <n v="7413.74"/>
        <n v="3359.34"/>
        <n v="5706.54"/>
        <n v="4324.6000000000004"/>
        <n v="1350.7"/>
        <n v="4638.92"/>
        <n v="6318.21"/>
        <n v="2494.02"/>
        <n v="11517.12"/>
        <n v="10880.7"/>
        <n v="6699.38"/>
        <n v="10350.06"/>
        <n v="7226.61"/>
        <n v="3438.06"/>
        <n v="303.64"/>
        <n v="4962.1400000000003"/>
        <n v="6157.78"/>
        <n v="14305.29"/>
        <n v="14431.68"/>
        <n v="14811.12"/>
        <n v="7052.74"/>
        <n v="2277.15"/>
        <n v="5522.16"/>
        <n v="15936.6"/>
        <n v="2374.9499999999998"/>
        <n v="2627.88"/>
        <n v="9977.26"/>
        <n v="9349.36"/>
        <n v="2669.67"/>
        <n v="665.19"/>
        <n v="15194.94"/>
        <n v="7528.02"/>
        <n v="5662.88"/>
        <n v="6417.36"/>
        <n v="3556.35"/>
        <n v="4630.66"/>
        <n v="2428.3000000000002"/>
        <n v="9158.5"/>
        <n v="7637.08"/>
        <n v="4372.6499999999996"/>
        <n v="4827.26"/>
        <n v="10452.57"/>
        <n v="3858.42"/>
        <n v="4141.3599999999997"/>
        <n v="1289.67"/>
        <n v="1485.68"/>
        <n v="4808.12"/>
        <n v="6939.57"/>
        <n v="4830.76"/>
        <n v="5663.44"/>
        <n v="12935.67"/>
        <n v="1554.87"/>
        <n v="9499.98"/>
        <n v="10930.05"/>
        <n v="5799.38"/>
        <n v="681.72"/>
        <n v="1591.7"/>
        <n v="5547.09"/>
        <n v="2487.34"/>
        <n v="575.37"/>
        <n v="1072.6300000000001"/>
        <n v="154.91999999999999"/>
        <n v="3914.27"/>
        <n v="7270.02"/>
        <n v="2010.82"/>
        <n v="984.84"/>
        <n v="9669.76"/>
        <n v="14373.69"/>
        <n v="3694.06"/>
        <n v="1007.84"/>
        <n v="7802.82"/>
        <n v="3133.56"/>
        <n v="141.03"/>
        <n v="1404.52"/>
        <n v="1216.76"/>
        <n v="5013.4399999999996"/>
        <n v="6488.36"/>
        <n v="101.02"/>
        <n v="2743.51"/>
        <n v="6231.6"/>
        <n v="13239.18"/>
        <n v="10931.73"/>
        <n v="3053.55"/>
        <n v="6633.18"/>
        <n v="5168.8900000000003"/>
        <n v="10850.25"/>
        <n v="5055.24"/>
        <n v="10263.379999999999"/>
        <n v="4099.12"/>
        <n v="7667.94"/>
        <n v="7177.17"/>
        <n v="13786.2"/>
        <n v="4455.62"/>
        <n v="2230.9499999999998"/>
        <n v="6244.08"/>
        <n v="3136.94"/>
        <n v="7978.92"/>
        <n v="5471.82"/>
        <n v="8497.08"/>
        <n v="10616.13"/>
        <n v="8432.1"/>
        <n v="4426.92"/>
        <n v="8369.82"/>
        <n v="5994.15"/>
        <n v="3248.76"/>
        <n v="145"/>
        <n v="5591.48"/>
        <n v="4064.26"/>
        <n v="7281.74"/>
        <n v="11882.76"/>
        <n v="2499.42"/>
        <n v="3646.72"/>
        <n v="437.38"/>
        <n v="10199.86"/>
        <n v="148.08000000000001"/>
        <n v="3653.84"/>
        <n v="9911.42"/>
        <n v="10705.26"/>
        <n v="8293.48"/>
        <n v="2738.1"/>
        <n v="6715.8"/>
        <n v="10568.22"/>
        <n v="9030.16"/>
        <n v="13250.55"/>
        <n v="839.82"/>
        <n v="10423.34"/>
        <n v="13170.51"/>
        <n v="5321.68"/>
        <n v="85.44"/>
        <n v="5437.15"/>
        <n v="13814.13"/>
        <n v="2479.83"/>
        <n v="1511.64"/>
        <n v="6884.4"/>
        <n v="1937.56"/>
        <n v="11098.47"/>
        <n v="5383.5"/>
        <n v="9264.7999999999993"/>
        <n v="1422.58"/>
        <n v="7186.3"/>
        <n v="10965.14"/>
        <n v="9387.6"/>
        <n v="10643.2"/>
        <n v="5512.3"/>
        <n v="3333.6"/>
        <n v="14409"/>
        <n v="10503.06"/>
        <n v="4777.17"/>
        <n v="1365.42"/>
        <n v="4024.85"/>
        <n v="15026.97"/>
        <n v="11567.07"/>
        <n v="1673.64"/>
        <n v="3461.02"/>
        <n v="8527.5"/>
        <n v="4547.43"/>
        <n v="5753.94"/>
        <n v="1501.74"/>
        <n v="12786.12"/>
        <n v="1348.78"/>
        <n v="1162.58"/>
        <n v="2650.86"/>
        <n v="16338"/>
        <n v="4436.28"/>
        <n v="2327.88"/>
        <n v="4963.0200000000004"/>
        <n v="2831.76"/>
        <n v="12265.83"/>
        <n v="8997.24"/>
        <n v="113.58"/>
        <n v="15346.11"/>
        <n v="6997.76"/>
        <n v="7230.46"/>
        <n v="3899.52"/>
        <n v="898.76"/>
        <n v="1297.68"/>
        <n v="3852.03"/>
        <n v="871.64"/>
        <n v="4108.8999999999996"/>
        <n v="3961.42"/>
        <n v="2834.08"/>
        <n v="4950.12"/>
        <n v="1813.35"/>
        <n v="725.67"/>
        <n v="403.6"/>
        <n v="3481.38"/>
        <n v="1973.36"/>
        <n v="2683.7"/>
        <n v="9416.7199999999993"/>
        <n v="1873"/>
        <n v="1194.95"/>
        <n v="10242.209999999999"/>
        <n v="6259.26"/>
        <n v="3856.76"/>
        <n v="9711.86"/>
        <n v="4928.32"/>
        <n v="10715.2"/>
        <n v="9940.02"/>
        <n v="2741.42"/>
        <n v="8455.84"/>
        <n v="10125.4"/>
        <n v="8323.82"/>
        <n v="4269.66"/>
        <n v="1969.26"/>
        <n v="6367.8"/>
        <n v="9881.7199999999993"/>
        <n v="10289.1"/>
        <n v="11573.7"/>
        <n v="1119.96"/>
        <n v="4816.76"/>
        <n v="5382.93"/>
        <n v="3168.9"/>
        <n v="10182.93"/>
        <n v="4085.04"/>
        <n v="2822.8"/>
        <n v="1498.3"/>
        <n v="12392.76"/>
        <n v="15746.28"/>
        <n v="3775.16"/>
        <n v="6516"/>
        <n v="7870.42"/>
        <n v="1758.56"/>
        <n v="4294.93"/>
        <n v="1010.16"/>
        <n v="7939.38"/>
        <n v="3324.96"/>
        <n v="366.98"/>
        <n v="864.27"/>
        <n v="7789.02"/>
        <n v="6865.23"/>
        <n v="9041.1200000000008"/>
        <n v="231.03"/>
        <n v="10158.719999999999"/>
        <n v="3741.21"/>
        <n v="15888.6"/>
        <n v="3891.3"/>
        <n v="14718.18"/>
        <n v="14862.9"/>
        <n v="8108.84"/>
        <n v="11897.88"/>
        <n v="12799.29"/>
        <n v="6342.06"/>
        <n v="4300.9799999999996"/>
        <n v="8291.2000000000007"/>
        <n v="3453.72"/>
        <n v="3732.81"/>
        <n v="8253.48"/>
        <n v="8937.15"/>
        <n v="1099.6500000000001"/>
        <n v="5552"/>
        <n v="7469.48"/>
        <n v="14297.88"/>
        <n v="4420.6499999999996"/>
        <n v="3008.66"/>
        <n v="5048.1099999999997"/>
        <n v="3415.82"/>
        <n v="2404.16"/>
        <n v="5679.38"/>
        <n v="4673.62"/>
        <n v="1458.92"/>
        <n v="2278.6799999999998"/>
        <n v="107.22"/>
        <n v="2774.16"/>
        <n v="8437.65"/>
        <n v="12907.41"/>
        <n v="7561.92"/>
        <n v="4560.83"/>
        <n v="7897.56"/>
        <n v="638.57000000000005"/>
        <n v="14704.68"/>
        <n v="6668.94"/>
        <n v="14540.4"/>
        <n v="1507.44"/>
        <n v="4220.72"/>
        <n v="5192.1000000000004"/>
        <n v="2715.2"/>
        <n v="679.27"/>
        <n v="12953.97"/>
        <n v="8464.1"/>
        <n v="13773"/>
        <n v="1601.19"/>
        <n v="3410.78"/>
        <n v="4138.96"/>
        <n v="713.46"/>
        <n v="8881.52"/>
        <n v="8062.48"/>
        <n v="4178.9399999999996"/>
        <n v="2152.23"/>
        <n v="9766.3799999999992"/>
        <n v="10062.299999999999"/>
        <n v="5009.8599999999997"/>
        <n v="5047.51"/>
        <n v="1962.28"/>
        <n v="258.94"/>
        <n v="2251.7199999999998"/>
        <n v="3683.8"/>
        <n v="3438.82"/>
        <n v="10519.48"/>
        <n v="1569.42"/>
        <n v="1200.7"/>
        <n v="11507.22"/>
        <n v="5158.7"/>
        <n v="2050.66"/>
        <n v="4774.66"/>
        <n v="4469.6400000000003"/>
        <n v="8133.38"/>
        <n v="5983.56"/>
        <n v="9672.7800000000007"/>
        <n v="4844.7"/>
        <n v="9585.4"/>
        <n v="747.34"/>
        <n v="15624.03"/>
        <n v="3725.76"/>
        <n v="7895.62"/>
        <n v="2681.46"/>
        <n v="9064.48"/>
        <n v="3626.84"/>
        <n v="6778.32"/>
        <n v="11968.14"/>
        <n v="8627.16"/>
        <n v="796.59"/>
        <n v="9070.94"/>
        <n v="10709"/>
        <n v="9210.84"/>
        <n v="3256.82"/>
        <n v="8120.56"/>
        <n v="5389.48"/>
        <n v="5847.82"/>
        <n v="6377.16"/>
        <n v="10684.35"/>
        <n v="1942.77"/>
        <n v="10079.85"/>
        <n v="443.52"/>
        <n v="10074.219999999999"/>
        <n v="4508.21"/>
        <n v="628.26"/>
        <n v="9311.66"/>
        <n v="988.18"/>
        <n v="1678.93"/>
        <n v="9761.2199999999993"/>
        <n v="8732.44"/>
        <n v="498.02"/>
        <n v="4939.5"/>
        <n v="10730.98"/>
        <n v="6185.04"/>
        <n v="3400.12"/>
        <n v="7786.92"/>
        <n v="1937.22"/>
        <n v="4905.71"/>
        <n v="3500.42"/>
        <n v="5751.72"/>
        <n v="3822.52"/>
        <n v="7000.5"/>
        <n v="14820.39"/>
        <n v="3720.52"/>
        <n v="6183.78"/>
        <n v="392.02"/>
        <n v="6773.18"/>
        <n v="4101"/>
        <n v="7455.81"/>
        <n v="15393.15"/>
        <n v="4686.3599999999997"/>
        <n v="9701.64"/>
        <n v="4426.42"/>
        <n v="6876.18"/>
        <n v="14087.16"/>
        <n v="14450.76"/>
        <n v="5201.54"/>
        <n v="2625.56"/>
        <n v="2514.9"/>
        <n v="220.2"/>
        <n v="8235.44"/>
        <n v="5146.3500000000004"/>
        <n v="10163.02"/>
        <n v="2002.62"/>
        <n v="1831.83"/>
        <n v="4875.54"/>
        <n v="13857.48"/>
        <n v="10837.72"/>
        <n v="6307.48"/>
        <n v="7481.82"/>
        <n v="8338.1"/>
        <n v="4081.23"/>
        <n v="9428.66"/>
        <n v="4597.9799999999996"/>
        <n v="2856.22"/>
        <n v="2691.44"/>
        <n v="10975.5"/>
        <n v="1344.66"/>
        <n v="9633.08"/>
        <n v="621"/>
        <n v="11757.12"/>
        <n v="4774.58"/>
        <n v="218.88"/>
        <n v="9339.64"/>
        <n v="10420.1"/>
        <n v="3816.98"/>
        <n v="11472.12"/>
        <n v="7060.9"/>
        <n v="5291.86"/>
        <n v="9188.9699999999993"/>
        <n v="3092.32"/>
        <n v="14366.31"/>
        <n v="8624.91"/>
        <n v="10917.22"/>
        <n v="2247.9299999999998"/>
        <n v="5359.24"/>
        <n v="3224.68"/>
        <n v="8648.26"/>
        <n v="617.79999999999995"/>
        <n v="7312.68"/>
        <n v="9862.64"/>
        <n v="3537.54"/>
        <n v="5595.57"/>
        <n v="665.7"/>
        <n v="6081.09"/>
        <n v="9716.5400000000009"/>
        <n v="3441.65"/>
        <n v="1277.42"/>
        <n v="2075.42"/>
        <n v="1100.4000000000001"/>
        <n v="1203.51"/>
        <n v="5442.5"/>
        <n v="6967.24"/>
        <n v="9323.5"/>
        <n v="3711.69"/>
        <n v="423.2"/>
        <n v="2296.6799999999998"/>
        <n v="2877.15"/>
        <n v="9493.94"/>
        <n v="9916.18"/>
        <n v="416.54"/>
        <n v="4819.26"/>
        <n v="9467.42"/>
        <n v="1887.28"/>
        <n v="6864.63"/>
        <n v="9926.64"/>
        <n v="4221.9799999999996"/>
        <n v="9123.42"/>
        <n v="204.32"/>
        <n v="731.72"/>
        <n v="9627.66"/>
        <n v="6730.84"/>
        <n v="9626.6"/>
        <n v="10678.11"/>
        <n v="15992.25"/>
        <n v="5904.33"/>
        <n v="12531.81"/>
        <n v="15955.59"/>
        <n v="7724.4"/>
        <n v="520.76"/>
        <n v="5583.38"/>
        <n v="4137.3999999999996"/>
        <n v="694.82"/>
        <n v="3220.68"/>
        <n v="7843.74"/>
        <n v="6899.22"/>
        <n v="4457.76"/>
        <n v="10930.8"/>
        <n v="295.99"/>
        <n v="4676.32"/>
        <n v="10406.540000000001"/>
        <n v="4764.6000000000004"/>
        <n v="2270.46"/>
        <n v="9966.36"/>
        <n v="230.1"/>
        <n v="3626.26"/>
        <n v="15210.45"/>
        <n v="1279.71"/>
        <n v="8018.4"/>
        <n v="458.5"/>
        <n v="5765.22"/>
        <n v="4826.01"/>
        <n v="5152.1400000000003"/>
        <n v="4231.5200000000004"/>
        <n v="5036.18"/>
        <n v="8179.26"/>
        <n v="16103.97"/>
        <n v="5093.4799999999996"/>
        <n v="2334"/>
        <n v="10504.9"/>
        <n v="4236.8999999999996"/>
        <n v="4407.68"/>
        <n v="3047.72"/>
        <n v="9868.7000000000007"/>
        <n v="8292.81"/>
        <n v="1742.12"/>
        <n v="9376.42"/>
        <n v="2524.1999999999998"/>
        <n v="4610.9799999999996"/>
        <n v="4579.82"/>
        <n v="5468.77"/>
        <n v="8028.15"/>
        <n v="1560.12"/>
        <n v="2842.96"/>
        <n v="10979.54"/>
        <n v="2463.12"/>
        <n v="976.92"/>
        <n v="836.66"/>
        <n v="1820.08"/>
        <n v="14919.99"/>
        <n v="8492"/>
        <n v="1990.71"/>
        <n v="6193.78"/>
        <n v="4174.76"/>
        <n v="1920.16"/>
        <n v="7593.6"/>
        <n v="7149.66"/>
        <n v="15258.15"/>
        <n v="6447.14"/>
        <n v="7117.4"/>
        <n v="4819.83"/>
        <n v="4771.7"/>
        <n v="8377.9599999999991"/>
        <n v="10882.92"/>
        <n v="4532.83"/>
        <n v="4937.78"/>
        <n v="3951.24"/>
        <n v="1055.8"/>
        <n v="6345.1"/>
        <n v="9628.16"/>
        <n v="4310.1899999999996"/>
        <n v="10057"/>
        <n v="3776.34"/>
        <n v="10049.129999999999"/>
        <n v="10250.92"/>
        <n v="1518.54"/>
        <n v="3660.14"/>
        <n v="4352.5200000000004"/>
        <n v="3026.58"/>
        <n v="2171.66"/>
        <n v="4140.7"/>
        <n v="2335.42"/>
        <n v="1209.8"/>
        <n v="1387.62"/>
        <n v="2599.92"/>
        <n v="521.82000000000005"/>
        <n v="4214.38"/>
        <n v="2572.23"/>
        <n v="927.8"/>
        <n v="4423.72"/>
        <n v="454.78"/>
        <n v="2323.02"/>
        <n v="9961.68"/>
        <n v="4954.05"/>
        <n v="10978.78"/>
        <n v="2119.1799999999998"/>
        <n v="3773.54"/>
        <n v="3096.84"/>
        <n v="4327.8999999999996"/>
        <n v="10543.5"/>
        <n v="7260.48"/>
        <n v="6246.24"/>
        <n v="4134.51"/>
        <n v="9121.48"/>
        <n v="8952"/>
        <n v="1739.12"/>
        <n v="4578.1400000000003"/>
        <n v="13755.36"/>
        <n v="9253.08"/>
        <n v="1730.39"/>
        <n v="5130.72"/>
        <n v="2092.0500000000002"/>
        <n v="5066.4399999999996"/>
        <n v="1942.04"/>
        <n v="4923.1499999999996"/>
        <n v="5636.43"/>
        <n v="3618.14"/>
        <n v="5251.92"/>
        <n v="4806.4799999999996"/>
        <n v="11422.08"/>
        <n v="9599.18"/>
        <n v="12188.88"/>
        <n v="13455.09"/>
        <n v="6124.5"/>
        <n v="6936.64"/>
        <n v="6556.26"/>
        <n v="2639.4"/>
        <n v="1280.7"/>
        <n v="989.56"/>
        <n v="4748.55"/>
        <n v="15649.38"/>
        <n v="4433.2"/>
        <n v="10868.46"/>
        <n v="12828.99"/>
        <n v="8648.1200000000008"/>
        <n v="1614.78"/>
        <n v="4049.32"/>
        <n v="2846.26"/>
        <n v="4170.97"/>
        <n v="6364.88"/>
        <n v="13737.09"/>
        <n v="9458.07"/>
        <n v="8566.8799999999992"/>
        <n v="5237.6499999999996"/>
        <n v="842.66"/>
        <n v="2197.54"/>
        <n v="5196"/>
        <n v="3276.72"/>
        <n v="4220.32"/>
        <n v="14929.2"/>
        <n v="4333.5200000000004"/>
        <n v="10862.12"/>
        <n v="3791.04"/>
        <n v="838.74"/>
        <n v="3403.6"/>
        <n v="1619.67"/>
        <n v="3337.36"/>
        <n v="14728.02"/>
        <n v="1148.73"/>
        <n v="104.17"/>
        <n v="4661.28"/>
        <n v="3623.66"/>
        <n v="4397.3999999999996"/>
        <n v="7166.08"/>
        <n v="5335.71"/>
        <n v="4271.5600000000004"/>
        <n v="9678.86"/>
        <n v="5606.16"/>
        <n v="4863.8599999999997"/>
        <n v="1035.18"/>
        <n v="9343.06"/>
        <n v="4440.3599999999997"/>
        <n v="1472.3"/>
        <n v="6037.24"/>
        <n v="5959.04"/>
        <n v="5119.54"/>
        <n v="2921.2"/>
        <n v="2237.25"/>
        <n v="7937.55"/>
        <n v="4338.58"/>
        <n v="7453.38"/>
        <n v="5473.62"/>
        <n v="5048.42"/>
        <n v="4746.88"/>
        <n v="5602.06"/>
        <n v="5111.4799999999996"/>
        <n v="3756.51"/>
        <n v="14919.84"/>
        <n v="10753.36"/>
        <n v="16303.38"/>
        <n v="277.14999999999998"/>
        <n v="4834.3999999999996"/>
        <n v="8887.4599999999991"/>
        <n v="13415.31"/>
        <n v="229.26"/>
        <n v="5812.95"/>
        <n v="4272.7"/>
        <n v="4065.36"/>
        <n v="14767.11"/>
        <n v="10184.85"/>
        <n v="13477.02"/>
        <n v="3041.35"/>
        <n v="5478.85"/>
        <n v="2590.7600000000002"/>
        <n v="2349.7399999999998"/>
        <n v="10000.11"/>
        <n v="10925.62"/>
        <n v="6374.36"/>
        <n v="5222.79"/>
        <n v="1063.53"/>
        <n v="8509.5"/>
        <n v="7861.76"/>
        <n v="9529.5"/>
        <n v="2579.37"/>
        <n v="10894.9"/>
        <n v="831.39"/>
        <n v="5818.7"/>
        <n v="2555.85"/>
        <n v="2000.76"/>
        <n v="6013.26"/>
        <n v="1713.74"/>
        <n v="3006.36"/>
        <n v="437.99"/>
        <n v="1810.72"/>
        <n v="9185.5"/>
        <n v="4394.42"/>
        <n v="3516.9"/>
        <n v="109.26"/>
        <n v="3461.3"/>
        <n v="1961.28"/>
        <n v="2104.46"/>
        <n v="6899.67"/>
        <n v="11518.98"/>
        <n v="6018.3"/>
        <n v="2212.6799999999998"/>
        <n v="5703.09"/>
        <n v="5459.94"/>
        <n v="5186.5600000000004"/>
        <n v="5753.25"/>
        <n v="7722.3"/>
        <n v="6069.9"/>
        <n v="4075.92"/>
        <n v="12210.78"/>
        <n v="8227.83"/>
        <n v="694.96"/>
        <n v="123.5"/>
        <n v="10394.42"/>
        <n v="4685.6499999999996"/>
        <n v="2933.12"/>
        <n v="6754.66"/>
        <n v="5442.62"/>
        <n v="6156.4"/>
        <n v="9934.56"/>
        <n v="15141.75"/>
        <n v="2874.68"/>
        <n v="5466.22"/>
        <n v="5752.68"/>
        <n v="8256"/>
        <n v="3133.86"/>
        <n v="5900.18"/>
        <n v="4005.96"/>
        <n v="3525.9"/>
        <n v="2262.0100000000002"/>
        <n v="8774.0400000000009"/>
        <n v="12702.3"/>
        <n v="8989.32"/>
        <n v="1896.7"/>
        <n v="4949.97"/>
        <n v="382.56"/>
        <n v="1104.3"/>
        <n v="6483.44"/>
        <n v="2270.77"/>
        <n v="3842.44"/>
        <n v="15804.42"/>
        <n v="5107.5"/>
        <n v="2798.46"/>
        <n v="3205.14"/>
        <n v="3741.65"/>
        <n v="2976.06"/>
        <n v="3773.38"/>
        <n v="549.57000000000005"/>
        <n v="4207.16"/>
        <n v="8456.91"/>
        <n v="2762.53"/>
        <n v="10697.06"/>
        <n v="5273.54"/>
        <n v="5257.4"/>
        <n v="2003.4"/>
        <n v="640.26"/>
        <n v="9145.6"/>
        <n v="4042.61"/>
        <n v="4203.3999999999996"/>
        <n v="3678.48"/>
        <n v="8709.86"/>
        <n v="10199.790000000001"/>
        <n v="4908.03"/>
        <n v="7863.04"/>
        <n v="4321.53"/>
        <n v="14467.86"/>
        <n v="2606.58"/>
        <n v="7880.2"/>
        <n v="6616.6"/>
        <n v="1862.03"/>
        <n v="4514.58"/>
        <n v="4302.3900000000003"/>
        <n v="6472.83"/>
        <n v="10756.96"/>
        <n v="5980.32"/>
        <n v="96.6"/>
        <n v="12716.58"/>
        <n v="10519.4"/>
        <n v="3960.29"/>
        <n v="7543.08"/>
        <n v="7594.26"/>
        <n v="511.32"/>
        <n v="7174.9"/>
        <n v="7189.84"/>
        <n v="1467.04"/>
        <n v="7162.68"/>
        <n v="3381.93"/>
        <n v="3346.62"/>
        <n v="1312.99"/>
        <n v="5043.54"/>
        <n v="9347.1"/>
        <n v="315.39"/>
        <n v="12526.8"/>
        <n v="2698.3"/>
        <n v="3896.76"/>
        <n v="3372.58"/>
        <n v="3430.34"/>
        <n v="672.12"/>
        <n v="3000.21"/>
        <n v="9994.6200000000008"/>
        <n v="14374.77"/>
        <n v="9284.1200000000008"/>
        <n v="3358.6"/>
        <n v="601.91999999999996"/>
        <n v="736.85"/>
        <n v="7284.48"/>
        <n v="7632.68"/>
        <n v="5093.5"/>
        <n v="3630.43"/>
        <n v="1425.94"/>
        <n v="2626.54"/>
        <n v="3677.49"/>
        <n v="7497.36"/>
        <n v="3312.62"/>
        <n v="169.62"/>
        <n v="10232.18"/>
        <n v="13644.21"/>
        <n v="9124.2999999999993"/>
        <n v="8989.7999999999993"/>
        <n v="6388.92"/>
        <n v="9914.66"/>
        <n v="2867.52"/>
        <n v="4197.58"/>
        <n v="4852.66"/>
        <n v="2335.1999999999998"/>
        <n v="4739.82"/>
        <n v="3281.15"/>
        <n v="2920.24"/>
        <n v="9227.56"/>
        <n v="4790.8999999999996"/>
        <n v="387.68"/>
        <n v="3195.56"/>
        <n v="6917.22"/>
        <n v="1528.26"/>
        <n v="13164.24"/>
        <n v="7338.96"/>
        <n v="5156.62"/>
        <n v="1356.28"/>
        <n v="8417.5"/>
        <n v="14263.74"/>
        <n v="2528.87"/>
        <n v="14622.33"/>
        <n v="4948.8599999999997"/>
        <n v="5052.83"/>
        <n v="4593.6400000000003"/>
        <n v="1677.34"/>
        <n v="6194.24"/>
        <n v="9206.61"/>
        <n v="8688.9599999999991"/>
        <n v="1747.59"/>
        <n v="4775.3599999999997"/>
        <n v="5600.41"/>
        <n v="1063.02"/>
        <n v="1958.44"/>
        <n v="7666.46"/>
        <n v="5657.3"/>
        <n v="4464.21"/>
        <n v="11009.55"/>
        <n v="10754.02"/>
        <n v="5622.92"/>
        <n v="1645.65"/>
        <n v="989.48"/>
        <n v="15632.67"/>
        <n v="1505.46"/>
        <n v="1976.24"/>
        <n v="4825.8500000000004"/>
        <n v="3978.75"/>
        <n v="1976.06"/>
        <n v="16553.189999999999"/>
        <n v="3299.94"/>
        <n v="5714.62"/>
        <n v="10724.3"/>
        <n v="2688.34"/>
        <n v="2551.39"/>
        <n v="15538.5"/>
        <n v="1847.87"/>
        <n v="11068.98"/>
        <n v="14219.7"/>
        <n v="9035.91"/>
        <n v="6416.92"/>
        <n v="9048.64"/>
        <n v="11343.08"/>
        <n v="9313.6"/>
        <n v="3343.72"/>
        <n v="4644.0200000000004"/>
        <n v="7912.54"/>
        <n v="2742.33"/>
        <n v="1642.1"/>
        <n v="3049.52"/>
        <n v="9000.9599999999991"/>
        <n v="10409.16"/>
        <n v="8468.2000000000007"/>
        <n v="14980.47"/>
        <n v="4412.68"/>
        <n v="2564.04"/>
        <n v="10480.959999999999"/>
        <n v="13491.72"/>
        <n v="4186.74"/>
        <n v="10394.299999999999"/>
        <n v="1389.76"/>
        <n v="7923.45"/>
        <n v="10826.7"/>
        <n v="3571.39"/>
        <n v="1843.35"/>
        <n v="2342.1799999999998"/>
        <n v="4927.08"/>
        <n v="3910.62"/>
        <n v="4602.24"/>
        <n v="10742.9"/>
        <n v="1465.43"/>
        <n v="10913.62"/>
        <n v="3241.44"/>
        <n v="941.96"/>
        <n v="4530.4799999999996"/>
        <n v="8871.0400000000009"/>
        <n v="1024.0899999999999"/>
        <n v="13450.38"/>
        <n v="9514.6"/>
        <n v="5979.86"/>
        <n v="10088.780000000001"/>
        <n v="149.12"/>
        <n v="10763.26"/>
        <n v="6781.2"/>
        <n v="1509"/>
        <n v="6650.37"/>
        <n v="9392.58"/>
        <n v="1698.12"/>
        <n v="10725.3"/>
        <n v="3066"/>
        <n v="9412.24"/>
        <n v="4448.78"/>
        <n v="5830.5"/>
        <n v="4499.28"/>
        <n v="8788.4699999999993"/>
        <n v="2028.82"/>
        <n v="6613.77"/>
        <n v="8258.5400000000009"/>
        <n v="2854.42"/>
        <n v="2845.14"/>
        <n v="7873.04"/>
        <n v="10034.1"/>
        <n v="3040.14"/>
        <n v="3963.73"/>
        <n v="602.04"/>
        <n v="5492.94"/>
        <n v="4758.49"/>
        <n v="12856.68"/>
        <n v="3021.52"/>
        <n v="7521.27"/>
        <n v="3211.86"/>
        <n v="4034.28"/>
        <n v="15655.29"/>
        <n v="9548.76"/>
        <n v="9759.2800000000007"/>
        <n v="17081.310000000001"/>
        <n v="4886.2"/>
        <n v="13793.46"/>
        <n v="6415.58"/>
        <n v="3977.31"/>
        <n v="4485.59"/>
        <n v="3116.28"/>
        <n v="13135.35"/>
        <n v="4788.54"/>
        <n v="4094.26"/>
        <n v="5357.7"/>
        <n v="924.6"/>
        <n v="3257.07"/>
        <n v="9780.15"/>
        <n v="16347.75"/>
        <n v="14715.69"/>
        <n v="5924.56"/>
        <n v="4717.68"/>
        <n v="1623.15"/>
        <n v="1506.46"/>
        <n v="2631.39"/>
        <n v="3737"/>
        <n v="11384.98"/>
        <n v="11071.71"/>
        <n v="9083.01"/>
        <n v="2415.73"/>
        <n v="2178.38"/>
        <n v="10063.879999999999"/>
        <n v="8990.56"/>
        <n v="1577.04"/>
        <n v="1520.74"/>
        <n v="2837.77"/>
        <n v="3702.05"/>
        <n v="12173.1"/>
        <n v="9280.7800000000007"/>
        <n v="347.32"/>
        <n v="1812.64"/>
        <n v="5446.62"/>
        <n v="3134.99"/>
        <n v="11997.18"/>
        <n v="9608.74"/>
        <n v="8078.25"/>
        <n v="4892.4399999999996"/>
        <n v="906.75"/>
        <n v="4728.22"/>
        <n v="9450.09"/>
        <n v="5514.45"/>
        <n v="8798.4"/>
        <n v="3395.56"/>
        <n v="3904.1"/>
        <n v="1617.33"/>
        <n v="7480.62"/>
        <n v="1611.2"/>
        <n v="9773.0400000000009"/>
        <n v="1144.0999999999999"/>
        <n v="459.84"/>
        <n v="4274.43"/>
        <n v="2378.2199999999998"/>
        <n v="15947.79"/>
        <n v="8680.26"/>
        <n v="8279.84"/>
        <n v="3186.58"/>
        <n v="1568.88"/>
        <n v="11177.4"/>
        <n v="2296.54"/>
        <n v="6632.37"/>
        <n v="14517.6"/>
        <n v="10439.26"/>
        <n v="2608.2600000000002"/>
        <n v="4037.91"/>
        <n v="16294.62"/>
        <n v="6652.2"/>
        <n v="3680.28"/>
        <n v="11629.65"/>
        <n v="370.22"/>
        <n v="5097.59"/>
        <n v="2816.59"/>
        <n v="2738.01"/>
        <n v="3188.2"/>
        <n v="13816.92"/>
        <n v="2926.23"/>
        <n v="820.31"/>
        <n v="442.05"/>
        <n v="15988.41"/>
        <n v="9228.2199999999993"/>
        <n v="3763.09"/>
        <n v="1328.68"/>
        <n v="1499.76"/>
        <n v="9747.34"/>
        <n v="11298.02"/>
        <n v="1246.3"/>
        <n v="4553.4399999999996"/>
        <n v="5124.93"/>
        <n v="2072.42"/>
        <n v="4694.6400000000003"/>
        <n v="2713.63"/>
        <n v="5071.08"/>
        <n v="8052.57"/>
        <n v="406.65"/>
        <n v="1804.41"/>
        <n v="227.7"/>
        <n v="8288.6"/>
        <n v="4259.22"/>
        <n v="2400.54"/>
        <n v="756.45"/>
        <n v="2679.98"/>
        <n v="8737.68"/>
        <n v="2027.85"/>
        <n v="2764.69"/>
        <n v="4478.82"/>
        <n v="4485.5200000000004"/>
        <n v="8982.42"/>
        <n v="2818.24"/>
        <n v="997.77"/>
        <n v="3673.23"/>
        <n v="4762.42"/>
        <n v="16375.44"/>
        <n v="1039.53"/>
        <n v="3623.9"/>
        <n v="436.25"/>
        <n v="10471.56"/>
        <n v="3757.26"/>
        <n v="15691.62"/>
        <n v="13046.58"/>
        <n v="3708.24"/>
        <n v="3331.11"/>
        <n v="9586.42"/>
        <n v="5782.02"/>
        <n v="4430.04"/>
        <n v="7378.94"/>
        <n v="13760.52"/>
        <n v="2015.42"/>
        <n v="681.14"/>
        <n v="2490.36"/>
        <n v="4945.26"/>
        <n v="3187.06"/>
        <n v="10928.9"/>
        <n v="5516.56"/>
        <n v="13430.82"/>
        <n v="9227.9599999999991"/>
        <n v="16310.85"/>
        <n v="206.98"/>
        <n v="10143.82"/>
        <n v="2286.81"/>
        <n v="110.98"/>
        <n v="4973.3"/>
        <n v="2768.88"/>
        <n v="11352.34"/>
        <n v="3712.45"/>
        <n v="8472.93"/>
        <n v="2950.77"/>
        <n v="2409.96"/>
        <n v="3263.09"/>
        <n v="3541.76"/>
        <n v="2295.06"/>
        <n v="4088.6"/>
        <n v="2005.66"/>
        <n v="7534.65"/>
        <n v="9416.31"/>
        <n v="9386.2000000000007"/>
        <n v="1298.0999999999999"/>
        <n v="5510.28"/>
        <n v="5190.09"/>
        <n v="4599.0600000000004"/>
        <n v="4456.62"/>
        <n v="8251.26"/>
        <n v="4751.9399999999996"/>
        <n v="12853.08"/>
        <n v="9543.5400000000009"/>
        <n v="5302.51"/>
        <n v="4287.7"/>
        <n v="5414.7"/>
        <n v="3233.94"/>
        <n v="6016.6"/>
        <n v="765"/>
        <n v="1706.98"/>
        <n v="5892.39"/>
        <n v="2670.12"/>
        <n v="10970.37"/>
        <n v="8301.6200000000008"/>
        <n v="7274.92"/>
        <n v="9237.08"/>
        <n v="2371.2600000000002"/>
        <n v="12871.8"/>
        <n v="290.32"/>
        <n v="5327.59"/>
        <n v="3682.8"/>
        <n v="6380.22"/>
        <n v="15174.15"/>
        <n v="4425.4799999999996"/>
        <n v="7617.12"/>
        <n v="11962.89"/>
        <n v="653.12"/>
        <n v="10863.22"/>
        <n v="10776.72"/>
        <n v="4010.67"/>
        <n v="3118.74"/>
        <n v="511.08"/>
        <n v="14459.25"/>
        <n v="289.98"/>
        <n v="9216.64"/>
        <n v="6261.42"/>
        <n v="1273.24"/>
        <n v="8366.8799999999992"/>
        <n v="4946.05"/>
        <n v="7169.76"/>
        <n v="8086.9"/>
        <n v="2653.38"/>
        <n v="4052.78"/>
        <n v="3708.74"/>
        <n v="5109.63"/>
        <n v="1591.4"/>
        <n v="6546.18"/>
        <n v="1030.26"/>
        <n v="3979.22"/>
        <n v="953.4"/>
        <n v="3635.34"/>
        <n v="2521.08"/>
        <n v="4168.9799999999996"/>
        <n v="2846.95"/>
        <n v="3286.64"/>
        <n v="2199.27"/>
        <n v="4997.66"/>
        <n v="2238.73"/>
        <n v="6282.28"/>
        <n v="5588.87"/>
        <n v="9060.2199999999993"/>
        <n v="1546.92"/>
        <n v="1214.42"/>
        <n v="6916.35"/>
        <n v="3812.16"/>
        <n v="8616.2000000000007"/>
        <n v="15710.52"/>
        <n v="1941.1"/>
        <n v="7501.38"/>
        <n v="2311.9299999999998"/>
        <n v="8481.74"/>
        <n v="11083.28"/>
        <n v="5593.62"/>
        <n v="12356.67"/>
        <n v="604.33000000000004"/>
        <n v="10091.370000000001"/>
        <n v="429.2"/>
        <n v="15133.65"/>
        <n v="2449.4499999999998"/>
        <n v="14688.6"/>
        <n v="4741.75"/>
        <n v="9316.7999999999993"/>
        <n v="13011.42"/>
        <n v="2536.7399999999998"/>
        <n v="5889"/>
        <n v="13260.39"/>
        <n v="15365.19"/>
        <n v="6927.5"/>
        <n v="9941.74"/>
        <n v="1311.82"/>
        <n v="160.32"/>
        <n v="9466.1"/>
        <n v="4197.12"/>
        <n v="3012.71"/>
        <n v="7098.18"/>
        <n v="9254.58"/>
        <n v="11264.26"/>
        <n v="14497.11"/>
        <n v="7128.6"/>
        <n v="5029.3999999999996"/>
        <n v="3526.92"/>
        <n v="14546.34"/>
        <n v="2381.42"/>
        <n v="1083.9000000000001"/>
        <n v="2395.02"/>
        <n v="13457.46"/>
        <n v="5551.66"/>
        <n v="5276.48"/>
        <n v="4156.17"/>
        <n v="3691.28"/>
        <n v="2407.77"/>
        <n v="1973.86"/>
        <n v="2911.41"/>
        <n v="6804.88"/>
        <n v="2882.32"/>
        <n v="10821.06"/>
        <n v="7811.76"/>
        <n v="3264.71"/>
        <n v="1205.01"/>
        <n v="11097.9"/>
        <n v="3510.37"/>
        <n v="10324.84"/>
        <n v="514.49"/>
        <n v="10009.06"/>
        <n v="11937.72"/>
        <n v="1349.04"/>
        <n v="5912.22"/>
        <n v="9263.34"/>
        <n v="6556.92"/>
        <n v="4375.3599999999997"/>
        <n v="546.41999999999996"/>
        <n v="5463.75"/>
        <n v="3709.32"/>
        <n v="16127.73"/>
        <n v="8205.8799999999992"/>
        <n v="4635.37"/>
        <n v="10344.98"/>
        <n v="463.92"/>
        <n v="7857.2"/>
        <n v="5266.54"/>
        <n v="3629.99"/>
        <n v="3707.67"/>
        <n v="5193.41"/>
        <n v="1566.57"/>
        <n v="3637.74"/>
        <n v="16048.02"/>
        <n v="1691.38"/>
        <n v="477.64"/>
        <n v="7605.75"/>
        <n v="1135.42"/>
        <n v="9094.44"/>
        <n v="9599.9699999999993"/>
        <n v="4769.53"/>
        <n v="3455.24"/>
        <n v="2117.2800000000002"/>
        <n v="3881.57"/>
        <n v="296.43"/>
        <n v="4624.12"/>
        <n v="4889.2"/>
        <n v="12017.07"/>
        <n v="10943.91"/>
        <n v="1991.56"/>
        <n v="897.13"/>
        <n v="1087.3"/>
        <n v="10478.34"/>
        <n v="4094.91"/>
        <n v="1563.87"/>
        <n v="13254.75"/>
        <n v="3681.39"/>
        <n v="4008.5"/>
        <n v="7075.84"/>
        <n v="10429.379999999999"/>
        <n v="1227.6099999999999"/>
        <n v="133.47999999999999"/>
        <n v="67.66"/>
        <n v="2746.5"/>
        <n v="777.88"/>
        <n v="1153.3900000000001"/>
        <n v="1203.98"/>
        <n v="16212.54"/>
        <n v="7972.5"/>
        <n v="5453.73"/>
        <n v="3765.81"/>
        <n v="10948.59"/>
        <n v="14761.02"/>
        <n v="7096.24"/>
        <n v="1437.02"/>
        <n v="14840.64"/>
        <n v="10702.42"/>
        <n v="1969.5"/>
        <n v="3889.18"/>
        <n v="4872.57"/>
        <n v="999.12"/>
        <n v="114.68"/>
        <n v="2399.2399999999998"/>
        <n v="757.54"/>
        <n v="3917"/>
        <n v="7914.54"/>
        <n v="6560.13"/>
        <n v="691.17"/>
        <n v="1638.46"/>
        <n v="1316.12"/>
        <n v="2261.3200000000002"/>
        <n v="10495.68"/>
        <n v="2289.7600000000002"/>
        <n v="16730.55"/>
        <n v="1665.22"/>
        <n v="16591.830000000002"/>
        <n v="6282.38"/>
        <n v="1469.88"/>
        <n v="2774.92"/>
        <n v="493.78"/>
        <n v="7070.4"/>
        <n v="8045.68"/>
        <n v="2391.16"/>
        <n v="3978.74"/>
        <n v="4914.8999999999996"/>
        <n v="1462.2"/>
        <n v="8453.02"/>
        <n v="8156.1"/>
        <n v="16537.919999999998"/>
        <n v="3459.74"/>
        <n v="12223.56"/>
        <n v="7895.67"/>
        <n v="3866.22"/>
        <n v="2220.5"/>
        <n v="7961.06"/>
        <n v="6924.02"/>
        <n v="4577.3"/>
        <n v="3686.94"/>
        <n v="678.76"/>
        <n v="4265.3100000000004"/>
        <n v="11041.44"/>
        <n v="3968.09"/>
        <n v="8029.83"/>
        <n v="13479.63"/>
        <n v="374.56"/>
        <n v="889.87"/>
        <n v="6675.66"/>
        <n v="4027.42"/>
        <n v="11398.26"/>
        <n v="2120.63"/>
        <n v="1528.35"/>
        <n v="2326.09"/>
        <n v="4518.57"/>
        <n v="11243.68"/>
        <n v="1074.3599999999999"/>
        <n v="3743.88"/>
        <n v="6345.12"/>
        <n v="4075.98"/>
        <n v="4631.01"/>
        <n v="5596.46"/>
        <n v="1613.84"/>
        <n v="1392.09"/>
        <n v="2356.9"/>
        <n v="7631.06"/>
        <n v="9567.74"/>
        <n v="12619.11"/>
        <n v="7288.32"/>
        <n v="10759.36"/>
        <n v="7964.44"/>
        <n v="5940.06"/>
        <n v="14056.26"/>
        <n v="2248.4"/>
        <n v="861.75"/>
        <n v="10872.56"/>
        <n v="2044.68"/>
        <n v="9986.18"/>
        <n v="5559.76"/>
        <n v="14619.12"/>
        <n v="16855.95"/>
        <n v="272.63"/>
        <n v="837.38"/>
        <n v="6271.18"/>
        <n v="5686.52"/>
        <n v="8271.36"/>
        <n v="2228.0700000000002"/>
        <n v="4013.84"/>
        <n v="4134.3999999999996"/>
        <n v="2834.52"/>
        <n v="3741.26"/>
        <n v="3087.72"/>
        <n v="1867.34"/>
        <n v="6905.36"/>
        <n v="11836.71"/>
        <n v="2317.29"/>
        <n v="12241.89"/>
        <n v="5739.2"/>
        <n v="8897.4599999999991"/>
        <n v="1302.72"/>
        <n v="7452.33"/>
        <n v="9689.42"/>
        <n v="6047.1"/>
        <n v="10984.94"/>
        <n v="17015.91"/>
        <n v="3745.42"/>
        <n v="9954.18"/>
        <n v="4761.7"/>
        <n v="104.84"/>
        <n v="932.82"/>
        <n v="9519.8799999999992"/>
        <n v="2932.84"/>
        <n v="5292.54"/>
        <n v="670.65"/>
        <n v="1940.28"/>
        <n v="6653.32"/>
        <n v="6066.88"/>
        <n v="890.36"/>
        <n v="4089.93"/>
        <n v="3081"/>
        <n v="4768.3100000000004"/>
        <n v="4574.6099999999997"/>
        <n v="9527.0400000000009"/>
        <n v="9828.9599999999991"/>
        <n v="2900.07"/>
        <n v="3860.74"/>
        <n v="559.69000000000005"/>
        <n v="7354.54"/>
        <n v="10243.17"/>
        <n v="10359.34"/>
        <n v="9335.8799999999992"/>
        <n v="2060.1799999999998"/>
        <n v="5601.52"/>
        <n v="2567.44"/>
        <n v="5806.78"/>
        <n v="1596.75"/>
        <n v="8240.58"/>
        <n v="9579.81"/>
        <n v="1403.81"/>
        <n v="15552.69"/>
        <n v="1127.6099999999999"/>
        <n v="10607.04"/>
        <n v="1575.78"/>
        <n v="2932.28"/>
        <n v="710.49"/>
        <n v="12862.71"/>
        <n v="5571.81"/>
        <n v="8110.74"/>
        <n v="9130.3799999999992"/>
        <n v="947.25"/>
        <n v="7653.22"/>
        <n v="2556.08"/>
        <n v="17025.87"/>
        <n v="1399.68"/>
        <n v="585.26"/>
        <n v="6195.9"/>
        <n v="2307.6"/>
        <n v="4442.62"/>
        <n v="8830.4"/>
        <n v="2091.2600000000002"/>
        <n v="5373.89"/>
        <n v="6518.08"/>
        <n v="9959.14"/>
        <n v="14797.29"/>
        <n v="9917.4599999999991"/>
        <n v="4100.13"/>
        <n v="1985.16"/>
        <n v="4828.58"/>
        <n v="9734.94"/>
        <n v="14042.46"/>
        <n v="14960.88"/>
        <n v="9553.16"/>
        <n v="5647.41"/>
        <n v="3763.28"/>
        <n v="4525.93"/>
        <n v="3107.63"/>
        <n v="736.13"/>
        <n v="3380.25"/>
        <n v="15387"/>
        <n v="4888.26"/>
        <n v="2387.2800000000002"/>
        <n v="151.99"/>
        <n v="5433.32"/>
        <n v="1716.7"/>
        <n v="8575.6200000000008"/>
        <n v="4899.84"/>
        <n v="13414.02"/>
        <n v="9343.26"/>
        <n v="3617.31"/>
        <n v="4335.8100000000004"/>
        <n v="17076.27"/>
        <n v="4737.43"/>
        <n v="13704.72"/>
        <n v="9321.6"/>
        <n v="4645.34"/>
        <n v="1583.97"/>
        <n v="5521.36"/>
        <n v="8016.96"/>
        <n v="4232.13"/>
        <n v="3360.36"/>
        <n v="8527.9500000000007"/>
        <n v="5729.52"/>
        <n v="4898.28"/>
        <n v="4860.3999999999996"/>
        <n v="14911.2"/>
        <n v="11018.04"/>
        <n v="9518.14"/>
        <n v="2329.38"/>
        <n v="1221"/>
        <n v="2481.5"/>
        <n v="8185.28"/>
        <n v="11469.48"/>
        <n v="6787.88"/>
        <n v="8880.9599999999991"/>
        <n v="9468.2999999999993"/>
        <n v="1147.1400000000001"/>
        <n v="4395.51"/>
        <n v="4238.5200000000004"/>
        <n v="1228.94"/>
        <n v="8667.82"/>
        <n v="15697.14"/>
        <n v="1795.33"/>
        <n v="1590.37"/>
        <n v="8291.91"/>
        <n v="6774.6"/>
        <n v="7381.95"/>
        <n v="8449.26"/>
        <n v="10273.64"/>
        <n v="3956.38"/>
        <n v="110.24"/>
        <n v="3934.34"/>
        <n v="6612.96"/>
        <n v="3173.25"/>
        <n v="5191.82"/>
        <n v="1454.29"/>
        <n v="8863.0400000000009"/>
        <n v="3680.74"/>
        <n v="13328.52"/>
        <n v="3761.42"/>
        <n v="11191.96"/>
        <n v="6811"/>
        <n v="5430.52"/>
        <n v="4982.34"/>
        <n v="654.22"/>
        <n v="7242.04"/>
        <n v="12301.23"/>
        <n v="3216.38"/>
        <n v="1559.6"/>
        <n v="12966.78"/>
        <n v="5836.8"/>
        <n v="3669.62"/>
        <n v="1108.92"/>
        <n v="7480.94"/>
        <n v="1908.65"/>
        <n v="9350.43"/>
        <n v="357.48"/>
        <n v="8220.32"/>
        <n v="8495.3799999999992"/>
        <n v="2378.94"/>
        <n v="970.98"/>
        <n v="13330.5"/>
        <n v="2713.41"/>
        <n v="662.43"/>
        <n v="8655.86"/>
        <n v="330.35"/>
        <n v="2582.15"/>
        <n v="4407.8599999999997"/>
        <n v="10235.92"/>
        <n v="2766.93"/>
        <n v="3678.51"/>
        <n v="2339.42"/>
        <n v="8405.73"/>
        <n v="9477.66"/>
        <n v="1968.02"/>
        <n v="712.63"/>
        <n v="9568.1200000000008"/>
        <n v="6404.22"/>
        <n v="5268.23"/>
        <n v="8564.7000000000007"/>
        <n v="4398.34"/>
        <n v="5220.75"/>
        <n v="8514.18"/>
        <n v="16752.689999999999"/>
        <n v="5832.22"/>
        <n v="11002.78"/>
        <n v="3207.85"/>
        <n v="3812.55"/>
        <n v="1323.26"/>
        <n v="5331"/>
        <n v="1417.09"/>
        <n v="10735.64"/>
        <n v="1366.66"/>
        <n v="1312.92"/>
        <n v="2670.43"/>
        <n v="4808.0200000000004"/>
        <n v="925.21"/>
        <n v="8181.7"/>
        <n v="2524.42"/>
        <n v="174.98"/>
        <n v="1217.47"/>
        <n v="1267.46"/>
        <n v="3833.04"/>
        <n v="2291.6799999999998"/>
        <n v="5552.13"/>
        <n v="10819.08"/>
        <n v="439.98"/>
        <n v="10476.450000000001"/>
        <n v="6623.19"/>
        <n v="1542.64"/>
        <n v="3552.56"/>
        <n v="489.55"/>
        <n v="1948.66"/>
        <n v="2000.32"/>
        <n v="2915.82"/>
        <n v="10500.9"/>
        <n v="5259.76"/>
        <n v="4722.74"/>
        <n v="1738.22"/>
        <n v="753.42"/>
        <n v="4761.22"/>
        <n v="6484.02"/>
        <n v="2482.2800000000002"/>
        <n v="2265.41"/>
        <n v="2054.92"/>
        <n v="8208.2000000000007"/>
        <n v="4766.04"/>
        <n v="640.35"/>
        <n v="3226.18"/>
        <n v="762.46"/>
        <n v="6338.86"/>
        <n v="5581.2"/>
        <n v="11319.93"/>
        <n v="8275.5300000000007"/>
        <n v="14672.01"/>
        <n v="11829.12"/>
        <n v="4172.1400000000003"/>
        <n v="7099.56"/>
        <n v="1202.54"/>
        <n v="294.81"/>
        <n v="7903.38"/>
        <n v="4596.4399999999996"/>
        <n v="7803"/>
        <n v="3063.14"/>
        <n v="11336.16"/>
        <n v="10043.76"/>
        <n v="2603.85"/>
        <n v="10434.14"/>
        <n v="235.34"/>
        <n v="7691.7"/>
        <n v="3592.42"/>
        <n v="10157.620000000001"/>
        <n v="397.23"/>
        <n v="16962.66"/>
        <n v="3230.58"/>
        <n v="1322.38"/>
        <n v="3514.34"/>
        <n v="6659.79"/>
        <n v="2943.88"/>
        <n v="5581.42"/>
        <n v="1735.44"/>
        <n v="4923.1400000000003"/>
        <n v="4202.6000000000004"/>
        <n v="9725.2800000000007"/>
        <n v="2861.82"/>
        <n v="4623.3900000000003"/>
        <n v="1062.52"/>
        <n v="4532.8"/>
        <n v="1817.91"/>
        <n v="6687.96"/>
        <n v="7224.76"/>
        <n v="11726.67"/>
        <n v="4523.0200000000004"/>
        <n v="3751.7"/>
        <n v="4133.3599999999997"/>
        <n v="3688.93"/>
        <n v="10075"/>
        <n v="1584.51"/>
        <n v="2511.36"/>
        <n v="5626.96"/>
        <n v="6788.62"/>
        <n v="2932.96"/>
        <n v="10171.56"/>
        <n v="3658.09"/>
        <n v="14107.98"/>
        <n v="2459.02"/>
        <n v="470.39"/>
        <n v="2053.38"/>
        <n v="181.54"/>
        <n v="11861.22"/>
        <n v="1965.96"/>
        <n v="5032.7700000000004"/>
        <n v="6866.04"/>
        <n v="15967.26"/>
        <n v="2077.12"/>
        <n v="9860.94"/>
        <n v="10436.299999999999"/>
        <n v="4191.97"/>
        <n v="205.53"/>
        <n v="3439.48"/>
        <n v="3905.76"/>
        <n v="889.66"/>
        <n v="7164.5"/>
        <n v="3731.88"/>
        <n v="3743.64"/>
        <n v="5615.5"/>
        <n v="313.48"/>
        <n v="4717.54"/>
        <n v="1926.54"/>
        <n v="14145.57"/>
        <n v="465.44"/>
        <n v="11654.31"/>
        <n v="8545.7199999999993"/>
        <n v="5371.98"/>
        <n v="2613.88"/>
        <n v="6046.46"/>
        <n v="4038.7"/>
        <n v="7711.02"/>
        <n v="4852.3100000000004"/>
        <n v="14200.17"/>
        <n v="3212.7"/>
        <n v="15077.97"/>
        <n v="1403.09"/>
        <n v="678.06"/>
        <n v="14402.01"/>
        <n v="4598.3999999999996"/>
        <n v="13908.81"/>
        <n v="10311.33"/>
        <n v="6208.48"/>
        <n v="14577.87"/>
        <n v="6518.54"/>
        <n v="2433.29"/>
        <n v="11199.36"/>
        <n v="3998.66"/>
        <n v="17095.47"/>
        <n v="2493.27"/>
        <n v="198.16"/>
        <n v="4768.4799999999996"/>
        <n v="5070.21"/>
        <n v="10751.2"/>
        <n v="2120.92"/>
        <n v="10394.4"/>
        <n v="10585.26"/>
        <n v="4067.36"/>
        <n v="7898.13"/>
        <n v="1354.83"/>
        <n v="15491.46"/>
        <n v="5692.2"/>
        <n v="2114.13"/>
        <n v="4566.38"/>
        <n v="10287.68"/>
        <n v="1360.12"/>
        <n v="5782.6"/>
        <n v="4053.66"/>
        <n v="2156.89"/>
        <n v="4574.26"/>
        <n v="5199.74"/>
        <n v="2081.34"/>
        <n v="15893.55"/>
        <n v="3060.62"/>
        <n v="10026.42"/>
        <n v="986.54"/>
        <n v="3210.67"/>
        <n v="8470.59"/>
        <n v="5435.64"/>
        <n v="8561.91"/>
        <n v="4874.99"/>
        <n v="2683.39"/>
        <n v="5546.62"/>
        <n v="11651.91"/>
        <n v="10513"/>
        <n v="5651.67"/>
        <n v="3522.26"/>
        <n v="508.56"/>
        <n v="6677.76"/>
        <n v="405.03"/>
        <n v="4985.8999999999996"/>
        <n v="3053.82"/>
        <n v="9874.02"/>
        <n v="5338.38"/>
        <n v="5114.2"/>
        <n v="7300.92"/>
        <n v="3052.88"/>
        <n v="9517.1"/>
        <n v="4397.7"/>
        <n v="10319.58"/>
        <n v="2014"/>
        <n v="2000.81"/>
        <n v="12324.06"/>
        <n v="3004.49"/>
        <n v="4185.1000000000004"/>
        <n v="9230.82"/>
        <n v="2758.37"/>
        <n v="10494.08"/>
        <n v="9676.58"/>
        <n v="5671.6"/>
        <n v="6143.82"/>
        <n v="462.14"/>
        <n v="3078.52"/>
        <n v="5393.96"/>
        <n v="5071.54"/>
        <n v="4221.0200000000004"/>
        <n v="10930.42"/>
        <n v="2543.42"/>
        <n v="10369.040000000001"/>
        <n v="10828.98"/>
        <n v="1094.8699999999999"/>
        <n v="8482.44"/>
        <n v="264.56"/>
        <n v="1830.21"/>
        <n v="11095.98"/>
        <n v="14255.58"/>
        <n v="2004.56"/>
        <n v="11211.18"/>
        <n v="1529.51"/>
        <n v="9273.14"/>
        <n v="7845.8"/>
        <n v="294.52"/>
        <n v="8395.8799999999992"/>
        <n v="4574.72"/>
        <n v="10855.95"/>
        <n v="3112.48"/>
        <n v="2772.46"/>
        <n v="184.33"/>
        <n v="9467.18"/>
        <n v="11339.96"/>
        <n v="9329.01"/>
        <n v="9628.32"/>
        <n v="3766.89"/>
        <n v="2451.44"/>
        <n v="13496.73"/>
        <n v="8372.98"/>
        <n v="1168.46"/>
        <n v="2040.72"/>
        <n v="3786.4"/>
        <n v="10216.92"/>
        <n v="6122.7"/>
        <n v="3089.19"/>
        <n v="12579.75"/>
        <n v="5870.16"/>
        <n v="10723.52"/>
        <n v="3562.73"/>
        <n v="1089.6600000000001"/>
        <n v="877"/>
        <n v="2594.63"/>
        <n v="4291.29"/>
        <n v="6303.1"/>
        <n v="88.48"/>
        <n v="5315.89"/>
        <n v="886.62"/>
        <n v="12828.18"/>
        <n v="603.99"/>
        <n v="9880.58"/>
        <n v="2180.0500000000002"/>
        <n v="9196.74"/>
        <n v="713.04"/>
        <n v="1736.64"/>
        <n v="2150.0300000000002"/>
        <n v="7906.42"/>
        <n v="9761.7900000000009"/>
        <n v="10563.33"/>
        <n v="8218.3799999999992"/>
        <n v="703.92"/>
        <n v="9805.4"/>
        <n v="12006.18"/>
        <n v="5072.87"/>
        <n v="17034.240000000002"/>
        <n v="654.20000000000005"/>
        <n v="981.48"/>
        <n v="3906.11"/>
        <n v="7499.92"/>
        <n v="1306.3599999999999"/>
        <n v="2937.93"/>
        <n v="9649.7999999999993"/>
        <n v="1176.43"/>
        <n v="1268.6199999999999"/>
        <n v="439.74"/>
        <n v="13083.66"/>
        <n v="3228.9"/>
        <n v="897.9"/>
        <n v="5264.74"/>
        <n v="2461.16"/>
        <n v="7549.18"/>
        <n v="1566.72"/>
        <n v="9350.4599999999991"/>
        <n v="4205.5"/>
        <n v="11025"/>
        <n v="1999.31"/>
        <n v="3103.62"/>
        <n v="920.3"/>
        <n v="125.72"/>
        <n v="4951.05"/>
        <n v="2889.63"/>
        <n v="3688.17"/>
        <n v="529.62"/>
        <n v="4397.1000000000004"/>
        <n v="4819.7700000000004"/>
        <n v="3565.81"/>
        <n v="14620.05"/>
        <n v="11034.99"/>
        <n v="5258.27"/>
        <n v="4352.26"/>
        <n v="6972.18"/>
        <n v="5507.41"/>
        <n v="4962.34"/>
        <n v="4016.44"/>
        <n v="2892.33"/>
        <n v="3448.74"/>
        <n v="4914.79"/>
        <n v="12798"/>
        <n v="6165.7"/>
        <n v="3435.3"/>
        <n v="569.97"/>
        <n v="12636.09"/>
        <n v="1120.4100000000001"/>
        <n v="9278.18"/>
        <n v="5464.26"/>
        <n v="4470.26"/>
        <n v="4643.13"/>
        <n v="5081.54"/>
        <n v="11354.98"/>
        <n v="3723.67"/>
        <n v="3911.32"/>
        <n v="3943.23"/>
        <n v="2360.6"/>
        <n v="1556.19"/>
        <n v="8916.2099999999991"/>
        <n v="8497.16"/>
        <n v="3623.7"/>
        <n v="3283.77"/>
        <n v="3312.33"/>
        <n v="4741.68"/>
        <n v="13377.48"/>
        <n v="16232.13"/>
        <n v="459.76"/>
        <n v="3480.28"/>
        <n v="6874.06"/>
        <n v="3354.68"/>
        <n v="2041.59"/>
        <n v="8528.2999999999993"/>
        <n v="7017.6"/>
        <n v="3199.27"/>
        <n v="3130.31"/>
        <n v="4105.75"/>
        <n v="5176.04"/>
        <n v="6562.32"/>
        <n v="1256.6400000000001"/>
        <n v="1804.7"/>
        <n v="4336.76"/>
        <n v="4098.57"/>
        <n v="233.9"/>
        <n v="2505.4"/>
        <n v="12592.5"/>
        <n v="16669.38"/>
        <n v="561.78"/>
        <n v="1742.97"/>
        <n v="972.16"/>
        <n v="15970.11"/>
        <n v="2921.31"/>
        <n v="12545.94"/>
        <n v="3891.45"/>
        <n v="3412.5"/>
        <n v="4356.3599999999997"/>
        <n v="9494.24"/>
        <n v="2727.3"/>
        <n v="1446.72"/>
        <n v="9838.9599999999991"/>
        <n v="3653.25"/>
        <n v="1665.58"/>
        <n v="1616.54"/>
        <n v="1284.8"/>
        <n v="3037.09"/>
        <n v="1384.68"/>
        <n v="8013.86"/>
        <n v="9228.93"/>
        <n v="6614.84"/>
        <n v="5044.22"/>
        <n v="13891.26"/>
        <n v="1766.42"/>
        <n v="5288.91"/>
        <n v="1427.76"/>
        <n v="16103.28"/>
        <n v="15224.25"/>
        <n v="3889.38"/>
        <n v="3245.25"/>
        <n v="15825.63"/>
        <n v="744.68"/>
        <n v="6854.76"/>
        <n v="1415.27"/>
        <n v="4414.33"/>
        <n v="4152.21"/>
        <n v="5023.82"/>
        <n v="13555.32"/>
        <n v="4186.3500000000004"/>
        <n v="12240.78"/>
        <n v="2180.4699999999998"/>
        <n v="232.31"/>
        <n v="12005.22"/>
        <n v="942.06"/>
        <n v="5036.4399999999996"/>
        <n v="6692.97"/>
        <n v="4954"/>
        <n v="9786.0300000000007"/>
        <n v="10175.34"/>
        <n v="16213.11"/>
        <n v="5511.18"/>
        <n v="7895.06"/>
        <n v="5557.56"/>
        <n v="7122.54"/>
        <n v="6124.7"/>
        <n v="3434"/>
        <n v="4752.3599999999997"/>
        <n v="190.94"/>
        <n v="5554.66"/>
        <n v="5062.3999999999996"/>
        <n v="4664.8999999999996"/>
        <n v="3574.74"/>
        <n v="4554.18"/>
        <n v="3683.3"/>
        <n v="1882.62"/>
        <n v="1090.52"/>
        <n v="312.27"/>
        <n v="735.54"/>
        <n v="8058.86"/>
        <n v="5367.98"/>
        <n v="12461.85"/>
        <n v="10874.61"/>
        <n v="8017.06"/>
        <n v="11236.82"/>
        <n v="5586.94"/>
        <n v="6434.54"/>
        <n v="10722.36"/>
        <n v="4118.2700000000004"/>
        <n v="3975.03"/>
        <n v="13019.34"/>
        <n v="5560.7"/>
        <n v="1248.46"/>
        <n v="14136.99"/>
        <n v="6877.89"/>
        <n v="5136.9399999999996"/>
        <n v="869.74"/>
        <n v="268.17"/>
        <n v="11286.14"/>
        <n v="12165.03"/>
        <n v="8143.42"/>
        <n v="157.1"/>
        <n v="8144.58"/>
        <n v="4565.12"/>
        <n v="3888.67"/>
        <n v="2415.9899999999998"/>
        <n v="12422.52"/>
        <n v="654.24"/>
        <n v="7474.26"/>
        <n v="1024.05"/>
        <n v="10181.799999999999"/>
        <n v="675.06"/>
        <n v="351.92"/>
        <n v="3288.69"/>
        <n v="1358.14"/>
        <n v="5159.8500000000004"/>
        <n v="1283.45"/>
        <n v="11314.26"/>
        <n v="3941.64"/>
        <n v="3526.46"/>
        <n v="3299.78"/>
        <n v="1233.6300000000001"/>
        <n v="9549.9"/>
        <n v="1398.31"/>
        <n v="3304.68"/>
        <n v="5314.53"/>
        <n v="5666.22"/>
        <n v="3491.01"/>
        <n v="7880.22"/>
        <n v="15545.04"/>
        <n v="696.28"/>
        <n v="1115.6300000000001"/>
        <n v="1844.48"/>
        <n v="1733.1"/>
        <n v="439.1"/>
        <n v="316.18"/>
        <n v="9079.14"/>
        <n v="14181.6"/>
        <n v="8415.8700000000008"/>
        <n v="4665.6499999999996"/>
        <n v="398.78"/>
        <n v="479.3"/>
        <n v="4530.91"/>
        <n v="3887.18"/>
        <n v="14058.93"/>
        <n v="1175.6600000000001"/>
        <n v="3846.66"/>
        <n v="5289.28"/>
        <n v="4933.0200000000004"/>
        <n v="5416.41"/>
        <n v="5073.68"/>
        <n v="11781.69"/>
        <n v="4839.3999999999996"/>
        <n v="3889.77"/>
        <n v="264.69"/>
        <n v="10489.88"/>
        <n v="128.06"/>
        <n v="1723.29"/>
        <n v="3503.05"/>
        <n v="15225.21"/>
        <n v="1553.79"/>
        <n v="239.78"/>
        <n v="10662.88"/>
        <n v="1949.66"/>
        <n v="802.81"/>
        <n v="11399.78"/>
        <n v="4503"/>
        <n v="816.36"/>
        <n v="4505.6000000000004"/>
        <n v="9349.64"/>
        <n v="4404.41"/>
        <n v="2402.4499999999998"/>
        <n v="10059.32"/>
        <n v="3126.64"/>
        <n v="4800.0600000000004"/>
        <n v="4384.7700000000004"/>
        <n v="826.34"/>
        <n v="705"/>
        <n v="8770.26"/>
        <n v="982.46"/>
        <n v="5618.58"/>
        <n v="13980.27"/>
        <n v="2671.59"/>
        <n v="2252.6799999999998"/>
        <n v="6991.04"/>
        <n v="17054.759999999998"/>
        <n v="7199.76"/>
        <n v="14610.27"/>
        <n v="2030.4"/>
        <n v="16059.6"/>
        <n v="4642.6400000000003"/>
        <n v="2508.06"/>
        <n v="11322.16"/>
        <n v="4096.7299999999996"/>
        <n v="4501.08"/>
        <n v="1274.49"/>
        <n v="5143.8500000000004"/>
        <n v="8817.24"/>
        <n v="4357.38"/>
        <n v="2487.08"/>
        <n v="9784.0400000000009"/>
        <n v="3275.06"/>
        <n v="10370.969999999999"/>
        <n v="8611.1200000000008"/>
        <n v="10718.01"/>
        <n v="4267.08"/>
        <n v="4797.21"/>
        <n v="8187.12"/>
        <n v="9856.9"/>
        <n v="3038.28"/>
        <n v="2390.46"/>
        <n v="2128.1"/>
        <n v="330.66"/>
        <n v="10986.12"/>
        <n v="7886.85"/>
        <n v="905.2"/>
        <n v="2671.08"/>
        <n v="4040.58"/>
        <n v="16542.3"/>
        <n v="11396.94"/>
        <n v="7287.82"/>
        <n v="1315.56"/>
        <n v="9848.68"/>
        <n v="6420.5"/>
        <n v="2918.36"/>
        <n v="691.36"/>
        <n v="3574.65"/>
        <n v="881.7"/>
        <n v="9457.83"/>
        <n v="2712.88"/>
        <n v="2373.61"/>
        <n v="8925.24"/>
        <n v="10740.16"/>
        <n v="3166.48"/>
        <n v="5503.34"/>
        <n v="3625.11"/>
        <n v="6207.04"/>
        <n v="2081.71"/>
        <n v="4147.22"/>
        <n v="4064.68"/>
        <n v="1142.24"/>
        <n v="9293.26"/>
        <n v="2952.32"/>
        <n v="1037.8399999999999"/>
        <n v="10363.52"/>
        <n v="3159.24"/>
        <n v="5327.85"/>
        <n v="8642.1"/>
        <n v="5150.55"/>
        <n v="16849.59"/>
        <n v="8901.8700000000008"/>
        <n v="5593.9"/>
        <n v="15525.66"/>
        <n v="15460.05"/>
        <n v="3478.05"/>
        <n v="7527.54"/>
        <n v="9783.8700000000008"/>
        <n v="5475.14"/>
        <n v="7392.57"/>
        <n v="12326.58"/>
        <n v="1227.28"/>
        <n v="3706.72"/>
        <n v="4939.88"/>
        <n v="5768.76"/>
        <n v="130.77000000000001"/>
        <n v="5278"/>
        <n v="8435.66"/>
        <n v="5568.53"/>
        <n v="8251.35"/>
        <n v="3146.24"/>
        <n v="11391.3"/>
        <n v="6713.84"/>
        <n v="426.34"/>
        <n v="3423"/>
        <n v="494.77"/>
        <n v="5675.86"/>
        <n v="1513.32"/>
        <n v="6072.02"/>
        <n v="16091.04"/>
        <n v="2714.73"/>
        <n v="1399.26"/>
        <n v="488.86"/>
        <n v="4614.78"/>
        <n v="4057.48"/>
        <n v="412.37"/>
        <n v="7121.7"/>
        <n v="10699.32"/>
        <n v="3649.63"/>
        <n v="3826.93"/>
        <n v="12162.21"/>
        <n v="4014.84"/>
        <n v="6922.02"/>
        <n v="6841.26"/>
        <n v="2098.7399999999998"/>
        <n v="3875.51"/>
        <n v="9130.11"/>
        <n v="10031.73"/>
        <n v="2308.6999999999998"/>
        <n v="8809.7999999999993"/>
        <n v="15917.34"/>
        <n v="5391.84"/>
        <n v="4129.83"/>
        <n v="4573.6499999999996"/>
        <n v="11115.99"/>
        <n v="4545.18"/>
        <n v="293.55"/>
        <n v="11550.39"/>
        <n v="1713.18"/>
        <n v="15936.12"/>
        <n v="1807.82"/>
        <n v="4517.92"/>
        <n v="14407.26"/>
        <n v="8475.69"/>
        <n v="1834.77"/>
        <n v="14361.09"/>
        <n v="1101.58"/>
        <n v="322.79000000000002"/>
        <n v="11302.98"/>
        <n v="1754.61"/>
        <n v="5142.66"/>
        <n v="10128.959999999999"/>
        <n v="208.37"/>
        <n v="8833.26"/>
        <n v="1877.14"/>
        <n v="3134.32"/>
        <n v="16520.580000000002"/>
        <n v="1701.53"/>
        <n v="1538.17"/>
        <n v="3128.78"/>
        <n v="378.54"/>
        <n v="5580.9"/>
        <n v="1612.44"/>
        <n v="1711.46"/>
        <n v="5775.64"/>
        <n v="6783.51"/>
        <n v="13772.25"/>
        <n v="5359.82"/>
        <n v="7429.88"/>
        <n v="1564.56"/>
        <n v="15616.92"/>
        <n v="12914.97"/>
        <n v="6104.01"/>
        <n v="720.74"/>
        <n v="2802.42"/>
        <n v="15540.72"/>
        <n v="1556.12"/>
        <n v="6037.74"/>
        <n v="4341.5"/>
        <n v="7994.07"/>
        <n v="12423.24"/>
        <n v="10131.94"/>
        <n v="1659.28"/>
        <n v="122.32"/>
        <n v="4430.6400000000003"/>
        <n v="15733.32"/>
        <n v="9534.6"/>
        <n v="1090.28"/>
        <n v="1492.22"/>
        <n v="11347.3"/>
        <n v="5913.96"/>
        <n v="4906.5600000000004"/>
        <n v="8423.82"/>
        <n v="5255.7"/>
        <n v="9873.5400000000009"/>
        <n v="5697.3"/>
        <n v="12209.37"/>
        <n v="10628.36"/>
        <n v="10688.64"/>
        <n v="1552"/>
        <n v="16117.74"/>
        <n v="1986.38"/>
        <n v="1041.6600000000001"/>
        <n v="5414.04"/>
        <n v="4069.25"/>
        <n v="10486.8"/>
        <n v="660.51"/>
        <n v="12087.21"/>
        <n v="1978.38"/>
        <n v="1258.42"/>
        <n v="12843.03"/>
        <n v="1546.14"/>
        <n v="474.11"/>
        <n v="4015"/>
        <n v="6633.81"/>
        <n v="2486.46"/>
        <n v="8039.1"/>
        <n v="3500.26"/>
        <n v="1616.28"/>
        <n v="186.17"/>
        <n v="9818.98"/>
        <n v="10771.89"/>
        <n v="308.25"/>
        <n v="15832.65"/>
        <n v="1144.53"/>
        <n v="4899.96"/>
        <n v="3906.75"/>
        <n v="1309.6500000000001"/>
        <n v="5253.78"/>
        <n v="5083.8"/>
        <n v="3890.98"/>
        <n v="3644.72"/>
        <n v="15927.45"/>
        <n v="6714.84"/>
        <n v="7452.46"/>
        <n v="191.98"/>
        <n v="5549.88"/>
        <n v="10534.4"/>
        <n v="3919.28"/>
        <n v="215.46"/>
        <n v="16691.22"/>
        <n v="1284.27"/>
        <n v="412.17"/>
        <n v="3177.84"/>
        <n v="10054.4"/>
        <n v="2234.73"/>
        <n v="3228.17"/>
        <n v="14107.59"/>
        <n v="3581.86"/>
        <n v="283.16000000000003"/>
        <n v="1247.3399999999999"/>
        <n v="9124.18"/>
        <n v="1275.28"/>
        <n v="4710.22"/>
        <n v="9041.74"/>
        <n v="4601.4799999999996"/>
        <n v="4088.44"/>
        <n v="6784.29"/>
        <n v="3088.68"/>
        <n v="5818.92"/>
        <n v="6942.44"/>
        <n v="7284.42"/>
        <n v="7297.72"/>
        <n v="10405.76"/>
        <n v="921.22"/>
        <n v="12130.59"/>
        <n v="1828.9"/>
        <n v="3251.52"/>
        <n v="9672"/>
        <n v="11104.71"/>
        <n v="4596.54"/>
        <n v="620.34"/>
        <n v="7298.96"/>
        <n v="1947.82"/>
        <n v="5953.29"/>
        <n v="7795.86"/>
        <n v="4969.88"/>
        <n v="10355.06"/>
        <n v="4620.78"/>
        <n v="6163.88"/>
        <n v="1400.48"/>
        <n v="10931.94"/>
        <n v="2002.85"/>
        <n v="8716.0499999999993"/>
        <n v="356.85"/>
        <n v="8632.82"/>
        <n v="1056.8"/>
        <n v="9840.08"/>
        <n v="4942.5200000000004"/>
        <n v="10852.94"/>
        <n v="8294.76"/>
        <n v="8804.9599999999991"/>
        <n v="9758.34"/>
        <n v="10732.95"/>
        <n v="7560.68"/>
        <n v="122.71"/>
        <n v="9211.2800000000007"/>
        <n v="8971.18"/>
        <n v="7878.84"/>
        <n v="5697.38"/>
        <n v="7935.82"/>
        <n v="3235.1"/>
        <n v="6974.82"/>
        <n v="9760.9"/>
        <n v="1513.58"/>
        <n v="7444.35"/>
        <n v="756.04"/>
        <n v="11227.54"/>
        <n v="6503.54"/>
        <n v="9136.98"/>
        <n v="2909.82"/>
        <n v="12819.06"/>
        <n v="10419.030000000001"/>
        <n v="3138.14"/>
        <n v="2760.12"/>
        <n v="10866.14"/>
        <n v="7222.41"/>
        <n v="3611.67"/>
        <n v="5119.04"/>
        <n v="15685.2"/>
        <n v="2612.4499999999998"/>
        <n v="11391.78"/>
        <n v="1119.4100000000001"/>
        <n v="1374.11"/>
        <n v="6718.26"/>
        <n v="11197.29"/>
        <n v="2557.8000000000002"/>
        <n v="1934.52"/>
        <n v="4879.75"/>
        <n v="10305.44"/>
        <n v="6433.48"/>
        <n v="8084.58"/>
        <n v="2609.67"/>
        <n v="561.4"/>
        <n v="3945.77"/>
        <n v="3701.94"/>
        <n v="7882.62"/>
        <n v="3115.98"/>
        <n v="1659.02"/>
        <n v="799.82"/>
        <n v="14498.31"/>
        <n v="4374.2700000000004"/>
        <n v="3119.3"/>
        <n v="12555.33"/>
        <n v="4616.21"/>
        <n v="9059.9699999999993"/>
        <n v="9003.7999999999993"/>
        <n v="832.8"/>
        <n v="5198.46"/>
        <n v="11513.76"/>
        <n v="7037.22"/>
        <n v="13878.06"/>
        <n v="1261.92"/>
        <n v="6842.76"/>
        <n v="9350.2199999999993"/>
        <n v="733.64"/>
        <n v="958.12"/>
        <n v="7793.73"/>
        <n v="9848.7999999999993"/>
        <n v="1252.52"/>
        <n v="13235.34"/>
        <n v="9682.65"/>
        <n v="4255.6899999999996"/>
        <n v="7073.67"/>
        <n v="7082.37"/>
        <n v="2042.04"/>
        <n v="5421.04"/>
        <n v="2028.86"/>
        <n v="7904.42"/>
        <n v="5636.02"/>
        <n v="8496.98"/>
        <n v="3551.36"/>
        <n v="8570.34"/>
        <n v="3956.14"/>
        <n v="4494.09"/>
        <n v="3312.78"/>
        <n v="7895.73"/>
        <n v="2170.08"/>
        <n v="2922.5"/>
        <n v="3766.56"/>
        <n v="599.32000000000005"/>
        <n v="2943.54"/>
        <n v="2843.37"/>
        <n v="2974.04"/>
        <n v="4645.41"/>
        <n v="5189.8999999999996"/>
        <n v="2192.5300000000002"/>
        <n v="723.12"/>
        <n v="7163.04"/>
        <n v="3255.68"/>
        <n v="13463.31"/>
        <n v="7881.3"/>
        <n v="3905.74"/>
        <n v="5091.3"/>
        <n v="5516.26"/>
        <n v="182.76"/>
        <n v="3118.08"/>
        <n v="2303.36"/>
        <n v="5034.1499999999996"/>
        <n v="248.4"/>
        <n v="5862.68"/>
        <n v="910.4"/>
        <n v="7190"/>
        <n v="6274.98"/>
        <n v="9943.92"/>
        <n v="5177.95"/>
        <n v="2316.81"/>
        <n v="533.48"/>
        <n v="10705.24"/>
        <n v="5075"/>
        <n v="10517.19"/>
        <n v="3760.41"/>
        <n v="4597.92"/>
        <n v="4841.21"/>
        <n v="10012.86"/>
        <n v="3669.98"/>
        <n v="4679.92"/>
        <n v="6176.62"/>
        <n v="15982.86"/>
        <n v="1669.44"/>
        <n v="440.7"/>
        <n v="7504.9"/>
        <n v="9515.2800000000007"/>
        <n v="16036.17"/>
        <n v="14183.4"/>
        <n v="5247.61"/>
        <n v="3017.73"/>
        <n v="2407.3200000000002"/>
        <n v="5951.24"/>
        <n v="8625.86"/>
        <n v="8463.1200000000008"/>
        <n v="642.45000000000005"/>
        <n v="842.58"/>
        <n v="4898.26"/>
        <n v="1611.76"/>
        <n v="6547.92"/>
        <n v="2254.8200000000002"/>
        <n v="7913.22"/>
        <n v="6354.42"/>
        <n v="561.14"/>
        <n v="6971.44"/>
        <n v="12787.59"/>
        <n v="4930.53"/>
        <n v="2754.01"/>
        <n v="4515.12"/>
        <n v="3110.75"/>
        <n v="1293.26"/>
        <n v="7310.98"/>
        <n v="10332.879999999999"/>
        <n v="4090.84"/>
        <n v="5039.24"/>
        <n v="5577.04"/>
        <n v="4394.1000000000004"/>
        <n v="16827.84"/>
        <n v="11200.34"/>
        <n v="9819.2800000000007"/>
        <n v="1204.96"/>
        <n v="1298"/>
        <n v="2753.34"/>
        <n v="9184.2800000000007"/>
        <n v="6890.49"/>
        <n v="14438.7"/>
        <n v="4615.5600000000004"/>
        <n v="11341.35"/>
        <n v="1620.45"/>
        <n v="3987.19"/>
        <n v="14778.39"/>
        <n v="6148.92"/>
        <n v="1178.3499999999999"/>
        <n v="12718.38"/>
        <n v="8560.18"/>
        <n v="3982.36"/>
        <n v="6226.92"/>
        <n v="2546.13"/>
        <n v="14107.95"/>
        <n v="11330"/>
        <n v="13419.96"/>
        <n v="1582.73"/>
        <n v="4678.82"/>
        <n v="8608.34"/>
        <n v="7750.9"/>
        <n v="1790.6"/>
        <n v="2847.16"/>
        <n v="784.42"/>
        <n v="6448.38"/>
        <n v="5570.99"/>
        <n v="9165.56"/>
        <n v="2066.44"/>
        <n v="933.56"/>
        <n v="3007.97"/>
        <n v="8257.68"/>
        <n v="1024.4100000000001"/>
        <n v="7831.78"/>
        <n v="5705.49"/>
        <n v="4363.8100000000004"/>
        <n v="10869.98"/>
        <n v="6299.72"/>
        <n v="3021"/>
        <n v="1872.33"/>
        <n v="12676.5"/>
        <n v="4564.92"/>
        <n v="8058.34"/>
        <n v="16498.349999999999"/>
        <n v="2685.1"/>
        <n v="12545.67"/>
        <n v="5490.07"/>
        <n v="6832.16"/>
        <n v="3126.94"/>
        <n v="1767.02"/>
        <n v="4078.87"/>
        <n v="1387.68"/>
        <n v="8025.4"/>
        <n v="2355"/>
        <n v="125.05"/>
        <n v="2271.48"/>
        <n v="13283.43"/>
        <n v="2440.3000000000002"/>
        <n v="4116.78"/>
        <n v="7541.5"/>
        <n v="1322.86"/>
        <n v="2118.58"/>
        <n v="8814.2999999999993"/>
        <n v="4536.8999999999996"/>
        <n v="743.96"/>
        <n v="12810.03"/>
        <n v="3209.76"/>
        <n v="9083.68"/>
        <n v="1976.79"/>
        <n v="4535.55"/>
        <n v="10877.18"/>
        <n v="13832.58"/>
        <n v="2053.3200000000002"/>
        <n v="4635.26"/>
        <n v="14129.79"/>
        <n v="2405.54"/>
        <n v="853.39"/>
        <n v="417.42"/>
        <n v="10496.92"/>
        <n v="2812.72"/>
        <n v="2044.12"/>
        <n v="3467.68"/>
        <n v="8341.26"/>
        <n v="323.2"/>
        <n v="3880.82"/>
        <n v="740.25"/>
        <n v="229.17"/>
        <n v="8190.9"/>
        <n v="1365.85"/>
        <n v="3260.16"/>
        <n v="2903.61"/>
        <n v="403.59"/>
        <n v="4937.2299999999996"/>
        <n v="2113.14"/>
        <n v="16996.02"/>
        <n v="5182.62"/>
        <n v="8331.98"/>
        <n v="8110.94"/>
        <n v="16533.96"/>
        <n v="7389.63"/>
        <n v="346.24"/>
        <n v="4473.45"/>
        <n v="10307.780000000001"/>
        <n v="12271.35"/>
        <n v="610.70000000000005"/>
        <n v="10427.719999999999"/>
        <n v="4755.75"/>
        <n v="5196.2"/>
        <n v="9178.6200000000008"/>
        <n v="3440.55"/>
        <n v="1063.5"/>
        <n v="1609.39"/>
        <n v="5360.68"/>
        <n v="738.76"/>
        <n v="5260.82"/>
        <n v="5318.29"/>
        <n v="7229.32"/>
        <n v="5187.1499999999996"/>
        <n v="12226.98"/>
        <n v="2055.96"/>
        <n v="5015.79"/>
        <n v="3755.93"/>
        <n v="6402.93"/>
        <n v="1028.08"/>
        <n v="10326.58"/>
        <n v="2837.4"/>
        <n v="4653.8999999999996"/>
        <n v="5143.42"/>
        <n v="2667.63"/>
        <n v="9128.06"/>
        <n v="4072.48"/>
        <n v="4418.24"/>
        <n v="3121.32"/>
        <n v="214.35"/>
        <n v="1472.92"/>
        <n v="12374.22"/>
        <n v="2537.0300000000002"/>
        <n v="12971.61"/>
        <n v="1273.4100000000001"/>
        <n v="11553.6"/>
        <n v="881.91"/>
        <n v="3001.93"/>
        <n v="1618.31"/>
        <n v="5025.21"/>
        <n v="5118.05"/>
        <n v="8264.16"/>
        <n v="5426.23"/>
        <n v="2794.18"/>
        <n v="2862.42"/>
        <n v="9087.5"/>
        <n v="2852.33"/>
        <n v="3071.07"/>
        <n v="680.74"/>
        <n v="5229.83"/>
        <n v="12798.78"/>
        <n v="4114.8"/>
        <n v="6651.16"/>
        <n v="2636.16"/>
        <n v="8663.4"/>
        <n v="8305.6"/>
        <n v="2788.96"/>
        <n v="418.88"/>
        <n v="2947.46"/>
        <n v="2799.66"/>
        <n v="9585.15"/>
        <n v="2571.9899999999998"/>
        <n v="2311.9499999999998"/>
        <n v="16073.85"/>
        <n v="8056.7"/>
        <n v="9759.4"/>
        <n v="8109"/>
        <n v="7918.1"/>
        <n v="6756.66"/>
        <n v="15566.58"/>
        <n v="12915.18"/>
        <n v="7035.48"/>
        <n v="7274.24"/>
        <n v="7991.64"/>
        <n v="360.52"/>
        <n v="9931.7999999999993"/>
        <n v="15838.08"/>
        <n v="292.63"/>
        <n v="450.28"/>
        <n v="775.37"/>
        <n v="9692.4"/>
        <n v="7348.52"/>
        <n v="3074.06"/>
        <n v="4728.3999999999996"/>
        <n v="3032.49"/>
        <n v="487.22"/>
        <n v="8395.52"/>
        <n v="2903.31"/>
        <n v="6132.03"/>
        <n v="5206.25"/>
        <n v="3010.04"/>
        <n v="6944.72"/>
        <n v="161.03"/>
        <n v="127.74"/>
        <n v="5406.36"/>
        <n v="10028.9"/>
        <n v="4025.09"/>
        <n v="3700.73"/>
        <n v="6580.62"/>
        <n v="507.29"/>
        <n v="5550.18"/>
        <n v="4846.42"/>
        <n v="6776.44"/>
        <n v="9696.0400000000009"/>
        <n v="2278.41"/>
        <n v="2463.92"/>
        <n v="649.14"/>
        <n v="4584.32"/>
        <n v="2248.8200000000002"/>
        <n v="1216.6300000000001"/>
        <n v="12254.28"/>
        <n v="1061.04"/>
        <n v="7395.93"/>
        <n v="8249.4"/>
        <n v="916.64"/>
        <n v="9441.4500000000007"/>
        <n v="8507.43"/>
        <n v="8017.54"/>
        <n v="697.32"/>
        <n v="4932.58"/>
        <n v="5739.84"/>
        <n v="1852.26"/>
        <n v="11752.29"/>
        <n v="3335.41"/>
        <n v="695.42"/>
        <n v="10669.26"/>
        <n v="7038.44"/>
        <n v="4116.88"/>
        <n v="2278.4"/>
        <n v="10979.76"/>
        <n v="1607.64"/>
        <n v="16436.79"/>
        <n v="1639.99"/>
        <n v="4266.04"/>
        <n v="9248.84"/>
        <n v="8831.26"/>
        <n v="1836.08"/>
        <n v="679.04"/>
        <n v="7134.06"/>
        <n v="2772.12"/>
        <n v="10070.44"/>
        <n v="8091.98"/>
        <n v="11772.98"/>
        <n v="8947.92"/>
        <n v="5453.28"/>
        <n v="11734.98"/>
        <n v="3149.49"/>
        <n v="593.55999999999995"/>
        <n v="7183.64"/>
        <n v="15816.6"/>
        <n v="704.82"/>
        <n v="16853.61"/>
        <n v="8326.7099999999991"/>
        <n v="3818.76"/>
        <n v="3989.96"/>
        <n v="8467.92"/>
        <n v="8350.08"/>
        <n v="4941.12"/>
        <n v="2113.0500000000002"/>
        <n v="12779.85"/>
        <n v="7604.94"/>
        <n v="7822.72"/>
        <n v="10702.16"/>
        <n v="3055.1"/>
        <n v="7635.87"/>
        <n v="5664.3"/>
        <n v="1317.88"/>
        <n v="6764.62"/>
        <n v="17342.7"/>
        <n v="1084.07"/>
        <n v="8019.14"/>
        <n v="5577.56"/>
        <n v="17442.689999999999"/>
        <n v="6863.44"/>
        <n v="10475.91"/>
        <n v="13575.54"/>
        <n v="364.11"/>
        <n v="7234.68"/>
        <n v="15526.65"/>
        <n v="8146.65"/>
        <n v="258.33"/>
        <n v="4050.69"/>
        <n v="5799.32"/>
        <n v="7777.38"/>
        <n v="11774.79"/>
        <n v="4954.38"/>
        <n v="6254.14"/>
        <n v="3986.9"/>
        <n v="3465.92"/>
        <n v="4182.99"/>
        <n v="8172.26"/>
        <n v="6507.42"/>
        <n v="4391.08"/>
        <n v="8143.22"/>
        <n v="5825.1"/>
        <n v="13283.67"/>
        <n v="12128.82"/>
        <n v="1244.01"/>
        <n v="1519.09"/>
        <n v="3473.13"/>
        <n v="5323.64"/>
        <n v="10357.219999999999"/>
        <n v="717.42"/>
        <n v="4298.68"/>
        <n v="1291.7"/>
        <n v="10903.74"/>
        <n v="4592.25"/>
        <n v="4836.34"/>
        <n v="12371.7"/>
        <n v="11188.2"/>
        <n v="5733.14"/>
        <n v="4987.84"/>
        <n v="15164.7"/>
        <n v="3033.75"/>
        <n v="433.19"/>
        <n v="7031.73"/>
        <n v="6920.66"/>
        <n v="394.43"/>
        <n v="18138.57"/>
        <n v="2131.84"/>
        <n v="8248.23"/>
        <n v="12459.69"/>
        <n v="11508.22"/>
        <n v="3615.4"/>
        <n v="4593.0600000000004"/>
        <n v="2292.54"/>
        <n v="17161.47"/>
        <n v="6097.68"/>
        <n v="17341.23"/>
        <n v="7616.91"/>
        <n v="5847.5"/>
        <n v="2934.48"/>
        <n v="5239.42"/>
        <n v="1267.5899999999999"/>
        <n v="318.42"/>
        <n v="689"/>
        <n v="15502.41"/>
        <n v="5818.44"/>
        <n v="3616.18"/>
        <n v="3880.62"/>
        <n v="8391.42"/>
        <n v="2053.89"/>
        <n v="3184.79"/>
        <n v="7988.1"/>
        <n v="8862.4599999999991"/>
        <n v="3576.02"/>
        <n v="4723.3599999999997"/>
        <n v="17985.48"/>
        <n v="11881.8"/>
        <n v="8092.32"/>
        <n v="3790.36"/>
        <n v="7386.39"/>
        <n v="6232.28"/>
        <n v="1096.1600000000001"/>
        <n v="10900.16"/>
        <n v="9588.4599999999991"/>
        <n v="5430.87"/>
        <n v="11902.29"/>
        <n v="966.92"/>
        <n v="7255.74"/>
        <n v="3474.36"/>
        <n v="9051.1"/>
        <n v="1248.42"/>
        <n v="5466.08"/>
        <n v="4414.8999999999996"/>
        <n v="7244.97"/>
        <n v="11737.32"/>
        <n v="6826.44"/>
        <n v="13068.18"/>
        <n v="1956.5"/>
        <n v="2519.04"/>
        <n v="7511.31"/>
        <n v="8064.74"/>
        <n v="986.28"/>
        <n v="1326.48"/>
        <n v="10881.93"/>
        <n v="1353.99"/>
        <n v="12735.69"/>
        <n v="15997.29"/>
        <n v="10863.48"/>
        <n v="1641.12"/>
        <n v="6775.16"/>
        <n v="13718.31"/>
        <n v="18455.580000000002"/>
        <n v="2226.06"/>
        <n v="1532.82"/>
        <n v="13665.54"/>
        <n v="11701.98"/>
        <n v="7637.28"/>
        <n v="7065.88"/>
        <n v="550.30999999999995"/>
        <n v="7080.3"/>
        <n v="6429.98"/>
        <n v="3055.36"/>
        <n v="9695.19"/>
        <n v="7017.78"/>
        <n v="13610.1"/>
        <n v="10686.39"/>
        <n v="11396.14"/>
        <n v="17710.439999999999"/>
        <n v="1013.64"/>
        <n v="6188.4"/>
        <n v="2659.76"/>
        <n v="4419.9399999999996"/>
        <n v="8535.24"/>
        <n v="15166.68"/>
        <n v="2045.67"/>
        <n v="5751.09"/>
        <n v="6212.6"/>
        <n v="16309.62"/>
        <n v="1539.04"/>
        <n v="3549.69"/>
        <n v="5313.09"/>
        <n v="11424.8"/>
        <n v="14425.77"/>
        <n v="1336.23"/>
        <n v="2071.1999999999998"/>
        <n v="3131.84"/>
        <n v="2144.12"/>
        <n v="1356.7"/>
        <n v="1006.08"/>
        <n v="456.74"/>
        <n v="17319.66"/>
        <n v="1642.34"/>
        <n v="4882.04"/>
        <n v="3433.26"/>
        <n v="4969.0600000000004"/>
        <n v="3934.82"/>
        <n v="2127.14"/>
        <n v="4625.96"/>
        <n v="1858.2"/>
        <n v="4531.97"/>
        <n v="5833.59"/>
        <n v="9932.94"/>
        <n v="3063.34"/>
        <n v="11043.09"/>
        <n v="6135.07"/>
        <n v="1021.78"/>
        <n v="15226.08"/>
        <n v="5078.74"/>
        <n v="8135.56"/>
        <n v="603.75"/>
        <n v="16905.45"/>
        <n v="9271.18"/>
        <n v="648.86"/>
        <n v="4502.7700000000004"/>
        <n v="2538.06"/>
        <n v="3906.79"/>
        <n v="5679.86"/>
        <n v="10235.76"/>
        <n v="4645.78"/>
        <n v="3714.82"/>
        <n v="10532.68"/>
        <n v="4398.33"/>
        <n v="11897.48"/>
        <n v="2853.28"/>
        <n v="9937.5400000000009"/>
        <n v="7365.38"/>
        <n v="932.04"/>
        <n v="9421.08"/>
        <n v="969.32"/>
        <n v="7761.9"/>
        <n v="11628.09"/>
        <n v="7004.24"/>
        <n v="3156.78"/>
        <n v="13542.54"/>
        <n v="17092.740000000002"/>
        <n v="13807.59"/>
        <n v="4672.71"/>
        <n v="14560.62"/>
        <n v="12386.04"/>
        <n v="4508.9399999999996"/>
        <n v="7073.7"/>
        <n v="446.54"/>
        <n v="8694"/>
        <n v="14386.26"/>
        <n v="10024.620000000001"/>
        <n v="166.94"/>
        <n v="6596.88"/>
        <n v="2257.79"/>
        <n v="2858.82"/>
        <n v="3464.74"/>
        <n v="10831.24"/>
        <n v="11195.28"/>
        <n v="9652.17"/>
        <n v="11582.7"/>
        <n v="770.76"/>
        <n v="8121"/>
        <n v="1552.62"/>
        <n v="4043.88"/>
        <n v="12609.06"/>
        <n v="6061.71"/>
        <n v="10286.34"/>
        <n v="3758.4"/>
        <n v="15533.7"/>
        <n v="457.44"/>
        <n v="7218.36"/>
        <n v="17607.419999999998"/>
        <n v="9929.64"/>
        <n v="11652.15"/>
        <n v="4269.9399999999996"/>
        <n v="3068.67"/>
        <n v="16818.75"/>
        <n v="16172.13"/>
        <n v="17004.810000000001"/>
        <n v="18306.990000000002"/>
        <n v="15466.59"/>
        <n v="8944.34"/>
        <n v="3341.28"/>
        <n v="5977.91"/>
        <n v="5229.07"/>
        <n v="18271.349999999999"/>
        <n v="3621.84"/>
        <n v="4758.22"/>
        <n v="5090.01"/>
        <n v="3373.71"/>
        <n v="17091.63"/>
        <n v="615.48"/>
        <n v="15162.72"/>
        <n v="8068.77"/>
        <n v="4911"/>
        <n v="3420.18"/>
        <n v="13038.54"/>
        <n v="2511.4299999999998"/>
        <n v="1976.1"/>
        <n v="984.3"/>
        <n v="10242.51"/>
        <n v="10326.32"/>
        <n v="10193.92"/>
        <n v="6792.08"/>
        <n v="1185.8599999999999"/>
        <n v="13107.57"/>
        <n v="12926.55"/>
        <n v="4757.16"/>
        <n v="5469"/>
        <n v="15882.78"/>
        <n v="5651.61"/>
        <n v="11324.07"/>
        <n v="3054.38"/>
        <n v="548.07000000000005"/>
        <n v="13875"/>
        <n v="8313.5400000000009"/>
        <n v="10200.09"/>
        <n v="2852.55"/>
        <n v="3748.62"/>
        <n v="9611.5"/>
        <n v="1140.53"/>
        <n v="5155.0600000000004"/>
        <n v="14593.14"/>
        <n v="4138.3599999999997"/>
        <n v="1034.94"/>
        <n v="3161.62"/>
        <n v="10258.17"/>
        <n v="11572.82"/>
        <n v="3911.88"/>
        <n v="17062.5"/>
        <n v="2031.84"/>
        <n v="1271.08"/>
        <n v="11243.7"/>
        <n v="6001.7"/>
        <n v="5905.06"/>
        <n v="10616.97"/>
        <n v="533.44000000000005"/>
        <n v="5576.49"/>
        <n v="8396.76"/>
        <n v="8218.9"/>
        <n v="14841.3"/>
        <n v="2740.43"/>
        <n v="2870.64"/>
        <n v="245.5"/>
        <n v="1079.73"/>
        <n v="2845.88"/>
        <n v="8737.06"/>
        <n v="8615.66"/>
        <n v="10719.38"/>
        <n v="2257.7399999999998"/>
        <n v="15252.24"/>
        <n v="4185.62"/>
        <n v="5291.58"/>
        <n v="11599.92"/>
        <n v="3715.57"/>
        <n v="10958.44"/>
        <n v="7623.06"/>
        <n v="10767.98"/>
        <n v="4426.97"/>
        <n v="9949"/>
        <n v="6883.88"/>
        <n v="6522.45"/>
        <n v="263.75"/>
        <n v="5939.2"/>
        <n v="870.69"/>
        <n v="15406.2"/>
        <n v="7263.54"/>
        <n v="13024.77"/>
        <n v="17515.919999999998"/>
        <n v="3736.4"/>
        <n v="2415.75"/>
        <n v="7385.55"/>
        <n v="1961.94"/>
        <n v="10192.4"/>
        <n v="2963.4"/>
        <n v="6975.99"/>
        <n v="12375.22"/>
        <n v="3199.36"/>
        <n v="16468.919999999998"/>
        <n v="6088.35"/>
        <n v="1344.07"/>
        <n v="17327.61"/>
        <n v="3970.82"/>
        <n v="1301.01"/>
        <n v="15633.36"/>
        <n v="1073.78"/>
        <n v="8757.39"/>
        <n v="5816.76"/>
        <n v="15283.38"/>
        <n v="12059.48"/>
        <n v="4903.21"/>
        <n v="15642.18"/>
        <n v="5692.85"/>
        <n v="11240.56"/>
        <n v="16050.03"/>
        <n v="11339"/>
        <n v="9388.32"/>
        <n v="15960.96"/>
        <n v="4648.7299999999996"/>
        <n v="7941.24"/>
        <n v="1798.4"/>
        <n v="9189.7199999999993"/>
        <n v="12655.2"/>
        <n v="385.92"/>
        <n v="6010.96"/>
        <n v="5105.22"/>
        <n v="6755.64"/>
        <n v="4503.1000000000004"/>
        <n v="751.87"/>
        <n v="930.81"/>
        <n v="10398.959999999999"/>
        <n v="3452.79"/>
        <n v="10679.68"/>
        <n v="10500.18"/>
        <n v="9073.56"/>
        <n v="113.55"/>
        <n v="3313.65"/>
        <n v="11897.7"/>
        <n v="4777.67"/>
        <n v="7191.36"/>
        <n v="3357.95"/>
        <n v="5062.5600000000004"/>
        <n v="5809.37"/>
        <n v="3917.43"/>
        <n v="10326.280000000001"/>
        <n v="2006.71"/>
        <n v="12524.25"/>
        <n v="11037.9"/>
        <n v="6384.48"/>
        <n v="1382.28"/>
        <n v="559.91999999999996"/>
        <n v="1673.19"/>
        <n v="17267.22"/>
        <n v="2989.4"/>
        <n v="14592.69"/>
        <n v="12087.52"/>
        <n v="6475.96"/>
        <n v="9187.6200000000008"/>
        <n v="9455.76"/>
        <n v="11481.24"/>
        <n v="1732.8"/>
        <n v="6532"/>
        <n v="2515.88"/>
        <n v="481.47"/>
        <n v="2805.88"/>
        <n v="11087.84"/>
        <n v="2526.46"/>
        <n v="5573.84"/>
        <n v="5478.45"/>
        <n v="8411.7000000000007"/>
        <n v="9641.2199999999993"/>
        <n v="12044.34"/>
        <n v="8017.2"/>
        <n v="1683.93"/>
        <n v="4546.4399999999996"/>
        <n v="909.34"/>
        <n v="1435.65"/>
        <n v="949.49"/>
        <n v="10846.94"/>
        <n v="10439.280000000001"/>
        <n v="10642.2"/>
        <n v="2781.7"/>
        <n v="665"/>
        <n v="12360.75"/>
        <n v="12393"/>
        <n v="6575.78"/>
        <n v="14371.53"/>
        <n v="4364.55"/>
        <n v="1314.68"/>
        <n v="3270.56"/>
        <n v="13791.42"/>
        <n v="4472.22"/>
        <n v="6008.18"/>
        <n v="18381.689999999999"/>
        <n v="3068.26"/>
        <n v="5148.6899999999996"/>
        <n v="756.82"/>
        <n v="685.14"/>
        <n v="880.91"/>
        <n v="11188.8"/>
        <n v="3217.46"/>
        <n v="981.26"/>
        <n v="9032.98"/>
        <n v="5432.48"/>
        <n v="6283.64"/>
        <n v="8053.68"/>
        <n v="1623.94"/>
        <n v="6577.72"/>
        <n v="8718.68"/>
        <n v="615.38"/>
        <n v="2380.98"/>
        <n v="5601.55"/>
        <n v="2523.9499999999998"/>
        <n v="8548.5"/>
        <n v="5814.28"/>
        <n v="700.87"/>
        <n v="7388.24"/>
        <n v="12189.96"/>
        <n v="4186.6000000000004"/>
        <n v="4129.26"/>
        <n v="6490.36"/>
        <n v="1958.31"/>
        <n v="5240.43"/>
        <n v="402.09"/>
        <n v="6096.15"/>
        <n v="11333.76"/>
        <n v="4368.2"/>
        <n v="4392"/>
        <n v="8285.07"/>
        <n v="1372.19"/>
        <n v="7952.24"/>
        <n v="1336.26"/>
        <n v="10349.14"/>
        <n v="1223.25"/>
        <n v="1754.92"/>
        <n v="273.98"/>
        <n v="10091.94"/>
        <n v="4987.0200000000004"/>
        <n v="2756.02"/>
        <n v="12004.62"/>
        <n v="7344.56"/>
        <n v="6499.12"/>
        <n v="7832.3"/>
        <n v="8680.7999999999993"/>
        <n v="11756.48"/>
        <n v="428.52"/>
        <n v="15921.96"/>
        <n v="6141.09"/>
        <n v="9344.7999999999993"/>
        <n v="13734.72"/>
        <n v="5122.46"/>
        <n v="5797.38"/>
        <n v="7094.6"/>
        <n v="13209.57"/>
        <n v="2761.8"/>
        <n v="2418.39"/>
        <n v="3312.66"/>
        <n v="5086.4799999999996"/>
        <n v="151.91999999999999"/>
        <n v="710.08"/>
        <n v="12766.05"/>
        <n v="2528.64"/>
        <n v="11033.61"/>
        <n v="4557.66"/>
        <n v="1496.06"/>
        <n v="4448.5200000000004"/>
        <n v="11797.74"/>
        <n v="4565.51"/>
        <n v="6796.17"/>
        <n v="10722.58"/>
        <n v="3059.55"/>
        <n v="6402.24"/>
        <n v="5742.49"/>
        <n v="2294.5100000000002"/>
        <n v="4929.72"/>
        <n v="10919.54"/>
        <n v="11310.22"/>
        <n v="1640.08"/>
        <n v="6734.46"/>
        <n v="13782.33"/>
        <n v="11127.21"/>
        <n v="494.08"/>
        <n v="5861.46"/>
        <n v="8402.8799999999992"/>
        <n v="5500.23"/>
        <n v="8768.7000000000007"/>
        <n v="18254.13"/>
        <n v="4450.59"/>
        <n v="7894.46"/>
        <n v="717.38"/>
        <n v="2317.62"/>
        <n v="11867.98"/>
        <n v="2031.08"/>
        <n v="3175.9"/>
        <n v="9720.16"/>
        <n v="6128.48"/>
        <n v="8711.82"/>
        <n v="9610.24"/>
        <n v="3831.97"/>
        <n v="18066.75"/>
        <n v="14288.88"/>
        <n v="2696.43"/>
        <n v="2295.19"/>
        <n v="1879.41"/>
        <n v="10494.74"/>
        <n v="4773.41"/>
        <n v="9628.9599999999991"/>
        <n v="5024.1000000000004"/>
        <n v="4725.5"/>
        <n v="1289.3399999999999"/>
        <n v="655.02"/>
        <n v="1896.41"/>
        <n v="8814.42"/>
        <n v="14963.07"/>
        <n v="3548.26"/>
        <n v="7791.24"/>
        <n v="4080.04"/>
        <n v="718.95"/>
        <n v="7500.9"/>
        <n v="12698.58"/>
        <n v="4271.28"/>
        <n v="3896.01"/>
        <n v="14004.9"/>
        <n v="110.36"/>
        <n v="7864.77"/>
        <n v="3527.73"/>
        <n v="4089.64"/>
        <n v="6948.27"/>
        <n v="14273.94"/>
        <n v="10622.31"/>
        <n v="2468.96"/>
        <n v="2873.94"/>
        <n v="8644.89"/>
        <n v="14706.45"/>
        <n v="1603.29"/>
        <n v="15582.42"/>
        <n v="3182.61"/>
        <n v="6885.7"/>
        <n v="17586.63"/>
        <n v="1982.19"/>
        <n v="10363.200000000001"/>
        <n v="10061.67"/>
        <n v="7438.92"/>
        <n v="1370.73"/>
        <n v="11328.63"/>
        <n v="842.48"/>
        <n v="4784.24"/>
        <n v="11326.38"/>
        <n v="3788.31"/>
        <n v="6081.3"/>
        <n v="2477.16"/>
        <n v="4662.5600000000004"/>
        <n v="5595.42"/>
        <n v="5908.62"/>
        <n v="15284.91"/>
        <n v="11347.6"/>
        <n v="10831.62"/>
        <n v="998.26"/>
        <n v="1897.29"/>
        <n v="12438.33"/>
        <n v="3179.62"/>
        <n v="9091.24"/>
        <n v="5407.55"/>
        <n v="300.52"/>
        <n v="9037.1200000000008"/>
        <n v="199.46"/>
        <n v="4537.8900000000003"/>
        <n v="9259.9"/>
        <n v="970.53"/>
        <n v="960.56"/>
        <n v="2588.9499999999998"/>
        <n v="3008.46"/>
        <n v="14473.47"/>
        <n v="248.87"/>
        <n v="9645.1200000000008"/>
        <n v="11730.63"/>
        <n v="9388.56"/>
        <n v="11428.36"/>
        <n v="18173.009999999998"/>
        <n v="5964.03"/>
        <n v="10679.5"/>
        <n v="1461.57"/>
        <n v="556.79"/>
        <n v="650.55999999999995"/>
        <n v="5772.92"/>
        <n v="1243.82"/>
        <n v="5941.39"/>
        <n v="1553.12"/>
        <n v="6298.72"/>
        <n v="2986.8"/>
        <n v="10141.780000000001"/>
        <n v="1953.8"/>
        <n v="8871.52"/>
        <n v="3808.77"/>
        <n v="11831.7"/>
        <n v="11849.84"/>
        <n v="3965.64"/>
        <n v="4505.3"/>
        <n v="8283.68"/>
        <n v="15011.52"/>
        <n v="16865.46"/>
        <n v="3843.17"/>
        <n v="9850.02"/>
        <n v="9144.27"/>
        <n v="5519.82"/>
        <n v="15477.03"/>
        <n v="11591.49"/>
        <n v="12115.14"/>
        <n v="7413.84"/>
        <n v="8134.08"/>
        <n v="2332.8200000000002"/>
        <n v="4838.5600000000004"/>
        <n v="2438.46"/>
        <n v="10853.22"/>
        <n v="3797.43"/>
        <n v="11290.46"/>
        <n v="8370.2199999999993"/>
        <n v="2208.8200000000002"/>
        <n v="10933.44"/>
        <n v="10412.94"/>
        <n v="1557.76"/>
        <n v="717.66"/>
        <n v="6180.2"/>
        <n v="11600.46"/>
        <n v="5319.5"/>
        <n v="4037.79"/>
        <n v="1415.94"/>
        <n v="6032.01"/>
        <n v="4393.78"/>
        <n v="3167.46"/>
        <n v="350.31"/>
        <n v="13586.25"/>
        <n v="3158.07"/>
        <n v="1259.24"/>
        <n v="11750.91"/>
        <n v="10440.450000000001"/>
        <n v="7935.7"/>
        <n v="1904.55"/>
        <n v="9297"/>
        <n v="4144.29"/>
        <n v="1838.67"/>
        <n v="11648.28"/>
        <n v="6139.17"/>
        <n v="5110.3100000000004"/>
        <n v="6272.55"/>
        <n v="12242.7"/>
        <n v="15553.14"/>
        <n v="4960.66"/>
        <n v="13354.2"/>
        <n v="2841.12"/>
        <n v="8750.94"/>
        <n v="1742.15"/>
        <n v="18249.150000000001"/>
        <n v="13463.4"/>
        <n v="5983.76"/>
        <n v="15673.71"/>
        <n v="5943.42"/>
        <n v="5132.88"/>
        <n v="159.4"/>
        <n v="2751.28"/>
        <n v="4024.17"/>
        <n v="3456.18"/>
        <n v="14673.45"/>
        <n v="8686.77"/>
        <n v="8556"/>
        <n v="3807.15"/>
        <n v="17335.29"/>
        <n v="17828.55"/>
        <n v="4622"/>
        <n v="1497.26"/>
        <n v="832.06"/>
        <n v="4935.18"/>
        <n v="3868.06"/>
        <n v="10646.52"/>
        <n v="12261.3"/>
        <n v="12321.46"/>
        <n v="12131.98"/>
        <n v="5806.53"/>
        <n v="482.68"/>
        <n v="7774.64"/>
        <n v="4941.0200000000004"/>
        <n v="11377.5"/>
        <n v="14329.68"/>
        <n v="8420.42"/>
        <n v="4475.76"/>
        <n v="2295.4"/>
        <n v="16347.99"/>
        <n v="483.19"/>
        <n v="2381.5300000000002"/>
        <n v="7214.32"/>
        <n v="3326.27"/>
        <n v="4304.04"/>
        <n v="3276.3"/>
        <n v="13207.5"/>
        <n v="2458.3200000000002"/>
        <n v="4369.37"/>
        <n v="5678.3"/>
        <n v="6480.46"/>
        <n v="9414.3799999999992"/>
        <n v="502.32"/>
        <n v="330.42"/>
        <n v="3682.66"/>
        <n v="18431.37"/>
        <n v="14763.33"/>
        <n v="1923.51"/>
        <n v="6832.05"/>
        <n v="12504.51"/>
        <n v="6611.68"/>
        <n v="7860.99"/>
        <n v="11935.95"/>
        <n v="741"/>
        <n v="9501.76"/>
        <n v="454.03"/>
        <n v="3213.18"/>
        <n v="618.70000000000005"/>
        <n v="5185.76"/>
        <n v="5668.14"/>
        <n v="7978.72"/>
        <n v="5711.9"/>
        <n v="4380.45"/>
        <n v="2861.13"/>
        <n v="7359.84"/>
        <n v="2458.0500000000002"/>
        <n v="11032.53"/>
        <n v="4583.67"/>
        <n v="1072.1199999999999"/>
        <n v="3586.3"/>
        <n v="9757.26"/>
        <n v="4601.67"/>
        <n v="3145.64"/>
        <n v="17176.11"/>
        <n v="5027.63"/>
        <n v="8903.34"/>
        <n v="3951.21"/>
        <n v="5137.1400000000003"/>
        <n v="5008.16"/>
        <n v="5878.82"/>
        <n v="9502.68"/>
        <n v="1148.6099999999999"/>
        <n v="17159.490000000002"/>
        <n v="6928.86"/>
        <n v="12507.51"/>
        <n v="10296.6"/>
        <n v="4705.9399999999996"/>
        <n v="12056.1"/>
        <n v="11290.98"/>
        <n v="5257.08"/>
        <n v="7272.18"/>
        <n v="981.21"/>
        <n v="12391.74"/>
        <n v="2823.41"/>
        <n v="15777.45"/>
        <n v="8343.24"/>
        <n v="3855.54"/>
        <n v="922.63"/>
        <n v="12133.78"/>
        <n v="10841.94"/>
        <n v="6621.99"/>
        <n v="6029.85"/>
        <n v="9151.6"/>
        <n v="9922.6"/>
        <n v="14096.4"/>
        <n v="5713.95"/>
        <n v="9913.9"/>
        <n v="13356.78"/>
        <n v="7351.77"/>
        <n v="8832.75"/>
        <n v="4129.7700000000004"/>
        <n v="4526.95"/>
        <n v="2847.53"/>
        <n v="10292.82"/>
        <n v="10190.719999999999"/>
        <n v="7236.74"/>
        <n v="17958.150000000001"/>
        <n v="12162.52"/>
        <n v="9289.1"/>
        <n v="2610.9299999999998"/>
        <n v="4080.3"/>
        <n v="4176.2299999999996"/>
        <n v="1486.51"/>
        <n v="4835.88"/>
        <n v="14938.41"/>
        <n v="3424.78"/>
        <n v="18024.240000000002"/>
        <n v="11513.07"/>
        <n v="10958.68"/>
        <n v="880.74"/>
        <n v="6886.38"/>
        <n v="2011.64"/>
        <n v="9360.32"/>
        <n v="1620.66"/>
        <n v="5703.61"/>
        <n v="1804.56"/>
        <n v="7007.43"/>
        <n v="8102.34"/>
        <n v="3469.55"/>
        <n v="4902.7"/>
        <n v="10552.82"/>
        <n v="994.18"/>
        <n v="8084.48"/>
        <n v="10153.82"/>
        <n v="14715.15"/>
        <n v="8001.6"/>
        <n v="7740.69"/>
        <n v="604.36"/>
        <n v="2291.5"/>
        <n v="2329.11"/>
        <n v="3604.68"/>
        <n v="9298.68"/>
        <n v="5634.2"/>
        <n v="4239.97"/>
        <n v="4205.46"/>
        <n v="5384.38"/>
        <n v="3031.2"/>
        <n v="8532.5"/>
        <n v="145.11000000000001"/>
        <n v="2041.64"/>
        <n v="12941.52"/>
        <n v="7115.72"/>
        <n v="3298.83"/>
        <n v="4548.63"/>
        <n v="5589.9"/>
        <n v="8900.1299999999992"/>
        <n v="5937.04"/>
        <n v="2289.16"/>
        <n v="5317.72"/>
        <n v="581.64"/>
        <n v="2172.12"/>
        <n v="16052.16"/>
        <n v="18059.28"/>
        <n v="2806.1"/>
        <n v="2362.98"/>
        <n v="16909.47"/>
        <n v="7412.34"/>
        <n v="7994.38"/>
        <n v="10197.52"/>
        <n v="6977.88"/>
        <n v="10878.76"/>
        <n v="6660.92"/>
        <n v="7092.2"/>
        <n v="3150.78"/>
        <n v="8735.58"/>
        <n v="6560.97"/>
        <n v="17182.47"/>
        <n v="5425.56"/>
        <n v="5015.3"/>
        <n v="1301.3499999999999"/>
        <n v="3233.36"/>
        <n v="8893.92"/>
        <n v="3556.24"/>
        <n v="8478.44"/>
        <n v="4917.34"/>
        <n v="7196.82"/>
        <n v="4839.3900000000003"/>
        <n v="8688.39"/>
        <n v="7389.8"/>
        <n v="10984.3"/>
        <n v="9013.08"/>
        <n v="10566.51"/>
        <n v="11736.12"/>
        <n v="4732.8599999999997"/>
        <n v="3625.22"/>
        <n v="2789.07"/>
        <n v="2637.06"/>
        <n v="11274.16"/>
        <n v="12215.82"/>
        <n v="5052"/>
        <n v="3822.59"/>
        <n v="4104.1400000000003"/>
        <n v="9149.94"/>
        <n v="8140.56"/>
        <n v="5276.1"/>
        <n v="10417.52"/>
        <n v="581.22"/>
        <n v="2766.21"/>
        <n v="15943.14"/>
        <n v="2008.3"/>
        <n v="2089.64"/>
        <n v="4406.24"/>
        <n v="1251.58"/>
        <n v="3495.28"/>
        <n v="1582.39"/>
        <n v="1964.1"/>
        <n v="1769.76"/>
        <n v="7020.78"/>
        <n v="6743.3"/>
        <n v="2250.42"/>
        <n v="12234.72"/>
        <n v="4132.82"/>
        <n v="11122.26"/>
        <n v="535.76"/>
        <n v="674.7"/>
        <n v="4659.3900000000003"/>
        <n v="4167"/>
        <n v="12159.12"/>
        <n v="11734.65"/>
        <n v="7956.98"/>
        <n v="3067.02"/>
        <n v="9739.68"/>
        <n v="4176.72"/>
        <n v="11591.7"/>
        <n v="5720.3"/>
        <n v="12658.32"/>
        <n v="3884.95"/>
        <n v="6180.96"/>
        <n v="2501.96"/>
        <n v="3606.63"/>
        <n v="5755.83"/>
        <n v="4236.99"/>
        <n v="2089.38"/>
        <n v="931.47"/>
        <n v="6147.98"/>
        <n v="11132.92"/>
        <n v="6091.17"/>
        <n v="8893.52"/>
        <n v="10356.959999999999"/>
        <n v="9020.2199999999993"/>
        <n v="4932.24"/>
        <n v="2999.82"/>
        <n v="3332.58"/>
        <n v="3037.12"/>
        <n v="3121.78"/>
        <n v="1154.3499999999999"/>
        <n v="3971.42"/>
        <n v="1794.02"/>
        <n v="1788.4"/>
        <n v="1598.52"/>
        <n v="14331.06"/>
        <n v="12267.12"/>
        <n v="6904.41"/>
        <n v="892.92"/>
        <n v="7583.28"/>
        <n v="16122.9"/>
        <n v="10659.88"/>
        <n v="7234.2"/>
        <n v="16261.35"/>
        <n v="4685.1499999999996"/>
        <n v="238.74"/>
        <n v="12100.65"/>
        <n v="13163.55"/>
        <n v="16371.54"/>
        <n v="3015.48"/>
        <n v="11739.4"/>
        <n v="5785.27"/>
        <n v="5070.0600000000004"/>
        <n v="4938.51"/>
        <n v="2950.08"/>
        <n v="4272.37"/>
        <n v="13318.62"/>
        <n v="9875.7000000000007"/>
        <n v="7360.96"/>
        <n v="934.14"/>
        <n v="12096.74"/>
        <n v="6664.05"/>
        <n v="3200.68"/>
        <n v="5256.02"/>
        <n v="8216.0400000000009"/>
        <n v="11239.35"/>
        <n v="5270.05"/>
        <n v="663.6"/>
        <n v="1168.6600000000001"/>
        <n v="11881.82"/>
        <n v="639.39"/>
        <n v="14887.89"/>
        <n v="2960.4"/>
        <n v="2689.38"/>
        <n v="1868.13"/>
        <n v="10584.46"/>
        <n v="10410.379999999999"/>
        <n v="8653.26"/>
        <n v="2788.59"/>
        <n v="1462.98"/>
        <n v="3638.38"/>
        <n v="2881.22"/>
        <n v="7678.52"/>
        <n v="7875.27"/>
        <n v="7110.12"/>
        <n v="6778.92"/>
        <n v="6363.48"/>
        <n v="1735.36"/>
        <n v="12892.77"/>
        <n v="4164.4399999999996"/>
        <n v="5395.08"/>
        <n v="2140.71"/>
        <n v="2858.51"/>
        <n v="821.73"/>
        <n v="890.11"/>
        <n v="15572.58"/>
        <n v="9016.0400000000009"/>
        <n v="8531.2000000000007"/>
        <n v="11434.78"/>
        <n v="7475.25"/>
        <n v="5451.1"/>
        <n v="720.58"/>
        <n v="9118.83"/>
        <n v="1916.02"/>
        <n v="8799.48"/>
        <n v="7438.2"/>
        <n v="1945.11"/>
        <n v="6034.14"/>
        <n v="5565.6"/>
        <n v="6171.76"/>
        <n v="4468.1400000000003"/>
        <n v="10813.48"/>
        <n v="4954.92"/>
        <n v="10304.52"/>
        <n v="5495.44"/>
        <n v="4086.95"/>
        <n v="15250.38"/>
        <n v="5253.1"/>
        <n v="649.76"/>
        <n v="4224.51"/>
        <n v="1277.3399999999999"/>
        <n v="5013.96"/>
        <n v="10362.76"/>
        <n v="9670.89"/>
        <n v="880.18"/>
        <n v="3256.2"/>
        <n v="11706.69"/>
        <n v="16841.849999999999"/>
        <n v="1133.8800000000001"/>
        <n v="7868.4"/>
        <n v="5762.21"/>
        <n v="6174.06"/>
        <n v="1353.12"/>
        <n v="5502.95"/>
        <n v="4355.0200000000004"/>
        <n v="2509.52"/>
        <n v="2517.73"/>
        <n v="5200.26"/>
        <n v="3099.78"/>
        <n v="858.69"/>
        <n v="1960.38"/>
        <n v="5500.08"/>
        <n v="6984.26"/>
        <n v="725.52"/>
        <n v="17636.88"/>
        <n v="5625.12"/>
        <n v="2517.7800000000002"/>
        <n v="2234.98"/>
        <n v="1424.52"/>
        <n v="17396.16"/>
        <n v="15347.7"/>
        <n v="5092.72"/>
        <n v="303.14"/>
        <n v="2666.76"/>
        <n v="17477.61"/>
        <n v="2328.5100000000002"/>
        <n v="9158.94"/>
        <n v="1683.21"/>
        <n v="10205.799999999999"/>
        <n v="186.33"/>
        <n v="2269.3200000000002"/>
        <n v="2806.16"/>
        <n v="3486.4"/>
        <n v="13610.04"/>
        <n v="2260.8000000000002"/>
        <n v="7664.52"/>
        <n v="3365"/>
        <n v="4485.3500000000004"/>
        <n v="9497.91"/>
        <n v="14182.8"/>
        <n v="10600.5"/>
        <n v="7713.78"/>
        <n v="7021.68"/>
        <n v="5341.89"/>
        <n v="358.46"/>
        <n v="10107.18"/>
        <n v="8732.16"/>
        <n v="3819.82"/>
        <n v="5230.7299999999996"/>
        <n v="10173.780000000001"/>
        <n v="1443.7"/>
        <n v="10137.42"/>
        <n v="1163.42"/>
        <n v="13240.11"/>
        <n v="5561.24"/>
        <n v="5798"/>
        <n v="9254.3799999999992"/>
        <n v="2433.1999999999998"/>
        <n v="5725.26"/>
        <n v="8439"/>
        <n v="17889.39"/>
        <n v="12264.44"/>
        <n v="5313.52"/>
        <n v="10320.120000000001"/>
        <n v="637"/>
        <n v="1321.12"/>
        <n v="12939.48"/>
        <n v="8357.4599999999991"/>
        <n v="6578.31"/>
        <n v="3921.3"/>
        <n v="4936.5200000000004"/>
        <n v="7035.8"/>
        <n v="3527.97"/>
        <n v="11264.58"/>
        <n v="7962.54"/>
        <n v="9626.16"/>
        <n v="3327.7"/>
        <n v="4635.4799999999996"/>
        <n v="10321.86"/>
        <n v="16498.560000000001"/>
        <n v="2727.33"/>
        <n v="2296.86"/>
        <n v="4121.6099999999997"/>
        <n v="6001.17"/>
        <n v="926.76"/>
        <n v="11973.54"/>
        <n v="5986.23"/>
        <n v="12372.63"/>
        <n v="4542.75"/>
        <n v="9638.06"/>
        <n v="9870.2099999999991"/>
        <n v="1931.72"/>
        <n v="3152.14"/>
        <n v="8869.3799999999992"/>
        <n v="5267.74"/>
        <n v="5340.16"/>
        <n v="12421.2"/>
        <n v="8395.2999999999993"/>
        <n v="11374.41"/>
        <n v="5907.24"/>
        <n v="11509.65"/>
        <n v="4053.12"/>
        <n v="7079.44"/>
        <n v="5066.3999999999996"/>
        <n v="17464.38"/>
        <n v="14616.51"/>
        <n v="9738.75"/>
        <n v="6044.28"/>
        <n v="7813"/>
        <n v="9243.7999999999993"/>
        <n v="10355.66"/>
        <n v="12289.98"/>
        <n v="5841.67"/>
        <n v="4098.54"/>
        <n v="4557.95"/>
        <n v="5363.5"/>
        <n v="1982.02"/>
        <n v="1729.44"/>
        <n v="9770.2000000000007"/>
        <n v="8467.6200000000008"/>
        <n v="12018.3"/>
        <n v="4221.0600000000004"/>
        <n v="6784.88"/>
        <n v="11003.76"/>
        <n v="14388.51"/>
        <n v="3317.14"/>
        <n v="1877.42"/>
        <n v="5028.17"/>
        <n v="772.79"/>
        <n v="9547.58"/>
        <n v="11195.3"/>
        <n v="12279.98"/>
        <n v="3466.74"/>
        <n v="7595.58"/>
        <n v="14896.38"/>
        <n v="16261.2"/>
        <n v="6776.58"/>
        <n v="12874.89"/>
        <n v="1415.61"/>
        <n v="11790.76"/>
        <n v="4097.3999999999996"/>
        <n v="6712"/>
        <n v="11673.02"/>
        <n v="5384.76"/>
        <n v="441.93"/>
        <n v="16859.97"/>
        <n v="12262.44"/>
        <n v="1836.18"/>
        <n v="3615.22"/>
        <n v="17686.14"/>
        <n v="489.82"/>
        <n v="11951.34"/>
        <n v="15304.2"/>
        <n v="7394.76"/>
        <n v="4908.96"/>
        <n v="3959.62"/>
        <n v="4049.04"/>
        <n v="2206.96"/>
        <n v="12351.6"/>
        <n v="6930"/>
        <n v="7293.6"/>
        <n v="1328.29"/>
        <n v="7790.74"/>
        <n v="10814.46"/>
        <n v="9962.1"/>
        <n v="9707.4599999999991"/>
        <n v="5436.02"/>
        <n v="8527.23"/>
        <n v="1445.81"/>
        <n v="4931.7"/>
        <n v="10140.36"/>
        <n v="6829.54"/>
        <n v="251.1"/>
        <n v="1115.04"/>
        <n v="6131.88"/>
        <n v="1001.65"/>
        <n v="7837.64"/>
        <n v="4897.2299999999996"/>
        <n v="1497.66"/>
        <n v="2489.31"/>
        <n v="3942.45"/>
        <n v="4663.4799999999996"/>
        <n v="5435.34"/>
        <n v="195.86"/>
        <n v="1715.08"/>
        <n v="5666.33"/>
        <n v="5843"/>
        <n v="7222.34"/>
        <n v="13492.89"/>
        <n v="11594.28"/>
        <n v="9858.32"/>
        <n v="3911.9"/>
        <n v="9615.1200000000008"/>
        <n v="1456.17"/>
        <n v="1004.1"/>
        <n v="4361.57"/>
        <n v="11692.48"/>
        <n v="14489.61"/>
        <n v="3277.63"/>
        <n v="689.19"/>
        <n v="9585.5400000000009"/>
        <n v="1501.29"/>
        <n v="6344.46"/>
        <n v="4252.74"/>
        <n v="6792.22"/>
        <n v="9842.5499999999993"/>
        <n v="9403.26"/>
        <n v="4357.46"/>
        <n v="1576.5"/>
        <n v="8850.92"/>
        <n v="17390.759999999998"/>
        <n v="6946.16"/>
        <n v="6557.48"/>
        <n v="4240.1400000000003"/>
        <n v="16319.04"/>
        <n v="5075.3999999999996"/>
        <n v="2632.8"/>
        <n v="3967.96"/>
        <n v="5257.57"/>
        <n v="17516.46"/>
        <n v="16576.47"/>
        <n v="7027.34"/>
        <n v="4645.3500000000004"/>
        <n v="3168.71"/>
        <n v="2605.3200000000002"/>
        <n v="6477.5"/>
        <n v="1092.78"/>
        <n v="18440.849999999999"/>
        <n v="4928.42"/>
        <n v="2225.92"/>
        <n v="2333.42"/>
        <n v="14376.09"/>
        <n v="12282.45"/>
        <n v="3360.9"/>
        <n v="5113.8999999999996"/>
        <n v="5995.35"/>
        <n v="10751.49"/>
        <n v="9647.0400000000009"/>
        <n v="6048.67"/>
        <n v="9022.5"/>
        <n v="4774.0200000000004"/>
        <n v="4747.4399999999996"/>
        <n v="7310.64"/>
        <n v="2196.39"/>
        <n v="7880.08"/>
        <n v="1423.16"/>
        <n v="8531.0400000000009"/>
        <n v="10085.549999999999"/>
        <n v="4140.8"/>
        <n v="3338.44"/>
        <n v="8153.52"/>
        <n v="3841.93"/>
        <n v="202.11"/>
        <n v="6822.99"/>
        <n v="7496.4"/>
        <n v="1142.78"/>
        <n v="2558.52"/>
        <n v="14191.32"/>
        <n v="933.02"/>
        <n v="18557.82"/>
        <n v="4598.55"/>
        <n v="6821.58"/>
        <n v="9426.48"/>
        <n v="2075.04"/>
        <n v="1391.07"/>
        <n v="4208.8599999999997"/>
        <n v="238.62"/>
        <n v="18337.77"/>
        <n v="4040.87"/>
        <n v="912.4"/>
        <n v="16323.96"/>
        <n v="10580.82"/>
        <n v="3530.34"/>
        <n v="10729.26"/>
        <n v="11999.28"/>
        <n v="386.68"/>
        <n v="5956.96"/>
        <n v="538.79999999999995"/>
        <n v="11347.22"/>
        <n v="7456.38"/>
        <n v="6504.15"/>
        <n v="1230.8699999999999"/>
        <n v="1520.37"/>
        <n v="6590.62"/>
        <n v="13408.5"/>
        <n v="11817.44"/>
        <n v="11120.25"/>
        <n v="9413.34"/>
        <n v="12183.44"/>
        <n v="3291.15"/>
        <n v="8406.93"/>
        <n v="15409.41"/>
        <n v="18337.8"/>
        <n v="5022.7"/>
        <n v="3433.3"/>
        <n v="9107.67"/>
        <n v="11085.08"/>
        <n v="6249.02"/>
        <n v="12698.28"/>
        <n v="7951.8"/>
        <n v="4425.8999999999996"/>
        <n v="11004.4"/>
        <n v="10107.799999999999"/>
        <n v="3857.64"/>
        <n v="4421.6099999999997"/>
        <n v="7137.93"/>
        <n v="5917.54"/>
        <n v="18596.939999999999"/>
        <n v="1148.31"/>
        <n v="1648"/>
        <n v="392.04"/>
        <n v="422.46"/>
        <n v="3215.84"/>
        <n v="15647.94"/>
        <n v="11459.7"/>
        <n v="1447.42"/>
        <n v="1864.9"/>
        <n v="3308.73"/>
        <n v="2411.92"/>
        <n v="5692.25"/>
        <n v="1720.76"/>
        <n v="181.14"/>
        <n v="14952.15"/>
        <n v="778.83"/>
        <n v="11085.78"/>
        <n v="12365.76"/>
        <n v="2908.74"/>
        <n v="12993.84"/>
        <n v="1485.52"/>
        <n v="4905.53"/>
        <n v="3595.86"/>
        <n v="4419.76"/>
        <n v="4506.6000000000004"/>
        <n v="5744.46"/>
        <n v="8307.6200000000008"/>
        <n v="10121.94"/>
        <n v="5989.8"/>
        <n v="7258.44"/>
        <n v="1175.32"/>
        <n v="8591.76"/>
        <n v="3062.98"/>
        <n v="4434.3599999999997"/>
        <n v="14792.07"/>
        <n v="5645.56"/>
        <n v="17828.16"/>
        <n v="2915.1"/>
        <n v="5874.63"/>
        <n v="381.62"/>
        <n v="1936.36"/>
        <n v="15887.61"/>
        <n v="12283.5"/>
        <n v="3589.61"/>
        <n v="4405.95"/>
        <n v="5185.71"/>
        <n v="2508.66"/>
        <n v="11563.23"/>
        <n v="12226.23"/>
        <n v="10151.73"/>
        <n v="9209.82"/>
        <n v="3237.53"/>
        <n v="4493.08"/>
        <n v="1487.34"/>
        <n v="16670.28"/>
        <n v="1280.3800000000001"/>
        <n v="3182.41"/>
        <n v="4359.66"/>
        <n v="1095.18"/>
        <n v="18599.88"/>
        <n v="5934.06"/>
        <n v="18335.25"/>
        <n v="6614.07"/>
        <n v="5341.8"/>
        <n v="2004.04"/>
        <n v="9035.9699999999993"/>
        <n v="2792.68"/>
        <n v="14091.54"/>
        <n v="4629.5600000000004"/>
        <n v="12564.81"/>
        <n v="8858.73"/>
        <n v="1932.65"/>
        <n v="3898.94"/>
        <n v="4073.42"/>
        <n v="8742.69"/>
        <n v="11757.76"/>
        <n v="10953.34"/>
        <n v="14031.72"/>
        <n v="5358.09"/>
        <n v="1524.52"/>
        <n v="14528.13"/>
        <n v="14585.85"/>
        <n v="8980.4699999999993"/>
        <n v="8295.08"/>
        <n v="4565.32"/>
        <n v="11977"/>
        <n v="3557.25"/>
        <n v="10061.16"/>
        <n v="6873"/>
        <n v="8076"/>
        <n v="12225.27"/>
        <n v="5332.47"/>
        <n v="5400.58"/>
        <n v="3676.24"/>
        <n v="5288.38"/>
        <n v="17108.37"/>
        <n v="796.34"/>
        <n v="8921.84"/>
        <n v="9806.2800000000007"/>
        <n v="3264.91"/>
        <n v="5273.11"/>
        <n v="6783.98"/>
        <n v="6765.78"/>
        <n v="5159.49"/>
        <n v="2989.17"/>
        <n v="954.54"/>
        <n v="1871.06"/>
        <n v="5804.96"/>
        <n v="2161.9899999999998"/>
        <n v="3515.23"/>
        <n v="3077.25"/>
        <n v="2159.4899999999998"/>
        <n v="14084.49"/>
        <n v="2180.46"/>
        <n v="981.99"/>
        <n v="2614.5"/>
        <n v="927.88"/>
        <n v="17361.900000000001"/>
        <n v="5503.8"/>
        <n v="14909.34"/>
        <n v="796.92"/>
        <n v="6541.26"/>
        <n v="11706.42"/>
        <n v="5227.24"/>
        <n v="13940.4"/>
        <n v="3690.81"/>
        <n v="368.7"/>
        <n v="5506.84"/>
        <n v="880.8"/>
        <n v="3885.71"/>
        <n v="6110.56"/>
        <n v="2100"/>
        <n v="8222.91"/>
        <n v="10518.42"/>
        <n v="5789.45"/>
        <n v="10086.16"/>
        <n v="10425.36"/>
        <n v="11075.92"/>
        <n v="3829"/>
        <n v="9006.34"/>
        <n v="4064.58"/>
        <n v="17766.87"/>
        <n v="1294.32"/>
        <n v="11531.46"/>
        <n v="5122.1000000000004"/>
        <n v="12000.03"/>
        <n v="15164.01"/>
        <n v="3827.31"/>
        <n v="1500.28"/>
        <n v="8139.92"/>
        <n v="2723.78"/>
        <n v="11992.98"/>
        <n v="7680.76"/>
        <n v="8384.2800000000007"/>
        <n v="119.29"/>
        <n v="13761.21"/>
        <n v="9059.9"/>
        <n v="3066.43"/>
        <n v="4613.72"/>
        <n v="4471.1099999999997"/>
        <n v="574.6"/>
        <n v="8051.31"/>
        <n v="8625.8700000000008"/>
        <n v="6131.29"/>
        <n v="12195.33"/>
        <n v="3458.48"/>
        <n v="12455.76"/>
        <n v="1634.35"/>
        <n v="4900.28"/>
        <n v="11329.77"/>
        <n v="10039.299999999999"/>
        <n v="9784.02"/>
        <n v="7838.61"/>
        <n v="3120.18"/>
        <n v="4295.38"/>
        <n v="18548.22"/>
        <n v="3943.36"/>
        <n v="3257.06"/>
        <n v="8089.12"/>
        <n v="5001.5200000000004"/>
        <n v="13270.2"/>
        <n v="8477.14"/>
        <n v="3146.58"/>
        <n v="10907.54"/>
        <n v="9738.2999999999993"/>
        <n v="17117.580000000002"/>
        <n v="16482.45"/>
        <n v="1316.03"/>
        <n v="3401.96"/>
        <n v="3726.33"/>
        <n v="2700.56"/>
        <n v="6193.32"/>
        <n v="5784.75"/>
        <n v="9645.8799999999992"/>
        <n v="1323.32"/>
        <n v="12098.82"/>
        <n v="5582.71"/>
        <n v="2095.2199999999998"/>
        <n v="4368.59"/>
        <n v="6380.18"/>
        <n v="4468.4399999999996"/>
        <n v="15170.22"/>
        <n v="3749.1"/>
        <n v="16251.78"/>
        <n v="7437.06"/>
        <n v="11883.82"/>
        <n v="6201.94"/>
        <n v="14352.39"/>
        <n v="5478.96"/>
        <n v="979.25"/>
        <n v="15930.87"/>
        <n v="2122.4899999999998"/>
        <n v="8946.93"/>
        <n v="14423.79"/>
        <n v="3114.28"/>
        <n v="17839.349999999999"/>
        <n v="11163.6"/>
        <n v="11005.74"/>
        <n v="2249.0100000000002"/>
        <n v="14131.68"/>
        <n v="895.53"/>
        <n v="13360.44"/>
        <n v="5048.7700000000004"/>
        <n v="7898.34"/>
        <n v="1321.48"/>
        <n v="5093.8999999999996"/>
        <n v="4131.8599999999997"/>
        <n v="4889.7"/>
        <n v="11205.12"/>
        <n v="4922.3500000000004"/>
        <n v="466.76"/>
        <n v="2468.34"/>
        <n v="716.96"/>
        <n v="267.02999999999997"/>
        <n v="15265.65"/>
        <n v="17632.68"/>
        <n v="6509.1"/>
        <n v="9705.5400000000009"/>
        <n v="15729.18"/>
        <n v="4139.7700000000004"/>
        <n v="1536.7"/>
        <n v="9876.7000000000007"/>
        <n v="3245.02"/>
        <n v="3947.28"/>
        <n v="5711"/>
        <n v="11971.94"/>
        <n v="6477.3"/>
        <n v="5369.81"/>
        <n v="11217.18"/>
        <n v="3499.53"/>
        <n v="665.34"/>
        <n v="384.94"/>
        <n v="1672.74"/>
        <n v="5536.59"/>
        <n v="11916.12"/>
        <n v="11613.09"/>
        <n v="15999.93"/>
        <n v="16499.64"/>
        <n v="3179.61"/>
        <n v="129.56"/>
        <n v="2336.31"/>
        <n v="15275.52"/>
        <n v="2693.74"/>
        <n v="5598.69"/>
        <n v="8158"/>
        <n v="3539.08"/>
        <n v="5889.12"/>
        <n v="4557.6000000000004"/>
        <n v="10378.64"/>
        <n v="5867.88"/>
        <n v="15891.84"/>
        <n v="132.72"/>
        <n v="2232.75"/>
        <n v="4723.92"/>
        <n v="5932.74"/>
        <n v="5013.26"/>
        <n v="8566.26"/>
        <n v="14728.2"/>
        <n v="1620.23"/>
        <n v="6789.3"/>
        <n v="9848.61"/>
        <n v="12466.65"/>
        <n v="9395.5"/>
        <n v="2769.66"/>
        <n v="2947.02"/>
        <n v="14243.58"/>
        <n v="17300.55"/>
        <n v="5405.08"/>
        <n v="14149.35"/>
        <n v="4976.7"/>
        <n v="7614.74"/>
        <n v="483.5"/>
        <n v="14565.39"/>
        <n v="15631.44"/>
        <n v="13270.44"/>
        <n v="4386.18"/>
        <n v="1282.32"/>
        <n v="4534.53"/>
        <n v="2340.33"/>
        <n v="2384.84"/>
        <n v="3040.52"/>
        <n v="8262.7800000000007"/>
        <n v="976.2"/>
        <n v="11481.56"/>
        <n v="12556.71"/>
        <n v="5483"/>
        <n v="2356.14"/>
        <n v="12314.61"/>
        <n v="4198.32"/>
        <n v="1622.94"/>
        <n v="820.44"/>
        <n v="11594.94"/>
        <n v="2092.41"/>
        <n v="4347.4799999999996"/>
        <n v="1459.25"/>
        <n v="16458.689999999999"/>
        <n v="2990.66"/>
        <n v="9965.94"/>
        <n v="316.81"/>
        <n v="5160.0600000000004"/>
        <n v="8428.14"/>
        <n v="10879.95"/>
        <n v="3049.4"/>
        <n v="9682.59"/>
        <n v="10158.48"/>
        <n v="319.18"/>
        <n v="1423.32"/>
        <n v="5077.3500000000004"/>
        <n v="2773.04"/>
        <n v="1191.8399999999999"/>
        <n v="5920.2"/>
        <n v="16643.7"/>
        <n v="14806.17"/>
        <n v="11954.04"/>
        <n v="8530.26"/>
        <n v="991.6"/>
        <n v="11509.17"/>
        <n v="17437.29"/>
        <n v="8692.7999999999993"/>
        <n v="14306.46"/>
        <n v="6824.37"/>
        <n v="1858.23"/>
        <n v="4838.28"/>
        <n v="11447.13"/>
        <n v="10197.18"/>
        <n v="13565.7"/>
        <n v="5368.78"/>
        <n v="3438.69"/>
        <n v="3432.1"/>
        <n v="5640.89"/>
        <n v="12892.95"/>
        <n v="2167.88"/>
        <n v="11300.32"/>
        <n v="10373.84"/>
        <n v="1134.78"/>
        <n v="3097.4"/>
        <n v="12279"/>
        <n v="3093.09"/>
        <n v="4376.9399999999996"/>
        <n v="2580.16"/>
        <n v="12248.62"/>
        <n v="725.58"/>
        <n v="9237.75"/>
        <n v="5869.83"/>
        <n v="2485.29"/>
        <n v="1799.49"/>
        <n v="14059.08"/>
        <n v="17037.63"/>
        <n v="5221.25"/>
        <n v="1287.8800000000001"/>
        <n v="5406.59"/>
        <n v="277.72000000000003"/>
        <n v="1605.1"/>
        <n v="11185.58"/>
        <n v="3232.36"/>
        <n v="3114.04"/>
        <n v="2789.36"/>
        <n v="17035.349999999999"/>
        <n v="9810.84"/>
        <n v="1636.5"/>
        <n v="4798.21"/>
        <n v="4839.9399999999996"/>
        <n v="1979.53"/>
        <n v="5691.96"/>
        <n v="12055.72"/>
        <n v="3159.96"/>
        <n v="7681.82"/>
        <n v="6089.12"/>
        <n v="1717.65"/>
        <n v="14891.1"/>
        <n v="10689.84"/>
        <n v="8923.98"/>
        <n v="3547.7"/>
        <n v="3693.77"/>
        <n v="17840.97"/>
        <n v="10338.92"/>
        <n v="14822.37"/>
        <n v="5380.78"/>
        <n v="7527.51"/>
        <n v="1262.7"/>
        <n v="12620.25"/>
        <n v="348.33"/>
        <n v="17360.22"/>
        <n v="11101.29"/>
        <n v="15704.16"/>
        <n v="18253.86"/>
        <n v="7596.87"/>
        <n v="7284.3"/>
        <n v="11719.74"/>
        <n v="9201.02"/>
        <n v="825.42"/>
        <n v="1187.76"/>
        <n v="5189.46"/>
        <n v="3705.7"/>
        <n v="4078.59"/>
        <n v="4381.7"/>
        <n v="8406"/>
        <n v="9093.2800000000007"/>
        <n v="9641.1"/>
        <n v="5866.16"/>
        <n v="1082.3499999999999"/>
        <n v="9280.0499999999993"/>
        <n v="4945.84"/>
        <n v="8093.64"/>
        <n v="255.72"/>
        <n v="4472.1000000000004"/>
        <n v="5651.76"/>
        <n v="5654.04"/>
        <n v="5866.29"/>
        <n v="2660.62"/>
        <n v="15195.63"/>
        <n v="3310.26"/>
        <n v="1915.82"/>
        <n v="11194.95"/>
        <n v="9351.24"/>
        <n v="7187.42"/>
        <n v="3200.4"/>
        <n v="12982.05"/>
        <n v="12265.68"/>
        <n v="596.96"/>
        <n v="1803.98"/>
        <n v="4535.71"/>
        <n v="257.10000000000002"/>
        <n v="701.06"/>
        <n v="1272.99"/>
        <n v="3107.88"/>
        <n v="17004.48"/>
        <n v="592.67999999999995"/>
        <n v="6997"/>
        <n v="8363.7999999999993"/>
        <n v="2646.72"/>
        <n v="2933.96"/>
        <n v="15440.34"/>
        <n v="12289.06"/>
        <n v="9453.27"/>
        <n v="8672.91"/>
        <n v="7697.34"/>
        <n v="16106.25"/>
        <n v="11748.02"/>
        <n v="3851.24"/>
        <n v="6213.46"/>
        <n v="4409.2"/>
        <n v="468.72"/>
        <n v="588.14"/>
        <n v="4880.29"/>
        <n v="11778.12"/>
        <n v="4673.96"/>
        <n v="15326.91"/>
        <n v="13096.92"/>
        <n v="7359.38"/>
        <n v="17507.189999999999"/>
        <n v="11239.04"/>
        <n v="680.43"/>
        <n v="5126.78"/>
        <n v="14511.42"/>
        <n v="2960.69"/>
        <n v="5966.2"/>
        <n v="3887.04"/>
        <n v="5072.84"/>
        <n v="5240.8"/>
        <n v="8387.82"/>
        <n v="5349.3"/>
        <n v="18373.8"/>
        <n v="9827.5499999999993"/>
        <n v="6998.07"/>
        <n v="6897.18"/>
        <n v="6142.64"/>
        <n v="643.04"/>
        <n v="8458.9500000000007"/>
        <n v="12775.77"/>
        <n v="1951.1"/>
        <n v="9377.52"/>
        <n v="9155.1"/>
        <n v="14037.18"/>
        <n v="17010.36"/>
        <n v="4388.01"/>
        <n v="2134.29"/>
        <n v="4199.66"/>
        <n v="11093.7"/>
        <n v="11020.14"/>
        <n v="8471.2999999999993"/>
        <n v="5893.8"/>
        <n v="703.2"/>
        <n v="3234.5"/>
        <n v="11684.4"/>
        <n v="10712.46"/>
        <n v="2848.2"/>
        <n v="5303.85"/>
        <n v="3363.61"/>
        <n v="1775.59"/>
        <n v="5762.14"/>
        <n v="391.85"/>
        <n v="10788.14"/>
        <n v="7843.48"/>
        <n v="1253.51"/>
        <n v="11034.3"/>
        <n v="9533.2800000000007"/>
        <n v="1350.36"/>
        <n v="12091.84"/>
        <n v="9712.6"/>
        <n v="1796.18"/>
        <n v="5868.96"/>
        <n v="9492.5"/>
        <n v="15250.14"/>
        <n v="1575.06"/>
        <n v="12324.96"/>
        <n v="10882.62"/>
        <n v="12395.14"/>
        <n v="10433.68"/>
        <n v="7663.72"/>
        <n v="7394.64"/>
        <n v="5270.73"/>
        <n v="5843.82"/>
        <n v="8357.82"/>
        <n v="15928.65"/>
        <n v="5039.5"/>
        <n v="4027.67"/>
        <n v="5282.08"/>
        <n v="9341.66"/>
        <n v="5392.22"/>
        <n v="1252.2"/>
        <n v="16102.56"/>
        <n v="1522.92"/>
        <n v="14117.94"/>
        <n v="2108.2399999999998"/>
        <n v="7327.32"/>
        <n v="13128.27"/>
        <n v="3955.02"/>
        <n v="6560.96"/>
        <n v="8830.26"/>
        <n v="2956.12"/>
        <n v="8772.2999999999993"/>
        <n v="426.06"/>
        <n v="6289.76"/>
        <n v="317.76"/>
        <n v="11831.62"/>
        <n v="4063.15"/>
        <n v="889.65"/>
        <n v="2370.44"/>
        <n v="4453.96"/>
        <n v="6910.16"/>
        <n v="2443.64"/>
        <n v="3397.7"/>
        <n v="3690.28"/>
        <n v="4321.5"/>
        <n v="11409.58"/>
        <n v="6959.32"/>
        <n v="13383.6"/>
        <n v="463.42"/>
        <n v="5054.04"/>
        <n v="7082.97"/>
        <n v="6074.78"/>
        <n v="5364.2"/>
        <n v="487.66"/>
        <n v="3021.28"/>
        <n v="8702.74"/>
        <n v="5051.75"/>
        <n v="2729.92"/>
        <n v="2794.42"/>
        <n v="2347.1799999999998"/>
        <n v="5542.65"/>
        <n v="889.13"/>
        <n v="854.91"/>
        <n v="8978.14"/>
        <n v="1151.55"/>
        <n v="4836.3900000000003"/>
        <n v="10431.84"/>
        <n v="1433.82"/>
        <n v="1294.46"/>
        <n v="12276.24"/>
        <n v="5751.4"/>
        <n v="15239.55"/>
        <n v="4087.23"/>
        <n v="9710.82"/>
        <n v="7367.62"/>
        <n v="12395.58"/>
        <n v="11112.5"/>
        <n v="5009.08"/>
        <n v="3992.86"/>
        <n v="16007.31"/>
        <n v="18250.47"/>
        <n v="6315.45"/>
        <n v="11337.81"/>
        <n v="10301.61"/>
        <n v="9648.32"/>
        <n v="14697.63"/>
        <n v="2147.1"/>
        <n v="8190.3"/>
        <n v="4836.8999999999996"/>
        <n v="6461.45"/>
        <n v="5952.96"/>
        <n v="3002.66"/>
        <n v="4898.68"/>
        <n v="494.13"/>
        <n v="18548.88"/>
        <n v="8702.84"/>
        <n v="1939.76"/>
        <n v="362"/>
        <n v="529.67999999999995"/>
        <n v="2540.0700000000002"/>
        <n v="18306.060000000001"/>
        <n v="5810.67"/>
        <n v="4307"/>
        <n v="8365.6200000000008"/>
        <n v="2291.52"/>
        <n v="3155.48"/>
        <n v="3044.68"/>
        <n v="19151.28"/>
        <n v="1227.22"/>
        <n v="1406.41"/>
        <n v="3332.88"/>
        <n v="7676.07"/>
        <n v="17431.05"/>
        <n v="8218.7999999999993"/>
        <n v="5967.95"/>
        <n v="7746.96"/>
        <n v="14002.23"/>
        <n v="17300.91"/>
        <n v="11990.52"/>
        <n v="12038.76"/>
        <n v="18413.669999999998"/>
        <n v="7990.04"/>
        <n v="4096.8"/>
        <n v="15123.9"/>
        <n v="11266.68"/>
        <n v="16176.48"/>
        <n v="2026.64"/>
        <n v="5276.44"/>
        <n v="7682.85"/>
        <n v="14819.01"/>
        <n v="2964.51"/>
        <n v="18807.419999999998"/>
        <n v="11441.7"/>
        <n v="4625.34"/>
        <n v="13642.44"/>
        <n v="10132.24"/>
        <n v="886.97"/>
        <n v="5485.69"/>
        <n v="3540.48"/>
        <n v="9203.76"/>
        <n v="1367.73"/>
        <n v="4915.05"/>
        <n v="15305.82"/>
        <n v="13005.09"/>
        <n v="10724.58"/>
        <n v="13500.63"/>
        <n v="6097.29"/>
        <n v="14799.66"/>
        <n v="5564.15"/>
        <n v="4404.58"/>
        <n v="1086"/>
        <n v="850.23"/>
        <n v="5839.38"/>
        <n v="8831.52"/>
        <n v="6269.36"/>
        <n v="11516.56"/>
        <n v="1729.14"/>
        <n v="2537.15"/>
        <n v="2342.85"/>
        <n v="4562.92"/>
        <n v="100.94"/>
        <n v="410.98"/>
        <n v="6376.05"/>
        <n v="4964.55"/>
        <n v="9521.48"/>
        <n v="9368.2199999999993"/>
        <n v="17164.98"/>
        <n v="1102.21"/>
        <n v="8316.7199999999993"/>
        <n v="8038.7"/>
        <n v="905.22"/>
        <n v="9297.6299999999992"/>
        <n v="1822.29"/>
        <n v="4226.1400000000003"/>
        <n v="15307.5"/>
        <n v="11739.57"/>
        <n v="1996.88"/>
        <n v="11720.82"/>
        <n v="9283.4699999999993"/>
        <n v="1956.54"/>
        <n v="3811.56"/>
        <n v="3770.4"/>
        <n v="12080.37"/>
        <n v="17489.25"/>
        <n v="5765.96"/>
        <n v="6713.64"/>
        <n v="14822.49"/>
        <n v="9219.6"/>
        <n v="4650.24"/>
        <n v="8492.1"/>
        <n v="2330.6"/>
        <n v="7930.41"/>
        <n v="1640.37"/>
        <n v="11108.55"/>
        <n v="2650.59"/>
        <n v="1883.3"/>
        <n v="5595.91"/>
        <n v="837.54"/>
        <n v="18920.669999999998"/>
        <n v="4652.0200000000004"/>
        <n v="11262.24"/>
        <n v="13923.9"/>
        <n v="11915.72"/>
        <n v="11960.18"/>
        <n v="10977.18"/>
        <n v="1720.92"/>
        <n v="3632.8"/>
        <n v="5334.94"/>
        <n v="5837.88"/>
        <n v="12439.26"/>
        <n v="1025.98"/>
        <n v="2605.62"/>
        <n v="7490.4"/>
        <n v="3683.29"/>
        <n v="10469.43"/>
        <n v="10433.36"/>
        <n v="590.4"/>
        <n v="2306.34"/>
        <n v="9012.2199999999993"/>
        <n v="7864.02"/>
        <n v="9733.1"/>
        <n v="5549.13"/>
        <n v="3265.77"/>
        <n v="1963.26"/>
        <n v="7882.06"/>
        <n v="314.70999999999998"/>
        <n v="1500.86"/>
        <n v="4394.82"/>
        <n v="8930.94"/>
        <n v="15851.25"/>
        <n v="3373.42"/>
        <n v="5191.3500000000004"/>
        <n v="16800.810000000001"/>
        <n v="1301.8499999999999"/>
        <n v="11887.1"/>
        <n v="16090.83"/>
        <n v="1211.82"/>
        <n v="12269.46"/>
        <n v="9811.83"/>
        <n v="686.68"/>
        <n v="10040.73"/>
        <n v="1989.05"/>
        <n v="16734.810000000001"/>
        <n v="5728.46"/>
        <n v="2500.5100000000002"/>
        <n v="9603.4500000000007"/>
        <n v="2912.67"/>
        <n v="4248.07"/>
        <n v="16171.02"/>
        <n v="15486.63"/>
        <n v="12769.89"/>
        <n v="10068.299999999999"/>
        <n v="2486.64"/>
        <n v="15263.22"/>
        <n v="3573.44"/>
        <n v="18982.349999999999"/>
        <n v="7664.02"/>
        <n v="4339.18"/>
        <n v="10140.57"/>
        <n v="1134.6199999999999"/>
        <n v="16388.25"/>
        <n v="1784.18"/>
        <n v="9615.94"/>
        <n v="3087.34"/>
        <n v="4079.16"/>
        <n v="2969.61"/>
        <n v="5260.94"/>
        <n v="717.87"/>
        <n v="7443.06"/>
        <n v="1115.94"/>
        <n v="5253.7"/>
        <n v="4214.67"/>
        <n v="8783.07"/>
        <n v="19244.669999999998"/>
        <n v="4996.54"/>
        <n v="4991.75"/>
        <n v="2325.6799999999998"/>
        <n v="4486.17"/>
        <n v="7905.51"/>
        <n v="17735.73"/>
        <n v="8829.34"/>
        <n v="15759.54"/>
        <n v="5356.44"/>
        <n v="569.70000000000005"/>
        <n v="5317.47"/>
        <n v="16469.310000000001"/>
        <n v="16456.2"/>
        <n v="9929.56"/>
        <n v="1926.55"/>
        <n v="13779.21"/>
        <n v="4544.82"/>
        <n v="1946.24"/>
        <n v="5985.77"/>
        <n v="1970.98"/>
        <n v="1798.83"/>
        <n v="12275.25"/>
        <n v="10079.879999999999"/>
        <n v="2844.37"/>
        <n v="6285.09"/>
        <n v="3321.64"/>
        <n v="17137.830000000002"/>
        <n v="8913.69"/>
        <n v="4029.33"/>
        <n v="2611.0500000000002"/>
        <n v="17719.8"/>
        <n v="13948.71"/>
        <n v="6461.9"/>
        <n v="10504.86"/>
        <n v="2770.73"/>
        <n v="7956.18"/>
        <n v="9694.4699999999993"/>
        <n v="10136.969999999999"/>
        <n v="9688.4699999999993"/>
        <n v="6156.64"/>
        <n v="19336.32"/>
        <n v="3545.54"/>
        <n v="754.62"/>
        <n v="5850.04"/>
        <n v="2247.42"/>
        <n v="10199.01"/>
        <n v="5083.32"/>
        <n v="8961.7000000000007"/>
        <n v="5527.68"/>
        <n v="2253.3000000000002"/>
        <n v="9782.19"/>
        <n v="14992.56"/>
        <n v="12153.54"/>
        <n v="5123.76"/>
        <n v="13606.38"/>
        <n v="5768.77"/>
        <n v="9138.4599999999991"/>
        <n v="12168.96"/>
        <n v="9573.9599999999991"/>
        <n v="12215.72"/>
        <n v="11278.41"/>
        <n v="17757.990000000002"/>
        <n v="17215.95"/>
        <n v="6080.84"/>
        <n v="11732.49"/>
        <n v="18737.07"/>
        <n v="1322.94"/>
        <n v="12861.68"/>
        <n v="2007.78"/>
        <n v="15724.05"/>
        <n v="15818.67"/>
        <n v="13413.63"/>
        <n v="2792.66"/>
        <n v="8894.67"/>
        <n v="12204.24"/>
        <n v="187.88"/>
        <n v="2192.96"/>
        <n v="1745.74"/>
        <n v="11407.74"/>
        <n v="4697.46"/>
        <n v="1910.52"/>
        <n v="7494.06"/>
        <n v="9357.48"/>
        <n v="2062.34"/>
        <n v="3731.01"/>
        <n v="5900.36"/>
        <n v="4916.4799999999996"/>
        <n v="1624.39"/>
        <n v="1780.18"/>
        <n v="9565.6200000000008"/>
        <n v="7831.65"/>
        <n v="5860.01"/>
        <n v="739.26"/>
        <n v="5837.92"/>
        <n v="12322.48"/>
        <n v="6026.44"/>
        <n v="18636.84"/>
        <n v="14359.62"/>
        <n v="1044.1500000000001"/>
        <n v="7481.94"/>
        <n v="11868.99"/>
        <n v="9754.35"/>
        <n v="13980.6"/>
        <n v="2428.59"/>
        <n v="11559.66"/>
        <n v="3742.8"/>
        <n v="4981.71"/>
        <n v="8605.7000000000007"/>
        <n v="4029.39"/>
        <n v="5630.94"/>
        <n v="9646.84"/>
        <n v="13866.45"/>
        <n v="12809.76"/>
        <n v="18508.95"/>
        <n v="16671.84"/>
        <n v="1493.78"/>
        <n v="837.19"/>
        <n v="8431.26"/>
        <n v="17246.490000000002"/>
        <n v="2171.86"/>
        <n v="375.22"/>
        <n v="2447.7800000000002"/>
        <n v="8441.31"/>
        <n v="2253.36"/>
        <n v="9773.16"/>
        <n v="5611.04"/>
        <n v="5475.1"/>
        <n v="5048.46"/>
        <n v="12997.05"/>
        <n v="19284.96"/>
        <n v="8253.5"/>
        <n v="12843.66"/>
        <n v="15242.97"/>
        <n v="2488.4699999999998"/>
        <n v="12636.12"/>
        <n v="8896.6200000000008"/>
        <n v="1476.92"/>
        <n v="9631.59"/>
        <n v="5910.43"/>
        <n v="8101.32"/>
        <n v="11122.32"/>
        <n v="7058.68"/>
        <n v="4768.91"/>
        <n v="14723.16"/>
        <n v="13665.18"/>
        <n v="1049.56"/>
        <n v="9581.68"/>
        <n v="597.12"/>
        <n v="1597.36"/>
        <n v="7026.21"/>
        <n v="10019.969999999999"/>
        <n v="11016.92"/>
        <n v="3577.04"/>
        <n v="5977.1"/>
        <n v="9077.58"/>
        <n v="867.49"/>
        <n v="4257.09"/>
        <n v="1482.63"/>
        <n v="9663.2000000000007"/>
        <n v="732.87"/>
        <n v="3589.09"/>
        <n v="16595.64"/>
        <n v="2778.66"/>
        <n v="2012.47"/>
        <n v="705.82"/>
        <n v="11276.37"/>
        <n v="5634.1"/>
        <n v="2000.4"/>
        <n v="10307.34"/>
        <n v="2283.81"/>
        <n v="5233.3999999999996"/>
        <n v="2608.33"/>
        <n v="17115.810000000001"/>
        <n v="7419.75"/>
        <n v="288.79000000000002"/>
        <n v="7683.57"/>
        <n v="14157.72"/>
        <n v="5499.68"/>
        <n v="2135.37"/>
        <n v="8378.4"/>
        <n v="4831.26"/>
        <n v="8586.98"/>
        <n v="6228.09"/>
        <n v="172.36"/>
        <n v="4827.4399999999996"/>
        <n v="18064.919999999998"/>
        <n v="1523.32"/>
        <n v="10529.22"/>
        <n v="383.79"/>
        <n v="4498.78"/>
        <n v="6891.8"/>
        <n v="12407.96"/>
        <n v="12619.18"/>
        <n v="18446.939999999999"/>
        <n v="7867.77"/>
        <n v="11502.9"/>
        <n v="336.27"/>
        <n v="1157.4000000000001"/>
        <n v="3505.47"/>
        <n v="8525.9599999999991"/>
        <n v="5314.08"/>
        <n v="556.14"/>
        <n v="11439.66"/>
        <n v="19080.150000000001"/>
        <n v="3950.64"/>
        <n v="13323.69"/>
        <n v="3610.33"/>
        <n v="19070.64"/>
        <n v="15566.19"/>
        <n v="5315.98"/>
        <n v="11180.85"/>
        <n v="2986.2"/>
        <n v="8651.85"/>
        <n v="19211.400000000001"/>
        <n v="2753.37"/>
        <n v="3599.73"/>
        <n v="2687.22"/>
        <n v="15526.41"/>
        <n v="6819.12"/>
        <n v="19122.66"/>
        <n v="7514.01"/>
        <n v="1404.69"/>
        <n v="17120.04"/>
        <n v="2988.85"/>
        <n v="7770.93"/>
        <n v="11989.1"/>
        <n v="1587.26"/>
        <n v="18881.849999999999"/>
        <n v="477.52"/>
        <n v="10472.34"/>
        <n v="5456.78"/>
        <n v="1267.6500000000001"/>
        <n v="9539.0400000000009"/>
        <n v="8926.23"/>
        <n v="3686.92"/>
        <n v="4099.68"/>
        <n v="18348.27"/>
        <n v="5872.09"/>
        <n v="9939.15"/>
        <n v="11649.62"/>
        <n v="12653.43"/>
        <n v="14636.34"/>
        <n v="14071.5"/>
        <n v="6055.05"/>
        <n v="5522.32"/>
        <n v="6499.62"/>
        <n v="12100.35"/>
        <n v="15473.79"/>
        <n v="2726.82"/>
        <n v="138.15"/>
        <n v="5735.5"/>
        <n v="3579.99"/>
        <n v="3207.86"/>
        <n v="19147.47"/>
        <n v="3738.52"/>
        <n v="6523.41"/>
        <n v="11814.09"/>
        <n v="15930.09"/>
        <n v="15405.69"/>
        <n v="474.53"/>
        <n v="8379.26"/>
        <n v="8441.85"/>
        <n v="10225.98"/>
        <n v="11528.91"/>
        <n v="7828.44"/>
        <n v="3908.9"/>
        <n v="9193.56"/>
        <n v="11762.4"/>
        <n v="2499.1799999999998"/>
        <n v="10010.74"/>
        <n v="10145.61"/>
        <n v="6173.53"/>
        <n v="6602.31"/>
        <n v="979.5"/>
        <n v="11313.74"/>
        <n v="4482.42"/>
        <n v="3785.71"/>
        <n v="527.49"/>
        <n v="9487.2800000000007"/>
        <n v="7195.04"/>
        <n v="10827.66"/>
        <n v="14096.16"/>
        <n v="11894.76"/>
        <n v="820.22"/>
        <n v="8413.6200000000008"/>
        <n v="2611.3200000000002"/>
        <n v="5190.6000000000004"/>
        <n v="6638.32"/>
        <n v="5061.34"/>
        <n v="9363.5"/>
        <n v="18332.07"/>
        <n v="6166.68"/>
        <n v="3459.94"/>
        <n v="6116.82"/>
        <n v="3585.42"/>
        <n v="12628.02"/>
        <n v="14991.81"/>
        <n v="6446.64"/>
        <n v="4033.59"/>
        <n v="6289.26"/>
        <n v="6397.02"/>
        <n v="6716.91"/>
        <n v="5320.38"/>
        <n v="3992.2"/>
        <n v="7455.58"/>
        <n v="3750.81"/>
        <n v="1186.56"/>
        <n v="5143.41"/>
        <n v="9326.1299999999992"/>
        <n v="10811.3"/>
        <n v="1060.18"/>
        <n v="414.16"/>
        <n v="11285.5"/>
        <n v="860.78"/>
        <n v="4327.4399999999996"/>
        <n v="1085.26"/>
        <n v="2908.13"/>
        <n v="15315.27"/>
        <n v="12989.18"/>
        <n v="16318.83"/>
        <n v="2337.0300000000002"/>
        <n v="1792.1"/>
        <n v="8595.6299999999992"/>
        <n v="2500.6799999999998"/>
        <n v="116.47"/>
        <n v="17855.55"/>
        <n v="17159.07"/>
        <n v="10199.58"/>
        <n v="1249.8900000000001"/>
        <n v="3804.47"/>
        <n v="11006.34"/>
        <n v="8979.16"/>
        <n v="6745.83"/>
        <n v="5500.84"/>
        <n v="10656.33"/>
        <n v="6458.12"/>
        <n v="5723.56"/>
        <n v="12508.66"/>
        <n v="14389.47"/>
        <n v="4728.21"/>
        <n v="5300.88"/>
        <n v="10675.17"/>
        <n v="4197.66"/>
        <n v="3947.6"/>
        <n v="9138.92"/>
        <n v="1527.7"/>
        <n v="5135.8"/>
        <n v="11804.22"/>
        <n v="9516.06"/>
        <n v="9988.14"/>
        <n v="2969.67"/>
        <n v="4915.1400000000003"/>
        <n v="1983.33"/>
        <n v="8760.6"/>
        <n v="11326.35"/>
        <n v="8721.84"/>
        <n v="5237.6400000000003"/>
        <n v="16165.77"/>
        <n v="15605.58"/>
        <n v="9614.67"/>
        <n v="1081.68"/>
        <n v="335.19"/>
        <n v="3150.31"/>
        <n v="2578.67"/>
        <n v="5169.54"/>
        <n v="376.08"/>
        <n v="5168.43"/>
        <n v="5627.58"/>
        <n v="12222.94"/>
        <n v="6167.55"/>
        <n v="1422.32"/>
        <n v="2167.8000000000002"/>
        <n v="8311.4699999999993"/>
        <n v="3402.96"/>
        <n v="13260.9"/>
        <n v="10620.06"/>
        <n v="19211.64"/>
        <n v="4065.69"/>
        <n v="7180.44"/>
        <n v="10538.82"/>
        <n v="10189.620000000001"/>
        <n v="14184.42"/>
        <n v="2619.63"/>
        <n v="6167.43"/>
        <n v="4422.34"/>
        <n v="10062.68"/>
        <n v="8783.26"/>
        <n v="5613"/>
        <n v="5885.82"/>
        <n v="1938.82"/>
        <n v="5691.63"/>
        <n v="3344.91"/>
        <n v="6510.76"/>
        <n v="9568.44"/>
        <n v="7819.74"/>
        <n v="12037.02"/>
        <n v="5463.81"/>
        <n v="4720.8900000000003"/>
        <n v="8388.42"/>
        <n v="18262.349999999999"/>
        <n v="12207.21"/>
        <n v="6956.88"/>
        <n v="3955.19"/>
        <n v="4299.88"/>
        <n v="10425.379999999999"/>
        <n v="10040.24"/>
        <n v="5532.63"/>
        <n v="4044"/>
        <n v="9191.76"/>
        <n v="9102.92"/>
        <n v="8730.5"/>
        <n v="10042.48"/>
        <n v="3171.44"/>
        <n v="1352.85"/>
        <n v="10757.34"/>
        <n v="10463"/>
        <n v="4948.5600000000004"/>
        <n v="9921.48"/>
        <n v="12991.22"/>
        <n v="5714.48"/>
        <n v="5937.24"/>
        <n v="15243.51"/>
        <n v="1172.48"/>
        <n v="3903.53"/>
        <n v="12549.48"/>
        <n v="6471.24"/>
        <n v="17622.900000000001"/>
        <n v="12162.24"/>
        <n v="4354.47"/>
        <n v="1089.1199999999999"/>
        <n v="10751.73"/>
        <n v="13328.04"/>
        <n v="7937.94"/>
        <n v="3300.85"/>
        <n v="433.58"/>
        <n v="18788.34"/>
        <n v="9839.2199999999993"/>
        <n v="4160.24"/>
        <n v="17948.189999999999"/>
        <n v="2715.65"/>
        <n v="3577.07"/>
        <n v="6227.02"/>
        <n v="8927.9"/>
        <n v="12758.6"/>
        <n v="19460.580000000002"/>
        <n v="4254.2"/>
        <n v="5234.22"/>
        <n v="17694.150000000001"/>
        <n v="4510.78"/>
        <n v="5520.72"/>
        <n v="4681.83"/>
        <n v="12126.14"/>
        <n v="2764.23"/>
        <n v="2711.88"/>
        <n v="3293.08"/>
        <n v="788.91"/>
        <n v="587.27"/>
        <n v="8662.56"/>
        <n v="7401.6"/>
        <n v="655.89"/>
        <n v="3190.26"/>
        <n v="16552.560000000001"/>
        <n v="11387.56"/>
        <n v="4556.16"/>
        <n v="4146.25"/>
        <n v="8026.44"/>
        <n v="8864.4599999999991"/>
        <n v="7123.77"/>
        <n v="13894.95"/>
        <n v="4560.84"/>
        <n v="7933.36"/>
        <n v="1717.05"/>
        <n v="3387.64"/>
        <n v="7461.44"/>
        <n v="208.35"/>
        <n v="16433.52"/>
        <n v="12527.54"/>
        <n v="167.92"/>
        <n v="8834.56"/>
        <n v="3598.59"/>
        <n v="4863.57"/>
        <n v="590.58000000000004"/>
        <n v="13350.03"/>
        <n v="11575.62"/>
        <n v="4936.4799999999996"/>
        <n v="6760.02"/>
        <n v="11949.51"/>
        <n v="3084.93"/>
        <n v="12914.61"/>
        <n v="5358.52"/>
        <n v="11815.54"/>
        <n v="8819.7900000000009"/>
        <n v="9522.8700000000008"/>
        <n v="18622.41"/>
        <n v="1667.06"/>
        <n v="10195.83"/>
        <n v="9623.73"/>
        <n v="4659.6400000000003"/>
        <n v="1239.94"/>
        <n v="7796.2"/>
        <n v="6633.54"/>
        <n v="10684.62"/>
        <n v="10978.4"/>
        <n v="11145.06"/>
        <n v="3649.5"/>
        <n v="2751.62"/>
        <n v="10908.3"/>
        <n v="7925.3"/>
        <n v="16219.53"/>
        <n v="9522.84"/>
        <n v="6106.34"/>
        <n v="13410.87"/>
        <n v="14254.35"/>
        <n v="448.94"/>
        <n v="4196.28"/>
        <n v="13238.61"/>
        <n v="1127.46"/>
        <n v="17872.11"/>
        <n v="2195.09"/>
        <n v="1046.3399999999999"/>
        <n v="11634.27"/>
        <n v="360.96"/>
        <n v="436.71"/>
        <n v="7330.74"/>
        <n v="5341.06"/>
        <n v="6284.31"/>
        <n v="11075.56"/>
        <n v="18591.599999999999"/>
        <n v="2527.9"/>
        <n v="3669.14"/>
        <n v="15095.07"/>
        <n v="8034.74"/>
        <n v="3935.51"/>
        <n v="1253.0999999999999"/>
        <n v="6833.01"/>
        <n v="5736.56"/>
        <n v="16577.91"/>
        <n v="1818.03"/>
        <n v="4342.68"/>
        <n v="5036.07"/>
        <n v="5750.34"/>
        <n v="5671.1"/>
        <n v="637.07000000000005"/>
        <n v="1995.57"/>
        <n v="14413.41"/>
        <n v="1288.6600000000001"/>
        <n v="11249.94"/>
        <n v="2226.61"/>
        <n v="17881.38"/>
        <n v="17543.580000000002"/>
        <n v="5208.9799999999996"/>
        <n v="9282.92"/>
        <n v="9481.58"/>
        <n v="8691.9"/>
        <n v="5412.38"/>
        <n v="5564.91"/>
        <n v="15694.59"/>
        <n v="9009.27"/>
        <n v="5975.1"/>
        <n v="7686.45"/>
        <n v="12423.9"/>
        <n v="19474.68"/>
        <n v="7869.56"/>
        <n v="14570.91"/>
        <n v="4471.18"/>
        <n v="14975.64"/>
        <n v="5649.57"/>
        <n v="11074.84"/>
        <n v="8279.8799999999992"/>
        <n v="1076.31"/>
        <n v="18185.88"/>
        <n v="3091.59"/>
        <n v="18397.29"/>
        <n v="8475.86"/>
        <n v="4115.28"/>
        <n v="359.48"/>
        <n v="2845.74"/>
        <n v="3534.48"/>
        <n v="17348.580000000002"/>
        <n v="12709.24"/>
        <n v="3029.69"/>
        <n v="12615.81"/>
        <n v="7653.48"/>
        <n v="6384.69"/>
        <n v="8204.52"/>
        <n v="12618.36"/>
        <n v="3148.05"/>
        <n v="3424.95"/>
        <n v="12123.48"/>
        <n v="4720.74"/>
        <n v="604.41"/>
        <n v="2918.8"/>
        <n v="2956.73"/>
        <n v="15401.49"/>
        <n v="18130.560000000001"/>
        <n v="4049.01"/>
        <n v="3118.82"/>
        <n v="9530.14"/>
        <n v="4718.55"/>
        <n v="8993.08"/>
        <n v="15509.94"/>
        <n v="8327.2800000000007"/>
        <n v="3797.9"/>
        <n v="5169.17"/>
        <n v="9981.98"/>
        <n v="5127.93"/>
        <n v="3246.7"/>
        <n v="5208.09"/>
        <n v="7566.33"/>
        <n v="6179.42"/>
        <n v="296.01"/>
        <n v="12249.24"/>
        <n v="515.52"/>
        <n v="3076.56"/>
        <n v="1806.41"/>
        <n v="7406.7"/>
        <n v="9587.76"/>
        <n v="17549.400000000001"/>
        <n v="4270.2299999999996"/>
        <n v="5248.44"/>
        <n v="12378.74"/>
        <n v="15619.2"/>
        <n v="2295.16"/>
        <n v="784.9"/>
        <n v="2262.35"/>
        <n v="9584.31"/>
        <n v="9545.25"/>
        <n v="432.26"/>
        <n v="4756.3500000000004"/>
        <n v="3932.86"/>
        <n v="2955.42"/>
        <n v="9280.94"/>
        <n v="12404.44"/>
        <n v="2207.38"/>
        <n v="7039.47"/>
        <n v="7150.84"/>
        <n v="5879.34"/>
        <n v="13109.73"/>
        <n v="1206.58"/>
        <n v="6509.22"/>
        <n v="6151.13"/>
        <n v="717.69"/>
        <n v="6894.51"/>
        <n v="16565.07"/>
        <n v="1234.55"/>
        <n v="19129.71"/>
        <n v="2712.94"/>
        <n v="167.5"/>
        <n v="1456.26"/>
        <n v="18807.12"/>
        <n v="14294.31"/>
        <n v="151.24"/>
        <n v="6182.04"/>
        <n v="3253.57"/>
        <n v="4409.07"/>
        <n v="11784.86"/>
        <n v="15716.94"/>
        <n v="15442.44"/>
        <n v="7052.6"/>
        <n v="10812.18"/>
        <n v="10377.09"/>
        <n v="16452.54"/>
        <n v="2731.91"/>
        <n v="7318.44"/>
        <n v="9034.08"/>
        <n v="4446.62"/>
        <n v="18024.18"/>
        <n v="4121.46"/>
        <n v="3410.54"/>
        <n v="1868.93"/>
        <n v="10959.16"/>
        <n v="11503.36"/>
        <n v="5981.34"/>
        <n v="9563.2999999999993"/>
        <n v="10265.64"/>
        <n v="2171.33"/>
        <n v="18727.8"/>
        <n v="948.96"/>
        <n v="3413.14"/>
        <n v="12041.01"/>
        <n v="4811.8999999999996"/>
        <n v="2588.1"/>
        <n v="8658.14"/>
        <n v="3942.24"/>
        <n v="10118.42"/>
        <n v="10303.36"/>
        <n v="16230.09"/>
        <n v="7497.72"/>
        <n v="6219.72"/>
        <n v="5034.12"/>
        <n v="5639.88"/>
        <n v="6082.47"/>
        <n v="945.82"/>
        <n v="4949.6099999999997"/>
        <n v="6537.76"/>
        <n v="11635.14"/>
        <n v="4101.63"/>
        <n v="1317.16"/>
        <n v="6283.89"/>
        <n v="1075.3800000000001"/>
        <n v="8783.7800000000007"/>
        <n v="18026.97"/>
        <n v="2418.12"/>
        <n v="15557.43"/>
        <n v="5021.76"/>
        <n v="5913.06"/>
        <n v="7960.02"/>
        <n v="11039.73"/>
        <n v="3055.02"/>
        <n v="953.64"/>
        <n v="2685.91"/>
        <n v="2216.04"/>
        <n v="6076.56"/>
        <n v="13610.28"/>
        <n v="18014.55"/>
        <n v="17227.77"/>
        <n v="2141.84"/>
        <n v="16939.11"/>
        <n v="17519.43"/>
        <n v="6304.22"/>
        <n v="2833.84"/>
        <n v="8123.07"/>
        <n v="9161.1"/>
        <n v="176.47"/>
        <n v="1963.46"/>
        <n v="3074.93"/>
        <n v="16443.87"/>
        <n v="4862.1000000000004"/>
        <n v="9199.17"/>
        <n v="12255"/>
        <n v="7604.19"/>
        <n v="9236.31"/>
        <n v="16137.96"/>
        <n v="13204.59"/>
        <n v="5337.08"/>
        <n v="14924.85"/>
        <n v="2542.7199999999998"/>
        <n v="6444.72"/>
        <n v="19289.97"/>
        <n v="3502.41"/>
        <n v="11486.64"/>
        <n v="923.34"/>
        <n v="10487.01"/>
        <n v="11393.91"/>
        <n v="961.74"/>
        <n v="5389.47"/>
        <n v="1577.58"/>
        <n v="10780.92"/>
        <n v="6301.04"/>
        <n v="3707.18"/>
        <n v="18034.89"/>
        <n v="374.06"/>
        <n v="3211.29"/>
        <n v="11891.62"/>
        <n v="11354.55"/>
        <n v="5543.82"/>
        <n v="15482.04"/>
        <n v="6620.82"/>
        <n v="14041.05"/>
        <n v="5506.83"/>
        <n v="14473.92"/>
        <n v="3065.95"/>
        <n v="14840.82"/>
        <n v="6546.08"/>
        <n v="892.77"/>
        <n v="6572.32"/>
        <n v="6225.71"/>
        <n v="12634.76"/>
        <n v="15275.73"/>
        <n v="4733.07"/>
        <n v="6035.75"/>
        <n v="5721.93"/>
        <n v="4597.8599999999997"/>
        <n v="347.74"/>
        <n v="2022.2"/>
        <n v="12369.52"/>
        <n v="12351.96"/>
        <n v="6096.3"/>
        <n v="676.17"/>
        <n v="1402.47"/>
        <n v="4797.51"/>
        <n v="5889.56"/>
        <n v="13465.83"/>
        <n v="12631.96"/>
        <n v="19008.72"/>
        <n v="3538.02"/>
        <n v="10603.52"/>
        <n v="4019.7"/>
        <n v="4192.59"/>
        <n v="12968.64"/>
        <n v="2525.19"/>
        <n v="404.3"/>
        <n v="10375.32"/>
        <n v="1690.36"/>
        <n v="2817.42"/>
        <n v="6476.23"/>
        <n v="15522.6"/>
        <n v="17979.21"/>
        <n v="8403.09"/>
        <n v="15899.82"/>
        <n v="19176.990000000002"/>
        <n v="5717.14"/>
        <n v="1953.21"/>
        <n v="1515.99"/>
        <n v="5331.98"/>
        <n v="8517.42"/>
        <n v="1327.65"/>
        <n v="1665.15"/>
        <n v="17173.14"/>
        <n v="7984.6"/>
        <n v="3210.42"/>
        <n v="18425.189999999999"/>
        <n v="11667.8"/>
        <n v="1167.98"/>
        <n v="4143.8"/>
        <n v="2437.14"/>
        <n v="7612.24"/>
        <n v="16635.75"/>
        <n v="7627.62"/>
        <n v="8299.17"/>
        <n v="2460.96"/>
        <n v="2254.31"/>
        <n v="18008.7"/>
        <n v="264.62"/>
        <n v="5934.28"/>
        <n v="18821.580000000002"/>
        <n v="9890.9599999999991"/>
        <n v="13219.44"/>
        <n v="15683.85"/>
        <n v="1188.58"/>
        <n v="12014.64"/>
        <n v="10624.95"/>
        <n v="19253.55"/>
        <n v="3648.21"/>
        <n v="4057.6"/>
        <n v="365.68"/>
        <n v="5178.79"/>
        <n v="5893.46"/>
        <n v="2187.42"/>
        <n v="12865.5"/>
        <n v="9077.52"/>
        <n v="7566.18"/>
        <n v="17110.86"/>
        <n v="1411.42"/>
        <n v="1486.67"/>
        <n v="12431.1"/>
        <n v="918.42"/>
        <n v="2640.36"/>
        <n v="2383.38"/>
        <n v="10771.66"/>
        <n v="13292.22"/>
        <n v="7971.16"/>
        <n v="1094.83"/>
        <n v="508.78"/>
        <n v="5554.36"/>
        <n v="6888.12"/>
        <n v="2629.28"/>
        <n v="17527.62"/>
        <n v="9749.49"/>
        <n v="1284.6199999999999"/>
        <n v="83.78"/>
        <n v="5473.96"/>
        <n v="5898.22"/>
        <n v="5970.76"/>
        <n v="301.58"/>
        <n v="1990.38"/>
        <n v="3869.64"/>
        <n v="1740.78"/>
        <n v="2234.88"/>
        <n v="2244.14"/>
        <n v="15296.64"/>
        <n v="3704.25"/>
        <n v="6547.71"/>
        <n v="3179.7"/>
        <n v="4826.43"/>
        <n v="8969.4"/>
        <n v="8825.6"/>
        <n v="2491.14"/>
        <n v="80.97"/>
        <n v="3542.76"/>
        <n v="12873.3"/>
        <n v="5189.3999999999996"/>
        <n v="218.64"/>
        <n v="838.61"/>
        <n v="15154.29"/>
        <n v="10248.24"/>
        <n v="1265.77"/>
        <n v="12428.07"/>
        <n v="10140.219999999999"/>
        <n v="2476.0500000000002"/>
        <n v="12599.04"/>
        <n v="5781.82"/>
        <n v="1720.28"/>
        <n v="5011.6899999999996"/>
        <n v="18026.16"/>
        <n v="13657.89"/>
        <n v="15861.66"/>
        <n v="3291.83"/>
        <n v="9902.64"/>
        <n v="3771.77"/>
        <n v="4301.8599999999997"/>
        <n v="9091.41"/>
        <n v="421.56"/>
        <n v="5028.33"/>
        <n v="14657.61"/>
        <n v="10593.48"/>
        <n v="4626.62"/>
        <n v="10163.58"/>
        <n v="12181.23"/>
        <n v="17046.63"/>
        <n v="5757.21"/>
        <n v="12921.18"/>
        <n v="18436.5"/>
        <n v="2015.37"/>
        <n v="1261.22"/>
        <n v="721.5"/>
        <n v="851.49"/>
        <n v="14065.83"/>
        <n v="10112.07"/>
        <n v="10608.78"/>
        <n v="1806.6"/>
        <n v="14347.53"/>
        <n v="5761.82"/>
        <n v="112.75"/>
        <n v="15985.89"/>
        <n v="16229.43"/>
        <n v="6766.08"/>
        <n v="14260.53"/>
        <n v="8085.72"/>
        <n v="2123.92"/>
        <n v="880"/>
        <n v="11551.47"/>
        <n v="12918.69"/>
        <n v="1357.01"/>
        <n v="8643.9599999999991"/>
        <n v="4877.59"/>
        <n v="13925.16"/>
        <n v="2087.94"/>
        <n v="10052.68"/>
        <n v="11095.78"/>
        <n v="5047.84"/>
        <n v="702.06"/>
        <n v="12556.22"/>
        <n v="3197.39"/>
        <n v="15357.21"/>
        <n v="5421.72"/>
        <n v="479.16"/>
        <n v="4012.3"/>
        <n v="17760.45"/>
        <n v="3591.87"/>
        <n v="8561.7800000000007"/>
        <n v="17099.97"/>
        <n v="2950.34"/>
        <n v="5743.53"/>
        <n v="9903.06"/>
        <n v="16548.45"/>
        <n v="12509.88"/>
        <n v="1317.61"/>
        <n v="12879.84"/>
        <n v="15319.17"/>
        <n v="19089.150000000001"/>
        <n v="2826.38"/>
        <n v="3596.58"/>
        <n v="19125.63"/>
        <n v="10999.92"/>
        <n v="4814.8500000000004"/>
        <n v="19106.669999999998"/>
        <n v="2895.81"/>
        <n v="937.16"/>
        <n v="11975.06"/>
        <n v="2577.96"/>
        <n v="2057.38"/>
        <n v="14793.39"/>
        <n v="11167.72"/>
        <n v="819.33"/>
        <n v="18558.54"/>
        <n v="9496.14"/>
        <n v="12930"/>
        <n v="14146.83"/>
        <n v="6433.21"/>
        <n v="7522.06"/>
        <n v="6274.33"/>
        <n v="10724.26"/>
        <n v="16517.82"/>
        <n v="11414.8"/>
        <n v="2080.23"/>
        <n v="6033.74"/>
        <n v="7904.22"/>
        <n v="13398.48"/>
        <n v="1696.02"/>
        <n v="3463.16"/>
        <n v="4925.38"/>
        <n v="2126.9699999999998"/>
        <n v="10672.08"/>
        <n v="10418.700000000001"/>
        <n v="4233.84"/>
        <n v="9645.26"/>
        <n v="496.89"/>
        <n v="3158.08"/>
        <n v="5757.28"/>
        <n v="8081.67"/>
        <n v="18140.28"/>
        <n v="3798.97"/>
        <n v="480.2"/>
        <n v="4072"/>
        <n v="16650.45"/>
        <n v="2957.28"/>
        <n v="511.62"/>
        <n v="6565.35"/>
        <n v="1970.55"/>
        <n v="14264.76"/>
        <n v="7568.22"/>
        <n v="1543.77"/>
        <n v="892.76"/>
        <n v="3623.13"/>
        <n v="9530.52"/>
        <n v="11639.1"/>
        <n v="13198.59"/>
        <n v="7580.37"/>
        <n v="2126.58"/>
        <n v="16545.060000000001"/>
        <n v="583.57000000000005"/>
        <n v="5693.33"/>
        <n v="9939.57"/>
        <n v="4948.34"/>
        <n v="723.44"/>
        <n v="2829.07"/>
        <n v="6626.02"/>
        <n v="6975.18"/>
        <n v="19465.919999999998"/>
        <n v="11481.27"/>
        <n v="14808"/>
        <n v="3219.6"/>
        <n v="9371.3700000000008"/>
        <n v="7562.19"/>
        <n v="7093"/>
        <n v="8710.32"/>
        <n v="2487.27"/>
        <n v="5823.67"/>
        <n v="4584.12"/>
        <n v="4018.53"/>
        <n v="3129.26"/>
        <n v="11860.83"/>
        <n v="1601.76"/>
        <n v="3559.35"/>
        <n v="4501.34"/>
        <n v="3114.08"/>
        <n v="11164.47"/>
        <n v="1545.6"/>
        <n v="5467.6"/>
        <n v="5843.76"/>
        <n v="5760.6"/>
        <n v="2156.52"/>
        <n v="5841.07"/>
        <n v="3986.71"/>
        <n v="13000.26"/>
        <n v="16004.49"/>
        <n v="1248.1300000000001"/>
        <n v="4659.82"/>
        <n v="5359.36"/>
        <n v="3794.91"/>
        <n v="1175.44"/>
        <n v="435.22"/>
        <n v="17994.54"/>
        <n v="2429.91"/>
        <n v="13253.61"/>
        <n v="17910.87"/>
        <n v="8724.6"/>
        <n v="10600.3"/>
        <n v="16382.64"/>
        <n v="8235.93"/>
        <n v="6559.42"/>
        <n v="13342.35"/>
        <n v="4056.6"/>
        <n v="8694.39"/>
        <n v="2777.67"/>
        <n v="12858.9"/>
        <n v="1476.35"/>
        <n v="9268.5"/>
        <n v="6031.6"/>
        <n v="836.97"/>
        <n v="7379.52"/>
        <n v="5293.02"/>
        <n v="15838.74"/>
        <n v="6014.54"/>
        <n v="769.02"/>
        <n v="931.7"/>
        <n v="3657.49"/>
        <n v="10928.34"/>
        <n v="1726.28"/>
        <n v="4120.26"/>
        <n v="5908.1"/>
        <n v="8932.98"/>
        <n v="10773.78"/>
        <n v="11524.7"/>
        <n v="13043.28"/>
        <n v="2410.56"/>
        <n v="3661.36"/>
        <n v="9659.42"/>
        <n v="8812.26"/>
        <n v="2945.08"/>
        <n v="4900.63"/>
        <n v="2808.26"/>
        <n v="18223.2"/>
        <n v="4866.97"/>
        <n v="1855.38"/>
        <n v="11098.6"/>
        <n v="892.99"/>
        <n v="4690.83"/>
        <n v="1496.9"/>
        <n v="4228.5"/>
        <n v="4465.3"/>
        <n v="368.23"/>
        <n v="1330.5"/>
        <n v="11158.44"/>
        <n v="2605.56"/>
        <n v="4443.16"/>
        <n v="9660.8700000000008"/>
        <n v="4814.4399999999996"/>
        <n v="5771.04"/>
        <n v="7241.73"/>
        <n v="5131.9799999999996"/>
        <n v="15453.87"/>
        <n v="2741.61"/>
        <n v="4445.74"/>
        <n v="16288.62"/>
        <n v="8905.4699999999993"/>
        <n v="7698.7"/>
        <n v="2325.21"/>
        <n v="10329.76"/>
        <n v="9973.98"/>
        <n v="5503.47"/>
        <n v="5400.83"/>
        <n v="17007.689999999999"/>
        <n v="915.46"/>
        <n v="4057.71"/>
        <n v="4598.34"/>
        <n v="5916.28"/>
        <n v="3235.48"/>
        <n v="17359.95"/>
        <n v="2192.14"/>
        <n v="7475.73"/>
        <n v="4030.62"/>
        <n v="6163.11"/>
        <n v="1961.52"/>
        <n v="5345.68"/>
        <n v="12508.26"/>
        <n v="6666.94"/>
        <n v="8566.1200000000008"/>
        <n v="793.48"/>
        <n v="2570.44"/>
        <n v="11267.04"/>
        <n v="9756.98"/>
        <n v="535.46"/>
        <n v="1704.27"/>
        <n v="13349.58"/>
        <n v="340.97"/>
        <n v="10961.46"/>
        <n v="8983.68"/>
        <n v="6155.06"/>
        <n v="3164.64"/>
        <n v="1927.02"/>
        <n v="5375.97"/>
        <n v="8050.22"/>
        <n v="9628.11"/>
        <n v="462.03"/>
        <n v="10851.84"/>
        <n v="9153.9599999999991"/>
        <n v="4092.14"/>
        <n v="11658.74"/>
        <n v="1419.34"/>
        <n v="6284.8"/>
        <n v="5664.6"/>
        <n v="3800.32"/>
        <n v="1263.23"/>
        <n v="2692.62"/>
        <n v="4500.82"/>
        <n v="4362.82"/>
        <n v="5439.2"/>
        <n v="3563.97"/>
        <n v="3188.86"/>
        <n v="15676.89"/>
        <n v="2525.37"/>
        <n v="395.07"/>
        <n v="12596.64"/>
        <n v="8332.83"/>
        <n v="5809.88"/>
        <n v="3643.14"/>
        <n v="5314.95"/>
        <n v="4311.17"/>
        <n v="871.6"/>
        <n v="5084.0600000000004"/>
        <n v="976.86"/>
        <n v="4711.2"/>
        <n v="6780"/>
        <n v="6191.97"/>
        <n v="8244.2000000000007"/>
        <n v="4929.4399999999996"/>
        <n v="8878.77"/>
        <n v="5188.17"/>
        <n v="3476.35"/>
        <n v="149.83000000000001"/>
        <n v="12960.6"/>
        <n v="15745.17"/>
        <n v="7897.92"/>
        <n v="14454.66"/>
        <n v="13226.73"/>
        <n v="6117.09"/>
        <n v="397.67"/>
        <n v="3231.54"/>
        <n v="12569.7"/>
        <n v="15292.17"/>
        <n v="12543.22"/>
        <n v="9833.9699999999993"/>
        <n v="5113.32"/>
        <n v="2646.35"/>
        <n v="3361.44"/>
        <n v="9781.2900000000009"/>
        <n v="13805.19"/>
        <n v="2969.78"/>
        <n v="9776.7800000000007"/>
        <n v="5399.68"/>
        <n v="16326.99"/>
        <n v="18514.68"/>
        <n v="2061.44"/>
        <n v="3380.49"/>
        <n v="4360.3"/>
        <n v="5464.34"/>
        <n v="1741.04"/>
        <n v="18655.71"/>
        <n v="460.08"/>
        <n v="7977.03"/>
        <n v="8369.25"/>
        <n v="8238.18"/>
        <n v="10395.56"/>
        <n v="11119.44"/>
        <n v="1619.46"/>
        <n v="14114.28"/>
        <n v="458.9"/>
        <n v="3398.64"/>
        <n v="5893.77"/>
        <n v="4082.08"/>
        <n v="4797.97"/>
        <n v="18516.75"/>
        <n v="12315.3"/>
        <n v="16432.080000000002"/>
        <n v="6271.14"/>
        <n v="9403.17"/>
        <n v="11421.6"/>
        <n v="6650.32"/>
        <n v="6008.92"/>
        <n v="3060.97"/>
        <n v="4111.1400000000003"/>
        <n v="8051.82"/>
        <n v="2543.96"/>
        <n v="13884.75"/>
        <n v="12362.7"/>
        <n v="12847.42"/>
        <n v="7734.45"/>
        <n v="2209.2600000000002"/>
        <n v="7503.64"/>
        <n v="15514.74"/>
        <n v="6062.37"/>
        <n v="8556.06"/>
        <n v="9125.3700000000008"/>
        <n v="11330.43"/>
        <n v="4363.7700000000004"/>
        <n v="3777.42"/>
        <n v="10112.91"/>
        <n v="3319.55"/>
        <n v="5583.09"/>
        <n v="3000.81"/>
        <n v="16034.46"/>
        <n v="9065.61"/>
        <n v="6340.99"/>
        <n v="13515.21"/>
        <n v="1271.3699999999999"/>
        <n v="8445.18"/>
        <n v="2619.6799999999998"/>
        <n v="5659.21"/>
        <n v="3988.02"/>
        <n v="7323.9"/>
        <n v="1321.22"/>
        <n v="8739.8799999999992"/>
        <n v="7028.34"/>
        <n v="13095.78"/>
        <n v="12756.24"/>
        <n v="4617.24"/>
        <n v="3897.1"/>
        <n v="13926.3"/>
        <n v="8231.2000000000007"/>
        <n v="82.4"/>
        <n v="4701.0600000000004"/>
        <n v="19300.439999999999"/>
        <n v="2345.8000000000002"/>
        <n v="8116.68"/>
        <n v="260.37"/>
        <n v="1999.53"/>
        <n v="12693"/>
        <n v="1949.99"/>
        <n v="3511.17"/>
        <n v="7542.63"/>
        <n v="5849.67"/>
        <n v="10739.94"/>
        <n v="7034.7"/>
        <n v="3120.24"/>
        <n v="3335.97"/>
        <n v="8680.34"/>
        <n v="2148.0300000000002"/>
        <n v="11463.6"/>
        <n v="1357.98"/>
        <n v="19330.2"/>
        <n v="1684.8"/>
        <n v="4929.1899999999996"/>
        <n v="16950.3"/>
        <n v="4793.6400000000003"/>
        <n v="14651.28"/>
        <n v="1541.88"/>
        <n v="669.84"/>
        <n v="5288.58"/>
        <n v="477.17"/>
        <n v="3868.82"/>
        <n v="1909.75"/>
        <n v="16006.89"/>
        <n v="1318.25"/>
        <n v="4031.62"/>
        <n v="14242.26"/>
        <n v="2342.4299999999998"/>
        <n v="10742.12"/>
        <n v="7946.91"/>
        <n v="5119.4399999999996"/>
        <n v="13050.42"/>
        <n v="9981"/>
        <n v="12047.61"/>
        <n v="2687.34"/>
        <n v="11837.97"/>
        <n v="16717.47"/>
        <n v="8538.8700000000008"/>
        <n v="4035.21"/>
        <n v="4846.8599999999997"/>
        <n v="1139.92"/>
        <n v="17141.580000000002"/>
        <n v="8704.42"/>
        <n v="590.24"/>
        <n v="665.87"/>
        <n v="16142.46"/>
        <n v="870.09"/>
        <n v="2607.81"/>
        <n v="11374.71"/>
        <n v="7990.62"/>
        <n v="11335.18"/>
        <n v="8889.76"/>
        <n v="15982.23"/>
        <n v="11702.88"/>
        <n v="19259.22"/>
        <n v="10669.86"/>
        <n v="18111.060000000001"/>
        <n v="18347.310000000001"/>
        <n v="7948.98"/>
        <n v="13336.5"/>
        <n v="6481.8"/>
        <n v="12006.08"/>
        <n v="7968.45"/>
        <n v="9335.7199999999993"/>
        <n v="823.76"/>
        <n v="8161.36"/>
        <n v="11498.67"/>
        <n v="3769.23"/>
        <n v="5491.68"/>
        <n v="18094.8"/>
        <n v="11991.06"/>
        <n v="1273.5"/>
        <n v="1777.05"/>
        <n v="3985.62"/>
        <n v="14556.93"/>
        <n v="15281.7"/>
        <n v="6032.58"/>
        <n v="9186.39"/>
        <n v="18311.099999999999"/>
        <n v="503.97"/>
        <n v="19483.62"/>
        <n v="14407.77"/>
        <n v="3789.45"/>
        <n v="6531.34"/>
        <n v="4671.58"/>
        <n v="17563.59"/>
        <n v="8772.18"/>
        <n v="10964.49"/>
        <n v="6354.29"/>
        <n v="4966.8599999999997"/>
        <n v="14462.91"/>
        <n v="6405.06"/>
        <n v="5490.98"/>
        <n v="2667.5"/>
        <n v="5302.2"/>
        <n v="3520.32"/>
        <n v="10316.4"/>
        <n v="6896.5"/>
        <n v="3133.88"/>
        <n v="5802.93"/>
        <n v="11746.17"/>
        <n v="3324.78"/>
        <n v="12414.72"/>
        <n v="9255.1"/>
        <n v="10118.14"/>
        <n v="16321.53"/>
        <n v="11128.8"/>
        <n v="4553.76"/>
        <n v="9391.02"/>
        <n v="2284.81"/>
        <n v="3830.58"/>
        <n v="12251.66"/>
        <n v="6331.73"/>
        <n v="11929.23"/>
        <n v="3275.14"/>
        <n v="6247.3"/>
        <n v="2608.46"/>
        <n v="2073.83"/>
        <n v="3558.88"/>
        <n v="729.85"/>
        <n v="15088.89"/>
        <n v="5067.6400000000003"/>
        <n v="13790.88"/>
        <n v="8531.07"/>
        <n v="6080.67"/>
        <n v="10743.12"/>
        <n v="9986.48"/>
        <n v="13439.85"/>
        <n v="6914.25"/>
        <n v="8989.35"/>
        <n v="6726.84"/>
        <n v="9409.64"/>
        <n v="10115.66"/>
        <n v="5522.04"/>
        <n v="10064.73"/>
        <n v="3790.42"/>
        <n v="4680.42"/>
        <n v="16357.68"/>
        <n v="3411.09"/>
        <n v="2149.2800000000002"/>
        <n v="581.13"/>
        <n v="573.03"/>
        <n v="10368.42"/>
        <n v="370.67"/>
        <n v="6928.46"/>
        <n v="13447.59"/>
        <n v="11338.35"/>
        <n v="3834.82"/>
        <n v="6479.04"/>
        <n v="1175.94"/>
        <n v="9407.82"/>
        <n v="3363.45"/>
        <n v="3580.59"/>
        <n v="3644.9"/>
        <n v="13986.45"/>
        <n v="2287.11"/>
        <n v="5169.04"/>
        <n v="8537.91"/>
        <n v="2260.65"/>
        <n v="1766.58"/>
        <n v="8393.85"/>
        <n v="7481.97"/>
        <n v="5634.08"/>
        <n v="12661.47"/>
        <n v="1523.54"/>
        <n v="11779.9"/>
        <n v="598.24"/>
        <n v="5679.04"/>
        <n v="3272.85"/>
        <n v="3820.04"/>
        <n v="432.45"/>
        <n v="2903.64"/>
        <n v="5118.57"/>
        <n v="5985.62"/>
        <n v="16947.509999999998"/>
        <n v="10993.58"/>
        <n v="2437.91"/>
        <n v="5281.17"/>
        <n v="2476.35"/>
        <n v="10979.46"/>
        <n v="9559.48"/>
        <n v="17099.759999999998"/>
        <n v="16399.02"/>
        <n v="11189.28"/>
        <n v="10680.28"/>
        <n v="478.38"/>
        <n v="6583.53"/>
        <n v="12965.8"/>
        <n v="1331.52"/>
        <n v="5147.08"/>
        <n v="15918.18"/>
        <n v="15662.79"/>
        <n v="6339.78"/>
        <n v="9567.4500000000007"/>
        <n v="10708.41"/>
        <n v="5364.4"/>
        <n v="1990.44"/>
        <n v="13722.24"/>
        <n v="19235.46"/>
        <n v="5335.78"/>
        <n v="17829.150000000001"/>
        <n v="7179.63"/>
        <n v="598.63"/>
        <n v="3074.67"/>
        <n v="2477.63"/>
        <n v="13951.98"/>
        <n v="11706.56"/>
        <n v="3036.66"/>
        <n v="3118.44"/>
        <n v="11158.56"/>
        <n v="12436.68"/>
        <n v="8092.05"/>
        <n v="2716.5"/>
        <n v="11712.42"/>
        <n v="9610.2900000000009"/>
        <n v="5755.17"/>
        <n v="1506.53"/>
        <n v="6962.1"/>
        <n v="2472"/>
        <n v="11289.12"/>
        <n v="4992.7"/>
        <n v="13240.32"/>
        <n v="5160.9399999999996"/>
        <n v="4845.74"/>
        <n v="12936.87"/>
        <n v="3677.46"/>
        <n v="8183.58"/>
        <n v="10136.34"/>
        <n v="478.34"/>
        <n v="3925.65"/>
        <n v="9278.43"/>
        <n v="3807.9"/>
        <n v="14645.94"/>
        <n v="19118.46"/>
        <n v="4848.96"/>
        <n v="1296.45"/>
        <n v="9165.1200000000008"/>
        <n v="2716.23"/>
        <n v="16330.56"/>
        <n v="8961.9"/>
        <n v="6441.5"/>
        <n v="759.27"/>
        <n v="865.9"/>
        <n v="16967.64"/>
        <n v="308.95999999999998"/>
        <n v="771.09"/>
        <n v="803.93"/>
        <n v="765.4"/>
        <n v="5625.59"/>
        <n v="15934.05"/>
        <n v="11104.5"/>
        <n v="6267.57"/>
        <n v="3517.22"/>
        <n v="3562.12"/>
        <n v="11272.08"/>
        <n v="12451.2"/>
        <n v="5166.6000000000004"/>
        <n v="4701.2299999999996"/>
        <n v="8489.48"/>
        <n v="1251.73"/>
        <n v="10443.24"/>
        <n v="3234.62"/>
        <n v="4313.29"/>
        <n v="10951.29"/>
        <n v="9072.2099999999991"/>
        <n v="5191.95"/>
        <n v="10863.18"/>
        <n v="4168.05"/>
        <n v="5689.48"/>
        <n v="5809.48"/>
        <n v="485.94"/>
        <n v="1399.32"/>
        <n v="3483.87"/>
        <n v="12907.74"/>
        <n v="10094.92"/>
        <n v="715.1"/>
        <n v="18599.64"/>
        <n v="1534.11"/>
        <n v="11821.14"/>
        <n v="10962.46"/>
        <n v="5830.38"/>
        <n v="2256.98"/>
        <n v="11033.9"/>
        <n v="9370.65"/>
        <n v="1050.78"/>
        <n v="12534.14"/>
        <n v="5232.3100000000004"/>
        <n v="15316.11"/>
        <n v="6667.83"/>
        <n v="2537.19"/>
        <n v="11377.74"/>
        <n v="6882.09"/>
        <n v="4530.42"/>
        <n v="1092.93"/>
        <n v="731.28"/>
        <n v="5033.1000000000004"/>
        <n v="2520.14"/>
        <n v="6007.5"/>
        <n v="4320.26"/>
        <n v="1082.8800000000001"/>
        <n v="4276.51"/>
        <n v="11850.12"/>
        <n v="9080.26"/>
        <n v="15442.68"/>
        <n v="1095.3599999999999"/>
        <n v="9352.77"/>
        <n v="10679.14"/>
        <n v="8529.42"/>
        <n v="619.79999999999995"/>
        <n v="8173.08"/>
        <n v="16081.23"/>
        <n v="200.18"/>
        <n v="8887.0400000000009"/>
        <n v="10235.549999999999"/>
        <n v="5267.19"/>
        <n v="5001"/>
        <n v="13901.82"/>
        <n v="8472.33"/>
        <n v="13559.55"/>
        <n v="9686.8799999999992"/>
        <n v="5195.08"/>
        <n v="8143.32"/>
        <n v="12851.44"/>
        <n v="6640.11"/>
        <n v="638.79999999999995"/>
        <n v="771.61"/>
        <n v="19206.509999999998"/>
        <n v="8091.72"/>
        <n v="8188.29"/>
        <n v="9062.64"/>
        <n v="4438.63"/>
        <n v="15303.06"/>
        <n v="12607.44"/>
        <n v="4393.17"/>
        <n v="7887.04"/>
        <n v="11306.52"/>
        <n v="15968.01"/>
        <n v="12742.59"/>
        <n v="4217.4799999999996"/>
        <n v="12582.57"/>
        <n v="4738.3"/>
        <n v="2584.36"/>
        <n v="1086.1600000000001"/>
        <n v="1189.78"/>
        <n v="4494.1499999999996"/>
        <n v="17911.53"/>
        <n v="12428.34"/>
        <n v="18237.12"/>
        <n v="4624.9799999999996"/>
        <n v="13363.32"/>
        <n v="4794.43"/>
        <n v="15199.74"/>
        <n v="8656.52"/>
        <n v="7156.9"/>
        <n v="10365"/>
        <n v="9125.7900000000009"/>
        <n v="1221.0999999999999"/>
        <n v="7119.16"/>
        <n v="15716.43"/>
        <n v="845.83"/>
        <n v="6028.54"/>
        <n v="9197.61"/>
        <n v="3425.61"/>
        <n v="1930.54"/>
        <n v="2728.95"/>
        <n v="15009.27"/>
        <n v="16614.810000000001"/>
        <n v="4422.9799999999996"/>
        <n v="5558.68"/>
        <n v="17876.97"/>
        <n v="4479.38"/>
        <n v="2909.74"/>
        <n v="5546.46"/>
        <n v="2375.86"/>
        <n v="767.13"/>
        <n v="6246.68"/>
        <n v="3124.12"/>
        <n v="10628.91"/>
        <n v="5218.3999999999996"/>
        <n v="2437.77"/>
        <n v="2304.19"/>
        <n v="4533.68"/>
        <n v="14082.81"/>
        <n v="2256.3200000000002"/>
        <n v="3921"/>
        <n v="16882.259999999998"/>
        <n v="4989.9399999999996"/>
        <n v="3854.62"/>
        <n v="3381.06"/>
        <n v="11855.02"/>
        <n v="5739.71"/>
        <n v="582"/>
        <n v="166.18"/>
        <n v="2003.79"/>
        <n v="8875.8799999999992"/>
        <n v="2586.31"/>
        <n v="9405.8799999999992"/>
        <n v="19000.32"/>
        <n v="575.30999999999995"/>
        <n v="17344.38"/>
        <n v="3957.39"/>
        <n v="4653.3900000000003"/>
        <n v="17852.34"/>
        <n v="7808.6"/>
        <n v="5024.22"/>
        <n v="9193.7999999999993"/>
        <n v="17550"/>
        <n v="10154.43"/>
        <n v="12150.44"/>
        <n v="10930.44"/>
        <n v="9384.98"/>
        <n v="5721.72"/>
        <n v="1681.78"/>
        <n v="11109.99"/>
        <n v="18145.14"/>
        <n v="8179.68"/>
        <n v="3645.26"/>
        <n v="10704.99"/>
        <n v="9657.84"/>
        <n v="18651.18"/>
        <n v="12416.32"/>
        <n v="12263.88"/>
        <n v="15441.12"/>
        <n v="5250.38"/>
        <n v="6445.8"/>
        <n v="5984.16"/>
        <n v="3958.74"/>
        <n v="7078.29"/>
        <n v="11814.69"/>
        <n v="10877.9"/>
        <n v="3253.24"/>
        <n v="3159.57"/>
        <n v="5226.7299999999996"/>
        <n v="11616.6"/>
        <n v="5817.99"/>
        <n v="12567.62"/>
        <n v="6529.23"/>
        <n v="4729.82"/>
        <n v="2053.69"/>
        <n v="7915.47"/>
        <n v="6980.88"/>
        <n v="4727.0600000000004"/>
        <n v="1281.45"/>
        <n v="515.97"/>
        <n v="15910.53"/>
        <n v="17991"/>
        <n v="9787.42"/>
        <n v="5068.16"/>
        <n v="7597.08"/>
        <n v="3443.67"/>
        <n v="2176.61"/>
        <n v="6029.7"/>
        <n v="10273.08"/>
        <n v="1510.29"/>
        <n v="10031.76"/>
        <n v="5317"/>
        <n v="14289.06"/>
        <n v="2070.0500000000002"/>
        <n v="6322.59"/>
        <n v="2997.7"/>
        <n v="1690.77"/>
        <n v="10091.34"/>
        <n v="929.19"/>
        <n v="12137.32"/>
        <n v="14553"/>
        <n v="10544.78"/>
        <n v="1347.72"/>
        <n v="4204.8599999999997"/>
        <n v="6260.22"/>
        <n v="9150.1200000000008"/>
        <n v="16108.83"/>
        <n v="1536.33"/>
        <n v="4762.5600000000004"/>
        <n v="7354.96"/>
        <n v="1309.27"/>
        <n v="519.66"/>
        <n v="7023.9"/>
        <n v="17131.98"/>
        <n v="2841.8"/>
        <n v="6867.69"/>
        <n v="10306.35"/>
        <n v="6165.3"/>
        <n v="6373.16"/>
        <n v="3347.78"/>
        <n v="226.48"/>
        <n v="1331.73"/>
        <n v="476.61"/>
        <n v="5138.6400000000003"/>
        <n v="14427.54"/>
        <n v="9054.36"/>
        <n v="9245.26"/>
        <n v="3335.38"/>
        <n v="2668.31"/>
        <n v="3936.93"/>
        <n v="11957.9"/>
        <n v="1435.08"/>
        <n v="3548.94"/>
        <n v="505.07"/>
        <n v="5111.13"/>
        <n v="13517.32"/>
        <n v="8693.9599999999991"/>
        <n v="6276.98"/>
        <n v="13903.9"/>
        <n v="7231.7"/>
        <n v="11905"/>
        <n v="220.7"/>
        <n v="11100.94"/>
        <n v="6411.66"/>
        <n v="11078.37"/>
        <n v="7014.46"/>
        <n v="3953.07"/>
        <n v="6199.65"/>
        <n v="12751.8"/>
        <n v="6066.33"/>
        <n v="11217.1"/>
        <n v="10870.17"/>
        <n v="13135.62"/>
        <n v="648.54"/>
        <n v="5952.82"/>
        <n v="1349.96"/>
        <n v="7428.1"/>
        <n v="19117.98"/>
        <n v="11175.1"/>
        <n v="7559.4"/>
        <n v="9388.1200000000008"/>
        <n v="6344.63"/>
        <n v="1053.1600000000001"/>
        <n v="5860.04"/>
        <n v="16154.88"/>
        <n v="10852.56"/>
        <n v="3955.92"/>
        <n v="1861.48"/>
        <n v="4518.22"/>
        <n v="15842.55"/>
        <n v="9500.36"/>
        <n v="12629.72"/>
        <n v="11484.12"/>
        <n v="1462.11"/>
        <n v="1869.6"/>
        <n v="17103.990000000002"/>
        <n v="5230.5200000000004"/>
        <n v="12618.96"/>
        <n v="12474.78"/>
        <n v="4669.59"/>
        <n v="1086.78"/>
        <n v="2232.04"/>
        <n v="12909.72"/>
        <n v="5797.14"/>
        <n v="6761.64"/>
        <n v="2310.46"/>
        <n v="3089.08"/>
        <n v="2772.82"/>
        <n v="6191.88"/>
        <n v="13334.79"/>
        <n v="457.54"/>
        <n v="3292.4"/>
        <n v="8907.18"/>
        <n v="7489.8"/>
        <n v="12592.3"/>
        <n v="6158.8"/>
        <n v="1104.58"/>
        <n v="10696.94"/>
        <n v="11797.5"/>
        <n v="12364.78"/>
        <n v="4411.83"/>
        <n v="6531.58"/>
        <n v="5197.3999999999996"/>
        <n v="4074.94"/>
        <n v="1221.8900000000001"/>
        <n v="3643.46"/>
        <n v="1676.48"/>
        <n v="12669.12"/>
        <n v="12588.66"/>
        <n v="1182.21"/>
        <n v="12651.12"/>
        <n v="13304.04"/>
        <n v="8484.74"/>
        <n v="7752.18"/>
        <n v="13793.1"/>
        <n v="7281.94"/>
        <n v="15267.57"/>
        <n v="5157.1099999999997"/>
        <n v="5796.42"/>
        <n v="9642.08"/>
        <n v="19651.38"/>
        <n v="7644.15"/>
        <n v="1628.8"/>
        <n v="11705.34"/>
        <n v="1392.92"/>
        <n v="4067.56"/>
        <n v="14193.45"/>
        <n v="2727.94"/>
        <n v="11115.24"/>
        <n v="3924.28"/>
        <n v="3117.28"/>
        <n v="13051.64"/>
        <n v="5488.32"/>
        <n v="3438.98"/>
        <n v="6551.01"/>
        <n v="10141.56"/>
        <n v="966"/>
        <n v="10109.76"/>
        <n v="537.45000000000005"/>
        <n v="9893.94"/>
        <n v="11496.2"/>
        <n v="15235.56"/>
        <n v="8963.7999999999993"/>
        <n v="12239.7"/>
        <n v="19295.73"/>
        <n v="10420.74"/>
        <n v="5310.74"/>
        <n v="9733.58"/>
        <n v="3705.63"/>
        <n v="1983.46"/>
        <n v="4727.96"/>
        <n v="4316.01"/>
        <n v="8030.28"/>
        <n v="12020.04"/>
        <n v="18695.55"/>
        <n v="6724.62"/>
        <n v="1108.6600000000001"/>
        <n v="5928.86"/>
        <n v="977.12"/>
        <n v="8255.6"/>
        <n v="12932.64"/>
        <n v="19668.900000000001"/>
        <n v="519.70000000000005"/>
        <n v="4811.1000000000004"/>
        <n v="4392.03"/>
        <n v="6395.94"/>
        <n v="7075.74"/>
        <n v="7463.01"/>
        <n v="7423.53"/>
        <n v="5226.53"/>
        <n v="9738.6"/>
        <n v="9664.8799999999992"/>
        <n v="2703.11"/>
        <n v="4732.22"/>
        <n v="9825.06"/>
        <n v="15911.46"/>
        <n v="12474.44"/>
        <n v="381.74"/>
        <n v="3989.08"/>
        <n v="1809.26"/>
        <n v="14160.84"/>
        <n v="2349.75"/>
        <n v="3169.49"/>
        <n v="7860.06"/>
        <n v="12190.8"/>
        <n v="6254.2"/>
        <n v="2698.87"/>
        <n v="13059.48"/>
        <n v="7201.1"/>
        <n v="2817.04"/>
        <n v="1565.81"/>
        <n v="1041.51"/>
        <n v="5088.13"/>
        <n v="4628.3500000000004"/>
        <n v="15998.79"/>
        <n v="639.72"/>
        <n v="7560.62"/>
        <n v="11149.84"/>
        <n v="2644.5"/>
        <n v="826.95"/>
        <n v="6032.43"/>
        <n v="9000.57"/>
        <n v="2279.12"/>
        <n v="12193.4"/>
        <n v="13308.2"/>
        <n v="11956.84"/>
        <n v="3373.9"/>
        <n v="1182.3"/>
        <n v="6181.86"/>
        <n v="8200.06"/>
        <n v="17709.72"/>
        <n v="2144.02"/>
        <n v="19459.349999999999"/>
        <n v="6914.82"/>
        <n v="15701.97"/>
        <n v="16261.26"/>
        <n v="10213.5"/>
        <n v="9715.74"/>
        <n v="4508.75"/>
        <n v="394"/>
        <n v="635.99"/>
        <n v="4574.5"/>
        <n v="3685.73"/>
        <n v="18790.47"/>
        <n v="11078"/>
        <n v="2003.25"/>
        <n v="12225.09"/>
        <n v="6419.98"/>
        <n v="12563.6"/>
        <n v="7422.42"/>
        <n v="9094.9"/>
        <n v="3150.21"/>
        <n v="19728.689999999999"/>
        <n v="14076.57"/>
        <n v="6728.39"/>
        <n v="692.48"/>
        <n v="3555.1"/>
        <n v="9703.0499999999993"/>
        <n v="2593.1799999999998"/>
        <n v="12668.16"/>
        <n v="6125.19"/>
        <n v="3085.24"/>
        <n v="13065.06"/>
        <n v="2813.54"/>
        <n v="18500.61"/>
        <n v="13237.32"/>
        <n v="2456.4"/>
        <n v="8138.8"/>
        <n v="5161.5200000000004"/>
        <n v="3198.44"/>
        <n v="6486"/>
        <n v="13663.4"/>
        <n v="9907.2900000000009"/>
        <n v="328.42"/>
        <n v="15839.13"/>
        <n v="5504.98"/>
        <n v="6466.94"/>
        <n v="5453.64"/>
        <n v="5785.64"/>
        <n v="18280.080000000002"/>
        <n v="9166.26"/>
        <n v="12443.56"/>
        <n v="3692.08"/>
        <n v="4181.84"/>
        <n v="5306.68"/>
        <n v="13508.94"/>
        <n v="3284.55"/>
        <n v="8560.56"/>
        <n v="13516.56"/>
        <n v="3955.55"/>
        <n v="9455.5499999999993"/>
        <n v="10960.66"/>
        <n v="3034.06"/>
        <n v="196.7"/>
        <n v="10479.27"/>
        <n v="15940.65"/>
        <n v="4638.42"/>
        <n v="3585.4"/>
        <n v="5646.92"/>
        <n v="10099.52"/>
        <n v="13584.44"/>
        <n v="3176.04"/>
        <n v="12921.42"/>
        <n v="14315.1"/>
        <n v="12714.82"/>
        <n v="7389.64"/>
        <n v="20949.810000000001"/>
        <n v="2655.1"/>
        <n v="4546.8999999999996"/>
        <n v="987.51"/>
        <n v="13317.98"/>
        <n v="1576.16"/>
        <n v="13019.66"/>
        <n v="12033.1"/>
        <n v="20831.55"/>
        <n v="4469.7299999999996"/>
        <n v="2100.33"/>
        <n v="3644.24"/>
        <n v="6575.57"/>
        <n v="7721.66"/>
        <n v="4720.8599999999997"/>
        <n v="12116.12"/>
        <n v="19539.96"/>
        <n v="5205.68"/>
        <n v="7722.64"/>
        <n v="3425.62"/>
        <n v="11681.94"/>
        <n v="2039.16"/>
        <n v="2695.5"/>
        <n v="7762.5"/>
        <n v="4335.75"/>
        <n v="3984.08"/>
        <n v="12956.34"/>
        <n v="11327.68"/>
        <n v="678.88"/>
        <n v="4717.62"/>
        <n v="15671.22"/>
        <n v="13180.24"/>
        <n v="413.84"/>
        <n v="18286.919999999998"/>
        <n v="17315.79"/>
        <n v="6144.87"/>
        <n v="17658.39"/>
        <n v="12408.4"/>
        <n v="2795.41"/>
        <n v="7264.68"/>
        <n v="8038.8"/>
        <n v="10133.68"/>
        <n v="4141.0200000000004"/>
        <n v="8453.85"/>
        <n v="12318.24"/>
        <n v="11785.18"/>
        <n v="806.8"/>
        <n v="13878.12"/>
        <n v="11432.02"/>
        <n v="6737.98"/>
        <n v="7704.54"/>
        <n v="12930.12"/>
        <n v="1045.04"/>
        <n v="11723.9"/>
        <n v="3407.5"/>
        <n v="3520.53"/>
        <n v="6093.22"/>
        <n v="4547.8599999999997"/>
        <n v="7996.84"/>
        <n v="606.16"/>
        <n v="1273.7"/>
        <n v="1141.68"/>
        <n v="3756.28"/>
        <n v="6680.97"/>
        <n v="19319.64"/>
        <n v="7682.3"/>
        <n v="2057.13"/>
        <n v="8924.2800000000007"/>
        <n v="11118.46"/>
        <n v="13271.01"/>
        <n v="1205.22"/>
        <n v="12838.52"/>
        <n v="4220.18"/>
        <n v="7715.74"/>
        <n v="6081.68"/>
        <n v="9566.0400000000009"/>
        <n v="11226.87"/>
        <n v="2386.56"/>
        <n v="5904"/>
        <n v="12887.48"/>
        <n v="5369.03"/>
        <n v="15655.92"/>
        <n v="8821.6"/>
        <n v="3661.79"/>
        <n v="7118.56"/>
        <n v="2793.96"/>
        <n v="3320.24"/>
        <n v="3985.44"/>
        <n v="12853.26"/>
        <n v="6014.52"/>
        <n v="3816.39"/>
        <n v="4584.45"/>
        <n v="12014.04"/>
        <n v="16417.919999999998"/>
        <n v="4448.7299999999996"/>
        <n v="17122.830000000002"/>
        <n v="5816.16"/>
        <n v="11062.52"/>
        <n v="6092.28"/>
        <n v="553.34"/>
        <n v="542.42999999999995"/>
        <n v="11615.49"/>
        <n v="5178.1000000000004"/>
        <n v="4295.28"/>
        <n v="8808.56"/>
        <n v="2881.72"/>
        <n v="5725.64"/>
        <n v="3786.09"/>
        <n v="17995.11"/>
        <n v="13563.62"/>
        <n v="20604.330000000002"/>
        <n v="4677.76"/>
        <n v="11419.84"/>
        <n v="239.04"/>
        <n v="1129.8"/>
        <n v="8222.94"/>
        <n v="4370.26"/>
        <n v="17460.21"/>
        <n v="2404.59"/>
        <n v="7480.56"/>
        <n v="4082.22"/>
        <n v="895.09"/>
        <n v="4963.1400000000003"/>
        <n v="17052.36"/>
        <n v="3252.25"/>
        <n v="5856.02"/>
        <n v="9115.41"/>
        <n v="6513.09"/>
        <n v="1742.87"/>
        <n v="9447.2999999999993"/>
        <n v="3173.06"/>
        <n v="20932.439999999999"/>
        <n v="19138.38"/>
        <n v="1063.68"/>
        <n v="5529.34"/>
        <n v="11679.96"/>
        <n v="2787.99"/>
        <n v="5963.88"/>
        <n v="12462.92"/>
        <n v="1253.46"/>
        <n v="1872.12"/>
        <n v="5988"/>
        <n v="10761.34"/>
        <n v="3881.2"/>
        <n v="396.24"/>
        <n v="13135.46"/>
        <n v="9193.74"/>
        <n v="483.18"/>
        <n v="2966.3"/>
        <n v="5025.28"/>
        <n v="6113.34"/>
        <n v="1306.4000000000001"/>
        <n v="10868.97"/>
        <n v="11002.4"/>
        <n v="13246.82"/>
        <n v="12789.68"/>
        <n v="11124.6"/>
        <n v="3701.89"/>
        <n v="8299.3799999999992"/>
        <n v="13701.8"/>
        <n v="2917.24"/>
        <n v="16906.349999999999"/>
        <n v="2123.86"/>
        <n v="11761.95"/>
        <n v="14648.07"/>
        <n v="11689.3"/>
        <n v="19235.759999999998"/>
        <n v="10203.56"/>
        <n v="4497.0600000000004"/>
        <n v="9008.82"/>
        <n v="13090.76"/>
        <n v="12775.28"/>
        <n v="179.26"/>
        <n v="11210.12"/>
        <n v="15238.65"/>
        <n v="2996.58"/>
        <n v="13615.78"/>
        <n v="4654.26"/>
        <n v="1973.77"/>
        <n v="10536.52"/>
        <n v="11275.8"/>
        <n v="5468.41"/>
        <n v="1728.11"/>
        <n v="7065.18"/>
        <n v="7456.28"/>
        <n v="1347"/>
        <n v="1317.38"/>
        <n v="4256.78"/>
        <n v="1716.03"/>
        <n v="6762.08"/>
        <n v="13658.24"/>
        <n v="5933.28"/>
        <n v="2922.25"/>
        <n v="9215.6"/>
        <n v="17329.650000000001"/>
        <n v="8805.42"/>
        <n v="7376.72"/>
        <n v="3230.22"/>
        <n v="3309.7"/>
        <n v="6265.36"/>
        <n v="20731.8"/>
        <n v="7687.08"/>
        <n v="1831.8"/>
        <n v="3761.82"/>
        <n v="9792.8799999999992"/>
        <n v="5998.5"/>
        <n v="1463.78"/>
        <n v="3366.82"/>
        <n v="1211.3800000000001"/>
        <n v="1578.36"/>
        <n v="14026.68"/>
        <n v="13548.78"/>
        <n v="2244.3200000000002"/>
        <n v="4126.87"/>
        <n v="19031.099999999999"/>
        <n v="5565.22"/>
        <n v="5071.1400000000003"/>
        <n v="4789.08"/>
        <n v="7550.24"/>
        <n v="3236.09"/>
        <n v="2363.14"/>
        <n v="3579.31"/>
        <n v="2511.23"/>
        <n v="4333.72"/>
        <n v="4499.6499999999996"/>
        <n v="6773.08"/>
        <n v="17501.400000000001"/>
        <n v="3518.11"/>
        <n v="12049.06"/>
        <n v="3742.9"/>
        <n v="18141.419999999998"/>
        <n v="3985.67"/>
        <n v="6919.66"/>
        <n v="8696.3799999999992"/>
        <n v="2210.6"/>
        <n v="12139.98"/>
        <n v="2359.3200000000002"/>
        <n v="11041.32"/>
        <n v="6383.44"/>
        <n v="9618.56"/>
        <n v="8932.2900000000009"/>
        <n v="175.12"/>
        <n v="1133.48"/>
        <n v="5570.9"/>
        <n v="20243.849999999999"/>
        <n v="12386.61"/>
        <n v="2365.5"/>
        <n v="10103.379999999999"/>
        <n v="2118.64"/>
        <n v="2100.56"/>
        <n v="3753.54"/>
        <n v="1837.11"/>
        <n v="7615.86"/>
        <n v="6935.62"/>
        <n v="10229.459999999999"/>
        <n v="4729.16"/>
        <n v="8369.6200000000008"/>
        <n v="12020.8"/>
        <n v="7123.82"/>
        <n v="13093.18"/>
        <n v="10173.74"/>
        <n v="1430.7"/>
        <n v="500.14"/>
        <n v="10735.7"/>
        <n v="4455.68"/>
        <n v="5868.2"/>
        <n v="11396.58"/>
        <n v="4466.16"/>
        <n v="4959.24"/>
        <n v="1256.3399999999999"/>
        <n v="3266.79"/>
        <n v="12983.73"/>
        <n v="858.84"/>
        <n v="13244.79"/>
        <n v="2716.2"/>
        <n v="15592.2"/>
        <n v="2466.0300000000002"/>
        <n v="13203.16"/>
        <n v="8575.08"/>
        <n v="5154.7"/>
        <n v="13462.94"/>
        <n v="4944.34"/>
        <n v="7293.96"/>
        <n v="8123.97"/>
        <n v="6254.06"/>
        <n v="3777.04"/>
        <n v="3623.94"/>
        <n v="4008.18"/>
        <n v="3172.87"/>
        <n v="6667.7"/>
        <n v="11101.4"/>
        <n v="12535.4"/>
        <n v="9621.5"/>
        <n v="436.33"/>
        <n v="12850.98"/>
        <n v="1403.22"/>
        <n v="7611.7"/>
        <n v="7931.97"/>
        <n v="13634.85"/>
        <n v="1630.48"/>
        <n v="7854.46"/>
        <n v="17773.38"/>
        <n v="499.38"/>
        <n v="9372.68"/>
        <n v="9728.34"/>
        <n v="9247.98"/>
        <n v="6050.4"/>
        <n v="9960.4"/>
        <n v="12112.98"/>
        <n v="12608.54"/>
        <n v="2774.1"/>
        <n v="18328.77"/>
        <n v="2338.83"/>
        <n v="6300.64"/>
        <n v="5563.65"/>
        <n v="362.85"/>
        <n v="12589.72"/>
        <n v="2318.88"/>
        <n v="8914.5"/>
        <n v="13051.89"/>
        <n v="2978.37"/>
        <n v="19758.09"/>
        <n v="5676.2"/>
        <n v="4650.99"/>
        <n v="934.48"/>
        <n v="8707.42"/>
        <n v="12215.64"/>
        <n v="10957.28"/>
        <n v="9404.66"/>
        <n v="3148.52"/>
        <n v="5570.74"/>
        <n v="10983.42"/>
        <n v="10709.62"/>
        <n v="10071.540000000001"/>
        <n v="2922.91"/>
        <n v="4147.62"/>
        <n v="5567.64"/>
        <n v="430.4"/>
        <n v="3233.82"/>
        <n v="6031.76"/>
        <n v="17631.63"/>
        <n v="6898.92"/>
        <n v="11342.76"/>
        <n v="8440.7800000000007"/>
        <n v="14256"/>
        <n v="12381.38"/>
        <n v="10605.22"/>
        <n v="15820.41"/>
        <n v="3276.2"/>
        <n v="989.34"/>
        <n v="5532.1"/>
        <n v="1633.76"/>
        <n v="1624.94"/>
        <n v="16773.689999999999"/>
        <n v="8344.66"/>
        <n v="6854.06"/>
        <n v="11856.66"/>
        <n v="12296.16"/>
        <n v="5270.86"/>
        <n v="4187.18"/>
        <n v="6636.62"/>
        <n v="20166.810000000001"/>
        <n v="6783.62"/>
        <n v="4141.9399999999996"/>
        <n v="5528.14"/>
        <n v="5708.67"/>
        <n v="9247.26"/>
        <n v="10732.64"/>
        <n v="5886.76"/>
        <n v="3138.18"/>
        <n v="12721.64"/>
        <n v="1758.05"/>
        <n v="9372.6299999999992"/>
        <n v="3378.89"/>
        <n v="6532.01"/>
        <n v="10349.459999999999"/>
        <n v="10755.62"/>
        <n v="20078.73"/>
        <n v="10628.61"/>
        <n v="2534.31"/>
        <n v="9623.85"/>
        <n v="20449.02"/>
        <n v="8922.2199999999993"/>
        <n v="9519.06"/>
        <n v="10727.26"/>
        <n v="3365.08"/>
        <n v="7589.04"/>
        <n v="2901.2"/>
        <n v="4639.72"/>
        <n v="20060.7"/>
        <n v="3355.38"/>
        <n v="9262.9500000000007"/>
        <n v="5313.51"/>
        <n v="9626.32"/>
        <n v="12235.34"/>
        <n v="8546.01"/>
        <n v="5049.04"/>
        <n v="12986.24"/>
        <n v="6178.28"/>
        <n v="2938.41"/>
        <n v="5849.06"/>
        <n v="3425.82"/>
        <n v="8483.6200000000008"/>
        <n v="11056.26"/>
        <n v="11542.48"/>
        <n v="6106.74"/>
        <n v="4886.78"/>
        <n v="14061.33"/>
        <n v="9525.36"/>
        <n v="2669.5"/>
        <n v="9706.02"/>
        <n v="8479.58"/>
        <n v="2289.3200000000002"/>
        <n v="9575.3700000000008"/>
        <n v="3393.6"/>
        <n v="8293.3799999999992"/>
        <n v="8461.2000000000007"/>
        <n v="11488.17"/>
        <n v="18425.79"/>
        <n v="289.32"/>
        <n v="4992.12"/>
        <n v="7750.68"/>
        <n v="11571.58"/>
        <n v="3105"/>
        <n v="18636.48"/>
        <n v="9081.58"/>
        <n v="18557.25"/>
        <n v="10612.68"/>
        <n v="6447.56"/>
        <n v="6187.76"/>
        <n v="3937.58"/>
        <n v="12881.84"/>
        <n v="9543.6299999999992"/>
        <n v="17391.57"/>
        <n v="4233.58"/>
        <n v="1381.3"/>
        <n v="2037.26"/>
        <n v="10230.540000000001"/>
        <n v="2847.69"/>
        <n v="3902.34"/>
        <n v="4411.58"/>
        <n v="6694.88"/>
        <n v="15661.86"/>
        <n v="537.32000000000005"/>
        <n v="7535.08"/>
        <n v="5522.44"/>
        <n v="4806.67"/>
        <n v="7512.46"/>
        <n v="16164.6"/>
        <n v="6897.66"/>
        <n v="330.32"/>
        <n v="5309.13"/>
        <n v="13528.62"/>
        <n v="15732.12"/>
        <n v="10131.379999999999"/>
        <n v="18499.2"/>
        <n v="6963.2"/>
        <n v="14698.32"/>
        <n v="3495.8"/>
        <n v="10818.4"/>
        <n v="2438.92"/>
        <n v="18518.88"/>
        <n v="9247.08"/>
        <n v="6240.64"/>
        <n v="9625.32"/>
        <n v="13100.22"/>
        <n v="7673.82"/>
        <n v="1659.9"/>
        <n v="1893.3"/>
        <n v="4065.04"/>
        <n v="8065.9"/>
        <n v="7987.42"/>
        <n v="3731.3"/>
        <n v="13411.98"/>
        <n v="9447.15"/>
        <n v="12852.27"/>
        <n v="11707"/>
        <n v="2829.21"/>
        <n v="4181.1899999999996"/>
        <n v="3213.56"/>
        <n v="15033.69"/>
        <n v="6077.58"/>
        <n v="11428.94"/>
        <n v="3087.6"/>
        <n v="5855.48"/>
        <n v="2540"/>
        <n v="5928.64"/>
        <n v="882.45"/>
        <n v="9471.6"/>
        <n v="7899.88"/>
        <n v="404.84"/>
        <n v="4279.17"/>
        <n v="13290.94"/>
        <n v="9350.68"/>
        <n v="6495.61"/>
        <n v="7685.34"/>
        <n v="8020.98"/>
        <n v="20664.3"/>
        <n v="10067.540000000001"/>
        <n v="12184.76"/>
        <n v="268.38"/>
        <n v="6260.55"/>
        <n v="5264.84"/>
        <n v="6779.28"/>
        <n v="12792.5"/>
        <n v="1835.09"/>
        <n v="622.86"/>
        <n v="1006.86"/>
        <n v="6579.71"/>
        <n v="6088.48"/>
        <n v="2469.62"/>
        <n v="12645.14"/>
        <n v="12839.46"/>
        <n v="12528.74"/>
        <n v="11095.8"/>
        <n v="3402.93"/>
        <n v="2472.92"/>
        <n v="1282.28"/>
        <n v="10733.8"/>
        <n v="2232.06"/>
        <n v="5505.3"/>
        <n v="8631.48"/>
        <n v="4743.7"/>
        <n v="12714"/>
        <n v="9534.69"/>
        <n v="4711.2299999999996"/>
        <n v="12161.01"/>
        <n v="7633.8"/>
        <n v="12096.21"/>
        <n v="2527.8200000000002"/>
        <n v="4539.62"/>
        <n v="3888.28"/>
        <n v="801.39"/>
        <n v="9882.2800000000007"/>
        <n v="598.61"/>
        <n v="20448.12"/>
        <n v="812.32"/>
        <n v="3654.21"/>
        <n v="18135.54"/>
        <n v="905.98"/>
        <n v="489.75"/>
        <n v="17827.8"/>
        <n v="15629.49"/>
        <n v="1463.64"/>
        <n v="179.08"/>
        <n v="668.31"/>
        <n v="6733.46"/>
        <n v="5215.0200000000004"/>
        <n v="6059.73"/>
        <n v="3813.04"/>
        <n v="4813"/>
        <n v="3812.28"/>
        <n v="2648.64"/>
        <n v="5010.1400000000003"/>
        <n v="1639.11"/>
        <n v="4225.71"/>
        <n v="4563.8999999999996"/>
        <n v="3715.39"/>
        <n v="9736.1200000000008"/>
        <n v="6421.64"/>
        <n v="2576.14"/>
        <n v="12329.43"/>
        <n v="12751.9"/>
        <n v="2584.9299999999998"/>
        <n v="10407.629999999999"/>
        <n v="5167.4799999999996"/>
        <n v="4136.8500000000004"/>
        <n v="254.84"/>
        <n v="3715.88"/>
        <n v="18632.009999999998"/>
        <n v="7038.56"/>
        <n v="13999.7"/>
        <n v="4755.6400000000003"/>
        <n v="4969.8"/>
        <n v="10862.24"/>
        <n v="11873.25"/>
        <n v="10411.02"/>
        <n v="5122.32"/>
        <n v="19838.28"/>
        <n v="18790.23"/>
        <n v="3053.79"/>
        <n v="7487.6"/>
        <n v="9485.3799999999992"/>
        <n v="8930.08"/>
        <n v="6221.21"/>
        <n v="2230.17"/>
        <n v="17664.66"/>
        <n v="15180.09"/>
        <n v="12175.7"/>
        <n v="7256.48"/>
        <n v="4991.01"/>
        <n v="11019.94"/>
        <n v="13589.7"/>
        <n v="11645.76"/>
        <n v="4198.16"/>
        <n v="16812.63"/>
        <n v="6091.16"/>
        <n v="361.5"/>
        <n v="7893.74"/>
        <n v="7171.72"/>
        <n v="13622.91"/>
        <n v="6123.76"/>
        <n v="7296.28"/>
        <n v="8602.08"/>
        <n v="5747.82"/>
        <n v="1033.06"/>
        <n v="1691.08"/>
        <n v="5561.09"/>
        <n v="6956.34"/>
        <n v="13744.84"/>
        <n v="6217.86"/>
        <n v="6490.06"/>
        <n v="14661.21"/>
        <n v="12151.4"/>
        <n v="3257.19"/>
        <n v="11978.32"/>
        <n v="10774.62"/>
        <n v="11254.78"/>
        <n v="1219.77"/>
        <n v="5255.56"/>
        <n v="2818.48"/>
        <n v="645.16"/>
        <n v="7188.1"/>
        <n v="12996.7"/>
        <n v="8762.7999999999993"/>
        <n v="1985.08"/>
        <n v="16177.29"/>
        <n v="18478.95"/>
        <n v="10392.540000000001"/>
        <n v="12495.78"/>
        <n v="5239.45"/>
        <n v="1962.38"/>
        <n v="8112.15"/>
        <n v="11900.78"/>
        <n v="13010"/>
        <n v="1686.18"/>
        <n v="10443.6"/>
        <n v="8747.42"/>
        <n v="2724.9"/>
        <n v="1766.44"/>
        <n v="4212.96"/>
        <n v="13332.32"/>
        <n v="1942.29"/>
        <n v="20173.53"/>
        <n v="3395.1"/>
        <n v="9484.16"/>
        <n v="11922.48"/>
        <n v="1792.86"/>
        <n v="1301.1300000000001"/>
        <n v="9545.06"/>
        <n v="11299.46"/>
        <n v="6199.94"/>
        <n v="15695.94"/>
        <n v="11627.28"/>
        <n v="2336.42"/>
        <n v="4619.67"/>
        <n v="7826.78"/>
        <n v="12820.14"/>
        <n v="13272.12"/>
        <n v="2720.43"/>
        <n v="2981.58"/>
        <n v="7639.22"/>
        <n v="6046.79"/>
        <n v="8062.36"/>
        <n v="3606.62"/>
        <n v="13190.42"/>
        <n v="6879.06"/>
        <n v="11492.3"/>
        <n v="5032.5"/>
        <n v="10555.72"/>
        <n v="4171.5600000000004"/>
        <n v="3761.28"/>
        <n v="19039.919999999998"/>
        <n v="6850.64"/>
        <n v="7818.06"/>
        <n v="2407.64"/>
        <n v="811.32"/>
        <n v="1400.49"/>
        <n v="5466.44"/>
        <n v="5355.09"/>
        <n v="16989.93"/>
        <n v="11948.58"/>
        <n v="7859.88"/>
        <n v="4789.32"/>
        <n v="5716.47"/>
        <n v="9727.08"/>
        <n v="5341.58"/>
        <n v="649.88"/>
        <n v="4682.53"/>
        <n v="13307.1"/>
        <n v="2880.04"/>
        <n v="1519.76"/>
        <n v="5049.18"/>
        <n v="6248.49"/>
        <n v="540.67999999999995"/>
        <n v="6287.52"/>
        <n v="13718.38"/>
        <n v="4363.8500000000004"/>
        <n v="6859.37"/>
        <n v="2947.71"/>
        <n v="299.14"/>
        <n v="13584.54"/>
        <n v="10698.48"/>
        <n v="4436.08"/>
        <n v="17137.38"/>
        <n v="5065.4399999999996"/>
        <n v="10829.28"/>
        <n v="19184.580000000002"/>
        <n v="2474.2399999999998"/>
        <n v="13486.56"/>
        <n v="563.04999999999995"/>
        <n v="3284.3"/>
        <n v="20861.43"/>
        <n v="18674.97"/>
        <n v="17811.03"/>
        <n v="8488.26"/>
        <n v="20461.29"/>
        <n v="8985.36"/>
        <n v="9774.86"/>
        <n v="6902.61"/>
        <n v="18619.8"/>
        <n v="1033.8599999999999"/>
        <n v="1402.74"/>
        <n v="7281.62"/>
        <n v="7686.42"/>
        <n v="4164.1400000000003"/>
        <n v="3531.84"/>
        <n v="12293.38"/>
        <n v="542.16999999999996"/>
        <n v="10416.18"/>
        <n v="7360.62"/>
        <n v="10000.68"/>
        <n v="10582.11"/>
        <n v="1903.6"/>
        <n v="20772.900000000001"/>
        <n v="18479.400000000001"/>
        <n v="1856.36"/>
        <n v="1833.3"/>
        <n v="4985.1000000000004"/>
        <n v="6008.97"/>
        <n v="13038.28"/>
        <n v="15474.63"/>
        <n v="16145.1"/>
        <n v="3402.77"/>
        <n v="9466.1200000000008"/>
        <n v="14034.69"/>
        <n v="6775.32"/>
        <n v="10458.18"/>
        <n v="2748.38"/>
        <n v="20402.43"/>
        <n v="5561.8"/>
        <n v="2583.3000000000002"/>
        <n v="11303.38"/>
        <n v="3666.38"/>
        <n v="6381.42"/>
        <n v="8629.94"/>
        <n v="10167.06"/>
        <n v="3073.14"/>
        <n v="1872.6"/>
        <n v="1004.68"/>
        <n v="2192.67"/>
        <n v="6339.55"/>
        <n v="15411.93"/>
        <n v="5502.15"/>
        <n v="7765.74"/>
        <n v="11567.42"/>
        <n v="2009.28"/>
        <n v="11796.42"/>
        <n v="9260.7199999999993"/>
        <n v="13380.94"/>
        <n v="5700.6"/>
        <n v="2761.35"/>
        <n v="4735.26"/>
        <n v="197.72"/>
        <n v="9684.26"/>
        <n v="11935.18"/>
        <n v="1913.42"/>
        <n v="2785.76"/>
        <n v="4905.12"/>
        <n v="449.62"/>
        <n v="4588.8"/>
        <n v="4520.2299999999996"/>
        <n v="5044.71"/>
        <n v="10916.18"/>
        <n v="1483.72"/>
        <n v="15126.48"/>
        <n v="3873.28"/>
        <n v="13729.23"/>
        <n v="13989.42"/>
        <n v="2321.8200000000002"/>
        <n v="901.06"/>
        <n v="2477.5"/>
        <n v="6533.81"/>
        <n v="2888.28"/>
        <n v="11849.76"/>
        <n v="11089.42"/>
        <n v="10494.7"/>
        <n v="5558.08"/>
        <n v="8479.89"/>
        <n v="9808.58"/>
        <n v="1880.8"/>
        <n v="13157.07"/>
        <n v="207.64"/>
        <n v="3715.96"/>
        <n v="7780.1"/>
        <n v="9827.94"/>
        <n v="20625.12"/>
        <n v="651.4"/>
        <n v="234.58"/>
        <n v="4518.93"/>
        <n v="509.21"/>
        <n v="3156.86"/>
        <n v="1594.68"/>
        <n v="7380.28"/>
        <n v="6034.6"/>
        <n v="114.81"/>
        <n v="15485.79"/>
        <n v="2974.2"/>
        <n v="10236.870000000001"/>
        <n v="2893.21"/>
        <n v="6791.97"/>
        <n v="948.02"/>
        <n v="3671.54"/>
        <n v="1950.66"/>
        <n v="13408.76"/>
        <n v="6085.86"/>
        <n v="13015.46"/>
        <n v="6418.29"/>
        <n v="5427.64"/>
        <n v="8482.98"/>
        <n v="4500.04"/>
        <n v="13458.51"/>
        <n v="8413.5"/>
        <n v="5415.34"/>
        <n v="3639.03"/>
        <n v="4124.3599999999997"/>
        <n v="3460.08"/>
        <n v="1205.07"/>
        <n v="11476.26"/>
        <n v="9394.08"/>
        <n v="1482.12"/>
        <n v="10847.56"/>
        <n v="11592.62"/>
        <n v="435.72"/>
        <n v="1898.16"/>
        <n v="10456.379999999999"/>
        <n v="2427.8200000000002"/>
        <n v="779.2"/>
        <n v="4071.02"/>
        <n v="1867.07"/>
        <n v="7893.51"/>
        <n v="11524.56"/>
        <n v="4591.2"/>
        <n v="6791.14"/>
        <n v="4921.62"/>
        <n v="8597.82"/>
        <n v="5824.65"/>
        <n v="9254.52"/>
        <n v="6797.41"/>
        <n v="955.86"/>
        <n v="3714.1"/>
        <n v="4898.8"/>
        <n v="7294.5"/>
        <n v="3718.72"/>
        <n v="1307.79"/>
        <n v="3909.59"/>
        <n v="1856.58"/>
        <n v="10222.379999999999"/>
        <n v="2847.96"/>
        <n v="2773.26"/>
        <n v="5710.7"/>
        <n v="17042.91"/>
        <n v="3855.49"/>
        <n v="13291.36"/>
        <n v="4496.68"/>
        <n v="3835.28"/>
        <n v="13421.91"/>
        <n v="18800.52"/>
        <n v="4476.8500000000004"/>
        <n v="5838.06"/>
        <n v="6603.86"/>
        <n v="20706.599999999999"/>
        <n v="11257.44"/>
        <n v="13300.2"/>
        <n v="11778.48"/>
        <n v="2152.34"/>
        <n v="3748.8"/>
        <n v="6425.82"/>
        <n v="20941.89"/>
        <n v="2661.63"/>
        <n v="15152.79"/>
        <n v="1078.52"/>
        <n v="17017.02"/>
        <n v="12831.26"/>
        <n v="1012.41"/>
        <n v="140.16999999999999"/>
        <n v="5699.1"/>
        <n v="9860.9599999999991"/>
        <n v="1886.62"/>
        <n v="8028.28"/>
        <n v="11788.74"/>
        <n v="18149.22"/>
        <n v="386.95"/>
        <n v="12979.5"/>
        <n v="2322.46"/>
        <n v="6676.97"/>
        <n v="16892.04"/>
        <n v="16450.650000000001"/>
        <n v="9583.0400000000009"/>
        <n v="487.62"/>
        <n v="11272.98"/>
        <n v="7844.46"/>
        <n v="2021.83"/>
        <n v="20868.150000000001"/>
        <n v="5892"/>
        <n v="2862.8"/>
        <n v="13926.02"/>
        <n v="12242.07"/>
        <n v="6554.67"/>
        <n v="18984.03"/>
        <n v="9180.24"/>
        <n v="2242.5700000000002"/>
        <n v="683.36"/>
        <n v="2692.44"/>
        <n v="8386.74"/>
        <n v="10029.200000000001"/>
        <n v="1481"/>
        <n v="628.67999999999995"/>
        <n v="10471.02"/>
        <n v="13979.62"/>
        <n v="17398.080000000002"/>
        <n v="8872.1"/>
        <n v="13295.5"/>
        <n v="10612.65"/>
        <n v="6595.78"/>
        <n v="1811.31"/>
        <n v="20230.41"/>
        <n v="9408.1200000000008"/>
        <n v="12738.48"/>
        <n v="7370.16"/>
        <n v="18589.77"/>
        <n v="6410.58"/>
        <n v="1074.8599999999999"/>
        <n v="5371.56"/>
        <n v="6877.56"/>
        <n v="5050.8999999999996"/>
        <n v="14168.37"/>
        <n v="5524.52"/>
        <n v="3501.78"/>
        <n v="4662.6400000000003"/>
        <n v="6506.76"/>
        <n v="3823.42"/>
        <n v="4878.3599999999997"/>
        <n v="2617.35"/>
        <n v="617.28"/>
        <n v="11364.52"/>
        <n v="16016.73"/>
        <n v="6004.94"/>
        <n v="423.94"/>
        <n v="2977.92"/>
        <n v="12793.38"/>
        <n v="13430.52"/>
        <n v="7638.87"/>
        <n v="6781.34"/>
        <n v="6185.37"/>
        <n v="4514.28"/>
        <n v="18012.93"/>
        <n v="12751.38"/>
        <n v="1814.24"/>
        <n v="2231.6999999999998"/>
        <n v="1438.69"/>
        <n v="14595.84"/>
        <n v="3378.36"/>
        <n v="20691.09"/>
        <n v="1347.5"/>
        <n v="2726.34"/>
        <n v="19313.189999999999"/>
        <n v="2446.1"/>
        <n v="6699.82"/>
        <n v="14328.24"/>
        <n v="4330.4399999999996"/>
        <n v="1977.2"/>
        <n v="2230.2800000000002"/>
        <n v="4724.8999999999996"/>
        <n v="3029"/>
        <n v="9212.3799999999992"/>
        <n v="5676.86"/>
        <n v="13232.94"/>
        <n v="7351.8"/>
        <n v="6129.28"/>
        <n v="2841.34"/>
        <n v="7839.48"/>
        <n v="12332.55"/>
        <n v="7356.96"/>
        <n v="7036.94"/>
        <n v="707.45"/>
        <n v="3298.95"/>
        <n v="17787.03"/>
        <n v="5008.68"/>
        <n v="16814.43"/>
        <n v="8045.7"/>
        <n v="12850.32"/>
        <n v="1451.78"/>
        <n v="597.15"/>
        <n v="17515.68"/>
        <n v="12041.7"/>
        <n v="10877.48"/>
        <n v="14791.5"/>
        <n v="2259.6"/>
        <n v="14936.52"/>
        <n v="4893.3599999999997"/>
        <n v="2374.9"/>
        <n v="3768.96"/>
        <n v="20275.62"/>
        <n v="2788.78"/>
        <n v="3083.34"/>
        <n v="11429.98"/>
        <n v="4095.07"/>
        <n v="6014.84"/>
        <n v="2346.7800000000002"/>
        <n v="3314.1"/>
        <n v="3596.62"/>
        <n v="12626.84"/>
        <n v="660.86"/>
        <n v="3020.77"/>
        <n v="1708.88"/>
        <n v="446.7"/>
        <n v="2979.36"/>
        <n v="2523.1999999999998"/>
        <n v="18191.580000000002"/>
        <n v="1182.1199999999999"/>
        <n v="3900.39"/>
        <n v="2358.44"/>
        <n v="3964.43"/>
        <n v="9418.6"/>
        <n v="3323.43"/>
        <n v="1375.8"/>
        <n v="3978.96"/>
        <n v="20168.73"/>
        <n v="1941.24"/>
        <n v="12640.44"/>
        <n v="2917.2"/>
        <n v="718.92"/>
        <n v="12388.2"/>
        <n v="11721.42"/>
        <n v="11227.3"/>
        <n v="13875.44"/>
        <n v="5673.62"/>
        <n v="10570.18"/>
        <n v="1990.17"/>
        <n v="1425.58"/>
        <n v="3036.9"/>
        <n v="781.26"/>
        <n v="14702.07"/>
        <n v="7091.64"/>
        <n v="9856.92"/>
        <n v="13917.28"/>
        <n v="4055.1"/>
        <n v="12458.22"/>
        <n v="2896.31"/>
        <n v="4969.1000000000004"/>
        <n v="9793.86"/>
        <n v="7595.76"/>
        <n v="17117.52"/>
        <n v="20750.28"/>
        <n v="14282.43"/>
        <n v="3919.93"/>
        <n v="3998.58"/>
        <n v="4564.76"/>
        <n v="7219.44"/>
        <n v="12586.96"/>
        <n v="2747.1"/>
        <n v="6432.58"/>
        <n v="3559.54"/>
        <n v="6169.28"/>
        <n v="4066.44"/>
        <n v="8270.24"/>
        <n v="4155.6000000000004"/>
        <n v="9930.66"/>
        <n v="3239.24"/>
        <n v="12548.94"/>
        <n v="8231.36"/>
        <n v="2559.44"/>
        <n v="3954.9"/>
        <n v="10603.11"/>
        <n v="5669.88"/>
        <n v="192.14"/>
        <n v="11110.36"/>
        <n v="6331.08"/>
        <n v="6277.06"/>
        <n v="1149.18"/>
        <n v="16494.54"/>
        <n v="8592.32"/>
        <n v="7866.87"/>
        <n v="7123.68"/>
        <n v="16468.47"/>
        <n v="13851.76"/>
        <n v="9966.92"/>
        <n v="3678.64"/>
        <n v="3562.11"/>
        <n v="4192"/>
        <n v="5653.08"/>
        <n v="5661.81"/>
        <n v="5066.1099999999997"/>
        <n v="10782.86"/>
        <n v="616.32000000000005"/>
        <n v="9924.86"/>
        <n v="271.48"/>
        <n v="5394.42"/>
        <n v="6061.91"/>
        <n v="14511.33"/>
        <n v="238.66"/>
        <n v="5106.8999999999996"/>
        <n v="584.29999999999995"/>
        <n v="651.16999999999996"/>
        <n v="2627.86"/>
        <n v="1929.52"/>
        <n v="15627.36"/>
        <n v="2087.58"/>
        <n v="1287.27"/>
        <n v="734.22"/>
        <n v="2890.84"/>
        <n v="6968.92"/>
        <n v="5983.86"/>
        <n v="12899.24"/>
        <n v="4992.76"/>
        <n v="11041.22"/>
        <n v="4945.47"/>
        <n v="9229.74"/>
        <n v="6241.96"/>
        <n v="7272.46"/>
        <n v="701.52"/>
        <n v="2761.24"/>
        <n v="19147.68"/>
        <n v="4773.8100000000004"/>
        <n v="3693.14"/>
        <n v="4310.74"/>
        <n v="193.24"/>
        <n v="18136.23"/>
        <n v="4070.06"/>
        <n v="2150.9899999999998"/>
        <n v="4879.2299999999996"/>
        <n v="11713.08"/>
        <n v="4643.3599999999997"/>
        <n v="17257.11"/>
        <n v="7188.04"/>
        <n v="19795.59"/>
        <n v="20526.689999999999"/>
        <n v="13610.72"/>
        <n v="1507.5"/>
        <n v="19424.61"/>
        <n v="9093.56"/>
        <n v="10166.02"/>
        <n v="8370.48"/>
        <n v="1329.56"/>
        <n v="4729.4799999999996"/>
        <n v="4671.3599999999997"/>
        <n v="791.68"/>
        <n v="5827.44"/>
        <n v="14026.29"/>
        <n v="18930.09"/>
        <n v="18689.009999999998"/>
        <n v="4679.9799999999996"/>
        <n v="5289.8"/>
        <n v="12825.18"/>
        <n v="3280.58"/>
        <n v="237.34"/>
        <n v="9898.66"/>
        <n v="1885.54"/>
        <n v="3121.4"/>
        <n v="2936"/>
        <n v="12244.36"/>
        <n v="636.71"/>
        <n v="9472.26"/>
        <n v="10930.26"/>
        <n v="1500.12"/>
        <n v="10246.780000000001"/>
        <n v="18372.96"/>
        <n v="7633.74"/>
        <n v="6016.18"/>
        <n v="5304.52"/>
        <n v="1076.19"/>
        <n v="8776.1"/>
        <n v="3409.68"/>
        <n v="13666.59"/>
        <n v="7707.27"/>
        <n v="4196.79"/>
        <n v="1266.93"/>
        <n v="6294.6"/>
        <n v="4943.8100000000004"/>
        <n v="4917.0200000000004"/>
        <n v="16744.62"/>
        <n v="3573.02"/>
        <n v="7154.96"/>
        <n v="1045.3"/>
        <n v="3997.77"/>
        <n v="5663.54"/>
        <n v="543.69000000000005"/>
        <n v="10730.58"/>
        <n v="2172.73"/>
        <n v="2803.72"/>
        <n v="1843.11"/>
        <n v="1179.28"/>
        <n v="1962.4"/>
        <n v="9415.5400000000009"/>
        <n v="11585.79"/>
        <n v="8592.98"/>
        <n v="7372.8"/>
        <n v="4597.68"/>
        <n v="14670.6"/>
        <n v="9247.2800000000007"/>
        <n v="3631.44"/>
        <n v="3636.1"/>
        <n v="7640.02"/>
        <n v="359.82"/>
        <n v="233.56"/>
        <n v="1347.37"/>
        <n v="3535.57"/>
        <n v="9989.02"/>
        <n v="1228.24"/>
        <n v="563.12"/>
        <n v="7431.46"/>
        <n v="4248.8"/>
        <n v="1039.5"/>
        <n v="5252"/>
        <n v="6535.18"/>
        <n v="5340.36"/>
        <n v="7284"/>
        <n v="15443.76"/>
        <n v="1023.56"/>
        <n v="4726.9799999999996"/>
        <n v="2523.48"/>
        <n v="3779.76"/>
        <n v="10763.76"/>
        <n v="6707.39"/>
        <n v="7057.74"/>
        <n v="11595.26"/>
        <n v="9222.33"/>
        <n v="5384.28"/>
        <n v="12785.84"/>
        <n v="15984.96"/>
        <n v="13291.22"/>
        <n v="3951.84"/>
        <n v="5079.62"/>
        <n v="12990.02"/>
        <n v="5148.62"/>
        <n v="10367.06"/>
        <n v="8330.7900000000009"/>
        <n v="5428.42"/>
        <n v="2907"/>
        <n v="17613.900000000001"/>
        <n v="4615.0200000000004"/>
        <n v="3541.41"/>
        <n v="11721.46"/>
        <n v="4510.9399999999996"/>
        <n v="9056.48"/>
        <n v="20911.38"/>
        <n v="18610.2"/>
        <n v="2114.19"/>
        <n v="2660.37"/>
        <n v="14528.43"/>
        <n v="4746.74"/>
        <n v="12655.14"/>
        <n v="6758.44"/>
        <n v="954.81"/>
        <n v="9828.6"/>
        <n v="3865.66"/>
        <n v="4011.59"/>
        <n v="5163.22"/>
        <n v="2167.4299999999998"/>
        <n v="11610.22"/>
        <n v="5570.2"/>
        <n v="2167.1799999999998"/>
        <n v="2015.43"/>
        <n v="955"/>
        <n v="6970.26"/>
        <n v="3634.51"/>
        <n v="14604.63"/>
        <n v="11781.9"/>
        <n v="8253.99"/>
        <n v="7488.1"/>
        <n v="2050.71"/>
        <n v="4140.47"/>
        <n v="1126.74"/>
        <n v="4576.5600000000004"/>
        <n v="6776.49"/>
        <n v="8915.01"/>
        <n v="6787.45"/>
        <n v="4987.71"/>
        <n v="12829.8"/>
        <n v="1114.4100000000001"/>
        <n v="1919.54"/>
        <n v="532.5"/>
        <n v="19203.87"/>
        <n v="7747.44"/>
        <n v="2112.94"/>
        <n v="11793.5"/>
        <n v="1278.44"/>
        <n v="3611.48"/>
        <n v="3049.91"/>
        <n v="217.87"/>
        <n v="14099.52"/>
        <n v="2417.38"/>
        <n v="6481.08"/>
        <n v="1236.67"/>
        <n v="12374.07"/>
        <n v="1000.28"/>
        <n v="11333.06"/>
        <n v="9256.86"/>
        <n v="6681.42"/>
        <n v="10445.299999999999"/>
        <n v="3463.7"/>
        <n v="406.32"/>
        <n v="6754.14"/>
        <n v="2667.64"/>
        <n v="10496.34"/>
        <n v="6063.68"/>
        <n v="1902.4"/>
        <n v="1307.82"/>
        <n v="12044.08"/>
        <n v="13492.36"/>
        <n v="536.04"/>
        <n v="8431.7099999999991"/>
        <n v="5054.83"/>
        <n v="8973.06"/>
        <n v="6524.5"/>
        <n v="14616.93"/>
        <n v="8447.7000000000007"/>
        <n v="10075.17"/>
        <n v="4684.9799999999996"/>
        <n v="5555.52"/>
        <n v="19278.21"/>
        <n v="5392.05"/>
        <n v="1536.42"/>
        <n v="19864.86"/>
        <n v="7798.36"/>
        <n v="11914.78"/>
        <n v="1288.54"/>
        <n v="624.32000000000005"/>
        <n v="8272.06"/>
        <n v="5426.58"/>
        <n v="10905.94"/>
        <n v="8471.86"/>
        <n v="5398.68"/>
        <n v="19055.52"/>
        <n v="11901.18"/>
        <n v="2720.46"/>
        <n v="4523.42"/>
        <n v="3938.01"/>
        <n v="711.55"/>
        <n v="4086.62"/>
        <n v="7625.84"/>
        <n v="14287.41"/>
        <n v="19159.29"/>
        <n v="605.41999999999996"/>
        <n v="7897.05"/>
        <n v="18707.88"/>
        <n v="8259.66"/>
        <n v="11336.08"/>
        <n v="20600.64"/>
        <n v="7223.7"/>
        <n v="5032.24"/>
        <n v="3876.24"/>
        <n v="951.23"/>
        <n v="758.7"/>
        <n v="4713.87"/>
        <n v="12603.22"/>
        <n v="1955.09"/>
        <n v="4433.76"/>
        <n v="4225.38"/>
        <n v="17187.09"/>
        <n v="7552.32"/>
        <n v="9357.6"/>
        <n v="19640.52"/>
        <n v="983.65"/>
        <n v="11229.3"/>
        <n v="2066.4"/>
        <n v="1124.6600000000001"/>
        <n v="10570.26"/>
        <n v="10790.13"/>
        <n v="13998.72"/>
        <n v="10703.76"/>
        <n v="10671.98"/>
        <n v="2234.52"/>
        <n v="3864.76"/>
        <n v="1599.21"/>
        <n v="7547.34"/>
        <n v="11609.94"/>
        <n v="2515.2199999999998"/>
        <n v="10524.87"/>
        <n v="16299.66"/>
        <n v="12776.48"/>
        <n v="13331.58"/>
        <n v="4156.05"/>
        <n v="5309.26"/>
        <n v="3596.38"/>
        <n v="14533.32"/>
        <n v="2367.7600000000002"/>
        <n v="3814.68"/>
        <n v="11921.44"/>
        <n v="19093.830000000002"/>
        <n v="5426.7"/>
        <n v="13181.28"/>
        <n v="3453.5"/>
        <n v="12096.66"/>
        <n v="2708.16"/>
        <n v="10715.84"/>
        <n v="4107.45"/>
        <n v="4556.58"/>
        <n v="815.42"/>
        <n v="6366.26"/>
        <n v="337.56"/>
        <n v="8641.65"/>
        <n v="6076.18"/>
        <n v="11025.72"/>
        <n v="1378.62"/>
        <n v="9752.2199999999993"/>
        <n v="17176.47"/>
        <n v="7962.48"/>
        <n v="5709.98"/>
        <n v="5022.78"/>
        <n v="11631.93"/>
        <n v="1217.23"/>
        <n v="20602.98"/>
        <n v="14957.28"/>
        <n v="12213.8"/>
        <n v="11055.76"/>
        <n v="1150.5"/>
        <n v="7586.3"/>
        <n v="5458.31"/>
        <n v="545.17999999999995"/>
        <n v="4940.6899999999996"/>
        <n v="8178.42"/>
        <n v="4681.28"/>
        <n v="9413.0400000000009"/>
        <n v="13773.75"/>
        <n v="1053.27"/>
        <n v="12778.8"/>
        <n v="6540.7"/>
        <n v="2626.76"/>
        <n v="11463.88"/>
        <n v="1073.74"/>
        <n v="4035.06"/>
        <n v="3560.04"/>
        <n v="5780.76"/>
        <n v="6851.49"/>
        <n v="7646.86"/>
        <n v="11653.62"/>
        <n v="3739.1"/>
        <n v="4693.2700000000004"/>
        <n v="20602.86"/>
        <n v="1820.96"/>
        <n v="3184.78"/>
        <n v="7214.34"/>
        <n v="5374.92"/>
        <n v="13587.16"/>
        <n v="4775.08"/>
        <n v="4141.32"/>
        <n v="4945.83"/>
        <n v="9208.5400000000009"/>
        <n v="4331.28"/>
        <n v="12085.28"/>
        <n v="8970.6"/>
        <n v="12134.16"/>
        <n v="20003.189999999999"/>
        <n v="9295.48"/>
        <n v="4810.66"/>
        <n v="13839.88"/>
        <n v="13310.5"/>
        <n v="12916.5"/>
        <n v="11455.68"/>
        <n v="4795.79"/>
        <n v="6370.08"/>
        <n v="3018.26"/>
        <n v="8382.06"/>
        <n v="7976.2"/>
        <n v="4420.1400000000003"/>
        <n v="12078.63"/>
        <n v="1482.93"/>
        <n v="1170.24"/>
        <n v="2245.02"/>
        <n v="10651.9"/>
        <n v="1466.69"/>
        <n v="5522.94"/>
        <n v="1958.24"/>
        <n v="304.70999999999998"/>
        <n v="6283.2"/>
        <n v="5703.25"/>
        <n v="8996.24"/>
        <n v="2512.58"/>
        <n v="13978.76"/>
        <n v="3396.14"/>
        <n v="4678.41"/>
        <n v="5210.13"/>
        <n v="1833.22"/>
        <n v="10928.73"/>
        <n v="1307.6400000000001"/>
        <n v="9252.7000000000007"/>
        <n v="2571.6"/>
        <n v="8389.76"/>
        <n v="4206.97"/>
        <n v="16521.900000000001"/>
        <n v="1057.22"/>
        <n v="19661.669999999998"/>
        <n v="4960.9799999999996"/>
        <n v="5062.1400000000003"/>
        <n v="6044.2"/>
        <n v="5952.39"/>
        <n v="7376.78"/>
        <n v="5366.52"/>
        <n v="11531.88"/>
        <n v="11982.38"/>
        <n v="377"/>
        <n v="3193.6"/>
        <n v="3578.53"/>
        <n v="8875.0400000000009"/>
        <n v="2647.47"/>
        <n v="12850.36"/>
        <n v="6306.3"/>
        <n v="8355"/>
        <n v="5533.94"/>
        <n v="839.96"/>
        <n v="5467.43"/>
        <n v="11735.78"/>
        <n v="10087.48"/>
        <n v="20844.990000000002"/>
        <n v="658.5"/>
        <n v="1294.47"/>
        <n v="2907.09"/>
        <n v="5204.37"/>
        <n v="12656.66"/>
        <n v="1177.98"/>
        <n v="9243.74"/>
        <n v="10393.02"/>
        <n v="12896.74"/>
        <n v="1203.42"/>
        <n v="462.48"/>
        <n v="11765.06"/>
        <n v="6408.16"/>
        <n v="7288.1"/>
        <n v="13193.36"/>
        <n v="6172.81"/>
        <n v="5443.2"/>
        <n v="4654.28"/>
        <n v="15960.33"/>
        <n v="13411.3"/>
        <n v="5165.32"/>
        <n v="5233.66"/>
        <n v="5687.5"/>
        <n v="8504.07"/>
        <n v="1249.94"/>
        <n v="2959.17"/>
        <n v="1893.88"/>
        <n v="3419.63"/>
        <n v="10702.12"/>
        <n v="202.42"/>
        <n v="3955.51"/>
        <n v="11665.84"/>
        <n v="15082.86"/>
        <n v="6149.57"/>
        <n v="9249.5"/>
        <n v="6840.75"/>
        <n v="2264.08"/>
        <n v="735.92"/>
        <n v="1444.9"/>
        <n v="12746.98"/>
        <n v="10240.08"/>
        <n v="11663.06"/>
        <n v="7448"/>
        <n v="6773.74"/>
        <n v="7953.14"/>
        <n v="17993.79"/>
        <n v="1148.58"/>
        <n v="2623.33"/>
        <n v="15928.44"/>
        <n v="1456.76"/>
        <n v="11811.69"/>
        <n v="15443.4"/>
        <n v="2710.2"/>
        <n v="11549.4"/>
        <n v="9782.61"/>
        <n v="3923.33"/>
        <n v="11167.88"/>
        <n v="4476.45"/>
        <n v="6090.48"/>
        <n v="4757.82"/>
        <n v="148.91"/>
        <n v="9706.0400000000009"/>
        <n v="9758.82"/>
        <n v="11610.54"/>
        <n v="3169.59"/>
        <n v="3536.03"/>
        <n v="5152.96"/>
        <n v="4826.4799999999996"/>
        <n v="8995.0499999999993"/>
        <n v="13408.29"/>
        <n v="10972.53"/>
        <n v="2996.96"/>
        <n v="209.74"/>
        <n v="5675.7"/>
        <n v="13913.56"/>
        <n v="1427.22"/>
        <n v="15063.54"/>
        <n v="2233.0100000000002"/>
        <n v="5540.64"/>
        <n v="876.04"/>
        <n v="6906.7"/>
        <n v="19228.23"/>
        <n v="11926.92"/>
        <n v="11884.64"/>
        <n v="3368.1"/>
        <n v="12859.54"/>
        <n v="2339.58"/>
        <n v="3151.58"/>
        <n v="17851.740000000002"/>
        <n v="8199.7199999999993"/>
        <n v="2757.46"/>
        <n v="6766.2"/>
        <n v="19934.400000000001"/>
        <n v="20975.94"/>
        <n v="12174.04"/>
        <n v="6340.16"/>
        <n v="782.49"/>
        <n v="11262.96"/>
        <n v="8923.77"/>
        <n v="6138.1"/>
        <n v="6631.45"/>
        <n v="4674"/>
        <n v="571.89"/>
        <n v="10907.92"/>
        <n v="5966.62"/>
        <n v="12322.44"/>
        <n v="2374.64"/>
        <n v="7834.84"/>
        <n v="6589.59"/>
        <n v="14328.96"/>
        <n v="9547.7199999999993"/>
        <n v="17607.150000000001"/>
        <n v="2933.46"/>
        <n v="2978.12"/>
        <n v="9232.41"/>
        <n v="7314.02"/>
        <n v="13875.78"/>
        <n v="18775.68"/>
        <n v="11408.28"/>
        <n v="4523.8900000000003"/>
        <n v="13870.6"/>
        <n v="5364.81"/>
        <n v="13060.84"/>
        <n v="9927.32"/>
        <n v="19806.09"/>
        <n v="6770.25"/>
        <n v="1878.24"/>
        <n v="15145.53"/>
        <n v="9580.35"/>
        <n v="1193.78"/>
        <n v="2312.27"/>
        <n v="8481.36"/>
        <n v="10909.24"/>
        <n v="4623"/>
        <n v="10589.58"/>
        <n v="6388.22"/>
        <n v="5570.56"/>
        <n v="2169.54"/>
        <n v="4544.28"/>
        <n v="11283.4"/>
        <n v="19612.259999999998"/>
        <n v="1817.47"/>
        <n v="12199.9"/>
        <n v="12084.34"/>
        <n v="8483.1200000000008"/>
        <n v="10380.34"/>
        <n v="8517.9"/>
        <n v="3528.1"/>
        <n v="2434.71"/>
        <n v="13076.56"/>
        <n v="358.82"/>
        <n v="8284.7099999999991"/>
        <n v="8086.22"/>
        <n v="5796.86"/>
        <n v="3618.56"/>
        <n v="16793.73"/>
        <n v="1207.06"/>
        <n v="12742.35"/>
        <n v="5875.84"/>
        <n v="17948.46"/>
        <n v="2787.02"/>
        <n v="15505.74"/>
        <n v="1747.03"/>
        <n v="10304.14"/>
        <n v="4930.9799999999996"/>
        <n v="12264.2"/>
        <n v="8516.49"/>
        <n v="13677.52"/>
        <n v="1003.66"/>
        <n v="602.67999999999995"/>
        <n v="552.63"/>
        <n v="3821.77"/>
        <n v="2240.61"/>
        <n v="3338.08"/>
        <n v="1282.08"/>
        <n v="11787.45"/>
      </sharedItems>
    </cacheField>
    <cacheField name="FullName" numFmtId="0">
      <sharedItems count="7">
        <s v="Anaya Singh"/>
        <s v="Krishna Iyer"/>
        <s v="Vivaan Mehta"/>
        <s v="Zoya Verma"/>
        <s v="Diya Patel"/>
        <s v="Rohan Khanna"/>
        <s v="Meera Nair"/>
      </sharedItems>
    </cacheField>
    <cacheField name="City" numFmtId="0">
      <sharedItems count="4">
        <s v="Durg"/>
        <s v="Rajnandgaon"/>
        <s v="Raipur"/>
        <s v="Bhilai"/>
      </sharedItems>
    </cacheField>
    <cacheField name="Store" numFmtId="0">
      <sharedItems count="6">
        <s v="Pulgaon Durg"/>
        <s v="Lakholi Road Rajnandgaon"/>
        <s v="Vishal Nagar Raipur"/>
        <s v="BMY Bhilai"/>
        <s v="Smriti Nagar Bhilai"/>
        <s v="Amanaka Raipur"/>
      </sharedItems>
    </cacheField>
    <cacheField name="Format" numFmtId="0">
      <sharedItems count="2">
        <s v="Supermarket"/>
        <s v="Hypermarket"/>
      </sharedItems>
    </cacheField>
    <cacheField name="Year" numFmtId="0">
      <sharedItems containsSemiMixedTypes="0" containsString="0" containsNumber="1" containsInteger="1" minValue="2020" maxValue="2025" count="6">
        <n v="2020"/>
        <n v="2021"/>
        <n v="2022"/>
        <n v="2023"/>
        <n v="2024"/>
        <n v="2025"/>
      </sharedItems>
    </cacheField>
    <cacheField name="Month" numFmtId="0">
      <sharedItems count="12">
        <s v="July"/>
        <s v="April"/>
        <s v="October"/>
        <s v="September"/>
        <s v="December"/>
        <s v="February"/>
        <s v="January"/>
        <s v="August"/>
        <s v="June"/>
        <s v="May"/>
        <s v="March"/>
        <s v="November"/>
      </sharedItems>
    </cacheField>
    <cacheField name="PaymentMode" numFmtId="0">
      <sharedItems count="4">
        <s v="Credit Card"/>
        <s v="Debit Card"/>
        <s v="Cash"/>
        <s v="UPI"/>
      </sharedItems>
    </cacheField>
    <cacheField name="Hour" numFmtId="0">
      <sharedItems containsSemiMixedTypes="0" containsString="0" containsNumber="1" containsInteger="1" minValue="9" maxValue="22" count="14">
        <n v="14"/>
        <n v="19"/>
        <n v="21"/>
        <n v="9"/>
        <n v="20"/>
        <n v="10"/>
        <n v="13"/>
        <n v="16"/>
        <n v="18"/>
        <n v="12"/>
        <n v="11"/>
        <n v="15"/>
        <n v="17"/>
        <n v="22"/>
      </sharedItems>
    </cacheField>
    <cacheField name="DayOfWeek" numFmtId="0">
      <sharedItems count="7">
        <s v="Thursday"/>
        <s v="Saturday"/>
        <s v="Tuesday"/>
        <s v="Sunday"/>
        <s v="Monday"/>
        <s v="Friday"/>
        <s v="Wednesday"/>
      </sharedItems>
    </cacheField>
  </cacheFields>
  <extLst>
    <ext xmlns:x14="http://schemas.microsoft.com/office/spreadsheetml/2009/9/main" uri="{725AE2AE-9491-48be-B2B4-4EB974FC3084}">
      <x14:pivotCacheDefinition pivotCacheId="540919440"/>
    </ext>
  </extLst>
</pivotCacheDefinition>
</file>

<file path=xl/pivotCache/pivotCacheDefinition2.xml><?xml version="1.0" encoding="utf-8"?>
<pivotCacheDefinition xmlns="http://schemas.openxmlformats.org/spreadsheetml/2006/main" xmlns:r="http://schemas.openxmlformats.org/officeDocument/2006/relationships" r:id="rId1" refreshedBy="Admin" refreshedDate="45879.982447222224" createdVersion="8" refreshedVersion="8" minRefreshableVersion="3" recordCount="7">
  <cacheSource type="worksheet">
    <worksheetSource ref="A1:I8" sheet="RFM Analysis"/>
  </cacheSource>
  <cacheFields count="9">
    <cacheField name="Full Name" numFmtId="0">
      <sharedItems/>
    </cacheField>
    <cacheField name="Recency" numFmtId="14">
      <sharedItems containsSemiMixedTypes="0" containsNonDate="0" containsDate="1" containsString="0" minDate="2025-08-10T00:00:00" maxDate="2025-08-11T00:00:00"/>
    </cacheField>
    <cacheField name="Frequency" numFmtId="0">
      <sharedItems containsSemiMixedTypes="0" containsString="0" containsNumber="1" containsInteger="1" minValue="1676" maxValue="1750"/>
    </cacheField>
    <cacheField name="Monetary" numFmtId="0">
      <sharedItems containsSemiMixedTypes="0" containsString="0" containsNumber="1" minValue="10210387.329999998" maxValue="11552028.909999978"/>
    </cacheField>
    <cacheField name="Recency Rank" numFmtId="0">
      <sharedItems containsSemiMixedTypes="0" containsString="0" containsNumber="1" containsInteger="1" minValue="5" maxValue="5"/>
    </cacheField>
    <cacheField name="Frequency Rank" numFmtId="0">
      <sharedItems containsSemiMixedTypes="0" containsString="0" containsNumber="1" containsInteger="1" minValue="1" maxValue="5"/>
    </cacheField>
    <cacheField name="Monetary Rank" numFmtId="0">
      <sharedItems containsSemiMixedTypes="0" containsString="0" containsNumber="1" containsInteger="1" minValue="1" maxValue="5"/>
    </cacheField>
    <cacheField name="RFM Score" numFmtId="0">
      <sharedItems/>
    </cacheField>
    <cacheField name="Segment" numFmtId="0">
      <sharedItems count="2">
        <s v="Others"/>
        <s v="Loy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000">
  <r>
    <x v="0"/>
    <x v="0"/>
    <x v="0"/>
    <x v="0"/>
    <x v="0"/>
    <x v="0"/>
    <x v="0"/>
    <x v="0"/>
    <x v="0"/>
    <x v="0"/>
    <x v="0"/>
    <x v="0"/>
    <x v="0"/>
    <x v="0"/>
    <x v="0"/>
    <x v="0"/>
  </r>
  <r>
    <x v="1"/>
    <x v="1"/>
    <x v="0"/>
    <x v="1"/>
    <x v="1"/>
    <x v="0"/>
    <x v="1"/>
    <x v="0"/>
    <x v="1"/>
    <x v="1"/>
    <x v="0"/>
    <x v="0"/>
    <x v="1"/>
    <x v="1"/>
    <x v="1"/>
    <x v="1"/>
  </r>
  <r>
    <x v="2"/>
    <x v="2"/>
    <x v="0"/>
    <x v="2"/>
    <x v="2"/>
    <x v="1"/>
    <x v="2"/>
    <x v="1"/>
    <x v="2"/>
    <x v="2"/>
    <x v="0"/>
    <x v="0"/>
    <x v="2"/>
    <x v="2"/>
    <x v="2"/>
    <x v="2"/>
  </r>
  <r>
    <x v="3"/>
    <x v="3"/>
    <x v="0"/>
    <x v="1"/>
    <x v="3"/>
    <x v="2"/>
    <x v="3"/>
    <x v="2"/>
    <x v="1"/>
    <x v="1"/>
    <x v="0"/>
    <x v="0"/>
    <x v="3"/>
    <x v="1"/>
    <x v="3"/>
    <x v="3"/>
  </r>
  <r>
    <x v="4"/>
    <x v="4"/>
    <x v="1"/>
    <x v="2"/>
    <x v="4"/>
    <x v="2"/>
    <x v="4"/>
    <x v="1"/>
    <x v="1"/>
    <x v="1"/>
    <x v="0"/>
    <x v="0"/>
    <x v="4"/>
    <x v="2"/>
    <x v="4"/>
    <x v="0"/>
  </r>
  <r>
    <x v="5"/>
    <x v="5"/>
    <x v="0"/>
    <x v="3"/>
    <x v="5"/>
    <x v="0"/>
    <x v="5"/>
    <x v="2"/>
    <x v="0"/>
    <x v="0"/>
    <x v="0"/>
    <x v="0"/>
    <x v="4"/>
    <x v="2"/>
    <x v="5"/>
    <x v="1"/>
  </r>
  <r>
    <x v="6"/>
    <x v="6"/>
    <x v="0"/>
    <x v="0"/>
    <x v="6"/>
    <x v="1"/>
    <x v="6"/>
    <x v="0"/>
    <x v="0"/>
    <x v="0"/>
    <x v="0"/>
    <x v="0"/>
    <x v="1"/>
    <x v="0"/>
    <x v="6"/>
    <x v="4"/>
  </r>
  <r>
    <x v="7"/>
    <x v="7"/>
    <x v="2"/>
    <x v="3"/>
    <x v="7"/>
    <x v="1"/>
    <x v="7"/>
    <x v="3"/>
    <x v="2"/>
    <x v="2"/>
    <x v="0"/>
    <x v="0"/>
    <x v="5"/>
    <x v="0"/>
    <x v="1"/>
    <x v="2"/>
  </r>
  <r>
    <x v="8"/>
    <x v="8"/>
    <x v="2"/>
    <x v="0"/>
    <x v="8"/>
    <x v="2"/>
    <x v="8"/>
    <x v="3"/>
    <x v="3"/>
    <x v="3"/>
    <x v="1"/>
    <x v="0"/>
    <x v="6"/>
    <x v="3"/>
    <x v="7"/>
    <x v="2"/>
  </r>
  <r>
    <x v="9"/>
    <x v="9"/>
    <x v="2"/>
    <x v="1"/>
    <x v="9"/>
    <x v="0"/>
    <x v="9"/>
    <x v="3"/>
    <x v="2"/>
    <x v="2"/>
    <x v="0"/>
    <x v="0"/>
    <x v="2"/>
    <x v="1"/>
    <x v="6"/>
    <x v="0"/>
  </r>
  <r>
    <x v="10"/>
    <x v="10"/>
    <x v="0"/>
    <x v="4"/>
    <x v="10"/>
    <x v="0"/>
    <x v="10"/>
    <x v="0"/>
    <x v="2"/>
    <x v="2"/>
    <x v="0"/>
    <x v="0"/>
    <x v="5"/>
    <x v="2"/>
    <x v="0"/>
    <x v="5"/>
  </r>
  <r>
    <x v="11"/>
    <x v="11"/>
    <x v="1"/>
    <x v="1"/>
    <x v="11"/>
    <x v="1"/>
    <x v="11"/>
    <x v="3"/>
    <x v="3"/>
    <x v="4"/>
    <x v="1"/>
    <x v="0"/>
    <x v="2"/>
    <x v="2"/>
    <x v="8"/>
    <x v="5"/>
  </r>
  <r>
    <x v="12"/>
    <x v="12"/>
    <x v="0"/>
    <x v="5"/>
    <x v="12"/>
    <x v="0"/>
    <x v="12"/>
    <x v="2"/>
    <x v="2"/>
    <x v="2"/>
    <x v="0"/>
    <x v="0"/>
    <x v="7"/>
    <x v="2"/>
    <x v="9"/>
    <x v="6"/>
  </r>
  <r>
    <x v="13"/>
    <x v="13"/>
    <x v="0"/>
    <x v="2"/>
    <x v="13"/>
    <x v="0"/>
    <x v="13"/>
    <x v="4"/>
    <x v="3"/>
    <x v="4"/>
    <x v="1"/>
    <x v="0"/>
    <x v="8"/>
    <x v="2"/>
    <x v="10"/>
    <x v="5"/>
  </r>
  <r>
    <x v="14"/>
    <x v="14"/>
    <x v="1"/>
    <x v="6"/>
    <x v="14"/>
    <x v="0"/>
    <x v="14"/>
    <x v="4"/>
    <x v="2"/>
    <x v="5"/>
    <x v="1"/>
    <x v="0"/>
    <x v="0"/>
    <x v="3"/>
    <x v="6"/>
    <x v="6"/>
  </r>
  <r>
    <x v="15"/>
    <x v="15"/>
    <x v="0"/>
    <x v="6"/>
    <x v="15"/>
    <x v="2"/>
    <x v="15"/>
    <x v="5"/>
    <x v="2"/>
    <x v="2"/>
    <x v="0"/>
    <x v="0"/>
    <x v="1"/>
    <x v="2"/>
    <x v="1"/>
    <x v="2"/>
  </r>
  <r>
    <x v="16"/>
    <x v="16"/>
    <x v="1"/>
    <x v="0"/>
    <x v="16"/>
    <x v="2"/>
    <x v="16"/>
    <x v="1"/>
    <x v="1"/>
    <x v="1"/>
    <x v="0"/>
    <x v="0"/>
    <x v="6"/>
    <x v="1"/>
    <x v="1"/>
    <x v="4"/>
  </r>
  <r>
    <x v="17"/>
    <x v="17"/>
    <x v="0"/>
    <x v="2"/>
    <x v="17"/>
    <x v="1"/>
    <x v="17"/>
    <x v="0"/>
    <x v="3"/>
    <x v="4"/>
    <x v="1"/>
    <x v="0"/>
    <x v="9"/>
    <x v="3"/>
    <x v="3"/>
    <x v="5"/>
  </r>
  <r>
    <x v="18"/>
    <x v="18"/>
    <x v="0"/>
    <x v="3"/>
    <x v="18"/>
    <x v="0"/>
    <x v="18"/>
    <x v="0"/>
    <x v="2"/>
    <x v="5"/>
    <x v="1"/>
    <x v="0"/>
    <x v="4"/>
    <x v="3"/>
    <x v="4"/>
    <x v="2"/>
  </r>
  <r>
    <x v="19"/>
    <x v="19"/>
    <x v="1"/>
    <x v="4"/>
    <x v="19"/>
    <x v="0"/>
    <x v="19"/>
    <x v="0"/>
    <x v="3"/>
    <x v="3"/>
    <x v="1"/>
    <x v="0"/>
    <x v="0"/>
    <x v="2"/>
    <x v="4"/>
    <x v="3"/>
  </r>
  <r>
    <x v="20"/>
    <x v="20"/>
    <x v="2"/>
    <x v="4"/>
    <x v="20"/>
    <x v="2"/>
    <x v="20"/>
    <x v="3"/>
    <x v="3"/>
    <x v="3"/>
    <x v="1"/>
    <x v="0"/>
    <x v="8"/>
    <x v="2"/>
    <x v="11"/>
    <x v="2"/>
  </r>
  <r>
    <x v="21"/>
    <x v="21"/>
    <x v="1"/>
    <x v="4"/>
    <x v="21"/>
    <x v="2"/>
    <x v="21"/>
    <x v="1"/>
    <x v="2"/>
    <x v="2"/>
    <x v="0"/>
    <x v="0"/>
    <x v="7"/>
    <x v="0"/>
    <x v="2"/>
    <x v="2"/>
  </r>
  <r>
    <x v="22"/>
    <x v="22"/>
    <x v="1"/>
    <x v="1"/>
    <x v="22"/>
    <x v="0"/>
    <x v="22"/>
    <x v="2"/>
    <x v="2"/>
    <x v="5"/>
    <x v="1"/>
    <x v="0"/>
    <x v="2"/>
    <x v="0"/>
    <x v="3"/>
    <x v="4"/>
  </r>
  <r>
    <x v="23"/>
    <x v="23"/>
    <x v="0"/>
    <x v="4"/>
    <x v="23"/>
    <x v="1"/>
    <x v="23"/>
    <x v="2"/>
    <x v="3"/>
    <x v="3"/>
    <x v="1"/>
    <x v="0"/>
    <x v="6"/>
    <x v="2"/>
    <x v="4"/>
    <x v="6"/>
  </r>
  <r>
    <x v="12"/>
    <x v="24"/>
    <x v="2"/>
    <x v="1"/>
    <x v="24"/>
    <x v="2"/>
    <x v="24"/>
    <x v="3"/>
    <x v="0"/>
    <x v="0"/>
    <x v="0"/>
    <x v="0"/>
    <x v="7"/>
    <x v="0"/>
    <x v="8"/>
    <x v="6"/>
  </r>
  <r>
    <x v="24"/>
    <x v="25"/>
    <x v="0"/>
    <x v="2"/>
    <x v="25"/>
    <x v="2"/>
    <x v="25"/>
    <x v="4"/>
    <x v="1"/>
    <x v="1"/>
    <x v="0"/>
    <x v="0"/>
    <x v="5"/>
    <x v="3"/>
    <x v="2"/>
    <x v="5"/>
  </r>
  <r>
    <x v="25"/>
    <x v="26"/>
    <x v="0"/>
    <x v="3"/>
    <x v="26"/>
    <x v="2"/>
    <x v="26"/>
    <x v="1"/>
    <x v="0"/>
    <x v="0"/>
    <x v="0"/>
    <x v="0"/>
    <x v="3"/>
    <x v="0"/>
    <x v="8"/>
    <x v="5"/>
  </r>
  <r>
    <x v="26"/>
    <x v="27"/>
    <x v="2"/>
    <x v="6"/>
    <x v="27"/>
    <x v="0"/>
    <x v="27"/>
    <x v="5"/>
    <x v="3"/>
    <x v="3"/>
    <x v="1"/>
    <x v="0"/>
    <x v="7"/>
    <x v="0"/>
    <x v="8"/>
    <x v="4"/>
  </r>
  <r>
    <x v="27"/>
    <x v="28"/>
    <x v="0"/>
    <x v="2"/>
    <x v="28"/>
    <x v="0"/>
    <x v="28"/>
    <x v="6"/>
    <x v="1"/>
    <x v="1"/>
    <x v="0"/>
    <x v="0"/>
    <x v="6"/>
    <x v="2"/>
    <x v="12"/>
    <x v="1"/>
  </r>
  <r>
    <x v="28"/>
    <x v="29"/>
    <x v="1"/>
    <x v="2"/>
    <x v="29"/>
    <x v="1"/>
    <x v="29"/>
    <x v="5"/>
    <x v="1"/>
    <x v="1"/>
    <x v="0"/>
    <x v="0"/>
    <x v="5"/>
    <x v="2"/>
    <x v="4"/>
    <x v="5"/>
  </r>
  <r>
    <x v="29"/>
    <x v="30"/>
    <x v="2"/>
    <x v="1"/>
    <x v="30"/>
    <x v="0"/>
    <x v="30"/>
    <x v="3"/>
    <x v="3"/>
    <x v="3"/>
    <x v="1"/>
    <x v="0"/>
    <x v="8"/>
    <x v="2"/>
    <x v="9"/>
    <x v="4"/>
  </r>
  <r>
    <x v="30"/>
    <x v="31"/>
    <x v="0"/>
    <x v="1"/>
    <x v="31"/>
    <x v="2"/>
    <x v="31"/>
    <x v="1"/>
    <x v="3"/>
    <x v="3"/>
    <x v="1"/>
    <x v="0"/>
    <x v="2"/>
    <x v="0"/>
    <x v="4"/>
    <x v="1"/>
  </r>
  <r>
    <x v="31"/>
    <x v="32"/>
    <x v="0"/>
    <x v="4"/>
    <x v="32"/>
    <x v="2"/>
    <x v="32"/>
    <x v="6"/>
    <x v="1"/>
    <x v="1"/>
    <x v="0"/>
    <x v="0"/>
    <x v="0"/>
    <x v="2"/>
    <x v="6"/>
    <x v="5"/>
  </r>
  <r>
    <x v="32"/>
    <x v="33"/>
    <x v="1"/>
    <x v="6"/>
    <x v="33"/>
    <x v="2"/>
    <x v="33"/>
    <x v="3"/>
    <x v="2"/>
    <x v="5"/>
    <x v="1"/>
    <x v="0"/>
    <x v="3"/>
    <x v="2"/>
    <x v="9"/>
    <x v="4"/>
  </r>
  <r>
    <x v="33"/>
    <x v="34"/>
    <x v="2"/>
    <x v="4"/>
    <x v="34"/>
    <x v="0"/>
    <x v="34"/>
    <x v="6"/>
    <x v="2"/>
    <x v="5"/>
    <x v="1"/>
    <x v="0"/>
    <x v="10"/>
    <x v="1"/>
    <x v="0"/>
    <x v="4"/>
  </r>
  <r>
    <x v="34"/>
    <x v="35"/>
    <x v="2"/>
    <x v="0"/>
    <x v="35"/>
    <x v="2"/>
    <x v="35"/>
    <x v="0"/>
    <x v="2"/>
    <x v="5"/>
    <x v="1"/>
    <x v="0"/>
    <x v="0"/>
    <x v="1"/>
    <x v="11"/>
    <x v="3"/>
  </r>
  <r>
    <x v="35"/>
    <x v="36"/>
    <x v="2"/>
    <x v="2"/>
    <x v="36"/>
    <x v="1"/>
    <x v="36"/>
    <x v="2"/>
    <x v="2"/>
    <x v="5"/>
    <x v="1"/>
    <x v="0"/>
    <x v="9"/>
    <x v="1"/>
    <x v="7"/>
    <x v="5"/>
  </r>
  <r>
    <x v="36"/>
    <x v="37"/>
    <x v="2"/>
    <x v="3"/>
    <x v="37"/>
    <x v="0"/>
    <x v="37"/>
    <x v="4"/>
    <x v="0"/>
    <x v="0"/>
    <x v="0"/>
    <x v="0"/>
    <x v="8"/>
    <x v="2"/>
    <x v="12"/>
    <x v="3"/>
  </r>
  <r>
    <x v="37"/>
    <x v="38"/>
    <x v="0"/>
    <x v="4"/>
    <x v="38"/>
    <x v="2"/>
    <x v="38"/>
    <x v="1"/>
    <x v="1"/>
    <x v="1"/>
    <x v="0"/>
    <x v="0"/>
    <x v="8"/>
    <x v="2"/>
    <x v="6"/>
    <x v="4"/>
  </r>
  <r>
    <x v="38"/>
    <x v="39"/>
    <x v="2"/>
    <x v="5"/>
    <x v="39"/>
    <x v="1"/>
    <x v="39"/>
    <x v="5"/>
    <x v="3"/>
    <x v="4"/>
    <x v="1"/>
    <x v="0"/>
    <x v="5"/>
    <x v="2"/>
    <x v="5"/>
    <x v="6"/>
  </r>
  <r>
    <x v="23"/>
    <x v="40"/>
    <x v="0"/>
    <x v="1"/>
    <x v="40"/>
    <x v="1"/>
    <x v="40"/>
    <x v="4"/>
    <x v="2"/>
    <x v="5"/>
    <x v="1"/>
    <x v="0"/>
    <x v="6"/>
    <x v="0"/>
    <x v="10"/>
    <x v="6"/>
  </r>
  <r>
    <x v="39"/>
    <x v="41"/>
    <x v="1"/>
    <x v="4"/>
    <x v="41"/>
    <x v="1"/>
    <x v="41"/>
    <x v="6"/>
    <x v="2"/>
    <x v="5"/>
    <x v="1"/>
    <x v="0"/>
    <x v="11"/>
    <x v="2"/>
    <x v="3"/>
    <x v="4"/>
  </r>
  <r>
    <x v="18"/>
    <x v="42"/>
    <x v="2"/>
    <x v="3"/>
    <x v="42"/>
    <x v="1"/>
    <x v="42"/>
    <x v="5"/>
    <x v="0"/>
    <x v="0"/>
    <x v="0"/>
    <x v="0"/>
    <x v="4"/>
    <x v="1"/>
    <x v="12"/>
    <x v="2"/>
  </r>
  <r>
    <x v="40"/>
    <x v="43"/>
    <x v="2"/>
    <x v="4"/>
    <x v="43"/>
    <x v="1"/>
    <x v="43"/>
    <x v="4"/>
    <x v="0"/>
    <x v="0"/>
    <x v="0"/>
    <x v="0"/>
    <x v="6"/>
    <x v="0"/>
    <x v="3"/>
    <x v="5"/>
  </r>
  <r>
    <x v="41"/>
    <x v="44"/>
    <x v="0"/>
    <x v="3"/>
    <x v="44"/>
    <x v="0"/>
    <x v="44"/>
    <x v="2"/>
    <x v="0"/>
    <x v="0"/>
    <x v="0"/>
    <x v="0"/>
    <x v="8"/>
    <x v="1"/>
    <x v="12"/>
    <x v="6"/>
  </r>
  <r>
    <x v="42"/>
    <x v="45"/>
    <x v="1"/>
    <x v="1"/>
    <x v="45"/>
    <x v="0"/>
    <x v="45"/>
    <x v="3"/>
    <x v="2"/>
    <x v="2"/>
    <x v="0"/>
    <x v="0"/>
    <x v="1"/>
    <x v="3"/>
    <x v="2"/>
    <x v="1"/>
  </r>
  <r>
    <x v="43"/>
    <x v="46"/>
    <x v="2"/>
    <x v="5"/>
    <x v="46"/>
    <x v="0"/>
    <x v="46"/>
    <x v="3"/>
    <x v="0"/>
    <x v="0"/>
    <x v="0"/>
    <x v="0"/>
    <x v="8"/>
    <x v="2"/>
    <x v="11"/>
    <x v="1"/>
  </r>
  <r>
    <x v="44"/>
    <x v="47"/>
    <x v="2"/>
    <x v="1"/>
    <x v="47"/>
    <x v="1"/>
    <x v="47"/>
    <x v="6"/>
    <x v="3"/>
    <x v="3"/>
    <x v="1"/>
    <x v="0"/>
    <x v="3"/>
    <x v="2"/>
    <x v="9"/>
    <x v="5"/>
  </r>
  <r>
    <x v="45"/>
    <x v="48"/>
    <x v="0"/>
    <x v="5"/>
    <x v="48"/>
    <x v="0"/>
    <x v="48"/>
    <x v="4"/>
    <x v="1"/>
    <x v="1"/>
    <x v="0"/>
    <x v="0"/>
    <x v="4"/>
    <x v="2"/>
    <x v="4"/>
    <x v="2"/>
  </r>
  <r>
    <x v="46"/>
    <x v="49"/>
    <x v="2"/>
    <x v="2"/>
    <x v="49"/>
    <x v="2"/>
    <x v="49"/>
    <x v="3"/>
    <x v="3"/>
    <x v="4"/>
    <x v="1"/>
    <x v="0"/>
    <x v="4"/>
    <x v="1"/>
    <x v="7"/>
    <x v="5"/>
  </r>
  <r>
    <x v="47"/>
    <x v="50"/>
    <x v="2"/>
    <x v="4"/>
    <x v="50"/>
    <x v="2"/>
    <x v="50"/>
    <x v="3"/>
    <x v="2"/>
    <x v="5"/>
    <x v="1"/>
    <x v="0"/>
    <x v="7"/>
    <x v="2"/>
    <x v="10"/>
    <x v="6"/>
  </r>
  <r>
    <x v="19"/>
    <x v="34"/>
    <x v="0"/>
    <x v="5"/>
    <x v="51"/>
    <x v="2"/>
    <x v="51"/>
    <x v="6"/>
    <x v="2"/>
    <x v="5"/>
    <x v="1"/>
    <x v="0"/>
    <x v="0"/>
    <x v="0"/>
    <x v="0"/>
    <x v="3"/>
  </r>
  <r>
    <x v="48"/>
    <x v="51"/>
    <x v="2"/>
    <x v="0"/>
    <x v="52"/>
    <x v="1"/>
    <x v="52"/>
    <x v="4"/>
    <x v="3"/>
    <x v="4"/>
    <x v="1"/>
    <x v="0"/>
    <x v="5"/>
    <x v="2"/>
    <x v="9"/>
    <x v="1"/>
  </r>
  <r>
    <x v="49"/>
    <x v="52"/>
    <x v="1"/>
    <x v="6"/>
    <x v="53"/>
    <x v="2"/>
    <x v="53"/>
    <x v="3"/>
    <x v="3"/>
    <x v="4"/>
    <x v="1"/>
    <x v="0"/>
    <x v="5"/>
    <x v="2"/>
    <x v="12"/>
    <x v="6"/>
  </r>
  <r>
    <x v="50"/>
    <x v="53"/>
    <x v="1"/>
    <x v="1"/>
    <x v="54"/>
    <x v="1"/>
    <x v="54"/>
    <x v="1"/>
    <x v="3"/>
    <x v="4"/>
    <x v="1"/>
    <x v="0"/>
    <x v="11"/>
    <x v="3"/>
    <x v="2"/>
    <x v="1"/>
  </r>
  <r>
    <x v="51"/>
    <x v="54"/>
    <x v="0"/>
    <x v="5"/>
    <x v="55"/>
    <x v="2"/>
    <x v="55"/>
    <x v="0"/>
    <x v="3"/>
    <x v="4"/>
    <x v="1"/>
    <x v="0"/>
    <x v="2"/>
    <x v="1"/>
    <x v="9"/>
    <x v="3"/>
  </r>
  <r>
    <x v="52"/>
    <x v="55"/>
    <x v="1"/>
    <x v="0"/>
    <x v="56"/>
    <x v="2"/>
    <x v="56"/>
    <x v="4"/>
    <x v="2"/>
    <x v="5"/>
    <x v="1"/>
    <x v="0"/>
    <x v="1"/>
    <x v="0"/>
    <x v="3"/>
    <x v="4"/>
  </r>
  <r>
    <x v="24"/>
    <x v="56"/>
    <x v="1"/>
    <x v="1"/>
    <x v="57"/>
    <x v="1"/>
    <x v="57"/>
    <x v="0"/>
    <x v="2"/>
    <x v="2"/>
    <x v="0"/>
    <x v="0"/>
    <x v="5"/>
    <x v="2"/>
    <x v="3"/>
    <x v="5"/>
  </r>
  <r>
    <x v="53"/>
    <x v="57"/>
    <x v="2"/>
    <x v="2"/>
    <x v="58"/>
    <x v="2"/>
    <x v="58"/>
    <x v="2"/>
    <x v="0"/>
    <x v="0"/>
    <x v="0"/>
    <x v="0"/>
    <x v="3"/>
    <x v="3"/>
    <x v="0"/>
    <x v="1"/>
  </r>
  <r>
    <x v="54"/>
    <x v="58"/>
    <x v="0"/>
    <x v="5"/>
    <x v="59"/>
    <x v="2"/>
    <x v="59"/>
    <x v="2"/>
    <x v="3"/>
    <x v="3"/>
    <x v="1"/>
    <x v="0"/>
    <x v="7"/>
    <x v="1"/>
    <x v="7"/>
    <x v="1"/>
  </r>
  <r>
    <x v="55"/>
    <x v="59"/>
    <x v="2"/>
    <x v="4"/>
    <x v="60"/>
    <x v="1"/>
    <x v="60"/>
    <x v="1"/>
    <x v="0"/>
    <x v="0"/>
    <x v="0"/>
    <x v="0"/>
    <x v="10"/>
    <x v="2"/>
    <x v="10"/>
    <x v="0"/>
  </r>
  <r>
    <x v="56"/>
    <x v="60"/>
    <x v="1"/>
    <x v="0"/>
    <x v="61"/>
    <x v="2"/>
    <x v="61"/>
    <x v="5"/>
    <x v="2"/>
    <x v="2"/>
    <x v="0"/>
    <x v="0"/>
    <x v="10"/>
    <x v="2"/>
    <x v="0"/>
    <x v="1"/>
  </r>
  <r>
    <x v="57"/>
    <x v="61"/>
    <x v="1"/>
    <x v="5"/>
    <x v="62"/>
    <x v="0"/>
    <x v="62"/>
    <x v="0"/>
    <x v="0"/>
    <x v="0"/>
    <x v="0"/>
    <x v="0"/>
    <x v="6"/>
    <x v="1"/>
    <x v="1"/>
    <x v="2"/>
  </r>
  <r>
    <x v="58"/>
    <x v="62"/>
    <x v="1"/>
    <x v="2"/>
    <x v="63"/>
    <x v="2"/>
    <x v="63"/>
    <x v="5"/>
    <x v="3"/>
    <x v="4"/>
    <x v="1"/>
    <x v="0"/>
    <x v="8"/>
    <x v="2"/>
    <x v="5"/>
    <x v="0"/>
  </r>
  <r>
    <x v="59"/>
    <x v="63"/>
    <x v="0"/>
    <x v="0"/>
    <x v="64"/>
    <x v="2"/>
    <x v="64"/>
    <x v="5"/>
    <x v="1"/>
    <x v="1"/>
    <x v="0"/>
    <x v="0"/>
    <x v="6"/>
    <x v="2"/>
    <x v="5"/>
    <x v="1"/>
  </r>
  <r>
    <x v="60"/>
    <x v="64"/>
    <x v="1"/>
    <x v="0"/>
    <x v="65"/>
    <x v="2"/>
    <x v="65"/>
    <x v="6"/>
    <x v="1"/>
    <x v="1"/>
    <x v="0"/>
    <x v="0"/>
    <x v="6"/>
    <x v="3"/>
    <x v="10"/>
    <x v="6"/>
  </r>
  <r>
    <x v="61"/>
    <x v="65"/>
    <x v="1"/>
    <x v="3"/>
    <x v="66"/>
    <x v="1"/>
    <x v="66"/>
    <x v="1"/>
    <x v="0"/>
    <x v="0"/>
    <x v="0"/>
    <x v="0"/>
    <x v="1"/>
    <x v="0"/>
    <x v="3"/>
    <x v="6"/>
  </r>
  <r>
    <x v="62"/>
    <x v="66"/>
    <x v="1"/>
    <x v="6"/>
    <x v="67"/>
    <x v="2"/>
    <x v="67"/>
    <x v="1"/>
    <x v="0"/>
    <x v="0"/>
    <x v="0"/>
    <x v="0"/>
    <x v="10"/>
    <x v="2"/>
    <x v="2"/>
    <x v="6"/>
  </r>
  <r>
    <x v="63"/>
    <x v="58"/>
    <x v="2"/>
    <x v="3"/>
    <x v="68"/>
    <x v="0"/>
    <x v="68"/>
    <x v="5"/>
    <x v="2"/>
    <x v="2"/>
    <x v="0"/>
    <x v="0"/>
    <x v="2"/>
    <x v="2"/>
    <x v="7"/>
    <x v="4"/>
  </r>
  <r>
    <x v="28"/>
    <x v="67"/>
    <x v="2"/>
    <x v="1"/>
    <x v="69"/>
    <x v="2"/>
    <x v="69"/>
    <x v="2"/>
    <x v="1"/>
    <x v="1"/>
    <x v="0"/>
    <x v="0"/>
    <x v="5"/>
    <x v="2"/>
    <x v="10"/>
    <x v="5"/>
  </r>
  <r>
    <x v="35"/>
    <x v="68"/>
    <x v="1"/>
    <x v="3"/>
    <x v="70"/>
    <x v="1"/>
    <x v="70"/>
    <x v="4"/>
    <x v="2"/>
    <x v="2"/>
    <x v="0"/>
    <x v="0"/>
    <x v="9"/>
    <x v="2"/>
    <x v="8"/>
    <x v="5"/>
  </r>
  <r>
    <x v="64"/>
    <x v="69"/>
    <x v="1"/>
    <x v="5"/>
    <x v="71"/>
    <x v="1"/>
    <x v="71"/>
    <x v="1"/>
    <x v="3"/>
    <x v="3"/>
    <x v="1"/>
    <x v="0"/>
    <x v="6"/>
    <x v="2"/>
    <x v="1"/>
    <x v="0"/>
  </r>
  <r>
    <x v="57"/>
    <x v="1"/>
    <x v="1"/>
    <x v="6"/>
    <x v="72"/>
    <x v="2"/>
    <x v="72"/>
    <x v="4"/>
    <x v="3"/>
    <x v="4"/>
    <x v="1"/>
    <x v="0"/>
    <x v="6"/>
    <x v="2"/>
    <x v="1"/>
    <x v="2"/>
  </r>
  <r>
    <x v="65"/>
    <x v="70"/>
    <x v="1"/>
    <x v="6"/>
    <x v="73"/>
    <x v="2"/>
    <x v="73"/>
    <x v="1"/>
    <x v="2"/>
    <x v="5"/>
    <x v="1"/>
    <x v="0"/>
    <x v="9"/>
    <x v="2"/>
    <x v="8"/>
    <x v="2"/>
  </r>
  <r>
    <x v="66"/>
    <x v="71"/>
    <x v="2"/>
    <x v="1"/>
    <x v="74"/>
    <x v="0"/>
    <x v="74"/>
    <x v="5"/>
    <x v="2"/>
    <x v="2"/>
    <x v="0"/>
    <x v="0"/>
    <x v="10"/>
    <x v="2"/>
    <x v="1"/>
    <x v="0"/>
  </r>
  <r>
    <x v="67"/>
    <x v="72"/>
    <x v="2"/>
    <x v="6"/>
    <x v="75"/>
    <x v="0"/>
    <x v="75"/>
    <x v="3"/>
    <x v="0"/>
    <x v="0"/>
    <x v="0"/>
    <x v="0"/>
    <x v="10"/>
    <x v="2"/>
    <x v="8"/>
    <x v="5"/>
  </r>
  <r>
    <x v="68"/>
    <x v="73"/>
    <x v="1"/>
    <x v="4"/>
    <x v="76"/>
    <x v="1"/>
    <x v="76"/>
    <x v="4"/>
    <x v="3"/>
    <x v="4"/>
    <x v="1"/>
    <x v="0"/>
    <x v="11"/>
    <x v="2"/>
    <x v="11"/>
    <x v="0"/>
  </r>
  <r>
    <x v="69"/>
    <x v="74"/>
    <x v="1"/>
    <x v="4"/>
    <x v="77"/>
    <x v="0"/>
    <x v="77"/>
    <x v="2"/>
    <x v="0"/>
    <x v="0"/>
    <x v="0"/>
    <x v="0"/>
    <x v="6"/>
    <x v="2"/>
    <x v="0"/>
    <x v="3"/>
  </r>
  <r>
    <x v="13"/>
    <x v="75"/>
    <x v="2"/>
    <x v="6"/>
    <x v="78"/>
    <x v="1"/>
    <x v="78"/>
    <x v="5"/>
    <x v="3"/>
    <x v="3"/>
    <x v="1"/>
    <x v="0"/>
    <x v="8"/>
    <x v="2"/>
    <x v="7"/>
    <x v="5"/>
  </r>
  <r>
    <x v="70"/>
    <x v="76"/>
    <x v="1"/>
    <x v="5"/>
    <x v="79"/>
    <x v="1"/>
    <x v="79"/>
    <x v="6"/>
    <x v="3"/>
    <x v="3"/>
    <x v="1"/>
    <x v="0"/>
    <x v="10"/>
    <x v="2"/>
    <x v="0"/>
    <x v="6"/>
  </r>
  <r>
    <x v="71"/>
    <x v="77"/>
    <x v="0"/>
    <x v="1"/>
    <x v="80"/>
    <x v="2"/>
    <x v="80"/>
    <x v="3"/>
    <x v="3"/>
    <x v="3"/>
    <x v="1"/>
    <x v="0"/>
    <x v="9"/>
    <x v="2"/>
    <x v="9"/>
    <x v="1"/>
  </r>
  <r>
    <x v="72"/>
    <x v="78"/>
    <x v="2"/>
    <x v="6"/>
    <x v="81"/>
    <x v="0"/>
    <x v="81"/>
    <x v="4"/>
    <x v="2"/>
    <x v="2"/>
    <x v="0"/>
    <x v="0"/>
    <x v="9"/>
    <x v="0"/>
    <x v="7"/>
    <x v="4"/>
  </r>
  <r>
    <x v="7"/>
    <x v="79"/>
    <x v="0"/>
    <x v="3"/>
    <x v="82"/>
    <x v="2"/>
    <x v="82"/>
    <x v="5"/>
    <x v="3"/>
    <x v="3"/>
    <x v="1"/>
    <x v="0"/>
    <x v="5"/>
    <x v="2"/>
    <x v="5"/>
    <x v="2"/>
  </r>
  <r>
    <x v="67"/>
    <x v="80"/>
    <x v="0"/>
    <x v="6"/>
    <x v="83"/>
    <x v="0"/>
    <x v="83"/>
    <x v="1"/>
    <x v="2"/>
    <x v="5"/>
    <x v="1"/>
    <x v="0"/>
    <x v="10"/>
    <x v="0"/>
    <x v="6"/>
    <x v="5"/>
  </r>
  <r>
    <x v="40"/>
    <x v="81"/>
    <x v="0"/>
    <x v="4"/>
    <x v="84"/>
    <x v="2"/>
    <x v="84"/>
    <x v="0"/>
    <x v="2"/>
    <x v="2"/>
    <x v="0"/>
    <x v="0"/>
    <x v="6"/>
    <x v="0"/>
    <x v="5"/>
    <x v="5"/>
  </r>
  <r>
    <x v="73"/>
    <x v="82"/>
    <x v="1"/>
    <x v="4"/>
    <x v="85"/>
    <x v="1"/>
    <x v="85"/>
    <x v="0"/>
    <x v="3"/>
    <x v="3"/>
    <x v="1"/>
    <x v="0"/>
    <x v="3"/>
    <x v="2"/>
    <x v="9"/>
    <x v="6"/>
  </r>
  <r>
    <x v="72"/>
    <x v="83"/>
    <x v="2"/>
    <x v="2"/>
    <x v="86"/>
    <x v="1"/>
    <x v="86"/>
    <x v="6"/>
    <x v="3"/>
    <x v="3"/>
    <x v="1"/>
    <x v="0"/>
    <x v="9"/>
    <x v="1"/>
    <x v="7"/>
    <x v="4"/>
  </r>
  <r>
    <x v="74"/>
    <x v="84"/>
    <x v="1"/>
    <x v="0"/>
    <x v="87"/>
    <x v="0"/>
    <x v="87"/>
    <x v="6"/>
    <x v="2"/>
    <x v="2"/>
    <x v="0"/>
    <x v="0"/>
    <x v="7"/>
    <x v="2"/>
    <x v="0"/>
    <x v="2"/>
  </r>
  <r>
    <x v="75"/>
    <x v="85"/>
    <x v="0"/>
    <x v="0"/>
    <x v="88"/>
    <x v="2"/>
    <x v="88"/>
    <x v="5"/>
    <x v="1"/>
    <x v="1"/>
    <x v="0"/>
    <x v="0"/>
    <x v="9"/>
    <x v="2"/>
    <x v="11"/>
    <x v="2"/>
  </r>
  <r>
    <x v="76"/>
    <x v="86"/>
    <x v="0"/>
    <x v="0"/>
    <x v="89"/>
    <x v="1"/>
    <x v="89"/>
    <x v="2"/>
    <x v="3"/>
    <x v="4"/>
    <x v="1"/>
    <x v="0"/>
    <x v="5"/>
    <x v="2"/>
    <x v="4"/>
    <x v="1"/>
  </r>
  <r>
    <x v="77"/>
    <x v="87"/>
    <x v="0"/>
    <x v="2"/>
    <x v="90"/>
    <x v="1"/>
    <x v="90"/>
    <x v="1"/>
    <x v="3"/>
    <x v="3"/>
    <x v="1"/>
    <x v="0"/>
    <x v="2"/>
    <x v="2"/>
    <x v="8"/>
    <x v="6"/>
  </r>
  <r>
    <x v="78"/>
    <x v="88"/>
    <x v="1"/>
    <x v="5"/>
    <x v="91"/>
    <x v="0"/>
    <x v="91"/>
    <x v="1"/>
    <x v="2"/>
    <x v="5"/>
    <x v="1"/>
    <x v="0"/>
    <x v="2"/>
    <x v="0"/>
    <x v="11"/>
    <x v="6"/>
  </r>
  <r>
    <x v="79"/>
    <x v="89"/>
    <x v="1"/>
    <x v="0"/>
    <x v="92"/>
    <x v="2"/>
    <x v="92"/>
    <x v="0"/>
    <x v="0"/>
    <x v="0"/>
    <x v="0"/>
    <x v="0"/>
    <x v="6"/>
    <x v="1"/>
    <x v="4"/>
    <x v="2"/>
  </r>
  <r>
    <x v="31"/>
    <x v="90"/>
    <x v="0"/>
    <x v="1"/>
    <x v="93"/>
    <x v="2"/>
    <x v="93"/>
    <x v="5"/>
    <x v="2"/>
    <x v="2"/>
    <x v="0"/>
    <x v="0"/>
    <x v="0"/>
    <x v="1"/>
    <x v="0"/>
    <x v="5"/>
  </r>
  <r>
    <x v="80"/>
    <x v="91"/>
    <x v="1"/>
    <x v="2"/>
    <x v="94"/>
    <x v="0"/>
    <x v="94"/>
    <x v="2"/>
    <x v="1"/>
    <x v="1"/>
    <x v="0"/>
    <x v="0"/>
    <x v="3"/>
    <x v="2"/>
    <x v="11"/>
    <x v="0"/>
  </r>
  <r>
    <x v="26"/>
    <x v="92"/>
    <x v="1"/>
    <x v="1"/>
    <x v="95"/>
    <x v="0"/>
    <x v="95"/>
    <x v="5"/>
    <x v="3"/>
    <x v="4"/>
    <x v="1"/>
    <x v="0"/>
    <x v="7"/>
    <x v="2"/>
    <x v="12"/>
    <x v="4"/>
  </r>
  <r>
    <x v="81"/>
    <x v="93"/>
    <x v="1"/>
    <x v="2"/>
    <x v="96"/>
    <x v="1"/>
    <x v="96"/>
    <x v="2"/>
    <x v="3"/>
    <x v="4"/>
    <x v="1"/>
    <x v="0"/>
    <x v="7"/>
    <x v="2"/>
    <x v="2"/>
    <x v="5"/>
  </r>
  <r>
    <x v="82"/>
    <x v="94"/>
    <x v="2"/>
    <x v="6"/>
    <x v="97"/>
    <x v="2"/>
    <x v="97"/>
    <x v="6"/>
    <x v="0"/>
    <x v="0"/>
    <x v="0"/>
    <x v="0"/>
    <x v="11"/>
    <x v="2"/>
    <x v="3"/>
    <x v="5"/>
  </r>
  <r>
    <x v="83"/>
    <x v="95"/>
    <x v="0"/>
    <x v="0"/>
    <x v="98"/>
    <x v="0"/>
    <x v="98"/>
    <x v="5"/>
    <x v="2"/>
    <x v="5"/>
    <x v="1"/>
    <x v="0"/>
    <x v="6"/>
    <x v="2"/>
    <x v="1"/>
    <x v="0"/>
  </r>
  <r>
    <x v="84"/>
    <x v="96"/>
    <x v="0"/>
    <x v="3"/>
    <x v="99"/>
    <x v="0"/>
    <x v="99"/>
    <x v="0"/>
    <x v="3"/>
    <x v="4"/>
    <x v="1"/>
    <x v="0"/>
    <x v="6"/>
    <x v="2"/>
    <x v="7"/>
    <x v="6"/>
  </r>
  <r>
    <x v="85"/>
    <x v="97"/>
    <x v="1"/>
    <x v="0"/>
    <x v="100"/>
    <x v="1"/>
    <x v="100"/>
    <x v="1"/>
    <x v="1"/>
    <x v="1"/>
    <x v="0"/>
    <x v="0"/>
    <x v="9"/>
    <x v="2"/>
    <x v="9"/>
    <x v="4"/>
  </r>
  <r>
    <x v="86"/>
    <x v="98"/>
    <x v="1"/>
    <x v="0"/>
    <x v="101"/>
    <x v="2"/>
    <x v="101"/>
    <x v="4"/>
    <x v="1"/>
    <x v="1"/>
    <x v="0"/>
    <x v="0"/>
    <x v="6"/>
    <x v="2"/>
    <x v="8"/>
    <x v="1"/>
  </r>
  <r>
    <x v="87"/>
    <x v="99"/>
    <x v="2"/>
    <x v="3"/>
    <x v="102"/>
    <x v="1"/>
    <x v="102"/>
    <x v="4"/>
    <x v="3"/>
    <x v="3"/>
    <x v="1"/>
    <x v="0"/>
    <x v="6"/>
    <x v="0"/>
    <x v="8"/>
    <x v="0"/>
  </r>
  <r>
    <x v="88"/>
    <x v="100"/>
    <x v="1"/>
    <x v="2"/>
    <x v="103"/>
    <x v="2"/>
    <x v="103"/>
    <x v="0"/>
    <x v="2"/>
    <x v="2"/>
    <x v="0"/>
    <x v="0"/>
    <x v="7"/>
    <x v="2"/>
    <x v="1"/>
    <x v="3"/>
  </r>
  <r>
    <x v="19"/>
    <x v="101"/>
    <x v="0"/>
    <x v="2"/>
    <x v="104"/>
    <x v="1"/>
    <x v="104"/>
    <x v="6"/>
    <x v="2"/>
    <x v="2"/>
    <x v="0"/>
    <x v="0"/>
    <x v="0"/>
    <x v="2"/>
    <x v="6"/>
    <x v="3"/>
  </r>
  <r>
    <x v="89"/>
    <x v="102"/>
    <x v="2"/>
    <x v="4"/>
    <x v="105"/>
    <x v="2"/>
    <x v="105"/>
    <x v="5"/>
    <x v="1"/>
    <x v="1"/>
    <x v="0"/>
    <x v="0"/>
    <x v="8"/>
    <x v="1"/>
    <x v="4"/>
    <x v="3"/>
  </r>
  <r>
    <x v="90"/>
    <x v="103"/>
    <x v="2"/>
    <x v="5"/>
    <x v="106"/>
    <x v="1"/>
    <x v="106"/>
    <x v="2"/>
    <x v="3"/>
    <x v="3"/>
    <x v="1"/>
    <x v="0"/>
    <x v="0"/>
    <x v="1"/>
    <x v="10"/>
    <x v="0"/>
  </r>
  <r>
    <x v="91"/>
    <x v="104"/>
    <x v="1"/>
    <x v="6"/>
    <x v="107"/>
    <x v="2"/>
    <x v="107"/>
    <x v="0"/>
    <x v="1"/>
    <x v="1"/>
    <x v="0"/>
    <x v="0"/>
    <x v="9"/>
    <x v="2"/>
    <x v="0"/>
    <x v="5"/>
  </r>
  <r>
    <x v="92"/>
    <x v="105"/>
    <x v="1"/>
    <x v="1"/>
    <x v="108"/>
    <x v="0"/>
    <x v="108"/>
    <x v="2"/>
    <x v="1"/>
    <x v="1"/>
    <x v="0"/>
    <x v="0"/>
    <x v="9"/>
    <x v="3"/>
    <x v="8"/>
    <x v="6"/>
  </r>
  <r>
    <x v="93"/>
    <x v="106"/>
    <x v="0"/>
    <x v="6"/>
    <x v="109"/>
    <x v="0"/>
    <x v="109"/>
    <x v="3"/>
    <x v="2"/>
    <x v="5"/>
    <x v="1"/>
    <x v="0"/>
    <x v="10"/>
    <x v="2"/>
    <x v="12"/>
    <x v="2"/>
  </r>
  <r>
    <x v="94"/>
    <x v="107"/>
    <x v="1"/>
    <x v="0"/>
    <x v="110"/>
    <x v="1"/>
    <x v="110"/>
    <x v="0"/>
    <x v="3"/>
    <x v="4"/>
    <x v="1"/>
    <x v="0"/>
    <x v="0"/>
    <x v="2"/>
    <x v="1"/>
    <x v="3"/>
  </r>
  <r>
    <x v="18"/>
    <x v="108"/>
    <x v="2"/>
    <x v="5"/>
    <x v="111"/>
    <x v="1"/>
    <x v="111"/>
    <x v="6"/>
    <x v="3"/>
    <x v="3"/>
    <x v="1"/>
    <x v="0"/>
    <x v="4"/>
    <x v="2"/>
    <x v="6"/>
    <x v="2"/>
  </r>
  <r>
    <x v="95"/>
    <x v="99"/>
    <x v="0"/>
    <x v="0"/>
    <x v="112"/>
    <x v="2"/>
    <x v="112"/>
    <x v="0"/>
    <x v="3"/>
    <x v="4"/>
    <x v="1"/>
    <x v="0"/>
    <x v="3"/>
    <x v="2"/>
    <x v="8"/>
    <x v="6"/>
  </r>
  <r>
    <x v="96"/>
    <x v="109"/>
    <x v="1"/>
    <x v="0"/>
    <x v="113"/>
    <x v="0"/>
    <x v="113"/>
    <x v="1"/>
    <x v="3"/>
    <x v="3"/>
    <x v="1"/>
    <x v="0"/>
    <x v="9"/>
    <x v="2"/>
    <x v="7"/>
    <x v="1"/>
  </r>
  <r>
    <x v="37"/>
    <x v="110"/>
    <x v="0"/>
    <x v="4"/>
    <x v="114"/>
    <x v="2"/>
    <x v="114"/>
    <x v="6"/>
    <x v="2"/>
    <x v="2"/>
    <x v="0"/>
    <x v="0"/>
    <x v="8"/>
    <x v="0"/>
    <x v="5"/>
    <x v="4"/>
  </r>
  <r>
    <x v="38"/>
    <x v="111"/>
    <x v="2"/>
    <x v="3"/>
    <x v="115"/>
    <x v="2"/>
    <x v="115"/>
    <x v="0"/>
    <x v="3"/>
    <x v="3"/>
    <x v="1"/>
    <x v="0"/>
    <x v="5"/>
    <x v="2"/>
    <x v="0"/>
    <x v="6"/>
  </r>
  <r>
    <x v="71"/>
    <x v="77"/>
    <x v="2"/>
    <x v="5"/>
    <x v="116"/>
    <x v="1"/>
    <x v="116"/>
    <x v="1"/>
    <x v="2"/>
    <x v="5"/>
    <x v="1"/>
    <x v="0"/>
    <x v="9"/>
    <x v="1"/>
    <x v="9"/>
    <x v="1"/>
  </r>
  <r>
    <x v="97"/>
    <x v="112"/>
    <x v="2"/>
    <x v="3"/>
    <x v="117"/>
    <x v="1"/>
    <x v="117"/>
    <x v="6"/>
    <x v="2"/>
    <x v="2"/>
    <x v="0"/>
    <x v="0"/>
    <x v="5"/>
    <x v="2"/>
    <x v="11"/>
    <x v="2"/>
  </r>
  <r>
    <x v="98"/>
    <x v="86"/>
    <x v="1"/>
    <x v="6"/>
    <x v="118"/>
    <x v="0"/>
    <x v="118"/>
    <x v="3"/>
    <x v="2"/>
    <x v="5"/>
    <x v="1"/>
    <x v="0"/>
    <x v="6"/>
    <x v="3"/>
    <x v="4"/>
    <x v="3"/>
  </r>
  <r>
    <x v="99"/>
    <x v="113"/>
    <x v="0"/>
    <x v="6"/>
    <x v="119"/>
    <x v="1"/>
    <x v="119"/>
    <x v="6"/>
    <x v="3"/>
    <x v="3"/>
    <x v="1"/>
    <x v="0"/>
    <x v="0"/>
    <x v="1"/>
    <x v="2"/>
    <x v="2"/>
  </r>
  <r>
    <x v="100"/>
    <x v="66"/>
    <x v="0"/>
    <x v="0"/>
    <x v="120"/>
    <x v="2"/>
    <x v="120"/>
    <x v="0"/>
    <x v="3"/>
    <x v="4"/>
    <x v="1"/>
    <x v="0"/>
    <x v="0"/>
    <x v="0"/>
    <x v="2"/>
    <x v="0"/>
  </r>
  <r>
    <x v="101"/>
    <x v="9"/>
    <x v="1"/>
    <x v="5"/>
    <x v="121"/>
    <x v="0"/>
    <x v="121"/>
    <x v="2"/>
    <x v="0"/>
    <x v="0"/>
    <x v="0"/>
    <x v="0"/>
    <x v="9"/>
    <x v="0"/>
    <x v="6"/>
    <x v="0"/>
  </r>
  <r>
    <x v="102"/>
    <x v="114"/>
    <x v="1"/>
    <x v="0"/>
    <x v="122"/>
    <x v="1"/>
    <x v="122"/>
    <x v="6"/>
    <x v="3"/>
    <x v="3"/>
    <x v="1"/>
    <x v="0"/>
    <x v="5"/>
    <x v="2"/>
    <x v="2"/>
    <x v="3"/>
  </r>
  <r>
    <x v="103"/>
    <x v="45"/>
    <x v="0"/>
    <x v="1"/>
    <x v="123"/>
    <x v="1"/>
    <x v="123"/>
    <x v="5"/>
    <x v="0"/>
    <x v="0"/>
    <x v="0"/>
    <x v="0"/>
    <x v="11"/>
    <x v="2"/>
    <x v="2"/>
    <x v="4"/>
  </r>
  <r>
    <x v="55"/>
    <x v="115"/>
    <x v="0"/>
    <x v="5"/>
    <x v="124"/>
    <x v="1"/>
    <x v="124"/>
    <x v="3"/>
    <x v="0"/>
    <x v="0"/>
    <x v="0"/>
    <x v="0"/>
    <x v="10"/>
    <x v="2"/>
    <x v="1"/>
    <x v="0"/>
  </r>
  <r>
    <x v="97"/>
    <x v="116"/>
    <x v="1"/>
    <x v="1"/>
    <x v="125"/>
    <x v="0"/>
    <x v="125"/>
    <x v="3"/>
    <x v="3"/>
    <x v="4"/>
    <x v="1"/>
    <x v="0"/>
    <x v="5"/>
    <x v="1"/>
    <x v="0"/>
    <x v="2"/>
  </r>
  <r>
    <x v="70"/>
    <x v="117"/>
    <x v="2"/>
    <x v="4"/>
    <x v="126"/>
    <x v="2"/>
    <x v="126"/>
    <x v="4"/>
    <x v="2"/>
    <x v="5"/>
    <x v="1"/>
    <x v="0"/>
    <x v="10"/>
    <x v="3"/>
    <x v="9"/>
    <x v="6"/>
  </r>
  <r>
    <x v="104"/>
    <x v="118"/>
    <x v="0"/>
    <x v="5"/>
    <x v="127"/>
    <x v="2"/>
    <x v="127"/>
    <x v="0"/>
    <x v="3"/>
    <x v="4"/>
    <x v="1"/>
    <x v="0"/>
    <x v="3"/>
    <x v="0"/>
    <x v="0"/>
    <x v="0"/>
  </r>
  <r>
    <x v="105"/>
    <x v="119"/>
    <x v="0"/>
    <x v="1"/>
    <x v="128"/>
    <x v="0"/>
    <x v="128"/>
    <x v="5"/>
    <x v="2"/>
    <x v="5"/>
    <x v="1"/>
    <x v="0"/>
    <x v="5"/>
    <x v="2"/>
    <x v="2"/>
    <x v="4"/>
  </r>
  <r>
    <x v="38"/>
    <x v="120"/>
    <x v="1"/>
    <x v="6"/>
    <x v="129"/>
    <x v="0"/>
    <x v="129"/>
    <x v="6"/>
    <x v="3"/>
    <x v="4"/>
    <x v="1"/>
    <x v="0"/>
    <x v="5"/>
    <x v="2"/>
    <x v="10"/>
    <x v="6"/>
  </r>
  <r>
    <x v="106"/>
    <x v="121"/>
    <x v="0"/>
    <x v="5"/>
    <x v="130"/>
    <x v="2"/>
    <x v="130"/>
    <x v="4"/>
    <x v="0"/>
    <x v="0"/>
    <x v="0"/>
    <x v="0"/>
    <x v="6"/>
    <x v="1"/>
    <x v="2"/>
    <x v="3"/>
  </r>
  <r>
    <x v="107"/>
    <x v="122"/>
    <x v="1"/>
    <x v="4"/>
    <x v="131"/>
    <x v="0"/>
    <x v="131"/>
    <x v="3"/>
    <x v="3"/>
    <x v="4"/>
    <x v="1"/>
    <x v="0"/>
    <x v="0"/>
    <x v="3"/>
    <x v="10"/>
    <x v="6"/>
  </r>
  <r>
    <x v="1"/>
    <x v="28"/>
    <x v="2"/>
    <x v="3"/>
    <x v="132"/>
    <x v="0"/>
    <x v="132"/>
    <x v="1"/>
    <x v="3"/>
    <x v="3"/>
    <x v="1"/>
    <x v="0"/>
    <x v="1"/>
    <x v="1"/>
    <x v="12"/>
    <x v="1"/>
  </r>
  <r>
    <x v="108"/>
    <x v="123"/>
    <x v="2"/>
    <x v="3"/>
    <x v="133"/>
    <x v="2"/>
    <x v="133"/>
    <x v="5"/>
    <x v="2"/>
    <x v="5"/>
    <x v="1"/>
    <x v="0"/>
    <x v="10"/>
    <x v="2"/>
    <x v="3"/>
    <x v="2"/>
  </r>
  <r>
    <x v="109"/>
    <x v="124"/>
    <x v="1"/>
    <x v="6"/>
    <x v="134"/>
    <x v="2"/>
    <x v="134"/>
    <x v="3"/>
    <x v="0"/>
    <x v="0"/>
    <x v="0"/>
    <x v="0"/>
    <x v="0"/>
    <x v="2"/>
    <x v="12"/>
    <x v="1"/>
  </r>
  <r>
    <x v="110"/>
    <x v="125"/>
    <x v="1"/>
    <x v="6"/>
    <x v="135"/>
    <x v="0"/>
    <x v="135"/>
    <x v="5"/>
    <x v="2"/>
    <x v="2"/>
    <x v="0"/>
    <x v="0"/>
    <x v="9"/>
    <x v="1"/>
    <x v="6"/>
    <x v="1"/>
  </r>
  <r>
    <x v="39"/>
    <x v="126"/>
    <x v="0"/>
    <x v="0"/>
    <x v="136"/>
    <x v="1"/>
    <x v="136"/>
    <x v="6"/>
    <x v="1"/>
    <x v="1"/>
    <x v="0"/>
    <x v="0"/>
    <x v="11"/>
    <x v="2"/>
    <x v="4"/>
    <x v="4"/>
  </r>
  <r>
    <x v="111"/>
    <x v="127"/>
    <x v="2"/>
    <x v="6"/>
    <x v="137"/>
    <x v="2"/>
    <x v="137"/>
    <x v="3"/>
    <x v="2"/>
    <x v="5"/>
    <x v="1"/>
    <x v="0"/>
    <x v="3"/>
    <x v="3"/>
    <x v="12"/>
    <x v="6"/>
  </r>
  <r>
    <x v="67"/>
    <x v="128"/>
    <x v="0"/>
    <x v="0"/>
    <x v="138"/>
    <x v="0"/>
    <x v="138"/>
    <x v="6"/>
    <x v="2"/>
    <x v="5"/>
    <x v="1"/>
    <x v="0"/>
    <x v="10"/>
    <x v="2"/>
    <x v="1"/>
    <x v="5"/>
  </r>
  <r>
    <x v="112"/>
    <x v="129"/>
    <x v="0"/>
    <x v="0"/>
    <x v="139"/>
    <x v="1"/>
    <x v="139"/>
    <x v="4"/>
    <x v="3"/>
    <x v="3"/>
    <x v="1"/>
    <x v="0"/>
    <x v="8"/>
    <x v="2"/>
    <x v="5"/>
    <x v="1"/>
  </r>
  <r>
    <x v="113"/>
    <x v="130"/>
    <x v="1"/>
    <x v="1"/>
    <x v="140"/>
    <x v="0"/>
    <x v="140"/>
    <x v="1"/>
    <x v="1"/>
    <x v="1"/>
    <x v="0"/>
    <x v="0"/>
    <x v="2"/>
    <x v="0"/>
    <x v="7"/>
    <x v="5"/>
  </r>
  <r>
    <x v="114"/>
    <x v="131"/>
    <x v="0"/>
    <x v="1"/>
    <x v="141"/>
    <x v="1"/>
    <x v="141"/>
    <x v="5"/>
    <x v="2"/>
    <x v="2"/>
    <x v="0"/>
    <x v="0"/>
    <x v="2"/>
    <x v="2"/>
    <x v="3"/>
    <x v="5"/>
  </r>
  <r>
    <x v="115"/>
    <x v="132"/>
    <x v="0"/>
    <x v="1"/>
    <x v="142"/>
    <x v="1"/>
    <x v="142"/>
    <x v="4"/>
    <x v="3"/>
    <x v="4"/>
    <x v="1"/>
    <x v="0"/>
    <x v="4"/>
    <x v="2"/>
    <x v="12"/>
    <x v="4"/>
  </r>
  <r>
    <x v="116"/>
    <x v="133"/>
    <x v="1"/>
    <x v="5"/>
    <x v="143"/>
    <x v="2"/>
    <x v="143"/>
    <x v="6"/>
    <x v="2"/>
    <x v="5"/>
    <x v="1"/>
    <x v="0"/>
    <x v="1"/>
    <x v="0"/>
    <x v="11"/>
    <x v="3"/>
  </r>
  <r>
    <x v="117"/>
    <x v="134"/>
    <x v="2"/>
    <x v="1"/>
    <x v="144"/>
    <x v="0"/>
    <x v="144"/>
    <x v="2"/>
    <x v="2"/>
    <x v="5"/>
    <x v="1"/>
    <x v="0"/>
    <x v="6"/>
    <x v="2"/>
    <x v="7"/>
    <x v="5"/>
  </r>
  <r>
    <x v="98"/>
    <x v="135"/>
    <x v="0"/>
    <x v="0"/>
    <x v="145"/>
    <x v="1"/>
    <x v="145"/>
    <x v="1"/>
    <x v="0"/>
    <x v="0"/>
    <x v="0"/>
    <x v="0"/>
    <x v="6"/>
    <x v="2"/>
    <x v="10"/>
    <x v="3"/>
  </r>
  <r>
    <x v="118"/>
    <x v="136"/>
    <x v="0"/>
    <x v="3"/>
    <x v="146"/>
    <x v="1"/>
    <x v="146"/>
    <x v="0"/>
    <x v="3"/>
    <x v="4"/>
    <x v="1"/>
    <x v="0"/>
    <x v="11"/>
    <x v="0"/>
    <x v="9"/>
    <x v="0"/>
  </r>
  <r>
    <x v="66"/>
    <x v="137"/>
    <x v="0"/>
    <x v="2"/>
    <x v="147"/>
    <x v="2"/>
    <x v="147"/>
    <x v="6"/>
    <x v="3"/>
    <x v="3"/>
    <x v="1"/>
    <x v="0"/>
    <x v="10"/>
    <x v="2"/>
    <x v="9"/>
    <x v="0"/>
  </r>
  <r>
    <x v="119"/>
    <x v="138"/>
    <x v="2"/>
    <x v="4"/>
    <x v="148"/>
    <x v="1"/>
    <x v="148"/>
    <x v="5"/>
    <x v="3"/>
    <x v="4"/>
    <x v="1"/>
    <x v="0"/>
    <x v="10"/>
    <x v="1"/>
    <x v="8"/>
    <x v="1"/>
  </r>
  <r>
    <x v="120"/>
    <x v="139"/>
    <x v="0"/>
    <x v="2"/>
    <x v="149"/>
    <x v="0"/>
    <x v="149"/>
    <x v="1"/>
    <x v="3"/>
    <x v="3"/>
    <x v="1"/>
    <x v="0"/>
    <x v="2"/>
    <x v="2"/>
    <x v="2"/>
    <x v="4"/>
  </r>
  <r>
    <x v="72"/>
    <x v="108"/>
    <x v="2"/>
    <x v="0"/>
    <x v="150"/>
    <x v="2"/>
    <x v="150"/>
    <x v="0"/>
    <x v="3"/>
    <x v="4"/>
    <x v="1"/>
    <x v="0"/>
    <x v="9"/>
    <x v="1"/>
    <x v="6"/>
    <x v="4"/>
  </r>
  <r>
    <x v="121"/>
    <x v="24"/>
    <x v="0"/>
    <x v="0"/>
    <x v="151"/>
    <x v="1"/>
    <x v="151"/>
    <x v="1"/>
    <x v="0"/>
    <x v="0"/>
    <x v="0"/>
    <x v="0"/>
    <x v="9"/>
    <x v="2"/>
    <x v="8"/>
    <x v="4"/>
  </r>
  <r>
    <x v="122"/>
    <x v="140"/>
    <x v="0"/>
    <x v="4"/>
    <x v="152"/>
    <x v="1"/>
    <x v="152"/>
    <x v="3"/>
    <x v="1"/>
    <x v="1"/>
    <x v="0"/>
    <x v="0"/>
    <x v="0"/>
    <x v="2"/>
    <x v="6"/>
    <x v="4"/>
  </r>
  <r>
    <x v="123"/>
    <x v="131"/>
    <x v="2"/>
    <x v="1"/>
    <x v="153"/>
    <x v="0"/>
    <x v="153"/>
    <x v="5"/>
    <x v="1"/>
    <x v="1"/>
    <x v="0"/>
    <x v="0"/>
    <x v="3"/>
    <x v="2"/>
    <x v="3"/>
    <x v="4"/>
  </r>
  <r>
    <x v="61"/>
    <x v="141"/>
    <x v="2"/>
    <x v="1"/>
    <x v="154"/>
    <x v="2"/>
    <x v="154"/>
    <x v="0"/>
    <x v="2"/>
    <x v="2"/>
    <x v="0"/>
    <x v="0"/>
    <x v="1"/>
    <x v="2"/>
    <x v="8"/>
    <x v="6"/>
  </r>
  <r>
    <x v="124"/>
    <x v="128"/>
    <x v="2"/>
    <x v="0"/>
    <x v="155"/>
    <x v="1"/>
    <x v="155"/>
    <x v="3"/>
    <x v="2"/>
    <x v="2"/>
    <x v="0"/>
    <x v="0"/>
    <x v="5"/>
    <x v="2"/>
    <x v="1"/>
    <x v="0"/>
  </r>
  <r>
    <x v="125"/>
    <x v="142"/>
    <x v="1"/>
    <x v="4"/>
    <x v="156"/>
    <x v="0"/>
    <x v="156"/>
    <x v="6"/>
    <x v="3"/>
    <x v="3"/>
    <x v="1"/>
    <x v="0"/>
    <x v="7"/>
    <x v="2"/>
    <x v="6"/>
    <x v="1"/>
  </r>
  <r>
    <x v="126"/>
    <x v="143"/>
    <x v="1"/>
    <x v="1"/>
    <x v="157"/>
    <x v="2"/>
    <x v="157"/>
    <x v="1"/>
    <x v="3"/>
    <x v="3"/>
    <x v="1"/>
    <x v="0"/>
    <x v="8"/>
    <x v="0"/>
    <x v="3"/>
    <x v="4"/>
  </r>
  <r>
    <x v="54"/>
    <x v="144"/>
    <x v="0"/>
    <x v="3"/>
    <x v="158"/>
    <x v="2"/>
    <x v="158"/>
    <x v="2"/>
    <x v="0"/>
    <x v="0"/>
    <x v="0"/>
    <x v="0"/>
    <x v="7"/>
    <x v="3"/>
    <x v="2"/>
    <x v="1"/>
  </r>
  <r>
    <x v="127"/>
    <x v="145"/>
    <x v="1"/>
    <x v="1"/>
    <x v="159"/>
    <x v="0"/>
    <x v="159"/>
    <x v="6"/>
    <x v="0"/>
    <x v="0"/>
    <x v="0"/>
    <x v="0"/>
    <x v="8"/>
    <x v="1"/>
    <x v="0"/>
    <x v="3"/>
  </r>
  <r>
    <x v="115"/>
    <x v="146"/>
    <x v="2"/>
    <x v="4"/>
    <x v="160"/>
    <x v="0"/>
    <x v="160"/>
    <x v="0"/>
    <x v="2"/>
    <x v="2"/>
    <x v="0"/>
    <x v="0"/>
    <x v="4"/>
    <x v="0"/>
    <x v="1"/>
    <x v="4"/>
  </r>
  <r>
    <x v="128"/>
    <x v="147"/>
    <x v="2"/>
    <x v="2"/>
    <x v="161"/>
    <x v="1"/>
    <x v="161"/>
    <x v="3"/>
    <x v="3"/>
    <x v="4"/>
    <x v="1"/>
    <x v="0"/>
    <x v="0"/>
    <x v="3"/>
    <x v="2"/>
    <x v="5"/>
  </r>
  <r>
    <x v="129"/>
    <x v="148"/>
    <x v="2"/>
    <x v="4"/>
    <x v="162"/>
    <x v="2"/>
    <x v="162"/>
    <x v="1"/>
    <x v="2"/>
    <x v="5"/>
    <x v="1"/>
    <x v="0"/>
    <x v="0"/>
    <x v="1"/>
    <x v="3"/>
    <x v="5"/>
  </r>
  <r>
    <x v="130"/>
    <x v="149"/>
    <x v="0"/>
    <x v="4"/>
    <x v="163"/>
    <x v="2"/>
    <x v="163"/>
    <x v="6"/>
    <x v="0"/>
    <x v="0"/>
    <x v="0"/>
    <x v="0"/>
    <x v="5"/>
    <x v="2"/>
    <x v="5"/>
    <x v="1"/>
  </r>
  <r>
    <x v="131"/>
    <x v="150"/>
    <x v="0"/>
    <x v="2"/>
    <x v="164"/>
    <x v="0"/>
    <x v="164"/>
    <x v="3"/>
    <x v="0"/>
    <x v="0"/>
    <x v="0"/>
    <x v="0"/>
    <x v="11"/>
    <x v="1"/>
    <x v="3"/>
    <x v="6"/>
  </r>
  <r>
    <x v="132"/>
    <x v="151"/>
    <x v="2"/>
    <x v="0"/>
    <x v="165"/>
    <x v="2"/>
    <x v="165"/>
    <x v="1"/>
    <x v="2"/>
    <x v="2"/>
    <x v="0"/>
    <x v="0"/>
    <x v="10"/>
    <x v="2"/>
    <x v="1"/>
    <x v="5"/>
  </r>
  <r>
    <x v="133"/>
    <x v="152"/>
    <x v="0"/>
    <x v="6"/>
    <x v="166"/>
    <x v="1"/>
    <x v="166"/>
    <x v="3"/>
    <x v="2"/>
    <x v="5"/>
    <x v="1"/>
    <x v="0"/>
    <x v="2"/>
    <x v="2"/>
    <x v="11"/>
    <x v="1"/>
  </r>
  <r>
    <x v="93"/>
    <x v="153"/>
    <x v="1"/>
    <x v="1"/>
    <x v="167"/>
    <x v="0"/>
    <x v="167"/>
    <x v="3"/>
    <x v="1"/>
    <x v="1"/>
    <x v="0"/>
    <x v="0"/>
    <x v="10"/>
    <x v="1"/>
    <x v="0"/>
    <x v="2"/>
  </r>
  <r>
    <x v="67"/>
    <x v="154"/>
    <x v="1"/>
    <x v="1"/>
    <x v="168"/>
    <x v="1"/>
    <x v="168"/>
    <x v="3"/>
    <x v="1"/>
    <x v="1"/>
    <x v="0"/>
    <x v="0"/>
    <x v="10"/>
    <x v="2"/>
    <x v="11"/>
    <x v="5"/>
  </r>
  <r>
    <x v="134"/>
    <x v="155"/>
    <x v="2"/>
    <x v="0"/>
    <x v="169"/>
    <x v="2"/>
    <x v="169"/>
    <x v="3"/>
    <x v="1"/>
    <x v="1"/>
    <x v="0"/>
    <x v="0"/>
    <x v="0"/>
    <x v="1"/>
    <x v="1"/>
    <x v="6"/>
  </r>
  <r>
    <x v="135"/>
    <x v="156"/>
    <x v="1"/>
    <x v="5"/>
    <x v="170"/>
    <x v="0"/>
    <x v="170"/>
    <x v="4"/>
    <x v="3"/>
    <x v="4"/>
    <x v="1"/>
    <x v="0"/>
    <x v="0"/>
    <x v="2"/>
    <x v="6"/>
    <x v="5"/>
  </r>
  <r>
    <x v="27"/>
    <x v="116"/>
    <x v="0"/>
    <x v="2"/>
    <x v="171"/>
    <x v="2"/>
    <x v="171"/>
    <x v="6"/>
    <x v="0"/>
    <x v="0"/>
    <x v="0"/>
    <x v="0"/>
    <x v="6"/>
    <x v="0"/>
    <x v="0"/>
    <x v="1"/>
  </r>
  <r>
    <x v="136"/>
    <x v="157"/>
    <x v="2"/>
    <x v="3"/>
    <x v="172"/>
    <x v="2"/>
    <x v="172"/>
    <x v="0"/>
    <x v="2"/>
    <x v="5"/>
    <x v="1"/>
    <x v="0"/>
    <x v="2"/>
    <x v="1"/>
    <x v="8"/>
    <x v="4"/>
  </r>
  <r>
    <x v="137"/>
    <x v="158"/>
    <x v="0"/>
    <x v="2"/>
    <x v="173"/>
    <x v="0"/>
    <x v="173"/>
    <x v="0"/>
    <x v="2"/>
    <x v="2"/>
    <x v="0"/>
    <x v="0"/>
    <x v="4"/>
    <x v="0"/>
    <x v="9"/>
    <x v="3"/>
  </r>
  <r>
    <x v="41"/>
    <x v="159"/>
    <x v="1"/>
    <x v="3"/>
    <x v="174"/>
    <x v="1"/>
    <x v="174"/>
    <x v="3"/>
    <x v="2"/>
    <x v="2"/>
    <x v="0"/>
    <x v="0"/>
    <x v="8"/>
    <x v="0"/>
    <x v="3"/>
    <x v="6"/>
  </r>
  <r>
    <x v="79"/>
    <x v="160"/>
    <x v="0"/>
    <x v="6"/>
    <x v="175"/>
    <x v="2"/>
    <x v="175"/>
    <x v="3"/>
    <x v="3"/>
    <x v="3"/>
    <x v="1"/>
    <x v="0"/>
    <x v="6"/>
    <x v="0"/>
    <x v="11"/>
    <x v="2"/>
  </r>
  <r>
    <x v="136"/>
    <x v="161"/>
    <x v="2"/>
    <x v="1"/>
    <x v="176"/>
    <x v="2"/>
    <x v="176"/>
    <x v="4"/>
    <x v="1"/>
    <x v="1"/>
    <x v="0"/>
    <x v="0"/>
    <x v="2"/>
    <x v="2"/>
    <x v="1"/>
    <x v="4"/>
  </r>
  <r>
    <x v="138"/>
    <x v="162"/>
    <x v="1"/>
    <x v="4"/>
    <x v="177"/>
    <x v="0"/>
    <x v="177"/>
    <x v="2"/>
    <x v="0"/>
    <x v="0"/>
    <x v="0"/>
    <x v="0"/>
    <x v="3"/>
    <x v="2"/>
    <x v="10"/>
    <x v="1"/>
  </r>
  <r>
    <x v="139"/>
    <x v="163"/>
    <x v="0"/>
    <x v="4"/>
    <x v="178"/>
    <x v="1"/>
    <x v="178"/>
    <x v="6"/>
    <x v="2"/>
    <x v="2"/>
    <x v="0"/>
    <x v="0"/>
    <x v="11"/>
    <x v="0"/>
    <x v="0"/>
    <x v="4"/>
  </r>
  <r>
    <x v="140"/>
    <x v="164"/>
    <x v="1"/>
    <x v="2"/>
    <x v="179"/>
    <x v="2"/>
    <x v="179"/>
    <x v="1"/>
    <x v="1"/>
    <x v="1"/>
    <x v="0"/>
    <x v="0"/>
    <x v="10"/>
    <x v="2"/>
    <x v="12"/>
    <x v="4"/>
  </r>
  <r>
    <x v="38"/>
    <x v="165"/>
    <x v="1"/>
    <x v="4"/>
    <x v="180"/>
    <x v="1"/>
    <x v="180"/>
    <x v="3"/>
    <x v="2"/>
    <x v="2"/>
    <x v="0"/>
    <x v="0"/>
    <x v="5"/>
    <x v="1"/>
    <x v="11"/>
    <x v="6"/>
  </r>
  <r>
    <x v="33"/>
    <x v="78"/>
    <x v="0"/>
    <x v="2"/>
    <x v="181"/>
    <x v="0"/>
    <x v="181"/>
    <x v="2"/>
    <x v="2"/>
    <x v="5"/>
    <x v="1"/>
    <x v="0"/>
    <x v="10"/>
    <x v="0"/>
    <x v="7"/>
    <x v="4"/>
  </r>
  <r>
    <x v="141"/>
    <x v="21"/>
    <x v="2"/>
    <x v="4"/>
    <x v="182"/>
    <x v="0"/>
    <x v="182"/>
    <x v="5"/>
    <x v="3"/>
    <x v="3"/>
    <x v="1"/>
    <x v="0"/>
    <x v="2"/>
    <x v="2"/>
    <x v="2"/>
    <x v="0"/>
  </r>
  <r>
    <x v="142"/>
    <x v="166"/>
    <x v="0"/>
    <x v="4"/>
    <x v="183"/>
    <x v="2"/>
    <x v="183"/>
    <x v="6"/>
    <x v="3"/>
    <x v="4"/>
    <x v="1"/>
    <x v="0"/>
    <x v="5"/>
    <x v="2"/>
    <x v="10"/>
    <x v="0"/>
  </r>
  <r>
    <x v="5"/>
    <x v="70"/>
    <x v="0"/>
    <x v="6"/>
    <x v="184"/>
    <x v="1"/>
    <x v="184"/>
    <x v="1"/>
    <x v="0"/>
    <x v="0"/>
    <x v="0"/>
    <x v="0"/>
    <x v="4"/>
    <x v="3"/>
    <x v="8"/>
    <x v="1"/>
  </r>
  <r>
    <x v="143"/>
    <x v="167"/>
    <x v="0"/>
    <x v="6"/>
    <x v="185"/>
    <x v="1"/>
    <x v="185"/>
    <x v="4"/>
    <x v="1"/>
    <x v="1"/>
    <x v="0"/>
    <x v="0"/>
    <x v="7"/>
    <x v="2"/>
    <x v="2"/>
    <x v="3"/>
  </r>
  <r>
    <x v="144"/>
    <x v="168"/>
    <x v="0"/>
    <x v="0"/>
    <x v="186"/>
    <x v="2"/>
    <x v="186"/>
    <x v="5"/>
    <x v="2"/>
    <x v="5"/>
    <x v="1"/>
    <x v="0"/>
    <x v="10"/>
    <x v="2"/>
    <x v="4"/>
    <x v="4"/>
  </r>
  <r>
    <x v="145"/>
    <x v="169"/>
    <x v="2"/>
    <x v="2"/>
    <x v="187"/>
    <x v="0"/>
    <x v="187"/>
    <x v="5"/>
    <x v="2"/>
    <x v="2"/>
    <x v="0"/>
    <x v="0"/>
    <x v="5"/>
    <x v="2"/>
    <x v="6"/>
    <x v="6"/>
  </r>
  <r>
    <x v="146"/>
    <x v="170"/>
    <x v="0"/>
    <x v="5"/>
    <x v="188"/>
    <x v="0"/>
    <x v="188"/>
    <x v="1"/>
    <x v="2"/>
    <x v="5"/>
    <x v="1"/>
    <x v="0"/>
    <x v="11"/>
    <x v="2"/>
    <x v="6"/>
    <x v="1"/>
  </r>
  <r>
    <x v="75"/>
    <x v="171"/>
    <x v="1"/>
    <x v="6"/>
    <x v="189"/>
    <x v="0"/>
    <x v="189"/>
    <x v="2"/>
    <x v="3"/>
    <x v="3"/>
    <x v="1"/>
    <x v="0"/>
    <x v="9"/>
    <x v="0"/>
    <x v="12"/>
    <x v="2"/>
  </r>
  <r>
    <x v="147"/>
    <x v="93"/>
    <x v="1"/>
    <x v="2"/>
    <x v="190"/>
    <x v="0"/>
    <x v="190"/>
    <x v="0"/>
    <x v="0"/>
    <x v="0"/>
    <x v="0"/>
    <x v="0"/>
    <x v="8"/>
    <x v="3"/>
    <x v="2"/>
    <x v="5"/>
  </r>
  <r>
    <x v="148"/>
    <x v="172"/>
    <x v="2"/>
    <x v="3"/>
    <x v="191"/>
    <x v="2"/>
    <x v="191"/>
    <x v="1"/>
    <x v="3"/>
    <x v="3"/>
    <x v="1"/>
    <x v="0"/>
    <x v="3"/>
    <x v="0"/>
    <x v="6"/>
    <x v="1"/>
  </r>
  <r>
    <x v="149"/>
    <x v="168"/>
    <x v="1"/>
    <x v="1"/>
    <x v="192"/>
    <x v="2"/>
    <x v="192"/>
    <x v="4"/>
    <x v="2"/>
    <x v="5"/>
    <x v="1"/>
    <x v="0"/>
    <x v="10"/>
    <x v="0"/>
    <x v="4"/>
    <x v="3"/>
  </r>
  <r>
    <x v="139"/>
    <x v="173"/>
    <x v="2"/>
    <x v="3"/>
    <x v="193"/>
    <x v="0"/>
    <x v="193"/>
    <x v="6"/>
    <x v="2"/>
    <x v="2"/>
    <x v="0"/>
    <x v="0"/>
    <x v="11"/>
    <x v="0"/>
    <x v="11"/>
    <x v="4"/>
  </r>
  <r>
    <x v="27"/>
    <x v="174"/>
    <x v="0"/>
    <x v="3"/>
    <x v="194"/>
    <x v="1"/>
    <x v="194"/>
    <x v="2"/>
    <x v="3"/>
    <x v="4"/>
    <x v="1"/>
    <x v="0"/>
    <x v="6"/>
    <x v="2"/>
    <x v="10"/>
    <x v="1"/>
  </r>
  <r>
    <x v="150"/>
    <x v="175"/>
    <x v="0"/>
    <x v="2"/>
    <x v="195"/>
    <x v="2"/>
    <x v="195"/>
    <x v="6"/>
    <x v="2"/>
    <x v="2"/>
    <x v="0"/>
    <x v="0"/>
    <x v="9"/>
    <x v="2"/>
    <x v="5"/>
    <x v="3"/>
  </r>
  <r>
    <x v="103"/>
    <x v="176"/>
    <x v="0"/>
    <x v="5"/>
    <x v="196"/>
    <x v="0"/>
    <x v="196"/>
    <x v="1"/>
    <x v="3"/>
    <x v="4"/>
    <x v="1"/>
    <x v="0"/>
    <x v="11"/>
    <x v="2"/>
    <x v="5"/>
    <x v="4"/>
  </r>
  <r>
    <x v="141"/>
    <x v="177"/>
    <x v="1"/>
    <x v="5"/>
    <x v="197"/>
    <x v="0"/>
    <x v="197"/>
    <x v="1"/>
    <x v="3"/>
    <x v="4"/>
    <x v="1"/>
    <x v="0"/>
    <x v="2"/>
    <x v="2"/>
    <x v="4"/>
    <x v="0"/>
  </r>
  <r>
    <x v="151"/>
    <x v="178"/>
    <x v="1"/>
    <x v="2"/>
    <x v="198"/>
    <x v="2"/>
    <x v="198"/>
    <x v="5"/>
    <x v="3"/>
    <x v="4"/>
    <x v="1"/>
    <x v="0"/>
    <x v="10"/>
    <x v="2"/>
    <x v="4"/>
    <x v="3"/>
  </r>
  <r>
    <x v="152"/>
    <x v="179"/>
    <x v="1"/>
    <x v="5"/>
    <x v="199"/>
    <x v="1"/>
    <x v="199"/>
    <x v="2"/>
    <x v="3"/>
    <x v="3"/>
    <x v="1"/>
    <x v="0"/>
    <x v="4"/>
    <x v="1"/>
    <x v="0"/>
    <x v="5"/>
  </r>
  <r>
    <x v="50"/>
    <x v="180"/>
    <x v="2"/>
    <x v="4"/>
    <x v="200"/>
    <x v="0"/>
    <x v="200"/>
    <x v="4"/>
    <x v="3"/>
    <x v="4"/>
    <x v="1"/>
    <x v="0"/>
    <x v="11"/>
    <x v="2"/>
    <x v="5"/>
    <x v="1"/>
  </r>
  <r>
    <x v="153"/>
    <x v="181"/>
    <x v="2"/>
    <x v="5"/>
    <x v="201"/>
    <x v="0"/>
    <x v="201"/>
    <x v="6"/>
    <x v="2"/>
    <x v="2"/>
    <x v="0"/>
    <x v="0"/>
    <x v="2"/>
    <x v="2"/>
    <x v="3"/>
    <x v="2"/>
  </r>
  <r>
    <x v="121"/>
    <x v="182"/>
    <x v="1"/>
    <x v="3"/>
    <x v="202"/>
    <x v="0"/>
    <x v="202"/>
    <x v="1"/>
    <x v="3"/>
    <x v="3"/>
    <x v="1"/>
    <x v="0"/>
    <x v="9"/>
    <x v="2"/>
    <x v="10"/>
    <x v="4"/>
  </r>
  <r>
    <x v="154"/>
    <x v="183"/>
    <x v="1"/>
    <x v="3"/>
    <x v="203"/>
    <x v="1"/>
    <x v="203"/>
    <x v="5"/>
    <x v="3"/>
    <x v="4"/>
    <x v="1"/>
    <x v="0"/>
    <x v="9"/>
    <x v="2"/>
    <x v="9"/>
    <x v="2"/>
  </r>
  <r>
    <x v="155"/>
    <x v="184"/>
    <x v="0"/>
    <x v="0"/>
    <x v="204"/>
    <x v="2"/>
    <x v="204"/>
    <x v="2"/>
    <x v="2"/>
    <x v="2"/>
    <x v="0"/>
    <x v="0"/>
    <x v="9"/>
    <x v="2"/>
    <x v="4"/>
    <x v="1"/>
  </r>
  <r>
    <x v="156"/>
    <x v="136"/>
    <x v="0"/>
    <x v="3"/>
    <x v="205"/>
    <x v="0"/>
    <x v="205"/>
    <x v="4"/>
    <x v="3"/>
    <x v="3"/>
    <x v="1"/>
    <x v="0"/>
    <x v="10"/>
    <x v="2"/>
    <x v="9"/>
    <x v="0"/>
  </r>
  <r>
    <x v="17"/>
    <x v="50"/>
    <x v="1"/>
    <x v="3"/>
    <x v="206"/>
    <x v="0"/>
    <x v="206"/>
    <x v="2"/>
    <x v="2"/>
    <x v="2"/>
    <x v="0"/>
    <x v="0"/>
    <x v="9"/>
    <x v="2"/>
    <x v="10"/>
    <x v="5"/>
  </r>
  <r>
    <x v="157"/>
    <x v="185"/>
    <x v="1"/>
    <x v="5"/>
    <x v="207"/>
    <x v="2"/>
    <x v="207"/>
    <x v="6"/>
    <x v="3"/>
    <x v="4"/>
    <x v="1"/>
    <x v="0"/>
    <x v="6"/>
    <x v="2"/>
    <x v="3"/>
    <x v="0"/>
  </r>
  <r>
    <x v="131"/>
    <x v="186"/>
    <x v="0"/>
    <x v="6"/>
    <x v="208"/>
    <x v="2"/>
    <x v="208"/>
    <x v="2"/>
    <x v="3"/>
    <x v="3"/>
    <x v="1"/>
    <x v="0"/>
    <x v="11"/>
    <x v="2"/>
    <x v="5"/>
    <x v="6"/>
  </r>
  <r>
    <x v="127"/>
    <x v="72"/>
    <x v="1"/>
    <x v="4"/>
    <x v="209"/>
    <x v="2"/>
    <x v="209"/>
    <x v="2"/>
    <x v="3"/>
    <x v="4"/>
    <x v="1"/>
    <x v="0"/>
    <x v="8"/>
    <x v="1"/>
    <x v="8"/>
    <x v="3"/>
  </r>
  <r>
    <x v="109"/>
    <x v="187"/>
    <x v="0"/>
    <x v="0"/>
    <x v="210"/>
    <x v="0"/>
    <x v="210"/>
    <x v="2"/>
    <x v="2"/>
    <x v="2"/>
    <x v="0"/>
    <x v="0"/>
    <x v="0"/>
    <x v="3"/>
    <x v="7"/>
    <x v="1"/>
  </r>
  <r>
    <x v="158"/>
    <x v="188"/>
    <x v="2"/>
    <x v="5"/>
    <x v="211"/>
    <x v="1"/>
    <x v="211"/>
    <x v="4"/>
    <x v="1"/>
    <x v="1"/>
    <x v="0"/>
    <x v="0"/>
    <x v="6"/>
    <x v="2"/>
    <x v="11"/>
    <x v="5"/>
  </r>
  <r>
    <x v="41"/>
    <x v="189"/>
    <x v="2"/>
    <x v="0"/>
    <x v="212"/>
    <x v="0"/>
    <x v="212"/>
    <x v="2"/>
    <x v="2"/>
    <x v="5"/>
    <x v="1"/>
    <x v="0"/>
    <x v="8"/>
    <x v="3"/>
    <x v="9"/>
    <x v="6"/>
  </r>
  <r>
    <x v="66"/>
    <x v="190"/>
    <x v="2"/>
    <x v="0"/>
    <x v="213"/>
    <x v="1"/>
    <x v="213"/>
    <x v="6"/>
    <x v="0"/>
    <x v="0"/>
    <x v="0"/>
    <x v="0"/>
    <x v="10"/>
    <x v="3"/>
    <x v="11"/>
    <x v="0"/>
  </r>
  <r>
    <x v="61"/>
    <x v="147"/>
    <x v="1"/>
    <x v="4"/>
    <x v="214"/>
    <x v="1"/>
    <x v="214"/>
    <x v="6"/>
    <x v="3"/>
    <x v="3"/>
    <x v="1"/>
    <x v="0"/>
    <x v="1"/>
    <x v="1"/>
    <x v="2"/>
    <x v="6"/>
  </r>
  <r>
    <x v="159"/>
    <x v="191"/>
    <x v="0"/>
    <x v="6"/>
    <x v="215"/>
    <x v="0"/>
    <x v="215"/>
    <x v="2"/>
    <x v="2"/>
    <x v="5"/>
    <x v="1"/>
    <x v="0"/>
    <x v="2"/>
    <x v="2"/>
    <x v="6"/>
    <x v="0"/>
  </r>
  <r>
    <x v="160"/>
    <x v="192"/>
    <x v="1"/>
    <x v="6"/>
    <x v="216"/>
    <x v="2"/>
    <x v="216"/>
    <x v="3"/>
    <x v="3"/>
    <x v="3"/>
    <x v="1"/>
    <x v="0"/>
    <x v="9"/>
    <x v="2"/>
    <x v="12"/>
    <x v="0"/>
  </r>
  <r>
    <x v="161"/>
    <x v="193"/>
    <x v="2"/>
    <x v="2"/>
    <x v="217"/>
    <x v="0"/>
    <x v="217"/>
    <x v="0"/>
    <x v="1"/>
    <x v="1"/>
    <x v="0"/>
    <x v="0"/>
    <x v="7"/>
    <x v="1"/>
    <x v="3"/>
    <x v="6"/>
  </r>
  <r>
    <x v="162"/>
    <x v="194"/>
    <x v="2"/>
    <x v="3"/>
    <x v="218"/>
    <x v="1"/>
    <x v="218"/>
    <x v="5"/>
    <x v="3"/>
    <x v="4"/>
    <x v="1"/>
    <x v="0"/>
    <x v="11"/>
    <x v="2"/>
    <x v="8"/>
    <x v="3"/>
  </r>
  <r>
    <x v="33"/>
    <x v="113"/>
    <x v="2"/>
    <x v="5"/>
    <x v="219"/>
    <x v="0"/>
    <x v="219"/>
    <x v="2"/>
    <x v="0"/>
    <x v="0"/>
    <x v="0"/>
    <x v="0"/>
    <x v="10"/>
    <x v="2"/>
    <x v="2"/>
    <x v="4"/>
  </r>
  <r>
    <x v="41"/>
    <x v="195"/>
    <x v="1"/>
    <x v="3"/>
    <x v="220"/>
    <x v="0"/>
    <x v="220"/>
    <x v="0"/>
    <x v="2"/>
    <x v="2"/>
    <x v="0"/>
    <x v="0"/>
    <x v="8"/>
    <x v="2"/>
    <x v="10"/>
    <x v="6"/>
  </r>
  <r>
    <x v="123"/>
    <x v="196"/>
    <x v="0"/>
    <x v="4"/>
    <x v="221"/>
    <x v="0"/>
    <x v="221"/>
    <x v="3"/>
    <x v="0"/>
    <x v="0"/>
    <x v="0"/>
    <x v="0"/>
    <x v="3"/>
    <x v="2"/>
    <x v="8"/>
    <x v="4"/>
  </r>
  <r>
    <x v="124"/>
    <x v="197"/>
    <x v="1"/>
    <x v="0"/>
    <x v="222"/>
    <x v="2"/>
    <x v="222"/>
    <x v="4"/>
    <x v="2"/>
    <x v="5"/>
    <x v="1"/>
    <x v="0"/>
    <x v="5"/>
    <x v="1"/>
    <x v="7"/>
    <x v="0"/>
  </r>
  <r>
    <x v="57"/>
    <x v="198"/>
    <x v="2"/>
    <x v="1"/>
    <x v="223"/>
    <x v="1"/>
    <x v="223"/>
    <x v="5"/>
    <x v="2"/>
    <x v="2"/>
    <x v="0"/>
    <x v="0"/>
    <x v="6"/>
    <x v="2"/>
    <x v="5"/>
    <x v="2"/>
  </r>
  <r>
    <x v="100"/>
    <x v="134"/>
    <x v="1"/>
    <x v="1"/>
    <x v="224"/>
    <x v="1"/>
    <x v="224"/>
    <x v="6"/>
    <x v="3"/>
    <x v="4"/>
    <x v="1"/>
    <x v="0"/>
    <x v="0"/>
    <x v="2"/>
    <x v="7"/>
    <x v="0"/>
  </r>
  <r>
    <x v="163"/>
    <x v="199"/>
    <x v="1"/>
    <x v="2"/>
    <x v="225"/>
    <x v="0"/>
    <x v="225"/>
    <x v="5"/>
    <x v="1"/>
    <x v="1"/>
    <x v="0"/>
    <x v="0"/>
    <x v="5"/>
    <x v="1"/>
    <x v="2"/>
    <x v="3"/>
  </r>
  <r>
    <x v="164"/>
    <x v="200"/>
    <x v="2"/>
    <x v="4"/>
    <x v="226"/>
    <x v="0"/>
    <x v="226"/>
    <x v="4"/>
    <x v="1"/>
    <x v="1"/>
    <x v="0"/>
    <x v="0"/>
    <x v="3"/>
    <x v="2"/>
    <x v="2"/>
    <x v="2"/>
  </r>
  <r>
    <x v="73"/>
    <x v="201"/>
    <x v="1"/>
    <x v="1"/>
    <x v="227"/>
    <x v="0"/>
    <x v="227"/>
    <x v="2"/>
    <x v="3"/>
    <x v="3"/>
    <x v="1"/>
    <x v="0"/>
    <x v="3"/>
    <x v="2"/>
    <x v="1"/>
    <x v="6"/>
  </r>
  <r>
    <x v="112"/>
    <x v="202"/>
    <x v="1"/>
    <x v="5"/>
    <x v="228"/>
    <x v="0"/>
    <x v="228"/>
    <x v="3"/>
    <x v="2"/>
    <x v="2"/>
    <x v="0"/>
    <x v="0"/>
    <x v="8"/>
    <x v="2"/>
    <x v="4"/>
    <x v="1"/>
  </r>
  <r>
    <x v="165"/>
    <x v="136"/>
    <x v="2"/>
    <x v="3"/>
    <x v="229"/>
    <x v="0"/>
    <x v="229"/>
    <x v="3"/>
    <x v="1"/>
    <x v="1"/>
    <x v="0"/>
    <x v="0"/>
    <x v="2"/>
    <x v="1"/>
    <x v="9"/>
    <x v="2"/>
  </r>
  <r>
    <x v="9"/>
    <x v="203"/>
    <x v="2"/>
    <x v="3"/>
    <x v="230"/>
    <x v="1"/>
    <x v="230"/>
    <x v="0"/>
    <x v="3"/>
    <x v="4"/>
    <x v="1"/>
    <x v="0"/>
    <x v="2"/>
    <x v="3"/>
    <x v="0"/>
    <x v="0"/>
  </r>
  <r>
    <x v="166"/>
    <x v="204"/>
    <x v="2"/>
    <x v="0"/>
    <x v="231"/>
    <x v="0"/>
    <x v="231"/>
    <x v="0"/>
    <x v="3"/>
    <x v="3"/>
    <x v="1"/>
    <x v="0"/>
    <x v="4"/>
    <x v="2"/>
    <x v="10"/>
    <x v="6"/>
  </r>
  <r>
    <x v="167"/>
    <x v="205"/>
    <x v="1"/>
    <x v="6"/>
    <x v="232"/>
    <x v="0"/>
    <x v="232"/>
    <x v="0"/>
    <x v="3"/>
    <x v="4"/>
    <x v="1"/>
    <x v="0"/>
    <x v="7"/>
    <x v="2"/>
    <x v="7"/>
    <x v="5"/>
  </r>
  <r>
    <x v="168"/>
    <x v="206"/>
    <x v="1"/>
    <x v="1"/>
    <x v="233"/>
    <x v="1"/>
    <x v="233"/>
    <x v="6"/>
    <x v="3"/>
    <x v="3"/>
    <x v="1"/>
    <x v="0"/>
    <x v="0"/>
    <x v="2"/>
    <x v="9"/>
    <x v="6"/>
  </r>
  <r>
    <x v="169"/>
    <x v="207"/>
    <x v="1"/>
    <x v="2"/>
    <x v="234"/>
    <x v="2"/>
    <x v="234"/>
    <x v="3"/>
    <x v="1"/>
    <x v="1"/>
    <x v="0"/>
    <x v="0"/>
    <x v="11"/>
    <x v="0"/>
    <x v="2"/>
    <x v="6"/>
  </r>
  <r>
    <x v="57"/>
    <x v="83"/>
    <x v="1"/>
    <x v="4"/>
    <x v="235"/>
    <x v="0"/>
    <x v="235"/>
    <x v="1"/>
    <x v="0"/>
    <x v="0"/>
    <x v="0"/>
    <x v="0"/>
    <x v="6"/>
    <x v="2"/>
    <x v="7"/>
    <x v="2"/>
  </r>
  <r>
    <x v="23"/>
    <x v="208"/>
    <x v="0"/>
    <x v="5"/>
    <x v="236"/>
    <x v="0"/>
    <x v="236"/>
    <x v="0"/>
    <x v="0"/>
    <x v="0"/>
    <x v="0"/>
    <x v="0"/>
    <x v="6"/>
    <x v="0"/>
    <x v="9"/>
    <x v="6"/>
  </r>
  <r>
    <x v="170"/>
    <x v="209"/>
    <x v="2"/>
    <x v="2"/>
    <x v="237"/>
    <x v="1"/>
    <x v="237"/>
    <x v="0"/>
    <x v="2"/>
    <x v="5"/>
    <x v="1"/>
    <x v="0"/>
    <x v="11"/>
    <x v="0"/>
    <x v="8"/>
    <x v="2"/>
  </r>
  <r>
    <x v="171"/>
    <x v="175"/>
    <x v="1"/>
    <x v="2"/>
    <x v="238"/>
    <x v="1"/>
    <x v="238"/>
    <x v="2"/>
    <x v="1"/>
    <x v="1"/>
    <x v="0"/>
    <x v="0"/>
    <x v="0"/>
    <x v="2"/>
    <x v="5"/>
    <x v="5"/>
  </r>
  <r>
    <x v="172"/>
    <x v="210"/>
    <x v="2"/>
    <x v="3"/>
    <x v="239"/>
    <x v="2"/>
    <x v="239"/>
    <x v="0"/>
    <x v="3"/>
    <x v="3"/>
    <x v="1"/>
    <x v="0"/>
    <x v="4"/>
    <x v="2"/>
    <x v="1"/>
    <x v="1"/>
  </r>
  <r>
    <x v="173"/>
    <x v="211"/>
    <x v="1"/>
    <x v="0"/>
    <x v="240"/>
    <x v="0"/>
    <x v="240"/>
    <x v="1"/>
    <x v="2"/>
    <x v="5"/>
    <x v="1"/>
    <x v="0"/>
    <x v="4"/>
    <x v="2"/>
    <x v="3"/>
    <x v="4"/>
  </r>
  <r>
    <x v="172"/>
    <x v="212"/>
    <x v="0"/>
    <x v="3"/>
    <x v="241"/>
    <x v="1"/>
    <x v="241"/>
    <x v="1"/>
    <x v="3"/>
    <x v="4"/>
    <x v="1"/>
    <x v="0"/>
    <x v="4"/>
    <x v="2"/>
    <x v="7"/>
    <x v="1"/>
  </r>
  <r>
    <x v="4"/>
    <x v="213"/>
    <x v="0"/>
    <x v="2"/>
    <x v="242"/>
    <x v="0"/>
    <x v="242"/>
    <x v="4"/>
    <x v="3"/>
    <x v="3"/>
    <x v="1"/>
    <x v="0"/>
    <x v="4"/>
    <x v="2"/>
    <x v="10"/>
    <x v="0"/>
  </r>
  <r>
    <x v="91"/>
    <x v="96"/>
    <x v="1"/>
    <x v="3"/>
    <x v="243"/>
    <x v="2"/>
    <x v="243"/>
    <x v="3"/>
    <x v="1"/>
    <x v="1"/>
    <x v="0"/>
    <x v="0"/>
    <x v="9"/>
    <x v="1"/>
    <x v="7"/>
    <x v="5"/>
  </r>
  <r>
    <x v="48"/>
    <x v="9"/>
    <x v="1"/>
    <x v="6"/>
    <x v="244"/>
    <x v="1"/>
    <x v="244"/>
    <x v="6"/>
    <x v="2"/>
    <x v="2"/>
    <x v="0"/>
    <x v="0"/>
    <x v="5"/>
    <x v="0"/>
    <x v="6"/>
    <x v="1"/>
  </r>
  <r>
    <x v="174"/>
    <x v="214"/>
    <x v="2"/>
    <x v="0"/>
    <x v="245"/>
    <x v="1"/>
    <x v="245"/>
    <x v="4"/>
    <x v="3"/>
    <x v="4"/>
    <x v="1"/>
    <x v="0"/>
    <x v="0"/>
    <x v="3"/>
    <x v="5"/>
    <x v="1"/>
  </r>
  <r>
    <x v="175"/>
    <x v="13"/>
    <x v="0"/>
    <x v="1"/>
    <x v="246"/>
    <x v="0"/>
    <x v="246"/>
    <x v="0"/>
    <x v="2"/>
    <x v="5"/>
    <x v="1"/>
    <x v="0"/>
    <x v="11"/>
    <x v="3"/>
    <x v="10"/>
    <x v="6"/>
  </r>
  <r>
    <x v="48"/>
    <x v="215"/>
    <x v="1"/>
    <x v="1"/>
    <x v="247"/>
    <x v="1"/>
    <x v="247"/>
    <x v="5"/>
    <x v="0"/>
    <x v="0"/>
    <x v="0"/>
    <x v="0"/>
    <x v="5"/>
    <x v="2"/>
    <x v="0"/>
    <x v="1"/>
  </r>
  <r>
    <x v="176"/>
    <x v="181"/>
    <x v="1"/>
    <x v="6"/>
    <x v="248"/>
    <x v="2"/>
    <x v="248"/>
    <x v="5"/>
    <x v="3"/>
    <x v="3"/>
    <x v="1"/>
    <x v="0"/>
    <x v="9"/>
    <x v="0"/>
    <x v="3"/>
    <x v="5"/>
  </r>
  <r>
    <x v="109"/>
    <x v="52"/>
    <x v="0"/>
    <x v="5"/>
    <x v="249"/>
    <x v="0"/>
    <x v="249"/>
    <x v="0"/>
    <x v="2"/>
    <x v="5"/>
    <x v="1"/>
    <x v="0"/>
    <x v="0"/>
    <x v="2"/>
    <x v="12"/>
    <x v="1"/>
  </r>
  <r>
    <x v="177"/>
    <x v="216"/>
    <x v="0"/>
    <x v="4"/>
    <x v="250"/>
    <x v="2"/>
    <x v="250"/>
    <x v="1"/>
    <x v="2"/>
    <x v="2"/>
    <x v="0"/>
    <x v="0"/>
    <x v="9"/>
    <x v="2"/>
    <x v="0"/>
    <x v="0"/>
  </r>
  <r>
    <x v="178"/>
    <x v="217"/>
    <x v="1"/>
    <x v="3"/>
    <x v="251"/>
    <x v="1"/>
    <x v="251"/>
    <x v="1"/>
    <x v="1"/>
    <x v="1"/>
    <x v="0"/>
    <x v="0"/>
    <x v="1"/>
    <x v="2"/>
    <x v="8"/>
    <x v="6"/>
  </r>
  <r>
    <x v="179"/>
    <x v="218"/>
    <x v="1"/>
    <x v="5"/>
    <x v="252"/>
    <x v="0"/>
    <x v="252"/>
    <x v="1"/>
    <x v="2"/>
    <x v="5"/>
    <x v="1"/>
    <x v="0"/>
    <x v="3"/>
    <x v="1"/>
    <x v="9"/>
    <x v="6"/>
  </r>
  <r>
    <x v="180"/>
    <x v="68"/>
    <x v="0"/>
    <x v="2"/>
    <x v="253"/>
    <x v="2"/>
    <x v="253"/>
    <x v="0"/>
    <x v="2"/>
    <x v="2"/>
    <x v="0"/>
    <x v="0"/>
    <x v="9"/>
    <x v="2"/>
    <x v="8"/>
    <x v="3"/>
  </r>
  <r>
    <x v="181"/>
    <x v="219"/>
    <x v="1"/>
    <x v="0"/>
    <x v="254"/>
    <x v="1"/>
    <x v="254"/>
    <x v="4"/>
    <x v="2"/>
    <x v="5"/>
    <x v="1"/>
    <x v="0"/>
    <x v="9"/>
    <x v="2"/>
    <x v="3"/>
    <x v="4"/>
  </r>
  <r>
    <x v="182"/>
    <x v="220"/>
    <x v="0"/>
    <x v="1"/>
    <x v="255"/>
    <x v="1"/>
    <x v="255"/>
    <x v="6"/>
    <x v="3"/>
    <x v="3"/>
    <x v="1"/>
    <x v="0"/>
    <x v="3"/>
    <x v="2"/>
    <x v="5"/>
    <x v="2"/>
  </r>
  <r>
    <x v="183"/>
    <x v="221"/>
    <x v="0"/>
    <x v="2"/>
    <x v="256"/>
    <x v="2"/>
    <x v="256"/>
    <x v="5"/>
    <x v="2"/>
    <x v="5"/>
    <x v="1"/>
    <x v="0"/>
    <x v="0"/>
    <x v="2"/>
    <x v="8"/>
    <x v="1"/>
  </r>
  <r>
    <x v="184"/>
    <x v="88"/>
    <x v="2"/>
    <x v="6"/>
    <x v="257"/>
    <x v="0"/>
    <x v="257"/>
    <x v="3"/>
    <x v="1"/>
    <x v="1"/>
    <x v="0"/>
    <x v="0"/>
    <x v="10"/>
    <x v="1"/>
    <x v="11"/>
    <x v="0"/>
  </r>
  <r>
    <x v="185"/>
    <x v="222"/>
    <x v="0"/>
    <x v="0"/>
    <x v="258"/>
    <x v="1"/>
    <x v="258"/>
    <x v="5"/>
    <x v="2"/>
    <x v="5"/>
    <x v="1"/>
    <x v="0"/>
    <x v="3"/>
    <x v="2"/>
    <x v="0"/>
    <x v="0"/>
  </r>
  <r>
    <x v="186"/>
    <x v="223"/>
    <x v="2"/>
    <x v="1"/>
    <x v="259"/>
    <x v="0"/>
    <x v="259"/>
    <x v="5"/>
    <x v="2"/>
    <x v="5"/>
    <x v="1"/>
    <x v="0"/>
    <x v="6"/>
    <x v="2"/>
    <x v="0"/>
    <x v="0"/>
  </r>
  <r>
    <x v="187"/>
    <x v="224"/>
    <x v="0"/>
    <x v="5"/>
    <x v="260"/>
    <x v="1"/>
    <x v="260"/>
    <x v="0"/>
    <x v="1"/>
    <x v="1"/>
    <x v="0"/>
    <x v="0"/>
    <x v="7"/>
    <x v="3"/>
    <x v="5"/>
    <x v="1"/>
  </r>
  <r>
    <x v="61"/>
    <x v="175"/>
    <x v="0"/>
    <x v="2"/>
    <x v="261"/>
    <x v="0"/>
    <x v="261"/>
    <x v="2"/>
    <x v="3"/>
    <x v="3"/>
    <x v="1"/>
    <x v="0"/>
    <x v="1"/>
    <x v="2"/>
    <x v="5"/>
    <x v="6"/>
  </r>
  <r>
    <x v="116"/>
    <x v="225"/>
    <x v="2"/>
    <x v="2"/>
    <x v="262"/>
    <x v="2"/>
    <x v="262"/>
    <x v="1"/>
    <x v="1"/>
    <x v="1"/>
    <x v="0"/>
    <x v="0"/>
    <x v="1"/>
    <x v="0"/>
    <x v="11"/>
    <x v="3"/>
  </r>
  <r>
    <x v="185"/>
    <x v="226"/>
    <x v="2"/>
    <x v="4"/>
    <x v="263"/>
    <x v="0"/>
    <x v="263"/>
    <x v="1"/>
    <x v="3"/>
    <x v="4"/>
    <x v="1"/>
    <x v="0"/>
    <x v="3"/>
    <x v="2"/>
    <x v="4"/>
    <x v="0"/>
  </r>
  <r>
    <x v="47"/>
    <x v="227"/>
    <x v="0"/>
    <x v="0"/>
    <x v="264"/>
    <x v="1"/>
    <x v="264"/>
    <x v="3"/>
    <x v="2"/>
    <x v="5"/>
    <x v="1"/>
    <x v="0"/>
    <x v="7"/>
    <x v="0"/>
    <x v="8"/>
    <x v="6"/>
  </r>
  <r>
    <x v="188"/>
    <x v="228"/>
    <x v="1"/>
    <x v="2"/>
    <x v="265"/>
    <x v="0"/>
    <x v="265"/>
    <x v="0"/>
    <x v="0"/>
    <x v="0"/>
    <x v="0"/>
    <x v="0"/>
    <x v="4"/>
    <x v="2"/>
    <x v="9"/>
    <x v="0"/>
  </r>
  <r>
    <x v="11"/>
    <x v="229"/>
    <x v="2"/>
    <x v="0"/>
    <x v="266"/>
    <x v="2"/>
    <x v="266"/>
    <x v="1"/>
    <x v="3"/>
    <x v="3"/>
    <x v="1"/>
    <x v="0"/>
    <x v="2"/>
    <x v="0"/>
    <x v="0"/>
    <x v="5"/>
  </r>
  <r>
    <x v="189"/>
    <x v="229"/>
    <x v="0"/>
    <x v="3"/>
    <x v="267"/>
    <x v="1"/>
    <x v="267"/>
    <x v="0"/>
    <x v="2"/>
    <x v="5"/>
    <x v="1"/>
    <x v="0"/>
    <x v="2"/>
    <x v="2"/>
    <x v="0"/>
    <x v="3"/>
  </r>
  <r>
    <x v="190"/>
    <x v="230"/>
    <x v="0"/>
    <x v="0"/>
    <x v="268"/>
    <x v="0"/>
    <x v="268"/>
    <x v="3"/>
    <x v="1"/>
    <x v="1"/>
    <x v="0"/>
    <x v="0"/>
    <x v="1"/>
    <x v="2"/>
    <x v="0"/>
    <x v="2"/>
  </r>
  <r>
    <x v="96"/>
    <x v="231"/>
    <x v="0"/>
    <x v="4"/>
    <x v="269"/>
    <x v="2"/>
    <x v="269"/>
    <x v="5"/>
    <x v="2"/>
    <x v="2"/>
    <x v="0"/>
    <x v="0"/>
    <x v="9"/>
    <x v="2"/>
    <x v="12"/>
    <x v="1"/>
  </r>
  <r>
    <x v="99"/>
    <x v="196"/>
    <x v="2"/>
    <x v="3"/>
    <x v="270"/>
    <x v="0"/>
    <x v="270"/>
    <x v="1"/>
    <x v="1"/>
    <x v="1"/>
    <x v="0"/>
    <x v="0"/>
    <x v="0"/>
    <x v="2"/>
    <x v="8"/>
    <x v="2"/>
  </r>
  <r>
    <x v="161"/>
    <x v="232"/>
    <x v="0"/>
    <x v="3"/>
    <x v="271"/>
    <x v="0"/>
    <x v="271"/>
    <x v="0"/>
    <x v="2"/>
    <x v="5"/>
    <x v="1"/>
    <x v="0"/>
    <x v="7"/>
    <x v="1"/>
    <x v="2"/>
    <x v="6"/>
  </r>
  <r>
    <x v="37"/>
    <x v="233"/>
    <x v="0"/>
    <x v="5"/>
    <x v="272"/>
    <x v="2"/>
    <x v="272"/>
    <x v="2"/>
    <x v="0"/>
    <x v="0"/>
    <x v="0"/>
    <x v="0"/>
    <x v="8"/>
    <x v="0"/>
    <x v="7"/>
    <x v="4"/>
  </r>
  <r>
    <x v="191"/>
    <x v="234"/>
    <x v="0"/>
    <x v="2"/>
    <x v="273"/>
    <x v="1"/>
    <x v="273"/>
    <x v="1"/>
    <x v="2"/>
    <x v="5"/>
    <x v="1"/>
    <x v="0"/>
    <x v="8"/>
    <x v="0"/>
    <x v="3"/>
    <x v="2"/>
  </r>
  <r>
    <x v="192"/>
    <x v="235"/>
    <x v="0"/>
    <x v="0"/>
    <x v="274"/>
    <x v="1"/>
    <x v="274"/>
    <x v="3"/>
    <x v="1"/>
    <x v="1"/>
    <x v="0"/>
    <x v="0"/>
    <x v="8"/>
    <x v="2"/>
    <x v="12"/>
    <x v="6"/>
  </r>
  <r>
    <x v="75"/>
    <x v="236"/>
    <x v="0"/>
    <x v="6"/>
    <x v="275"/>
    <x v="0"/>
    <x v="275"/>
    <x v="1"/>
    <x v="2"/>
    <x v="2"/>
    <x v="0"/>
    <x v="0"/>
    <x v="9"/>
    <x v="0"/>
    <x v="8"/>
    <x v="2"/>
  </r>
  <r>
    <x v="9"/>
    <x v="237"/>
    <x v="1"/>
    <x v="6"/>
    <x v="276"/>
    <x v="1"/>
    <x v="276"/>
    <x v="1"/>
    <x v="3"/>
    <x v="4"/>
    <x v="1"/>
    <x v="0"/>
    <x v="2"/>
    <x v="1"/>
    <x v="6"/>
    <x v="0"/>
  </r>
  <r>
    <x v="130"/>
    <x v="18"/>
    <x v="0"/>
    <x v="2"/>
    <x v="277"/>
    <x v="0"/>
    <x v="277"/>
    <x v="4"/>
    <x v="1"/>
    <x v="1"/>
    <x v="0"/>
    <x v="0"/>
    <x v="5"/>
    <x v="2"/>
    <x v="4"/>
    <x v="1"/>
  </r>
  <r>
    <x v="193"/>
    <x v="238"/>
    <x v="1"/>
    <x v="4"/>
    <x v="278"/>
    <x v="0"/>
    <x v="278"/>
    <x v="0"/>
    <x v="3"/>
    <x v="3"/>
    <x v="1"/>
    <x v="0"/>
    <x v="8"/>
    <x v="3"/>
    <x v="7"/>
    <x v="6"/>
  </r>
  <r>
    <x v="123"/>
    <x v="239"/>
    <x v="1"/>
    <x v="4"/>
    <x v="279"/>
    <x v="2"/>
    <x v="279"/>
    <x v="5"/>
    <x v="2"/>
    <x v="5"/>
    <x v="1"/>
    <x v="0"/>
    <x v="3"/>
    <x v="0"/>
    <x v="6"/>
    <x v="4"/>
  </r>
  <r>
    <x v="174"/>
    <x v="240"/>
    <x v="1"/>
    <x v="0"/>
    <x v="280"/>
    <x v="0"/>
    <x v="280"/>
    <x v="3"/>
    <x v="3"/>
    <x v="4"/>
    <x v="1"/>
    <x v="0"/>
    <x v="0"/>
    <x v="2"/>
    <x v="3"/>
    <x v="1"/>
  </r>
  <r>
    <x v="194"/>
    <x v="241"/>
    <x v="0"/>
    <x v="6"/>
    <x v="281"/>
    <x v="2"/>
    <x v="281"/>
    <x v="1"/>
    <x v="3"/>
    <x v="4"/>
    <x v="1"/>
    <x v="0"/>
    <x v="7"/>
    <x v="0"/>
    <x v="4"/>
    <x v="0"/>
  </r>
  <r>
    <x v="195"/>
    <x v="96"/>
    <x v="1"/>
    <x v="4"/>
    <x v="282"/>
    <x v="2"/>
    <x v="282"/>
    <x v="1"/>
    <x v="1"/>
    <x v="1"/>
    <x v="0"/>
    <x v="0"/>
    <x v="8"/>
    <x v="2"/>
    <x v="7"/>
    <x v="4"/>
  </r>
  <r>
    <x v="48"/>
    <x v="169"/>
    <x v="2"/>
    <x v="4"/>
    <x v="283"/>
    <x v="2"/>
    <x v="283"/>
    <x v="0"/>
    <x v="2"/>
    <x v="5"/>
    <x v="1"/>
    <x v="0"/>
    <x v="5"/>
    <x v="3"/>
    <x v="6"/>
    <x v="1"/>
  </r>
  <r>
    <x v="196"/>
    <x v="242"/>
    <x v="0"/>
    <x v="4"/>
    <x v="284"/>
    <x v="2"/>
    <x v="284"/>
    <x v="2"/>
    <x v="1"/>
    <x v="1"/>
    <x v="0"/>
    <x v="0"/>
    <x v="8"/>
    <x v="2"/>
    <x v="12"/>
    <x v="4"/>
  </r>
  <r>
    <x v="52"/>
    <x v="243"/>
    <x v="1"/>
    <x v="0"/>
    <x v="285"/>
    <x v="2"/>
    <x v="285"/>
    <x v="6"/>
    <x v="2"/>
    <x v="5"/>
    <x v="1"/>
    <x v="0"/>
    <x v="1"/>
    <x v="2"/>
    <x v="9"/>
    <x v="4"/>
  </r>
  <r>
    <x v="197"/>
    <x v="244"/>
    <x v="1"/>
    <x v="0"/>
    <x v="286"/>
    <x v="1"/>
    <x v="286"/>
    <x v="5"/>
    <x v="0"/>
    <x v="0"/>
    <x v="0"/>
    <x v="0"/>
    <x v="0"/>
    <x v="2"/>
    <x v="8"/>
    <x v="2"/>
  </r>
  <r>
    <x v="198"/>
    <x v="245"/>
    <x v="2"/>
    <x v="3"/>
    <x v="287"/>
    <x v="2"/>
    <x v="287"/>
    <x v="4"/>
    <x v="2"/>
    <x v="5"/>
    <x v="1"/>
    <x v="0"/>
    <x v="4"/>
    <x v="0"/>
    <x v="8"/>
    <x v="1"/>
  </r>
  <r>
    <x v="199"/>
    <x v="246"/>
    <x v="0"/>
    <x v="0"/>
    <x v="288"/>
    <x v="2"/>
    <x v="288"/>
    <x v="5"/>
    <x v="1"/>
    <x v="1"/>
    <x v="0"/>
    <x v="0"/>
    <x v="10"/>
    <x v="3"/>
    <x v="1"/>
    <x v="2"/>
  </r>
  <r>
    <x v="114"/>
    <x v="247"/>
    <x v="0"/>
    <x v="4"/>
    <x v="289"/>
    <x v="0"/>
    <x v="289"/>
    <x v="3"/>
    <x v="3"/>
    <x v="4"/>
    <x v="1"/>
    <x v="0"/>
    <x v="2"/>
    <x v="2"/>
    <x v="7"/>
    <x v="5"/>
  </r>
  <r>
    <x v="97"/>
    <x v="248"/>
    <x v="1"/>
    <x v="6"/>
    <x v="290"/>
    <x v="2"/>
    <x v="290"/>
    <x v="3"/>
    <x v="3"/>
    <x v="3"/>
    <x v="1"/>
    <x v="0"/>
    <x v="5"/>
    <x v="3"/>
    <x v="8"/>
    <x v="2"/>
  </r>
  <r>
    <x v="200"/>
    <x v="249"/>
    <x v="2"/>
    <x v="6"/>
    <x v="291"/>
    <x v="2"/>
    <x v="291"/>
    <x v="5"/>
    <x v="2"/>
    <x v="5"/>
    <x v="1"/>
    <x v="0"/>
    <x v="0"/>
    <x v="0"/>
    <x v="11"/>
    <x v="6"/>
  </r>
  <r>
    <x v="20"/>
    <x v="250"/>
    <x v="1"/>
    <x v="5"/>
    <x v="292"/>
    <x v="2"/>
    <x v="292"/>
    <x v="3"/>
    <x v="2"/>
    <x v="2"/>
    <x v="0"/>
    <x v="0"/>
    <x v="8"/>
    <x v="1"/>
    <x v="5"/>
    <x v="2"/>
  </r>
  <r>
    <x v="201"/>
    <x v="237"/>
    <x v="0"/>
    <x v="4"/>
    <x v="293"/>
    <x v="1"/>
    <x v="293"/>
    <x v="4"/>
    <x v="0"/>
    <x v="0"/>
    <x v="0"/>
    <x v="0"/>
    <x v="1"/>
    <x v="2"/>
    <x v="6"/>
    <x v="3"/>
  </r>
  <r>
    <x v="104"/>
    <x v="242"/>
    <x v="1"/>
    <x v="4"/>
    <x v="294"/>
    <x v="2"/>
    <x v="294"/>
    <x v="1"/>
    <x v="0"/>
    <x v="0"/>
    <x v="0"/>
    <x v="0"/>
    <x v="3"/>
    <x v="1"/>
    <x v="12"/>
    <x v="0"/>
  </r>
  <r>
    <x v="160"/>
    <x v="251"/>
    <x v="2"/>
    <x v="5"/>
    <x v="295"/>
    <x v="2"/>
    <x v="295"/>
    <x v="1"/>
    <x v="3"/>
    <x v="3"/>
    <x v="1"/>
    <x v="0"/>
    <x v="9"/>
    <x v="2"/>
    <x v="4"/>
    <x v="0"/>
  </r>
  <r>
    <x v="202"/>
    <x v="252"/>
    <x v="1"/>
    <x v="1"/>
    <x v="296"/>
    <x v="2"/>
    <x v="296"/>
    <x v="2"/>
    <x v="3"/>
    <x v="3"/>
    <x v="1"/>
    <x v="0"/>
    <x v="1"/>
    <x v="0"/>
    <x v="4"/>
    <x v="5"/>
  </r>
  <r>
    <x v="197"/>
    <x v="253"/>
    <x v="0"/>
    <x v="4"/>
    <x v="297"/>
    <x v="2"/>
    <x v="297"/>
    <x v="2"/>
    <x v="0"/>
    <x v="0"/>
    <x v="0"/>
    <x v="0"/>
    <x v="0"/>
    <x v="0"/>
    <x v="6"/>
    <x v="2"/>
  </r>
  <r>
    <x v="203"/>
    <x v="254"/>
    <x v="0"/>
    <x v="2"/>
    <x v="298"/>
    <x v="2"/>
    <x v="298"/>
    <x v="3"/>
    <x v="2"/>
    <x v="5"/>
    <x v="1"/>
    <x v="0"/>
    <x v="2"/>
    <x v="1"/>
    <x v="12"/>
    <x v="0"/>
  </r>
  <r>
    <x v="204"/>
    <x v="255"/>
    <x v="2"/>
    <x v="0"/>
    <x v="299"/>
    <x v="0"/>
    <x v="299"/>
    <x v="5"/>
    <x v="1"/>
    <x v="1"/>
    <x v="0"/>
    <x v="0"/>
    <x v="8"/>
    <x v="1"/>
    <x v="5"/>
    <x v="3"/>
  </r>
  <r>
    <x v="205"/>
    <x v="174"/>
    <x v="0"/>
    <x v="5"/>
    <x v="300"/>
    <x v="2"/>
    <x v="300"/>
    <x v="3"/>
    <x v="3"/>
    <x v="4"/>
    <x v="1"/>
    <x v="0"/>
    <x v="6"/>
    <x v="2"/>
    <x v="10"/>
    <x v="4"/>
  </r>
  <r>
    <x v="45"/>
    <x v="256"/>
    <x v="1"/>
    <x v="0"/>
    <x v="301"/>
    <x v="1"/>
    <x v="301"/>
    <x v="2"/>
    <x v="3"/>
    <x v="3"/>
    <x v="1"/>
    <x v="0"/>
    <x v="4"/>
    <x v="0"/>
    <x v="2"/>
    <x v="2"/>
  </r>
  <r>
    <x v="197"/>
    <x v="257"/>
    <x v="1"/>
    <x v="1"/>
    <x v="302"/>
    <x v="2"/>
    <x v="302"/>
    <x v="3"/>
    <x v="3"/>
    <x v="4"/>
    <x v="1"/>
    <x v="0"/>
    <x v="0"/>
    <x v="0"/>
    <x v="10"/>
    <x v="2"/>
  </r>
  <r>
    <x v="206"/>
    <x v="168"/>
    <x v="1"/>
    <x v="3"/>
    <x v="303"/>
    <x v="1"/>
    <x v="303"/>
    <x v="6"/>
    <x v="2"/>
    <x v="2"/>
    <x v="0"/>
    <x v="0"/>
    <x v="5"/>
    <x v="2"/>
    <x v="4"/>
    <x v="0"/>
  </r>
  <r>
    <x v="207"/>
    <x v="258"/>
    <x v="1"/>
    <x v="0"/>
    <x v="304"/>
    <x v="0"/>
    <x v="304"/>
    <x v="6"/>
    <x v="0"/>
    <x v="0"/>
    <x v="0"/>
    <x v="0"/>
    <x v="1"/>
    <x v="2"/>
    <x v="7"/>
    <x v="0"/>
  </r>
  <r>
    <x v="11"/>
    <x v="259"/>
    <x v="0"/>
    <x v="4"/>
    <x v="305"/>
    <x v="0"/>
    <x v="305"/>
    <x v="5"/>
    <x v="2"/>
    <x v="5"/>
    <x v="1"/>
    <x v="0"/>
    <x v="2"/>
    <x v="2"/>
    <x v="9"/>
    <x v="5"/>
  </r>
  <r>
    <x v="208"/>
    <x v="260"/>
    <x v="1"/>
    <x v="3"/>
    <x v="306"/>
    <x v="2"/>
    <x v="306"/>
    <x v="4"/>
    <x v="2"/>
    <x v="2"/>
    <x v="0"/>
    <x v="0"/>
    <x v="0"/>
    <x v="2"/>
    <x v="12"/>
    <x v="0"/>
  </r>
  <r>
    <x v="209"/>
    <x v="261"/>
    <x v="2"/>
    <x v="2"/>
    <x v="307"/>
    <x v="0"/>
    <x v="307"/>
    <x v="6"/>
    <x v="0"/>
    <x v="0"/>
    <x v="0"/>
    <x v="0"/>
    <x v="7"/>
    <x v="2"/>
    <x v="0"/>
    <x v="4"/>
  </r>
  <r>
    <x v="210"/>
    <x v="262"/>
    <x v="1"/>
    <x v="2"/>
    <x v="308"/>
    <x v="2"/>
    <x v="308"/>
    <x v="0"/>
    <x v="0"/>
    <x v="0"/>
    <x v="0"/>
    <x v="0"/>
    <x v="0"/>
    <x v="2"/>
    <x v="11"/>
    <x v="1"/>
  </r>
  <r>
    <x v="211"/>
    <x v="263"/>
    <x v="0"/>
    <x v="0"/>
    <x v="309"/>
    <x v="2"/>
    <x v="309"/>
    <x v="4"/>
    <x v="2"/>
    <x v="5"/>
    <x v="1"/>
    <x v="0"/>
    <x v="2"/>
    <x v="2"/>
    <x v="3"/>
    <x v="0"/>
  </r>
  <r>
    <x v="185"/>
    <x v="83"/>
    <x v="2"/>
    <x v="4"/>
    <x v="310"/>
    <x v="2"/>
    <x v="310"/>
    <x v="1"/>
    <x v="2"/>
    <x v="2"/>
    <x v="0"/>
    <x v="0"/>
    <x v="3"/>
    <x v="0"/>
    <x v="7"/>
    <x v="0"/>
  </r>
  <r>
    <x v="21"/>
    <x v="264"/>
    <x v="2"/>
    <x v="5"/>
    <x v="311"/>
    <x v="1"/>
    <x v="311"/>
    <x v="6"/>
    <x v="3"/>
    <x v="3"/>
    <x v="1"/>
    <x v="0"/>
    <x v="7"/>
    <x v="2"/>
    <x v="4"/>
    <x v="2"/>
  </r>
  <r>
    <x v="212"/>
    <x v="265"/>
    <x v="0"/>
    <x v="1"/>
    <x v="312"/>
    <x v="0"/>
    <x v="312"/>
    <x v="2"/>
    <x v="2"/>
    <x v="5"/>
    <x v="1"/>
    <x v="0"/>
    <x v="11"/>
    <x v="2"/>
    <x v="2"/>
    <x v="1"/>
  </r>
  <r>
    <x v="9"/>
    <x v="172"/>
    <x v="0"/>
    <x v="3"/>
    <x v="313"/>
    <x v="0"/>
    <x v="313"/>
    <x v="0"/>
    <x v="1"/>
    <x v="1"/>
    <x v="0"/>
    <x v="0"/>
    <x v="2"/>
    <x v="3"/>
    <x v="6"/>
    <x v="0"/>
  </r>
  <r>
    <x v="213"/>
    <x v="266"/>
    <x v="1"/>
    <x v="6"/>
    <x v="314"/>
    <x v="0"/>
    <x v="314"/>
    <x v="2"/>
    <x v="3"/>
    <x v="3"/>
    <x v="1"/>
    <x v="0"/>
    <x v="5"/>
    <x v="0"/>
    <x v="1"/>
    <x v="3"/>
  </r>
  <r>
    <x v="214"/>
    <x v="267"/>
    <x v="1"/>
    <x v="5"/>
    <x v="315"/>
    <x v="1"/>
    <x v="315"/>
    <x v="5"/>
    <x v="1"/>
    <x v="1"/>
    <x v="0"/>
    <x v="0"/>
    <x v="1"/>
    <x v="3"/>
    <x v="11"/>
    <x v="0"/>
  </r>
  <r>
    <x v="89"/>
    <x v="268"/>
    <x v="1"/>
    <x v="3"/>
    <x v="316"/>
    <x v="1"/>
    <x v="316"/>
    <x v="4"/>
    <x v="0"/>
    <x v="0"/>
    <x v="0"/>
    <x v="0"/>
    <x v="8"/>
    <x v="3"/>
    <x v="11"/>
    <x v="3"/>
  </r>
  <r>
    <x v="130"/>
    <x v="238"/>
    <x v="0"/>
    <x v="4"/>
    <x v="317"/>
    <x v="0"/>
    <x v="317"/>
    <x v="6"/>
    <x v="2"/>
    <x v="2"/>
    <x v="0"/>
    <x v="0"/>
    <x v="5"/>
    <x v="0"/>
    <x v="7"/>
    <x v="1"/>
  </r>
  <r>
    <x v="172"/>
    <x v="269"/>
    <x v="0"/>
    <x v="4"/>
    <x v="318"/>
    <x v="2"/>
    <x v="318"/>
    <x v="6"/>
    <x v="0"/>
    <x v="0"/>
    <x v="0"/>
    <x v="0"/>
    <x v="4"/>
    <x v="3"/>
    <x v="12"/>
    <x v="1"/>
  </r>
  <r>
    <x v="215"/>
    <x v="270"/>
    <x v="2"/>
    <x v="5"/>
    <x v="319"/>
    <x v="0"/>
    <x v="319"/>
    <x v="4"/>
    <x v="1"/>
    <x v="1"/>
    <x v="0"/>
    <x v="0"/>
    <x v="10"/>
    <x v="3"/>
    <x v="0"/>
    <x v="6"/>
  </r>
  <r>
    <x v="216"/>
    <x v="231"/>
    <x v="1"/>
    <x v="4"/>
    <x v="320"/>
    <x v="1"/>
    <x v="320"/>
    <x v="4"/>
    <x v="3"/>
    <x v="3"/>
    <x v="1"/>
    <x v="0"/>
    <x v="6"/>
    <x v="1"/>
    <x v="12"/>
    <x v="2"/>
  </r>
  <r>
    <x v="182"/>
    <x v="271"/>
    <x v="2"/>
    <x v="1"/>
    <x v="321"/>
    <x v="2"/>
    <x v="321"/>
    <x v="3"/>
    <x v="2"/>
    <x v="5"/>
    <x v="1"/>
    <x v="0"/>
    <x v="3"/>
    <x v="2"/>
    <x v="11"/>
    <x v="2"/>
  </r>
  <r>
    <x v="217"/>
    <x v="272"/>
    <x v="1"/>
    <x v="0"/>
    <x v="322"/>
    <x v="0"/>
    <x v="322"/>
    <x v="5"/>
    <x v="2"/>
    <x v="5"/>
    <x v="1"/>
    <x v="0"/>
    <x v="5"/>
    <x v="3"/>
    <x v="9"/>
    <x v="3"/>
  </r>
  <r>
    <x v="218"/>
    <x v="273"/>
    <x v="2"/>
    <x v="4"/>
    <x v="323"/>
    <x v="1"/>
    <x v="323"/>
    <x v="5"/>
    <x v="2"/>
    <x v="5"/>
    <x v="1"/>
    <x v="0"/>
    <x v="5"/>
    <x v="3"/>
    <x v="4"/>
    <x v="4"/>
  </r>
  <r>
    <x v="188"/>
    <x v="274"/>
    <x v="2"/>
    <x v="0"/>
    <x v="324"/>
    <x v="2"/>
    <x v="324"/>
    <x v="0"/>
    <x v="3"/>
    <x v="4"/>
    <x v="1"/>
    <x v="0"/>
    <x v="4"/>
    <x v="1"/>
    <x v="5"/>
    <x v="0"/>
  </r>
  <r>
    <x v="219"/>
    <x v="275"/>
    <x v="1"/>
    <x v="0"/>
    <x v="325"/>
    <x v="1"/>
    <x v="325"/>
    <x v="6"/>
    <x v="3"/>
    <x v="3"/>
    <x v="1"/>
    <x v="0"/>
    <x v="4"/>
    <x v="0"/>
    <x v="8"/>
    <x v="5"/>
  </r>
  <r>
    <x v="220"/>
    <x v="100"/>
    <x v="0"/>
    <x v="4"/>
    <x v="326"/>
    <x v="2"/>
    <x v="326"/>
    <x v="1"/>
    <x v="0"/>
    <x v="0"/>
    <x v="0"/>
    <x v="0"/>
    <x v="4"/>
    <x v="1"/>
    <x v="1"/>
    <x v="3"/>
  </r>
  <r>
    <x v="149"/>
    <x v="182"/>
    <x v="0"/>
    <x v="1"/>
    <x v="327"/>
    <x v="2"/>
    <x v="327"/>
    <x v="5"/>
    <x v="0"/>
    <x v="0"/>
    <x v="0"/>
    <x v="0"/>
    <x v="10"/>
    <x v="2"/>
    <x v="10"/>
    <x v="3"/>
  </r>
  <r>
    <x v="172"/>
    <x v="276"/>
    <x v="1"/>
    <x v="4"/>
    <x v="328"/>
    <x v="2"/>
    <x v="328"/>
    <x v="6"/>
    <x v="2"/>
    <x v="2"/>
    <x v="0"/>
    <x v="0"/>
    <x v="4"/>
    <x v="0"/>
    <x v="11"/>
    <x v="1"/>
  </r>
  <r>
    <x v="165"/>
    <x v="277"/>
    <x v="1"/>
    <x v="4"/>
    <x v="329"/>
    <x v="2"/>
    <x v="329"/>
    <x v="6"/>
    <x v="2"/>
    <x v="5"/>
    <x v="1"/>
    <x v="0"/>
    <x v="2"/>
    <x v="2"/>
    <x v="11"/>
    <x v="2"/>
  </r>
  <r>
    <x v="221"/>
    <x v="149"/>
    <x v="1"/>
    <x v="1"/>
    <x v="330"/>
    <x v="0"/>
    <x v="330"/>
    <x v="3"/>
    <x v="0"/>
    <x v="0"/>
    <x v="0"/>
    <x v="0"/>
    <x v="3"/>
    <x v="2"/>
    <x v="5"/>
    <x v="3"/>
  </r>
  <r>
    <x v="186"/>
    <x v="162"/>
    <x v="2"/>
    <x v="2"/>
    <x v="331"/>
    <x v="2"/>
    <x v="331"/>
    <x v="0"/>
    <x v="2"/>
    <x v="2"/>
    <x v="0"/>
    <x v="0"/>
    <x v="6"/>
    <x v="2"/>
    <x v="10"/>
    <x v="0"/>
  </r>
  <r>
    <x v="49"/>
    <x v="278"/>
    <x v="0"/>
    <x v="5"/>
    <x v="332"/>
    <x v="0"/>
    <x v="332"/>
    <x v="5"/>
    <x v="3"/>
    <x v="4"/>
    <x v="1"/>
    <x v="0"/>
    <x v="5"/>
    <x v="2"/>
    <x v="11"/>
    <x v="6"/>
  </r>
  <r>
    <x v="131"/>
    <x v="279"/>
    <x v="0"/>
    <x v="0"/>
    <x v="333"/>
    <x v="2"/>
    <x v="333"/>
    <x v="5"/>
    <x v="1"/>
    <x v="1"/>
    <x v="0"/>
    <x v="0"/>
    <x v="11"/>
    <x v="1"/>
    <x v="6"/>
    <x v="6"/>
  </r>
  <r>
    <x v="138"/>
    <x v="127"/>
    <x v="1"/>
    <x v="4"/>
    <x v="334"/>
    <x v="2"/>
    <x v="334"/>
    <x v="5"/>
    <x v="0"/>
    <x v="0"/>
    <x v="0"/>
    <x v="0"/>
    <x v="3"/>
    <x v="0"/>
    <x v="12"/>
    <x v="1"/>
  </r>
  <r>
    <x v="222"/>
    <x v="280"/>
    <x v="0"/>
    <x v="1"/>
    <x v="335"/>
    <x v="0"/>
    <x v="335"/>
    <x v="5"/>
    <x v="0"/>
    <x v="0"/>
    <x v="0"/>
    <x v="0"/>
    <x v="5"/>
    <x v="2"/>
    <x v="1"/>
    <x v="5"/>
  </r>
  <r>
    <x v="164"/>
    <x v="281"/>
    <x v="0"/>
    <x v="6"/>
    <x v="336"/>
    <x v="1"/>
    <x v="336"/>
    <x v="0"/>
    <x v="3"/>
    <x v="3"/>
    <x v="1"/>
    <x v="0"/>
    <x v="3"/>
    <x v="1"/>
    <x v="10"/>
    <x v="2"/>
  </r>
  <r>
    <x v="138"/>
    <x v="282"/>
    <x v="0"/>
    <x v="3"/>
    <x v="337"/>
    <x v="2"/>
    <x v="337"/>
    <x v="5"/>
    <x v="1"/>
    <x v="1"/>
    <x v="0"/>
    <x v="0"/>
    <x v="3"/>
    <x v="2"/>
    <x v="11"/>
    <x v="1"/>
  </r>
  <r>
    <x v="125"/>
    <x v="283"/>
    <x v="1"/>
    <x v="5"/>
    <x v="338"/>
    <x v="0"/>
    <x v="338"/>
    <x v="5"/>
    <x v="2"/>
    <x v="2"/>
    <x v="0"/>
    <x v="0"/>
    <x v="7"/>
    <x v="2"/>
    <x v="10"/>
    <x v="1"/>
  </r>
  <r>
    <x v="223"/>
    <x v="183"/>
    <x v="2"/>
    <x v="5"/>
    <x v="339"/>
    <x v="2"/>
    <x v="339"/>
    <x v="4"/>
    <x v="0"/>
    <x v="0"/>
    <x v="0"/>
    <x v="0"/>
    <x v="7"/>
    <x v="2"/>
    <x v="9"/>
    <x v="4"/>
  </r>
  <r>
    <x v="66"/>
    <x v="284"/>
    <x v="0"/>
    <x v="1"/>
    <x v="340"/>
    <x v="1"/>
    <x v="340"/>
    <x v="0"/>
    <x v="1"/>
    <x v="1"/>
    <x v="0"/>
    <x v="0"/>
    <x v="10"/>
    <x v="0"/>
    <x v="10"/>
    <x v="0"/>
  </r>
  <r>
    <x v="224"/>
    <x v="97"/>
    <x v="0"/>
    <x v="0"/>
    <x v="341"/>
    <x v="2"/>
    <x v="341"/>
    <x v="4"/>
    <x v="3"/>
    <x v="3"/>
    <x v="1"/>
    <x v="0"/>
    <x v="5"/>
    <x v="2"/>
    <x v="9"/>
    <x v="2"/>
  </r>
  <r>
    <x v="225"/>
    <x v="285"/>
    <x v="2"/>
    <x v="5"/>
    <x v="342"/>
    <x v="1"/>
    <x v="342"/>
    <x v="2"/>
    <x v="3"/>
    <x v="4"/>
    <x v="1"/>
    <x v="0"/>
    <x v="4"/>
    <x v="1"/>
    <x v="1"/>
    <x v="4"/>
  </r>
  <r>
    <x v="185"/>
    <x v="286"/>
    <x v="1"/>
    <x v="1"/>
    <x v="343"/>
    <x v="2"/>
    <x v="343"/>
    <x v="4"/>
    <x v="1"/>
    <x v="1"/>
    <x v="0"/>
    <x v="0"/>
    <x v="3"/>
    <x v="2"/>
    <x v="11"/>
    <x v="0"/>
  </r>
  <r>
    <x v="226"/>
    <x v="287"/>
    <x v="2"/>
    <x v="0"/>
    <x v="344"/>
    <x v="2"/>
    <x v="344"/>
    <x v="0"/>
    <x v="2"/>
    <x v="5"/>
    <x v="1"/>
    <x v="0"/>
    <x v="1"/>
    <x v="2"/>
    <x v="9"/>
    <x v="4"/>
  </r>
  <r>
    <x v="227"/>
    <x v="288"/>
    <x v="0"/>
    <x v="0"/>
    <x v="345"/>
    <x v="1"/>
    <x v="345"/>
    <x v="4"/>
    <x v="2"/>
    <x v="2"/>
    <x v="0"/>
    <x v="0"/>
    <x v="1"/>
    <x v="2"/>
    <x v="1"/>
    <x v="5"/>
  </r>
  <r>
    <x v="228"/>
    <x v="114"/>
    <x v="0"/>
    <x v="5"/>
    <x v="346"/>
    <x v="1"/>
    <x v="346"/>
    <x v="3"/>
    <x v="0"/>
    <x v="0"/>
    <x v="0"/>
    <x v="0"/>
    <x v="4"/>
    <x v="2"/>
    <x v="2"/>
    <x v="6"/>
  </r>
  <r>
    <x v="229"/>
    <x v="289"/>
    <x v="0"/>
    <x v="2"/>
    <x v="347"/>
    <x v="2"/>
    <x v="347"/>
    <x v="0"/>
    <x v="0"/>
    <x v="0"/>
    <x v="0"/>
    <x v="0"/>
    <x v="7"/>
    <x v="1"/>
    <x v="7"/>
    <x v="1"/>
  </r>
  <r>
    <x v="230"/>
    <x v="290"/>
    <x v="1"/>
    <x v="2"/>
    <x v="348"/>
    <x v="1"/>
    <x v="348"/>
    <x v="0"/>
    <x v="3"/>
    <x v="4"/>
    <x v="1"/>
    <x v="0"/>
    <x v="3"/>
    <x v="2"/>
    <x v="4"/>
    <x v="0"/>
  </r>
  <r>
    <x v="6"/>
    <x v="291"/>
    <x v="2"/>
    <x v="2"/>
    <x v="349"/>
    <x v="0"/>
    <x v="349"/>
    <x v="4"/>
    <x v="0"/>
    <x v="0"/>
    <x v="0"/>
    <x v="0"/>
    <x v="1"/>
    <x v="1"/>
    <x v="10"/>
    <x v="4"/>
  </r>
  <r>
    <x v="163"/>
    <x v="292"/>
    <x v="0"/>
    <x v="2"/>
    <x v="350"/>
    <x v="0"/>
    <x v="350"/>
    <x v="1"/>
    <x v="3"/>
    <x v="3"/>
    <x v="1"/>
    <x v="0"/>
    <x v="5"/>
    <x v="2"/>
    <x v="1"/>
    <x v="3"/>
  </r>
  <r>
    <x v="231"/>
    <x v="15"/>
    <x v="1"/>
    <x v="0"/>
    <x v="351"/>
    <x v="0"/>
    <x v="351"/>
    <x v="2"/>
    <x v="3"/>
    <x v="3"/>
    <x v="1"/>
    <x v="0"/>
    <x v="2"/>
    <x v="2"/>
    <x v="1"/>
    <x v="5"/>
  </r>
  <r>
    <x v="35"/>
    <x v="293"/>
    <x v="2"/>
    <x v="5"/>
    <x v="352"/>
    <x v="2"/>
    <x v="352"/>
    <x v="6"/>
    <x v="0"/>
    <x v="0"/>
    <x v="0"/>
    <x v="0"/>
    <x v="9"/>
    <x v="2"/>
    <x v="0"/>
    <x v="5"/>
  </r>
  <r>
    <x v="29"/>
    <x v="137"/>
    <x v="0"/>
    <x v="2"/>
    <x v="353"/>
    <x v="2"/>
    <x v="353"/>
    <x v="3"/>
    <x v="3"/>
    <x v="4"/>
    <x v="1"/>
    <x v="0"/>
    <x v="8"/>
    <x v="2"/>
    <x v="9"/>
    <x v="4"/>
  </r>
  <r>
    <x v="232"/>
    <x v="294"/>
    <x v="0"/>
    <x v="5"/>
    <x v="354"/>
    <x v="2"/>
    <x v="354"/>
    <x v="5"/>
    <x v="0"/>
    <x v="0"/>
    <x v="0"/>
    <x v="0"/>
    <x v="10"/>
    <x v="2"/>
    <x v="12"/>
    <x v="3"/>
  </r>
  <r>
    <x v="233"/>
    <x v="135"/>
    <x v="1"/>
    <x v="0"/>
    <x v="355"/>
    <x v="1"/>
    <x v="355"/>
    <x v="2"/>
    <x v="2"/>
    <x v="2"/>
    <x v="0"/>
    <x v="0"/>
    <x v="11"/>
    <x v="2"/>
    <x v="10"/>
    <x v="1"/>
  </r>
  <r>
    <x v="234"/>
    <x v="55"/>
    <x v="0"/>
    <x v="0"/>
    <x v="356"/>
    <x v="2"/>
    <x v="356"/>
    <x v="6"/>
    <x v="3"/>
    <x v="3"/>
    <x v="1"/>
    <x v="0"/>
    <x v="2"/>
    <x v="2"/>
    <x v="3"/>
    <x v="3"/>
  </r>
  <r>
    <x v="151"/>
    <x v="295"/>
    <x v="2"/>
    <x v="2"/>
    <x v="357"/>
    <x v="2"/>
    <x v="357"/>
    <x v="4"/>
    <x v="3"/>
    <x v="4"/>
    <x v="1"/>
    <x v="0"/>
    <x v="10"/>
    <x v="2"/>
    <x v="2"/>
    <x v="3"/>
  </r>
  <r>
    <x v="13"/>
    <x v="87"/>
    <x v="0"/>
    <x v="0"/>
    <x v="358"/>
    <x v="1"/>
    <x v="358"/>
    <x v="0"/>
    <x v="3"/>
    <x v="4"/>
    <x v="1"/>
    <x v="0"/>
    <x v="8"/>
    <x v="2"/>
    <x v="8"/>
    <x v="5"/>
  </r>
  <r>
    <x v="1"/>
    <x v="296"/>
    <x v="2"/>
    <x v="0"/>
    <x v="359"/>
    <x v="2"/>
    <x v="359"/>
    <x v="2"/>
    <x v="3"/>
    <x v="4"/>
    <x v="1"/>
    <x v="0"/>
    <x v="1"/>
    <x v="2"/>
    <x v="2"/>
    <x v="1"/>
  </r>
  <r>
    <x v="179"/>
    <x v="297"/>
    <x v="1"/>
    <x v="0"/>
    <x v="360"/>
    <x v="0"/>
    <x v="360"/>
    <x v="1"/>
    <x v="1"/>
    <x v="1"/>
    <x v="0"/>
    <x v="0"/>
    <x v="3"/>
    <x v="2"/>
    <x v="8"/>
    <x v="6"/>
  </r>
  <r>
    <x v="235"/>
    <x v="298"/>
    <x v="0"/>
    <x v="2"/>
    <x v="361"/>
    <x v="2"/>
    <x v="361"/>
    <x v="0"/>
    <x v="3"/>
    <x v="3"/>
    <x v="1"/>
    <x v="0"/>
    <x v="0"/>
    <x v="2"/>
    <x v="8"/>
    <x v="0"/>
  </r>
  <r>
    <x v="195"/>
    <x v="299"/>
    <x v="1"/>
    <x v="1"/>
    <x v="362"/>
    <x v="0"/>
    <x v="362"/>
    <x v="3"/>
    <x v="0"/>
    <x v="0"/>
    <x v="0"/>
    <x v="0"/>
    <x v="8"/>
    <x v="0"/>
    <x v="5"/>
    <x v="4"/>
  </r>
  <r>
    <x v="132"/>
    <x v="300"/>
    <x v="0"/>
    <x v="3"/>
    <x v="363"/>
    <x v="2"/>
    <x v="363"/>
    <x v="0"/>
    <x v="0"/>
    <x v="0"/>
    <x v="0"/>
    <x v="0"/>
    <x v="10"/>
    <x v="2"/>
    <x v="0"/>
    <x v="5"/>
  </r>
  <r>
    <x v="201"/>
    <x v="271"/>
    <x v="2"/>
    <x v="5"/>
    <x v="364"/>
    <x v="1"/>
    <x v="364"/>
    <x v="6"/>
    <x v="2"/>
    <x v="5"/>
    <x v="1"/>
    <x v="0"/>
    <x v="1"/>
    <x v="0"/>
    <x v="11"/>
    <x v="3"/>
  </r>
  <r>
    <x v="195"/>
    <x v="18"/>
    <x v="0"/>
    <x v="2"/>
    <x v="365"/>
    <x v="0"/>
    <x v="365"/>
    <x v="2"/>
    <x v="2"/>
    <x v="2"/>
    <x v="0"/>
    <x v="0"/>
    <x v="8"/>
    <x v="2"/>
    <x v="4"/>
    <x v="4"/>
  </r>
  <r>
    <x v="161"/>
    <x v="301"/>
    <x v="1"/>
    <x v="1"/>
    <x v="366"/>
    <x v="0"/>
    <x v="366"/>
    <x v="1"/>
    <x v="3"/>
    <x v="4"/>
    <x v="1"/>
    <x v="0"/>
    <x v="7"/>
    <x v="2"/>
    <x v="6"/>
    <x v="6"/>
  </r>
  <r>
    <x v="27"/>
    <x v="302"/>
    <x v="0"/>
    <x v="4"/>
    <x v="367"/>
    <x v="1"/>
    <x v="367"/>
    <x v="2"/>
    <x v="3"/>
    <x v="3"/>
    <x v="1"/>
    <x v="0"/>
    <x v="6"/>
    <x v="2"/>
    <x v="4"/>
    <x v="1"/>
  </r>
  <r>
    <x v="103"/>
    <x v="42"/>
    <x v="2"/>
    <x v="1"/>
    <x v="368"/>
    <x v="1"/>
    <x v="368"/>
    <x v="2"/>
    <x v="1"/>
    <x v="1"/>
    <x v="0"/>
    <x v="0"/>
    <x v="11"/>
    <x v="2"/>
    <x v="12"/>
    <x v="4"/>
  </r>
  <r>
    <x v="236"/>
    <x v="20"/>
    <x v="2"/>
    <x v="5"/>
    <x v="369"/>
    <x v="2"/>
    <x v="369"/>
    <x v="1"/>
    <x v="1"/>
    <x v="1"/>
    <x v="0"/>
    <x v="0"/>
    <x v="1"/>
    <x v="1"/>
    <x v="11"/>
    <x v="1"/>
  </r>
  <r>
    <x v="237"/>
    <x v="303"/>
    <x v="0"/>
    <x v="0"/>
    <x v="370"/>
    <x v="0"/>
    <x v="370"/>
    <x v="5"/>
    <x v="1"/>
    <x v="1"/>
    <x v="0"/>
    <x v="0"/>
    <x v="7"/>
    <x v="0"/>
    <x v="2"/>
    <x v="3"/>
  </r>
  <r>
    <x v="113"/>
    <x v="304"/>
    <x v="1"/>
    <x v="2"/>
    <x v="371"/>
    <x v="1"/>
    <x v="371"/>
    <x v="0"/>
    <x v="0"/>
    <x v="0"/>
    <x v="0"/>
    <x v="0"/>
    <x v="2"/>
    <x v="0"/>
    <x v="9"/>
    <x v="5"/>
  </r>
  <r>
    <x v="97"/>
    <x v="140"/>
    <x v="2"/>
    <x v="5"/>
    <x v="372"/>
    <x v="1"/>
    <x v="372"/>
    <x v="2"/>
    <x v="3"/>
    <x v="4"/>
    <x v="1"/>
    <x v="0"/>
    <x v="5"/>
    <x v="3"/>
    <x v="6"/>
    <x v="2"/>
  </r>
  <r>
    <x v="147"/>
    <x v="305"/>
    <x v="0"/>
    <x v="3"/>
    <x v="373"/>
    <x v="0"/>
    <x v="373"/>
    <x v="2"/>
    <x v="0"/>
    <x v="0"/>
    <x v="0"/>
    <x v="0"/>
    <x v="8"/>
    <x v="2"/>
    <x v="4"/>
    <x v="5"/>
  </r>
  <r>
    <x v="220"/>
    <x v="289"/>
    <x v="0"/>
    <x v="5"/>
    <x v="374"/>
    <x v="1"/>
    <x v="374"/>
    <x v="6"/>
    <x v="0"/>
    <x v="0"/>
    <x v="0"/>
    <x v="0"/>
    <x v="4"/>
    <x v="2"/>
    <x v="7"/>
    <x v="3"/>
  </r>
  <r>
    <x v="238"/>
    <x v="306"/>
    <x v="1"/>
    <x v="5"/>
    <x v="375"/>
    <x v="0"/>
    <x v="375"/>
    <x v="1"/>
    <x v="1"/>
    <x v="1"/>
    <x v="0"/>
    <x v="0"/>
    <x v="6"/>
    <x v="1"/>
    <x v="2"/>
    <x v="1"/>
  </r>
  <r>
    <x v="234"/>
    <x v="307"/>
    <x v="0"/>
    <x v="4"/>
    <x v="376"/>
    <x v="0"/>
    <x v="376"/>
    <x v="3"/>
    <x v="1"/>
    <x v="1"/>
    <x v="0"/>
    <x v="0"/>
    <x v="2"/>
    <x v="2"/>
    <x v="5"/>
    <x v="3"/>
  </r>
  <r>
    <x v="128"/>
    <x v="256"/>
    <x v="1"/>
    <x v="3"/>
    <x v="377"/>
    <x v="2"/>
    <x v="377"/>
    <x v="5"/>
    <x v="0"/>
    <x v="0"/>
    <x v="0"/>
    <x v="0"/>
    <x v="0"/>
    <x v="2"/>
    <x v="2"/>
    <x v="5"/>
  </r>
  <r>
    <x v="45"/>
    <x v="259"/>
    <x v="2"/>
    <x v="2"/>
    <x v="378"/>
    <x v="0"/>
    <x v="378"/>
    <x v="0"/>
    <x v="3"/>
    <x v="3"/>
    <x v="1"/>
    <x v="0"/>
    <x v="4"/>
    <x v="2"/>
    <x v="9"/>
    <x v="2"/>
  </r>
  <r>
    <x v="206"/>
    <x v="244"/>
    <x v="0"/>
    <x v="3"/>
    <x v="379"/>
    <x v="1"/>
    <x v="379"/>
    <x v="6"/>
    <x v="0"/>
    <x v="0"/>
    <x v="0"/>
    <x v="0"/>
    <x v="5"/>
    <x v="2"/>
    <x v="8"/>
    <x v="0"/>
  </r>
  <r>
    <x v="99"/>
    <x v="308"/>
    <x v="0"/>
    <x v="1"/>
    <x v="380"/>
    <x v="1"/>
    <x v="380"/>
    <x v="2"/>
    <x v="2"/>
    <x v="2"/>
    <x v="0"/>
    <x v="0"/>
    <x v="0"/>
    <x v="2"/>
    <x v="1"/>
    <x v="2"/>
  </r>
  <r>
    <x v="239"/>
    <x v="1"/>
    <x v="2"/>
    <x v="3"/>
    <x v="381"/>
    <x v="0"/>
    <x v="381"/>
    <x v="4"/>
    <x v="0"/>
    <x v="0"/>
    <x v="0"/>
    <x v="0"/>
    <x v="7"/>
    <x v="2"/>
    <x v="1"/>
    <x v="3"/>
  </r>
  <r>
    <x v="240"/>
    <x v="309"/>
    <x v="1"/>
    <x v="0"/>
    <x v="382"/>
    <x v="0"/>
    <x v="382"/>
    <x v="5"/>
    <x v="2"/>
    <x v="2"/>
    <x v="0"/>
    <x v="0"/>
    <x v="4"/>
    <x v="0"/>
    <x v="9"/>
    <x v="4"/>
  </r>
  <r>
    <x v="33"/>
    <x v="310"/>
    <x v="1"/>
    <x v="5"/>
    <x v="383"/>
    <x v="0"/>
    <x v="383"/>
    <x v="0"/>
    <x v="3"/>
    <x v="4"/>
    <x v="1"/>
    <x v="0"/>
    <x v="10"/>
    <x v="2"/>
    <x v="11"/>
    <x v="4"/>
  </r>
  <r>
    <x v="43"/>
    <x v="311"/>
    <x v="0"/>
    <x v="6"/>
    <x v="384"/>
    <x v="0"/>
    <x v="384"/>
    <x v="0"/>
    <x v="3"/>
    <x v="4"/>
    <x v="1"/>
    <x v="0"/>
    <x v="8"/>
    <x v="1"/>
    <x v="7"/>
    <x v="1"/>
  </r>
  <r>
    <x v="116"/>
    <x v="312"/>
    <x v="2"/>
    <x v="0"/>
    <x v="385"/>
    <x v="2"/>
    <x v="385"/>
    <x v="5"/>
    <x v="2"/>
    <x v="2"/>
    <x v="0"/>
    <x v="0"/>
    <x v="1"/>
    <x v="2"/>
    <x v="1"/>
    <x v="3"/>
  </r>
  <r>
    <x v="205"/>
    <x v="313"/>
    <x v="1"/>
    <x v="3"/>
    <x v="386"/>
    <x v="1"/>
    <x v="386"/>
    <x v="1"/>
    <x v="3"/>
    <x v="4"/>
    <x v="1"/>
    <x v="0"/>
    <x v="6"/>
    <x v="3"/>
    <x v="12"/>
    <x v="4"/>
  </r>
  <r>
    <x v="241"/>
    <x v="314"/>
    <x v="2"/>
    <x v="6"/>
    <x v="387"/>
    <x v="1"/>
    <x v="387"/>
    <x v="1"/>
    <x v="2"/>
    <x v="5"/>
    <x v="1"/>
    <x v="0"/>
    <x v="9"/>
    <x v="2"/>
    <x v="2"/>
    <x v="0"/>
  </r>
  <r>
    <x v="142"/>
    <x v="315"/>
    <x v="2"/>
    <x v="0"/>
    <x v="388"/>
    <x v="1"/>
    <x v="388"/>
    <x v="3"/>
    <x v="1"/>
    <x v="1"/>
    <x v="0"/>
    <x v="0"/>
    <x v="5"/>
    <x v="2"/>
    <x v="9"/>
    <x v="0"/>
  </r>
  <r>
    <x v="242"/>
    <x v="232"/>
    <x v="1"/>
    <x v="2"/>
    <x v="389"/>
    <x v="2"/>
    <x v="389"/>
    <x v="3"/>
    <x v="2"/>
    <x v="2"/>
    <x v="0"/>
    <x v="0"/>
    <x v="7"/>
    <x v="1"/>
    <x v="2"/>
    <x v="5"/>
  </r>
  <r>
    <x v="237"/>
    <x v="316"/>
    <x v="2"/>
    <x v="1"/>
    <x v="390"/>
    <x v="0"/>
    <x v="390"/>
    <x v="4"/>
    <x v="2"/>
    <x v="5"/>
    <x v="1"/>
    <x v="0"/>
    <x v="7"/>
    <x v="2"/>
    <x v="9"/>
    <x v="3"/>
  </r>
  <r>
    <x v="93"/>
    <x v="233"/>
    <x v="2"/>
    <x v="3"/>
    <x v="391"/>
    <x v="2"/>
    <x v="391"/>
    <x v="6"/>
    <x v="2"/>
    <x v="2"/>
    <x v="0"/>
    <x v="0"/>
    <x v="10"/>
    <x v="3"/>
    <x v="7"/>
    <x v="2"/>
  </r>
  <r>
    <x v="61"/>
    <x v="317"/>
    <x v="2"/>
    <x v="5"/>
    <x v="392"/>
    <x v="0"/>
    <x v="392"/>
    <x v="5"/>
    <x v="3"/>
    <x v="3"/>
    <x v="1"/>
    <x v="0"/>
    <x v="1"/>
    <x v="2"/>
    <x v="8"/>
    <x v="6"/>
  </r>
  <r>
    <x v="80"/>
    <x v="307"/>
    <x v="2"/>
    <x v="1"/>
    <x v="393"/>
    <x v="2"/>
    <x v="393"/>
    <x v="3"/>
    <x v="1"/>
    <x v="1"/>
    <x v="0"/>
    <x v="0"/>
    <x v="3"/>
    <x v="2"/>
    <x v="5"/>
    <x v="0"/>
  </r>
  <r>
    <x v="243"/>
    <x v="318"/>
    <x v="1"/>
    <x v="5"/>
    <x v="394"/>
    <x v="1"/>
    <x v="394"/>
    <x v="0"/>
    <x v="1"/>
    <x v="1"/>
    <x v="0"/>
    <x v="0"/>
    <x v="1"/>
    <x v="1"/>
    <x v="10"/>
    <x v="3"/>
  </r>
  <r>
    <x v="101"/>
    <x v="319"/>
    <x v="2"/>
    <x v="2"/>
    <x v="395"/>
    <x v="2"/>
    <x v="395"/>
    <x v="6"/>
    <x v="0"/>
    <x v="0"/>
    <x v="0"/>
    <x v="0"/>
    <x v="9"/>
    <x v="1"/>
    <x v="1"/>
    <x v="0"/>
  </r>
  <r>
    <x v="186"/>
    <x v="285"/>
    <x v="2"/>
    <x v="6"/>
    <x v="396"/>
    <x v="2"/>
    <x v="396"/>
    <x v="4"/>
    <x v="1"/>
    <x v="1"/>
    <x v="0"/>
    <x v="0"/>
    <x v="6"/>
    <x v="2"/>
    <x v="1"/>
    <x v="0"/>
  </r>
  <r>
    <x v="71"/>
    <x v="320"/>
    <x v="0"/>
    <x v="5"/>
    <x v="397"/>
    <x v="0"/>
    <x v="397"/>
    <x v="1"/>
    <x v="3"/>
    <x v="4"/>
    <x v="1"/>
    <x v="0"/>
    <x v="9"/>
    <x v="2"/>
    <x v="9"/>
    <x v="1"/>
  </r>
  <r>
    <x v="60"/>
    <x v="321"/>
    <x v="1"/>
    <x v="6"/>
    <x v="398"/>
    <x v="0"/>
    <x v="398"/>
    <x v="6"/>
    <x v="3"/>
    <x v="4"/>
    <x v="1"/>
    <x v="0"/>
    <x v="6"/>
    <x v="2"/>
    <x v="7"/>
    <x v="6"/>
  </r>
  <r>
    <x v="244"/>
    <x v="143"/>
    <x v="2"/>
    <x v="5"/>
    <x v="399"/>
    <x v="2"/>
    <x v="399"/>
    <x v="4"/>
    <x v="0"/>
    <x v="0"/>
    <x v="0"/>
    <x v="0"/>
    <x v="1"/>
    <x v="2"/>
    <x v="3"/>
    <x v="5"/>
  </r>
  <r>
    <x v="81"/>
    <x v="16"/>
    <x v="2"/>
    <x v="4"/>
    <x v="400"/>
    <x v="0"/>
    <x v="400"/>
    <x v="1"/>
    <x v="1"/>
    <x v="1"/>
    <x v="0"/>
    <x v="0"/>
    <x v="7"/>
    <x v="2"/>
    <x v="1"/>
    <x v="5"/>
  </r>
  <r>
    <x v="206"/>
    <x v="322"/>
    <x v="0"/>
    <x v="2"/>
    <x v="401"/>
    <x v="0"/>
    <x v="401"/>
    <x v="1"/>
    <x v="2"/>
    <x v="5"/>
    <x v="1"/>
    <x v="0"/>
    <x v="5"/>
    <x v="2"/>
    <x v="6"/>
    <x v="0"/>
  </r>
  <r>
    <x v="179"/>
    <x v="216"/>
    <x v="0"/>
    <x v="2"/>
    <x v="402"/>
    <x v="2"/>
    <x v="402"/>
    <x v="0"/>
    <x v="1"/>
    <x v="1"/>
    <x v="0"/>
    <x v="0"/>
    <x v="3"/>
    <x v="0"/>
    <x v="0"/>
    <x v="6"/>
  </r>
  <r>
    <x v="245"/>
    <x v="323"/>
    <x v="0"/>
    <x v="3"/>
    <x v="403"/>
    <x v="0"/>
    <x v="403"/>
    <x v="6"/>
    <x v="0"/>
    <x v="0"/>
    <x v="0"/>
    <x v="0"/>
    <x v="1"/>
    <x v="3"/>
    <x v="1"/>
    <x v="0"/>
  </r>
  <r>
    <x v="243"/>
    <x v="324"/>
    <x v="2"/>
    <x v="5"/>
    <x v="404"/>
    <x v="0"/>
    <x v="404"/>
    <x v="1"/>
    <x v="1"/>
    <x v="1"/>
    <x v="0"/>
    <x v="0"/>
    <x v="1"/>
    <x v="2"/>
    <x v="2"/>
    <x v="3"/>
  </r>
  <r>
    <x v="189"/>
    <x v="148"/>
    <x v="1"/>
    <x v="4"/>
    <x v="405"/>
    <x v="2"/>
    <x v="405"/>
    <x v="3"/>
    <x v="2"/>
    <x v="5"/>
    <x v="1"/>
    <x v="0"/>
    <x v="2"/>
    <x v="0"/>
    <x v="3"/>
    <x v="3"/>
  </r>
  <r>
    <x v="89"/>
    <x v="325"/>
    <x v="0"/>
    <x v="4"/>
    <x v="406"/>
    <x v="2"/>
    <x v="406"/>
    <x v="3"/>
    <x v="3"/>
    <x v="3"/>
    <x v="1"/>
    <x v="0"/>
    <x v="8"/>
    <x v="0"/>
    <x v="3"/>
    <x v="3"/>
  </r>
  <r>
    <x v="246"/>
    <x v="326"/>
    <x v="2"/>
    <x v="0"/>
    <x v="407"/>
    <x v="0"/>
    <x v="407"/>
    <x v="5"/>
    <x v="0"/>
    <x v="0"/>
    <x v="0"/>
    <x v="0"/>
    <x v="2"/>
    <x v="2"/>
    <x v="5"/>
    <x v="6"/>
  </r>
  <r>
    <x v="106"/>
    <x v="15"/>
    <x v="0"/>
    <x v="1"/>
    <x v="408"/>
    <x v="2"/>
    <x v="408"/>
    <x v="5"/>
    <x v="2"/>
    <x v="2"/>
    <x v="0"/>
    <x v="0"/>
    <x v="6"/>
    <x v="1"/>
    <x v="1"/>
    <x v="3"/>
  </r>
  <r>
    <x v="247"/>
    <x v="278"/>
    <x v="2"/>
    <x v="5"/>
    <x v="409"/>
    <x v="2"/>
    <x v="409"/>
    <x v="0"/>
    <x v="1"/>
    <x v="1"/>
    <x v="0"/>
    <x v="0"/>
    <x v="3"/>
    <x v="2"/>
    <x v="11"/>
    <x v="4"/>
  </r>
  <r>
    <x v="176"/>
    <x v="327"/>
    <x v="0"/>
    <x v="2"/>
    <x v="410"/>
    <x v="2"/>
    <x v="410"/>
    <x v="6"/>
    <x v="2"/>
    <x v="2"/>
    <x v="0"/>
    <x v="0"/>
    <x v="9"/>
    <x v="2"/>
    <x v="7"/>
    <x v="5"/>
  </r>
  <r>
    <x v="103"/>
    <x v="328"/>
    <x v="1"/>
    <x v="2"/>
    <x v="411"/>
    <x v="1"/>
    <x v="411"/>
    <x v="2"/>
    <x v="1"/>
    <x v="1"/>
    <x v="0"/>
    <x v="0"/>
    <x v="11"/>
    <x v="1"/>
    <x v="3"/>
    <x v="4"/>
  </r>
  <r>
    <x v="124"/>
    <x v="329"/>
    <x v="1"/>
    <x v="2"/>
    <x v="412"/>
    <x v="1"/>
    <x v="412"/>
    <x v="3"/>
    <x v="0"/>
    <x v="0"/>
    <x v="0"/>
    <x v="0"/>
    <x v="5"/>
    <x v="3"/>
    <x v="9"/>
    <x v="0"/>
  </r>
  <r>
    <x v="238"/>
    <x v="73"/>
    <x v="1"/>
    <x v="5"/>
    <x v="413"/>
    <x v="0"/>
    <x v="413"/>
    <x v="2"/>
    <x v="1"/>
    <x v="1"/>
    <x v="0"/>
    <x v="0"/>
    <x v="6"/>
    <x v="2"/>
    <x v="11"/>
    <x v="1"/>
  </r>
  <r>
    <x v="72"/>
    <x v="123"/>
    <x v="1"/>
    <x v="2"/>
    <x v="414"/>
    <x v="2"/>
    <x v="414"/>
    <x v="5"/>
    <x v="0"/>
    <x v="0"/>
    <x v="0"/>
    <x v="0"/>
    <x v="9"/>
    <x v="2"/>
    <x v="3"/>
    <x v="4"/>
  </r>
  <r>
    <x v="248"/>
    <x v="118"/>
    <x v="1"/>
    <x v="3"/>
    <x v="415"/>
    <x v="2"/>
    <x v="415"/>
    <x v="1"/>
    <x v="3"/>
    <x v="3"/>
    <x v="1"/>
    <x v="0"/>
    <x v="3"/>
    <x v="2"/>
    <x v="0"/>
    <x v="2"/>
  </r>
  <r>
    <x v="249"/>
    <x v="330"/>
    <x v="0"/>
    <x v="5"/>
    <x v="416"/>
    <x v="2"/>
    <x v="416"/>
    <x v="2"/>
    <x v="3"/>
    <x v="4"/>
    <x v="1"/>
    <x v="0"/>
    <x v="0"/>
    <x v="2"/>
    <x v="4"/>
    <x v="4"/>
  </r>
  <r>
    <x v="238"/>
    <x v="6"/>
    <x v="2"/>
    <x v="6"/>
    <x v="417"/>
    <x v="2"/>
    <x v="417"/>
    <x v="4"/>
    <x v="2"/>
    <x v="5"/>
    <x v="1"/>
    <x v="0"/>
    <x v="6"/>
    <x v="2"/>
    <x v="6"/>
    <x v="1"/>
  </r>
  <r>
    <x v="67"/>
    <x v="331"/>
    <x v="1"/>
    <x v="3"/>
    <x v="418"/>
    <x v="2"/>
    <x v="418"/>
    <x v="3"/>
    <x v="3"/>
    <x v="4"/>
    <x v="1"/>
    <x v="0"/>
    <x v="10"/>
    <x v="1"/>
    <x v="7"/>
    <x v="5"/>
  </r>
  <r>
    <x v="36"/>
    <x v="161"/>
    <x v="0"/>
    <x v="2"/>
    <x v="419"/>
    <x v="2"/>
    <x v="419"/>
    <x v="1"/>
    <x v="2"/>
    <x v="5"/>
    <x v="1"/>
    <x v="0"/>
    <x v="8"/>
    <x v="2"/>
    <x v="1"/>
    <x v="3"/>
  </r>
  <r>
    <x v="1"/>
    <x v="332"/>
    <x v="1"/>
    <x v="0"/>
    <x v="420"/>
    <x v="1"/>
    <x v="420"/>
    <x v="5"/>
    <x v="2"/>
    <x v="5"/>
    <x v="1"/>
    <x v="0"/>
    <x v="1"/>
    <x v="2"/>
    <x v="11"/>
    <x v="1"/>
  </r>
  <r>
    <x v="250"/>
    <x v="23"/>
    <x v="1"/>
    <x v="0"/>
    <x v="421"/>
    <x v="1"/>
    <x v="421"/>
    <x v="4"/>
    <x v="0"/>
    <x v="0"/>
    <x v="0"/>
    <x v="0"/>
    <x v="10"/>
    <x v="3"/>
    <x v="4"/>
    <x v="5"/>
  </r>
  <r>
    <x v="251"/>
    <x v="333"/>
    <x v="1"/>
    <x v="1"/>
    <x v="422"/>
    <x v="0"/>
    <x v="422"/>
    <x v="4"/>
    <x v="3"/>
    <x v="3"/>
    <x v="1"/>
    <x v="0"/>
    <x v="8"/>
    <x v="1"/>
    <x v="3"/>
    <x v="1"/>
  </r>
  <r>
    <x v="130"/>
    <x v="334"/>
    <x v="0"/>
    <x v="3"/>
    <x v="423"/>
    <x v="2"/>
    <x v="423"/>
    <x v="2"/>
    <x v="2"/>
    <x v="2"/>
    <x v="0"/>
    <x v="0"/>
    <x v="5"/>
    <x v="3"/>
    <x v="7"/>
    <x v="1"/>
  </r>
  <r>
    <x v="209"/>
    <x v="335"/>
    <x v="2"/>
    <x v="5"/>
    <x v="424"/>
    <x v="2"/>
    <x v="424"/>
    <x v="0"/>
    <x v="0"/>
    <x v="0"/>
    <x v="0"/>
    <x v="0"/>
    <x v="7"/>
    <x v="2"/>
    <x v="10"/>
    <x v="4"/>
  </r>
  <r>
    <x v="67"/>
    <x v="336"/>
    <x v="0"/>
    <x v="1"/>
    <x v="425"/>
    <x v="1"/>
    <x v="425"/>
    <x v="4"/>
    <x v="1"/>
    <x v="1"/>
    <x v="0"/>
    <x v="0"/>
    <x v="10"/>
    <x v="3"/>
    <x v="0"/>
    <x v="5"/>
  </r>
  <r>
    <x v="93"/>
    <x v="337"/>
    <x v="2"/>
    <x v="6"/>
    <x v="426"/>
    <x v="0"/>
    <x v="426"/>
    <x v="0"/>
    <x v="1"/>
    <x v="1"/>
    <x v="0"/>
    <x v="0"/>
    <x v="10"/>
    <x v="0"/>
    <x v="12"/>
    <x v="2"/>
  </r>
  <r>
    <x v="102"/>
    <x v="74"/>
    <x v="0"/>
    <x v="5"/>
    <x v="427"/>
    <x v="2"/>
    <x v="427"/>
    <x v="3"/>
    <x v="3"/>
    <x v="4"/>
    <x v="1"/>
    <x v="0"/>
    <x v="5"/>
    <x v="3"/>
    <x v="0"/>
    <x v="3"/>
  </r>
  <r>
    <x v="252"/>
    <x v="3"/>
    <x v="2"/>
    <x v="6"/>
    <x v="428"/>
    <x v="1"/>
    <x v="428"/>
    <x v="6"/>
    <x v="1"/>
    <x v="1"/>
    <x v="0"/>
    <x v="0"/>
    <x v="7"/>
    <x v="2"/>
    <x v="3"/>
    <x v="2"/>
  </r>
  <r>
    <x v="199"/>
    <x v="150"/>
    <x v="2"/>
    <x v="1"/>
    <x v="429"/>
    <x v="0"/>
    <x v="429"/>
    <x v="2"/>
    <x v="3"/>
    <x v="3"/>
    <x v="1"/>
    <x v="0"/>
    <x v="10"/>
    <x v="2"/>
    <x v="3"/>
    <x v="2"/>
  </r>
  <r>
    <x v="140"/>
    <x v="338"/>
    <x v="1"/>
    <x v="6"/>
    <x v="430"/>
    <x v="2"/>
    <x v="430"/>
    <x v="3"/>
    <x v="3"/>
    <x v="3"/>
    <x v="1"/>
    <x v="0"/>
    <x v="10"/>
    <x v="1"/>
    <x v="5"/>
    <x v="4"/>
  </r>
  <r>
    <x v="51"/>
    <x v="339"/>
    <x v="0"/>
    <x v="4"/>
    <x v="431"/>
    <x v="2"/>
    <x v="431"/>
    <x v="6"/>
    <x v="2"/>
    <x v="5"/>
    <x v="1"/>
    <x v="0"/>
    <x v="2"/>
    <x v="1"/>
    <x v="12"/>
    <x v="3"/>
  </r>
  <r>
    <x v="253"/>
    <x v="340"/>
    <x v="0"/>
    <x v="5"/>
    <x v="432"/>
    <x v="2"/>
    <x v="432"/>
    <x v="1"/>
    <x v="3"/>
    <x v="3"/>
    <x v="1"/>
    <x v="0"/>
    <x v="2"/>
    <x v="3"/>
    <x v="4"/>
    <x v="1"/>
  </r>
  <r>
    <x v="132"/>
    <x v="172"/>
    <x v="0"/>
    <x v="1"/>
    <x v="433"/>
    <x v="2"/>
    <x v="433"/>
    <x v="6"/>
    <x v="2"/>
    <x v="5"/>
    <x v="1"/>
    <x v="0"/>
    <x v="10"/>
    <x v="1"/>
    <x v="6"/>
    <x v="5"/>
  </r>
  <r>
    <x v="235"/>
    <x v="341"/>
    <x v="2"/>
    <x v="5"/>
    <x v="434"/>
    <x v="1"/>
    <x v="434"/>
    <x v="0"/>
    <x v="3"/>
    <x v="3"/>
    <x v="1"/>
    <x v="0"/>
    <x v="0"/>
    <x v="3"/>
    <x v="9"/>
    <x v="0"/>
  </r>
  <r>
    <x v="254"/>
    <x v="230"/>
    <x v="1"/>
    <x v="4"/>
    <x v="435"/>
    <x v="2"/>
    <x v="435"/>
    <x v="3"/>
    <x v="0"/>
    <x v="0"/>
    <x v="0"/>
    <x v="0"/>
    <x v="11"/>
    <x v="3"/>
    <x v="0"/>
    <x v="3"/>
  </r>
  <r>
    <x v="94"/>
    <x v="342"/>
    <x v="2"/>
    <x v="0"/>
    <x v="436"/>
    <x v="0"/>
    <x v="436"/>
    <x v="0"/>
    <x v="1"/>
    <x v="1"/>
    <x v="0"/>
    <x v="0"/>
    <x v="0"/>
    <x v="2"/>
    <x v="10"/>
    <x v="3"/>
  </r>
  <r>
    <x v="255"/>
    <x v="122"/>
    <x v="1"/>
    <x v="0"/>
    <x v="437"/>
    <x v="0"/>
    <x v="437"/>
    <x v="5"/>
    <x v="1"/>
    <x v="1"/>
    <x v="0"/>
    <x v="0"/>
    <x v="11"/>
    <x v="3"/>
    <x v="10"/>
    <x v="2"/>
  </r>
  <r>
    <x v="193"/>
    <x v="343"/>
    <x v="2"/>
    <x v="0"/>
    <x v="438"/>
    <x v="1"/>
    <x v="438"/>
    <x v="5"/>
    <x v="1"/>
    <x v="1"/>
    <x v="0"/>
    <x v="0"/>
    <x v="8"/>
    <x v="2"/>
    <x v="0"/>
    <x v="6"/>
  </r>
  <r>
    <x v="221"/>
    <x v="186"/>
    <x v="0"/>
    <x v="1"/>
    <x v="439"/>
    <x v="0"/>
    <x v="439"/>
    <x v="6"/>
    <x v="0"/>
    <x v="0"/>
    <x v="0"/>
    <x v="0"/>
    <x v="3"/>
    <x v="3"/>
    <x v="5"/>
    <x v="3"/>
  </r>
  <r>
    <x v="65"/>
    <x v="11"/>
    <x v="0"/>
    <x v="5"/>
    <x v="440"/>
    <x v="2"/>
    <x v="440"/>
    <x v="3"/>
    <x v="0"/>
    <x v="0"/>
    <x v="0"/>
    <x v="0"/>
    <x v="9"/>
    <x v="2"/>
    <x v="8"/>
    <x v="2"/>
  </r>
  <r>
    <x v="33"/>
    <x v="304"/>
    <x v="0"/>
    <x v="1"/>
    <x v="441"/>
    <x v="1"/>
    <x v="441"/>
    <x v="2"/>
    <x v="0"/>
    <x v="0"/>
    <x v="0"/>
    <x v="0"/>
    <x v="10"/>
    <x v="2"/>
    <x v="9"/>
    <x v="4"/>
  </r>
  <r>
    <x v="30"/>
    <x v="208"/>
    <x v="0"/>
    <x v="5"/>
    <x v="442"/>
    <x v="0"/>
    <x v="442"/>
    <x v="2"/>
    <x v="1"/>
    <x v="1"/>
    <x v="0"/>
    <x v="0"/>
    <x v="2"/>
    <x v="2"/>
    <x v="9"/>
    <x v="1"/>
  </r>
  <r>
    <x v="31"/>
    <x v="344"/>
    <x v="0"/>
    <x v="1"/>
    <x v="443"/>
    <x v="1"/>
    <x v="443"/>
    <x v="5"/>
    <x v="2"/>
    <x v="5"/>
    <x v="1"/>
    <x v="0"/>
    <x v="0"/>
    <x v="0"/>
    <x v="4"/>
    <x v="5"/>
  </r>
  <r>
    <x v="256"/>
    <x v="232"/>
    <x v="2"/>
    <x v="1"/>
    <x v="444"/>
    <x v="0"/>
    <x v="444"/>
    <x v="1"/>
    <x v="2"/>
    <x v="2"/>
    <x v="0"/>
    <x v="0"/>
    <x v="10"/>
    <x v="0"/>
    <x v="2"/>
    <x v="2"/>
  </r>
  <r>
    <x v="22"/>
    <x v="345"/>
    <x v="2"/>
    <x v="3"/>
    <x v="445"/>
    <x v="2"/>
    <x v="445"/>
    <x v="0"/>
    <x v="0"/>
    <x v="0"/>
    <x v="0"/>
    <x v="0"/>
    <x v="2"/>
    <x v="2"/>
    <x v="10"/>
    <x v="4"/>
  </r>
  <r>
    <x v="189"/>
    <x v="183"/>
    <x v="0"/>
    <x v="1"/>
    <x v="446"/>
    <x v="1"/>
    <x v="446"/>
    <x v="0"/>
    <x v="2"/>
    <x v="2"/>
    <x v="0"/>
    <x v="0"/>
    <x v="2"/>
    <x v="2"/>
    <x v="9"/>
    <x v="3"/>
  </r>
  <r>
    <x v="178"/>
    <x v="346"/>
    <x v="0"/>
    <x v="6"/>
    <x v="447"/>
    <x v="2"/>
    <x v="447"/>
    <x v="2"/>
    <x v="3"/>
    <x v="3"/>
    <x v="1"/>
    <x v="0"/>
    <x v="1"/>
    <x v="1"/>
    <x v="2"/>
    <x v="6"/>
  </r>
  <r>
    <x v="257"/>
    <x v="347"/>
    <x v="0"/>
    <x v="5"/>
    <x v="448"/>
    <x v="0"/>
    <x v="448"/>
    <x v="5"/>
    <x v="3"/>
    <x v="3"/>
    <x v="1"/>
    <x v="0"/>
    <x v="6"/>
    <x v="2"/>
    <x v="1"/>
    <x v="5"/>
  </r>
  <r>
    <x v="14"/>
    <x v="348"/>
    <x v="0"/>
    <x v="4"/>
    <x v="449"/>
    <x v="0"/>
    <x v="449"/>
    <x v="1"/>
    <x v="2"/>
    <x v="2"/>
    <x v="0"/>
    <x v="0"/>
    <x v="0"/>
    <x v="2"/>
    <x v="10"/>
    <x v="6"/>
  </r>
  <r>
    <x v="103"/>
    <x v="349"/>
    <x v="2"/>
    <x v="3"/>
    <x v="450"/>
    <x v="1"/>
    <x v="450"/>
    <x v="4"/>
    <x v="0"/>
    <x v="0"/>
    <x v="0"/>
    <x v="0"/>
    <x v="11"/>
    <x v="2"/>
    <x v="1"/>
    <x v="4"/>
  </r>
  <r>
    <x v="120"/>
    <x v="350"/>
    <x v="2"/>
    <x v="3"/>
    <x v="451"/>
    <x v="1"/>
    <x v="451"/>
    <x v="1"/>
    <x v="3"/>
    <x v="4"/>
    <x v="1"/>
    <x v="0"/>
    <x v="2"/>
    <x v="2"/>
    <x v="5"/>
    <x v="4"/>
  </r>
  <r>
    <x v="70"/>
    <x v="351"/>
    <x v="2"/>
    <x v="5"/>
    <x v="452"/>
    <x v="0"/>
    <x v="452"/>
    <x v="4"/>
    <x v="2"/>
    <x v="2"/>
    <x v="0"/>
    <x v="0"/>
    <x v="10"/>
    <x v="2"/>
    <x v="11"/>
    <x v="6"/>
  </r>
  <r>
    <x v="168"/>
    <x v="352"/>
    <x v="0"/>
    <x v="2"/>
    <x v="453"/>
    <x v="1"/>
    <x v="453"/>
    <x v="2"/>
    <x v="1"/>
    <x v="1"/>
    <x v="0"/>
    <x v="0"/>
    <x v="0"/>
    <x v="2"/>
    <x v="5"/>
    <x v="6"/>
  </r>
  <r>
    <x v="220"/>
    <x v="353"/>
    <x v="0"/>
    <x v="0"/>
    <x v="454"/>
    <x v="0"/>
    <x v="454"/>
    <x v="0"/>
    <x v="1"/>
    <x v="1"/>
    <x v="0"/>
    <x v="0"/>
    <x v="4"/>
    <x v="1"/>
    <x v="12"/>
    <x v="3"/>
  </r>
  <r>
    <x v="152"/>
    <x v="354"/>
    <x v="2"/>
    <x v="2"/>
    <x v="455"/>
    <x v="0"/>
    <x v="455"/>
    <x v="0"/>
    <x v="2"/>
    <x v="5"/>
    <x v="1"/>
    <x v="0"/>
    <x v="4"/>
    <x v="1"/>
    <x v="5"/>
    <x v="5"/>
  </r>
  <r>
    <x v="121"/>
    <x v="355"/>
    <x v="2"/>
    <x v="0"/>
    <x v="456"/>
    <x v="0"/>
    <x v="456"/>
    <x v="4"/>
    <x v="2"/>
    <x v="2"/>
    <x v="0"/>
    <x v="0"/>
    <x v="9"/>
    <x v="3"/>
    <x v="7"/>
    <x v="4"/>
  </r>
  <r>
    <x v="199"/>
    <x v="356"/>
    <x v="2"/>
    <x v="6"/>
    <x v="457"/>
    <x v="2"/>
    <x v="457"/>
    <x v="4"/>
    <x v="3"/>
    <x v="3"/>
    <x v="1"/>
    <x v="0"/>
    <x v="10"/>
    <x v="0"/>
    <x v="2"/>
    <x v="2"/>
  </r>
  <r>
    <x v="258"/>
    <x v="267"/>
    <x v="0"/>
    <x v="0"/>
    <x v="458"/>
    <x v="2"/>
    <x v="458"/>
    <x v="5"/>
    <x v="0"/>
    <x v="0"/>
    <x v="0"/>
    <x v="0"/>
    <x v="4"/>
    <x v="2"/>
    <x v="11"/>
    <x v="6"/>
  </r>
  <r>
    <x v="67"/>
    <x v="152"/>
    <x v="1"/>
    <x v="0"/>
    <x v="459"/>
    <x v="0"/>
    <x v="459"/>
    <x v="2"/>
    <x v="3"/>
    <x v="4"/>
    <x v="1"/>
    <x v="0"/>
    <x v="10"/>
    <x v="0"/>
    <x v="11"/>
    <x v="5"/>
  </r>
  <r>
    <x v="259"/>
    <x v="147"/>
    <x v="0"/>
    <x v="6"/>
    <x v="460"/>
    <x v="2"/>
    <x v="460"/>
    <x v="3"/>
    <x v="1"/>
    <x v="1"/>
    <x v="0"/>
    <x v="0"/>
    <x v="8"/>
    <x v="3"/>
    <x v="2"/>
    <x v="0"/>
  </r>
  <r>
    <x v="5"/>
    <x v="357"/>
    <x v="2"/>
    <x v="4"/>
    <x v="461"/>
    <x v="0"/>
    <x v="461"/>
    <x v="3"/>
    <x v="3"/>
    <x v="3"/>
    <x v="1"/>
    <x v="0"/>
    <x v="4"/>
    <x v="3"/>
    <x v="11"/>
    <x v="1"/>
  </r>
  <r>
    <x v="189"/>
    <x v="230"/>
    <x v="0"/>
    <x v="0"/>
    <x v="462"/>
    <x v="2"/>
    <x v="462"/>
    <x v="2"/>
    <x v="3"/>
    <x v="3"/>
    <x v="1"/>
    <x v="0"/>
    <x v="2"/>
    <x v="2"/>
    <x v="0"/>
    <x v="3"/>
  </r>
  <r>
    <x v="242"/>
    <x v="358"/>
    <x v="0"/>
    <x v="2"/>
    <x v="463"/>
    <x v="0"/>
    <x v="463"/>
    <x v="5"/>
    <x v="2"/>
    <x v="2"/>
    <x v="0"/>
    <x v="0"/>
    <x v="7"/>
    <x v="2"/>
    <x v="0"/>
    <x v="5"/>
  </r>
  <r>
    <x v="260"/>
    <x v="359"/>
    <x v="1"/>
    <x v="5"/>
    <x v="464"/>
    <x v="1"/>
    <x v="464"/>
    <x v="2"/>
    <x v="2"/>
    <x v="5"/>
    <x v="1"/>
    <x v="0"/>
    <x v="0"/>
    <x v="2"/>
    <x v="12"/>
    <x v="2"/>
  </r>
  <r>
    <x v="261"/>
    <x v="75"/>
    <x v="2"/>
    <x v="5"/>
    <x v="465"/>
    <x v="0"/>
    <x v="465"/>
    <x v="0"/>
    <x v="3"/>
    <x v="4"/>
    <x v="1"/>
    <x v="0"/>
    <x v="4"/>
    <x v="2"/>
    <x v="7"/>
    <x v="2"/>
  </r>
  <r>
    <x v="25"/>
    <x v="360"/>
    <x v="1"/>
    <x v="5"/>
    <x v="466"/>
    <x v="0"/>
    <x v="466"/>
    <x v="4"/>
    <x v="1"/>
    <x v="1"/>
    <x v="0"/>
    <x v="0"/>
    <x v="3"/>
    <x v="2"/>
    <x v="1"/>
    <x v="5"/>
  </r>
  <r>
    <x v="16"/>
    <x v="361"/>
    <x v="2"/>
    <x v="4"/>
    <x v="467"/>
    <x v="2"/>
    <x v="467"/>
    <x v="4"/>
    <x v="3"/>
    <x v="3"/>
    <x v="1"/>
    <x v="0"/>
    <x v="6"/>
    <x v="2"/>
    <x v="0"/>
    <x v="4"/>
  </r>
  <r>
    <x v="247"/>
    <x v="141"/>
    <x v="0"/>
    <x v="3"/>
    <x v="468"/>
    <x v="0"/>
    <x v="468"/>
    <x v="1"/>
    <x v="2"/>
    <x v="5"/>
    <x v="1"/>
    <x v="0"/>
    <x v="3"/>
    <x v="2"/>
    <x v="8"/>
    <x v="4"/>
  </r>
  <r>
    <x v="205"/>
    <x v="362"/>
    <x v="1"/>
    <x v="3"/>
    <x v="469"/>
    <x v="2"/>
    <x v="469"/>
    <x v="1"/>
    <x v="3"/>
    <x v="4"/>
    <x v="1"/>
    <x v="0"/>
    <x v="6"/>
    <x v="2"/>
    <x v="0"/>
    <x v="4"/>
  </r>
  <r>
    <x v="215"/>
    <x v="363"/>
    <x v="0"/>
    <x v="6"/>
    <x v="470"/>
    <x v="2"/>
    <x v="470"/>
    <x v="6"/>
    <x v="2"/>
    <x v="5"/>
    <x v="1"/>
    <x v="0"/>
    <x v="10"/>
    <x v="0"/>
    <x v="1"/>
    <x v="6"/>
  </r>
  <r>
    <x v="15"/>
    <x v="265"/>
    <x v="0"/>
    <x v="4"/>
    <x v="471"/>
    <x v="2"/>
    <x v="471"/>
    <x v="5"/>
    <x v="2"/>
    <x v="2"/>
    <x v="0"/>
    <x v="0"/>
    <x v="1"/>
    <x v="0"/>
    <x v="2"/>
    <x v="2"/>
  </r>
  <r>
    <x v="48"/>
    <x v="349"/>
    <x v="1"/>
    <x v="4"/>
    <x v="472"/>
    <x v="1"/>
    <x v="472"/>
    <x v="3"/>
    <x v="1"/>
    <x v="1"/>
    <x v="0"/>
    <x v="0"/>
    <x v="5"/>
    <x v="0"/>
    <x v="1"/>
    <x v="1"/>
  </r>
  <r>
    <x v="1"/>
    <x v="364"/>
    <x v="0"/>
    <x v="4"/>
    <x v="473"/>
    <x v="2"/>
    <x v="473"/>
    <x v="1"/>
    <x v="1"/>
    <x v="1"/>
    <x v="0"/>
    <x v="0"/>
    <x v="1"/>
    <x v="2"/>
    <x v="9"/>
    <x v="1"/>
  </r>
  <r>
    <x v="262"/>
    <x v="18"/>
    <x v="1"/>
    <x v="6"/>
    <x v="474"/>
    <x v="2"/>
    <x v="474"/>
    <x v="2"/>
    <x v="3"/>
    <x v="3"/>
    <x v="1"/>
    <x v="0"/>
    <x v="10"/>
    <x v="0"/>
    <x v="4"/>
    <x v="3"/>
  </r>
  <r>
    <x v="225"/>
    <x v="21"/>
    <x v="1"/>
    <x v="4"/>
    <x v="475"/>
    <x v="2"/>
    <x v="475"/>
    <x v="3"/>
    <x v="0"/>
    <x v="0"/>
    <x v="0"/>
    <x v="0"/>
    <x v="4"/>
    <x v="2"/>
    <x v="2"/>
    <x v="4"/>
  </r>
  <r>
    <x v="263"/>
    <x v="74"/>
    <x v="2"/>
    <x v="2"/>
    <x v="476"/>
    <x v="1"/>
    <x v="476"/>
    <x v="4"/>
    <x v="2"/>
    <x v="2"/>
    <x v="0"/>
    <x v="0"/>
    <x v="1"/>
    <x v="2"/>
    <x v="0"/>
    <x v="0"/>
  </r>
  <r>
    <x v="63"/>
    <x v="365"/>
    <x v="2"/>
    <x v="5"/>
    <x v="477"/>
    <x v="2"/>
    <x v="477"/>
    <x v="3"/>
    <x v="2"/>
    <x v="5"/>
    <x v="1"/>
    <x v="0"/>
    <x v="2"/>
    <x v="1"/>
    <x v="6"/>
    <x v="4"/>
  </r>
  <r>
    <x v="238"/>
    <x v="366"/>
    <x v="1"/>
    <x v="6"/>
    <x v="478"/>
    <x v="1"/>
    <x v="478"/>
    <x v="2"/>
    <x v="3"/>
    <x v="4"/>
    <x v="1"/>
    <x v="0"/>
    <x v="6"/>
    <x v="2"/>
    <x v="4"/>
    <x v="1"/>
  </r>
  <r>
    <x v="264"/>
    <x v="5"/>
    <x v="2"/>
    <x v="3"/>
    <x v="479"/>
    <x v="2"/>
    <x v="479"/>
    <x v="0"/>
    <x v="3"/>
    <x v="3"/>
    <x v="1"/>
    <x v="0"/>
    <x v="11"/>
    <x v="2"/>
    <x v="5"/>
    <x v="5"/>
  </r>
  <r>
    <x v="22"/>
    <x v="226"/>
    <x v="0"/>
    <x v="3"/>
    <x v="480"/>
    <x v="2"/>
    <x v="480"/>
    <x v="2"/>
    <x v="0"/>
    <x v="0"/>
    <x v="0"/>
    <x v="0"/>
    <x v="2"/>
    <x v="0"/>
    <x v="4"/>
    <x v="4"/>
  </r>
  <r>
    <x v="31"/>
    <x v="367"/>
    <x v="2"/>
    <x v="5"/>
    <x v="481"/>
    <x v="2"/>
    <x v="481"/>
    <x v="5"/>
    <x v="2"/>
    <x v="5"/>
    <x v="1"/>
    <x v="0"/>
    <x v="0"/>
    <x v="2"/>
    <x v="2"/>
    <x v="5"/>
  </r>
  <r>
    <x v="59"/>
    <x v="368"/>
    <x v="2"/>
    <x v="3"/>
    <x v="482"/>
    <x v="2"/>
    <x v="482"/>
    <x v="0"/>
    <x v="3"/>
    <x v="3"/>
    <x v="1"/>
    <x v="0"/>
    <x v="6"/>
    <x v="2"/>
    <x v="1"/>
    <x v="1"/>
  </r>
  <r>
    <x v="180"/>
    <x v="25"/>
    <x v="0"/>
    <x v="2"/>
    <x v="483"/>
    <x v="0"/>
    <x v="483"/>
    <x v="2"/>
    <x v="1"/>
    <x v="1"/>
    <x v="0"/>
    <x v="0"/>
    <x v="9"/>
    <x v="2"/>
    <x v="2"/>
    <x v="3"/>
  </r>
  <r>
    <x v="243"/>
    <x v="369"/>
    <x v="2"/>
    <x v="5"/>
    <x v="484"/>
    <x v="0"/>
    <x v="484"/>
    <x v="6"/>
    <x v="2"/>
    <x v="5"/>
    <x v="1"/>
    <x v="0"/>
    <x v="1"/>
    <x v="2"/>
    <x v="7"/>
    <x v="3"/>
  </r>
  <r>
    <x v="265"/>
    <x v="370"/>
    <x v="0"/>
    <x v="5"/>
    <x v="485"/>
    <x v="2"/>
    <x v="485"/>
    <x v="4"/>
    <x v="2"/>
    <x v="2"/>
    <x v="0"/>
    <x v="0"/>
    <x v="8"/>
    <x v="2"/>
    <x v="10"/>
    <x v="2"/>
  </r>
  <r>
    <x v="44"/>
    <x v="371"/>
    <x v="1"/>
    <x v="3"/>
    <x v="486"/>
    <x v="0"/>
    <x v="486"/>
    <x v="2"/>
    <x v="3"/>
    <x v="3"/>
    <x v="1"/>
    <x v="0"/>
    <x v="3"/>
    <x v="2"/>
    <x v="7"/>
    <x v="5"/>
  </r>
  <r>
    <x v="61"/>
    <x v="372"/>
    <x v="1"/>
    <x v="0"/>
    <x v="487"/>
    <x v="1"/>
    <x v="487"/>
    <x v="0"/>
    <x v="3"/>
    <x v="4"/>
    <x v="1"/>
    <x v="0"/>
    <x v="1"/>
    <x v="2"/>
    <x v="12"/>
    <x v="6"/>
  </r>
  <r>
    <x v="109"/>
    <x v="373"/>
    <x v="0"/>
    <x v="1"/>
    <x v="488"/>
    <x v="1"/>
    <x v="488"/>
    <x v="0"/>
    <x v="3"/>
    <x v="4"/>
    <x v="1"/>
    <x v="0"/>
    <x v="0"/>
    <x v="3"/>
    <x v="11"/>
    <x v="1"/>
  </r>
  <r>
    <x v="190"/>
    <x v="374"/>
    <x v="2"/>
    <x v="5"/>
    <x v="489"/>
    <x v="2"/>
    <x v="489"/>
    <x v="2"/>
    <x v="2"/>
    <x v="2"/>
    <x v="0"/>
    <x v="0"/>
    <x v="1"/>
    <x v="2"/>
    <x v="0"/>
    <x v="2"/>
  </r>
  <r>
    <x v="266"/>
    <x v="375"/>
    <x v="2"/>
    <x v="4"/>
    <x v="490"/>
    <x v="0"/>
    <x v="490"/>
    <x v="2"/>
    <x v="2"/>
    <x v="2"/>
    <x v="0"/>
    <x v="0"/>
    <x v="10"/>
    <x v="2"/>
    <x v="2"/>
    <x v="5"/>
  </r>
  <r>
    <x v="267"/>
    <x v="376"/>
    <x v="2"/>
    <x v="1"/>
    <x v="491"/>
    <x v="1"/>
    <x v="491"/>
    <x v="1"/>
    <x v="1"/>
    <x v="1"/>
    <x v="0"/>
    <x v="0"/>
    <x v="4"/>
    <x v="2"/>
    <x v="5"/>
    <x v="6"/>
  </r>
  <r>
    <x v="152"/>
    <x v="155"/>
    <x v="0"/>
    <x v="6"/>
    <x v="492"/>
    <x v="0"/>
    <x v="492"/>
    <x v="5"/>
    <x v="2"/>
    <x v="2"/>
    <x v="0"/>
    <x v="0"/>
    <x v="4"/>
    <x v="3"/>
    <x v="1"/>
    <x v="5"/>
  </r>
  <r>
    <x v="78"/>
    <x v="377"/>
    <x v="0"/>
    <x v="0"/>
    <x v="493"/>
    <x v="0"/>
    <x v="493"/>
    <x v="0"/>
    <x v="1"/>
    <x v="1"/>
    <x v="0"/>
    <x v="0"/>
    <x v="2"/>
    <x v="2"/>
    <x v="5"/>
    <x v="6"/>
  </r>
  <r>
    <x v="90"/>
    <x v="378"/>
    <x v="1"/>
    <x v="3"/>
    <x v="494"/>
    <x v="0"/>
    <x v="494"/>
    <x v="6"/>
    <x v="0"/>
    <x v="0"/>
    <x v="0"/>
    <x v="0"/>
    <x v="0"/>
    <x v="3"/>
    <x v="8"/>
    <x v="0"/>
  </r>
  <r>
    <x v="268"/>
    <x v="114"/>
    <x v="1"/>
    <x v="0"/>
    <x v="495"/>
    <x v="1"/>
    <x v="495"/>
    <x v="3"/>
    <x v="0"/>
    <x v="0"/>
    <x v="0"/>
    <x v="0"/>
    <x v="7"/>
    <x v="2"/>
    <x v="2"/>
    <x v="3"/>
  </r>
  <r>
    <x v="25"/>
    <x v="50"/>
    <x v="2"/>
    <x v="0"/>
    <x v="496"/>
    <x v="2"/>
    <x v="496"/>
    <x v="0"/>
    <x v="0"/>
    <x v="0"/>
    <x v="0"/>
    <x v="0"/>
    <x v="3"/>
    <x v="2"/>
    <x v="10"/>
    <x v="5"/>
  </r>
  <r>
    <x v="54"/>
    <x v="46"/>
    <x v="0"/>
    <x v="5"/>
    <x v="497"/>
    <x v="0"/>
    <x v="497"/>
    <x v="3"/>
    <x v="3"/>
    <x v="4"/>
    <x v="1"/>
    <x v="0"/>
    <x v="7"/>
    <x v="2"/>
    <x v="11"/>
    <x v="1"/>
  </r>
  <r>
    <x v="13"/>
    <x v="379"/>
    <x v="1"/>
    <x v="6"/>
    <x v="498"/>
    <x v="1"/>
    <x v="498"/>
    <x v="4"/>
    <x v="0"/>
    <x v="0"/>
    <x v="0"/>
    <x v="0"/>
    <x v="8"/>
    <x v="1"/>
    <x v="9"/>
    <x v="5"/>
  </r>
  <r>
    <x v="269"/>
    <x v="353"/>
    <x v="0"/>
    <x v="3"/>
    <x v="499"/>
    <x v="0"/>
    <x v="499"/>
    <x v="5"/>
    <x v="2"/>
    <x v="2"/>
    <x v="0"/>
    <x v="0"/>
    <x v="8"/>
    <x v="2"/>
    <x v="12"/>
    <x v="2"/>
  </r>
  <r>
    <x v="270"/>
    <x v="380"/>
    <x v="2"/>
    <x v="0"/>
    <x v="500"/>
    <x v="0"/>
    <x v="500"/>
    <x v="6"/>
    <x v="1"/>
    <x v="1"/>
    <x v="0"/>
    <x v="0"/>
    <x v="1"/>
    <x v="0"/>
    <x v="9"/>
    <x v="4"/>
  </r>
  <r>
    <x v="270"/>
    <x v="215"/>
    <x v="2"/>
    <x v="2"/>
    <x v="501"/>
    <x v="2"/>
    <x v="501"/>
    <x v="1"/>
    <x v="2"/>
    <x v="5"/>
    <x v="1"/>
    <x v="0"/>
    <x v="1"/>
    <x v="2"/>
    <x v="0"/>
    <x v="4"/>
  </r>
  <r>
    <x v="97"/>
    <x v="381"/>
    <x v="0"/>
    <x v="1"/>
    <x v="502"/>
    <x v="0"/>
    <x v="502"/>
    <x v="6"/>
    <x v="1"/>
    <x v="1"/>
    <x v="0"/>
    <x v="0"/>
    <x v="5"/>
    <x v="2"/>
    <x v="12"/>
    <x v="2"/>
  </r>
  <r>
    <x v="248"/>
    <x v="124"/>
    <x v="2"/>
    <x v="5"/>
    <x v="503"/>
    <x v="2"/>
    <x v="503"/>
    <x v="2"/>
    <x v="3"/>
    <x v="4"/>
    <x v="1"/>
    <x v="0"/>
    <x v="3"/>
    <x v="2"/>
    <x v="12"/>
    <x v="2"/>
  </r>
  <r>
    <x v="198"/>
    <x v="382"/>
    <x v="0"/>
    <x v="6"/>
    <x v="504"/>
    <x v="1"/>
    <x v="504"/>
    <x v="4"/>
    <x v="0"/>
    <x v="0"/>
    <x v="0"/>
    <x v="0"/>
    <x v="4"/>
    <x v="1"/>
    <x v="0"/>
    <x v="1"/>
  </r>
  <r>
    <x v="117"/>
    <x v="383"/>
    <x v="0"/>
    <x v="0"/>
    <x v="505"/>
    <x v="1"/>
    <x v="505"/>
    <x v="1"/>
    <x v="3"/>
    <x v="3"/>
    <x v="1"/>
    <x v="0"/>
    <x v="6"/>
    <x v="1"/>
    <x v="6"/>
    <x v="5"/>
  </r>
  <r>
    <x v="60"/>
    <x v="384"/>
    <x v="1"/>
    <x v="4"/>
    <x v="506"/>
    <x v="2"/>
    <x v="506"/>
    <x v="3"/>
    <x v="3"/>
    <x v="3"/>
    <x v="1"/>
    <x v="0"/>
    <x v="6"/>
    <x v="2"/>
    <x v="12"/>
    <x v="6"/>
  </r>
  <r>
    <x v="49"/>
    <x v="385"/>
    <x v="0"/>
    <x v="2"/>
    <x v="507"/>
    <x v="1"/>
    <x v="507"/>
    <x v="5"/>
    <x v="2"/>
    <x v="5"/>
    <x v="1"/>
    <x v="0"/>
    <x v="5"/>
    <x v="1"/>
    <x v="1"/>
    <x v="6"/>
  </r>
  <r>
    <x v="255"/>
    <x v="386"/>
    <x v="0"/>
    <x v="4"/>
    <x v="508"/>
    <x v="2"/>
    <x v="508"/>
    <x v="1"/>
    <x v="2"/>
    <x v="2"/>
    <x v="0"/>
    <x v="0"/>
    <x v="11"/>
    <x v="2"/>
    <x v="3"/>
    <x v="2"/>
  </r>
  <r>
    <x v="149"/>
    <x v="387"/>
    <x v="0"/>
    <x v="0"/>
    <x v="509"/>
    <x v="0"/>
    <x v="509"/>
    <x v="4"/>
    <x v="0"/>
    <x v="0"/>
    <x v="0"/>
    <x v="0"/>
    <x v="10"/>
    <x v="0"/>
    <x v="1"/>
    <x v="3"/>
  </r>
  <r>
    <x v="162"/>
    <x v="388"/>
    <x v="1"/>
    <x v="4"/>
    <x v="510"/>
    <x v="0"/>
    <x v="510"/>
    <x v="4"/>
    <x v="1"/>
    <x v="1"/>
    <x v="0"/>
    <x v="0"/>
    <x v="11"/>
    <x v="0"/>
    <x v="12"/>
    <x v="3"/>
  </r>
  <r>
    <x v="158"/>
    <x v="389"/>
    <x v="0"/>
    <x v="3"/>
    <x v="511"/>
    <x v="1"/>
    <x v="511"/>
    <x v="6"/>
    <x v="1"/>
    <x v="1"/>
    <x v="0"/>
    <x v="0"/>
    <x v="6"/>
    <x v="2"/>
    <x v="11"/>
    <x v="5"/>
  </r>
  <r>
    <x v="150"/>
    <x v="390"/>
    <x v="2"/>
    <x v="4"/>
    <x v="512"/>
    <x v="0"/>
    <x v="512"/>
    <x v="5"/>
    <x v="0"/>
    <x v="0"/>
    <x v="0"/>
    <x v="0"/>
    <x v="9"/>
    <x v="1"/>
    <x v="11"/>
    <x v="3"/>
  </r>
  <r>
    <x v="246"/>
    <x v="391"/>
    <x v="0"/>
    <x v="6"/>
    <x v="513"/>
    <x v="1"/>
    <x v="513"/>
    <x v="4"/>
    <x v="3"/>
    <x v="4"/>
    <x v="1"/>
    <x v="0"/>
    <x v="2"/>
    <x v="2"/>
    <x v="3"/>
    <x v="6"/>
  </r>
  <r>
    <x v="197"/>
    <x v="113"/>
    <x v="0"/>
    <x v="6"/>
    <x v="514"/>
    <x v="0"/>
    <x v="514"/>
    <x v="6"/>
    <x v="3"/>
    <x v="3"/>
    <x v="1"/>
    <x v="0"/>
    <x v="0"/>
    <x v="2"/>
    <x v="2"/>
    <x v="2"/>
  </r>
  <r>
    <x v="237"/>
    <x v="392"/>
    <x v="0"/>
    <x v="5"/>
    <x v="515"/>
    <x v="0"/>
    <x v="515"/>
    <x v="3"/>
    <x v="0"/>
    <x v="0"/>
    <x v="0"/>
    <x v="0"/>
    <x v="7"/>
    <x v="0"/>
    <x v="6"/>
    <x v="3"/>
  </r>
  <r>
    <x v="206"/>
    <x v="393"/>
    <x v="2"/>
    <x v="6"/>
    <x v="516"/>
    <x v="0"/>
    <x v="516"/>
    <x v="0"/>
    <x v="2"/>
    <x v="2"/>
    <x v="0"/>
    <x v="0"/>
    <x v="5"/>
    <x v="2"/>
    <x v="7"/>
    <x v="0"/>
  </r>
  <r>
    <x v="28"/>
    <x v="125"/>
    <x v="0"/>
    <x v="2"/>
    <x v="517"/>
    <x v="0"/>
    <x v="517"/>
    <x v="3"/>
    <x v="1"/>
    <x v="1"/>
    <x v="0"/>
    <x v="0"/>
    <x v="5"/>
    <x v="2"/>
    <x v="6"/>
    <x v="5"/>
  </r>
  <r>
    <x v="187"/>
    <x v="184"/>
    <x v="1"/>
    <x v="3"/>
    <x v="518"/>
    <x v="2"/>
    <x v="518"/>
    <x v="0"/>
    <x v="2"/>
    <x v="5"/>
    <x v="1"/>
    <x v="0"/>
    <x v="7"/>
    <x v="2"/>
    <x v="4"/>
    <x v="1"/>
  </r>
  <r>
    <x v="271"/>
    <x v="63"/>
    <x v="0"/>
    <x v="4"/>
    <x v="519"/>
    <x v="1"/>
    <x v="519"/>
    <x v="4"/>
    <x v="1"/>
    <x v="1"/>
    <x v="0"/>
    <x v="0"/>
    <x v="1"/>
    <x v="2"/>
    <x v="5"/>
    <x v="6"/>
  </r>
  <r>
    <x v="54"/>
    <x v="394"/>
    <x v="1"/>
    <x v="3"/>
    <x v="520"/>
    <x v="0"/>
    <x v="520"/>
    <x v="4"/>
    <x v="3"/>
    <x v="4"/>
    <x v="1"/>
    <x v="0"/>
    <x v="7"/>
    <x v="1"/>
    <x v="10"/>
    <x v="1"/>
  </r>
  <r>
    <x v="221"/>
    <x v="395"/>
    <x v="1"/>
    <x v="4"/>
    <x v="521"/>
    <x v="0"/>
    <x v="521"/>
    <x v="0"/>
    <x v="3"/>
    <x v="3"/>
    <x v="1"/>
    <x v="0"/>
    <x v="3"/>
    <x v="3"/>
    <x v="2"/>
    <x v="3"/>
  </r>
  <r>
    <x v="160"/>
    <x v="396"/>
    <x v="2"/>
    <x v="6"/>
    <x v="522"/>
    <x v="0"/>
    <x v="522"/>
    <x v="5"/>
    <x v="0"/>
    <x v="0"/>
    <x v="0"/>
    <x v="0"/>
    <x v="9"/>
    <x v="2"/>
    <x v="1"/>
    <x v="0"/>
  </r>
  <r>
    <x v="19"/>
    <x v="67"/>
    <x v="0"/>
    <x v="4"/>
    <x v="523"/>
    <x v="0"/>
    <x v="523"/>
    <x v="4"/>
    <x v="2"/>
    <x v="2"/>
    <x v="0"/>
    <x v="0"/>
    <x v="0"/>
    <x v="1"/>
    <x v="10"/>
    <x v="3"/>
  </r>
  <r>
    <x v="176"/>
    <x v="128"/>
    <x v="1"/>
    <x v="5"/>
    <x v="524"/>
    <x v="2"/>
    <x v="524"/>
    <x v="3"/>
    <x v="3"/>
    <x v="3"/>
    <x v="1"/>
    <x v="0"/>
    <x v="9"/>
    <x v="2"/>
    <x v="1"/>
    <x v="5"/>
  </r>
  <r>
    <x v="229"/>
    <x v="63"/>
    <x v="1"/>
    <x v="0"/>
    <x v="525"/>
    <x v="0"/>
    <x v="525"/>
    <x v="2"/>
    <x v="2"/>
    <x v="2"/>
    <x v="0"/>
    <x v="0"/>
    <x v="7"/>
    <x v="2"/>
    <x v="5"/>
    <x v="1"/>
  </r>
  <r>
    <x v="121"/>
    <x v="89"/>
    <x v="1"/>
    <x v="6"/>
    <x v="526"/>
    <x v="0"/>
    <x v="526"/>
    <x v="5"/>
    <x v="2"/>
    <x v="2"/>
    <x v="0"/>
    <x v="0"/>
    <x v="9"/>
    <x v="1"/>
    <x v="4"/>
    <x v="4"/>
  </r>
  <r>
    <x v="144"/>
    <x v="397"/>
    <x v="2"/>
    <x v="3"/>
    <x v="527"/>
    <x v="2"/>
    <x v="527"/>
    <x v="3"/>
    <x v="2"/>
    <x v="2"/>
    <x v="0"/>
    <x v="0"/>
    <x v="10"/>
    <x v="2"/>
    <x v="12"/>
    <x v="4"/>
  </r>
  <r>
    <x v="127"/>
    <x v="193"/>
    <x v="0"/>
    <x v="5"/>
    <x v="528"/>
    <x v="1"/>
    <x v="528"/>
    <x v="4"/>
    <x v="3"/>
    <x v="4"/>
    <x v="1"/>
    <x v="0"/>
    <x v="8"/>
    <x v="2"/>
    <x v="3"/>
    <x v="3"/>
  </r>
  <r>
    <x v="91"/>
    <x v="398"/>
    <x v="1"/>
    <x v="6"/>
    <x v="529"/>
    <x v="2"/>
    <x v="529"/>
    <x v="1"/>
    <x v="2"/>
    <x v="2"/>
    <x v="0"/>
    <x v="0"/>
    <x v="9"/>
    <x v="0"/>
    <x v="5"/>
    <x v="5"/>
  </r>
  <r>
    <x v="174"/>
    <x v="399"/>
    <x v="1"/>
    <x v="3"/>
    <x v="530"/>
    <x v="1"/>
    <x v="530"/>
    <x v="4"/>
    <x v="3"/>
    <x v="4"/>
    <x v="1"/>
    <x v="0"/>
    <x v="0"/>
    <x v="2"/>
    <x v="1"/>
    <x v="1"/>
  </r>
  <r>
    <x v="215"/>
    <x v="400"/>
    <x v="2"/>
    <x v="1"/>
    <x v="531"/>
    <x v="0"/>
    <x v="531"/>
    <x v="6"/>
    <x v="3"/>
    <x v="4"/>
    <x v="1"/>
    <x v="0"/>
    <x v="10"/>
    <x v="2"/>
    <x v="10"/>
    <x v="6"/>
  </r>
  <r>
    <x v="39"/>
    <x v="272"/>
    <x v="0"/>
    <x v="4"/>
    <x v="532"/>
    <x v="0"/>
    <x v="532"/>
    <x v="1"/>
    <x v="3"/>
    <x v="4"/>
    <x v="1"/>
    <x v="0"/>
    <x v="11"/>
    <x v="2"/>
    <x v="9"/>
    <x v="4"/>
  </r>
  <r>
    <x v="102"/>
    <x v="401"/>
    <x v="0"/>
    <x v="6"/>
    <x v="533"/>
    <x v="0"/>
    <x v="533"/>
    <x v="3"/>
    <x v="0"/>
    <x v="0"/>
    <x v="0"/>
    <x v="0"/>
    <x v="5"/>
    <x v="0"/>
    <x v="11"/>
    <x v="3"/>
  </r>
  <r>
    <x v="272"/>
    <x v="149"/>
    <x v="2"/>
    <x v="3"/>
    <x v="534"/>
    <x v="2"/>
    <x v="534"/>
    <x v="6"/>
    <x v="3"/>
    <x v="4"/>
    <x v="1"/>
    <x v="0"/>
    <x v="7"/>
    <x v="0"/>
    <x v="5"/>
    <x v="1"/>
  </r>
  <r>
    <x v="231"/>
    <x v="173"/>
    <x v="2"/>
    <x v="5"/>
    <x v="535"/>
    <x v="2"/>
    <x v="535"/>
    <x v="2"/>
    <x v="2"/>
    <x v="5"/>
    <x v="1"/>
    <x v="0"/>
    <x v="2"/>
    <x v="2"/>
    <x v="11"/>
    <x v="5"/>
  </r>
  <r>
    <x v="191"/>
    <x v="402"/>
    <x v="0"/>
    <x v="1"/>
    <x v="536"/>
    <x v="0"/>
    <x v="536"/>
    <x v="3"/>
    <x v="3"/>
    <x v="4"/>
    <x v="1"/>
    <x v="0"/>
    <x v="8"/>
    <x v="3"/>
    <x v="1"/>
    <x v="2"/>
  </r>
  <r>
    <x v="136"/>
    <x v="185"/>
    <x v="2"/>
    <x v="1"/>
    <x v="537"/>
    <x v="0"/>
    <x v="537"/>
    <x v="0"/>
    <x v="2"/>
    <x v="2"/>
    <x v="0"/>
    <x v="0"/>
    <x v="2"/>
    <x v="0"/>
    <x v="3"/>
    <x v="4"/>
  </r>
  <r>
    <x v="273"/>
    <x v="363"/>
    <x v="1"/>
    <x v="6"/>
    <x v="538"/>
    <x v="2"/>
    <x v="538"/>
    <x v="4"/>
    <x v="0"/>
    <x v="0"/>
    <x v="0"/>
    <x v="0"/>
    <x v="3"/>
    <x v="2"/>
    <x v="1"/>
    <x v="5"/>
  </r>
  <r>
    <x v="170"/>
    <x v="403"/>
    <x v="1"/>
    <x v="2"/>
    <x v="539"/>
    <x v="0"/>
    <x v="539"/>
    <x v="4"/>
    <x v="2"/>
    <x v="2"/>
    <x v="0"/>
    <x v="0"/>
    <x v="11"/>
    <x v="1"/>
    <x v="10"/>
    <x v="2"/>
  </r>
  <r>
    <x v="274"/>
    <x v="404"/>
    <x v="0"/>
    <x v="5"/>
    <x v="540"/>
    <x v="2"/>
    <x v="540"/>
    <x v="6"/>
    <x v="3"/>
    <x v="4"/>
    <x v="1"/>
    <x v="0"/>
    <x v="3"/>
    <x v="1"/>
    <x v="6"/>
    <x v="3"/>
  </r>
  <r>
    <x v="231"/>
    <x v="405"/>
    <x v="2"/>
    <x v="1"/>
    <x v="541"/>
    <x v="1"/>
    <x v="541"/>
    <x v="4"/>
    <x v="1"/>
    <x v="1"/>
    <x v="0"/>
    <x v="0"/>
    <x v="2"/>
    <x v="0"/>
    <x v="12"/>
    <x v="5"/>
  </r>
  <r>
    <x v="160"/>
    <x v="314"/>
    <x v="0"/>
    <x v="3"/>
    <x v="542"/>
    <x v="2"/>
    <x v="542"/>
    <x v="2"/>
    <x v="1"/>
    <x v="1"/>
    <x v="0"/>
    <x v="0"/>
    <x v="9"/>
    <x v="3"/>
    <x v="2"/>
    <x v="0"/>
  </r>
  <r>
    <x v="29"/>
    <x v="406"/>
    <x v="0"/>
    <x v="1"/>
    <x v="543"/>
    <x v="0"/>
    <x v="543"/>
    <x v="1"/>
    <x v="2"/>
    <x v="5"/>
    <x v="1"/>
    <x v="0"/>
    <x v="8"/>
    <x v="0"/>
    <x v="2"/>
    <x v="4"/>
  </r>
  <r>
    <x v="133"/>
    <x v="407"/>
    <x v="1"/>
    <x v="1"/>
    <x v="544"/>
    <x v="2"/>
    <x v="544"/>
    <x v="1"/>
    <x v="2"/>
    <x v="5"/>
    <x v="1"/>
    <x v="0"/>
    <x v="2"/>
    <x v="0"/>
    <x v="9"/>
    <x v="1"/>
  </r>
  <r>
    <x v="92"/>
    <x v="408"/>
    <x v="0"/>
    <x v="2"/>
    <x v="545"/>
    <x v="2"/>
    <x v="545"/>
    <x v="3"/>
    <x v="2"/>
    <x v="2"/>
    <x v="0"/>
    <x v="0"/>
    <x v="9"/>
    <x v="1"/>
    <x v="12"/>
    <x v="6"/>
  </r>
  <r>
    <x v="17"/>
    <x v="409"/>
    <x v="2"/>
    <x v="2"/>
    <x v="546"/>
    <x v="0"/>
    <x v="546"/>
    <x v="4"/>
    <x v="0"/>
    <x v="0"/>
    <x v="0"/>
    <x v="0"/>
    <x v="9"/>
    <x v="2"/>
    <x v="1"/>
    <x v="5"/>
  </r>
  <r>
    <x v="29"/>
    <x v="137"/>
    <x v="0"/>
    <x v="5"/>
    <x v="547"/>
    <x v="0"/>
    <x v="547"/>
    <x v="1"/>
    <x v="2"/>
    <x v="2"/>
    <x v="0"/>
    <x v="0"/>
    <x v="8"/>
    <x v="1"/>
    <x v="9"/>
    <x v="4"/>
  </r>
  <r>
    <x v="68"/>
    <x v="158"/>
    <x v="1"/>
    <x v="0"/>
    <x v="548"/>
    <x v="1"/>
    <x v="548"/>
    <x v="6"/>
    <x v="2"/>
    <x v="2"/>
    <x v="0"/>
    <x v="0"/>
    <x v="11"/>
    <x v="0"/>
    <x v="9"/>
    <x v="0"/>
  </r>
  <r>
    <x v="275"/>
    <x v="410"/>
    <x v="1"/>
    <x v="1"/>
    <x v="549"/>
    <x v="1"/>
    <x v="549"/>
    <x v="1"/>
    <x v="3"/>
    <x v="4"/>
    <x v="1"/>
    <x v="0"/>
    <x v="4"/>
    <x v="0"/>
    <x v="10"/>
    <x v="0"/>
  </r>
  <r>
    <x v="276"/>
    <x v="411"/>
    <x v="0"/>
    <x v="6"/>
    <x v="550"/>
    <x v="2"/>
    <x v="550"/>
    <x v="0"/>
    <x v="3"/>
    <x v="3"/>
    <x v="1"/>
    <x v="0"/>
    <x v="1"/>
    <x v="2"/>
    <x v="2"/>
    <x v="3"/>
  </r>
  <r>
    <x v="277"/>
    <x v="412"/>
    <x v="1"/>
    <x v="1"/>
    <x v="551"/>
    <x v="2"/>
    <x v="551"/>
    <x v="5"/>
    <x v="3"/>
    <x v="4"/>
    <x v="1"/>
    <x v="0"/>
    <x v="9"/>
    <x v="2"/>
    <x v="5"/>
    <x v="3"/>
  </r>
  <r>
    <x v="112"/>
    <x v="413"/>
    <x v="2"/>
    <x v="2"/>
    <x v="552"/>
    <x v="2"/>
    <x v="552"/>
    <x v="2"/>
    <x v="0"/>
    <x v="0"/>
    <x v="0"/>
    <x v="0"/>
    <x v="8"/>
    <x v="2"/>
    <x v="8"/>
    <x v="1"/>
  </r>
  <r>
    <x v="254"/>
    <x v="414"/>
    <x v="2"/>
    <x v="1"/>
    <x v="553"/>
    <x v="0"/>
    <x v="553"/>
    <x v="5"/>
    <x v="0"/>
    <x v="0"/>
    <x v="0"/>
    <x v="0"/>
    <x v="11"/>
    <x v="2"/>
    <x v="8"/>
    <x v="3"/>
  </r>
  <r>
    <x v="214"/>
    <x v="167"/>
    <x v="0"/>
    <x v="4"/>
    <x v="554"/>
    <x v="1"/>
    <x v="554"/>
    <x v="1"/>
    <x v="2"/>
    <x v="2"/>
    <x v="0"/>
    <x v="0"/>
    <x v="1"/>
    <x v="0"/>
    <x v="2"/>
    <x v="0"/>
  </r>
  <r>
    <x v="139"/>
    <x v="415"/>
    <x v="2"/>
    <x v="6"/>
    <x v="555"/>
    <x v="2"/>
    <x v="555"/>
    <x v="6"/>
    <x v="1"/>
    <x v="1"/>
    <x v="0"/>
    <x v="0"/>
    <x v="11"/>
    <x v="0"/>
    <x v="12"/>
    <x v="4"/>
  </r>
  <r>
    <x v="278"/>
    <x v="416"/>
    <x v="2"/>
    <x v="5"/>
    <x v="556"/>
    <x v="1"/>
    <x v="556"/>
    <x v="2"/>
    <x v="1"/>
    <x v="1"/>
    <x v="0"/>
    <x v="0"/>
    <x v="5"/>
    <x v="2"/>
    <x v="10"/>
    <x v="1"/>
  </r>
  <r>
    <x v="162"/>
    <x v="238"/>
    <x v="2"/>
    <x v="1"/>
    <x v="557"/>
    <x v="0"/>
    <x v="557"/>
    <x v="5"/>
    <x v="1"/>
    <x v="1"/>
    <x v="0"/>
    <x v="0"/>
    <x v="11"/>
    <x v="2"/>
    <x v="7"/>
    <x v="3"/>
  </r>
  <r>
    <x v="246"/>
    <x v="171"/>
    <x v="2"/>
    <x v="1"/>
    <x v="558"/>
    <x v="2"/>
    <x v="558"/>
    <x v="6"/>
    <x v="2"/>
    <x v="2"/>
    <x v="0"/>
    <x v="0"/>
    <x v="2"/>
    <x v="2"/>
    <x v="12"/>
    <x v="6"/>
  </r>
  <r>
    <x v="166"/>
    <x v="417"/>
    <x v="0"/>
    <x v="2"/>
    <x v="559"/>
    <x v="2"/>
    <x v="559"/>
    <x v="3"/>
    <x v="1"/>
    <x v="1"/>
    <x v="0"/>
    <x v="0"/>
    <x v="4"/>
    <x v="2"/>
    <x v="1"/>
    <x v="6"/>
  </r>
  <r>
    <x v="279"/>
    <x v="356"/>
    <x v="2"/>
    <x v="0"/>
    <x v="560"/>
    <x v="1"/>
    <x v="560"/>
    <x v="1"/>
    <x v="0"/>
    <x v="0"/>
    <x v="0"/>
    <x v="0"/>
    <x v="5"/>
    <x v="2"/>
    <x v="2"/>
    <x v="4"/>
  </r>
  <r>
    <x v="183"/>
    <x v="418"/>
    <x v="1"/>
    <x v="2"/>
    <x v="561"/>
    <x v="1"/>
    <x v="561"/>
    <x v="3"/>
    <x v="1"/>
    <x v="1"/>
    <x v="0"/>
    <x v="0"/>
    <x v="0"/>
    <x v="2"/>
    <x v="0"/>
    <x v="1"/>
  </r>
  <r>
    <x v="178"/>
    <x v="71"/>
    <x v="0"/>
    <x v="6"/>
    <x v="562"/>
    <x v="0"/>
    <x v="562"/>
    <x v="4"/>
    <x v="0"/>
    <x v="0"/>
    <x v="0"/>
    <x v="0"/>
    <x v="1"/>
    <x v="2"/>
    <x v="1"/>
    <x v="6"/>
  </r>
  <r>
    <x v="217"/>
    <x v="419"/>
    <x v="2"/>
    <x v="3"/>
    <x v="563"/>
    <x v="1"/>
    <x v="563"/>
    <x v="3"/>
    <x v="3"/>
    <x v="3"/>
    <x v="1"/>
    <x v="0"/>
    <x v="5"/>
    <x v="0"/>
    <x v="3"/>
    <x v="3"/>
  </r>
  <r>
    <x v="118"/>
    <x v="167"/>
    <x v="0"/>
    <x v="5"/>
    <x v="564"/>
    <x v="0"/>
    <x v="564"/>
    <x v="0"/>
    <x v="3"/>
    <x v="3"/>
    <x v="1"/>
    <x v="0"/>
    <x v="11"/>
    <x v="2"/>
    <x v="2"/>
    <x v="0"/>
  </r>
  <r>
    <x v="160"/>
    <x v="183"/>
    <x v="2"/>
    <x v="0"/>
    <x v="565"/>
    <x v="2"/>
    <x v="565"/>
    <x v="2"/>
    <x v="3"/>
    <x v="4"/>
    <x v="1"/>
    <x v="0"/>
    <x v="9"/>
    <x v="2"/>
    <x v="9"/>
    <x v="0"/>
  </r>
  <r>
    <x v="280"/>
    <x v="207"/>
    <x v="2"/>
    <x v="0"/>
    <x v="566"/>
    <x v="0"/>
    <x v="566"/>
    <x v="4"/>
    <x v="3"/>
    <x v="4"/>
    <x v="1"/>
    <x v="0"/>
    <x v="4"/>
    <x v="3"/>
    <x v="2"/>
    <x v="1"/>
  </r>
  <r>
    <x v="32"/>
    <x v="277"/>
    <x v="0"/>
    <x v="3"/>
    <x v="567"/>
    <x v="1"/>
    <x v="567"/>
    <x v="0"/>
    <x v="2"/>
    <x v="2"/>
    <x v="0"/>
    <x v="0"/>
    <x v="3"/>
    <x v="0"/>
    <x v="11"/>
    <x v="4"/>
  </r>
  <r>
    <x v="253"/>
    <x v="262"/>
    <x v="1"/>
    <x v="5"/>
    <x v="568"/>
    <x v="1"/>
    <x v="568"/>
    <x v="4"/>
    <x v="2"/>
    <x v="2"/>
    <x v="0"/>
    <x v="0"/>
    <x v="2"/>
    <x v="3"/>
    <x v="11"/>
    <x v="1"/>
  </r>
  <r>
    <x v="281"/>
    <x v="303"/>
    <x v="1"/>
    <x v="2"/>
    <x v="569"/>
    <x v="2"/>
    <x v="569"/>
    <x v="3"/>
    <x v="2"/>
    <x v="2"/>
    <x v="0"/>
    <x v="0"/>
    <x v="4"/>
    <x v="0"/>
    <x v="2"/>
    <x v="3"/>
  </r>
  <r>
    <x v="217"/>
    <x v="392"/>
    <x v="2"/>
    <x v="4"/>
    <x v="570"/>
    <x v="2"/>
    <x v="570"/>
    <x v="5"/>
    <x v="2"/>
    <x v="2"/>
    <x v="0"/>
    <x v="0"/>
    <x v="5"/>
    <x v="0"/>
    <x v="6"/>
    <x v="3"/>
  </r>
  <r>
    <x v="279"/>
    <x v="420"/>
    <x v="2"/>
    <x v="1"/>
    <x v="571"/>
    <x v="1"/>
    <x v="571"/>
    <x v="6"/>
    <x v="2"/>
    <x v="5"/>
    <x v="1"/>
    <x v="0"/>
    <x v="5"/>
    <x v="3"/>
    <x v="0"/>
    <x v="4"/>
  </r>
  <r>
    <x v="45"/>
    <x v="421"/>
    <x v="1"/>
    <x v="1"/>
    <x v="572"/>
    <x v="0"/>
    <x v="572"/>
    <x v="4"/>
    <x v="2"/>
    <x v="2"/>
    <x v="0"/>
    <x v="0"/>
    <x v="4"/>
    <x v="2"/>
    <x v="11"/>
    <x v="2"/>
  </r>
  <r>
    <x v="172"/>
    <x v="0"/>
    <x v="1"/>
    <x v="4"/>
    <x v="573"/>
    <x v="1"/>
    <x v="573"/>
    <x v="0"/>
    <x v="3"/>
    <x v="4"/>
    <x v="1"/>
    <x v="0"/>
    <x v="4"/>
    <x v="2"/>
    <x v="0"/>
    <x v="1"/>
  </r>
  <r>
    <x v="203"/>
    <x v="354"/>
    <x v="0"/>
    <x v="0"/>
    <x v="574"/>
    <x v="0"/>
    <x v="574"/>
    <x v="4"/>
    <x v="2"/>
    <x v="2"/>
    <x v="0"/>
    <x v="0"/>
    <x v="2"/>
    <x v="2"/>
    <x v="5"/>
    <x v="0"/>
  </r>
  <r>
    <x v="233"/>
    <x v="422"/>
    <x v="2"/>
    <x v="2"/>
    <x v="575"/>
    <x v="0"/>
    <x v="575"/>
    <x v="3"/>
    <x v="2"/>
    <x v="5"/>
    <x v="1"/>
    <x v="0"/>
    <x v="11"/>
    <x v="3"/>
    <x v="7"/>
    <x v="1"/>
  </r>
  <r>
    <x v="181"/>
    <x v="94"/>
    <x v="2"/>
    <x v="5"/>
    <x v="576"/>
    <x v="2"/>
    <x v="576"/>
    <x v="4"/>
    <x v="3"/>
    <x v="4"/>
    <x v="1"/>
    <x v="0"/>
    <x v="9"/>
    <x v="0"/>
    <x v="3"/>
    <x v="4"/>
  </r>
  <r>
    <x v="12"/>
    <x v="163"/>
    <x v="1"/>
    <x v="2"/>
    <x v="577"/>
    <x v="2"/>
    <x v="577"/>
    <x v="4"/>
    <x v="3"/>
    <x v="4"/>
    <x v="1"/>
    <x v="0"/>
    <x v="7"/>
    <x v="2"/>
    <x v="0"/>
    <x v="6"/>
  </r>
  <r>
    <x v="68"/>
    <x v="423"/>
    <x v="2"/>
    <x v="6"/>
    <x v="578"/>
    <x v="2"/>
    <x v="578"/>
    <x v="6"/>
    <x v="3"/>
    <x v="4"/>
    <x v="1"/>
    <x v="0"/>
    <x v="11"/>
    <x v="2"/>
    <x v="4"/>
    <x v="0"/>
  </r>
  <r>
    <x v="34"/>
    <x v="424"/>
    <x v="2"/>
    <x v="4"/>
    <x v="579"/>
    <x v="2"/>
    <x v="579"/>
    <x v="4"/>
    <x v="3"/>
    <x v="4"/>
    <x v="1"/>
    <x v="0"/>
    <x v="0"/>
    <x v="2"/>
    <x v="11"/>
    <x v="3"/>
  </r>
  <r>
    <x v="81"/>
    <x v="398"/>
    <x v="2"/>
    <x v="5"/>
    <x v="580"/>
    <x v="0"/>
    <x v="580"/>
    <x v="5"/>
    <x v="0"/>
    <x v="0"/>
    <x v="0"/>
    <x v="0"/>
    <x v="7"/>
    <x v="0"/>
    <x v="5"/>
    <x v="5"/>
  </r>
  <r>
    <x v="224"/>
    <x v="425"/>
    <x v="2"/>
    <x v="5"/>
    <x v="581"/>
    <x v="2"/>
    <x v="581"/>
    <x v="6"/>
    <x v="2"/>
    <x v="5"/>
    <x v="1"/>
    <x v="0"/>
    <x v="5"/>
    <x v="1"/>
    <x v="3"/>
    <x v="2"/>
  </r>
  <r>
    <x v="250"/>
    <x v="271"/>
    <x v="0"/>
    <x v="3"/>
    <x v="582"/>
    <x v="0"/>
    <x v="582"/>
    <x v="1"/>
    <x v="0"/>
    <x v="0"/>
    <x v="0"/>
    <x v="0"/>
    <x v="10"/>
    <x v="2"/>
    <x v="11"/>
    <x v="5"/>
  </r>
  <r>
    <x v="231"/>
    <x v="426"/>
    <x v="1"/>
    <x v="2"/>
    <x v="583"/>
    <x v="0"/>
    <x v="583"/>
    <x v="4"/>
    <x v="0"/>
    <x v="0"/>
    <x v="0"/>
    <x v="0"/>
    <x v="2"/>
    <x v="2"/>
    <x v="7"/>
    <x v="5"/>
  </r>
  <r>
    <x v="165"/>
    <x v="209"/>
    <x v="0"/>
    <x v="0"/>
    <x v="584"/>
    <x v="1"/>
    <x v="584"/>
    <x v="6"/>
    <x v="3"/>
    <x v="3"/>
    <x v="1"/>
    <x v="0"/>
    <x v="2"/>
    <x v="1"/>
    <x v="8"/>
    <x v="2"/>
  </r>
  <r>
    <x v="37"/>
    <x v="8"/>
    <x v="1"/>
    <x v="6"/>
    <x v="585"/>
    <x v="0"/>
    <x v="585"/>
    <x v="6"/>
    <x v="3"/>
    <x v="3"/>
    <x v="1"/>
    <x v="0"/>
    <x v="8"/>
    <x v="1"/>
    <x v="7"/>
    <x v="4"/>
  </r>
  <r>
    <x v="282"/>
    <x v="319"/>
    <x v="1"/>
    <x v="1"/>
    <x v="586"/>
    <x v="0"/>
    <x v="586"/>
    <x v="1"/>
    <x v="2"/>
    <x v="5"/>
    <x v="1"/>
    <x v="0"/>
    <x v="10"/>
    <x v="1"/>
    <x v="1"/>
    <x v="4"/>
  </r>
  <r>
    <x v="4"/>
    <x v="255"/>
    <x v="1"/>
    <x v="4"/>
    <x v="587"/>
    <x v="1"/>
    <x v="587"/>
    <x v="6"/>
    <x v="0"/>
    <x v="0"/>
    <x v="0"/>
    <x v="0"/>
    <x v="4"/>
    <x v="2"/>
    <x v="5"/>
    <x v="0"/>
  </r>
  <r>
    <x v="99"/>
    <x v="427"/>
    <x v="0"/>
    <x v="0"/>
    <x v="588"/>
    <x v="0"/>
    <x v="588"/>
    <x v="4"/>
    <x v="0"/>
    <x v="0"/>
    <x v="0"/>
    <x v="0"/>
    <x v="0"/>
    <x v="2"/>
    <x v="8"/>
    <x v="2"/>
  </r>
  <r>
    <x v="25"/>
    <x v="428"/>
    <x v="1"/>
    <x v="5"/>
    <x v="589"/>
    <x v="1"/>
    <x v="589"/>
    <x v="3"/>
    <x v="1"/>
    <x v="1"/>
    <x v="0"/>
    <x v="0"/>
    <x v="3"/>
    <x v="3"/>
    <x v="1"/>
    <x v="5"/>
  </r>
  <r>
    <x v="283"/>
    <x v="429"/>
    <x v="2"/>
    <x v="0"/>
    <x v="590"/>
    <x v="0"/>
    <x v="590"/>
    <x v="0"/>
    <x v="2"/>
    <x v="2"/>
    <x v="0"/>
    <x v="0"/>
    <x v="8"/>
    <x v="1"/>
    <x v="6"/>
    <x v="1"/>
  </r>
  <r>
    <x v="190"/>
    <x v="359"/>
    <x v="2"/>
    <x v="4"/>
    <x v="591"/>
    <x v="0"/>
    <x v="591"/>
    <x v="2"/>
    <x v="0"/>
    <x v="0"/>
    <x v="0"/>
    <x v="0"/>
    <x v="1"/>
    <x v="0"/>
    <x v="12"/>
    <x v="2"/>
  </r>
  <r>
    <x v="116"/>
    <x v="130"/>
    <x v="2"/>
    <x v="1"/>
    <x v="592"/>
    <x v="1"/>
    <x v="592"/>
    <x v="1"/>
    <x v="1"/>
    <x v="1"/>
    <x v="0"/>
    <x v="0"/>
    <x v="1"/>
    <x v="3"/>
    <x v="7"/>
    <x v="3"/>
  </r>
  <r>
    <x v="40"/>
    <x v="249"/>
    <x v="0"/>
    <x v="1"/>
    <x v="593"/>
    <x v="1"/>
    <x v="593"/>
    <x v="6"/>
    <x v="3"/>
    <x v="4"/>
    <x v="1"/>
    <x v="0"/>
    <x v="6"/>
    <x v="0"/>
    <x v="11"/>
    <x v="5"/>
  </r>
  <r>
    <x v="232"/>
    <x v="430"/>
    <x v="1"/>
    <x v="2"/>
    <x v="594"/>
    <x v="0"/>
    <x v="594"/>
    <x v="6"/>
    <x v="1"/>
    <x v="1"/>
    <x v="0"/>
    <x v="0"/>
    <x v="10"/>
    <x v="3"/>
    <x v="0"/>
    <x v="3"/>
  </r>
  <r>
    <x v="260"/>
    <x v="431"/>
    <x v="2"/>
    <x v="6"/>
    <x v="595"/>
    <x v="0"/>
    <x v="595"/>
    <x v="1"/>
    <x v="3"/>
    <x v="3"/>
    <x v="1"/>
    <x v="0"/>
    <x v="0"/>
    <x v="2"/>
    <x v="8"/>
    <x v="2"/>
  </r>
  <r>
    <x v="218"/>
    <x v="204"/>
    <x v="2"/>
    <x v="5"/>
    <x v="596"/>
    <x v="1"/>
    <x v="596"/>
    <x v="4"/>
    <x v="1"/>
    <x v="1"/>
    <x v="0"/>
    <x v="0"/>
    <x v="5"/>
    <x v="1"/>
    <x v="10"/>
    <x v="4"/>
  </r>
  <r>
    <x v="202"/>
    <x v="402"/>
    <x v="0"/>
    <x v="6"/>
    <x v="597"/>
    <x v="1"/>
    <x v="597"/>
    <x v="3"/>
    <x v="2"/>
    <x v="2"/>
    <x v="0"/>
    <x v="0"/>
    <x v="1"/>
    <x v="3"/>
    <x v="1"/>
    <x v="5"/>
  </r>
  <r>
    <x v="125"/>
    <x v="432"/>
    <x v="0"/>
    <x v="1"/>
    <x v="598"/>
    <x v="1"/>
    <x v="598"/>
    <x v="6"/>
    <x v="1"/>
    <x v="1"/>
    <x v="0"/>
    <x v="0"/>
    <x v="7"/>
    <x v="2"/>
    <x v="2"/>
    <x v="1"/>
  </r>
  <r>
    <x v="281"/>
    <x v="433"/>
    <x v="1"/>
    <x v="4"/>
    <x v="599"/>
    <x v="1"/>
    <x v="599"/>
    <x v="3"/>
    <x v="1"/>
    <x v="1"/>
    <x v="0"/>
    <x v="0"/>
    <x v="4"/>
    <x v="2"/>
    <x v="12"/>
    <x v="3"/>
  </r>
  <r>
    <x v="258"/>
    <x v="46"/>
    <x v="0"/>
    <x v="4"/>
    <x v="600"/>
    <x v="1"/>
    <x v="600"/>
    <x v="0"/>
    <x v="0"/>
    <x v="0"/>
    <x v="0"/>
    <x v="0"/>
    <x v="4"/>
    <x v="0"/>
    <x v="11"/>
    <x v="6"/>
  </r>
  <r>
    <x v="115"/>
    <x v="434"/>
    <x v="2"/>
    <x v="6"/>
    <x v="601"/>
    <x v="0"/>
    <x v="601"/>
    <x v="3"/>
    <x v="2"/>
    <x v="5"/>
    <x v="1"/>
    <x v="0"/>
    <x v="4"/>
    <x v="0"/>
    <x v="9"/>
    <x v="4"/>
  </r>
  <r>
    <x v="282"/>
    <x v="435"/>
    <x v="1"/>
    <x v="2"/>
    <x v="602"/>
    <x v="2"/>
    <x v="602"/>
    <x v="6"/>
    <x v="0"/>
    <x v="0"/>
    <x v="0"/>
    <x v="0"/>
    <x v="10"/>
    <x v="2"/>
    <x v="0"/>
    <x v="4"/>
  </r>
  <r>
    <x v="209"/>
    <x v="436"/>
    <x v="0"/>
    <x v="3"/>
    <x v="603"/>
    <x v="2"/>
    <x v="603"/>
    <x v="5"/>
    <x v="1"/>
    <x v="1"/>
    <x v="0"/>
    <x v="0"/>
    <x v="7"/>
    <x v="1"/>
    <x v="4"/>
    <x v="4"/>
  </r>
  <r>
    <x v="96"/>
    <x v="437"/>
    <x v="0"/>
    <x v="6"/>
    <x v="604"/>
    <x v="2"/>
    <x v="604"/>
    <x v="4"/>
    <x v="3"/>
    <x v="4"/>
    <x v="1"/>
    <x v="0"/>
    <x v="9"/>
    <x v="2"/>
    <x v="10"/>
    <x v="1"/>
  </r>
  <r>
    <x v="48"/>
    <x v="438"/>
    <x v="0"/>
    <x v="4"/>
    <x v="605"/>
    <x v="0"/>
    <x v="605"/>
    <x v="5"/>
    <x v="1"/>
    <x v="1"/>
    <x v="0"/>
    <x v="0"/>
    <x v="5"/>
    <x v="2"/>
    <x v="6"/>
    <x v="1"/>
  </r>
  <r>
    <x v="284"/>
    <x v="264"/>
    <x v="0"/>
    <x v="5"/>
    <x v="606"/>
    <x v="2"/>
    <x v="606"/>
    <x v="0"/>
    <x v="3"/>
    <x v="3"/>
    <x v="1"/>
    <x v="0"/>
    <x v="2"/>
    <x v="0"/>
    <x v="4"/>
    <x v="6"/>
  </r>
  <r>
    <x v="285"/>
    <x v="439"/>
    <x v="2"/>
    <x v="1"/>
    <x v="607"/>
    <x v="0"/>
    <x v="607"/>
    <x v="5"/>
    <x v="3"/>
    <x v="4"/>
    <x v="1"/>
    <x v="0"/>
    <x v="7"/>
    <x v="2"/>
    <x v="5"/>
    <x v="0"/>
  </r>
  <r>
    <x v="286"/>
    <x v="440"/>
    <x v="2"/>
    <x v="4"/>
    <x v="608"/>
    <x v="0"/>
    <x v="608"/>
    <x v="3"/>
    <x v="1"/>
    <x v="1"/>
    <x v="0"/>
    <x v="0"/>
    <x v="10"/>
    <x v="2"/>
    <x v="1"/>
    <x v="6"/>
  </r>
  <r>
    <x v="234"/>
    <x v="31"/>
    <x v="0"/>
    <x v="6"/>
    <x v="609"/>
    <x v="1"/>
    <x v="609"/>
    <x v="1"/>
    <x v="0"/>
    <x v="0"/>
    <x v="0"/>
    <x v="0"/>
    <x v="2"/>
    <x v="2"/>
    <x v="4"/>
    <x v="3"/>
  </r>
  <r>
    <x v="287"/>
    <x v="76"/>
    <x v="1"/>
    <x v="3"/>
    <x v="610"/>
    <x v="2"/>
    <x v="610"/>
    <x v="5"/>
    <x v="1"/>
    <x v="1"/>
    <x v="0"/>
    <x v="0"/>
    <x v="0"/>
    <x v="0"/>
    <x v="0"/>
    <x v="4"/>
  </r>
  <r>
    <x v="4"/>
    <x v="441"/>
    <x v="2"/>
    <x v="3"/>
    <x v="611"/>
    <x v="1"/>
    <x v="611"/>
    <x v="0"/>
    <x v="2"/>
    <x v="5"/>
    <x v="1"/>
    <x v="0"/>
    <x v="4"/>
    <x v="3"/>
    <x v="6"/>
    <x v="0"/>
  </r>
  <r>
    <x v="178"/>
    <x v="442"/>
    <x v="2"/>
    <x v="4"/>
    <x v="612"/>
    <x v="2"/>
    <x v="612"/>
    <x v="6"/>
    <x v="1"/>
    <x v="1"/>
    <x v="0"/>
    <x v="0"/>
    <x v="1"/>
    <x v="2"/>
    <x v="13"/>
    <x v="6"/>
  </r>
  <r>
    <x v="164"/>
    <x v="144"/>
    <x v="0"/>
    <x v="2"/>
    <x v="613"/>
    <x v="2"/>
    <x v="613"/>
    <x v="5"/>
    <x v="3"/>
    <x v="4"/>
    <x v="1"/>
    <x v="0"/>
    <x v="3"/>
    <x v="0"/>
    <x v="2"/>
    <x v="2"/>
  </r>
  <r>
    <x v="274"/>
    <x v="443"/>
    <x v="0"/>
    <x v="1"/>
    <x v="614"/>
    <x v="0"/>
    <x v="614"/>
    <x v="3"/>
    <x v="2"/>
    <x v="2"/>
    <x v="0"/>
    <x v="0"/>
    <x v="3"/>
    <x v="1"/>
    <x v="0"/>
    <x v="3"/>
  </r>
  <r>
    <x v="258"/>
    <x v="444"/>
    <x v="2"/>
    <x v="4"/>
    <x v="615"/>
    <x v="1"/>
    <x v="615"/>
    <x v="4"/>
    <x v="1"/>
    <x v="1"/>
    <x v="0"/>
    <x v="0"/>
    <x v="4"/>
    <x v="1"/>
    <x v="8"/>
    <x v="6"/>
  </r>
  <r>
    <x v="257"/>
    <x v="152"/>
    <x v="1"/>
    <x v="0"/>
    <x v="616"/>
    <x v="0"/>
    <x v="616"/>
    <x v="1"/>
    <x v="3"/>
    <x v="3"/>
    <x v="1"/>
    <x v="0"/>
    <x v="6"/>
    <x v="2"/>
    <x v="11"/>
    <x v="5"/>
  </r>
  <r>
    <x v="181"/>
    <x v="413"/>
    <x v="1"/>
    <x v="3"/>
    <x v="617"/>
    <x v="0"/>
    <x v="617"/>
    <x v="3"/>
    <x v="1"/>
    <x v="1"/>
    <x v="0"/>
    <x v="0"/>
    <x v="9"/>
    <x v="0"/>
    <x v="8"/>
    <x v="4"/>
  </r>
  <r>
    <x v="0"/>
    <x v="99"/>
    <x v="0"/>
    <x v="2"/>
    <x v="618"/>
    <x v="0"/>
    <x v="618"/>
    <x v="6"/>
    <x v="3"/>
    <x v="3"/>
    <x v="1"/>
    <x v="0"/>
    <x v="0"/>
    <x v="0"/>
    <x v="8"/>
    <x v="0"/>
  </r>
  <r>
    <x v="133"/>
    <x v="134"/>
    <x v="2"/>
    <x v="2"/>
    <x v="619"/>
    <x v="2"/>
    <x v="619"/>
    <x v="4"/>
    <x v="3"/>
    <x v="4"/>
    <x v="1"/>
    <x v="0"/>
    <x v="2"/>
    <x v="2"/>
    <x v="7"/>
    <x v="1"/>
  </r>
  <r>
    <x v="155"/>
    <x v="237"/>
    <x v="1"/>
    <x v="2"/>
    <x v="620"/>
    <x v="0"/>
    <x v="620"/>
    <x v="4"/>
    <x v="2"/>
    <x v="5"/>
    <x v="1"/>
    <x v="0"/>
    <x v="9"/>
    <x v="2"/>
    <x v="6"/>
    <x v="1"/>
  </r>
  <r>
    <x v="112"/>
    <x v="50"/>
    <x v="2"/>
    <x v="5"/>
    <x v="621"/>
    <x v="0"/>
    <x v="621"/>
    <x v="5"/>
    <x v="2"/>
    <x v="5"/>
    <x v="1"/>
    <x v="0"/>
    <x v="8"/>
    <x v="2"/>
    <x v="10"/>
    <x v="1"/>
  </r>
  <r>
    <x v="288"/>
    <x v="445"/>
    <x v="0"/>
    <x v="6"/>
    <x v="622"/>
    <x v="0"/>
    <x v="622"/>
    <x v="4"/>
    <x v="2"/>
    <x v="5"/>
    <x v="1"/>
    <x v="0"/>
    <x v="5"/>
    <x v="2"/>
    <x v="1"/>
    <x v="0"/>
  </r>
  <r>
    <x v="136"/>
    <x v="297"/>
    <x v="1"/>
    <x v="2"/>
    <x v="623"/>
    <x v="0"/>
    <x v="623"/>
    <x v="5"/>
    <x v="1"/>
    <x v="1"/>
    <x v="0"/>
    <x v="0"/>
    <x v="2"/>
    <x v="3"/>
    <x v="8"/>
    <x v="4"/>
  </r>
  <r>
    <x v="5"/>
    <x v="446"/>
    <x v="2"/>
    <x v="4"/>
    <x v="624"/>
    <x v="1"/>
    <x v="624"/>
    <x v="4"/>
    <x v="2"/>
    <x v="5"/>
    <x v="1"/>
    <x v="0"/>
    <x v="4"/>
    <x v="1"/>
    <x v="0"/>
    <x v="1"/>
  </r>
  <r>
    <x v="289"/>
    <x v="364"/>
    <x v="2"/>
    <x v="0"/>
    <x v="625"/>
    <x v="0"/>
    <x v="625"/>
    <x v="4"/>
    <x v="2"/>
    <x v="5"/>
    <x v="1"/>
    <x v="0"/>
    <x v="8"/>
    <x v="2"/>
    <x v="9"/>
    <x v="6"/>
  </r>
  <r>
    <x v="63"/>
    <x v="447"/>
    <x v="0"/>
    <x v="2"/>
    <x v="626"/>
    <x v="2"/>
    <x v="626"/>
    <x v="2"/>
    <x v="2"/>
    <x v="5"/>
    <x v="1"/>
    <x v="0"/>
    <x v="2"/>
    <x v="0"/>
    <x v="7"/>
    <x v="4"/>
  </r>
  <r>
    <x v="101"/>
    <x v="448"/>
    <x v="2"/>
    <x v="0"/>
    <x v="627"/>
    <x v="1"/>
    <x v="627"/>
    <x v="3"/>
    <x v="3"/>
    <x v="3"/>
    <x v="1"/>
    <x v="0"/>
    <x v="9"/>
    <x v="2"/>
    <x v="3"/>
    <x v="0"/>
  </r>
  <r>
    <x v="59"/>
    <x v="449"/>
    <x v="2"/>
    <x v="2"/>
    <x v="628"/>
    <x v="2"/>
    <x v="628"/>
    <x v="4"/>
    <x v="1"/>
    <x v="1"/>
    <x v="0"/>
    <x v="0"/>
    <x v="6"/>
    <x v="2"/>
    <x v="4"/>
    <x v="1"/>
  </r>
  <r>
    <x v="252"/>
    <x v="168"/>
    <x v="1"/>
    <x v="4"/>
    <x v="629"/>
    <x v="1"/>
    <x v="629"/>
    <x v="5"/>
    <x v="2"/>
    <x v="5"/>
    <x v="1"/>
    <x v="0"/>
    <x v="7"/>
    <x v="2"/>
    <x v="4"/>
    <x v="2"/>
  </r>
  <r>
    <x v="107"/>
    <x v="60"/>
    <x v="0"/>
    <x v="6"/>
    <x v="630"/>
    <x v="0"/>
    <x v="630"/>
    <x v="5"/>
    <x v="1"/>
    <x v="1"/>
    <x v="0"/>
    <x v="0"/>
    <x v="0"/>
    <x v="2"/>
    <x v="0"/>
    <x v="6"/>
  </r>
  <r>
    <x v="52"/>
    <x v="323"/>
    <x v="2"/>
    <x v="5"/>
    <x v="631"/>
    <x v="1"/>
    <x v="631"/>
    <x v="2"/>
    <x v="2"/>
    <x v="5"/>
    <x v="1"/>
    <x v="0"/>
    <x v="1"/>
    <x v="2"/>
    <x v="1"/>
    <x v="4"/>
  </r>
  <r>
    <x v="45"/>
    <x v="450"/>
    <x v="1"/>
    <x v="0"/>
    <x v="632"/>
    <x v="2"/>
    <x v="632"/>
    <x v="1"/>
    <x v="0"/>
    <x v="0"/>
    <x v="0"/>
    <x v="0"/>
    <x v="4"/>
    <x v="3"/>
    <x v="4"/>
    <x v="2"/>
  </r>
  <r>
    <x v="11"/>
    <x v="451"/>
    <x v="2"/>
    <x v="4"/>
    <x v="633"/>
    <x v="1"/>
    <x v="633"/>
    <x v="1"/>
    <x v="1"/>
    <x v="1"/>
    <x v="0"/>
    <x v="0"/>
    <x v="2"/>
    <x v="0"/>
    <x v="5"/>
    <x v="5"/>
  </r>
  <r>
    <x v="290"/>
    <x v="452"/>
    <x v="0"/>
    <x v="2"/>
    <x v="634"/>
    <x v="1"/>
    <x v="634"/>
    <x v="0"/>
    <x v="3"/>
    <x v="3"/>
    <x v="1"/>
    <x v="0"/>
    <x v="9"/>
    <x v="2"/>
    <x v="4"/>
    <x v="6"/>
  </r>
  <r>
    <x v="233"/>
    <x v="453"/>
    <x v="2"/>
    <x v="4"/>
    <x v="635"/>
    <x v="0"/>
    <x v="635"/>
    <x v="1"/>
    <x v="3"/>
    <x v="3"/>
    <x v="1"/>
    <x v="0"/>
    <x v="11"/>
    <x v="0"/>
    <x v="11"/>
    <x v="1"/>
  </r>
  <r>
    <x v="203"/>
    <x v="454"/>
    <x v="2"/>
    <x v="6"/>
    <x v="636"/>
    <x v="1"/>
    <x v="636"/>
    <x v="6"/>
    <x v="2"/>
    <x v="2"/>
    <x v="0"/>
    <x v="0"/>
    <x v="2"/>
    <x v="1"/>
    <x v="12"/>
    <x v="0"/>
  </r>
  <r>
    <x v="52"/>
    <x v="455"/>
    <x v="1"/>
    <x v="3"/>
    <x v="637"/>
    <x v="2"/>
    <x v="637"/>
    <x v="1"/>
    <x v="0"/>
    <x v="0"/>
    <x v="0"/>
    <x v="0"/>
    <x v="1"/>
    <x v="1"/>
    <x v="7"/>
    <x v="4"/>
  </r>
  <r>
    <x v="68"/>
    <x v="416"/>
    <x v="2"/>
    <x v="3"/>
    <x v="638"/>
    <x v="2"/>
    <x v="638"/>
    <x v="3"/>
    <x v="2"/>
    <x v="5"/>
    <x v="1"/>
    <x v="0"/>
    <x v="11"/>
    <x v="0"/>
    <x v="10"/>
    <x v="0"/>
  </r>
  <r>
    <x v="248"/>
    <x v="306"/>
    <x v="1"/>
    <x v="1"/>
    <x v="639"/>
    <x v="2"/>
    <x v="639"/>
    <x v="3"/>
    <x v="3"/>
    <x v="3"/>
    <x v="1"/>
    <x v="0"/>
    <x v="3"/>
    <x v="1"/>
    <x v="2"/>
    <x v="2"/>
  </r>
  <r>
    <x v="198"/>
    <x v="456"/>
    <x v="2"/>
    <x v="5"/>
    <x v="640"/>
    <x v="0"/>
    <x v="640"/>
    <x v="1"/>
    <x v="2"/>
    <x v="5"/>
    <x v="1"/>
    <x v="0"/>
    <x v="4"/>
    <x v="2"/>
    <x v="1"/>
    <x v="1"/>
  </r>
  <r>
    <x v="288"/>
    <x v="457"/>
    <x v="2"/>
    <x v="0"/>
    <x v="641"/>
    <x v="1"/>
    <x v="641"/>
    <x v="6"/>
    <x v="3"/>
    <x v="4"/>
    <x v="1"/>
    <x v="0"/>
    <x v="5"/>
    <x v="2"/>
    <x v="5"/>
    <x v="0"/>
  </r>
  <r>
    <x v="270"/>
    <x v="458"/>
    <x v="0"/>
    <x v="1"/>
    <x v="642"/>
    <x v="0"/>
    <x v="642"/>
    <x v="3"/>
    <x v="0"/>
    <x v="0"/>
    <x v="0"/>
    <x v="0"/>
    <x v="1"/>
    <x v="1"/>
    <x v="12"/>
    <x v="4"/>
  </r>
  <r>
    <x v="62"/>
    <x v="459"/>
    <x v="0"/>
    <x v="2"/>
    <x v="643"/>
    <x v="0"/>
    <x v="643"/>
    <x v="6"/>
    <x v="2"/>
    <x v="5"/>
    <x v="1"/>
    <x v="0"/>
    <x v="10"/>
    <x v="2"/>
    <x v="4"/>
    <x v="6"/>
  </r>
  <r>
    <x v="101"/>
    <x v="460"/>
    <x v="0"/>
    <x v="0"/>
    <x v="644"/>
    <x v="0"/>
    <x v="644"/>
    <x v="3"/>
    <x v="3"/>
    <x v="4"/>
    <x v="1"/>
    <x v="0"/>
    <x v="9"/>
    <x v="3"/>
    <x v="4"/>
    <x v="0"/>
  </r>
  <r>
    <x v="26"/>
    <x v="328"/>
    <x v="2"/>
    <x v="1"/>
    <x v="645"/>
    <x v="0"/>
    <x v="645"/>
    <x v="3"/>
    <x v="2"/>
    <x v="5"/>
    <x v="1"/>
    <x v="0"/>
    <x v="7"/>
    <x v="2"/>
    <x v="3"/>
    <x v="4"/>
  </r>
  <r>
    <x v="291"/>
    <x v="381"/>
    <x v="1"/>
    <x v="0"/>
    <x v="646"/>
    <x v="0"/>
    <x v="646"/>
    <x v="1"/>
    <x v="2"/>
    <x v="2"/>
    <x v="0"/>
    <x v="0"/>
    <x v="7"/>
    <x v="3"/>
    <x v="12"/>
    <x v="0"/>
  </r>
  <r>
    <x v="153"/>
    <x v="461"/>
    <x v="2"/>
    <x v="1"/>
    <x v="647"/>
    <x v="2"/>
    <x v="647"/>
    <x v="3"/>
    <x v="2"/>
    <x v="5"/>
    <x v="1"/>
    <x v="0"/>
    <x v="2"/>
    <x v="1"/>
    <x v="6"/>
    <x v="2"/>
  </r>
  <r>
    <x v="14"/>
    <x v="245"/>
    <x v="0"/>
    <x v="3"/>
    <x v="648"/>
    <x v="1"/>
    <x v="648"/>
    <x v="4"/>
    <x v="1"/>
    <x v="1"/>
    <x v="0"/>
    <x v="0"/>
    <x v="0"/>
    <x v="0"/>
    <x v="8"/>
    <x v="6"/>
  </r>
  <r>
    <x v="276"/>
    <x v="462"/>
    <x v="1"/>
    <x v="6"/>
    <x v="649"/>
    <x v="2"/>
    <x v="649"/>
    <x v="4"/>
    <x v="2"/>
    <x v="5"/>
    <x v="1"/>
    <x v="0"/>
    <x v="1"/>
    <x v="1"/>
    <x v="0"/>
    <x v="3"/>
  </r>
  <r>
    <x v="232"/>
    <x v="339"/>
    <x v="2"/>
    <x v="3"/>
    <x v="650"/>
    <x v="1"/>
    <x v="650"/>
    <x v="6"/>
    <x v="0"/>
    <x v="0"/>
    <x v="0"/>
    <x v="0"/>
    <x v="10"/>
    <x v="0"/>
    <x v="12"/>
    <x v="3"/>
  </r>
  <r>
    <x v="139"/>
    <x v="22"/>
    <x v="1"/>
    <x v="3"/>
    <x v="651"/>
    <x v="0"/>
    <x v="651"/>
    <x v="1"/>
    <x v="2"/>
    <x v="2"/>
    <x v="0"/>
    <x v="0"/>
    <x v="11"/>
    <x v="2"/>
    <x v="3"/>
    <x v="4"/>
  </r>
  <r>
    <x v="157"/>
    <x v="186"/>
    <x v="0"/>
    <x v="1"/>
    <x v="652"/>
    <x v="1"/>
    <x v="652"/>
    <x v="5"/>
    <x v="3"/>
    <x v="4"/>
    <x v="1"/>
    <x v="0"/>
    <x v="6"/>
    <x v="0"/>
    <x v="5"/>
    <x v="0"/>
  </r>
  <r>
    <x v="180"/>
    <x v="144"/>
    <x v="1"/>
    <x v="2"/>
    <x v="653"/>
    <x v="0"/>
    <x v="653"/>
    <x v="5"/>
    <x v="3"/>
    <x v="3"/>
    <x v="1"/>
    <x v="0"/>
    <x v="9"/>
    <x v="2"/>
    <x v="2"/>
    <x v="3"/>
  </r>
  <r>
    <x v="215"/>
    <x v="463"/>
    <x v="2"/>
    <x v="2"/>
    <x v="654"/>
    <x v="1"/>
    <x v="654"/>
    <x v="2"/>
    <x v="2"/>
    <x v="5"/>
    <x v="1"/>
    <x v="0"/>
    <x v="10"/>
    <x v="0"/>
    <x v="7"/>
    <x v="6"/>
  </r>
  <r>
    <x v="254"/>
    <x v="231"/>
    <x v="0"/>
    <x v="4"/>
    <x v="655"/>
    <x v="2"/>
    <x v="655"/>
    <x v="1"/>
    <x v="3"/>
    <x v="3"/>
    <x v="1"/>
    <x v="0"/>
    <x v="11"/>
    <x v="1"/>
    <x v="12"/>
    <x v="3"/>
  </r>
  <r>
    <x v="33"/>
    <x v="112"/>
    <x v="1"/>
    <x v="6"/>
    <x v="656"/>
    <x v="0"/>
    <x v="656"/>
    <x v="0"/>
    <x v="3"/>
    <x v="4"/>
    <x v="1"/>
    <x v="0"/>
    <x v="10"/>
    <x v="1"/>
    <x v="11"/>
    <x v="4"/>
  </r>
  <r>
    <x v="163"/>
    <x v="375"/>
    <x v="1"/>
    <x v="6"/>
    <x v="657"/>
    <x v="1"/>
    <x v="657"/>
    <x v="4"/>
    <x v="3"/>
    <x v="4"/>
    <x v="1"/>
    <x v="0"/>
    <x v="5"/>
    <x v="3"/>
    <x v="2"/>
    <x v="3"/>
  </r>
  <r>
    <x v="145"/>
    <x v="3"/>
    <x v="2"/>
    <x v="0"/>
    <x v="658"/>
    <x v="2"/>
    <x v="658"/>
    <x v="6"/>
    <x v="2"/>
    <x v="2"/>
    <x v="0"/>
    <x v="0"/>
    <x v="5"/>
    <x v="0"/>
    <x v="3"/>
    <x v="6"/>
  </r>
  <r>
    <x v="221"/>
    <x v="439"/>
    <x v="0"/>
    <x v="4"/>
    <x v="659"/>
    <x v="1"/>
    <x v="659"/>
    <x v="3"/>
    <x v="2"/>
    <x v="2"/>
    <x v="0"/>
    <x v="0"/>
    <x v="3"/>
    <x v="0"/>
    <x v="5"/>
    <x v="3"/>
  </r>
  <r>
    <x v="208"/>
    <x v="464"/>
    <x v="2"/>
    <x v="5"/>
    <x v="660"/>
    <x v="2"/>
    <x v="660"/>
    <x v="6"/>
    <x v="2"/>
    <x v="5"/>
    <x v="1"/>
    <x v="0"/>
    <x v="0"/>
    <x v="2"/>
    <x v="1"/>
    <x v="0"/>
  </r>
  <r>
    <x v="119"/>
    <x v="465"/>
    <x v="2"/>
    <x v="2"/>
    <x v="661"/>
    <x v="0"/>
    <x v="661"/>
    <x v="5"/>
    <x v="1"/>
    <x v="1"/>
    <x v="0"/>
    <x v="0"/>
    <x v="10"/>
    <x v="2"/>
    <x v="7"/>
    <x v="1"/>
  </r>
  <r>
    <x v="189"/>
    <x v="466"/>
    <x v="2"/>
    <x v="2"/>
    <x v="662"/>
    <x v="2"/>
    <x v="662"/>
    <x v="4"/>
    <x v="2"/>
    <x v="2"/>
    <x v="0"/>
    <x v="0"/>
    <x v="2"/>
    <x v="1"/>
    <x v="8"/>
    <x v="3"/>
  </r>
  <r>
    <x v="38"/>
    <x v="467"/>
    <x v="1"/>
    <x v="4"/>
    <x v="663"/>
    <x v="0"/>
    <x v="663"/>
    <x v="6"/>
    <x v="1"/>
    <x v="1"/>
    <x v="0"/>
    <x v="0"/>
    <x v="5"/>
    <x v="2"/>
    <x v="7"/>
    <x v="6"/>
  </r>
  <r>
    <x v="17"/>
    <x v="80"/>
    <x v="1"/>
    <x v="6"/>
    <x v="664"/>
    <x v="0"/>
    <x v="664"/>
    <x v="5"/>
    <x v="0"/>
    <x v="0"/>
    <x v="0"/>
    <x v="0"/>
    <x v="9"/>
    <x v="1"/>
    <x v="6"/>
    <x v="5"/>
  </r>
  <r>
    <x v="240"/>
    <x v="468"/>
    <x v="2"/>
    <x v="6"/>
    <x v="665"/>
    <x v="0"/>
    <x v="665"/>
    <x v="2"/>
    <x v="1"/>
    <x v="1"/>
    <x v="0"/>
    <x v="0"/>
    <x v="4"/>
    <x v="2"/>
    <x v="6"/>
    <x v="4"/>
  </r>
  <r>
    <x v="22"/>
    <x v="305"/>
    <x v="1"/>
    <x v="1"/>
    <x v="666"/>
    <x v="2"/>
    <x v="666"/>
    <x v="6"/>
    <x v="3"/>
    <x v="4"/>
    <x v="1"/>
    <x v="0"/>
    <x v="2"/>
    <x v="2"/>
    <x v="4"/>
    <x v="4"/>
  </r>
  <r>
    <x v="60"/>
    <x v="191"/>
    <x v="0"/>
    <x v="3"/>
    <x v="667"/>
    <x v="1"/>
    <x v="667"/>
    <x v="4"/>
    <x v="3"/>
    <x v="3"/>
    <x v="1"/>
    <x v="0"/>
    <x v="6"/>
    <x v="2"/>
    <x v="6"/>
    <x v="6"/>
  </r>
  <r>
    <x v="292"/>
    <x v="188"/>
    <x v="1"/>
    <x v="5"/>
    <x v="668"/>
    <x v="1"/>
    <x v="668"/>
    <x v="2"/>
    <x v="0"/>
    <x v="0"/>
    <x v="0"/>
    <x v="0"/>
    <x v="11"/>
    <x v="2"/>
    <x v="11"/>
    <x v="5"/>
  </r>
  <r>
    <x v="132"/>
    <x v="469"/>
    <x v="2"/>
    <x v="4"/>
    <x v="669"/>
    <x v="1"/>
    <x v="669"/>
    <x v="6"/>
    <x v="2"/>
    <x v="2"/>
    <x v="0"/>
    <x v="0"/>
    <x v="10"/>
    <x v="3"/>
    <x v="7"/>
    <x v="5"/>
  </r>
  <r>
    <x v="147"/>
    <x v="13"/>
    <x v="1"/>
    <x v="5"/>
    <x v="670"/>
    <x v="0"/>
    <x v="670"/>
    <x v="5"/>
    <x v="3"/>
    <x v="3"/>
    <x v="1"/>
    <x v="0"/>
    <x v="8"/>
    <x v="2"/>
    <x v="10"/>
    <x v="5"/>
  </r>
  <r>
    <x v="112"/>
    <x v="464"/>
    <x v="1"/>
    <x v="4"/>
    <x v="671"/>
    <x v="1"/>
    <x v="671"/>
    <x v="4"/>
    <x v="0"/>
    <x v="0"/>
    <x v="0"/>
    <x v="0"/>
    <x v="8"/>
    <x v="3"/>
    <x v="1"/>
    <x v="1"/>
  </r>
  <r>
    <x v="293"/>
    <x v="237"/>
    <x v="2"/>
    <x v="5"/>
    <x v="672"/>
    <x v="2"/>
    <x v="672"/>
    <x v="0"/>
    <x v="3"/>
    <x v="4"/>
    <x v="1"/>
    <x v="0"/>
    <x v="11"/>
    <x v="0"/>
    <x v="6"/>
    <x v="0"/>
  </r>
  <r>
    <x v="142"/>
    <x v="322"/>
    <x v="2"/>
    <x v="5"/>
    <x v="673"/>
    <x v="0"/>
    <x v="673"/>
    <x v="2"/>
    <x v="3"/>
    <x v="4"/>
    <x v="1"/>
    <x v="0"/>
    <x v="5"/>
    <x v="2"/>
    <x v="6"/>
    <x v="0"/>
  </r>
  <r>
    <x v="294"/>
    <x v="470"/>
    <x v="1"/>
    <x v="5"/>
    <x v="674"/>
    <x v="1"/>
    <x v="674"/>
    <x v="2"/>
    <x v="2"/>
    <x v="2"/>
    <x v="0"/>
    <x v="0"/>
    <x v="7"/>
    <x v="3"/>
    <x v="9"/>
    <x v="4"/>
  </r>
  <r>
    <x v="149"/>
    <x v="471"/>
    <x v="2"/>
    <x v="1"/>
    <x v="675"/>
    <x v="2"/>
    <x v="675"/>
    <x v="0"/>
    <x v="1"/>
    <x v="1"/>
    <x v="0"/>
    <x v="0"/>
    <x v="10"/>
    <x v="1"/>
    <x v="11"/>
    <x v="3"/>
  </r>
  <r>
    <x v="130"/>
    <x v="472"/>
    <x v="1"/>
    <x v="1"/>
    <x v="676"/>
    <x v="0"/>
    <x v="676"/>
    <x v="1"/>
    <x v="3"/>
    <x v="4"/>
    <x v="1"/>
    <x v="0"/>
    <x v="5"/>
    <x v="2"/>
    <x v="1"/>
    <x v="1"/>
  </r>
  <r>
    <x v="24"/>
    <x v="253"/>
    <x v="1"/>
    <x v="3"/>
    <x v="677"/>
    <x v="0"/>
    <x v="677"/>
    <x v="6"/>
    <x v="3"/>
    <x v="3"/>
    <x v="1"/>
    <x v="0"/>
    <x v="5"/>
    <x v="2"/>
    <x v="6"/>
    <x v="5"/>
  </r>
  <r>
    <x v="195"/>
    <x v="473"/>
    <x v="0"/>
    <x v="2"/>
    <x v="678"/>
    <x v="0"/>
    <x v="678"/>
    <x v="5"/>
    <x v="3"/>
    <x v="4"/>
    <x v="1"/>
    <x v="0"/>
    <x v="8"/>
    <x v="2"/>
    <x v="3"/>
    <x v="4"/>
  </r>
  <r>
    <x v="295"/>
    <x v="474"/>
    <x v="2"/>
    <x v="2"/>
    <x v="679"/>
    <x v="2"/>
    <x v="679"/>
    <x v="0"/>
    <x v="3"/>
    <x v="3"/>
    <x v="1"/>
    <x v="0"/>
    <x v="8"/>
    <x v="2"/>
    <x v="2"/>
    <x v="0"/>
  </r>
  <r>
    <x v="282"/>
    <x v="263"/>
    <x v="0"/>
    <x v="5"/>
    <x v="680"/>
    <x v="1"/>
    <x v="680"/>
    <x v="1"/>
    <x v="3"/>
    <x v="3"/>
    <x v="1"/>
    <x v="0"/>
    <x v="10"/>
    <x v="0"/>
    <x v="3"/>
    <x v="4"/>
  </r>
  <r>
    <x v="296"/>
    <x v="475"/>
    <x v="1"/>
    <x v="2"/>
    <x v="681"/>
    <x v="1"/>
    <x v="681"/>
    <x v="6"/>
    <x v="1"/>
    <x v="1"/>
    <x v="0"/>
    <x v="0"/>
    <x v="1"/>
    <x v="3"/>
    <x v="12"/>
    <x v="2"/>
  </r>
  <r>
    <x v="268"/>
    <x v="229"/>
    <x v="2"/>
    <x v="3"/>
    <x v="682"/>
    <x v="1"/>
    <x v="682"/>
    <x v="1"/>
    <x v="0"/>
    <x v="0"/>
    <x v="0"/>
    <x v="0"/>
    <x v="7"/>
    <x v="2"/>
    <x v="0"/>
    <x v="3"/>
  </r>
  <r>
    <x v="144"/>
    <x v="476"/>
    <x v="1"/>
    <x v="2"/>
    <x v="683"/>
    <x v="1"/>
    <x v="683"/>
    <x v="0"/>
    <x v="3"/>
    <x v="4"/>
    <x v="1"/>
    <x v="0"/>
    <x v="10"/>
    <x v="3"/>
    <x v="12"/>
    <x v="4"/>
  </r>
  <r>
    <x v="254"/>
    <x v="390"/>
    <x v="1"/>
    <x v="3"/>
    <x v="684"/>
    <x v="1"/>
    <x v="684"/>
    <x v="5"/>
    <x v="2"/>
    <x v="5"/>
    <x v="1"/>
    <x v="0"/>
    <x v="11"/>
    <x v="1"/>
    <x v="11"/>
    <x v="3"/>
  </r>
  <r>
    <x v="297"/>
    <x v="182"/>
    <x v="1"/>
    <x v="5"/>
    <x v="685"/>
    <x v="2"/>
    <x v="685"/>
    <x v="6"/>
    <x v="1"/>
    <x v="1"/>
    <x v="0"/>
    <x v="0"/>
    <x v="4"/>
    <x v="2"/>
    <x v="10"/>
    <x v="6"/>
  </r>
  <r>
    <x v="7"/>
    <x v="475"/>
    <x v="1"/>
    <x v="2"/>
    <x v="686"/>
    <x v="1"/>
    <x v="686"/>
    <x v="5"/>
    <x v="0"/>
    <x v="0"/>
    <x v="0"/>
    <x v="0"/>
    <x v="5"/>
    <x v="2"/>
    <x v="12"/>
    <x v="2"/>
  </r>
  <r>
    <x v="298"/>
    <x v="202"/>
    <x v="0"/>
    <x v="6"/>
    <x v="687"/>
    <x v="2"/>
    <x v="687"/>
    <x v="3"/>
    <x v="0"/>
    <x v="0"/>
    <x v="0"/>
    <x v="0"/>
    <x v="10"/>
    <x v="3"/>
    <x v="4"/>
    <x v="4"/>
  </r>
  <r>
    <x v="85"/>
    <x v="477"/>
    <x v="2"/>
    <x v="1"/>
    <x v="688"/>
    <x v="1"/>
    <x v="688"/>
    <x v="3"/>
    <x v="3"/>
    <x v="3"/>
    <x v="1"/>
    <x v="0"/>
    <x v="9"/>
    <x v="3"/>
    <x v="1"/>
    <x v="4"/>
  </r>
  <r>
    <x v="264"/>
    <x v="334"/>
    <x v="2"/>
    <x v="2"/>
    <x v="689"/>
    <x v="2"/>
    <x v="689"/>
    <x v="3"/>
    <x v="2"/>
    <x v="5"/>
    <x v="1"/>
    <x v="0"/>
    <x v="11"/>
    <x v="0"/>
    <x v="7"/>
    <x v="5"/>
  </r>
  <r>
    <x v="247"/>
    <x v="478"/>
    <x v="1"/>
    <x v="3"/>
    <x v="690"/>
    <x v="0"/>
    <x v="690"/>
    <x v="6"/>
    <x v="0"/>
    <x v="0"/>
    <x v="0"/>
    <x v="0"/>
    <x v="3"/>
    <x v="2"/>
    <x v="7"/>
    <x v="4"/>
  </r>
  <r>
    <x v="233"/>
    <x v="300"/>
    <x v="2"/>
    <x v="1"/>
    <x v="691"/>
    <x v="2"/>
    <x v="691"/>
    <x v="5"/>
    <x v="3"/>
    <x v="3"/>
    <x v="1"/>
    <x v="0"/>
    <x v="11"/>
    <x v="3"/>
    <x v="0"/>
    <x v="1"/>
  </r>
  <r>
    <x v="42"/>
    <x v="471"/>
    <x v="2"/>
    <x v="3"/>
    <x v="692"/>
    <x v="2"/>
    <x v="692"/>
    <x v="5"/>
    <x v="1"/>
    <x v="1"/>
    <x v="0"/>
    <x v="0"/>
    <x v="1"/>
    <x v="2"/>
    <x v="11"/>
    <x v="1"/>
  </r>
  <r>
    <x v="299"/>
    <x v="375"/>
    <x v="1"/>
    <x v="6"/>
    <x v="693"/>
    <x v="2"/>
    <x v="693"/>
    <x v="3"/>
    <x v="1"/>
    <x v="1"/>
    <x v="0"/>
    <x v="0"/>
    <x v="3"/>
    <x v="2"/>
    <x v="2"/>
    <x v="2"/>
  </r>
  <r>
    <x v="208"/>
    <x v="479"/>
    <x v="1"/>
    <x v="4"/>
    <x v="694"/>
    <x v="0"/>
    <x v="694"/>
    <x v="1"/>
    <x v="0"/>
    <x v="0"/>
    <x v="0"/>
    <x v="0"/>
    <x v="0"/>
    <x v="0"/>
    <x v="4"/>
    <x v="0"/>
  </r>
  <r>
    <x v="300"/>
    <x v="27"/>
    <x v="0"/>
    <x v="0"/>
    <x v="695"/>
    <x v="0"/>
    <x v="695"/>
    <x v="6"/>
    <x v="2"/>
    <x v="5"/>
    <x v="1"/>
    <x v="0"/>
    <x v="9"/>
    <x v="2"/>
    <x v="8"/>
    <x v="1"/>
  </r>
  <r>
    <x v="288"/>
    <x v="445"/>
    <x v="1"/>
    <x v="6"/>
    <x v="696"/>
    <x v="1"/>
    <x v="696"/>
    <x v="3"/>
    <x v="2"/>
    <x v="5"/>
    <x v="1"/>
    <x v="0"/>
    <x v="5"/>
    <x v="2"/>
    <x v="1"/>
    <x v="0"/>
  </r>
  <r>
    <x v="5"/>
    <x v="480"/>
    <x v="0"/>
    <x v="3"/>
    <x v="697"/>
    <x v="2"/>
    <x v="697"/>
    <x v="4"/>
    <x v="1"/>
    <x v="1"/>
    <x v="0"/>
    <x v="0"/>
    <x v="4"/>
    <x v="2"/>
    <x v="1"/>
    <x v="1"/>
  </r>
  <r>
    <x v="301"/>
    <x v="353"/>
    <x v="2"/>
    <x v="6"/>
    <x v="698"/>
    <x v="2"/>
    <x v="698"/>
    <x v="6"/>
    <x v="2"/>
    <x v="2"/>
    <x v="0"/>
    <x v="0"/>
    <x v="1"/>
    <x v="1"/>
    <x v="12"/>
    <x v="6"/>
  </r>
  <r>
    <x v="238"/>
    <x v="481"/>
    <x v="0"/>
    <x v="6"/>
    <x v="699"/>
    <x v="0"/>
    <x v="699"/>
    <x v="6"/>
    <x v="2"/>
    <x v="5"/>
    <x v="1"/>
    <x v="0"/>
    <x v="6"/>
    <x v="2"/>
    <x v="12"/>
    <x v="1"/>
  </r>
  <r>
    <x v="111"/>
    <x v="297"/>
    <x v="0"/>
    <x v="3"/>
    <x v="700"/>
    <x v="1"/>
    <x v="700"/>
    <x v="3"/>
    <x v="3"/>
    <x v="3"/>
    <x v="1"/>
    <x v="0"/>
    <x v="3"/>
    <x v="2"/>
    <x v="8"/>
    <x v="6"/>
  </r>
  <r>
    <x v="302"/>
    <x v="482"/>
    <x v="0"/>
    <x v="0"/>
    <x v="701"/>
    <x v="0"/>
    <x v="701"/>
    <x v="2"/>
    <x v="2"/>
    <x v="2"/>
    <x v="0"/>
    <x v="0"/>
    <x v="6"/>
    <x v="2"/>
    <x v="8"/>
    <x v="6"/>
  </r>
  <r>
    <x v="303"/>
    <x v="61"/>
    <x v="2"/>
    <x v="3"/>
    <x v="702"/>
    <x v="2"/>
    <x v="702"/>
    <x v="4"/>
    <x v="0"/>
    <x v="0"/>
    <x v="0"/>
    <x v="0"/>
    <x v="3"/>
    <x v="3"/>
    <x v="1"/>
    <x v="2"/>
  </r>
  <r>
    <x v="95"/>
    <x v="2"/>
    <x v="0"/>
    <x v="0"/>
    <x v="703"/>
    <x v="2"/>
    <x v="703"/>
    <x v="1"/>
    <x v="3"/>
    <x v="4"/>
    <x v="1"/>
    <x v="0"/>
    <x v="3"/>
    <x v="2"/>
    <x v="2"/>
    <x v="6"/>
  </r>
  <r>
    <x v="304"/>
    <x v="405"/>
    <x v="1"/>
    <x v="6"/>
    <x v="704"/>
    <x v="1"/>
    <x v="704"/>
    <x v="2"/>
    <x v="2"/>
    <x v="5"/>
    <x v="1"/>
    <x v="0"/>
    <x v="11"/>
    <x v="2"/>
    <x v="12"/>
    <x v="3"/>
  </r>
  <r>
    <x v="303"/>
    <x v="483"/>
    <x v="0"/>
    <x v="5"/>
    <x v="705"/>
    <x v="0"/>
    <x v="705"/>
    <x v="2"/>
    <x v="1"/>
    <x v="1"/>
    <x v="0"/>
    <x v="0"/>
    <x v="3"/>
    <x v="2"/>
    <x v="8"/>
    <x v="2"/>
  </r>
  <r>
    <x v="79"/>
    <x v="484"/>
    <x v="2"/>
    <x v="0"/>
    <x v="706"/>
    <x v="1"/>
    <x v="706"/>
    <x v="0"/>
    <x v="1"/>
    <x v="1"/>
    <x v="0"/>
    <x v="0"/>
    <x v="6"/>
    <x v="2"/>
    <x v="5"/>
    <x v="2"/>
  </r>
  <r>
    <x v="94"/>
    <x v="485"/>
    <x v="0"/>
    <x v="4"/>
    <x v="707"/>
    <x v="1"/>
    <x v="707"/>
    <x v="1"/>
    <x v="0"/>
    <x v="0"/>
    <x v="0"/>
    <x v="0"/>
    <x v="0"/>
    <x v="1"/>
    <x v="8"/>
    <x v="3"/>
  </r>
  <r>
    <x v="9"/>
    <x v="70"/>
    <x v="2"/>
    <x v="1"/>
    <x v="708"/>
    <x v="0"/>
    <x v="708"/>
    <x v="0"/>
    <x v="2"/>
    <x v="5"/>
    <x v="1"/>
    <x v="0"/>
    <x v="2"/>
    <x v="1"/>
    <x v="8"/>
    <x v="0"/>
  </r>
  <r>
    <x v="228"/>
    <x v="66"/>
    <x v="1"/>
    <x v="5"/>
    <x v="709"/>
    <x v="2"/>
    <x v="709"/>
    <x v="3"/>
    <x v="3"/>
    <x v="4"/>
    <x v="1"/>
    <x v="0"/>
    <x v="4"/>
    <x v="2"/>
    <x v="2"/>
    <x v="6"/>
  </r>
  <r>
    <x v="257"/>
    <x v="411"/>
    <x v="1"/>
    <x v="2"/>
    <x v="710"/>
    <x v="1"/>
    <x v="710"/>
    <x v="4"/>
    <x v="1"/>
    <x v="1"/>
    <x v="0"/>
    <x v="0"/>
    <x v="6"/>
    <x v="3"/>
    <x v="2"/>
    <x v="5"/>
  </r>
  <r>
    <x v="228"/>
    <x v="362"/>
    <x v="0"/>
    <x v="1"/>
    <x v="711"/>
    <x v="1"/>
    <x v="711"/>
    <x v="0"/>
    <x v="2"/>
    <x v="5"/>
    <x v="1"/>
    <x v="0"/>
    <x v="4"/>
    <x v="1"/>
    <x v="0"/>
    <x v="6"/>
  </r>
  <r>
    <x v="53"/>
    <x v="80"/>
    <x v="1"/>
    <x v="6"/>
    <x v="712"/>
    <x v="1"/>
    <x v="712"/>
    <x v="1"/>
    <x v="2"/>
    <x v="5"/>
    <x v="1"/>
    <x v="0"/>
    <x v="3"/>
    <x v="0"/>
    <x v="6"/>
    <x v="1"/>
  </r>
  <r>
    <x v="165"/>
    <x v="486"/>
    <x v="1"/>
    <x v="1"/>
    <x v="713"/>
    <x v="0"/>
    <x v="713"/>
    <x v="6"/>
    <x v="3"/>
    <x v="4"/>
    <x v="1"/>
    <x v="0"/>
    <x v="2"/>
    <x v="1"/>
    <x v="8"/>
    <x v="2"/>
  </r>
  <r>
    <x v="221"/>
    <x v="68"/>
    <x v="1"/>
    <x v="6"/>
    <x v="714"/>
    <x v="2"/>
    <x v="714"/>
    <x v="6"/>
    <x v="3"/>
    <x v="4"/>
    <x v="1"/>
    <x v="0"/>
    <x v="3"/>
    <x v="1"/>
    <x v="8"/>
    <x v="3"/>
  </r>
  <r>
    <x v="305"/>
    <x v="487"/>
    <x v="0"/>
    <x v="3"/>
    <x v="715"/>
    <x v="1"/>
    <x v="715"/>
    <x v="4"/>
    <x v="0"/>
    <x v="0"/>
    <x v="0"/>
    <x v="0"/>
    <x v="3"/>
    <x v="2"/>
    <x v="6"/>
    <x v="1"/>
  </r>
  <r>
    <x v="306"/>
    <x v="122"/>
    <x v="2"/>
    <x v="0"/>
    <x v="716"/>
    <x v="0"/>
    <x v="716"/>
    <x v="1"/>
    <x v="1"/>
    <x v="1"/>
    <x v="0"/>
    <x v="0"/>
    <x v="9"/>
    <x v="2"/>
    <x v="10"/>
    <x v="6"/>
  </r>
  <r>
    <x v="307"/>
    <x v="488"/>
    <x v="1"/>
    <x v="6"/>
    <x v="717"/>
    <x v="2"/>
    <x v="717"/>
    <x v="0"/>
    <x v="3"/>
    <x v="4"/>
    <x v="1"/>
    <x v="0"/>
    <x v="5"/>
    <x v="2"/>
    <x v="4"/>
    <x v="1"/>
  </r>
  <r>
    <x v="308"/>
    <x v="302"/>
    <x v="0"/>
    <x v="2"/>
    <x v="718"/>
    <x v="2"/>
    <x v="718"/>
    <x v="1"/>
    <x v="2"/>
    <x v="2"/>
    <x v="0"/>
    <x v="0"/>
    <x v="4"/>
    <x v="3"/>
    <x v="4"/>
    <x v="2"/>
  </r>
  <r>
    <x v="309"/>
    <x v="357"/>
    <x v="0"/>
    <x v="1"/>
    <x v="719"/>
    <x v="0"/>
    <x v="719"/>
    <x v="5"/>
    <x v="2"/>
    <x v="5"/>
    <x v="1"/>
    <x v="0"/>
    <x v="8"/>
    <x v="3"/>
    <x v="11"/>
    <x v="5"/>
  </r>
  <r>
    <x v="35"/>
    <x v="51"/>
    <x v="0"/>
    <x v="0"/>
    <x v="720"/>
    <x v="2"/>
    <x v="720"/>
    <x v="5"/>
    <x v="2"/>
    <x v="5"/>
    <x v="1"/>
    <x v="0"/>
    <x v="9"/>
    <x v="1"/>
    <x v="9"/>
    <x v="5"/>
  </r>
  <r>
    <x v="268"/>
    <x v="489"/>
    <x v="0"/>
    <x v="1"/>
    <x v="721"/>
    <x v="2"/>
    <x v="721"/>
    <x v="6"/>
    <x v="1"/>
    <x v="1"/>
    <x v="0"/>
    <x v="0"/>
    <x v="7"/>
    <x v="2"/>
    <x v="6"/>
    <x v="3"/>
  </r>
  <r>
    <x v="265"/>
    <x v="441"/>
    <x v="0"/>
    <x v="6"/>
    <x v="722"/>
    <x v="1"/>
    <x v="722"/>
    <x v="5"/>
    <x v="2"/>
    <x v="2"/>
    <x v="0"/>
    <x v="0"/>
    <x v="8"/>
    <x v="2"/>
    <x v="6"/>
    <x v="2"/>
  </r>
  <r>
    <x v="310"/>
    <x v="332"/>
    <x v="2"/>
    <x v="6"/>
    <x v="723"/>
    <x v="2"/>
    <x v="723"/>
    <x v="6"/>
    <x v="3"/>
    <x v="4"/>
    <x v="1"/>
    <x v="0"/>
    <x v="9"/>
    <x v="1"/>
    <x v="11"/>
    <x v="3"/>
  </r>
  <r>
    <x v="249"/>
    <x v="259"/>
    <x v="2"/>
    <x v="3"/>
    <x v="724"/>
    <x v="1"/>
    <x v="724"/>
    <x v="5"/>
    <x v="2"/>
    <x v="5"/>
    <x v="1"/>
    <x v="0"/>
    <x v="0"/>
    <x v="2"/>
    <x v="9"/>
    <x v="4"/>
  </r>
  <r>
    <x v="311"/>
    <x v="251"/>
    <x v="2"/>
    <x v="1"/>
    <x v="725"/>
    <x v="0"/>
    <x v="725"/>
    <x v="3"/>
    <x v="0"/>
    <x v="0"/>
    <x v="0"/>
    <x v="0"/>
    <x v="1"/>
    <x v="2"/>
    <x v="4"/>
    <x v="1"/>
  </r>
  <r>
    <x v="244"/>
    <x v="220"/>
    <x v="0"/>
    <x v="1"/>
    <x v="726"/>
    <x v="2"/>
    <x v="726"/>
    <x v="1"/>
    <x v="3"/>
    <x v="4"/>
    <x v="1"/>
    <x v="0"/>
    <x v="1"/>
    <x v="2"/>
    <x v="5"/>
    <x v="5"/>
  </r>
  <r>
    <x v="132"/>
    <x v="444"/>
    <x v="2"/>
    <x v="6"/>
    <x v="727"/>
    <x v="0"/>
    <x v="727"/>
    <x v="1"/>
    <x v="0"/>
    <x v="0"/>
    <x v="0"/>
    <x v="0"/>
    <x v="10"/>
    <x v="1"/>
    <x v="8"/>
    <x v="5"/>
  </r>
  <r>
    <x v="253"/>
    <x v="438"/>
    <x v="1"/>
    <x v="1"/>
    <x v="728"/>
    <x v="2"/>
    <x v="728"/>
    <x v="6"/>
    <x v="3"/>
    <x v="4"/>
    <x v="1"/>
    <x v="0"/>
    <x v="2"/>
    <x v="2"/>
    <x v="6"/>
    <x v="1"/>
  </r>
  <r>
    <x v="102"/>
    <x v="490"/>
    <x v="2"/>
    <x v="3"/>
    <x v="729"/>
    <x v="1"/>
    <x v="729"/>
    <x v="5"/>
    <x v="2"/>
    <x v="5"/>
    <x v="1"/>
    <x v="0"/>
    <x v="5"/>
    <x v="2"/>
    <x v="9"/>
    <x v="3"/>
  </r>
  <r>
    <x v="126"/>
    <x v="336"/>
    <x v="2"/>
    <x v="3"/>
    <x v="730"/>
    <x v="2"/>
    <x v="730"/>
    <x v="3"/>
    <x v="2"/>
    <x v="2"/>
    <x v="0"/>
    <x v="0"/>
    <x v="8"/>
    <x v="0"/>
    <x v="0"/>
    <x v="4"/>
  </r>
  <r>
    <x v="291"/>
    <x v="491"/>
    <x v="2"/>
    <x v="5"/>
    <x v="731"/>
    <x v="1"/>
    <x v="731"/>
    <x v="3"/>
    <x v="2"/>
    <x v="2"/>
    <x v="0"/>
    <x v="0"/>
    <x v="7"/>
    <x v="2"/>
    <x v="5"/>
    <x v="0"/>
  </r>
  <r>
    <x v="31"/>
    <x v="199"/>
    <x v="0"/>
    <x v="5"/>
    <x v="732"/>
    <x v="0"/>
    <x v="732"/>
    <x v="1"/>
    <x v="1"/>
    <x v="1"/>
    <x v="0"/>
    <x v="0"/>
    <x v="0"/>
    <x v="0"/>
    <x v="2"/>
    <x v="5"/>
  </r>
  <r>
    <x v="312"/>
    <x v="244"/>
    <x v="1"/>
    <x v="0"/>
    <x v="733"/>
    <x v="2"/>
    <x v="733"/>
    <x v="0"/>
    <x v="1"/>
    <x v="1"/>
    <x v="0"/>
    <x v="0"/>
    <x v="6"/>
    <x v="0"/>
    <x v="8"/>
    <x v="4"/>
  </r>
  <r>
    <x v="310"/>
    <x v="422"/>
    <x v="2"/>
    <x v="3"/>
    <x v="734"/>
    <x v="2"/>
    <x v="734"/>
    <x v="4"/>
    <x v="2"/>
    <x v="5"/>
    <x v="1"/>
    <x v="0"/>
    <x v="9"/>
    <x v="2"/>
    <x v="7"/>
    <x v="3"/>
  </r>
  <r>
    <x v="313"/>
    <x v="492"/>
    <x v="2"/>
    <x v="6"/>
    <x v="735"/>
    <x v="1"/>
    <x v="735"/>
    <x v="0"/>
    <x v="3"/>
    <x v="3"/>
    <x v="1"/>
    <x v="0"/>
    <x v="3"/>
    <x v="2"/>
    <x v="8"/>
    <x v="4"/>
  </r>
  <r>
    <x v="8"/>
    <x v="120"/>
    <x v="0"/>
    <x v="5"/>
    <x v="736"/>
    <x v="2"/>
    <x v="736"/>
    <x v="1"/>
    <x v="2"/>
    <x v="5"/>
    <x v="1"/>
    <x v="0"/>
    <x v="6"/>
    <x v="0"/>
    <x v="10"/>
    <x v="2"/>
  </r>
  <r>
    <x v="52"/>
    <x v="313"/>
    <x v="2"/>
    <x v="1"/>
    <x v="737"/>
    <x v="0"/>
    <x v="737"/>
    <x v="0"/>
    <x v="0"/>
    <x v="0"/>
    <x v="0"/>
    <x v="0"/>
    <x v="1"/>
    <x v="0"/>
    <x v="12"/>
    <x v="4"/>
  </r>
  <r>
    <x v="237"/>
    <x v="493"/>
    <x v="2"/>
    <x v="5"/>
    <x v="738"/>
    <x v="1"/>
    <x v="738"/>
    <x v="5"/>
    <x v="1"/>
    <x v="1"/>
    <x v="0"/>
    <x v="0"/>
    <x v="7"/>
    <x v="2"/>
    <x v="12"/>
    <x v="3"/>
  </r>
  <r>
    <x v="314"/>
    <x v="360"/>
    <x v="0"/>
    <x v="5"/>
    <x v="739"/>
    <x v="1"/>
    <x v="739"/>
    <x v="1"/>
    <x v="2"/>
    <x v="5"/>
    <x v="1"/>
    <x v="0"/>
    <x v="1"/>
    <x v="2"/>
    <x v="1"/>
    <x v="0"/>
  </r>
  <r>
    <x v="121"/>
    <x v="166"/>
    <x v="2"/>
    <x v="1"/>
    <x v="740"/>
    <x v="0"/>
    <x v="740"/>
    <x v="2"/>
    <x v="1"/>
    <x v="1"/>
    <x v="0"/>
    <x v="0"/>
    <x v="9"/>
    <x v="2"/>
    <x v="10"/>
    <x v="4"/>
  </r>
  <r>
    <x v="143"/>
    <x v="494"/>
    <x v="1"/>
    <x v="0"/>
    <x v="741"/>
    <x v="1"/>
    <x v="741"/>
    <x v="6"/>
    <x v="2"/>
    <x v="5"/>
    <x v="1"/>
    <x v="0"/>
    <x v="7"/>
    <x v="0"/>
    <x v="4"/>
    <x v="3"/>
  </r>
  <r>
    <x v="273"/>
    <x v="38"/>
    <x v="2"/>
    <x v="1"/>
    <x v="742"/>
    <x v="0"/>
    <x v="742"/>
    <x v="1"/>
    <x v="3"/>
    <x v="3"/>
    <x v="1"/>
    <x v="0"/>
    <x v="3"/>
    <x v="0"/>
    <x v="6"/>
    <x v="5"/>
  </r>
  <r>
    <x v="241"/>
    <x v="495"/>
    <x v="1"/>
    <x v="0"/>
    <x v="743"/>
    <x v="2"/>
    <x v="743"/>
    <x v="5"/>
    <x v="2"/>
    <x v="2"/>
    <x v="0"/>
    <x v="0"/>
    <x v="9"/>
    <x v="0"/>
    <x v="7"/>
    <x v="0"/>
  </r>
  <r>
    <x v="50"/>
    <x v="11"/>
    <x v="1"/>
    <x v="5"/>
    <x v="744"/>
    <x v="0"/>
    <x v="744"/>
    <x v="0"/>
    <x v="3"/>
    <x v="4"/>
    <x v="1"/>
    <x v="0"/>
    <x v="11"/>
    <x v="3"/>
    <x v="8"/>
    <x v="1"/>
  </r>
  <r>
    <x v="283"/>
    <x v="257"/>
    <x v="2"/>
    <x v="5"/>
    <x v="745"/>
    <x v="0"/>
    <x v="745"/>
    <x v="1"/>
    <x v="0"/>
    <x v="0"/>
    <x v="0"/>
    <x v="0"/>
    <x v="8"/>
    <x v="2"/>
    <x v="10"/>
    <x v="1"/>
  </r>
  <r>
    <x v="159"/>
    <x v="496"/>
    <x v="1"/>
    <x v="2"/>
    <x v="746"/>
    <x v="1"/>
    <x v="746"/>
    <x v="1"/>
    <x v="0"/>
    <x v="0"/>
    <x v="0"/>
    <x v="0"/>
    <x v="2"/>
    <x v="2"/>
    <x v="0"/>
    <x v="0"/>
  </r>
  <r>
    <x v="28"/>
    <x v="242"/>
    <x v="1"/>
    <x v="2"/>
    <x v="747"/>
    <x v="1"/>
    <x v="747"/>
    <x v="6"/>
    <x v="2"/>
    <x v="5"/>
    <x v="1"/>
    <x v="0"/>
    <x v="5"/>
    <x v="0"/>
    <x v="12"/>
    <x v="5"/>
  </r>
  <r>
    <x v="49"/>
    <x v="281"/>
    <x v="1"/>
    <x v="2"/>
    <x v="748"/>
    <x v="1"/>
    <x v="748"/>
    <x v="6"/>
    <x v="3"/>
    <x v="3"/>
    <x v="1"/>
    <x v="0"/>
    <x v="5"/>
    <x v="2"/>
    <x v="10"/>
    <x v="6"/>
  </r>
  <r>
    <x v="76"/>
    <x v="179"/>
    <x v="0"/>
    <x v="4"/>
    <x v="749"/>
    <x v="2"/>
    <x v="749"/>
    <x v="1"/>
    <x v="1"/>
    <x v="1"/>
    <x v="0"/>
    <x v="0"/>
    <x v="5"/>
    <x v="2"/>
    <x v="0"/>
    <x v="1"/>
  </r>
  <r>
    <x v="257"/>
    <x v="497"/>
    <x v="0"/>
    <x v="0"/>
    <x v="750"/>
    <x v="1"/>
    <x v="750"/>
    <x v="0"/>
    <x v="3"/>
    <x v="4"/>
    <x v="1"/>
    <x v="0"/>
    <x v="6"/>
    <x v="0"/>
    <x v="10"/>
    <x v="5"/>
  </r>
  <r>
    <x v="276"/>
    <x v="498"/>
    <x v="2"/>
    <x v="1"/>
    <x v="751"/>
    <x v="1"/>
    <x v="751"/>
    <x v="6"/>
    <x v="0"/>
    <x v="0"/>
    <x v="0"/>
    <x v="0"/>
    <x v="1"/>
    <x v="2"/>
    <x v="9"/>
    <x v="3"/>
  </r>
  <r>
    <x v="275"/>
    <x v="499"/>
    <x v="1"/>
    <x v="2"/>
    <x v="752"/>
    <x v="2"/>
    <x v="752"/>
    <x v="5"/>
    <x v="2"/>
    <x v="5"/>
    <x v="1"/>
    <x v="0"/>
    <x v="4"/>
    <x v="0"/>
    <x v="3"/>
    <x v="0"/>
  </r>
  <r>
    <x v="211"/>
    <x v="500"/>
    <x v="2"/>
    <x v="3"/>
    <x v="753"/>
    <x v="2"/>
    <x v="753"/>
    <x v="6"/>
    <x v="1"/>
    <x v="1"/>
    <x v="0"/>
    <x v="0"/>
    <x v="2"/>
    <x v="2"/>
    <x v="12"/>
    <x v="0"/>
  </r>
  <r>
    <x v="6"/>
    <x v="294"/>
    <x v="2"/>
    <x v="4"/>
    <x v="754"/>
    <x v="0"/>
    <x v="754"/>
    <x v="3"/>
    <x v="3"/>
    <x v="4"/>
    <x v="1"/>
    <x v="0"/>
    <x v="1"/>
    <x v="2"/>
    <x v="12"/>
    <x v="4"/>
  </r>
  <r>
    <x v="315"/>
    <x v="121"/>
    <x v="2"/>
    <x v="5"/>
    <x v="755"/>
    <x v="1"/>
    <x v="755"/>
    <x v="4"/>
    <x v="3"/>
    <x v="3"/>
    <x v="1"/>
    <x v="0"/>
    <x v="5"/>
    <x v="1"/>
    <x v="2"/>
    <x v="4"/>
  </r>
  <r>
    <x v="230"/>
    <x v="369"/>
    <x v="1"/>
    <x v="0"/>
    <x v="756"/>
    <x v="2"/>
    <x v="756"/>
    <x v="5"/>
    <x v="2"/>
    <x v="2"/>
    <x v="0"/>
    <x v="0"/>
    <x v="3"/>
    <x v="2"/>
    <x v="7"/>
    <x v="0"/>
  </r>
  <r>
    <x v="119"/>
    <x v="34"/>
    <x v="2"/>
    <x v="4"/>
    <x v="757"/>
    <x v="0"/>
    <x v="757"/>
    <x v="1"/>
    <x v="0"/>
    <x v="0"/>
    <x v="0"/>
    <x v="0"/>
    <x v="10"/>
    <x v="2"/>
    <x v="0"/>
    <x v="1"/>
  </r>
  <r>
    <x v="108"/>
    <x v="239"/>
    <x v="2"/>
    <x v="5"/>
    <x v="758"/>
    <x v="2"/>
    <x v="758"/>
    <x v="3"/>
    <x v="2"/>
    <x v="5"/>
    <x v="1"/>
    <x v="0"/>
    <x v="10"/>
    <x v="2"/>
    <x v="6"/>
    <x v="2"/>
  </r>
  <r>
    <x v="279"/>
    <x v="298"/>
    <x v="0"/>
    <x v="3"/>
    <x v="759"/>
    <x v="2"/>
    <x v="759"/>
    <x v="4"/>
    <x v="3"/>
    <x v="3"/>
    <x v="1"/>
    <x v="0"/>
    <x v="5"/>
    <x v="2"/>
    <x v="8"/>
    <x v="4"/>
  </r>
  <r>
    <x v="197"/>
    <x v="126"/>
    <x v="2"/>
    <x v="0"/>
    <x v="760"/>
    <x v="0"/>
    <x v="760"/>
    <x v="6"/>
    <x v="3"/>
    <x v="3"/>
    <x v="1"/>
    <x v="0"/>
    <x v="0"/>
    <x v="0"/>
    <x v="4"/>
    <x v="2"/>
  </r>
  <r>
    <x v="47"/>
    <x v="498"/>
    <x v="2"/>
    <x v="2"/>
    <x v="761"/>
    <x v="2"/>
    <x v="761"/>
    <x v="2"/>
    <x v="2"/>
    <x v="5"/>
    <x v="1"/>
    <x v="0"/>
    <x v="7"/>
    <x v="2"/>
    <x v="9"/>
    <x v="6"/>
  </r>
  <r>
    <x v="199"/>
    <x v="364"/>
    <x v="1"/>
    <x v="4"/>
    <x v="762"/>
    <x v="0"/>
    <x v="762"/>
    <x v="0"/>
    <x v="3"/>
    <x v="4"/>
    <x v="1"/>
    <x v="0"/>
    <x v="10"/>
    <x v="3"/>
    <x v="9"/>
    <x v="2"/>
  </r>
  <r>
    <x v="200"/>
    <x v="501"/>
    <x v="2"/>
    <x v="1"/>
    <x v="763"/>
    <x v="1"/>
    <x v="763"/>
    <x v="6"/>
    <x v="2"/>
    <x v="2"/>
    <x v="0"/>
    <x v="0"/>
    <x v="0"/>
    <x v="1"/>
    <x v="8"/>
    <x v="6"/>
  </r>
  <r>
    <x v="316"/>
    <x v="405"/>
    <x v="2"/>
    <x v="1"/>
    <x v="764"/>
    <x v="2"/>
    <x v="764"/>
    <x v="1"/>
    <x v="1"/>
    <x v="1"/>
    <x v="0"/>
    <x v="0"/>
    <x v="10"/>
    <x v="2"/>
    <x v="12"/>
    <x v="1"/>
  </r>
  <r>
    <x v="131"/>
    <x v="200"/>
    <x v="0"/>
    <x v="6"/>
    <x v="765"/>
    <x v="2"/>
    <x v="765"/>
    <x v="5"/>
    <x v="2"/>
    <x v="5"/>
    <x v="1"/>
    <x v="0"/>
    <x v="11"/>
    <x v="2"/>
    <x v="2"/>
    <x v="6"/>
  </r>
  <r>
    <x v="317"/>
    <x v="502"/>
    <x v="2"/>
    <x v="3"/>
    <x v="766"/>
    <x v="0"/>
    <x v="766"/>
    <x v="1"/>
    <x v="3"/>
    <x v="4"/>
    <x v="1"/>
    <x v="0"/>
    <x v="6"/>
    <x v="2"/>
    <x v="1"/>
    <x v="3"/>
  </r>
  <r>
    <x v="289"/>
    <x v="119"/>
    <x v="2"/>
    <x v="0"/>
    <x v="767"/>
    <x v="0"/>
    <x v="767"/>
    <x v="1"/>
    <x v="2"/>
    <x v="5"/>
    <x v="1"/>
    <x v="0"/>
    <x v="8"/>
    <x v="0"/>
    <x v="2"/>
    <x v="6"/>
  </r>
  <r>
    <x v="142"/>
    <x v="503"/>
    <x v="1"/>
    <x v="1"/>
    <x v="768"/>
    <x v="2"/>
    <x v="768"/>
    <x v="4"/>
    <x v="2"/>
    <x v="5"/>
    <x v="1"/>
    <x v="0"/>
    <x v="5"/>
    <x v="1"/>
    <x v="3"/>
    <x v="0"/>
  </r>
  <r>
    <x v="127"/>
    <x v="156"/>
    <x v="2"/>
    <x v="5"/>
    <x v="769"/>
    <x v="1"/>
    <x v="769"/>
    <x v="0"/>
    <x v="3"/>
    <x v="4"/>
    <x v="1"/>
    <x v="0"/>
    <x v="8"/>
    <x v="1"/>
    <x v="6"/>
    <x v="3"/>
  </r>
  <r>
    <x v="189"/>
    <x v="504"/>
    <x v="1"/>
    <x v="4"/>
    <x v="770"/>
    <x v="1"/>
    <x v="770"/>
    <x v="1"/>
    <x v="3"/>
    <x v="4"/>
    <x v="1"/>
    <x v="0"/>
    <x v="2"/>
    <x v="1"/>
    <x v="9"/>
    <x v="3"/>
  </r>
  <r>
    <x v="131"/>
    <x v="399"/>
    <x v="2"/>
    <x v="4"/>
    <x v="771"/>
    <x v="1"/>
    <x v="771"/>
    <x v="5"/>
    <x v="3"/>
    <x v="4"/>
    <x v="1"/>
    <x v="0"/>
    <x v="11"/>
    <x v="2"/>
    <x v="1"/>
    <x v="6"/>
  </r>
  <r>
    <x v="76"/>
    <x v="360"/>
    <x v="1"/>
    <x v="4"/>
    <x v="772"/>
    <x v="0"/>
    <x v="772"/>
    <x v="1"/>
    <x v="2"/>
    <x v="2"/>
    <x v="0"/>
    <x v="0"/>
    <x v="5"/>
    <x v="1"/>
    <x v="1"/>
    <x v="1"/>
  </r>
  <r>
    <x v="47"/>
    <x v="256"/>
    <x v="0"/>
    <x v="4"/>
    <x v="773"/>
    <x v="0"/>
    <x v="773"/>
    <x v="4"/>
    <x v="2"/>
    <x v="5"/>
    <x v="1"/>
    <x v="0"/>
    <x v="7"/>
    <x v="0"/>
    <x v="2"/>
    <x v="6"/>
  </r>
  <r>
    <x v="234"/>
    <x v="505"/>
    <x v="0"/>
    <x v="6"/>
    <x v="774"/>
    <x v="2"/>
    <x v="774"/>
    <x v="1"/>
    <x v="2"/>
    <x v="2"/>
    <x v="0"/>
    <x v="0"/>
    <x v="2"/>
    <x v="2"/>
    <x v="11"/>
    <x v="3"/>
  </r>
  <r>
    <x v="299"/>
    <x v="506"/>
    <x v="1"/>
    <x v="3"/>
    <x v="775"/>
    <x v="2"/>
    <x v="775"/>
    <x v="3"/>
    <x v="0"/>
    <x v="0"/>
    <x v="0"/>
    <x v="0"/>
    <x v="3"/>
    <x v="3"/>
    <x v="5"/>
    <x v="2"/>
  </r>
  <r>
    <x v="164"/>
    <x v="355"/>
    <x v="2"/>
    <x v="6"/>
    <x v="776"/>
    <x v="1"/>
    <x v="776"/>
    <x v="3"/>
    <x v="3"/>
    <x v="3"/>
    <x v="1"/>
    <x v="0"/>
    <x v="3"/>
    <x v="0"/>
    <x v="7"/>
    <x v="2"/>
  </r>
  <r>
    <x v="91"/>
    <x v="130"/>
    <x v="1"/>
    <x v="0"/>
    <x v="777"/>
    <x v="0"/>
    <x v="777"/>
    <x v="6"/>
    <x v="0"/>
    <x v="0"/>
    <x v="0"/>
    <x v="0"/>
    <x v="9"/>
    <x v="0"/>
    <x v="7"/>
    <x v="5"/>
  </r>
  <r>
    <x v="84"/>
    <x v="314"/>
    <x v="0"/>
    <x v="6"/>
    <x v="778"/>
    <x v="2"/>
    <x v="778"/>
    <x v="4"/>
    <x v="1"/>
    <x v="1"/>
    <x v="0"/>
    <x v="0"/>
    <x v="6"/>
    <x v="0"/>
    <x v="2"/>
    <x v="6"/>
  </r>
  <r>
    <x v="93"/>
    <x v="365"/>
    <x v="0"/>
    <x v="2"/>
    <x v="779"/>
    <x v="1"/>
    <x v="779"/>
    <x v="1"/>
    <x v="3"/>
    <x v="4"/>
    <x v="1"/>
    <x v="0"/>
    <x v="10"/>
    <x v="2"/>
    <x v="6"/>
    <x v="2"/>
  </r>
  <r>
    <x v="32"/>
    <x v="507"/>
    <x v="2"/>
    <x v="6"/>
    <x v="780"/>
    <x v="2"/>
    <x v="780"/>
    <x v="3"/>
    <x v="2"/>
    <x v="2"/>
    <x v="0"/>
    <x v="0"/>
    <x v="3"/>
    <x v="2"/>
    <x v="9"/>
    <x v="4"/>
  </r>
  <r>
    <x v="318"/>
    <x v="136"/>
    <x v="0"/>
    <x v="4"/>
    <x v="781"/>
    <x v="2"/>
    <x v="781"/>
    <x v="0"/>
    <x v="3"/>
    <x v="4"/>
    <x v="1"/>
    <x v="0"/>
    <x v="7"/>
    <x v="1"/>
    <x v="9"/>
    <x v="4"/>
  </r>
  <r>
    <x v="239"/>
    <x v="508"/>
    <x v="2"/>
    <x v="5"/>
    <x v="782"/>
    <x v="0"/>
    <x v="782"/>
    <x v="1"/>
    <x v="2"/>
    <x v="2"/>
    <x v="0"/>
    <x v="0"/>
    <x v="7"/>
    <x v="2"/>
    <x v="5"/>
    <x v="3"/>
  </r>
  <r>
    <x v="131"/>
    <x v="186"/>
    <x v="1"/>
    <x v="4"/>
    <x v="783"/>
    <x v="1"/>
    <x v="783"/>
    <x v="1"/>
    <x v="3"/>
    <x v="3"/>
    <x v="1"/>
    <x v="0"/>
    <x v="11"/>
    <x v="2"/>
    <x v="5"/>
    <x v="6"/>
  </r>
  <r>
    <x v="123"/>
    <x v="509"/>
    <x v="2"/>
    <x v="4"/>
    <x v="784"/>
    <x v="0"/>
    <x v="784"/>
    <x v="0"/>
    <x v="3"/>
    <x v="4"/>
    <x v="1"/>
    <x v="0"/>
    <x v="3"/>
    <x v="3"/>
    <x v="12"/>
    <x v="4"/>
  </r>
  <r>
    <x v="143"/>
    <x v="510"/>
    <x v="0"/>
    <x v="6"/>
    <x v="785"/>
    <x v="0"/>
    <x v="785"/>
    <x v="1"/>
    <x v="3"/>
    <x v="3"/>
    <x v="1"/>
    <x v="0"/>
    <x v="7"/>
    <x v="0"/>
    <x v="11"/>
    <x v="3"/>
  </r>
  <r>
    <x v="96"/>
    <x v="511"/>
    <x v="1"/>
    <x v="1"/>
    <x v="786"/>
    <x v="1"/>
    <x v="786"/>
    <x v="1"/>
    <x v="2"/>
    <x v="5"/>
    <x v="1"/>
    <x v="0"/>
    <x v="9"/>
    <x v="2"/>
    <x v="0"/>
    <x v="1"/>
  </r>
  <r>
    <x v="304"/>
    <x v="2"/>
    <x v="2"/>
    <x v="0"/>
    <x v="787"/>
    <x v="2"/>
    <x v="787"/>
    <x v="1"/>
    <x v="3"/>
    <x v="3"/>
    <x v="1"/>
    <x v="0"/>
    <x v="11"/>
    <x v="2"/>
    <x v="2"/>
    <x v="3"/>
  </r>
  <r>
    <x v="21"/>
    <x v="130"/>
    <x v="1"/>
    <x v="5"/>
    <x v="788"/>
    <x v="2"/>
    <x v="788"/>
    <x v="6"/>
    <x v="3"/>
    <x v="4"/>
    <x v="1"/>
    <x v="0"/>
    <x v="7"/>
    <x v="3"/>
    <x v="7"/>
    <x v="2"/>
  </r>
  <r>
    <x v="315"/>
    <x v="456"/>
    <x v="0"/>
    <x v="6"/>
    <x v="789"/>
    <x v="1"/>
    <x v="789"/>
    <x v="1"/>
    <x v="2"/>
    <x v="2"/>
    <x v="0"/>
    <x v="0"/>
    <x v="5"/>
    <x v="2"/>
    <x v="1"/>
    <x v="4"/>
  </r>
  <r>
    <x v="217"/>
    <x v="377"/>
    <x v="2"/>
    <x v="4"/>
    <x v="790"/>
    <x v="2"/>
    <x v="790"/>
    <x v="5"/>
    <x v="2"/>
    <x v="2"/>
    <x v="0"/>
    <x v="0"/>
    <x v="5"/>
    <x v="2"/>
    <x v="5"/>
    <x v="3"/>
  </r>
  <r>
    <x v="96"/>
    <x v="449"/>
    <x v="2"/>
    <x v="6"/>
    <x v="791"/>
    <x v="1"/>
    <x v="791"/>
    <x v="3"/>
    <x v="2"/>
    <x v="2"/>
    <x v="0"/>
    <x v="0"/>
    <x v="9"/>
    <x v="2"/>
    <x v="4"/>
    <x v="1"/>
  </r>
  <r>
    <x v="268"/>
    <x v="512"/>
    <x v="0"/>
    <x v="2"/>
    <x v="792"/>
    <x v="1"/>
    <x v="792"/>
    <x v="4"/>
    <x v="2"/>
    <x v="5"/>
    <x v="1"/>
    <x v="0"/>
    <x v="7"/>
    <x v="2"/>
    <x v="9"/>
    <x v="3"/>
  </r>
  <r>
    <x v="319"/>
    <x v="255"/>
    <x v="0"/>
    <x v="6"/>
    <x v="793"/>
    <x v="2"/>
    <x v="793"/>
    <x v="4"/>
    <x v="2"/>
    <x v="5"/>
    <x v="1"/>
    <x v="0"/>
    <x v="3"/>
    <x v="0"/>
    <x v="5"/>
    <x v="6"/>
  </r>
  <r>
    <x v="320"/>
    <x v="47"/>
    <x v="0"/>
    <x v="0"/>
    <x v="794"/>
    <x v="2"/>
    <x v="794"/>
    <x v="6"/>
    <x v="2"/>
    <x v="2"/>
    <x v="0"/>
    <x v="0"/>
    <x v="2"/>
    <x v="3"/>
    <x v="9"/>
    <x v="5"/>
  </r>
  <r>
    <x v="149"/>
    <x v="394"/>
    <x v="1"/>
    <x v="2"/>
    <x v="795"/>
    <x v="1"/>
    <x v="795"/>
    <x v="3"/>
    <x v="1"/>
    <x v="1"/>
    <x v="0"/>
    <x v="0"/>
    <x v="10"/>
    <x v="0"/>
    <x v="10"/>
    <x v="3"/>
  </r>
  <r>
    <x v="96"/>
    <x v="513"/>
    <x v="1"/>
    <x v="5"/>
    <x v="796"/>
    <x v="1"/>
    <x v="796"/>
    <x v="5"/>
    <x v="0"/>
    <x v="0"/>
    <x v="0"/>
    <x v="0"/>
    <x v="9"/>
    <x v="2"/>
    <x v="9"/>
    <x v="1"/>
  </r>
  <r>
    <x v="279"/>
    <x v="188"/>
    <x v="2"/>
    <x v="0"/>
    <x v="797"/>
    <x v="1"/>
    <x v="797"/>
    <x v="4"/>
    <x v="2"/>
    <x v="5"/>
    <x v="1"/>
    <x v="0"/>
    <x v="5"/>
    <x v="0"/>
    <x v="11"/>
    <x v="4"/>
  </r>
  <r>
    <x v="317"/>
    <x v="187"/>
    <x v="1"/>
    <x v="3"/>
    <x v="798"/>
    <x v="1"/>
    <x v="798"/>
    <x v="4"/>
    <x v="2"/>
    <x v="2"/>
    <x v="0"/>
    <x v="0"/>
    <x v="6"/>
    <x v="2"/>
    <x v="7"/>
    <x v="3"/>
  </r>
  <r>
    <x v="70"/>
    <x v="381"/>
    <x v="0"/>
    <x v="5"/>
    <x v="799"/>
    <x v="0"/>
    <x v="799"/>
    <x v="0"/>
    <x v="1"/>
    <x v="1"/>
    <x v="0"/>
    <x v="0"/>
    <x v="10"/>
    <x v="0"/>
    <x v="12"/>
    <x v="6"/>
  </r>
  <r>
    <x v="294"/>
    <x v="514"/>
    <x v="1"/>
    <x v="5"/>
    <x v="800"/>
    <x v="0"/>
    <x v="800"/>
    <x v="2"/>
    <x v="1"/>
    <x v="1"/>
    <x v="0"/>
    <x v="0"/>
    <x v="7"/>
    <x v="2"/>
    <x v="9"/>
    <x v="4"/>
  </r>
  <r>
    <x v="212"/>
    <x v="9"/>
    <x v="2"/>
    <x v="0"/>
    <x v="801"/>
    <x v="1"/>
    <x v="801"/>
    <x v="5"/>
    <x v="0"/>
    <x v="0"/>
    <x v="0"/>
    <x v="0"/>
    <x v="11"/>
    <x v="2"/>
    <x v="6"/>
    <x v="1"/>
  </r>
  <r>
    <x v="25"/>
    <x v="487"/>
    <x v="0"/>
    <x v="6"/>
    <x v="802"/>
    <x v="1"/>
    <x v="802"/>
    <x v="3"/>
    <x v="1"/>
    <x v="1"/>
    <x v="0"/>
    <x v="0"/>
    <x v="3"/>
    <x v="2"/>
    <x v="6"/>
    <x v="5"/>
  </r>
  <r>
    <x v="222"/>
    <x v="497"/>
    <x v="0"/>
    <x v="5"/>
    <x v="803"/>
    <x v="2"/>
    <x v="803"/>
    <x v="0"/>
    <x v="3"/>
    <x v="4"/>
    <x v="1"/>
    <x v="0"/>
    <x v="5"/>
    <x v="1"/>
    <x v="10"/>
    <x v="5"/>
  </r>
  <r>
    <x v="14"/>
    <x v="153"/>
    <x v="0"/>
    <x v="3"/>
    <x v="804"/>
    <x v="2"/>
    <x v="804"/>
    <x v="2"/>
    <x v="3"/>
    <x v="3"/>
    <x v="1"/>
    <x v="0"/>
    <x v="0"/>
    <x v="2"/>
    <x v="0"/>
    <x v="6"/>
  </r>
  <r>
    <x v="99"/>
    <x v="472"/>
    <x v="1"/>
    <x v="2"/>
    <x v="805"/>
    <x v="2"/>
    <x v="805"/>
    <x v="0"/>
    <x v="3"/>
    <x v="3"/>
    <x v="1"/>
    <x v="0"/>
    <x v="0"/>
    <x v="1"/>
    <x v="1"/>
    <x v="2"/>
  </r>
  <r>
    <x v="241"/>
    <x v="515"/>
    <x v="2"/>
    <x v="3"/>
    <x v="806"/>
    <x v="1"/>
    <x v="806"/>
    <x v="0"/>
    <x v="3"/>
    <x v="4"/>
    <x v="1"/>
    <x v="0"/>
    <x v="9"/>
    <x v="0"/>
    <x v="7"/>
    <x v="0"/>
  </r>
  <r>
    <x v="267"/>
    <x v="516"/>
    <x v="2"/>
    <x v="3"/>
    <x v="807"/>
    <x v="0"/>
    <x v="807"/>
    <x v="2"/>
    <x v="3"/>
    <x v="3"/>
    <x v="1"/>
    <x v="0"/>
    <x v="4"/>
    <x v="2"/>
    <x v="9"/>
    <x v="6"/>
  </r>
  <r>
    <x v="180"/>
    <x v="517"/>
    <x v="2"/>
    <x v="2"/>
    <x v="808"/>
    <x v="0"/>
    <x v="808"/>
    <x v="2"/>
    <x v="3"/>
    <x v="4"/>
    <x v="1"/>
    <x v="0"/>
    <x v="9"/>
    <x v="1"/>
    <x v="0"/>
    <x v="3"/>
  </r>
  <r>
    <x v="202"/>
    <x v="518"/>
    <x v="1"/>
    <x v="5"/>
    <x v="809"/>
    <x v="0"/>
    <x v="809"/>
    <x v="4"/>
    <x v="3"/>
    <x v="4"/>
    <x v="1"/>
    <x v="0"/>
    <x v="1"/>
    <x v="2"/>
    <x v="3"/>
    <x v="5"/>
  </r>
  <r>
    <x v="313"/>
    <x v="227"/>
    <x v="2"/>
    <x v="6"/>
    <x v="810"/>
    <x v="0"/>
    <x v="810"/>
    <x v="3"/>
    <x v="2"/>
    <x v="5"/>
    <x v="1"/>
    <x v="0"/>
    <x v="3"/>
    <x v="2"/>
    <x v="8"/>
    <x v="4"/>
  </r>
  <r>
    <x v="226"/>
    <x v="330"/>
    <x v="1"/>
    <x v="5"/>
    <x v="811"/>
    <x v="1"/>
    <x v="811"/>
    <x v="3"/>
    <x v="2"/>
    <x v="5"/>
    <x v="1"/>
    <x v="0"/>
    <x v="1"/>
    <x v="2"/>
    <x v="4"/>
    <x v="4"/>
  </r>
  <r>
    <x v="192"/>
    <x v="348"/>
    <x v="1"/>
    <x v="5"/>
    <x v="812"/>
    <x v="1"/>
    <x v="812"/>
    <x v="6"/>
    <x v="0"/>
    <x v="0"/>
    <x v="0"/>
    <x v="0"/>
    <x v="8"/>
    <x v="3"/>
    <x v="10"/>
    <x v="6"/>
  </r>
  <r>
    <x v="110"/>
    <x v="177"/>
    <x v="2"/>
    <x v="5"/>
    <x v="813"/>
    <x v="1"/>
    <x v="813"/>
    <x v="3"/>
    <x v="1"/>
    <x v="1"/>
    <x v="0"/>
    <x v="0"/>
    <x v="9"/>
    <x v="1"/>
    <x v="4"/>
    <x v="1"/>
  </r>
  <r>
    <x v="121"/>
    <x v="86"/>
    <x v="0"/>
    <x v="6"/>
    <x v="814"/>
    <x v="1"/>
    <x v="814"/>
    <x v="5"/>
    <x v="1"/>
    <x v="1"/>
    <x v="0"/>
    <x v="0"/>
    <x v="9"/>
    <x v="2"/>
    <x v="4"/>
    <x v="4"/>
  </r>
  <r>
    <x v="229"/>
    <x v="198"/>
    <x v="1"/>
    <x v="4"/>
    <x v="815"/>
    <x v="0"/>
    <x v="815"/>
    <x v="6"/>
    <x v="3"/>
    <x v="3"/>
    <x v="1"/>
    <x v="0"/>
    <x v="7"/>
    <x v="0"/>
    <x v="5"/>
    <x v="1"/>
  </r>
  <r>
    <x v="287"/>
    <x v="501"/>
    <x v="0"/>
    <x v="1"/>
    <x v="816"/>
    <x v="2"/>
    <x v="816"/>
    <x v="6"/>
    <x v="3"/>
    <x v="4"/>
    <x v="1"/>
    <x v="0"/>
    <x v="0"/>
    <x v="2"/>
    <x v="8"/>
    <x v="4"/>
  </r>
  <r>
    <x v="229"/>
    <x v="313"/>
    <x v="2"/>
    <x v="3"/>
    <x v="817"/>
    <x v="0"/>
    <x v="817"/>
    <x v="3"/>
    <x v="3"/>
    <x v="3"/>
    <x v="1"/>
    <x v="0"/>
    <x v="7"/>
    <x v="2"/>
    <x v="12"/>
    <x v="1"/>
  </r>
  <r>
    <x v="84"/>
    <x v="431"/>
    <x v="0"/>
    <x v="3"/>
    <x v="818"/>
    <x v="1"/>
    <x v="818"/>
    <x v="4"/>
    <x v="0"/>
    <x v="0"/>
    <x v="0"/>
    <x v="0"/>
    <x v="6"/>
    <x v="0"/>
    <x v="8"/>
    <x v="6"/>
  </r>
  <r>
    <x v="321"/>
    <x v="519"/>
    <x v="0"/>
    <x v="6"/>
    <x v="819"/>
    <x v="1"/>
    <x v="819"/>
    <x v="6"/>
    <x v="3"/>
    <x v="3"/>
    <x v="1"/>
    <x v="0"/>
    <x v="7"/>
    <x v="0"/>
    <x v="8"/>
    <x v="0"/>
  </r>
  <r>
    <x v="52"/>
    <x v="116"/>
    <x v="0"/>
    <x v="2"/>
    <x v="820"/>
    <x v="0"/>
    <x v="820"/>
    <x v="2"/>
    <x v="1"/>
    <x v="1"/>
    <x v="0"/>
    <x v="0"/>
    <x v="1"/>
    <x v="2"/>
    <x v="0"/>
    <x v="4"/>
  </r>
  <r>
    <x v="242"/>
    <x v="379"/>
    <x v="2"/>
    <x v="4"/>
    <x v="821"/>
    <x v="1"/>
    <x v="821"/>
    <x v="5"/>
    <x v="1"/>
    <x v="1"/>
    <x v="0"/>
    <x v="0"/>
    <x v="7"/>
    <x v="0"/>
    <x v="9"/>
    <x v="5"/>
  </r>
  <r>
    <x v="322"/>
    <x v="520"/>
    <x v="2"/>
    <x v="5"/>
    <x v="822"/>
    <x v="2"/>
    <x v="822"/>
    <x v="0"/>
    <x v="0"/>
    <x v="0"/>
    <x v="0"/>
    <x v="0"/>
    <x v="6"/>
    <x v="2"/>
    <x v="7"/>
    <x v="6"/>
  </r>
  <r>
    <x v="2"/>
    <x v="277"/>
    <x v="2"/>
    <x v="5"/>
    <x v="823"/>
    <x v="1"/>
    <x v="823"/>
    <x v="2"/>
    <x v="3"/>
    <x v="4"/>
    <x v="1"/>
    <x v="0"/>
    <x v="2"/>
    <x v="3"/>
    <x v="11"/>
    <x v="2"/>
  </r>
  <r>
    <x v="119"/>
    <x v="268"/>
    <x v="1"/>
    <x v="1"/>
    <x v="824"/>
    <x v="0"/>
    <x v="824"/>
    <x v="2"/>
    <x v="2"/>
    <x v="2"/>
    <x v="0"/>
    <x v="0"/>
    <x v="10"/>
    <x v="2"/>
    <x v="11"/>
    <x v="1"/>
  </r>
  <r>
    <x v="76"/>
    <x v="521"/>
    <x v="2"/>
    <x v="4"/>
    <x v="825"/>
    <x v="1"/>
    <x v="825"/>
    <x v="1"/>
    <x v="2"/>
    <x v="5"/>
    <x v="1"/>
    <x v="0"/>
    <x v="5"/>
    <x v="3"/>
    <x v="2"/>
    <x v="1"/>
  </r>
  <r>
    <x v="240"/>
    <x v="522"/>
    <x v="1"/>
    <x v="0"/>
    <x v="826"/>
    <x v="1"/>
    <x v="826"/>
    <x v="5"/>
    <x v="3"/>
    <x v="4"/>
    <x v="1"/>
    <x v="0"/>
    <x v="4"/>
    <x v="0"/>
    <x v="10"/>
    <x v="4"/>
  </r>
  <r>
    <x v="43"/>
    <x v="38"/>
    <x v="1"/>
    <x v="5"/>
    <x v="827"/>
    <x v="1"/>
    <x v="827"/>
    <x v="3"/>
    <x v="2"/>
    <x v="2"/>
    <x v="0"/>
    <x v="0"/>
    <x v="8"/>
    <x v="1"/>
    <x v="6"/>
    <x v="1"/>
  </r>
  <r>
    <x v="86"/>
    <x v="38"/>
    <x v="2"/>
    <x v="4"/>
    <x v="828"/>
    <x v="1"/>
    <x v="828"/>
    <x v="6"/>
    <x v="3"/>
    <x v="4"/>
    <x v="1"/>
    <x v="0"/>
    <x v="6"/>
    <x v="2"/>
    <x v="6"/>
    <x v="1"/>
  </r>
  <r>
    <x v="0"/>
    <x v="389"/>
    <x v="0"/>
    <x v="3"/>
    <x v="829"/>
    <x v="0"/>
    <x v="829"/>
    <x v="0"/>
    <x v="2"/>
    <x v="2"/>
    <x v="0"/>
    <x v="0"/>
    <x v="0"/>
    <x v="2"/>
    <x v="11"/>
    <x v="0"/>
  </r>
  <r>
    <x v="257"/>
    <x v="200"/>
    <x v="2"/>
    <x v="1"/>
    <x v="830"/>
    <x v="2"/>
    <x v="830"/>
    <x v="0"/>
    <x v="2"/>
    <x v="5"/>
    <x v="1"/>
    <x v="0"/>
    <x v="6"/>
    <x v="0"/>
    <x v="2"/>
    <x v="5"/>
  </r>
  <r>
    <x v="220"/>
    <x v="4"/>
    <x v="1"/>
    <x v="3"/>
    <x v="831"/>
    <x v="1"/>
    <x v="831"/>
    <x v="4"/>
    <x v="2"/>
    <x v="5"/>
    <x v="1"/>
    <x v="0"/>
    <x v="4"/>
    <x v="0"/>
    <x v="4"/>
    <x v="3"/>
  </r>
  <r>
    <x v="290"/>
    <x v="475"/>
    <x v="2"/>
    <x v="4"/>
    <x v="832"/>
    <x v="2"/>
    <x v="832"/>
    <x v="2"/>
    <x v="0"/>
    <x v="0"/>
    <x v="0"/>
    <x v="0"/>
    <x v="9"/>
    <x v="2"/>
    <x v="12"/>
    <x v="6"/>
  </r>
  <r>
    <x v="263"/>
    <x v="27"/>
    <x v="2"/>
    <x v="2"/>
    <x v="833"/>
    <x v="0"/>
    <x v="833"/>
    <x v="2"/>
    <x v="3"/>
    <x v="4"/>
    <x v="1"/>
    <x v="0"/>
    <x v="1"/>
    <x v="2"/>
    <x v="8"/>
    <x v="0"/>
  </r>
  <r>
    <x v="91"/>
    <x v="523"/>
    <x v="1"/>
    <x v="4"/>
    <x v="834"/>
    <x v="2"/>
    <x v="834"/>
    <x v="2"/>
    <x v="3"/>
    <x v="3"/>
    <x v="1"/>
    <x v="0"/>
    <x v="9"/>
    <x v="2"/>
    <x v="4"/>
    <x v="5"/>
  </r>
  <r>
    <x v="261"/>
    <x v="416"/>
    <x v="2"/>
    <x v="2"/>
    <x v="835"/>
    <x v="2"/>
    <x v="835"/>
    <x v="5"/>
    <x v="3"/>
    <x v="3"/>
    <x v="1"/>
    <x v="0"/>
    <x v="4"/>
    <x v="2"/>
    <x v="10"/>
    <x v="2"/>
  </r>
  <r>
    <x v="323"/>
    <x v="57"/>
    <x v="0"/>
    <x v="3"/>
    <x v="836"/>
    <x v="2"/>
    <x v="836"/>
    <x v="6"/>
    <x v="2"/>
    <x v="2"/>
    <x v="0"/>
    <x v="0"/>
    <x v="2"/>
    <x v="3"/>
    <x v="0"/>
    <x v="1"/>
  </r>
  <r>
    <x v="116"/>
    <x v="524"/>
    <x v="1"/>
    <x v="3"/>
    <x v="837"/>
    <x v="2"/>
    <x v="837"/>
    <x v="6"/>
    <x v="2"/>
    <x v="5"/>
    <x v="1"/>
    <x v="0"/>
    <x v="1"/>
    <x v="1"/>
    <x v="9"/>
    <x v="3"/>
  </r>
  <r>
    <x v="291"/>
    <x v="525"/>
    <x v="2"/>
    <x v="1"/>
    <x v="838"/>
    <x v="0"/>
    <x v="838"/>
    <x v="1"/>
    <x v="0"/>
    <x v="0"/>
    <x v="0"/>
    <x v="0"/>
    <x v="7"/>
    <x v="1"/>
    <x v="6"/>
    <x v="0"/>
  </r>
  <r>
    <x v="302"/>
    <x v="201"/>
    <x v="2"/>
    <x v="0"/>
    <x v="839"/>
    <x v="0"/>
    <x v="839"/>
    <x v="4"/>
    <x v="2"/>
    <x v="5"/>
    <x v="1"/>
    <x v="0"/>
    <x v="6"/>
    <x v="2"/>
    <x v="1"/>
    <x v="6"/>
  </r>
  <r>
    <x v="167"/>
    <x v="526"/>
    <x v="1"/>
    <x v="0"/>
    <x v="840"/>
    <x v="1"/>
    <x v="840"/>
    <x v="6"/>
    <x v="2"/>
    <x v="2"/>
    <x v="0"/>
    <x v="0"/>
    <x v="7"/>
    <x v="2"/>
    <x v="3"/>
    <x v="5"/>
  </r>
  <r>
    <x v="210"/>
    <x v="99"/>
    <x v="2"/>
    <x v="2"/>
    <x v="841"/>
    <x v="0"/>
    <x v="841"/>
    <x v="6"/>
    <x v="0"/>
    <x v="0"/>
    <x v="0"/>
    <x v="0"/>
    <x v="0"/>
    <x v="2"/>
    <x v="8"/>
    <x v="1"/>
  </r>
  <r>
    <x v="272"/>
    <x v="527"/>
    <x v="1"/>
    <x v="5"/>
    <x v="842"/>
    <x v="1"/>
    <x v="842"/>
    <x v="1"/>
    <x v="0"/>
    <x v="0"/>
    <x v="0"/>
    <x v="0"/>
    <x v="7"/>
    <x v="0"/>
    <x v="4"/>
    <x v="1"/>
  </r>
  <r>
    <x v="121"/>
    <x v="528"/>
    <x v="0"/>
    <x v="6"/>
    <x v="843"/>
    <x v="1"/>
    <x v="843"/>
    <x v="5"/>
    <x v="2"/>
    <x v="2"/>
    <x v="0"/>
    <x v="0"/>
    <x v="9"/>
    <x v="3"/>
    <x v="5"/>
    <x v="4"/>
  </r>
  <r>
    <x v="124"/>
    <x v="529"/>
    <x v="1"/>
    <x v="4"/>
    <x v="844"/>
    <x v="1"/>
    <x v="844"/>
    <x v="5"/>
    <x v="1"/>
    <x v="1"/>
    <x v="0"/>
    <x v="0"/>
    <x v="5"/>
    <x v="0"/>
    <x v="6"/>
    <x v="0"/>
  </r>
  <r>
    <x v="307"/>
    <x v="15"/>
    <x v="1"/>
    <x v="4"/>
    <x v="845"/>
    <x v="1"/>
    <x v="845"/>
    <x v="0"/>
    <x v="2"/>
    <x v="2"/>
    <x v="0"/>
    <x v="0"/>
    <x v="5"/>
    <x v="2"/>
    <x v="1"/>
    <x v="1"/>
  </r>
  <r>
    <x v="13"/>
    <x v="507"/>
    <x v="1"/>
    <x v="2"/>
    <x v="846"/>
    <x v="1"/>
    <x v="846"/>
    <x v="2"/>
    <x v="1"/>
    <x v="1"/>
    <x v="0"/>
    <x v="0"/>
    <x v="8"/>
    <x v="2"/>
    <x v="9"/>
    <x v="5"/>
  </r>
  <r>
    <x v="178"/>
    <x v="530"/>
    <x v="1"/>
    <x v="2"/>
    <x v="847"/>
    <x v="0"/>
    <x v="847"/>
    <x v="2"/>
    <x v="0"/>
    <x v="0"/>
    <x v="0"/>
    <x v="0"/>
    <x v="1"/>
    <x v="2"/>
    <x v="9"/>
    <x v="6"/>
  </r>
  <r>
    <x v="64"/>
    <x v="523"/>
    <x v="2"/>
    <x v="2"/>
    <x v="848"/>
    <x v="2"/>
    <x v="848"/>
    <x v="2"/>
    <x v="1"/>
    <x v="1"/>
    <x v="0"/>
    <x v="0"/>
    <x v="6"/>
    <x v="2"/>
    <x v="4"/>
    <x v="0"/>
  </r>
  <r>
    <x v="90"/>
    <x v="531"/>
    <x v="1"/>
    <x v="6"/>
    <x v="849"/>
    <x v="2"/>
    <x v="849"/>
    <x v="5"/>
    <x v="0"/>
    <x v="0"/>
    <x v="0"/>
    <x v="0"/>
    <x v="0"/>
    <x v="0"/>
    <x v="3"/>
    <x v="0"/>
  </r>
  <r>
    <x v="133"/>
    <x v="532"/>
    <x v="0"/>
    <x v="4"/>
    <x v="850"/>
    <x v="0"/>
    <x v="850"/>
    <x v="6"/>
    <x v="3"/>
    <x v="3"/>
    <x v="1"/>
    <x v="0"/>
    <x v="2"/>
    <x v="2"/>
    <x v="10"/>
    <x v="1"/>
  </r>
  <r>
    <x v="132"/>
    <x v="216"/>
    <x v="0"/>
    <x v="5"/>
    <x v="851"/>
    <x v="1"/>
    <x v="851"/>
    <x v="5"/>
    <x v="3"/>
    <x v="3"/>
    <x v="1"/>
    <x v="0"/>
    <x v="10"/>
    <x v="2"/>
    <x v="0"/>
    <x v="5"/>
  </r>
  <r>
    <x v="121"/>
    <x v="140"/>
    <x v="1"/>
    <x v="2"/>
    <x v="852"/>
    <x v="2"/>
    <x v="852"/>
    <x v="0"/>
    <x v="2"/>
    <x v="2"/>
    <x v="0"/>
    <x v="0"/>
    <x v="9"/>
    <x v="0"/>
    <x v="6"/>
    <x v="4"/>
  </r>
  <r>
    <x v="324"/>
    <x v="135"/>
    <x v="0"/>
    <x v="4"/>
    <x v="853"/>
    <x v="1"/>
    <x v="853"/>
    <x v="2"/>
    <x v="0"/>
    <x v="0"/>
    <x v="0"/>
    <x v="0"/>
    <x v="11"/>
    <x v="0"/>
    <x v="10"/>
    <x v="2"/>
  </r>
  <r>
    <x v="308"/>
    <x v="533"/>
    <x v="0"/>
    <x v="0"/>
    <x v="854"/>
    <x v="2"/>
    <x v="854"/>
    <x v="2"/>
    <x v="2"/>
    <x v="2"/>
    <x v="0"/>
    <x v="0"/>
    <x v="4"/>
    <x v="2"/>
    <x v="6"/>
    <x v="2"/>
  </r>
  <r>
    <x v="195"/>
    <x v="448"/>
    <x v="0"/>
    <x v="1"/>
    <x v="855"/>
    <x v="1"/>
    <x v="855"/>
    <x v="2"/>
    <x v="3"/>
    <x v="3"/>
    <x v="1"/>
    <x v="0"/>
    <x v="8"/>
    <x v="0"/>
    <x v="3"/>
    <x v="4"/>
  </r>
  <r>
    <x v="57"/>
    <x v="534"/>
    <x v="1"/>
    <x v="2"/>
    <x v="726"/>
    <x v="0"/>
    <x v="856"/>
    <x v="3"/>
    <x v="1"/>
    <x v="1"/>
    <x v="0"/>
    <x v="0"/>
    <x v="6"/>
    <x v="0"/>
    <x v="8"/>
    <x v="2"/>
  </r>
  <r>
    <x v="88"/>
    <x v="535"/>
    <x v="1"/>
    <x v="3"/>
    <x v="856"/>
    <x v="1"/>
    <x v="857"/>
    <x v="1"/>
    <x v="0"/>
    <x v="0"/>
    <x v="0"/>
    <x v="0"/>
    <x v="7"/>
    <x v="0"/>
    <x v="11"/>
    <x v="3"/>
  </r>
  <r>
    <x v="17"/>
    <x v="66"/>
    <x v="2"/>
    <x v="5"/>
    <x v="857"/>
    <x v="2"/>
    <x v="858"/>
    <x v="2"/>
    <x v="1"/>
    <x v="1"/>
    <x v="0"/>
    <x v="0"/>
    <x v="9"/>
    <x v="2"/>
    <x v="2"/>
    <x v="5"/>
  </r>
  <r>
    <x v="30"/>
    <x v="536"/>
    <x v="0"/>
    <x v="1"/>
    <x v="858"/>
    <x v="0"/>
    <x v="859"/>
    <x v="3"/>
    <x v="3"/>
    <x v="3"/>
    <x v="1"/>
    <x v="0"/>
    <x v="2"/>
    <x v="2"/>
    <x v="4"/>
    <x v="1"/>
  </r>
  <r>
    <x v="154"/>
    <x v="525"/>
    <x v="2"/>
    <x v="2"/>
    <x v="859"/>
    <x v="0"/>
    <x v="860"/>
    <x v="4"/>
    <x v="3"/>
    <x v="3"/>
    <x v="1"/>
    <x v="0"/>
    <x v="9"/>
    <x v="3"/>
    <x v="6"/>
    <x v="2"/>
  </r>
  <r>
    <x v="74"/>
    <x v="452"/>
    <x v="0"/>
    <x v="4"/>
    <x v="860"/>
    <x v="2"/>
    <x v="861"/>
    <x v="2"/>
    <x v="0"/>
    <x v="0"/>
    <x v="0"/>
    <x v="0"/>
    <x v="7"/>
    <x v="3"/>
    <x v="4"/>
    <x v="2"/>
  </r>
  <r>
    <x v="312"/>
    <x v="35"/>
    <x v="2"/>
    <x v="5"/>
    <x v="861"/>
    <x v="0"/>
    <x v="862"/>
    <x v="5"/>
    <x v="3"/>
    <x v="3"/>
    <x v="1"/>
    <x v="0"/>
    <x v="6"/>
    <x v="0"/>
    <x v="11"/>
    <x v="4"/>
  </r>
  <r>
    <x v="80"/>
    <x v="537"/>
    <x v="2"/>
    <x v="1"/>
    <x v="862"/>
    <x v="2"/>
    <x v="863"/>
    <x v="3"/>
    <x v="1"/>
    <x v="1"/>
    <x v="0"/>
    <x v="0"/>
    <x v="3"/>
    <x v="2"/>
    <x v="8"/>
    <x v="0"/>
  </r>
  <r>
    <x v="28"/>
    <x v="334"/>
    <x v="2"/>
    <x v="6"/>
    <x v="863"/>
    <x v="2"/>
    <x v="864"/>
    <x v="5"/>
    <x v="1"/>
    <x v="1"/>
    <x v="0"/>
    <x v="0"/>
    <x v="5"/>
    <x v="2"/>
    <x v="7"/>
    <x v="5"/>
  </r>
  <r>
    <x v="325"/>
    <x v="469"/>
    <x v="0"/>
    <x v="2"/>
    <x v="864"/>
    <x v="1"/>
    <x v="865"/>
    <x v="1"/>
    <x v="3"/>
    <x v="4"/>
    <x v="1"/>
    <x v="0"/>
    <x v="1"/>
    <x v="3"/>
    <x v="7"/>
    <x v="6"/>
  </r>
  <r>
    <x v="8"/>
    <x v="51"/>
    <x v="0"/>
    <x v="6"/>
    <x v="865"/>
    <x v="0"/>
    <x v="866"/>
    <x v="2"/>
    <x v="3"/>
    <x v="4"/>
    <x v="1"/>
    <x v="0"/>
    <x v="6"/>
    <x v="3"/>
    <x v="9"/>
    <x v="2"/>
  </r>
  <r>
    <x v="161"/>
    <x v="178"/>
    <x v="0"/>
    <x v="1"/>
    <x v="866"/>
    <x v="0"/>
    <x v="867"/>
    <x v="6"/>
    <x v="3"/>
    <x v="3"/>
    <x v="1"/>
    <x v="0"/>
    <x v="7"/>
    <x v="0"/>
    <x v="4"/>
    <x v="6"/>
  </r>
  <r>
    <x v="304"/>
    <x v="295"/>
    <x v="2"/>
    <x v="0"/>
    <x v="867"/>
    <x v="2"/>
    <x v="868"/>
    <x v="2"/>
    <x v="3"/>
    <x v="3"/>
    <x v="1"/>
    <x v="0"/>
    <x v="11"/>
    <x v="3"/>
    <x v="2"/>
    <x v="3"/>
  </r>
  <r>
    <x v="261"/>
    <x v="220"/>
    <x v="1"/>
    <x v="3"/>
    <x v="868"/>
    <x v="2"/>
    <x v="869"/>
    <x v="5"/>
    <x v="2"/>
    <x v="5"/>
    <x v="1"/>
    <x v="0"/>
    <x v="4"/>
    <x v="2"/>
    <x v="5"/>
    <x v="2"/>
  </r>
  <r>
    <x v="52"/>
    <x v="390"/>
    <x v="1"/>
    <x v="0"/>
    <x v="869"/>
    <x v="0"/>
    <x v="870"/>
    <x v="2"/>
    <x v="3"/>
    <x v="3"/>
    <x v="1"/>
    <x v="0"/>
    <x v="1"/>
    <x v="2"/>
    <x v="11"/>
    <x v="4"/>
  </r>
  <r>
    <x v="9"/>
    <x v="332"/>
    <x v="1"/>
    <x v="5"/>
    <x v="870"/>
    <x v="1"/>
    <x v="871"/>
    <x v="6"/>
    <x v="3"/>
    <x v="3"/>
    <x v="1"/>
    <x v="0"/>
    <x v="2"/>
    <x v="2"/>
    <x v="11"/>
    <x v="0"/>
  </r>
  <r>
    <x v="187"/>
    <x v="176"/>
    <x v="1"/>
    <x v="2"/>
    <x v="871"/>
    <x v="0"/>
    <x v="872"/>
    <x v="6"/>
    <x v="1"/>
    <x v="1"/>
    <x v="0"/>
    <x v="0"/>
    <x v="7"/>
    <x v="2"/>
    <x v="5"/>
    <x v="1"/>
  </r>
  <r>
    <x v="1"/>
    <x v="112"/>
    <x v="1"/>
    <x v="4"/>
    <x v="872"/>
    <x v="1"/>
    <x v="873"/>
    <x v="1"/>
    <x v="2"/>
    <x v="5"/>
    <x v="1"/>
    <x v="0"/>
    <x v="1"/>
    <x v="2"/>
    <x v="11"/>
    <x v="1"/>
  </r>
  <r>
    <x v="50"/>
    <x v="480"/>
    <x v="2"/>
    <x v="4"/>
    <x v="873"/>
    <x v="1"/>
    <x v="874"/>
    <x v="6"/>
    <x v="2"/>
    <x v="5"/>
    <x v="1"/>
    <x v="0"/>
    <x v="11"/>
    <x v="1"/>
    <x v="1"/>
    <x v="1"/>
  </r>
  <r>
    <x v="326"/>
    <x v="227"/>
    <x v="1"/>
    <x v="4"/>
    <x v="874"/>
    <x v="2"/>
    <x v="875"/>
    <x v="0"/>
    <x v="3"/>
    <x v="4"/>
    <x v="1"/>
    <x v="0"/>
    <x v="11"/>
    <x v="1"/>
    <x v="8"/>
    <x v="6"/>
  </r>
  <r>
    <x v="117"/>
    <x v="538"/>
    <x v="2"/>
    <x v="6"/>
    <x v="875"/>
    <x v="2"/>
    <x v="876"/>
    <x v="5"/>
    <x v="1"/>
    <x v="1"/>
    <x v="0"/>
    <x v="0"/>
    <x v="6"/>
    <x v="0"/>
    <x v="11"/>
    <x v="5"/>
  </r>
  <r>
    <x v="46"/>
    <x v="236"/>
    <x v="1"/>
    <x v="6"/>
    <x v="876"/>
    <x v="0"/>
    <x v="877"/>
    <x v="1"/>
    <x v="2"/>
    <x v="2"/>
    <x v="0"/>
    <x v="0"/>
    <x v="4"/>
    <x v="2"/>
    <x v="8"/>
    <x v="5"/>
  </r>
  <r>
    <x v="48"/>
    <x v="327"/>
    <x v="2"/>
    <x v="2"/>
    <x v="877"/>
    <x v="1"/>
    <x v="878"/>
    <x v="5"/>
    <x v="2"/>
    <x v="5"/>
    <x v="1"/>
    <x v="0"/>
    <x v="5"/>
    <x v="0"/>
    <x v="7"/>
    <x v="1"/>
  </r>
  <r>
    <x v="156"/>
    <x v="108"/>
    <x v="0"/>
    <x v="1"/>
    <x v="878"/>
    <x v="0"/>
    <x v="879"/>
    <x v="4"/>
    <x v="3"/>
    <x v="3"/>
    <x v="1"/>
    <x v="0"/>
    <x v="10"/>
    <x v="2"/>
    <x v="6"/>
    <x v="0"/>
  </r>
  <r>
    <x v="125"/>
    <x v="539"/>
    <x v="2"/>
    <x v="6"/>
    <x v="879"/>
    <x v="2"/>
    <x v="880"/>
    <x v="4"/>
    <x v="2"/>
    <x v="5"/>
    <x v="1"/>
    <x v="0"/>
    <x v="7"/>
    <x v="2"/>
    <x v="1"/>
    <x v="1"/>
  </r>
  <r>
    <x v="229"/>
    <x v="412"/>
    <x v="2"/>
    <x v="1"/>
    <x v="880"/>
    <x v="0"/>
    <x v="881"/>
    <x v="6"/>
    <x v="1"/>
    <x v="1"/>
    <x v="0"/>
    <x v="0"/>
    <x v="7"/>
    <x v="3"/>
    <x v="5"/>
    <x v="1"/>
  </r>
  <r>
    <x v="204"/>
    <x v="363"/>
    <x v="0"/>
    <x v="5"/>
    <x v="881"/>
    <x v="2"/>
    <x v="882"/>
    <x v="0"/>
    <x v="3"/>
    <x v="4"/>
    <x v="1"/>
    <x v="0"/>
    <x v="8"/>
    <x v="2"/>
    <x v="1"/>
    <x v="3"/>
  </r>
  <r>
    <x v="321"/>
    <x v="521"/>
    <x v="1"/>
    <x v="0"/>
    <x v="882"/>
    <x v="2"/>
    <x v="883"/>
    <x v="3"/>
    <x v="0"/>
    <x v="0"/>
    <x v="0"/>
    <x v="0"/>
    <x v="7"/>
    <x v="2"/>
    <x v="2"/>
    <x v="0"/>
  </r>
  <r>
    <x v="20"/>
    <x v="193"/>
    <x v="0"/>
    <x v="1"/>
    <x v="883"/>
    <x v="0"/>
    <x v="884"/>
    <x v="6"/>
    <x v="2"/>
    <x v="2"/>
    <x v="0"/>
    <x v="0"/>
    <x v="8"/>
    <x v="2"/>
    <x v="3"/>
    <x v="2"/>
  </r>
  <r>
    <x v="198"/>
    <x v="6"/>
    <x v="0"/>
    <x v="0"/>
    <x v="884"/>
    <x v="1"/>
    <x v="885"/>
    <x v="3"/>
    <x v="1"/>
    <x v="1"/>
    <x v="0"/>
    <x v="0"/>
    <x v="4"/>
    <x v="0"/>
    <x v="6"/>
    <x v="1"/>
  </r>
  <r>
    <x v="182"/>
    <x v="540"/>
    <x v="0"/>
    <x v="0"/>
    <x v="885"/>
    <x v="1"/>
    <x v="886"/>
    <x v="6"/>
    <x v="1"/>
    <x v="1"/>
    <x v="0"/>
    <x v="0"/>
    <x v="3"/>
    <x v="2"/>
    <x v="3"/>
    <x v="2"/>
  </r>
  <r>
    <x v="133"/>
    <x v="541"/>
    <x v="0"/>
    <x v="1"/>
    <x v="886"/>
    <x v="0"/>
    <x v="887"/>
    <x v="2"/>
    <x v="2"/>
    <x v="5"/>
    <x v="1"/>
    <x v="0"/>
    <x v="2"/>
    <x v="2"/>
    <x v="6"/>
    <x v="1"/>
  </r>
  <r>
    <x v="297"/>
    <x v="542"/>
    <x v="2"/>
    <x v="0"/>
    <x v="887"/>
    <x v="0"/>
    <x v="888"/>
    <x v="2"/>
    <x v="2"/>
    <x v="5"/>
    <x v="1"/>
    <x v="0"/>
    <x v="4"/>
    <x v="2"/>
    <x v="12"/>
    <x v="6"/>
  </r>
  <r>
    <x v="227"/>
    <x v="543"/>
    <x v="2"/>
    <x v="1"/>
    <x v="888"/>
    <x v="1"/>
    <x v="889"/>
    <x v="6"/>
    <x v="2"/>
    <x v="5"/>
    <x v="1"/>
    <x v="0"/>
    <x v="1"/>
    <x v="3"/>
    <x v="4"/>
    <x v="5"/>
  </r>
  <r>
    <x v="260"/>
    <x v="401"/>
    <x v="1"/>
    <x v="5"/>
    <x v="889"/>
    <x v="2"/>
    <x v="890"/>
    <x v="4"/>
    <x v="1"/>
    <x v="1"/>
    <x v="0"/>
    <x v="0"/>
    <x v="0"/>
    <x v="1"/>
    <x v="11"/>
    <x v="2"/>
  </r>
  <r>
    <x v="107"/>
    <x v="389"/>
    <x v="2"/>
    <x v="1"/>
    <x v="890"/>
    <x v="1"/>
    <x v="891"/>
    <x v="0"/>
    <x v="2"/>
    <x v="5"/>
    <x v="1"/>
    <x v="0"/>
    <x v="0"/>
    <x v="0"/>
    <x v="11"/>
    <x v="6"/>
  </r>
  <r>
    <x v="327"/>
    <x v="394"/>
    <x v="0"/>
    <x v="3"/>
    <x v="891"/>
    <x v="0"/>
    <x v="892"/>
    <x v="6"/>
    <x v="1"/>
    <x v="1"/>
    <x v="0"/>
    <x v="0"/>
    <x v="6"/>
    <x v="3"/>
    <x v="10"/>
    <x v="4"/>
  </r>
  <r>
    <x v="100"/>
    <x v="485"/>
    <x v="2"/>
    <x v="5"/>
    <x v="892"/>
    <x v="0"/>
    <x v="893"/>
    <x v="0"/>
    <x v="0"/>
    <x v="0"/>
    <x v="0"/>
    <x v="0"/>
    <x v="0"/>
    <x v="2"/>
    <x v="8"/>
    <x v="0"/>
  </r>
  <r>
    <x v="328"/>
    <x v="544"/>
    <x v="1"/>
    <x v="0"/>
    <x v="893"/>
    <x v="0"/>
    <x v="894"/>
    <x v="3"/>
    <x v="3"/>
    <x v="4"/>
    <x v="1"/>
    <x v="0"/>
    <x v="2"/>
    <x v="1"/>
    <x v="5"/>
    <x v="1"/>
  </r>
  <r>
    <x v="136"/>
    <x v="545"/>
    <x v="1"/>
    <x v="1"/>
    <x v="894"/>
    <x v="0"/>
    <x v="895"/>
    <x v="0"/>
    <x v="1"/>
    <x v="1"/>
    <x v="0"/>
    <x v="0"/>
    <x v="2"/>
    <x v="2"/>
    <x v="8"/>
    <x v="4"/>
  </r>
  <r>
    <x v="76"/>
    <x v="546"/>
    <x v="2"/>
    <x v="6"/>
    <x v="895"/>
    <x v="1"/>
    <x v="896"/>
    <x v="1"/>
    <x v="0"/>
    <x v="0"/>
    <x v="0"/>
    <x v="0"/>
    <x v="5"/>
    <x v="2"/>
    <x v="8"/>
    <x v="1"/>
  </r>
  <r>
    <x v="182"/>
    <x v="48"/>
    <x v="1"/>
    <x v="2"/>
    <x v="896"/>
    <x v="2"/>
    <x v="897"/>
    <x v="6"/>
    <x v="2"/>
    <x v="5"/>
    <x v="1"/>
    <x v="0"/>
    <x v="3"/>
    <x v="2"/>
    <x v="4"/>
    <x v="2"/>
  </r>
  <r>
    <x v="17"/>
    <x v="264"/>
    <x v="1"/>
    <x v="1"/>
    <x v="897"/>
    <x v="1"/>
    <x v="898"/>
    <x v="2"/>
    <x v="3"/>
    <x v="4"/>
    <x v="1"/>
    <x v="0"/>
    <x v="9"/>
    <x v="2"/>
    <x v="4"/>
    <x v="5"/>
  </r>
  <r>
    <x v="194"/>
    <x v="211"/>
    <x v="0"/>
    <x v="0"/>
    <x v="898"/>
    <x v="2"/>
    <x v="899"/>
    <x v="1"/>
    <x v="2"/>
    <x v="2"/>
    <x v="0"/>
    <x v="0"/>
    <x v="7"/>
    <x v="3"/>
    <x v="3"/>
    <x v="0"/>
  </r>
  <r>
    <x v="210"/>
    <x v="13"/>
    <x v="0"/>
    <x v="4"/>
    <x v="899"/>
    <x v="0"/>
    <x v="900"/>
    <x v="0"/>
    <x v="3"/>
    <x v="3"/>
    <x v="1"/>
    <x v="0"/>
    <x v="0"/>
    <x v="1"/>
    <x v="10"/>
    <x v="1"/>
  </r>
  <r>
    <x v="5"/>
    <x v="547"/>
    <x v="2"/>
    <x v="3"/>
    <x v="900"/>
    <x v="1"/>
    <x v="901"/>
    <x v="0"/>
    <x v="2"/>
    <x v="5"/>
    <x v="1"/>
    <x v="0"/>
    <x v="4"/>
    <x v="2"/>
    <x v="10"/>
    <x v="1"/>
  </r>
  <r>
    <x v="15"/>
    <x v="124"/>
    <x v="0"/>
    <x v="6"/>
    <x v="901"/>
    <x v="0"/>
    <x v="902"/>
    <x v="2"/>
    <x v="1"/>
    <x v="1"/>
    <x v="0"/>
    <x v="0"/>
    <x v="1"/>
    <x v="0"/>
    <x v="12"/>
    <x v="2"/>
  </r>
  <r>
    <x v="230"/>
    <x v="548"/>
    <x v="0"/>
    <x v="2"/>
    <x v="902"/>
    <x v="1"/>
    <x v="903"/>
    <x v="2"/>
    <x v="3"/>
    <x v="3"/>
    <x v="1"/>
    <x v="0"/>
    <x v="3"/>
    <x v="0"/>
    <x v="8"/>
    <x v="0"/>
  </r>
  <r>
    <x v="234"/>
    <x v="246"/>
    <x v="2"/>
    <x v="6"/>
    <x v="903"/>
    <x v="0"/>
    <x v="904"/>
    <x v="2"/>
    <x v="3"/>
    <x v="4"/>
    <x v="1"/>
    <x v="0"/>
    <x v="2"/>
    <x v="0"/>
    <x v="1"/>
    <x v="3"/>
  </r>
  <r>
    <x v="2"/>
    <x v="12"/>
    <x v="1"/>
    <x v="3"/>
    <x v="904"/>
    <x v="1"/>
    <x v="905"/>
    <x v="0"/>
    <x v="1"/>
    <x v="1"/>
    <x v="0"/>
    <x v="0"/>
    <x v="2"/>
    <x v="1"/>
    <x v="9"/>
    <x v="2"/>
  </r>
  <r>
    <x v="154"/>
    <x v="549"/>
    <x v="2"/>
    <x v="2"/>
    <x v="905"/>
    <x v="0"/>
    <x v="906"/>
    <x v="6"/>
    <x v="1"/>
    <x v="1"/>
    <x v="0"/>
    <x v="0"/>
    <x v="9"/>
    <x v="0"/>
    <x v="7"/>
    <x v="2"/>
  </r>
  <r>
    <x v="117"/>
    <x v="464"/>
    <x v="1"/>
    <x v="4"/>
    <x v="906"/>
    <x v="0"/>
    <x v="907"/>
    <x v="3"/>
    <x v="3"/>
    <x v="3"/>
    <x v="1"/>
    <x v="0"/>
    <x v="6"/>
    <x v="2"/>
    <x v="1"/>
    <x v="5"/>
  </r>
  <r>
    <x v="270"/>
    <x v="47"/>
    <x v="0"/>
    <x v="1"/>
    <x v="907"/>
    <x v="2"/>
    <x v="908"/>
    <x v="1"/>
    <x v="3"/>
    <x v="3"/>
    <x v="1"/>
    <x v="0"/>
    <x v="1"/>
    <x v="2"/>
    <x v="9"/>
    <x v="4"/>
  </r>
  <r>
    <x v="192"/>
    <x v="403"/>
    <x v="0"/>
    <x v="4"/>
    <x v="908"/>
    <x v="1"/>
    <x v="909"/>
    <x v="0"/>
    <x v="1"/>
    <x v="1"/>
    <x v="0"/>
    <x v="0"/>
    <x v="8"/>
    <x v="0"/>
    <x v="10"/>
    <x v="6"/>
  </r>
  <r>
    <x v="329"/>
    <x v="137"/>
    <x v="1"/>
    <x v="3"/>
    <x v="909"/>
    <x v="2"/>
    <x v="910"/>
    <x v="2"/>
    <x v="2"/>
    <x v="5"/>
    <x v="1"/>
    <x v="0"/>
    <x v="4"/>
    <x v="2"/>
    <x v="9"/>
    <x v="2"/>
  </r>
  <r>
    <x v="123"/>
    <x v="316"/>
    <x v="0"/>
    <x v="1"/>
    <x v="910"/>
    <x v="2"/>
    <x v="911"/>
    <x v="4"/>
    <x v="3"/>
    <x v="3"/>
    <x v="1"/>
    <x v="0"/>
    <x v="3"/>
    <x v="2"/>
    <x v="9"/>
    <x v="4"/>
  </r>
  <r>
    <x v="132"/>
    <x v="310"/>
    <x v="1"/>
    <x v="4"/>
    <x v="911"/>
    <x v="0"/>
    <x v="912"/>
    <x v="3"/>
    <x v="2"/>
    <x v="2"/>
    <x v="0"/>
    <x v="0"/>
    <x v="10"/>
    <x v="2"/>
    <x v="11"/>
    <x v="5"/>
  </r>
  <r>
    <x v="0"/>
    <x v="550"/>
    <x v="0"/>
    <x v="6"/>
    <x v="912"/>
    <x v="2"/>
    <x v="913"/>
    <x v="4"/>
    <x v="1"/>
    <x v="1"/>
    <x v="0"/>
    <x v="0"/>
    <x v="0"/>
    <x v="2"/>
    <x v="4"/>
    <x v="0"/>
  </r>
  <r>
    <x v="231"/>
    <x v="551"/>
    <x v="2"/>
    <x v="1"/>
    <x v="913"/>
    <x v="0"/>
    <x v="914"/>
    <x v="4"/>
    <x v="2"/>
    <x v="5"/>
    <x v="1"/>
    <x v="0"/>
    <x v="2"/>
    <x v="2"/>
    <x v="4"/>
    <x v="5"/>
  </r>
  <r>
    <x v="12"/>
    <x v="552"/>
    <x v="1"/>
    <x v="2"/>
    <x v="914"/>
    <x v="1"/>
    <x v="915"/>
    <x v="3"/>
    <x v="1"/>
    <x v="1"/>
    <x v="0"/>
    <x v="0"/>
    <x v="7"/>
    <x v="2"/>
    <x v="0"/>
    <x v="6"/>
  </r>
  <r>
    <x v="330"/>
    <x v="191"/>
    <x v="2"/>
    <x v="1"/>
    <x v="915"/>
    <x v="1"/>
    <x v="916"/>
    <x v="6"/>
    <x v="1"/>
    <x v="1"/>
    <x v="0"/>
    <x v="0"/>
    <x v="0"/>
    <x v="2"/>
    <x v="6"/>
    <x v="2"/>
  </r>
  <r>
    <x v="97"/>
    <x v="4"/>
    <x v="0"/>
    <x v="1"/>
    <x v="916"/>
    <x v="2"/>
    <x v="917"/>
    <x v="1"/>
    <x v="1"/>
    <x v="1"/>
    <x v="0"/>
    <x v="0"/>
    <x v="5"/>
    <x v="1"/>
    <x v="4"/>
    <x v="2"/>
  </r>
  <r>
    <x v="24"/>
    <x v="400"/>
    <x v="1"/>
    <x v="1"/>
    <x v="917"/>
    <x v="2"/>
    <x v="918"/>
    <x v="0"/>
    <x v="2"/>
    <x v="5"/>
    <x v="1"/>
    <x v="0"/>
    <x v="5"/>
    <x v="3"/>
    <x v="10"/>
    <x v="5"/>
  </r>
  <r>
    <x v="224"/>
    <x v="108"/>
    <x v="2"/>
    <x v="2"/>
    <x v="918"/>
    <x v="2"/>
    <x v="919"/>
    <x v="2"/>
    <x v="0"/>
    <x v="0"/>
    <x v="0"/>
    <x v="0"/>
    <x v="5"/>
    <x v="0"/>
    <x v="6"/>
    <x v="2"/>
  </r>
  <r>
    <x v="331"/>
    <x v="487"/>
    <x v="1"/>
    <x v="5"/>
    <x v="919"/>
    <x v="2"/>
    <x v="920"/>
    <x v="0"/>
    <x v="3"/>
    <x v="3"/>
    <x v="1"/>
    <x v="0"/>
    <x v="11"/>
    <x v="1"/>
    <x v="6"/>
    <x v="5"/>
  </r>
  <r>
    <x v="12"/>
    <x v="553"/>
    <x v="2"/>
    <x v="6"/>
    <x v="920"/>
    <x v="0"/>
    <x v="921"/>
    <x v="2"/>
    <x v="3"/>
    <x v="4"/>
    <x v="1"/>
    <x v="0"/>
    <x v="7"/>
    <x v="2"/>
    <x v="11"/>
    <x v="6"/>
  </r>
  <r>
    <x v="280"/>
    <x v="473"/>
    <x v="2"/>
    <x v="1"/>
    <x v="921"/>
    <x v="1"/>
    <x v="922"/>
    <x v="4"/>
    <x v="0"/>
    <x v="0"/>
    <x v="0"/>
    <x v="0"/>
    <x v="4"/>
    <x v="2"/>
    <x v="3"/>
    <x v="1"/>
  </r>
  <r>
    <x v="207"/>
    <x v="554"/>
    <x v="1"/>
    <x v="6"/>
    <x v="922"/>
    <x v="0"/>
    <x v="923"/>
    <x v="6"/>
    <x v="2"/>
    <x v="2"/>
    <x v="0"/>
    <x v="0"/>
    <x v="1"/>
    <x v="2"/>
    <x v="2"/>
    <x v="0"/>
  </r>
  <r>
    <x v="330"/>
    <x v="413"/>
    <x v="0"/>
    <x v="5"/>
    <x v="923"/>
    <x v="2"/>
    <x v="924"/>
    <x v="3"/>
    <x v="1"/>
    <x v="1"/>
    <x v="0"/>
    <x v="0"/>
    <x v="0"/>
    <x v="2"/>
    <x v="8"/>
    <x v="2"/>
  </r>
  <r>
    <x v="105"/>
    <x v="555"/>
    <x v="1"/>
    <x v="2"/>
    <x v="924"/>
    <x v="0"/>
    <x v="925"/>
    <x v="5"/>
    <x v="1"/>
    <x v="1"/>
    <x v="0"/>
    <x v="0"/>
    <x v="5"/>
    <x v="3"/>
    <x v="0"/>
    <x v="4"/>
  </r>
  <r>
    <x v="332"/>
    <x v="291"/>
    <x v="2"/>
    <x v="1"/>
    <x v="925"/>
    <x v="2"/>
    <x v="926"/>
    <x v="4"/>
    <x v="2"/>
    <x v="2"/>
    <x v="0"/>
    <x v="0"/>
    <x v="11"/>
    <x v="0"/>
    <x v="10"/>
    <x v="2"/>
  </r>
  <r>
    <x v="16"/>
    <x v="522"/>
    <x v="1"/>
    <x v="1"/>
    <x v="926"/>
    <x v="0"/>
    <x v="927"/>
    <x v="1"/>
    <x v="0"/>
    <x v="0"/>
    <x v="0"/>
    <x v="0"/>
    <x v="6"/>
    <x v="1"/>
    <x v="10"/>
    <x v="4"/>
  </r>
  <r>
    <x v="38"/>
    <x v="529"/>
    <x v="2"/>
    <x v="2"/>
    <x v="927"/>
    <x v="1"/>
    <x v="928"/>
    <x v="0"/>
    <x v="0"/>
    <x v="0"/>
    <x v="0"/>
    <x v="0"/>
    <x v="5"/>
    <x v="0"/>
    <x v="6"/>
    <x v="6"/>
  </r>
  <r>
    <x v="313"/>
    <x v="556"/>
    <x v="1"/>
    <x v="4"/>
    <x v="928"/>
    <x v="2"/>
    <x v="929"/>
    <x v="5"/>
    <x v="0"/>
    <x v="0"/>
    <x v="0"/>
    <x v="0"/>
    <x v="3"/>
    <x v="2"/>
    <x v="1"/>
    <x v="4"/>
  </r>
  <r>
    <x v="186"/>
    <x v="316"/>
    <x v="1"/>
    <x v="5"/>
    <x v="929"/>
    <x v="1"/>
    <x v="930"/>
    <x v="1"/>
    <x v="1"/>
    <x v="1"/>
    <x v="0"/>
    <x v="0"/>
    <x v="6"/>
    <x v="2"/>
    <x v="9"/>
    <x v="0"/>
  </r>
  <r>
    <x v="172"/>
    <x v="251"/>
    <x v="1"/>
    <x v="6"/>
    <x v="930"/>
    <x v="0"/>
    <x v="931"/>
    <x v="6"/>
    <x v="3"/>
    <x v="3"/>
    <x v="1"/>
    <x v="0"/>
    <x v="4"/>
    <x v="2"/>
    <x v="4"/>
    <x v="1"/>
  </r>
  <r>
    <x v="223"/>
    <x v="557"/>
    <x v="2"/>
    <x v="1"/>
    <x v="931"/>
    <x v="1"/>
    <x v="932"/>
    <x v="5"/>
    <x v="0"/>
    <x v="0"/>
    <x v="0"/>
    <x v="0"/>
    <x v="7"/>
    <x v="2"/>
    <x v="12"/>
    <x v="4"/>
  </r>
  <r>
    <x v="55"/>
    <x v="64"/>
    <x v="1"/>
    <x v="3"/>
    <x v="932"/>
    <x v="1"/>
    <x v="933"/>
    <x v="5"/>
    <x v="3"/>
    <x v="3"/>
    <x v="1"/>
    <x v="0"/>
    <x v="10"/>
    <x v="0"/>
    <x v="10"/>
    <x v="0"/>
  </r>
  <r>
    <x v="333"/>
    <x v="411"/>
    <x v="2"/>
    <x v="0"/>
    <x v="933"/>
    <x v="0"/>
    <x v="934"/>
    <x v="4"/>
    <x v="2"/>
    <x v="5"/>
    <x v="1"/>
    <x v="0"/>
    <x v="1"/>
    <x v="2"/>
    <x v="2"/>
    <x v="5"/>
  </r>
  <r>
    <x v="97"/>
    <x v="374"/>
    <x v="2"/>
    <x v="2"/>
    <x v="934"/>
    <x v="2"/>
    <x v="935"/>
    <x v="6"/>
    <x v="3"/>
    <x v="3"/>
    <x v="1"/>
    <x v="0"/>
    <x v="5"/>
    <x v="2"/>
    <x v="0"/>
    <x v="2"/>
  </r>
  <r>
    <x v="107"/>
    <x v="124"/>
    <x v="0"/>
    <x v="5"/>
    <x v="935"/>
    <x v="2"/>
    <x v="936"/>
    <x v="4"/>
    <x v="3"/>
    <x v="3"/>
    <x v="1"/>
    <x v="0"/>
    <x v="0"/>
    <x v="2"/>
    <x v="12"/>
    <x v="6"/>
  </r>
  <r>
    <x v="334"/>
    <x v="133"/>
    <x v="0"/>
    <x v="6"/>
    <x v="936"/>
    <x v="1"/>
    <x v="937"/>
    <x v="2"/>
    <x v="3"/>
    <x v="4"/>
    <x v="1"/>
    <x v="0"/>
    <x v="0"/>
    <x v="3"/>
    <x v="11"/>
    <x v="3"/>
  </r>
  <r>
    <x v="71"/>
    <x v="380"/>
    <x v="0"/>
    <x v="3"/>
    <x v="937"/>
    <x v="1"/>
    <x v="938"/>
    <x v="4"/>
    <x v="2"/>
    <x v="2"/>
    <x v="0"/>
    <x v="0"/>
    <x v="9"/>
    <x v="2"/>
    <x v="9"/>
    <x v="1"/>
  </r>
  <r>
    <x v="153"/>
    <x v="289"/>
    <x v="0"/>
    <x v="4"/>
    <x v="938"/>
    <x v="2"/>
    <x v="939"/>
    <x v="4"/>
    <x v="0"/>
    <x v="0"/>
    <x v="0"/>
    <x v="0"/>
    <x v="2"/>
    <x v="0"/>
    <x v="7"/>
    <x v="2"/>
  </r>
  <r>
    <x v="309"/>
    <x v="107"/>
    <x v="2"/>
    <x v="3"/>
    <x v="939"/>
    <x v="2"/>
    <x v="940"/>
    <x v="4"/>
    <x v="0"/>
    <x v="0"/>
    <x v="0"/>
    <x v="0"/>
    <x v="8"/>
    <x v="2"/>
    <x v="1"/>
    <x v="5"/>
  </r>
  <r>
    <x v="216"/>
    <x v="22"/>
    <x v="2"/>
    <x v="2"/>
    <x v="940"/>
    <x v="1"/>
    <x v="941"/>
    <x v="6"/>
    <x v="2"/>
    <x v="5"/>
    <x v="1"/>
    <x v="0"/>
    <x v="6"/>
    <x v="0"/>
    <x v="3"/>
    <x v="2"/>
  </r>
  <r>
    <x v="20"/>
    <x v="233"/>
    <x v="2"/>
    <x v="3"/>
    <x v="941"/>
    <x v="0"/>
    <x v="942"/>
    <x v="3"/>
    <x v="3"/>
    <x v="3"/>
    <x v="1"/>
    <x v="0"/>
    <x v="8"/>
    <x v="0"/>
    <x v="7"/>
    <x v="2"/>
  </r>
  <r>
    <x v="144"/>
    <x v="534"/>
    <x v="1"/>
    <x v="1"/>
    <x v="942"/>
    <x v="0"/>
    <x v="943"/>
    <x v="1"/>
    <x v="0"/>
    <x v="0"/>
    <x v="0"/>
    <x v="0"/>
    <x v="10"/>
    <x v="2"/>
    <x v="8"/>
    <x v="4"/>
  </r>
  <r>
    <x v="304"/>
    <x v="558"/>
    <x v="0"/>
    <x v="4"/>
    <x v="943"/>
    <x v="0"/>
    <x v="944"/>
    <x v="4"/>
    <x v="1"/>
    <x v="1"/>
    <x v="0"/>
    <x v="0"/>
    <x v="11"/>
    <x v="0"/>
    <x v="2"/>
    <x v="3"/>
  </r>
  <r>
    <x v="183"/>
    <x v="442"/>
    <x v="2"/>
    <x v="2"/>
    <x v="944"/>
    <x v="0"/>
    <x v="945"/>
    <x v="5"/>
    <x v="1"/>
    <x v="1"/>
    <x v="0"/>
    <x v="0"/>
    <x v="0"/>
    <x v="2"/>
    <x v="13"/>
    <x v="1"/>
  </r>
  <r>
    <x v="188"/>
    <x v="278"/>
    <x v="2"/>
    <x v="2"/>
    <x v="945"/>
    <x v="1"/>
    <x v="946"/>
    <x v="5"/>
    <x v="0"/>
    <x v="0"/>
    <x v="0"/>
    <x v="0"/>
    <x v="4"/>
    <x v="2"/>
    <x v="11"/>
    <x v="0"/>
  </r>
  <r>
    <x v="298"/>
    <x v="313"/>
    <x v="2"/>
    <x v="6"/>
    <x v="946"/>
    <x v="2"/>
    <x v="947"/>
    <x v="3"/>
    <x v="2"/>
    <x v="2"/>
    <x v="0"/>
    <x v="0"/>
    <x v="10"/>
    <x v="2"/>
    <x v="12"/>
    <x v="4"/>
  </r>
  <r>
    <x v="55"/>
    <x v="321"/>
    <x v="0"/>
    <x v="2"/>
    <x v="947"/>
    <x v="1"/>
    <x v="948"/>
    <x v="2"/>
    <x v="3"/>
    <x v="3"/>
    <x v="1"/>
    <x v="0"/>
    <x v="10"/>
    <x v="1"/>
    <x v="7"/>
    <x v="0"/>
  </r>
  <r>
    <x v="320"/>
    <x v="225"/>
    <x v="2"/>
    <x v="3"/>
    <x v="948"/>
    <x v="1"/>
    <x v="949"/>
    <x v="6"/>
    <x v="2"/>
    <x v="5"/>
    <x v="1"/>
    <x v="0"/>
    <x v="2"/>
    <x v="2"/>
    <x v="11"/>
    <x v="5"/>
  </r>
  <r>
    <x v="141"/>
    <x v="559"/>
    <x v="1"/>
    <x v="5"/>
    <x v="949"/>
    <x v="0"/>
    <x v="950"/>
    <x v="1"/>
    <x v="0"/>
    <x v="0"/>
    <x v="0"/>
    <x v="0"/>
    <x v="2"/>
    <x v="2"/>
    <x v="7"/>
    <x v="0"/>
  </r>
  <r>
    <x v="213"/>
    <x v="560"/>
    <x v="1"/>
    <x v="3"/>
    <x v="950"/>
    <x v="2"/>
    <x v="951"/>
    <x v="2"/>
    <x v="3"/>
    <x v="3"/>
    <x v="1"/>
    <x v="0"/>
    <x v="5"/>
    <x v="0"/>
    <x v="12"/>
    <x v="3"/>
  </r>
  <r>
    <x v="184"/>
    <x v="1"/>
    <x v="0"/>
    <x v="5"/>
    <x v="951"/>
    <x v="1"/>
    <x v="952"/>
    <x v="1"/>
    <x v="2"/>
    <x v="5"/>
    <x v="1"/>
    <x v="0"/>
    <x v="10"/>
    <x v="0"/>
    <x v="1"/>
    <x v="0"/>
  </r>
  <r>
    <x v="309"/>
    <x v="263"/>
    <x v="0"/>
    <x v="5"/>
    <x v="952"/>
    <x v="2"/>
    <x v="953"/>
    <x v="2"/>
    <x v="3"/>
    <x v="4"/>
    <x v="1"/>
    <x v="0"/>
    <x v="8"/>
    <x v="2"/>
    <x v="3"/>
    <x v="5"/>
  </r>
  <r>
    <x v="298"/>
    <x v="561"/>
    <x v="2"/>
    <x v="6"/>
    <x v="953"/>
    <x v="2"/>
    <x v="954"/>
    <x v="4"/>
    <x v="1"/>
    <x v="1"/>
    <x v="0"/>
    <x v="0"/>
    <x v="10"/>
    <x v="1"/>
    <x v="10"/>
    <x v="4"/>
  </r>
  <r>
    <x v="237"/>
    <x v="87"/>
    <x v="0"/>
    <x v="0"/>
    <x v="954"/>
    <x v="0"/>
    <x v="955"/>
    <x v="1"/>
    <x v="2"/>
    <x v="5"/>
    <x v="1"/>
    <x v="0"/>
    <x v="7"/>
    <x v="2"/>
    <x v="8"/>
    <x v="3"/>
  </r>
  <r>
    <x v="207"/>
    <x v="441"/>
    <x v="0"/>
    <x v="0"/>
    <x v="955"/>
    <x v="1"/>
    <x v="956"/>
    <x v="2"/>
    <x v="3"/>
    <x v="4"/>
    <x v="1"/>
    <x v="0"/>
    <x v="1"/>
    <x v="2"/>
    <x v="6"/>
    <x v="0"/>
  </r>
  <r>
    <x v="102"/>
    <x v="562"/>
    <x v="2"/>
    <x v="5"/>
    <x v="956"/>
    <x v="2"/>
    <x v="957"/>
    <x v="4"/>
    <x v="3"/>
    <x v="4"/>
    <x v="1"/>
    <x v="0"/>
    <x v="5"/>
    <x v="2"/>
    <x v="3"/>
    <x v="3"/>
  </r>
  <r>
    <x v="167"/>
    <x v="218"/>
    <x v="1"/>
    <x v="3"/>
    <x v="957"/>
    <x v="0"/>
    <x v="958"/>
    <x v="2"/>
    <x v="0"/>
    <x v="0"/>
    <x v="0"/>
    <x v="0"/>
    <x v="7"/>
    <x v="3"/>
    <x v="9"/>
    <x v="5"/>
  </r>
  <r>
    <x v="335"/>
    <x v="170"/>
    <x v="1"/>
    <x v="2"/>
    <x v="958"/>
    <x v="1"/>
    <x v="959"/>
    <x v="1"/>
    <x v="1"/>
    <x v="1"/>
    <x v="0"/>
    <x v="0"/>
    <x v="2"/>
    <x v="0"/>
    <x v="6"/>
    <x v="2"/>
  </r>
  <r>
    <x v="67"/>
    <x v="563"/>
    <x v="1"/>
    <x v="0"/>
    <x v="959"/>
    <x v="1"/>
    <x v="960"/>
    <x v="2"/>
    <x v="2"/>
    <x v="5"/>
    <x v="1"/>
    <x v="0"/>
    <x v="10"/>
    <x v="2"/>
    <x v="2"/>
    <x v="5"/>
  </r>
  <r>
    <x v="234"/>
    <x v="244"/>
    <x v="1"/>
    <x v="1"/>
    <x v="960"/>
    <x v="2"/>
    <x v="961"/>
    <x v="3"/>
    <x v="0"/>
    <x v="0"/>
    <x v="0"/>
    <x v="0"/>
    <x v="2"/>
    <x v="0"/>
    <x v="8"/>
    <x v="3"/>
  </r>
  <r>
    <x v="102"/>
    <x v="248"/>
    <x v="1"/>
    <x v="2"/>
    <x v="961"/>
    <x v="1"/>
    <x v="962"/>
    <x v="3"/>
    <x v="3"/>
    <x v="3"/>
    <x v="1"/>
    <x v="0"/>
    <x v="5"/>
    <x v="0"/>
    <x v="8"/>
    <x v="3"/>
  </r>
  <r>
    <x v="98"/>
    <x v="386"/>
    <x v="2"/>
    <x v="0"/>
    <x v="962"/>
    <x v="2"/>
    <x v="963"/>
    <x v="3"/>
    <x v="0"/>
    <x v="0"/>
    <x v="0"/>
    <x v="0"/>
    <x v="6"/>
    <x v="2"/>
    <x v="3"/>
    <x v="3"/>
  </r>
  <r>
    <x v="264"/>
    <x v="125"/>
    <x v="0"/>
    <x v="3"/>
    <x v="963"/>
    <x v="1"/>
    <x v="964"/>
    <x v="5"/>
    <x v="2"/>
    <x v="5"/>
    <x v="1"/>
    <x v="0"/>
    <x v="11"/>
    <x v="2"/>
    <x v="6"/>
    <x v="5"/>
  </r>
  <r>
    <x v="101"/>
    <x v="564"/>
    <x v="0"/>
    <x v="5"/>
    <x v="964"/>
    <x v="1"/>
    <x v="965"/>
    <x v="4"/>
    <x v="0"/>
    <x v="0"/>
    <x v="0"/>
    <x v="0"/>
    <x v="9"/>
    <x v="2"/>
    <x v="6"/>
    <x v="0"/>
  </r>
  <r>
    <x v="268"/>
    <x v="213"/>
    <x v="1"/>
    <x v="1"/>
    <x v="965"/>
    <x v="0"/>
    <x v="966"/>
    <x v="5"/>
    <x v="3"/>
    <x v="3"/>
    <x v="1"/>
    <x v="0"/>
    <x v="7"/>
    <x v="2"/>
    <x v="10"/>
    <x v="3"/>
  </r>
  <r>
    <x v="202"/>
    <x v="109"/>
    <x v="1"/>
    <x v="1"/>
    <x v="966"/>
    <x v="1"/>
    <x v="967"/>
    <x v="3"/>
    <x v="1"/>
    <x v="1"/>
    <x v="0"/>
    <x v="0"/>
    <x v="1"/>
    <x v="2"/>
    <x v="7"/>
    <x v="5"/>
  </r>
  <r>
    <x v="18"/>
    <x v="424"/>
    <x v="1"/>
    <x v="2"/>
    <x v="967"/>
    <x v="1"/>
    <x v="968"/>
    <x v="2"/>
    <x v="3"/>
    <x v="3"/>
    <x v="1"/>
    <x v="0"/>
    <x v="4"/>
    <x v="2"/>
    <x v="11"/>
    <x v="2"/>
  </r>
  <r>
    <x v="213"/>
    <x v="63"/>
    <x v="1"/>
    <x v="4"/>
    <x v="968"/>
    <x v="1"/>
    <x v="969"/>
    <x v="5"/>
    <x v="3"/>
    <x v="4"/>
    <x v="1"/>
    <x v="0"/>
    <x v="5"/>
    <x v="0"/>
    <x v="5"/>
    <x v="3"/>
  </r>
  <r>
    <x v="336"/>
    <x v="517"/>
    <x v="0"/>
    <x v="3"/>
    <x v="969"/>
    <x v="0"/>
    <x v="970"/>
    <x v="0"/>
    <x v="3"/>
    <x v="4"/>
    <x v="1"/>
    <x v="0"/>
    <x v="9"/>
    <x v="2"/>
    <x v="0"/>
    <x v="3"/>
  </r>
  <r>
    <x v="257"/>
    <x v="565"/>
    <x v="1"/>
    <x v="2"/>
    <x v="970"/>
    <x v="1"/>
    <x v="971"/>
    <x v="5"/>
    <x v="0"/>
    <x v="0"/>
    <x v="0"/>
    <x v="0"/>
    <x v="6"/>
    <x v="0"/>
    <x v="6"/>
    <x v="5"/>
  </r>
  <r>
    <x v="209"/>
    <x v="202"/>
    <x v="0"/>
    <x v="4"/>
    <x v="971"/>
    <x v="1"/>
    <x v="972"/>
    <x v="3"/>
    <x v="0"/>
    <x v="0"/>
    <x v="0"/>
    <x v="0"/>
    <x v="7"/>
    <x v="1"/>
    <x v="4"/>
    <x v="4"/>
  </r>
  <r>
    <x v="169"/>
    <x v="422"/>
    <x v="0"/>
    <x v="1"/>
    <x v="972"/>
    <x v="2"/>
    <x v="973"/>
    <x v="5"/>
    <x v="3"/>
    <x v="4"/>
    <x v="1"/>
    <x v="0"/>
    <x v="11"/>
    <x v="1"/>
    <x v="7"/>
    <x v="6"/>
  </r>
  <r>
    <x v="259"/>
    <x v="566"/>
    <x v="0"/>
    <x v="1"/>
    <x v="973"/>
    <x v="0"/>
    <x v="974"/>
    <x v="6"/>
    <x v="0"/>
    <x v="0"/>
    <x v="0"/>
    <x v="0"/>
    <x v="8"/>
    <x v="2"/>
    <x v="12"/>
    <x v="0"/>
  </r>
  <r>
    <x v="115"/>
    <x v="2"/>
    <x v="0"/>
    <x v="0"/>
    <x v="974"/>
    <x v="1"/>
    <x v="975"/>
    <x v="4"/>
    <x v="3"/>
    <x v="4"/>
    <x v="1"/>
    <x v="0"/>
    <x v="4"/>
    <x v="0"/>
    <x v="2"/>
    <x v="4"/>
  </r>
  <r>
    <x v="39"/>
    <x v="413"/>
    <x v="1"/>
    <x v="3"/>
    <x v="975"/>
    <x v="0"/>
    <x v="976"/>
    <x v="1"/>
    <x v="1"/>
    <x v="1"/>
    <x v="0"/>
    <x v="0"/>
    <x v="11"/>
    <x v="2"/>
    <x v="8"/>
    <x v="4"/>
  </r>
  <r>
    <x v="141"/>
    <x v="567"/>
    <x v="0"/>
    <x v="1"/>
    <x v="976"/>
    <x v="0"/>
    <x v="977"/>
    <x v="2"/>
    <x v="3"/>
    <x v="4"/>
    <x v="1"/>
    <x v="0"/>
    <x v="2"/>
    <x v="0"/>
    <x v="1"/>
    <x v="0"/>
  </r>
  <r>
    <x v="187"/>
    <x v="312"/>
    <x v="1"/>
    <x v="1"/>
    <x v="977"/>
    <x v="1"/>
    <x v="978"/>
    <x v="5"/>
    <x v="3"/>
    <x v="4"/>
    <x v="1"/>
    <x v="0"/>
    <x v="7"/>
    <x v="2"/>
    <x v="1"/>
    <x v="1"/>
  </r>
  <r>
    <x v="53"/>
    <x v="444"/>
    <x v="1"/>
    <x v="3"/>
    <x v="978"/>
    <x v="2"/>
    <x v="979"/>
    <x v="2"/>
    <x v="3"/>
    <x v="4"/>
    <x v="1"/>
    <x v="0"/>
    <x v="3"/>
    <x v="2"/>
    <x v="8"/>
    <x v="1"/>
  </r>
  <r>
    <x v="335"/>
    <x v="568"/>
    <x v="2"/>
    <x v="5"/>
    <x v="979"/>
    <x v="0"/>
    <x v="980"/>
    <x v="0"/>
    <x v="3"/>
    <x v="4"/>
    <x v="1"/>
    <x v="0"/>
    <x v="2"/>
    <x v="2"/>
    <x v="9"/>
    <x v="2"/>
  </r>
  <r>
    <x v="123"/>
    <x v="68"/>
    <x v="1"/>
    <x v="2"/>
    <x v="980"/>
    <x v="2"/>
    <x v="981"/>
    <x v="5"/>
    <x v="3"/>
    <x v="3"/>
    <x v="1"/>
    <x v="0"/>
    <x v="3"/>
    <x v="2"/>
    <x v="8"/>
    <x v="4"/>
  </r>
  <r>
    <x v="45"/>
    <x v="566"/>
    <x v="1"/>
    <x v="2"/>
    <x v="981"/>
    <x v="0"/>
    <x v="982"/>
    <x v="4"/>
    <x v="2"/>
    <x v="5"/>
    <x v="1"/>
    <x v="0"/>
    <x v="4"/>
    <x v="2"/>
    <x v="12"/>
    <x v="2"/>
  </r>
  <r>
    <x v="155"/>
    <x v="295"/>
    <x v="2"/>
    <x v="6"/>
    <x v="982"/>
    <x v="2"/>
    <x v="983"/>
    <x v="3"/>
    <x v="3"/>
    <x v="3"/>
    <x v="1"/>
    <x v="0"/>
    <x v="9"/>
    <x v="0"/>
    <x v="2"/>
    <x v="1"/>
  </r>
  <r>
    <x v="51"/>
    <x v="182"/>
    <x v="0"/>
    <x v="0"/>
    <x v="983"/>
    <x v="0"/>
    <x v="984"/>
    <x v="4"/>
    <x v="1"/>
    <x v="1"/>
    <x v="0"/>
    <x v="0"/>
    <x v="2"/>
    <x v="1"/>
    <x v="10"/>
    <x v="3"/>
  </r>
  <r>
    <x v="32"/>
    <x v="210"/>
    <x v="2"/>
    <x v="4"/>
    <x v="984"/>
    <x v="1"/>
    <x v="985"/>
    <x v="5"/>
    <x v="0"/>
    <x v="0"/>
    <x v="0"/>
    <x v="0"/>
    <x v="3"/>
    <x v="2"/>
    <x v="1"/>
    <x v="4"/>
  </r>
  <r>
    <x v="242"/>
    <x v="99"/>
    <x v="0"/>
    <x v="0"/>
    <x v="985"/>
    <x v="2"/>
    <x v="986"/>
    <x v="2"/>
    <x v="3"/>
    <x v="4"/>
    <x v="1"/>
    <x v="0"/>
    <x v="7"/>
    <x v="2"/>
    <x v="8"/>
    <x v="5"/>
  </r>
  <r>
    <x v="156"/>
    <x v="323"/>
    <x v="1"/>
    <x v="5"/>
    <x v="986"/>
    <x v="1"/>
    <x v="987"/>
    <x v="0"/>
    <x v="0"/>
    <x v="0"/>
    <x v="0"/>
    <x v="0"/>
    <x v="10"/>
    <x v="2"/>
    <x v="1"/>
    <x v="0"/>
  </r>
  <r>
    <x v="201"/>
    <x v="569"/>
    <x v="1"/>
    <x v="4"/>
    <x v="987"/>
    <x v="1"/>
    <x v="988"/>
    <x v="4"/>
    <x v="0"/>
    <x v="0"/>
    <x v="0"/>
    <x v="0"/>
    <x v="1"/>
    <x v="0"/>
    <x v="6"/>
    <x v="3"/>
  </r>
  <r>
    <x v="322"/>
    <x v="142"/>
    <x v="0"/>
    <x v="0"/>
    <x v="988"/>
    <x v="0"/>
    <x v="989"/>
    <x v="3"/>
    <x v="2"/>
    <x v="5"/>
    <x v="1"/>
    <x v="0"/>
    <x v="6"/>
    <x v="2"/>
    <x v="6"/>
    <x v="6"/>
  </r>
  <r>
    <x v="36"/>
    <x v="40"/>
    <x v="0"/>
    <x v="6"/>
    <x v="989"/>
    <x v="0"/>
    <x v="990"/>
    <x v="4"/>
    <x v="1"/>
    <x v="1"/>
    <x v="0"/>
    <x v="0"/>
    <x v="8"/>
    <x v="2"/>
    <x v="10"/>
    <x v="3"/>
  </r>
  <r>
    <x v="78"/>
    <x v="302"/>
    <x v="1"/>
    <x v="3"/>
    <x v="990"/>
    <x v="0"/>
    <x v="991"/>
    <x v="1"/>
    <x v="1"/>
    <x v="1"/>
    <x v="0"/>
    <x v="0"/>
    <x v="2"/>
    <x v="1"/>
    <x v="4"/>
    <x v="6"/>
  </r>
  <r>
    <x v="168"/>
    <x v="408"/>
    <x v="1"/>
    <x v="2"/>
    <x v="991"/>
    <x v="2"/>
    <x v="992"/>
    <x v="2"/>
    <x v="2"/>
    <x v="5"/>
    <x v="1"/>
    <x v="0"/>
    <x v="0"/>
    <x v="2"/>
    <x v="12"/>
    <x v="6"/>
  </r>
  <r>
    <x v="329"/>
    <x v="166"/>
    <x v="2"/>
    <x v="3"/>
    <x v="992"/>
    <x v="0"/>
    <x v="993"/>
    <x v="3"/>
    <x v="2"/>
    <x v="2"/>
    <x v="0"/>
    <x v="0"/>
    <x v="4"/>
    <x v="2"/>
    <x v="10"/>
    <x v="2"/>
  </r>
  <r>
    <x v="337"/>
    <x v="570"/>
    <x v="0"/>
    <x v="4"/>
    <x v="993"/>
    <x v="1"/>
    <x v="994"/>
    <x v="1"/>
    <x v="1"/>
    <x v="1"/>
    <x v="0"/>
    <x v="0"/>
    <x v="3"/>
    <x v="1"/>
    <x v="11"/>
    <x v="3"/>
  </r>
  <r>
    <x v="166"/>
    <x v="28"/>
    <x v="1"/>
    <x v="2"/>
    <x v="994"/>
    <x v="1"/>
    <x v="995"/>
    <x v="2"/>
    <x v="0"/>
    <x v="0"/>
    <x v="0"/>
    <x v="0"/>
    <x v="4"/>
    <x v="2"/>
    <x v="12"/>
    <x v="6"/>
  </r>
  <r>
    <x v="151"/>
    <x v="571"/>
    <x v="1"/>
    <x v="2"/>
    <x v="995"/>
    <x v="0"/>
    <x v="996"/>
    <x v="6"/>
    <x v="3"/>
    <x v="3"/>
    <x v="1"/>
    <x v="0"/>
    <x v="10"/>
    <x v="2"/>
    <x v="9"/>
    <x v="3"/>
  </r>
  <r>
    <x v="167"/>
    <x v="482"/>
    <x v="2"/>
    <x v="0"/>
    <x v="996"/>
    <x v="0"/>
    <x v="997"/>
    <x v="4"/>
    <x v="2"/>
    <x v="5"/>
    <x v="1"/>
    <x v="0"/>
    <x v="7"/>
    <x v="2"/>
    <x v="8"/>
    <x v="5"/>
  </r>
  <r>
    <x v="24"/>
    <x v="210"/>
    <x v="1"/>
    <x v="4"/>
    <x v="997"/>
    <x v="2"/>
    <x v="998"/>
    <x v="3"/>
    <x v="0"/>
    <x v="0"/>
    <x v="0"/>
    <x v="0"/>
    <x v="5"/>
    <x v="0"/>
    <x v="1"/>
    <x v="5"/>
  </r>
  <r>
    <x v="63"/>
    <x v="572"/>
    <x v="2"/>
    <x v="1"/>
    <x v="998"/>
    <x v="2"/>
    <x v="999"/>
    <x v="5"/>
    <x v="1"/>
    <x v="1"/>
    <x v="0"/>
    <x v="0"/>
    <x v="2"/>
    <x v="2"/>
    <x v="12"/>
    <x v="4"/>
  </r>
  <r>
    <x v="64"/>
    <x v="63"/>
    <x v="0"/>
    <x v="3"/>
    <x v="999"/>
    <x v="2"/>
    <x v="1000"/>
    <x v="5"/>
    <x v="3"/>
    <x v="3"/>
    <x v="1"/>
    <x v="0"/>
    <x v="6"/>
    <x v="2"/>
    <x v="5"/>
    <x v="0"/>
  </r>
  <r>
    <x v="36"/>
    <x v="388"/>
    <x v="2"/>
    <x v="5"/>
    <x v="1000"/>
    <x v="0"/>
    <x v="1001"/>
    <x v="4"/>
    <x v="1"/>
    <x v="1"/>
    <x v="0"/>
    <x v="0"/>
    <x v="8"/>
    <x v="3"/>
    <x v="12"/>
    <x v="3"/>
  </r>
  <r>
    <x v="114"/>
    <x v="573"/>
    <x v="1"/>
    <x v="5"/>
    <x v="1001"/>
    <x v="0"/>
    <x v="1002"/>
    <x v="2"/>
    <x v="3"/>
    <x v="4"/>
    <x v="1"/>
    <x v="0"/>
    <x v="2"/>
    <x v="3"/>
    <x v="9"/>
    <x v="5"/>
  </r>
  <r>
    <x v="330"/>
    <x v="140"/>
    <x v="0"/>
    <x v="6"/>
    <x v="1002"/>
    <x v="2"/>
    <x v="1003"/>
    <x v="6"/>
    <x v="0"/>
    <x v="0"/>
    <x v="0"/>
    <x v="0"/>
    <x v="0"/>
    <x v="2"/>
    <x v="6"/>
    <x v="2"/>
  </r>
  <r>
    <x v="292"/>
    <x v="106"/>
    <x v="2"/>
    <x v="6"/>
    <x v="1003"/>
    <x v="1"/>
    <x v="1004"/>
    <x v="3"/>
    <x v="1"/>
    <x v="1"/>
    <x v="0"/>
    <x v="0"/>
    <x v="11"/>
    <x v="2"/>
    <x v="12"/>
    <x v="5"/>
  </r>
  <r>
    <x v="197"/>
    <x v="574"/>
    <x v="0"/>
    <x v="1"/>
    <x v="1004"/>
    <x v="0"/>
    <x v="1005"/>
    <x v="2"/>
    <x v="3"/>
    <x v="4"/>
    <x v="1"/>
    <x v="0"/>
    <x v="0"/>
    <x v="2"/>
    <x v="8"/>
    <x v="2"/>
  </r>
  <r>
    <x v="34"/>
    <x v="575"/>
    <x v="1"/>
    <x v="4"/>
    <x v="1005"/>
    <x v="2"/>
    <x v="1006"/>
    <x v="3"/>
    <x v="0"/>
    <x v="0"/>
    <x v="0"/>
    <x v="0"/>
    <x v="0"/>
    <x v="2"/>
    <x v="11"/>
    <x v="3"/>
  </r>
  <r>
    <x v="235"/>
    <x v="224"/>
    <x v="2"/>
    <x v="4"/>
    <x v="1006"/>
    <x v="2"/>
    <x v="1007"/>
    <x v="3"/>
    <x v="3"/>
    <x v="4"/>
    <x v="1"/>
    <x v="0"/>
    <x v="0"/>
    <x v="2"/>
    <x v="5"/>
    <x v="0"/>
  </r>
  <r>
    <x v="146"/>
    <x v="100"/>
    <x v="0"/>
    <x v="0"/>
    <x v="1007"/>
    <x v="1"/>
    <x v="1008"/>
    <x v="6"/>
    <x v="2"/>
    <x v="2"/>
    <x v="0"/>
    <x v="0"/>
    <x v="11"/>
    <x v="2"/>
    <x v="1"/>
    <x v="1"/>
  </r>
  <r>
    <x v="2"/>
    <x v="576"/>
    <x v="1"/>
    <x v="6"/>
    <x v="1008"/>
    <x v="0"/>
    <x v="1009"/>
    <x v="6"/>
    <x v="3"/>
    <x v="4"/>
    <x v="1"/>
    <x v="0"/>
    <x v="2"/>
    <x v="1"/>
    <x v="6"/>
    <x v="2"/>
  </r>
  <r>
    <x v="2"/>
    <x v="398"/>
    <x v="0"/>
    <x v="2"/>
    <x v="1009"/>
    <x v="1"/>
    <x v="1010"/>
    <x v="4"/>
    <x v="3"/>
    <x v="4"/>
    <x v="1"/>
    <x v="0"/>
    <x v="2"/>
    <x v="1"/>
    <x v="5"/>
    <x v="2"/>
  </r>
  <r>
    <x v="132"/>
    <x v="39"/>
    <x v="0"/>
    <x v="0"/>
    <x v="1010"/>
    <x v="2"/>
    <x v="1011"/>
    <x v="2"/>
    <x v="3"/>
    <x v="3"/>
    <x v="1"/>
    <x v="0"/>
    <x v="10"/>
    <x v="2"/>
    <x v="5"/>
    <x v="5"/>
  </r>
  <r>
    <x v="238"/>
    <x v="577"/>
    <x v="2"/>
    <x v="3"/>
    <x v="1011"/>
    <x v="0"/>
    <x v="1012"/>
    <x v="1"/>
    <x v="1"/>
    <x v="1"/>
    <x v="0"/>
    <x v="0"/>
    <x v="6"/>
    <x v="2"/>
    <x v="7"/>
    <x v="1"/>
  </r>
  <r>
    <x v="139"/>
    <x v="578"/>
    <x v="2"/>
    <x v="6"/>
    <x v="1012"/>
    <x v="2"/>
    <x v="1013"/>
    <x v="5"/>
    <x v="3"/>
    <x v="4"/>
    <x v="1"/>
    <x v="0"/>
    <x v="11"/>
    <x v="0"/>
    <x v="0"/>
    <x v="4"/>
  </r>
  <r>
    <x v="25"/>
    <x v="299"/>
    <x v="0"/>
    <x v="4"/>
    <x v="1013"/>
    <x v="0"/>
    <x v="1014"/>
    <x v="6"/>
    <x v="1"/>
    <x v="1"/>
    <x v="0"/>
    <x v="0"/>
    <x v="3"/>
    <x v="2"/>
    <x v="5"/>
    <x v="5"/>
  </r>
  <r>
    <x v="264"/>
    <x v="579"/>
    <x v="2"/>
    <x v="2"/>
    <x v="1014"/>
    <x v="1"/>
    <x v="1015"/>
    <x v="5"/>
    <x v="3"/>
    <x v="4"/>
    <x v="1"/>
    <x v="0"/>
    <x v="11"/>
    <x v="0"/>
    <x v="2"/>
    <x v="5"/>
  </r>
  <r>
    <x v="75"/>
    <x v="580"/>
    <x v="2"/>
    <x v="4"/>
    <x v="1015"/>
    <x v="0"/>
    <x v="1016"/>
    <x v="5"/>
    <x v="1"/>
    <x v="1"/>
    <x v="0"/>
    <x v="0"/>
    <x v="9"/>
    <x v="2"/>
    <x v="2"/>
    <x v="2"/>
  </r>
  <r>
    <x v="22"/>
    <x v="307"/>
    <x v="2"/>
    <x v="2"/>
    <x v="1016"/>
    <x v="2"/>
    <x v="1017"/>
    <x v="5"/>
    <x v="2"/>
    <x v="2"/>
    <x v="0"/>
    <x v="0"/>
    <x v="2"/>
    <x v="0"/>
    <x v="5"/>
    <x v="4"/>
  </r>
  <r>
    <x v="176"/>
    <x v="553"/>
    <x v="0"/>
    <x v="0"/>
    <x v="1017"/>
    <x v="2"/>
    <x v="1018"/>
    <x v="4"/>
    <x v="3"/>
    <x v="3"/>
    <x v="1"/>
    <x v="0"/>
    <x v="9"/>
    <x v="0"/>
    <x v="11"/>
    <x v="5"/>
  </r>
  <r>
    <x v="292"/>
    <x v="5"/>
    <x v="0"/>
    <x v="3"/>
    <x v="1018"/>
    <x v="2"/>
    <x v="1019"/>
    <x v="3"/>
    <x v="1"/>
    <x v="1"/>
    <x v="0"/>
    <x v="0"/>
    <x v="11"/>
    <x v="2"/>
    <x v="5"/>
    <x v="5"/>
  </r>
  <r>
    <x v="266"/>
    <x v="490"/>
    <x v="2"/>
    <x v="3"/>
    <x v="1019"/>
    <x v="2"/>
    <x v="1020"/>
    <x v="6"/>
    <x v="3"/>
    <x v="4"/>
    <x v="1"/>
    <x v="0"/>
    <x v="10"/>
    <x v="0"/>
    <x v="9"/>
    <x v="5"/>
  </r>
  <r>
    <x v="52"/>
    <x v="581"/>
    <x v="1"/>
    <x v="6"/>
    <x v="1020"/>
    <x v="2"/>
    <x v="1021"/>
    <x v="1"/>
    <x v="2"/>
    <x v="2"/>
    <x v="0"/>
    <x v="0"/>
    <x v="1"/>
    <x v="2"/>
    <x v="12"/>
    <x v="4"/>
  </r>
  <r>
    <x v="252"/>
    <x v="72"/>
    <x v="0"/>
    <x v="3"/>
    <x v="1021"/>
    <x v="0"/>
    <x v="1022"/>
    <x v="0"/>
    <x v="1"/>
    <x v="1"/>
    <x v="0"/>
    <x v="0"/>
    <x v="7"/>
    <x v="2"/>
    <x v="8"/>
    <x v="2"/>
  </r>
  <r>
    <x v="305"/>
    <x v="394"/>
    <x v="2"/>
    <x v="5"/>
    <x v="1022"/>
    <x v="0"/>
    <x v="1023"/>
    <x v="5"/>
    <x v="2"/>
    <x v="2"/>
    <x v="0"/>
    <x v="0"/>
    <x v="3"/>
    <x v="0"/>
    <x v="10"/>
    <x v="1"/>
  </r>
  <r>
    <x v="283"/>
    <x v="582"/>
    <x v="2"/>
    <x v="6"/>
    <x v="1023"/>
    <x v="0"/>
    <x v="1024"/>
    <x v="2"/>
    <x v="3"/>
    <x v="4"/>
    <x v="1"/>
    <x v="0"/>
    <x v="8"/>
    <x v="2"/>
    <x v="6"/>
    <x v="1"/>
  </r>
  <r>
    <x v="143"/>
    <x v="136"/>
    <x v="1"/>
    <x v="1"/>
    <x v="1024"/>
    <x v="1"/>
    <x v="1025"/>
    <x v="4"/>
    <x v="3"/>
    <x v="3"/>
    <x v="1"/>
    <x v="0"/>
    <x v="7"/>
    <x v="2"/>
    <x v="9"/>
    <x v="3"/>
  </r>
  <r>
    <x v="61"/>
    <x v="471"/>
    <x v="0"/>
    <x v="3"/>
    <x v="1025"/>
    <x v="0"/>
    <x v="1026"/>
    <x v="6"/>
    <x v="2"/>
    <x v="5"/>
    <x v="1"/>
    <x v="0"/>
    <x v="1"/>
    <x v="1"/>
    <x v="11"/>
    <x v="6"/>
  </r>
  <r>
    <x v="338"/>
    <x v="398"/>
    <x v="1"/>
    <x v="4"/>
    <x v="1026"/>
    <x v="0"/>
    <x v="1027"/>
    <x v="3"/>
    <x v="2"/>
    <x v="5"/>
    <x v="1"/>
    <x v="0"/>
    <x v="8"/>
    <x v="2"/>
    <x v="5"/>
    <x v="2"/>
  </r>
  <r>
    <x v="38"/>
    <x v="583"/>
    <x v="0"/>
    <x v="4"/>
    <x v="1027"/>
    <x v="0"/>
    <x v="1028"/>
    <x v="6"/>
    <x v="3"/>
    <x v="3"/>
    <x v="1"/>
    <x v="0"/>
    <x v="5"/>
    <x v="2"/>
    <x v="4"/>
    <x v="6"/>
  </r>
  <r>
    <x v="45"/>
    <x v="490"/>
    <x v="2"/>
    <x v="0"/>
    <x v="1028"/>
    <x v="1"/>
    <x v="1029"/>
    <x v="1"/>
    <x v="1"/>
    <x v="1"/>
    <x v="0"/>
    <x v="0"/>
    <x v="4"/>
    <x v="2"/>
    <x v="9"/>
    <x v="2"/>
  </r>
  <r>
    <x v="13"/>
    <x v="425"/>
    <x v="2"/>
    <x v="2"/>
    <x v="1029"/>
    <x v="2"/>
    <x v="1030"/>
    <x v="5"/>
    <x v="3"/>
    <x v="3"/>
    <x v="1"/>
    <x v="0"/>
    <x v="8"/>
    <x v="2"/>
    <x v="3"/>
    <x v="5"/>
  </r>
  <r>
    <x v="339"/>
    <x v="584"/>
    <x v="1"/>
    <x v="2"/>
    <x v="1030"/>
    <x v="0"/>
    <x v="1031"/>
    <x v="0"/>
    <x v="0"/>
    <x v="0"/>
    <x v="0"/>
    <x v="0"/>
    <x v="2"/>
    <x v="2"/>
    <x v="11"/>
    <x v="3"/>
  </r>
  <r>
    <x v="340"/>
    <x v="228"/>
    <x v="1"/>
    <x v="4"/>
    <x v="1031"/>
    <x v="2"/>
    <x v="1032"/>
    <x v="3"/>
    <x v="2"/>
    <x v="2"/>
    <x v="0"/>
    <x v="0"/>
    <x v="0"/>
    <x v="1"/>
    <x v="9"/>
    <x v="4"/>
  </r>
  <r>
    <x v="186"/>
    <x v="486"/>
    <x v="0"/>
    <x v="6"/>
    <x v="1032"/>
    <x v="0"/>
    <x v="1033"/>
    <x v="2"/>
    <x v="1"/>
    <x v="1"/>
    <x v="0"/>
    <x v="0"/>
    <x v="6"/>
    <x v="2"/>
    <x v="8"/>
    <x v="0"/>
  </r>
  <r>
    <x v="265"/>
    <x v="81"/>
    <x v="1"/>
    <x v="0"/>
    <x v="1033"/>
    <x v="0"/>
    <x v="1034"/>
    <x v="4"/>
    <x v="2"/>
    <x v="5"/>
    <x v="1"/>
    <x v="0"/>
    <x v="8"/>
    <x v="1"/>
    <x v="5"/>
    <x v="2"/>
  </r>
  <r>
    <x v="168"/>
    <x v="224"/>
    <x v="0"/>
    <x v="2"/>
    <x v="1034"/>
    <x v="0"/>
    <x v="1035"/>
    <x v="4"/>
    <x v="2"/>
    <x v="5"/>
    <x v="1"/>
    <x v="0"/>
    <x v="0"/>
    <x v="2"/>
    <x v="5"/>
    <x v="6"/>
  </r>
  <r>
    <x v="318"/>
    <x v="383"/>
    <x v="2"/>
    <x v="3"/>
    <x v="1035"/>
    <x v="0"/>
    <x v="1036"/>
    <x v="2"/>
    <x v="3"/>
    <x v="4"/>
    <x v="1"/>
    <x v="0"/>
    <x v="7"/>
    <x v="3"/>
    <x v="6"/>
    <x v="4"/>
  </r>
  <r>
    <x v="2"/>
    <x v="167"/>
    <x v="1"/>
    <x v="3"/>
    <x v="1036"/>
    <x v="2"/>
    <x v="1037"/>
    <x v="2"/>
    <x v="0"/>
    <x v="0"/>
    <x v="0"/>
    <x v="0"/>
    <x v="2"/>
    <x v="1"/>
    <x v="2"/>
    <x v="2"/>
  </r>
  <r>
    <x v="240"/>
    <x v="350"/>
    <x v="2"/>
    <x v="3"/>
    <x v="1037"/>
    <x v="2"/>
    <x v="1038"/>
    <x v="1"/>
    <x v="3"/>
    <x v="4"/>
    <x v="1"/>
    <x v="0"/>
    <x v="4"/>
    <x v="2"/>
    <x v="5"/>
    <x v="4"/>
  </r>
  <r>
    <x v="24"/>
    <x v="299"/>
    <x v="1"/>
    <x v="6"/>
    <x v="1038"/>
    <x v="2"/>
    <x v="1039"/>
    <x v="1"/>
    <x v="1"/>
    <x v="1"/>
    <x v="0"/>
    <x v="0"/>
    <x v="5"/>
    <x v="1"/>
    <x v="5"/>
    <x v="5"/>
  </r>
  <r>
    <x v="296"/>
    <x v="585"/>
    <x v="0"/>
    <x v="6"/>
    <x v="1039"/>
    <x v="1"/>
    <x v="1040"/>
    <x v="1"/>
    <x v="1"/>
    <x v="1"/>
    <x v="0"/>
    <x v="0"/>
    <x v="1"/>
    <x v="2"/>
    <x v="7"/>
    <x v="2"/>
  </r>
  <r>
    <x v="277"/>
    <x v="220"/>
    <x v="1"/>
    <x v="1"/>
    <x v="1040"/>
    <x v="1"/>
    <x v="1041"/>
    <x v="3"/>
    <x v="2"/>
    <x v="2"/>
    <x v="0"/>
    <x v="0"/>
    <x v="9"/>
    <x v="2"/>
    <x v="5"/>
    <x v="3"/>
  </r>
  <r>
    <x v="5"/>
    <x v="586"/>
    <x v="2"/>
    <x v="4"/>
    <x v="1041"/>
    <x v="0"/>
    <x v="1042"/>
    <x v="1"/>
    <x v="1"/>
    <x v="1"/>
    <x v="0"/>
    <x v="0"/>
    <x v="4"/>
    <x v="1"/>
    <x v="11"/>
    <x v="1"/>
  </r>
  <r>
    <x v="106"/>
    <x v="527"/>
    <x v="0"/>
    <x v="0"/>
    <x v="1042"/>
    <x v="0"/>
    <x v="1043"/>
    <x v="4"/>
    <x v="2"/>
    <x v="5"/>
    <x v="1"/>
    <x v="0"/>
    <x v="6"/>
    <x v="2"/>
    <x v="4"/>
    <x v="3"/>
  </r>
  <r>
    <x v="54"/>
    <x v="587"/>
    <x v="2"/>
    <x v="1"/>
    <x v="1043"/>
    <x v="2"/>
    <x v="1044"/>
    <x v="4"/>
    <x v="0"/>
    <x v="0"/>
    <x v="0"/>
    <x v="0"/>
    <x v="7"/>
    <x v="3"/>
    <x v="12"/>
    <x v="1"/>
  </r>
  <r>
    <x v="287"/>
    <x v="61"/>
    <x v="1"/>
    <x v="2"/>
    <x v="1044"/>
    <x v="2"/>
    <x v="1045"/>
    <x v="1"/>
    <x v="1"/>
    <x v="1"/>
    <x v="0"/>
    <x v="0"/>
    <x v="0"/>
    <x v="2"/>
    <x v="1"/>
    <x v="4"/>
  </r>
  <r>
    <x v="103"/>
    <x v="588"/>
    <x v="2"/>
    <x v="6"/>
    <x v="1045"/>
    <x v="2"/>
    <x v="1046"/>
    <x v="3"/>
    <x v="1"/>
    <x v="1"/>
    <x v="0"/>
    <x v="0"/>
    <x v="11"/>
    <x v="1"/>
    <x v="10"/>
    <x v="4"/>
  </r>
  <r>
    <x v="202"/>
    <x v="495"/>
    <x v="0"/>
    <x v="0"/>
    <x v="1046"/>
    <x v="1"/>
    <x v="1047"/>
    <x v="0"/>
    <x v="0"/>
    <x v="0"/>
    <x v="0"/>
    <x v="0"/>
    <x v="1"/>
    <x v="2"/>
    <x v="7"/>
    <x v="5"/>
  </r>
  <r>
    <x v="325"/>
    <x v="243"/>
    <x v="2"/>
    <x v="3"/>
    <x v="1047"/>
    <x v="1"/>
    <x v="1048"/>
    <x v="1"/>
    <x v="3"/>
    <x v="3"/>
    <x v="1"/>
    <x v="0"/>
    <x v="1"/>
    <x v="1"/>
    <x v="9"/>
    <x v="6"/>
  </r>
  <r>
    <x v="3"/>
    <x v="380"/>
    <x v="0"/>
    <x v="4"/>
    <x v="1048"/>
    <x v="1"/>
    <x v="1049"/>
    <x v="0"/>
    <x v="0"/>
    <x v="0"/>
    <x v="0"/>
    <x v="0"/>
    <x v="3"/>
    <x v="0"/>
    <x v="9"/>
    <x v="3"/>
  </r>
  <r>
    <x v="324"/>
    <x v="127"/>
    <x v="2"/>
    <x v="3"/>
    <x v="1049"/>
    <x v="1"/>
    <x v="1050"/>
    <x v="3"/>
    <x v="2"/>
    <x v="5"/>
    <x v="1"/>
    <x v="0"/>
    <x v="11"/>
    <x v="2"/>
    <x v="12"/>
    <x v="2"/>
  </r>
  <r>
    <x v="226"/>
    <x v="589"/>
    <x v="2"/>
    <x v="4"/>
    <x v="1050"/>
    <x v="0"/>
    <x v="1051"/>
    <x v="3"/>
    <x v="1"/>
    <x v="1"/>
    <x v="0"/>
    <x v="0"/>
    <x v="1"/>
    <x v="0"/>
    <x v="9"/>
    <x v="4"/>
  </r>
  <r>
    <x v="120"/>
    <x v="565"/>
    <x v="1"/>
    <x v="3"/>
    <x v="1051"/>
    <x v="0"/>
    <x v="1052"/>
    <x v="4"/>
    <x v="3"/>
    <x v="3"/>
    <x v="1"/>
    <x v="0"/>
    <x v="2"/>
    <x v="3"/>
    <x v="6"/>
    <x v="4"/>
  </r>
  <r>
    <x v="64"/>
    <x v="572"/>
    <x v="2"/>
    <x v="3"/>
    <x v="1052"/>
    <x v="1"/>
    <x v="1053"/>
    <x v="3"/>
    <x v="1"/>
    <x v="1"/>
    <x v="0"/>
    <x v="0"/>
    <x v="6"/>
    <x v="2"/>
    <x v="12"/>
    <x v="0"/>
  </r>
  <r>
    <x v="57"/>
    <x v="284"/>
    <x v="2"/>
    <x v="2"/>
    <x v="1053"/>
    <x v="1"/>
    <x v="1054"/>
    <x v="2"/>
    <x v="3"/>
    <x v="4"/>
    <x v="1"/>
    <x v="0"/>
    <x v="6"/>
    <x v="2"/>
    <x v="10"/>
    <x v="2"/>
  </r>
  <r>
    <x v="189"/>
    <x v="590"/>
    <x v="0"/>
    <x v="6"/>
    <x v="1054"/>
    <x v="0"/>
    <x v="1055"/>
    <x v="6"/>
    <x v="3"/>
    <x v="3"/>
    <x v="1"/>
    <x v="0"/>
    <x v="2"/>
    <x v="2"/>
    <x v="4"/>
    <x v="3"/>
  </r>
  <r>
    <x v="311"/>
    <x v="204"/>
    <x v="1"/>
    <x v="4"/>
    <x v="1055"/>
    <x v="0"/>
    <x v="1056"/>
    <x v="0"/>
    <x v="2"/>
    <x v="5"/>
    <x v="1"/>
    <x v="0"/>
    <x v="1"/>
    <x v="1"/>
    <x v="10"/>
    <x v="1"/>
  </r>
  <r>
    <x v="165"/>
    <x v="213"/>
    <x v="1"/>
    <x v="0"/>
    <x v="1056"/>
    <x v="2"/>
    <x v="1057"/>
    <x v="0"/>
    <x v="2"/>
    <x v="5"/>
    <x v="1"/>
    <x v="0"/>
    <x v="2"/>
    <x v="1"/>
    <x v="10"/>
    <x v="2"/>
  </r>
  <r>
    <x v="341"/>
    <x v="483"/>
    <x v="0"/>
    <x v="5"/>
    <x v="1057"/>
    <x v="2"/>
    <x v="1058"/>
    <x v="5"/>
    <x v="1"/>
    <x v="1"/>
    <x v="0"/>
    <x v="0"/>
    <x v="5"/>
    <x v="2"/>
    <x v="8"/>
    <x v="6"/>
  </r>
  <r>
    <x v="20"/>
    <x v="291"/>
    <x v="0"/>
    <x v="2"/>
    <x v="1058"/>
    <x v="2"/>
    <x v="1059"/>
    <x v="5"/>
    <x v="2"/>
    <x v="2"/>
    <x v="0"/>
    <x v="0"/>
    <x v="8"/>
    <x v="1"/>
    <x v="10"/>
    <x v="2"/>
  </r>
  <r>
    <x v="342"/>
    <x v="207"/>
    <x v="1"/>
    <x v="3"/>
    <x v="1059"/>
    <x v="1"/>
    <x v="1060"/>
    <x v="1"/>
    <x v="0"/>
    <x v="0"/>
    <x v="0"/>
    <x v="0"/>
    <x v="1"/>
    <x v="2"/>
    <x v="2"/>
    <x v="2"/>
  </r>
  <r>
    <x v="343"/>
    <x v="49"/>
    <x v="1"/>
    <x v="4"/>
    <x v="1060"/>
    <x v="1"/>
    <x v="1061"/>
    <x v="6"/>
    <x v="2"/>
    <x v="5"/>
    <x v="1"/>
    <x v="0"/>
    <x v="4"/>
    <x v="0"/>
    <x v="7"/>
    <x v="5"/>
  </r>
  <r>
    <x v="1"/>
    <x v="402"/>
    <x v="1"/>
    <x v="2"/>
    <x v="1061"/>
    <x v="2"/>
    <x v="1062"/>
    <x v="0"/>
    <x v="3"/>
    <x v="3"/>
    <x v="1"/>
    <x v="0"/>
    <x v="1"/>
    <x v="3"/>
    <x v="1"/>
    <x v="1"/>
  </r>
  <r>
    <x v="166"/>
    <x v="591"/>
    <x v="0"/>
    <x v="3"/>
    <x v="1062"/>
    <x v="0"/>
    <x v="1063"/>
    <x v="2"/>
    <x v="3"/>
    <x v="4"/>
    <x v="1"/>
    <x v="0"/>
    <x v="4"/>
    <x v="0"/>
    <x v="5"/>
    <x v="6"/>
  </r>
  <r>
    <x v="68"/>
    <x v="276"/>
    <x v="1"/>
    <x v="4"/>
    <x v="1063"/>
    <x v="1"/>
    <x v="1064"/>
    <x v="0"/>
    <x v="2"/>
    <x v="2"/>
    <x v="0"/>
    <x v="0"/>
    <x v="11"/>
    <x v="2"/>
    <x v="11"/>
    <x v="0"/>
  </r>
  <r>
    <x v="5"/>
    <x v="581"/>
    <x v="0"/>
    <x v="6"/>
    <x v="1064"/>
    <x v="2"/>
    <x v="1065"/>
    <x v="0"/>
    <x v="3"/>
    <x v="4"/>
    <x v="1"/>
    <x v="0"/>
    <x v="4"/>
    <x v="2"/>
    <x v="12"/>
    <x v="1"/>
  </r>
  <r>
    <x v="259"/>
    <x v="592"/>
    <x v="1"/>
    <x v="3"/>
    <x v="1065"/>
    <x v="1"/>
    <x v="1066"/>
    <x v="4"/>
    <x v="0"/>
    <x v="0"/>
    <x v="0"/>
    <x v="0"/>
    <x v="8"/>
    <x v="3"/>
    <x v="0"/>
    <x v="0"/>
  </r>
  <r>
    <x v="31"/>
    <x v="250"/>
    <x v="1"/>
    <x v="6"/>
    <x v="1066"/>
    <x v="2"/>
    <x v="1067"/>
    <x v="4"/>
    <x v="1"/>
    <x v="1"/>
    <x v="0"/>
    <x v="0"/>
    <x v="0"/>
    <x v="2"/>
    <x v="5"/>
    <x v="5"/>
  </r>
  <r>
    <x v="344"/>
    <x v="451"/>
    <x v="1"/>
    <x v="6"/>
    <x v="1067"/>
    <x v="1"/>
    <x v="1068"/>
    <x v="6"/>
    <x v="3"/>
    <x v="3"/>
    <x v="1"/>
    <x v="0"/>
    <x v="11"/>
    <x v="0"/>
    <x v="5"/>
    <x v="0"/>
  </r>
  <r>
    <x v="22"/>
    <x v="146"/>
    <x v="0"/>
    <x v="5"/>
    <x v="1068"/>
    <x v="2"/>
    <x v="1069"/>
    <x v="1"/>
    <x v="0"/>
    <x v="0"/>
    <x v="0"/>
    <x v="0"/>
    <x v="2"/>
    <x v="2"/>
    <x v="1"/>
    <x v="4"/>
  </r>
  <r>
    <x v="258"/>
    <x v="593"/>
    <x v="1"/>
    <x v="4"/>
    <x v="1069"/>
    <x v="0"/>
    <x v="1070"/>
    <x v="6"/>
    <x v="3"/>
    <x v="3"/>
    <x v="1"/>
    <x v="0"/>
    <x v="4"/>
    <x v="1"/>
    <x v="3"/>
    <x v="6"/>
  </r>
  <r>
    <x v="197"/>
    <x v="354"/>
    <x v="1"/>
    <x v="1"/>
    <x v="1070"/>
    <x v="0"/>
    <x v="1071"/>
    <x v="3"/>
    <x v="0"/>
    <x v="0"/>
    <x v="0"/>
    <x v="0"/>
    <x v="0"/>
    <x v="2"/>
    <x v="5"/>
    <x v="2"/>
  </r>
  <r>
    <x v="144"/>
    <x v="123"/>
    <x v="1"/>
    <x v="2"/>
    <x v="1071"/>
    <x v="2"/>
    <x v="1072"/>
    <x v="4"/>
    <x v="2"/>
    <x v="2"/>
    <x v="0"/>
    <x v="0"/>
    <x v="10"/>
    <x v="2"/>
    <x v="3"/>
    <x v="4"/>
  </r>
  <r>
    <x v="155"/>
    <x v="393"/>
    <x v="2"/>
    <x v="5"/>
    <x v="1072"/>
    <x v="0"/>
    <x v="1073"/>
    <x v="1"/>
    <x v="3"/>
    <x v="3"/>
    <x v="1"/>
    <x v="0"/>
    <x v="9"/>
    <x v="2"/>
    <x v="7"/>
    <x v="1"/>
  </r>
  <r>
    <x v="216"/>
    <x v="222"/>
    <x v="1"/>
    <x v="4"/>
    <x v="1073"/>
    <x v="0"/>
    <x v="1074"/>
    <x v="3"/>
    <x v="1"/>
    <x v="1"/>
    <x v="0"/>
    <x v="0"/>
    <x v="6"/>
    <x v="2"/>
    <x v="0"/>
    <x v="2"/>
  </r>
  <r>
    <x v="168"/>
    <x v="590"/>
    <x v="2"/>
    <x v="4"/>
    <x v="1074"/>
    <x v="0"/>
    <x v="1075"/>
    <x v="0"/>
    <x v="2"/>
    <x v="2"/>
    <x v="0"/>
    <x v="0"/>
    <x v="0"/>
    <x v="2"/>
    <x v="4"/>
    <x v="6"/>
  </r>
  <r>
    <x v="82"/>
    <x v="321"/>
    <x v="0"/>
    <x v="2"/>
    <x v="1075"/>
    <x v="2"/>
    <x v="1076"/>
    <x v="2"/>
    <x v="0"/>
    <x v="0"/>
    <x v="0"/>
    <x v="0"/>
    <x v="11"/>
    <x v="3"/>
    <x v="7"/>
    <x v="5"/>
  </r>
  <r>
    <x v="113"/>
    <x v="436"/>
    <x v="2"/>
    <x v="2"/>
    <x v="1076"/>
    <x v="1"/>
    <x v="1077"/>
    <x v="1"/>
    <x v="0"/>
    <x v="0"/>
    <x v="0"/>
    <x v="0"/>
    <x v="2"/>
    <x v="2"/>
    <x v="4"/>
    <x v="5"/>
  </r>
  <r>
    <x v="113"/>
    <x v="139"/>
    <x v="1"/>
    <x v="6"/>
    <x v="1077"/>
    <x v="0"/>
    <x v="1078"/>
    <x v="5"/>
    <x v="3"/>
    <x v="4"/>
    <x v="1"/>
    <x v="0"/>
    <x v="2"/>
    <x v="3"/>
    <x v="2"/>
    <x v="5"/>
  </r>
  <r>
    <x v="342"/>
    <x v="465"/>
    <x v="1"/>
    <x v="1"/>
    <x v="1078"/>
    <x v="0"/>
    <x v="1079"/>
    <x v="2"/>
    <x v="2"/>
    <x v="2"/>
    <x v="0"/>
    <x v="0"/>
    <x v="1"/>
    <x v="2"/>
    <x v="7"/>
    <x v="2"/>
  </r>
  <r>
    <x v="54"/>
    <x v="594"/>
    <x v="0"/>
    <x v="4"/>
    <x v="1079"/>
    <x v="1"/>
    <x v="1080"/>
    <x v="2"/>
    <x v="1"/>
    <x v="1"/>
    <x v="0"/>
    <x v="0"/>
    <x v="7"/>
    <x v="0"/>
    <x v="1"/>
    <x v="1"/>
  </r>
  <r>
    <x v="180"/>
    <x v="308"/>
    <x v="1"/>
    <x v="3"/>
    <x v="1080"/>
    <x v="0"/>
    <x v="1081"/>
    <x v="2"/>
    <x v="2"/>
    <x v="2"/>
    <x v="0"/>
    <x v="0"/>
    <x v="9"/>
    <x v="2"/>
    <x v="1"/>
    <x v="3"/>
  </r>
  <r>
    <x v="321"/>
    <x v="595"/>
    <x v="2"/>
    <x v="4"/>
    <x v="1081"/>
    <x v="2"/>
    <x v="1082"/>
    <x v="4"/>
    <x v="2"/>
    <x v="2"/>
    <x v="0"/>
    <x v="0"/>
    <x v="7"/>
    <x v="0"/>
    <x v="5"/>
    <x v="0"/>
  </r>
  <r>
    <x v="61"/>
    <x v="366"/>
    <x v="2"/>
    <x v="3"/>
    <x v="1082"/>
    <x v="0"/>
    <x v="1083"/>
    <x v="6"/>
    <x v="2"/>
    <x v="5"/>
    <x v="1"/>
    <x v="0"/>
    <x v="1"/>
    <x v="1"/>
    <x v="4"/>
    <x v="6"/>
  </r>
  <r>
    <x v="247"/>
    <x v="406"/>
    <x v="2"/>
    <x v="3"/>
    <x v="1083"/>
    <x v="0"/>
    <x v="1084"/>
    <x v="0"/>
    <x v="2"/>
    <x v="5"/>
    <x v="1"/>
    <x v="0"/>
    <x v="3"/>
    <x v="1"/>
    <x v="2"/>
    <x v="4"/>
  </r>
  <r>
    <x v="231"/>
    <x v="420"/>
    <x v="0"/>
    <x v="4"/>
    <x v="1084"/>
    <x v="2"/>
    <x v="1085"/>
    <x v="1"/>
    <x v="3"/>
    <x v="3"/>
    <x v="1"/>
    <x v="0"/>
    <x v="2"/>
    <x v="0"/>
    <x v="0"/>
    <x v="5"/>
  </r>
  <r>
    <x v="309"/>
    <x v="596"/>
    <x v="1"/>
    <x v="1"/>
    <x v="1085"/>
    <x v="0"/>
    <x v="1086"/>
    <x v="3"/>
    <x v="0"/>
    <x v="0"/>
    <x v="0"/>
    <x v="0"/>
    <x v="8"/>
    <x v="2"/>
    <x v="3"/>
    <x v="5"/>
  </r>
  <r>
    <x v="156"/>
    <x v="561"/>
    <x v="1"/>
    <x v="2"/>
    <x v="1086"/>
    <x v="1"/>
    <x v="1087"/>
    <x v="0"/>
    <x v="3"/>
    <x v="3"/>
    <x v="1"/>
    <x v="0"/>
    <x v="10"/>
    <x v="2"/>
    <x v="10"/>
    <x v="0"/>
  </r>
  <r>
    <x v="308"/>
    <x v="516"/>
    <x v="0"/>
    <x v="5"/>
    <x v="1087"/>
    <x v="1"/>
    <x v="1088"/>
    <x v="4"/>
    <x v="3"/>
    <x v="4"/>
    <x v="1"/>
    <x v="0"/>
    <x v="4"/>
    <x v="2"/>
    <x v="9"/>
    <x v="2"/>
  </r>
  <r>
    <x v="140"/>
    <x v="597"/>
    <x v="0"/>
    <x v="0"/>
    <x v="1088"/>
    <x v="1"/>
    <x v="1089"/>
    <x v="4"/>
    <x v="1"/>
    <x v="1"/>
    <x v="0"/>
    <x v="0"/>
    <x v="10"/>
    <x v="2"/>
    <x v="8"/>
    <x v="4"/>
  </r>
  <r>
    <x v="261"/>
    <x v="120"/>
    <x v="2"/>
    <x v="0"/>
    <x v="1089"/>
    <x v="2"/>
    <x v="1090"/>
    <x v="2"/>
    <x v="0"/>
    <x v="0"/>
    <x v="0"/>
    <x v="0"/>
    <x v="4"/>
    <x v="0"/>
    <x v="10"/>
    <x v="2"/>
  </r>
  <r>
    <x v="176"/>
    <x v="137"/>
    <x v="1"/>
    <x v="6"/>
    <x v="1090"/>
    <x v="1"/>
    <x v="1091"/>
    <x v="1"/>
    <x v="3"/>
    <x v="4"/>
    <x v="1"/>
    <x v="0"/>
    <x v="9"/>
    <x v="2"/>
    <x v="9"/>
    <x v="5"/>
  </r>
  <r>
    <x v="113"/>
    <x v="487"/>
    <x v="0"/>
    <x v="0"/>
    <x v="1091"/>
    <x v="1"/>
    <x v="1092"/>
    <x v="6"/>
    <x v="2"/>
    <x v="2"/>
    <x v="0"/>
    <x v="0"/>
    <x v="2"/>
    <x v="2"/>
    <x v="6"/>
    <x v="5"/>
  </r>
  <r>
    <x v="14"/>
    <x v="598"/>
    <x v="1"/>
    <x v="5"/>
    <x v="1092"/>
    <x v="2"/>
    <x v="1093"/>
    <x v="0"/>
    <x v="2"/>
    <x v="2"/>
    <x v="0"/>
    <x v="0"/>
    <x v="0"/>
    <x v="1"/>
    <x v="9"/>
    <x v="6"/>
  </r>
  <r>
    <x v="88"/>
    <x v="158"/>
    <x v="1"/>
    <x v="2"/>
    <x v="1093"/>
    <x v="1"/>
    <x v="1094"/>
    <x v="4"/>
    <x v="3"/>
    <x v="4"/>
    <x v="1"/>
    <x v="0"/>
    <x v="7"/>
    <x v="1"/>
    <x v="9"/>
    <x v="3"/>
  </r>
  <r>
    <x v="190"/>
    <x v="37"/>
    <x v="2"/>
    <x v="1"/>
    <x v="1094"/>
    <x v="1"/>
    <x v="1095"/>
    <x v="5"/>
    <x v="1"/>
    <x v="1"/>
    <x v="0"/>
    <x v="0"/>
    <x v="1"/>
    <x v="2"/>
    <x v="12"/>
    <x v="2"/>
  </r>
  <r>
    <x v="345"/>
    <x v="482"/>
    <x v="1"/>
    <x v="3"/>
    <x v="1095"/>
    <x v="0"/>
    <x v="1096"/>
    <x v="1"/>
    <x v="1"/>
    <x v="1"/>
    <x v="0"/>
    <x v="0"/>
    <x v="7"/>
    <x v="2"/>
    <x v="8"/>
    <x v="6"/>
  </r>
  <r>
    <x v="342"/>
    <x v="421"/>
    <x v="1"/>
    <x v="0"/>
    <x v="1096"/>
    <x v="1"/>
    <x v="1097"/>
    <x v="1"/>
    <x v="1"/>
    <x v="1"/>
    <x v="0"/>
    <x v="0"/>
    <x v="1"/>
    <x v="2"/>
    <x v="11"/>
    <x v="2"/>
  </r>
  <r>
    <x v="176"/>
    <x v="320"/>
    <x v="2"/>
    <x v="6"/>
    <x v="1097"/>
    <x v="2"/>
    <x v="1098"/>
    <x v="1"/>
    <x v="2"/>
    <x v="2"/>
    <x v="0"/>
    <x v="0"/>
    <x v="9"/>
    <x v="0"/>
    <x v="9"/>
    <x v="5"/>
  </r>
  <r>
    <x v="248"/>
    <x v="539"/>
    <x v="1"/>
    <x v="6"/>
    <x v="1098"/>
    <x v="0"/>
    <x v="1099"/>
    <x v="6"/>
    <x v="3"/>
    <x v="4"/>
    <x v="1"/>
    <x v="0"/>
    <x v="3"/>
    <x v="0"/>
    <x v="1"/>
    <x v="2"/>
  </r>
  <r>
    <x v="346"/>
    <x v="320"/>
    <x v="1"/>
    <x v="5"/>
    <x v="1099"/>
    <x v="0"/>
    <x v="1100"/>
    <x v="0"/>
    <x v="3"/>
    <x v="3"/>
    <x v="1"/>
    <x v="0"/>
    <x v="11"/>
    <x v="3"/>
    <x v="9"/>
    <x v="4"/>
  </r>
  <r>
    <x v="340"/>
    <x v="182"/>
    <x v="2"/>
    <x v="1"/>
    <x v="1100"/>
    <x v="2"/>
    <x v="1101"/>
    <x v="3"/>
    <x v="1"/>
    <x v="1"/>
    <x v="0"/>
    <x v="0"/>
    <x v="0"/>
    <x v="1"/>
    <x v="10"/>
    <x v="4"/>
  </r>
  <r>
    <x v="15"/>
    <x v="75"/>
    <x v="1"/>
    <x v="6"/>
    <x v="1101"/>
    <x v="1"/>
    <x v="1102"/>
    <x v="4"/>
    <x v="0"/>
    <x v="0"/>
    <x v="0"/>
    <x v="0"/>
    <x v="1"/>
    <x v="3"/>
    <x v="7"/>
    <x v="2"/>
  </r>
  <r>
    <x v="111"/>
    <x v="147"/>
    <x v="1"/>
    <x v="3"/>
    <x v="1102"/>
    <x v="2"/>
    <x v="1103"/>
    <x v="5"/>
    <x v="2"/>
    <x v="5"/>
    <x v="1"/>
    <x v="0"/>
    <x v="3"/>
    <x v="2"/>
    <x v="2"/>
    <x v="6"/>
  </r>
  <r>
    <x v="96"/>
    <x v="599"/>
    <x v="1"/>
    <x v="2"/>
    <x v="1103"/>
    <x v="0"/>
    <x v="1104"/>
    <x v="5"/>
    <x v="2"/>
    <x v="5"/>
    <x v="1"/>
    <x v="0"/>
    <x v="9"/>
    <x v="0"/>
    <x v="7"/>
    <x v="1"/>
  </r>
  <r>
    <x v="327"/>
    <x v="544"/>
    <x v="2"/>
    <x v="2"/>
    <x v="1104"/>
    <x v="0"/>
    <x v="1105"/>
    <x v="3"/>
    <x v="1"/>
    <x v="1"/>
    <x v="0"/>
    <x v="0"/>
    <x v="6"/>
    <x v="2"/>
    <x v="5"/>
    <x v="4"/>
  </r>
  <r>
    <x v="61"/>
    <x v="126"/>
    <x v="1"/>
    <x v="5"/>
    <x v="1105"/>
    <x v="1"/>
    <x v="1106"/>
    <x v="2"/>
    <x v="3"/>
    <x v="4"/>
    <x v="1"/>
    <x v="0"/>
    <x v="1"/>
    <x v="1"/>
    <x v="4"/>
    <x v="6"/>
  </r>
  <r>
    <x v="101"/>
    <x v="88"/>
    <x v="0"/>
    <x v="0"/>
    <x v="1106"/>
    <x v="2"/>
    <x v="1107"/>
    <x v="4"/>
    <x v="1"/>
    <x v="1"/>
    <x v="0"/>
    <x v="0"/>
    <x v="9"/>
    <x v="1"/>
    <x v="11"/>
    <x v="0"/>
  </r>
  <r>
    <x v="347"/>
    <x v="600"/>
    <x v="2"/>
    <x v="2"/>
    <x v="783"/>
    <x v="1"/>
    <x v="783"/>
    <x v="3"/>
    <x v="1"/>
    <x v="1"/>
    <x v="0"/>
    <x v="0"/>
    <x v="11"/>
    <x v="2"/>
    <x v="7"/>
    <x v="3"/>
  </r>
  <r>
    <x v="196"/>
    <x v="413"/>
    <x v="0"/>
    <x v="6"/>
    <x v="1107"/>
    <x v="1"/>
    <x v="1108"/>
    <x v="3"/>
    <x v="1"/>
    <x v="1"/>
    <x v="0"/>
    <x v="0"/>
    <x v="8"/>
    <x v="2"/>
    <x v="8"/>
    <x v="4"/>
  </r>
  <r>
    <x v="14"/>
    <x v="445"/>
    <x v="2"/>
    <x v="0"/>
    <x v="1108"/>
    <x v="2"/>
    <x v="1109"/>
    <x v="5"/>
    <x v="0"/>
    <x v="0"/>
    <x v="0"/>
    <x v="0"/>
    <x v="0"/>
    <x v="2"/>
    <x v="1"/>
    <x v="6"/>
  </r>
  <r>
    <x v="348"/>
    <x v="370"/>
    <x v="0"/>
    <x v="1"/>
    <x v="1109"/>
    <x v="1"/>
    <x v="1110"/>
    <x v="0"/>
    <x v="0"/>
    <x v="0"/>
    <x v="0"/>
    <x v="0"/>
    <x v="11"/>
    <x v="1"/>
    <x v="10"/>
    <x v="4"/>
  </r>
  <r>
    <x v="308"/>
    <x v="601"/>
    <x v="0"/>
    <x v="5"/>
    <x v="1110"/>
    <x v="2"/>
    <x v="1111"/>
    <x v="3"/>
    <x v="3"/>
    <x v="3"/>
    <x v="1"/>
    <x v="0"/>
    <x v="4"/>
    <x v="2"/>
    <x v="10"/>
    <x v="2"/>
  </r>
  <r>
    <x v="203"/>
    <x v="169"/>
    <x v="0"/>
    <x v="0"/>
    <x v="1111"/>
    <x v="0"/>
    <x v="1112"/>
    <x v="4"/>
    <x v="2"/>
    <x v="5"/>
    <x v="1"/>
    <x v="0"/>
    <x v="2"/>
    <x v="2"/>
    <x v="6"/>
    <x v="0"/>
  </r>
  <r>
    <x v="60"/>
    <x v="416"/>
    <x v="0"/>
    <x v="3"/>
    <x v="1112"/>
    <x v="0"/>
    <x v="1113"/>
    <x v="5"/>
    <x v="3"/>
    <x v="4"/>
    <x v="1"/>
    <x v="0"/>
    <x v="6"/>
    <x v="1"/>
    <x v="10"/>
    <x v="6"/>
  </r>
  <r>
    <x v="33"/>
    <x v="554"/>
    <x v="1"/>
    <x v="5"/>
    <x v="1113"/>
    <x v="2"/>
    <x v="1114"/>
    <x v="2"/>
    <x v="2"/>
    <x v="5"/>
    <x v="1"/>
    <x v="0"/>
    <x v="10"/>
    <x v="3"/>
    <x v="2"/>
    <x v="4"/>
  </r>
  <r>
    <x v="63"/>
    <x v="112"/>
    <x v="2"/>
    <x v="3"/>
    <x v="1114"/>
    <x v="0"/>
    <x v="1115"/>
    <x v="1"/>
    <x v="3"/>
    <x v="3"/>
    <x v="1"/>
    <x v="0"/>
    <x v="2"/>
    <x v="0"/>
    <x v="11"/>
    <x v="4"/>
  </r>
  <r>
    <x v="221"/>
    <x v="164"/>
    <x v="0"/>
    <x v="5"/>
    <x v="1115"/>
    <x v="0"/>
    <x v="1116"/>
    <x v="4"/>
    <x v="0"/>
    <x v="0"/>
    <x v="0"/>
    <x v="0"/>
    <x v="3"/>
    <x v="2"/>
    <x v="12"/>
    <x v="3"/>
  </r>
  <r>
    <x v="328"/>
    <x v="120"/>
    <x v="1"/>
    <x v="2"/>
    <x v="1116"/>
    <x v="1"/>
    <x v="1117"/>
    <x v="0"/>
    <x v="3"/>
    <x v="4"/>
    <x v="1"/>
    <x v="0"/>
    <x v="2"/>
    <x v="2"/>
    <x v="10"/>
    <x v="1"/>
  </r>
  <r>
    <x v="108"/>
    <x v="288"/>
    <x v="1"/>
    <x v="0"/>
    <x v="1117"/>
    <x v="0"/>
    <x v="1118"/>
    <x v="4"/>
    <x v="2"/>
    <x v="2"/>
    <x v="0"/>
    <x v="0"/>
    <x v="10"/>
    <x v="2"/>
    <x v="1"/>
    <x v="2"/>
  </r>
  <r>
    <x v="16"/>
    <x v="471"/>
    <x v="0"/>
    <x v="1"/>
    <x v="1118"/>
    <x v="0"/>
    <x v="1119"/>
    <x v="5"/>
    <x v="1"/>
    <x v="1"/>
    <x v="0"/>
    <x v="0"/>
    <x v="6"/>
    <x v="0"/>
    <x v="11"/>
    <x v="4"/>
  </r>
  <r>
    <x v="316"/>
    <x v="602"/>
    <x v="0"/>
    <x v="1"/>
    <x v="1119"/>
    <x v="1"/>
    <x v="1120"/>
    <x v="6"/>
    <x v="3"/>
    <x v="4"/>
    <x v="1"/>
    <x v="0"/>
    <x v="10"/>
    <x v="2"/>
    <x v="9"/>
    <x v="1"/>
  </r>
  <r>
    <x v="33"/>
    <x v="603"/>
    <x v="2"/>
    <x v="3"/>
    <x v="1120"/>
    <x v="0"/>
    <x v="1121"/>
    <x v="2"/>
    <x v="0"/>
    <x v="0"/>
    <x v="0"/>
    <x v="0"/>
    <x v="10"/>
    <x v="2"/>
    <x v="2"/>
    <x v="4"/>
  </r>
  <r>
    <x v="261"/>
    <x v="358"/>
    <x v="1"/>
    <x v="5"/>
    <x v="1121"/>
    <x v="2"/>
    <x v="1122"/>
    <x v="2"/>
    <x v="3"/>
    <x v="3"/>
    <x v="1"/>
    <x v="0"/>
    <x v="4"/>
    <x v="0"/>
    <x v="0"/>
    <x v="2"/>
  </r>
  <r>
    <x v="180"/>
    <x v="156"/>
    <x v="1"/>
    <x v="4"/>
    <x v="1122"/>
    <x v="0"/>
    <x v="1123"/>
    <x v="4"/>
    <x v="3"/>
    <x v="3"/>
    <x v="1"/>
    <x v="0"/>
    <x v="9"/>
    <x v="3"/>
    <x v="6"/>
    <x v="3"/>
  </r>
  <r>
    <x v="291"/>
    <x v="77"/>
    <x v="0"/>
    <x v="2"/>
    <x v="1123"/>
    <x v="2"/>
    <x v="1124"/>
    <x v="4"/>
    <x v="3"/>
    <x v="4"/>
    <x v="1"/>
    <x v="0"/>
    <x v="7"/>
    <x v="2"/>
    <x v="9"/>
    <x v="0"/>
  </r>
  <r>
    <x v="259"/>
    <x v="604"/>
    <x v="0"/>
    <x v="4"/>
    <x v="1124"/>
    <x v="2"/>
    <x v="1125"/>
    <x v="6"/>
    <x v="3"/>
    <x v="4"/>
    <x v="1"/>
    <x v="0"/>
    <x v="8"/>
    <x v="2"/>
    <x v="7"/>
    <x v="0"/>
  </r>
  <r>
    <x v="47"/>
    <x v="601"/>
    <x v="2"/>
    <x v="5"/>
    <x v="1125"/>
    <x v="2"/>
    <x v="1126"/>
    <x v="2"/>
    <x v="3"/>
    <x v="3"/>
    <x v="1"/>
    <x v="0"/>
    <x v="7"/>
    <x v="0"/>
    <x v="10"/>
    <x v="6"/>
  </r>
  <r>
    <x v="280"/>
    <x v="264"/>
    <x v="2"/>
    <x v="2"/>
    <x v="1126"/>
    <x v="2"/>
    <x v="1127"/>
    <x v="0"/>
    <x v="3"/>
    <x v="4"/>
    <x v="1"/>
    <x v="0"/>
    <x v="4"/>
    <x v="0"/>
    <x v="4"/>
    <x v="1"/>
  </r>
  <r>
    <x v="47"/>
    <x v="320"/>
    <x v="1"/>
    <x v="2"/>
    <x v="1127"/>
    <x v="2"/>
    <x v="1128"/>
    <x v="0"/>
    <x v="1"/>
    <x v="1"/>
    <x v="0"/>
    <x v="0"/>
    <x v="7"/>
    <x v="2"/>
    <x v="9"/>
    <x v="6"/>
  </r>
  <r>
    <x v="163"/>
    <x v="605"/>
    <x v="1"/>
    <x v="4"/>
    <x v="1128"/>
    <x v="0"/>
    <x v="1129"/>
    <x v="5"/>
    <x v="3"/>
    <x v="4"/>
    <x v="1"/>
    <x v="0"/>
    <x v="5"/>
    <x v="2"/>
    <x v="9"/>
    <x v="3"/>
  </r>
  <r>
    <x v="95"/>
    <x v="356"/>
    <x v="1"/>
    <x v="6"/>
    <x v="1129"/>
    <x v="0"/>
    <x v="1130"/>
    <x v="2"/>
    <x v="2"/>
    <x v="2"/>
    <x v="0"/>
    <x v="0"/>
    <x v="3"/>
    <x v="2"/>
    <x v="2"/>
    <x v="6"/>
  </r>
  <r>
    <x v="185"/>
    <x v="606"/>
    <x v="0"/>
    <x v="5"/>
    <x v="1130"/>
    <x v="0"/>
    <x v="1131"/>
    <x v="3"/>
    <x v="0"/>
    <x v="0"/>
    <x v="0"/>
    <x v="0"/>
    <x v="3"/>
    <x v="2"/>
    <x v="4"/>
    <x v="0"/>
  </r>
  <r>
    <x v="59"/>
    <x v="146"/>
    <x v="1"/>
    <x v="6"/>
    <x v="1131"/>
    <x v="2"/>
    <x v="1132"/>
    <x v="1"/>
    <x v="1"/>
    <x v="1"/>
    <x v="0"/>
    <x v="0"/>
    <x v="6"/>
    <x v="0"/>
    <x v="1"/>
    <x v="1"/>
  </r>
  <r>
    <x v="304"/>
    <x v="169"/>
    <x v="1"/>
    <x v="5"/>
    <x v="1132"/>
    <x v="2"/>
    <x v="1133"/>
    <x v="4"/>
    <x v="0"/>
    <x v="0"/>
    <x v="0"/>
    <x v="0"/>
    <x v="11"/>
    <x v="0"/>
    <x v="6"/>
    <x v="3"/>
  </r>
  <r>
    <x v="55"/>
    <x v="504"/>
    <x v="2"/>
    <x v="3"/>
    <x v="1133"/>
    <x v="2"/>
    <x v="1134"/>
    <x v="6"/>
    <x v="2"/>
    <x v="2"/>
    <x v="0"/>
    <x v="0"/>
    <x v="10"/>
    <x v="2"/>
    <x v="9"/>
    <x v="0"/>
  </r>
  <r>
    <x v="253"/>
    <x v="150"/>
    <x v="0"/>
    <x v="1"/>
    <x v="1134"/>
    <x v="2"/>
    <x v="1135"/>
    <x v="2"/>
    <x v="1"/>
    <x v="1"/>
    <x v="0"/>
    <x v="0"/>
    <x v="2"/>
    <x v="2"/>
    <x v="3"/>
    <x v="1"/>
  </r>
  <r>
    <x v="43"/>
    <x v="443"/>
    <x v="2"/>
    <x v="5"/>
    <x v="1135"/>
    <x v="0"/>
    <x v="1136"/>
    <x v="5"/>
    <x v="0"/>
    <x v="0"/>
    <x v="0"/>
    <x v="0"/>
    <x v="8"/>
    <x v="2"/>
    <x v="0"/>
    <x v="1"/>
  </r>
  <r>
    <x v="314"/>
    <x v="554"/>
    <x v="2"/>
    <x v="3"/>
    <x v="1136"/>
    <x v="1"/>
    <x v="1137"/>
    <x v="1"/>
    <x v="2"/>
    <x v="2"/>
    <x v="0"/>
    <x v="0"/>
    <x v="1"/>
    <x v="2"/>
    <x v="2"/>
    <x v="0"/>
  </r>
  <r>
    <x v="151"/>
    <x v="31"/>
    <x v="2"/>
    <x v="4"/>
    <x v="1137"/>
    <x v="1"/>
    <x v="1138"/>
    <x v="0"/>
    <x v="0"/>
    <x v="0"/>
    <x v="0"/>
    <x v="0"/>
    <x v="10"/>
    <x v="2"/>
    <x v="4"/>
    <x v="3"/>
  </r>
  <r>
    <x v="128"/>
    <x v="79"/>
    <x v="0"/>
    <x v="1"/>
    <x v="1138"/>
    <x v="0"/>
    <x v="1139"/>
    <x v="0"/>
    <x v="2"/>
    <x v="5"/>
    <x v="1"/>
    <x v="0"/>
    <x v="0"/>
    <x v="2"/>
    <x v="5"/>
    <x v="5"/>
  </r>
  <r>
    <x v="256"/>
    <x v="346"/>
    <x v="2"/>
    <x v="0"/>
    <x v="1139"/>
    <x v="1"/>
    <x v="1140"/>
    <x v="4"/>
    <x v="3"/>
    <x v="3"/>
    <x v="1"/>
    <x v="0"/>
    <x v="10"/>
    <x v="1"/>
    <x v="2"/>
    <x v="2"/>
  </r>
  <r>
    <x v="211"/>
    <x v="607"/>
    <x v="1"/>
    <x v="0"/>
    <x v="1140"/>
    <x v="2"/>
    <x v="1141"/>
    <x v="4"/>
    <x v="0"/>
    <x v="0"/>
    <x v="0"/>
    <x v="0"/>
    <x v="2"/>
    <x v="2"/>
    <x v="2"/>
    <x v="0"/>
  </r>
  <r>
    <x v="194"/>
    <x v="608"/>
    <x v="1"/>
    <x v="6"/>
    <x v="1141"/>
    <x v="1"/>
    <x v="1142"/>
    <x v="1"/>
    <x v="2"/>
    <x v="5"/>
    <x v="1"/>
    <x v="0"/>
    <x v="7"/>
    <x v="2"/>
    <x v="5"/>
    <x v="0"/>
  </r>
  <r>
    <x v="195"/>
    <x v="390"/>
    <x v="1"/>
    <x v="1"/>
    <x v="1142"/>
    <x v="2"/>
    <x v="1143"/>
    <x v="0"/>
    <x v="3"/>
    <x v="3"/>
    <x v="1"/>
    <x v="0"/>
    <x v="8"/>
    <x v="2"/>
    <x v="11"/>
    <x v="4"/>
  </r>
  <r>
    <x v="299"/>
    <x v="6"/>
    <x v="2"/>
    <x v="3"/>
    <x v="1143"/>
    <x v="1"/>
    <x v="1144"/>
    <x v="4"/>
    <x v="1"/>
    <x v="1"/>
    <x v="0"/>
    <x v="0"/>
    <x v="3"/>
    <x v="1"/>
    <x v="6"/>
    <x v="2"/>
  </r>
  <r>
    <x v="3"/>
    <x v="609"/>
    <x v="1"/>
    <x v="2"/>
    <x v="1144"/>
    <x v="2"/>
    <x v="1145"/>
    <x v="4"/>
    <x v="2"/>
    <x v="2"/>
    <x v="0"/>
    <x v="0"/>
    <x v="3"/>
    <x v="0"/>
    <x v="2"/>
    <x v="3"/>
  </r>
  <r>
    <x v="85"/>
    <x v="610"/>
    <x v="1"/>
    <x v="5"/>
    <x v="1145"/>
    <x v="2"/>
    <x v="1146"/>
    <x v="3"/>
    <x v="2"/>
    <x v="2"/>
    <x v="0"/>
    <x v="0"/>
    <x v="9"/>
    <x v="2"/>
    <x v="5"/>
    <x v="4"/>
  </r>
  <r>
    <x v="339"/>
    <x v="611"/>
    <x v="0"/>
    <x v="0"/>
    <x v="1146"/>
    <x v="0"/>
    <x v="1147"/>
    <x v="3"/>
    <x v="0"/>
    <x v="0"/>
    <x v="0"/>
    <x v="0"/>
    <x v="2"/>
    <x v="3"/>
    <x v="10"/>
    <x v="3"/>
  </r>
  <r>
    <x v="165"/>
    <x v="488"/>
    <x v="1"/>
    <x v="5"/>
    <x v="1147"/>
    <x v="2"/>
    <x v="1148"/>
    <x v="6"/>
    <x v="2"/>
    <x v="2"/>
    <x v="0"/>
    <x v="0"/>
    <x v="2"/>
    <x v="1"/>
    <x v="4"/>
    <x v="2"/>
  </r>
  <r>
    <x v="323"/>
    <x v="161"/>
    <x v="0"/>
    <x v="6"/>
    <x v="1148"/>
    <x v="2"/>
    <x v="1149"/>
    <x v="3"/>
    <x v="1"/>
    <x v="1"/>
    <x v="0"/>
    <x v="0"/>
    <x v="2"/>
    <x v="1"/>
    <x v="1"/>
    <x v="1"/>
  </r>
  <r>
    <x v="192"/>
    <x v="565"/>
    <x v="1"/>
    <x v="2"/>
    <x v="1149"/>
    <x v="1"/>
    <x v="1150"/>
    <x v="0"/>
    <x v="2"/>
    <x v="5"/>
    <x v="1"/>
    <x v="0"/>
    <x v="8"/>
    <x v="2"/>
    <x v="6"/>
    <x v="6"/>
  </r>
  <r>
    <x v="342"/>
    <x v="417"/>
    <x v="1"/>
    <x v="4"/>
    <x v="1150"/>
    <x v="2"/>
    <x v="1151"/>
    <x v="3"/>
    <x v="1"/>
    <x v="1"/>
    <x v="0"/>
    <x v="0"/>
    <x v="1"/>
    <x v="2"/>
    <x v="1"/>
    <x v="2"/>
  </r>
  <r>
    <x v="132"/>
    <x v="407"/>
    <x v="0"/>
    <x v="4"/>
    <x v="1151"/>
    <x v="0"/>
    <x v="1152"/>
    <x v="1"/>
    <x v="2"/>
    <x v="5"/>
    <x v="1"/>
    <x v="0"/>
    <x v="10"/>
    <x v="0"/>
    <x v="9"/>
    <x v="5"/>
  </r>
  <r>
    <x v="45"/>
    <x v="381"/>
    <x v="0"/>
    <x v="4"/>
    <x v="1152"/>
    <x v="1"/>
    <x v="1153"/>
    <x v="3"/>
    <x v="3"/>
    <x v="4"/>
    <x v="1"/>
    <x v="0"/>
    <x v="4"/>
    <x v="2"/>
    <x v="12"/>
    <x v="2"/>
  </r>
  <r>
    <x v="221"/>
    <x v="612"/>
    <x v="2"/>
    <x v="0"/>
    <x v="1153"/>
    <x v="0"/>
    <x v="1154"/>
    <x v="2"/>
    <x v="0"/>
    <x v="0"/>
    <x v="0"/>
    <x v="0"/>
    <x v="3"/>
    <x v="0"/>
    <x v="5"/>
    <x v="3"/>
  </r>
  <r>
    <x v="215"/>
    <x v="224"/>
    <x v="1"/>
    <x v="3"/>
    <x v="1154"/>
    <x v="2"/>
    <x v="1155"/>
    <x v="5"/>
    <x v="1"/>
    <x v="1"/>
    <x v="0"/>
    <x v="0"/>
    <x v="10"/>
    <x v="2"/>
    <x v="5"/>
    <x v="6"/>
  </r>
  <r>
    <x v="328"/>
    <x v="602"/>
    <x v="1"/>
    <x v="0"/>
    <x v="1155"/>
    <x v="0"/>
    <x v="1156"/>
    <x v="0"/>
    <x v="3"/>
    <x v="4"/>
    <x v="1"/>
    <x v="0"/>
    <x v="2"/>
    <x v="2"/>
    <x v="9"/>
    <x v="1"/>
  </r>
  <r>
    <x v="282"/>
    <x v="613"/>
    <x v="0"/>
    <x v="2"/>
    <x v="1156"/>
    <x v="2"/>
    <x v="1157"/>
    <x v="4"/>
    <x v="1"/>
    <x v="1"/>
    <x v="0"/>
    <x v="0"/>
    <x v="10"/>
    <x v="3"/>
    <x v="3"/>
    <x v="4"/>
  </r>
  <r>
    <x v="213"/>
    <x v="614"/>
    <x v="1"/>
    <x v="5"/>
    <x v="1157"/>
    <x v="0"/>
    <x v="1158"/>
    <x v="2"/>
    <x v="2"/>
    <x v="5"/>
    <x v="1"/>
    <x v="0"/>
    <x v="5"/>
    <x v="2"/>
    <x v="0"/>
    <x v="3"/>
  </r>
  <r>
    <x v="26"/>
    <x v="533"/>
    <x v="0"/>
    <x v="2"/>
    <x v="1158"/>
    <x v="0"/>
    <x v="1159"/>
    <x v="5"/>
    <x v="3"/>
    <x v="4"/>
    <x v="1"/>
    <x v="0"/>
    <x v="7"/>
    <x v="0"/>
    <x v="6"/>
    <x v="4"/>
  </r>
  <r>
    <x v="116"/>
    <x v="152"/>
    <x v="0"/>
    <x v="2"/>
    <x v="1159"/>
    <x v="0"/>
    <x v="1160"/>
    <x v="3"/>
    <x v="0"/>
    <x v="0"/>
    <x v="0"/>
    <x v="0"/>
    <x v="1"/>
    <x v="2"/>
    <x v="11"/>
    <x v="3"/>
  </r>
  <r>
    <x v="296"/>
    <x v="257"/>
    <x v="1"/>
    <x v="2"/>
    <x v="1160"/>
    <x v="1"/>
    <x v="1161"/>
    <x v="3"/>
    <x v="0"/>
    <x v="0"/>
    <x v="0"/>
    <x v="0"/>
    <x v="1"/>
    <x v="2"/>
    <x v="10"/>
    <x v="2"/>
  </r>
  <r>
    <x v="259"/>
    <x v="371"/>
    <x v="0"/>
    <x v="0"/>
    <x v="1161"/>
    <x v="0"/>
    <x v="1162"/>
    <x v="4"/>
    <x v="3"/>
    <x v="4"/>
    <x v="1"/>
    <x v="0"/>
    <x v="8"/>
    <x v="2"/>
    <x v="7"/>
    <x v="0"/>
  </r>
  <r>
    <x v="118"/>
    <x v="615"/>
    <x v="1"/>
    <x v="5"/>
    <x v="1162"/>
    <x v="0"/>
    <x v="1163"/>
    <x v="4"/>
    <x v="3"/>
    <x v="4"/>
    <x v="1"/>
    <x v="0"/>
    <x v="11"/>
    <x v="0"/>
    <x v="4"/>
    <x v="0"/>
  </r>
  <r>
    <x v="349"/>
    <x v="483"/>
    <x v="1"/>
    <x v="3"/>
    <x v="1163"/>
    <x v="2"/>
    <x v="1164"/>
    <x v="0"/>
    <x v="0"/>
    <x v="0"/>
    <x v="0"/>
    <x v="0"/>
    <x v="10"/>
    <x v="2"/>
    <x v="8"/>
    <x v="2"/>
  </r>
  <r>
    <x v="193"/>
    <x v="324"/>
    <x v="2"/>
    <x v="5"/>
    <x v="1164"/>
    <x v="2"/>
    <x v="1165"/>
    <x v="5"/>
    <x v="3"/>
    <x v="4"/>
    <x v="1"/>
    <x v="0"/>
    <x v="8"/>
    <x v="2"/>
    <x v="2"/>
    <x v="6"/>
  </r>
  <r>
    <x v="44"/>
    <x v="479"/>
    <x v="2"/>
    <x v="3"/>
    <x v="1165"/>
    <x v="1"/>
    <x v="1166"/>
    <x v="4"/>
    <x v="2"/>
    <x v="2"/>
    <x v="0"/>
    <x v="0"/>
    <x v="3"/>
    <x v="2"/>
    <x v="4"/>
    <x v="5"/>
  </r>
  <r>
    <x v="298"/>
    <x v="240"/>
    <x v="1"/>
    <x v="3"/>
    <x v="1166"/>
    <x v="1"/>
    <x v="1167"/>
    <x v="4"/>
    <x v="1"/>
    <x v="1"/>
    <x v="0"/>
    <x v="0"/>
    <x v="10"/>
    <x v="2"/>
    <x v="3"/>
    <x v="4"/>
  </r>
  <r>
    <x v="289"/>
    <x v="466"/>
    <x v="1"/>
    <x v="2"/>
    <x v="1167"/>
    <x v="1"/>
    <x v="1168"/>
    <x v="1"/>
    <x v="2"/>
    <x v="2"/>
    <x v="0"/>
    <x v="0"/>
    <x v="8"/>
    <x v="2"/>
    <x v="8"/>
    <x v="6"/>
  </r>
  <r>
    <x v="144"/>
    <x v="114"/>
    <x v="0"/>
    <x v="0"/>
    <x v="1168"/>
    <x v="1"/>
    <x v="1169"/>
    <x v="1"/>
    <x v="1"/>
    <x v="1"/>
    <x v="0"/>
    <x v="0"/>
    <x v="10"/>
    <x v="2"/>
    <x v="2"/>
    <x v="4"/>
  </r>
  <r>
    <x v="154"/>
    <x v="616"/>
    <x v="2"/>
    <x v="6"/>
    <x v="1169"/>
    <x v="2"/>
    <x v="1170"/>
    <x v="2"/>
    <x v="3"/>
    <x v="4"/>
    <x v="1"/>
    <x v="0"/>
    <x v="9"/>
    <x v="3"/>
    <x v="12"/>
    <x v="2"/>
  </r>
  <r>
    <x v="201"/>
    <x v="550"/>
    <x v="0"/>
    <x v="0"/>
    <x v="1170"/>
    <x v="2"/>
    <x v="1171"/>
    <x v="2"/>
    <x v="3"/>
    <x v="3"/>
    <x v="1"/>
    <x v="0"/>
    <x v="1"/>
    <x v="0"/>
    <x v="4"/>
    <x v="3"/>
  </r>
  <r>
    <x v="163"/>
    <x v="285"/>
    <x v="0"/>
    <x v="3"/>
    <x v="1171"/>
    <x v="2"/>
    <x v="1172"/>
    <x v="3"/>
    <x v="0"/>
    <x v="0"/>
    <x v="0"/>
    <x v="0"/>
    <x v="5"/>
    <x v="2"/>
    <x v="1"/>
    <x v="3"/>
  </r>
  <r>
    <x v="48"/>
    <x v="617"/>
    <x v="1"/>
    <x v="0"/>
    <x v="1172"/>
    <x v="1"/>
    <x v="1173"/>
    <x v="2"/>
    <x v="3"/>
    <x v="3"/>
    <x v="1"/>
    <x v="0"/>
    <x v="5"/>
    <x v="1"/>
    <x v="5"/>
    <x v="1"/>
  </r>
  <r>
    <x v="314"/>
    <x v="263"/>
    <x v="0"/>
    <x v="0"/>
    <x v="1173"/>
    <x v="0"/>
    <x v="1174"/>
    <x v="6"/>
    <x v="3"/>
    <x v="3"/>
    <x v="1"/>
    <x v="0"/>
    <x v="1"/>
    <x v="2"/>
    <x v="3"/>
    <x v="0"/>
  </r>
  <r>
    <x v="299"/>
    <x v="189"/>
    <x v="0"/>
    <x v="6"/>
    <x v="1174"/>
    <x v="0"/>
    <x v="1175"/>
    <x v="1"/>
    <x v="1"/>
    <x v="1"/>
    <x v="0"/>
    <x v="0"/>
    <x v="3"/>
    <x v="2"/>
    <x v="9"/>
    <x v="2"/>
  </r>
  <r>
    <x v="266"/>
    <x v="183"/>
    <x v="1"/>
    <x v="0"/>
    <x v="1175"/>
    <x v="1"/>
    <x v="1176"/>
    <x v="2"/>
    <x v="3"/>
    <x v="4"/>
    <x v="1"/>
    <x v="0"/>
    <x v="10"/>
    <x v="1"/>
    <x v="9"/>
    <x v="5"/>
  </r>
  <r>
    <x v="249"/>
    <x v="160"/>
    <x v="1"/>
    <x v="4"/>
    <x v="1176"/>
    <x v="0"/>
    <x v="1177"/>
    <x v="1"/>
    <x v="0"/>
    <x v="0"/>
    <x v="0"/>
    <x v="0"/>
    <x v="0"/>
    <x v="2"/>
    <x v="11"/>
    <x v="4"/>
  </r>
  <r>
    <x v="139"/>
    <x v="546"/>
    <x v="2"/>
    <x v="3"/>
    <x v="1177"/>
    <x v="2"/>
    <x v="1178"/>
    <x v="5"/>
    <x v="2"/>
    <x v="5"/>
    <x v="1"/>
    <x v="0"/>
    <x v="11"/>
    <x v="2"/>
    <x v="8"/>
    <x v="4"/>
  </r>
  <r>
    <x v="244"/>
    <x v="618"/>
    <x v="2"/>
    <x v="6"/>
    <x v="1178"/>
    <x v="0"/>
    <x v="1179"/>
    <x v="5"/>
    <x v="2"/>
    <x v="2"/>
    <x v="0"/>
    <x v="0"/>
    <x v="1"/>
    <x v="2"/>
    <x v="6"/>
    <x v="5"/>
  </r>
  <r>
    <x v="278"/>
    <x v="453"/>
    <x v="1"/>
    <x v="2"/>
    <x v="1179"/>
    <x v="0"/>
    <x v="1180"/>
    <x v="2"/>
    <x v="2"/>
    <x v="5"/>
    <x v="1"/>
    <x v="0"/>
    <x v="5"/>
    <x v="3"/>
    <x v="11"/>
    <x v="1"/>
  </r>
  <r>
    <x v="110"/>
    <x v="236"/>
    <x v="2"/>
    <x v="1"/>
    <x v="1180"/>
    <x v="2"/>
    <x v="1181"/>
    <x v="2"/>
    <x v="1"/>
    <x v="1"/>
    <x v="0"/>
    <x v="0"/>
    <x v="9"/>
    <x v="3"/>
    <x v="8"/>
    <x v="1"/>
  </r>
  <r>
    <x v="221"/>
    <x v="362"/>
    <x v="2"/>
    <x v="1"/>
    <x v="1181"/>
    <x v="2"/>
    <x v="1182"/>
    <x v="0"/>
    <x v="2"/>
    <x v="2"/>
    <x v="0"/>
    <x v="0"/>
    <x v="3"/>
    <x v="1"/>
    <x v="0"/>
    <x v="3"/>
  </r>
  <r>
    <x v="218"/>
    <x v="619"/>
    <x v="2"/>
    <x v="6"/>
    <x v="1182"/>
    <x v="2"/>
    <x v="1183"/>
    <x v="5"/>
    <x v="3"/>
    <x v="4"/>
    <x v="1"/>
    <x v="0"/>
    <x v="5"/>
    <x v="2"/>
    <x v="3"/>
    <x v="4"/>
  </r>
  <r>
    <x v="30"/>
    <x v="380"/>
    <x v="2"/>
    <x v="2"/>
    <x v="1183"/>
    <x v="2"/>
    <x v="1184"/>
    <x v="1"/>
    <x v="2"/>
    <x v="2"/>
    <x v="0"/>
    <x v="0"/>
    <x v="2"/>
    <x v="1"/>
    <x v="9"/>
    <x v="1"/>
  </r>
  <r>
    <x v="159"/>
    <x v="140"/>
    <x v="0"/>
    <x v="0"/>
    <x v="1184"/>
    <x v="0"/>
    <x v="1185"/>
    <x v="2"/>
    <x v="3"/>
    <x v="3"/>
    <x v="1"/>
    <x v="0"/>
    <x v="2"/>
    <x v="1"/>
    <x v="6"/>
    <x v="0"/>
  </r>
  <r>
    <x v="245"/>
    <x v="436"/>
    <x v="0"/>
    <x v="1"/>
    <x v="1185"/>
    <x v="1"/>
    <x v="1186"/>
    <x v="6"/>
    <x v="3"/>
    <x v="4"/>
    <x v="1"/>
    <x v="0"/>
    <x v="1"/>
    <x v="2"/>
    <x v="4"/>
    <x v="0"/>
  </r>
  <r>
    <x v="268"/>
    <x v="620"/>
    <x v="2"/>
    <x v="0"/>
    <x v="1186"/>
    <x v="0"/>
    <x v="1187"/>
    <x v="6"/>
    <x v="3"/>
    <x v="4"/>
    <x v="1"/>
    <x v="0"/>
    <x v="7"/>
    <x v="2"/>
    <x v="3"/>
    <x v="3"/>
  </r>
  <r>
    <x v="16"/>
    <x v="405"/>
    <x v="0"/>
    <x v="2"/>
    <x v="1187"/>
    <x v="0"/>
    <x v="1188"/>
    <x v="1"/>
    <x v="1"/>
    <x v="1"/>
    <x v="0"/>
    <x v="0"/>
    <x v="6"/>
    <x v="0"/>
    <x v="12"/>
    <x v="4"/>
  </r>
  <r>
    <x v="161"/>
    <x v="260"/>
    <x v="2"/>
    <x v="0"/>
    <x v="1188"/>
    <x v="1"/>
    <x v="1189"/>
    <x v="0"/>
    <x v="2"/>
    <x v="5"/>
    <x v="1"/>
    <x v="0"/>
    <x v="7"/>
    <x v="2"/>
    <x v="12"/>
    <x v="6"/>
  </r>
  <r>
    <x v="207"/>
    <x v="295"/>
    <x v="2"/>
    <x v="2"/>
    <x v="1189"/>
    <x v="0"/>
    <x v="1190"/>
    <x v="6"/>
    <x v="3"/>
    <x v="4"/>
    <x v="1"/>
    <x v="0"/>
    <x v="1"/>
    <x v="0"/>
    <x v="2"/>
    <x v="0"/>
  </r>
  <r>
    <x v="350"/>
    <x v="145"/>
    <x v="1"/>
    <x v="5"/>
    <x v="1190"/>
    <x v="0"/>
    <x v="1191"/>
    <x v="1"/>
    <x v="2"/>
    <x v="5"/>
    <x v="1"/>
    <x v="0"/>
    <x v="9"/>
    <x v="2"/>
    <x v="0"/>
    <x v="6"/>
  </r>
  <r>
    <x v="97"/>
    <x v="621"/>
    <x v="1"/>
    <x v="2"/>
    <x v="1191"/>
    <x v="1"/>
    <x v="1192"/>
    <x v="4"/>
    <x v="1"/>
    <x v="1"/>
    <x v="0"/>
    <x v="0"/>
    <x v="5"/>
    <x v="2"/>
    <x v="1"/>
    <x v="2"/>
  </r>
  <r>
    <x v="206"/>
    <x v="41"/>
    <x v="1"/>
    <x v="4"/>
    <x v="1192"/>
    <x v="1"/>
    <x v="1193"/>
    <x v="2"/>
    <x v="0"/>
    <x v="0"/>
    <x v="0"/>
    <x v="0"/>
    <x v="5"/>
    <x v="1"/>
    <x v="3"/>
    <x v="0"/>
  </r>
  <r>
    <x v="351"/>
    <x v="325"/>
    <x v="0"/>
    <x v="1"/>
    <x v="1193"/>
    <x v="0"/>
    <x v="1194"/>
    <x v="3"/>
    <x v="3"/>
    <x v="4"/>
    <x v="1"/>
    <x v="0"/>
    <x v="10"/>
    <x v="2"/>
    <x v="3"/>
    <x v="1"/>
  </r>
  <r>
    <x v="119"/>
    <x v="622"/>
    <x v="2"/>
    <x v="0"/>
    <x v="1194"/>
    <x v="2"/>
    <x v="1195"/>
    <x v="1"/>
    <x v="1"/>
    <x v="1"/>
    <x v="0"/>
    <x v="0"/>
    <x v="10"/>
    <x v="0"/>
    <x v="0"/>
    <x v="1"/>
  </r>
  <r>
    <x v="43"/>
    <x v="193"/>
    <x v="1"/>
    <x v="6"/>
    <x v="1195"/>
    <x v="1"/>
    <x v="1196"/>
    <x v="1"/>
    <x v="3"/>
    <x v="4"/>
    <x v="1"/>
    <x v="0"/>
    <x v="8"/>
    <x v="0"/>
    <x v="3"/>
    <x v="1"/>
  </r>
  <r>
    <x v="53"/>
    <x v="73"/>
    <x v="2"/>
    <x v="0"/>
    <x v="1196"/>
    <x v="0"/>
    <x v="1197"/>
    <x v="3"/>
    <x v="2"/>
    <x v="5"/>
    <x v="1"/>
    <x v="0"/>
    <x v="3"/>
    <x v="1"/>
    <x v="11"/>
    <x v="1"/>
  </r>
  <r>
    <x v="346"/>
    <x v="159"/>
    <x v="2"/>
    <x v="6"/>
    <x v="1197"/>
    <x v="2"/>
    <x v="1198"/>
    <x v="4"/>
    <x v="0"/>
    <x v="0"/>
    <x v="0"/>
    <x v="0"/>
    <x v="11"/>
    <x v="2"/>
    <x v="3"/>
    <x v="4"/>
  </r>
  <r>
    <x v="87"/>
    <x v="275"/>
    <x v="0"/>
    <x v="3"/>
    <x v="1198"/>
    <x v="0"/>
    <x v="1199"/>
    <x v="4"/>
    <x v="2"/>
    <x v="2"/>
    <x v="0"/>
    <x v="0"/>
    <x v="6"/>
    <x v="2"/>
    <x v="8"/>
    <x v="0"/>
  </r>
  <r>
    <x v="198"/>
    <x v="569"/>
    <x v="2"/>
    <x v="5"/>
    <x v="1199"/>
    <x v="0"/>
    <x v="1200"/>
    <x v="3"/>
    <x v="2"/>
    <x v="5"/>
    <x v="1"/>
    <x v="0"/>
    <x v="4"/>
    <x v="2"/>
    <x v="6"/>
    <x v="1"/>
  </r>
  <r>
    <x v="213"/>
    <x v="584"/>
    <x v="2"/>
    <x v="3"/>
    <x v="1200"/>
    <x v="0"/>
    <x v="1201"/>
    <x v="6"/>
    <x v="3"/>
    <x v="4"/>
    <x v="1"/>
    <x v="0"/>
    <x v="5"/>
    <x v="2"/>
    <x v="11"/>
    <x v="3"/>
  </r>
  <r>
    <x v="197"/>
    <x v="303"/>
    <x v="0"/>
    <x v="4"/>
    <x v="1201"/>
    <x v="2"/>
    <x v="1202"/>
    <x v="2"/>
    <x v="1"/>
    <x v="1"/>
    <x v="0"/>
    <x v="0"/>
    <x v="0"/>
    <x v="2"/>
    <x v="2"/>
    <x v="2"/>
  </r>
  <r>
    <x v="170"/>
    <x v="512"/>
    <x v="0"/>
    <x v="0"/>
    <x v="1202"/>
    <x v="2"/>
    <x v="1203"/>
    <x v="6"/>
    <x v="0"/>
    <x v="0"/>
    <x v="0"/>
    <x v="0"/>
    <x v="11"/>
    <x v="0"/>
    <x v="9"/>
    <x v="2"/>
  </r>
  <r>
    <x v="329"/>
    <x v="578"/>
    <x v="2"/>
    <x v="1"/>
    <x v="1203"/>
    <x v="1"/>
    <x v="1204"/>
    <x v="0"/>
    <x v="2"/>
    <x v="5"/>
    <x v="1"/>
    <x v="0"/>
    <x v="4"/>
    <x v="2"/>
    <x v="0"/>
    <x v="2"/>
  </r>
  <r>
    <x v="99"/>
    <x v="467"/>
    <x v="2"/>
    <x v="4"/>
    <x v="1204"/>
    <x v="1"/>
    <x v="1205"/>
    <x v="6"/>
    <x v="3"/>
    <x v="3"/>
    <x v="1"/>
    <x v="0"/>
    <x v="0"/>
    <x v="3"/>
    <x v="7"/>
    <x v="2"/>
  </r>
  <r>
    <x v="123"/>
    <x v="70"/>
    <x v="0"/>
    <x v="1"/>
    <x v="1205"/>
    <x v="0"/>
    <x v="1206"/>
    <x v="4"/>
    <x v="0"/>
    <x v="0"/>
    <x v="0"/>
    <x v="0"/>
    <x v="3"/>
    <x v="2"/>
    <x v="8"/>
    <x v="4"/>
  </r>
  <r>
    <x v="140"/>
    <x v="601"/>
    <x v="2"/>
    <x v="5"/>
    <x v="1206"/>
    <x v="2"/>
    <x v="1207"/>
    <x v="0"/>
    <x v="2"/>
    <x v="5"/>
    <x v="1"/>
    <x v="0"/>
    <x v="10"/>
    <x v="2"/>
    <x v="10"/>
    <x v="4"/>
  </r>
  <r>
    <x v="213"/>
    <x v="258"/>
    <x v="1"/>
    <x v="0"/>
    <x v="1207"/>
    <x v="2"/>
    <x v="1208"/>
    <x v="1"/>
    <x v="2"/>
    <x v="2"/>
    <x v="0"/>
    <x v="0"/>
    <x v="5"/>
    <x v="2"/>
    <x v="7"/>
    <x v="3"/>
  </r>
  <r>
    <x v="75"/>
    <x v="66"/>
    <x v="1"/>
    <x v="3"/>
    <x v="1208"/>
    <x v="1"/>
    <x v="1209"/>
    <x v="2"/>
    <x v="1"/>
    <x v="1"/>
    <x v="0"/>
    <x v="0"/>
    <x v="9"/>
    <x v="2"/>
    <x v="2"/>
    <x v="2"/>
  </r>
  <r>
    <x v="55"/>
    <x v="248"/>
    <x v="2"/>
    <x v="6"/>
    <x v="1209"/>
    <x v="0"/>
    <x v="1210"/>
    <x v="6"/>
    <x v="0"/>
    <x v="0"/>
    <x v="0"/>
    <x v="0"/>
    <x v="10"/>
    <x v="0"/>
    <x v="8"/>
    <x v="0"/>
  </r>
  <r>
    <x v="178"/>
    <x v="623"/>
    <x v="1"/>
    <x v="5"/>
    <x v="1210"/>
    <x v="2"/>
    <x v="1211"/>
    <x v="5"/>
    <x v="1"/>
    <x v="1"/>
    <x v="0"/>
    <x v="0"/>
    <x v="1"/>
    <x v="2"/>
    <x v="7"/>
    <x v="6"/>
  </r>
  <r>
    <x v="350"/>
    <x v="602"/>
    <x v="2"/>
    <x v="5"/>
    <x v="1211"/>
    <x v="0"/>
    <x v="1212"/>
    <x v="5"/>
    <x v="2"/>
    <x v="5"/>
    <x v="1"/>
    <x v="0"/>
    <x v="9"/>
    <x v="2"/>
    <x v="9"/>
    <x v="6"/>
  </r>
  <r>
    <x v="209"/>
    <x v="624"/>
    <x v="0"/>
    <x v="0"/>
    <x v="1212"/>
    <x v="1"/>
    <x v="1213"/>
    <x v="0"/>
    <x v="3"/>
    <x v="3"/>
    <x v="1"/>
    <x v="0"/>
    <x v="7"/>
    <x v="1"/>
    <x v="10"/>
    <x v="4"/>
  </r>
  <r>
    <x v="47"/>
    <x v="34"/>
    <x v="1"/>
    <x v="1"/>
    <x v="1213"/>
    <x v="1"/>
    <x v="1214"/>
    <x v="6"/>
    <x v="2"/>
    <x v="5"/>
    <x v="1"/>
    <x v="0"/>
    <x v="7"/>
    <x v="2"/>
    <x v="0"/>
    <x v="6"/>
  </r>
  <r>
    <x v="108"/>
    <x v="625"/>
    <x v="2"/>
    <x v="1"/>
    <x v="1214"/>
    <x v="0"/>
    <x v="1215"/>
    <x v="3"/>
    <x v="0"/>
    <x v="0"/>
    <x v="0"/>
    <x v="0"/>
    <x v="10"/>
    <x v="0"/>
    <x v="11"/>
    <x v="2"/>
  </r>
  <r>
    <x v="218"/>
    <x v="348"/>
    <x v="0"/>
    <x v="5"/>
    <x v="1215"/>
    <x v="2"/>
    <x v="1216"/>
    <x v="3"/>
    <x v="2"/>
    <x v="5"/>
    <x v="1"/>
    <x v="0"/>
    <x v="5"/>
    <x v="2"/>
    <x v="10"/>
    <x v="4"/>
  </r>
  <r>
    <x v="33"/>
    <x v="602"/>
    <x v="1"/>
    <x v="6"/>
    <x v="1216"/>
    <x v="2"/>
    <x v="1217"/>
    <x v="5"/>
    <x v="1"/>
    <x v="1"/>
    <x v="0"/>
    <x v="0"/>
    <x v="10"/>
    <x v="0"/>
    <x v="9"/>
    <x v="4"/>
  </r>
  <r>
    <x v="88"/>
    <x v="626"/>
    <x v="2"/>
    <x v="2"/>
    <x v="1217"/>
    <x v="2"/>
    <x v="1218"/>
    <x v="5"/>
    <x v="3"/>
    <x v="3"/>
    <x v="1"/>
    <x v="0"/>
    <x v="7"/>
    <x v="2"/>
    <x v="10"/>
    <x v="3"/>
  </r>
  <r>
    <x v="28"/>
    <x v="76"/>
    <x v="1"/>
    <x v="2"/>
    <x v="1218"/>
    <x v="1"/>
    <x v="1219"/>
    <x v="3"/>
    <x v="2"/>
    <x v="5"/>
    <x v="1"/>
    <x v="0"/>
    <x v="5"/>
    <x v="3"/>
    <x v="0"/>
    <x v="5"/>
  </r>
  <r>
    <x v="204"/>
    <x v="28"/>
    <x v="1"/>
    <x v="4"/>
    <x v="1219"/>
    <x v="1"/>
    <x v="1220"/>
    <x v="1"/>
    <x v="2"/>
    <x v="5"/>
    <x v="1"/>
    <x v="0"/>
    <x v="8"/>
    <x v="0"/>
    <x v="12"/>
    <x v="3"/>
  </r>
  <r>
    <x v="157"/>
    <x v="460"/>
    <x v="0"/>
    <x v="1"/>
    <x v="1220"/>
    <x v="2"/>
    <x v="1221"/>
    <x v="6"/>
    <x v="1"/>
    <x v="1"/>
    <x v="0"/>
    <x v="0"/>
    <x v="6"/>
    <x v="1"/>
    <x v="4"/>
    <x v="0"/>
  </r>
  <r>
    <x v="163"/>
    <x v="496"/>
    <x v="1"/>
    <x v="5"/>
    <x v="1221"/>
    <x v="1"/>
    <x v="1222"/>
    <x v="2"/>
    <x v="3"/>
    <x v="4"/>
    <x v="1"/>
    <x v="0"/>
    <x v="5"/>
    <x v="2"/>
    <x v="0"/>
    <x v="3"/>
  </r>
  <r>
    <x v="312"/>
    <x v="627"/>
    <x v="0"/>
    <x v="1"/>
    <x v="1222"/>
    <x v="1"/>
    <x v="1223"/>
    <x v="4"/>
    <x v="0"/>
    <x v="0"/>
    <x v="0"/>
    <x v="0"/>
    <x v="6"/>
    <x v="2"/>
    <x v="7"/>
    <x v="4"/>
  </r>
  <r>
    <x v="308"/>
    <x v="170"/>
    <x v="1"/>
    <x v="6"/>
    <x v="1223"/>
    <x v="2"/>
    <x v="1224"/>
    <x v="3"/>
    <x v="2"/>
    <x v="5"/>
    <x v="1"/>
    <x v="0"/>
    <x v="4"/>
    <x v="0"/>
    <x v="6"/>
    <x v="2"/>
  </r>
  <r>
    <x v="62"/>
    <x v="105"/>
    <x v="1"/>
    <x v="6"/>
    <x v="1224"/>
    <x v="1"/>
    <x v="1225"/>
    <x v="3"/>
    <x v="2"/>
    <x v="5"/>
    <x v="1"/>
    <x v="0"/>
    <x v="10"/>
    <x v="2"/>
    <x v="8"/>
    <x v="6"/>
  </r>
  <r>
    <x v="98"/>
    <x v="15"/>
    <x v="2"/>
    <x v="5"/>
    <x v="1225"/>
    <x v="0"/>
    <x v="1226"/>
    <x v="1"/>
    <x v="2"/>
    <x v="2"/>
    <x v="0"/>
    <x v="0"/>
    <x v="6"/>
    <x v="2"/>
    <x v="1"/>
    <x v="3"/>
  </r>
  <r>
    <x v="13"/>
    <x v="467"/>
    <x v="2"/>
    <x v="2"/>
    <x v="1226"/>
    <x v="1"/>
    <x v="1227"/>
    <x v="6"/>
    <x v="3"/>
    <x v="3"/>
    <x v="1"/>
    <x v="0"/>
    <x v="8"/>
    <x v="2"/>
    <x v="7"/>
    <x v="5"/>
  </r>
  <r>
    <x v="39"/>
    <x v="135"/>
    <x v="2"/>
    <x v="3"/>
    <x v="1227"/>
    <x v="2"/>
    <x v="1228"/>
    <x v="5"/>
    <x v="3"/>
    <x v="3"/>
    <x v="1"/>
    <x v="0"/>
    <x v="11"/>
    <x v="2"/>
    <x v="10"/>
    <x v="4"/>
  </r>
  <r>
    <x v="15"/>
    <x v="603"/>
    <x v="1"/>
    <x v="4"/>
    <x v="1228"/>
    <x v="2"/>
    <x v="1229"/>
    <x v="1"/>
    <x v="3"/>
    <x v="4"/>
    <x v="1"/>
    <x v="0"/>
    <x v="1"/>
    <x v="2"/>
    <x v="2"/>
    <x v="2"/>
  </r>
  <r>
    <x v="43"/>
    <x v="215"/>
    <x v="1"/>
    <x v="3"/>
    <x v="1229"/>
    <x v="2"/>
    <x v="1230"/>
    <x v="4"/>
    <x v="2"/>
    <x v="5"/>
    <x v="1"/>
    <x v="0"/>
    <x v="8"/>
    <x v="2"/>
    <x v="0"/>
    <x v="1"/>
  </r>
  <r>
    <x v="94"/>
    <x v="182"/>
    <x v="2"/>
    <x v="0"/>
    <x v="1230"/>
    <x v="1"/>
    <x v="1231"/>
    <x v="4"/>
    <x v="2"/>
    <x v="5"/>
    <x v="1"/>
    <x v="0"/>
    <x v="0"/>
    <x v="2"/>
    <x v="10"/>
    <x v="3"/>
  </r>
  <r>
    <x v="12"/>
    <x v="227"/>
    <x v="0"/>
    <x v="2"/>
    <x v="1231"/>
    <x v="1"/>
    <x v="1232"/>
    <x v="3"/>
    <x v="3"/>
    <x v="4"/>
    <x v="1"/>
    <x v="0"/>
    <x v="7"/>
    <x v="1"/>
    <x v="8"/>
    <x v="6"/>
  </r>
  <r>
    <x v="207"/>
    <x v="581"/>
    <x v="2"/>
    <x v="1"/>
    <x v="1232"/>
    <x v="2"/>
    <x v="1233"/>
    <x v="1"/>
    <x v="1"/>
    <x v="1"/>
    <x v="0"/>
    <x v="0"/>
    <x v="1"/>
    <x v="1"/>
    <x v="12"/>
    <x v="0"/>
  </r>
  <r>
    <x v="158"/>
    <x v="281"/>
    <x v="2"/>
    <x v="5"/>
    <x v="1233"/>
    <x v="2"/>
    <x v="1234"/>
    <x v="6"/>
    <x v="1"/>
    <x v="1"/>
    <x v="0"/>
    <x v="0"/>
    <x v="6"/>
    <x v="2"/>
    <x v="10"/>
    <x v="5"/>
  </r>
  <r>
    <x v="134"/>
    <x v="619"/>
    <x v="0"/>
    <x v="3"/>
    <x v="1234"/>
    <x v="0"/>
    <x v="1235"/>
    <x v="5"/>
    <x v="2"/>
    <x v="2"/>
    <x v="0"/>
    <x v="0"/>
    <x v="0"/>
    <x v="2"/>
    <x v="3"/>
    <x v="6"/>
  </r>
  <r>
    <x v="11"/>
    <x v="94"/>
    <x v="1"/>
    <x v="1"/>
    <x v="1235"/>
    <x v="2"/>
    <x v="1236"/>
    <x v="2"/>
    <x v="1"/>
    <x v="1"/>
    <x v="0"/>
    <x v="0"/>
    <x v="2"/>
    <x v="2"/>
    <x v="3"/>
    <x v="5"/>
  </r>
  <r>
    <x v="312"/>
    <x v="253"/>
    <x v="0"/>
    <x v="1"/>
    <x v="1236"/>
    <x v="1"/>
    <x v="1237"/>
    <x v="3"/>
    <x v="2"/>
    <x v="2"/>
    <x v="0"/>
    <x v="0"/>
    <x v="6"/>
    <x v="2"/>
    <x v="6"/>
    <x v="4"/>
  </r>
  <r>
    <x v="194"/>
    <x v="610"/>
    <x v="2"/>
    <x v="3"/>
    <x v="1237"/>
    <x v="1"/>
    <x v="1238"/>
    <x v="5"/>
    <x v="2"/>
    <x v="2"/>
    <x v="0"/>
    <x v="0"/>
    <x v="7"/>
    <x v="1"/>
    <x v="5"/>
    <x v="0"/>
  </r>
  <r>
    <x v="325"/>
    <x v="341"/>
    <x v="2"/>
    <x v="3"/>
    <x v="1238"/>
    <x v="0"/>
    <x v="1239"/>
    <x v="6"/>
    <x v="3"/>
    <x v="3"/>
    <x v="1"/>
    <x v="0"/>
    <x v="1"/>
    <x v="3"/>
    <x v="9"/>
    <x v="6"/>
  </r>
  <r>
    <x v="189"/>
    <x v="411"/>
    <x v="2"/>
    <x v="3"/>
    <x v="1239"/>
    <x v="0"/>
    <x v="1240"/>
    <x v="5"/>
    <x v="1"/>
    <x v="1"/>
    <x v="0"/>
    <x v="0"/>
    <x v="2"/>
    <x v="2"/>
    <x v="2"/>
    <x v="3"/>
  </r>
  <r>
    <x v="98"/>
    <x v="303"/>
    <x v="0"/>
    <x v="2"/>
    <x v="1240"/>
    <x v="1"/>
    <x v="1241"/>
    <x v="1"/>
    <x v="2"/>
    <x v="5"/>
    <x v="1"/>
    <x v="0"/>
    <x v="6"/>
    <x v="1"/>
    <x v="2"/>
    <x v="3"/>
  </r>
  <r>
    <x v="286"/>
    <x v="7"/>
    <x v="0"/>
    <x v="1"/>
    <x v="1241"/>
    <x v="0"/>
    <x v="1242"/>
    <x v="5"/>
    <x v="3"/>
    <x v="4"/>
    <x v="1"/>
    <x v="0"/>
    <x v="10"/>
    <x v="0"/>
    <x v="1"/>
    <x v="6"/>
  </r>
  <r>
    <x v="275"/>
    <x v="628"/>
    <x v="2"/>
    <x v="6"/>
    <x v="1242"/>
    <x v="0"/>
    <x v="1243"/>
    <x v="6"/>
    <x v="3"/>
    <x v="3"/>
    <x v="1"/>
    <x v="0"/>
    <x v="4"/>
    <x v="2"/>
    <x v="3"/>
    <x v="0"/>
  </r>
  <r>
    <x v="216"/>
    <x v="629"/>
    <x v="1"/>
    <x v="6"/>
    <x v="1243"/>
    <x v="1"/>
    <x v="1244"/>
    <x v="6"/>
    <x v="2"/>
    <x v="2"/>
    <x v="0"/>
    <x v="0"/>
    <x v="6"/>
    <x v="2"/>
    <x v="10"/>
    <x v="2"/>
  </r>
  <r>
    <x v="103"/>
    <x v="47"/>
    <x v="2"/>
    <x v="0"/>
    <x v="1244"/>
    <x v="2"/>
    <x v="1245"/>
    <x v="1"/>
    <x v="2"/>
    <x v="5"/>
    <x v="1"/>
    <x v="0"/>
    <x v="11"/>
    <x v="2"/>
    <x v="9"/>
    <x v="4"/>
  </r>
  <r>
    <x v="19"/>
    <x v="630"/>
    <x v="1"/>
    <x v="0"/>
    <x v="1245"/>
    <x v="2"/>
    <x v="1246"/>
    <x v="4"/>
    <x v="1"/>
    <x v="1"/>
    <x v="0"/>
    <x v="0"/>
    <x v="0"/>
    <x v="0"/>
    <x v="0"/>
    <x v="3"/>
  </r>
  <r>
    <x v="224"/>
    <x v="631"/>
    <x v="1"/>
    <x v="5"/>
    <x v="1246"/>
    <x v="2"/>
    <x v="1247"/>
    <x v="6"/>
    <x v="3"/>
    <x v="4"/>
    <x v="1"/>
    <x v="0"/>
    <x v="5"/>
    <x v="2"/>
    <x v="6"/>
    <x v="2"/>
  </r>
  <r>
    <x v="28"/>
    <x v="259"/>
    <x v="0"/>
    <x v="0"/>
    <x v="1247"/>
    <x v="2"/>
    <x v="1248"/>
    <x v="5"/>
    <x v="3"/>
    <x v="3"/>
    <x v="1"/>
    <x v="0"/>
    <x v="5"/>
    <x v="0"/>
    <x v="9"/>
    <x v="5"/>
  </r>
  <r>
    <x v="149"/>
    <x v="139"/>
    <x v="0"/>
    <x v="1"/>
    <x v="1248"/>
    <x v="0"/>
    <x v="1249"/>
    <x v="6"/>
    <x v="3"/>
    <x v="4"/>
    <x v="1"/>
    <x v="0"/>
    <x v="10"/>
    <x v="3"/>
    <x v="2"/>
    <x v="3"/>
  </r>
  <r>
    <x v="285"/>
    <x v="488"/>
    <x v="1"/>
    <x v="1"/>
    <x v="1249"/>
    <x v="0"/>
    <x v="1250"/>
    <x v="2"/>
    <x v="0"/>
    <x v="0"/>
    <x v="0"/>
    <x v="0"/>
    <x v="7"/>
    <x v="2"/>
    <x v="4"/>
    <x v="0"/>
  </r>
  <r>
    <x v="95"/>
    <x v="90"/>
    <x v="1"/>
    <x v="4"/>
    <x v="1250"/>
    <x v="0"/>
    <x v="1251"/>
    <x v="6"/>
    <x v="1"/>
    <x v="1"/>
    <x v="0"/>
    <x v="0"/>
    <x v="3"/>
    <x v="0"/>
    <x v="0"/>
    <x v="6"/>
  </r>
  <r>
    <x v="225"/>
    <x v="491"/>
    <x v="2"/>
    <x v="0"/>
    <x v="1251"/>
    <x v="1"/>
    <x v="1252"/>
    <x v="0"/>
    <x v="2"/>
    <x v="5"/>
    <x v="1"/>
    <x v="0"/>
    <x v="4"/>
    <x v="1"/>
    <x v="5"/>
    <x v="4"/>
  </r>
  <r>
    <x v="277"/>
    <x v="233"/>
    <x v="0"/>
    <x v="3"/>
    <x v="1252"/>
    <x v="0"/>
    <x v="1253"/>
    <x v="0"/>
    <x v="3"/>
    <x v="3"/>
    <x v="1"/>
    <x v="0"/>
    <x v="9"/>
    <x v="3"/>
    <x v="7"/>
    <x v="3"/>
  </r>
  <r>
    <x v="151"/>
    <x v="632"/>
    <x v="0"/>
    <x v="3"/>
    <x v="1253"/>
    <x v="2"/>
    <x v="1254"/>
    <x v="5"/>
    <x v="1"/>
    <x v="1"/>
    <x v="0"/>
    <x v="0"/>
    <x v="10"/>
    <x v="1"/>
    <x v="1"/>
    <x v="3"/>
  </r>
  <r>
    <x v="42"/>
    <x v="337"/>
    <x v="1"/>
    <x v="6"/>
    <x v="1254"/>
    <x v="0"/>
    <x v="1255"/>
    <x v="6"/>
    <x v="3"/>
    <x v="3"/>
    <x v="1"/>
    <x v="0"/>
    <x v="1"/>
    <x v="3"/>
    <x v="12"/>
    <x v="1"/>
  </r>
  <r>
    <x v="352"/>
    <x v="57"/>
    <x v="1"/>
    <x v="0"/>
    <x v="1255"/>
    <x v="0"/>
    <x v="1256"/>
    <x v="0"/>
    <x v="2"/>
    <x v="2"/>
    <x v="0"/>
    <x v="0"/>
    <x v="5"/>
    <x v="2"/>
    <x v="0"/>
    <x v="2"/>
  </r>
  <r>
    <x v="178"/>
    <x v="75"/>
    <x v="2"/>
    <x v="6"/>
    <x v="1256"/>
    <x v="0"/>
    <x v="1257"/>
    <x v="0"/>
    <x v="1"/>
    <x v="1"/>
    <x v="0"/>
    <x v="0"/>
    <x v="1"/>
    <x v="2"/>
    <x v="7"/>
    <x v="6"/>
  </r>
  <r>
    <x v="118"/>
    <x v="96"/>
    <x v="2"/>
    <x v="0"/>
    <x v="1257"/>
    <x v="1"/>
    <x v="1258"/>
    <x v="5"/>
    <x v="3"/>
    <x v="3"/>
    <x v="1"/>
    <x v="0"/>
    <x v="11"/>
    <x v="3"/>
    <x v="7"/>
    <x v="0"/>
  </r>
  <r>
    <x v="255"/>
    <x v="509"/>
    <x v="0"/>
    <x v="0"/>
    <x v="1258"/>
    <x v="0"/>
    <x v="1259"/>
    <x v="3"/>
    <x v="2"/>
    <x v="5"/>
    <x v="1"/>
    <x v="0"/>
    <x v="11"/>
    <x v="2"/>
    <x v="12"/>
    <x v="2"/>
  </r>
  <r>
    <x v="353"/>
    <x v="472"/>
    <x v="1"/>
    <x v="2"/>
    <x v="1259"/>
    <x v="1"/>
    <x v="1260"/>
    <x v="4"/>
    <x v="2"/>
    <x v="2"/>
    <x v="0"/>
    <x v="0"/>
    <x v="10"/>
    <x v="3"/>
    <x v="1"/>
    <x v="3"/>
  </r>
  <r>
    <x v="66"/>
    <x v="633"/>
    <x v="0"/>
    <x v="0"/>
    <x v="1260"/>
    <x v="0"/>
    <x v="1261"/>
    <x v="2"/>
    <x v="3"/>
    <x v="4"/>
    <x v="1"/>
    <x v="0"/>
    <x v="10"/>
    <x v="1"/>
    <x v="2"/>
    <x v="0"/>
  </r>
  <r>
    <x v="210"/>
    <x v="449"/>
    <x v="1"/>
    <x v="1"/>
    <x v="1261"/>
    <x v="1"/>
    <x v="1262"/>
    <x v="5"/>
    <x v="2"/>
    <x v="2"/>
    <x v="0"/>
    <x v="0"/>
    <x v="0"/>
    <x v="1"/>
    <x v="4"/>
    <x v="1"/>
  </r>
  <r>
    <x v="140"/>
    <x v="71"/>
    <x v="1"/>
    <x v="5"/>
    <x v="1262"/>
    <x v="2"/>
    <x v="1263"/>
    <x v="6"/>
    <x v="2"/>
    <x v="2"/>
    <x v="0"/>
    <x v="0"/>
    <x v="10"/>
    <x v="2"/>
    <x v="1"/>
    <x v="4"/>
  </r>
  <r>
    <x v="58"/>
    <x v="164"/>
    <x v="1"/>
    <x v="1"/>
    <x v="1263"/>
    <x v="0"/>
    <x v="1264"/>
    <x v="3"/>
    <x v="3"/>
    <x v="4"/>
    <x v="1"/>
    <x v="0"/>
    <x v="8"/>
    <x v="2"/>
    <x v="12"/>
    <x v="0"/>
  </r>
  <r>
    <x v="21"/>
    <x v="158"/>
    <x v="0"/>
    <x v="6"/>
    <x v="1264"/>
    <x v="1"/>
    <x v="1265"/>
    <x v="0"/>
    <x v="3"/>
    <x v="3"/>
    <x v="1"/>
    <x v="0"/>
    <x v="7"/>
    <x v="3"/>
    <x v="9"/>
    <x v="2"/>
  </r>
  <r>
    <x v="149"/>
    <x v="25"/>
    <x v="1"/>
    <x v="4"/>
    <x v="1265"/>
    <x v="0"/>
    <x v="1266"/>
    <x v="1"/>
    <x v="2"/>
    <x v="5"/>
    <x v="1"/>
    <x v="0"/>
    <x v="10"/>
    <x v="0"/>
    <x v="2"/>
    <x v="3"/>
  </r>
  <r>
    <x v="319"/>
    <x v="470"/>
    <x v="0"/>
    <x v="1"/>
    <x v="1266"/>
    <x v="0"/>
    <x v="1267"/>
    <x v="5"/>
    <x v="2"/>
    <x v="2"/>
    <x v="0"/>
    <x v="0"/>
    <x v="3"/>
    <x v="0"/>
    <x v="9"/>
    <x v="6"/>
  </r>
  <r>
    <x v="283"/>
    <x v="238"/>
    <x v="0"/>
    <x v="3"/>
    <x v="1267"/>
    <x v="0"/>
    <x v="1268"/>
    <x v="2"/>
    <x v="2"/>
    <x v="2"/>
    <x v="0"/>
    <x v="0"/>
    <x v="8"/>
    <x v="2"/>
    <x v="7"/>
    <x v="1"/>
  </r>
  <r>
    <x v="96"/>
    <x v="577"/>
    <x v="2"/>
    <x v="6"/>
    <x v="1268"/>
    <x v="0"/>
    <x v="1269"/>
    <x v="2"/>
    <x v="2"/>
    <x v="5"/>
    <x v="1"/>
    <x v="0"/>
    <x v="9"/>
    <x v="2"/>
    <x v="7"/>
    <x v="1"/>
  </r>
  <r>
    <x v="81"/>
    <x v="290"/>
    <x v="0"/>
    <x v="3"/>
    <x v="1269"/>
    <x v="2"/>
    <x v="1270"/>
    <x v="5"/>
    <x v="2"/>
    <x v="5"/>
    <x v="1"/>
    <x v="0"/>
    <x v="7"/>
    <x v="2"/>
    <x v="4"/>
    <x v="5"/>
  </r>
  <r>
    <x v="96"/>
    <x v="418"/>
    <x v="0"/>
    <x v="1"/>
    <x v="1270"/>
    <x v="0"/>
    <x v="1271"/>
    <x v="2"/>
    <x v="3"/>
    <x v="4"/>
    <x v="1"/>
    <x v="0"/>
    <x v="9"/>
    <x v="0"/>
    <x v="0"/>
    <x v="1"/>
  </r>
  <r>
    <x v="78"/>
    <x v="634"/>
    <x v="0"/>
    <x v="4"/>
    <x v="1271"/>
    <x v="0"/>
    <x v="1272"/>
    <x v="4"/>
    <x v="0"/>
    <x v="0"/>
    <x v="0"/>
    <x v="0"/>
    <x v="2"/>
    <x v="2"/>
    <x v="7"/>
    <x v="6"/>
  </r>
  <r>
    <x v="294"/>
    <x v="227"/>
    <x v="2"/>
    <x v="5"/>
    <x v="1272"/>
    <x v="2"/>
    <x v="1273"/>
    <x v="6"/>
    <x v="3"/>
    <x v="3"/>
    <x v="1"/>
    <x v="0"/>
    <x v="7"/>
    <x v="2"/>
    <x v="8"/>
    <x v="4"/>
  </r>
  <r>
    <x v="296"/>
    <x v="584"/>
    <x v="1"/>
    <x v="1"/>
    <x v="1273"/>
    <x v="0"/>
    <x v="1274"/>
    <x v="0"/>
    <x v="0"/>
    <x v="0"/>
    <x v="0"/>
    <x v="0"/>
    <x v="1"/>
    <x v="2"/>
    <x v="11"/>
    <x v="2"/>
  </r>
  <r>
    <x v="326"/>
    <x v="107"/>
    <x v="1"/>
    <x v="0"/>
    <x v="1274"/>
    <x v="0"/>
    <x v="1275"/>
    <x v="6"/>
    <x v="3"/>
    <x v="3"/>
    <x v="1"/>
    <x v="0"/>
    <x v="11"/>
    <x v="0"/>
    <x v="1"/>
    <x v="6"/>
  </r>
  <r>
    <x v="317"/>
    <x v="157"/>
    <x v="1"/>
    <x v="2"/>
    <x v="1275"/>
    <x v="0"/>
    <x v="1276"/>
    <x v="2"/>
    <x v="2"/>
    <x v="5"/>
    <x v="1"/>
    <x v="0"/>
    <x v="6"/>
    <x v="2"/>
    <x v="8"/>
    <x v="3"/>
  </r>
  <r>
    <x v="103"/>
    <x v="122"/>
    <x v="1"/>
    <x v="3"/>
    <x v="1276"/>
    <x v="2"/>
    <x v="1277"/>
    <x v="2"/>
    <x v="2"/>
    <x v="5"/>
    <x v="1"/>
    <x v="0"/>
    <x v="11"/>
    <x v="2"/>
    <x v="10"/>
    <x v="4"/>
  </r>
  <r>
    <x v="78"/>
    <x v="388"/>
    <x v="2"/>
    <x v="2"/>
    <x v="1277"/>
    <x v="0"/>
    <x v="1278"/>
    <x v="1"/>
    <x v="3"/>
    <x v="4"/>
    <x v="1"/>
    <x v="0"/>
    <x v="2"/>
    <x v="2"/>
    <x v="12"/>
    <x v="6"/>
  </r>
  <r>
    <x v="173"/>
    <x v="155"/>
    <x v="2"/>
    <x v="0"/>
    <x v="1278"/>
    <x v="1"/>
    <x v="1279"/>
    <x v="1"/>
    <x v="2"/>
    <x v="5"/>
    <x v="1"/>
    <x v="0"/>
    <x v="4"/>
    <x v="2"/>
    <x v="1"/>
    <x v="4"/>
  </r>
  <r>
    <x v="105"/>
    <x v="547"/>
    <x v="0"/>
    <x v="0"/>
    <x v="1279"/>
    <x v="0"/>
    <x v="1280"/>
    <x v="1"/>
    <x v="3"/>
    <x v="4"/>
    <x v="1"/>
    <x v="0"/>
    <x v="5"/>
    <x v="1"/>
    <x v="10"/>
    <x v="4"/>
  </r>
  <r>
    <x v="52"/>
    <x v="230"/>
    <x v="0"/>
    <x v="1"/>
    <x v="1280"/>
    <x v="2"/>
    <x v="1281"/>
    <x v="2"/>
    <x v="3"/>
    <x v="3"/>
    <x v="1"/>
    <x v="0"/>
    <x v="1"/>
    <x v="2"/>
    <x v="0"/>
    <x v="4"/>
  </r>
  <r>
    <x v="68"/>
    <x v="313"/>
    <x v="0"/>
    <x v="4"/>
    <x v="1281"/>
    <x v="2"/>
    <x v="1282"/>
    <x v="3"/>
    <x v="2"/>
    <x v="2"/>
    <x v="0"/>
    <x v="0"/>
    <x v="11"/>
    <x v="0"/>
    <x v="12"/>
    <x v="0"/>
  </r>
  <r>
    <x v="177"/>
    <x v="608"/>
    <x v="2"/>
    <x v="6"/>
    <x v="1282"/>
    <x v="2"/>
    <x v="1283"/>
    <x v="6"/>
    <x v="2"/>
    <x v="2"/>
    <x v="0"/>
    <x v="0"/>
    <x v="9"/>
    <x v="0"/>
    <x v="5"/>
    <x v="0"/>
  </r>
  <r>
    <x v="108"/>
    <x v="528"/>
    <x v="1"/>
    <x v="4"/>
    <x v="1283"/>
    <x v="1"/>
    <x v="1284"/>
    <x v="5"/>
    <x v="1"/>
    <x v="1"/>
    <x v="0"/>
    <x v="0"/>
    <x v="10"/>
    <x v="2"/>
    <x v="5"/>
    <x v="2"/>
  </r>
  <r>
    <x v="354"/>
    <x v="583"/>
    <x v="0"/>
    <x v="6"/>
    <x v="1284"/>
    <x v="2"/>
    <x v="1285"/>
    <x v="3"/>
    <x v="3"/>
    <x v="3"/>
    <x v="1"/>
    <x v="0"/>
    <x v="7"/>
    <x v="2"/>
    <x v="4"/>
    <x v="2"/>
  </r>
  <r>
    <x v="115"/>
    <x v="635"/>
    <x v="0"/>
    <x v="0"/>
    <x v="1285"/>
    <x v="0"/>
    <x v="1286"/>
    <x v="2"/>
    <x v="3"/>
    <x v="3"/>
    <x v="1"/>
    <x v="0"/>
    <x v="4"/>
    <x v="2"/>
    <x v="2"/>
    <x v="4"/>
  </r>
  <r>
    <x v="81"/>
    <x v="373"/>
    <x v="2"/>
    <x v="6"/>
    <x v="1286"/>
    <x v="1"/>
    <x v="1287"/>
    <x v="5"/>
    <x v="3"/>
    <x v="4"/>
    <x v="1"/>
    <x v="0"/>
    <x v="7"/>
    <x v="1"/>
    <x v="11"/>
    <x v="5"/>
  </r>
  <r>
    <x v="26"/>
    <x v="486"/>
    <x v="1"/>
    <x v="1"/>
    <x v="1287"/>
    <x v="0"/>
    <x v="1288"/>
    <x v="6"/>
    <x v="0"/>
    <x v="0"/>
    <x v="0"/>
    <x v="0"/>
    <x v="7"/>
    <x v="3"/>
    <x v="8"/>
    <x v="4"/>
  </r>
  <r>
    <x v="40"/>
    <x v="524"/>
    <x v="2"/>
    <x v="4"/>
    <x v="1288"/>
    <x v="2"/>
    <x v="1289"/>
    <x v="1"/>
    <x v="0"/>
    <x v="0"/>
    <x v="0"/>
    <x v="0"/>
    <x v="6"/>
    <x v="0"/>
    <x v="9"/>
    <x v="5"/>
  </r>
  <r>
    <x v="181"/>
    <x v="75"/>
    <x v="1"/>
    <x v="6"/>
    <x v="1289"/>
    <x v="0"/>
    <x v="1290"/>
    <x v="6"/>
    <x v="3"/>
    <x v="3"/>
    <x v="1"/>
    <x v="0"/>
    <x v="9"/>
    <x v="2"/>
    <x v="7"/>
    <x v="4"/>
  </r>
  <r>
    <x v="118"/>
    <x v="366"/>
    <x v="0"/>
    <x v="3"/>
    <x v="1290"/>
    <x v="1"/>
    <x v="1291"/>
    <x v="0"/>
    <x v="1"/>
    <x v="1"/>
    <x v="0"/>
    <x v="0"/>
    <x v="11"/>
    <x v="1"/>
    <x v="4"/>
    <x v="0"/>
  </r>
  <r>
    <x v="346"/>
    <x v="164"/>
    <x v="2"/>
    <x v="4"/>
    <x v="1291"/>
    <x v="1"/>
    <x v="1292"/>
    <x v="5"/>
    <x v="2"/>
    <x v="5"/>
    <x v="1"/>
    <x v="0"/>
    <x v="11"/>
    <x v="0"/>
    <x v="12"/>
    <x v="4"/>
  </r>
  <r>
    <x v="70"/>
    <x v="125"/>
    <x v="0"/>
    <x v="2"/>
    <x v="1292"/>
    <x v="1"/>
    <x v="1293"/>
    <x v="1"/>
    <x v="3"/>
    <x v="4"/>
    <x v="1"/>
    <x v="0"/>
    <x v="10"/>
    <x v="2"/>
    <x v="6"/>
    <x v="6"/>
  </r>
  <r>
    <x v="349"/>
    <x v="636"/>
    <x v="2"/>
    <x v="5"/>
    <x v="1293"/>
    <x v="0"/>
    <x v="1294"/>
    <x v="6"/>
    <x v="0"/>
    <x v="0"/>
    <x v="0"/>
    <x v="0"/>
    <x v="10"/>
    <x v="1"/>
    <x v="8"/>
    <x v="2"/>
  </r>
  <r>
    <x v="31"/>
    <x v="240"/>
    <x v="0"/>
    <x v="5"/>
    <x v="1294"/>
    <x v="0"/>
    <x v="1295"/>
    <x v="3"/>
    <x v="1"/>
    <x v="1"/>
    <x v="0"/>
    <x v="0"/>
    <x v="0"/>
    <x v="2"/>
    <x v="3"/>
    <x v="5"/>
  </r>
  <r>
    <x v="325"/>
    <x v="415"/>
    <x v="1"/>
    <x v="0"/>
    <x v="1295"/>
    <x v="2"/>
    <x v="1296"/>
    <x v="2"/>
    <x v="3"/>
    <x v="4"/>
    <x v="1"/>
    <x v="0"/>
    <x v="1"/>
    <x v="2"/>
    <x v="12"/>
    <x v="6"/>
  </r>
  <r>
    <x v="304"/>
    <x v="542"/>
    <x v="2"/>
    <x v="6"/>
    <x v="1296"/>
    <x v="1"/>
    <x v="1297"/>
    <x v="0"/>
    <x v="2"/>
    <x v="5"/>
    <x v="1"/>
    <x v="0"/>
    <x v="11"/>
    <x v="2"/>
    <x v="12"/>
    <x v="3"/>
  </r>
  <r>
    <x v="295"/>
    <x v="215"/>
    <x v="1"/>
    <x v="0"/>
    <x v="1297"/>
    <x v="2"/>
    <x v="1298"/>
    <x v="6"/>
    <x v="0"/>
    <x v="0"/>
    <x v="0"/>
    <x v="0"/>
    <x v="8"/>
    <x v="1"/>
    <x v="0"/>
    <x v="0"/>
  </r>
  <r>
    <x v="172"/>
    <x v="637"/>
    <x v="1"/>
    <x v="6"/>
    <x v="1298"/>
    <x v="1"/>
    <x v="1299"/>
    <x v="0"/>
    <x v="3"/>
    <x v="4"/>
    <x v="1"/>
    <x v="0"/>
    <x v="4"/>
    <x v="2"/>
    <x v="4"/>
    <x v="1"/>
  </r>
  <r>
    <x v="295"/>
    <x v="638"/>
    <x v="2"/>
    <x v="0"/>
    <x v="1299"/>
    <x v="2"/>
    <x v="1300"/>
    <x v="0"/>
    <x v="2"/>
    <x v="2"/>
    <x v="0"/>
    <x v="0"/>
    <x v="8"/>
    <x v="3"/>
    <x v="3"/>
    <x v="0"/>
  </r>
  <r>
    <x v="59"/>
    <x v="130"/>
    <x v="2"/>
    <x v="0"/>
    <x v="1300"/>
    <x v="0"/>
    <x v="1301"/>
    <x v="3"/>
    <x v="3"/>
    <x v="3"/>
    <x v="1"/>
    <x v="0"/>
    <x v="6"/>
    <x v="2"/>
    <x v="7"/>
    <x v="1"/>
  </r>
  <r>
    <x v="245"/>
    <x v="143"/>
    <x v="0"/>
    <x v="4"/>
    <x v="1301"/>
    <x v="0"/>
    <x v="1302"/>
    <x v="1"/>
    <x v="2"/>
    <x v="5"/>
    <x v="1"/>
    <x v="0"/>
    <x v="1"/>
    <x v="0"/>
    <x v="3"/>
    <x v="0"/>
  </r>
  <r>
    <x v="112"/>
    <x v="314"/>
    <x v="2"/>
    <x v="0"/>
    <x v="1302"/>
    <x v="0"/>
    <x v="1303"/>
    <x v="6"/>
    <x v="1"/>
    <x v="1"/>
    <x v="0"/>
    <x v="0"/>
    <x v="8"/>
    <x v="2"/>
    <x v="2"/>
    <x v="1"/>
  </r>
  <r>
    <x v="262"/>
    <x v="77"/>
    <x v="1"/>
    <x v="2"/>
    <x v="1303"/>
    <x v="1"/>
    <x v="1304"/>
    <x v="2"/>
    <x v="3"/>
    <x v="3"/>
    <x v="1"/>
    <x v="0"/>
    <x v="10"/>
    <x v="0"/>
    <x v="9"/>
    <x v="3"/>
  </r>
  <r>
    <x v="263"/>
    <x v="186"/>
    <x v="1"/>
    <x v="4"/>
    <x v="1304"/>
    <x v="1"/>
    <x v="1305"/>
    <x v="4"/>
    <x v="0"/>
    <x v="0"/>
    <x v="0"/>
    <x v="0"/>
    <x v="1"/>
    <x v="0"/>
    <x v="5"/>
    <x v="0"/>
  </r>
  <r>
    <x v="109"/>
    <x v="625"/>
    <x v="1"/>
    <x v="4"/>
    <x v="1305"/>
    <x v="2"/>
    <x v="1306"/>
    <x v="2"/>
    <x v="3"/>
    <x v="4"/>
    <x v="1"/>
    <x v="0"/>
    <x v="0"/>
    <x v="2"/>
    <x v="11"/>
    <x v="1"/>
  </r>
  <r>
    <x v="27"/>
    <x v="158"/>
    <x v="0"/>
    <x v="5"/>
    <x v="1306"/>
    <x v="0"/>
    <x v="1307"/>
    <x v="1"/>
    <x v="0"/>
    <x v="0"/>
    <x v="0"/>
    <x v="0"/>
    <x v="6"/>
    <x v="2"/>
    <x v="9"/>
    <x v="1"/>
  </r>
  <r>
    <x v="19"/>
    <x v="253"/>
    <x v="0"/>
    <x v="1"/>
    <x v="1307"/>
    <x v="0"/>
    <x v="1308"/>
    <x v="4"/>
    <x v="0"/>
    <x v="0"/>
    <x v="0"/>
    <x v="0"/>
    <x v="0"/>
    <x v="3"/>
    <x v="6"/>
    <x v="3"/>
  </r>
  <r>
    <x v="80"/>
    <x v="639"/>
    <x v="2"/>
    <x v="0"/>
    <x v="1308"/>
    <x v="2"/>
    <x v="1309"/>
    <x v="1"/>
    <x v="3"/>
    <x v="3"/>
    <x v="1"/>
    <x v="0"/>
    <x v="3"/>
    <x v="2"/>
    <x v="7"/>
    <x v="0"/>
  </r>
  <r>
    <x v="26"/>
    <x v="602"/>
    <x v="0"/>
    <x v="2"/>
    <x v="1309"/>
    <x v="1"/>
    <x v="1310"/>
    <x v="5"/>
    <x v="0"/>
    <x v="0"/>
    <x v="0"/>
    <x v="0"/>
    <x v="7"/>
    <x v="2"/>
    <x v="9"/>
    <x v="4"/>
  </r>
  <r>
    <x v="150"/>
    <x v="55"/>
    <x v="2"/>
    <x v="5"/>
    <x v="1310"/>
    <x v="1"/>
    <x v="1311"/>
    <x v="0"/>
    <x v="3"/>
    <x v="3"/>
    <x v="1"/>
    <x v="0"/>
    <x v="9"/>
    <x v="2"/>
    <x v="3"/>
    <x v="3"/>
  </r>
  <r>
    <x v="291"/>
    <x v="249"/>
    <x v="1"/>
    <x v="4"/>
    <x v="1311"/>
    <x v="2"/>
    <x v="1312"/>
    <x v="3"/>
    <x v="0"/>
    <x v="0"/>
    <x v="0"/>
    <x v="0"/>
    <x v="7"/>
    <x v="3"/>
    <x v="11"/>
    <x v="0"/>
  </r>
  <r>
    <x v="330"/>
    <x v="369"/>
    <x v="2"/>
    <x v="2"/>
    <x v="1312"/>
    <x v="0"/>
    <x v="1313"/>
    <x v="6"/>
    <x v="3"/>
    <x v="3"/>
    <x v="1"/>
    <x v="0"/>
    <x v="0"/>
    <x v="1"/>
    <x v="7"/>
    <x v="2"/>
  </r>
  <r>
    <x v="9"/>
    <x v="290"/>
    <x v="0"/>
    <x v="6"/>
    <x v="1313"/>
    <x v="2"/>
    <x v="1314"/>
    <x v="0"/>
    <x v="3"/>
    <x v="4"/>
    <x v="1"/>
    <x v="0"/>
    <x v="2"/>
    <x v="2"/>
    <x v="4"/>
    <x v="0"/>
  </r>
  <r>
    <x v="173"/>
    <x v="640"/>
    <x v="0"/>
    <x v="6"/>
    <x v="1314"/>
    <x v="1"/>
    <x v="1315"/>
    <x v="2"/>
    <x v="1"/>
    <x v="1"/>
    <x v="0"/>
    <x v="0"/>
    <x v="4"/>
    <x v="2"/>
    <x v="10"/>
    <x v="4"/>
  </r>
  <r>
    <x v="5"/>
    <x v="570"/>
    <x v="2"/>
    <x v="6"/>
    <x v="1315"/>
    <x v="1"/>
    <x v="1316"/>
    <x v="2"/>
    <x v="3"/>
    <x v="3"/>
    <x v="1"/>
    <x v="0"/>
    <x v="4"/>
    <x v="2"/>
    <x v="11"/>
    <x v="1"/>
  </r>
  <r>
    <x v="57"/>
    <x v="57"/>
    <x v="0"/>
    <x v="2"/>
    <x v="1316"/>
    <x v="2"/>
    <x v="1317"/>
    <x v="0"/>
    <x v="1"/>
    <x v="1"/>
    <x v="0"/>
    <x v="0"/>
    <x v="6"/>
    <x v="0"/>
    <x v="0"/>
    <x v="2"/>
  </r>
  <r>
    <x v="237"/>
    <x v="641"/>
    <x v="1"/>
    <x v="3"/>
    <x v="1317"/>
    <x v="1"/>
    <x v="1318"/>
    <x v="1"/>
    <x v="1"/>
    <x v="1"/>
    <x v="0"/>
    <x v="0"/>
    <x v="7"/>
    <x v="2"/>
    <x v="11"/>
    <x v="3"/>
  </r>
  <r>
    <x v="18"/>
    <x v="214"/>
    <x v="0"/>
    <x v="2"/>
    <x v="1318"/>
    <x v="2"/>
    <x v="1319"/>
    <x v="1"/>
    <x v="3"/>
    <x v="4"/>
    <x v="1"/>
    <x v="0"/>
    <x v="4"/>
    <x v="0"/>
    <x v="5"/>
    <x v="2"/>
  </r>
  <r>
    <x v="102"/>
    <x v="242"/>
    <x v="2"/>
    <x v="5"/>
    <x v="1319"/>
    <x v="2"/>
    <x v="1320"/>
    <x v="3"/>
    <x v="0"/>
    <x v="0"/>
    <x v="0"/>
    <x v="0"/>
    <x v="5"/>
    <x v="0"/>
    <x v="12"/>
    <x v="3"/>
  </r>
  <r>
    <x v="36"/>
    <x v="121"/>
    <x v="1"/>
    <x v="1"/>
    <x v="1320"/>
    <x v="1"/>
    <x v="1321"/>
    <x v="3"/>
    <x v="0"/>
    <x v="0"/>
    <x v="0"/>
    <x v="0"/>
    <x v="8"/>
    <x v="1"/>
    <x v="2"/>
    <x v="3"/>
  </r>
  <r>
    <x v="281"/>
    <x v="211"/>
    <x v="0"/>
    <x v="0"/>
    <x v="1321"/>
    <x v="1"/>
    <x v="1322"/>
    <x v="6"/>
    <x v="3"/>
    <x v="4"/>
    <x v="1"/>
    <x v="0"/>
    <x v="4"/>
    <x v="2"/>
    <x v="3"/>
    <x v="3"/>
  </r>
  <r>
    <x v="192"/>
    <x v="642"/>
    <x v="2"/>
    <x v="5"/>
    <x v="1322"/>
    <x v="0"/>
    <x v="1323"/>
    <x v="2"/>
    <x v="0"/>
    <x v="0"/>
    <x v="0"/>
    <x v="0"/>
    <x v="8"/>
    <x v="1"/>
    <x v="12"/>
    <x v="6"/>
  </r>
  <r>
    <x v="9"/>
    <x v="119"/>
    <x v="2"/>
    <x v="2"/>
    <x v="1323"/>
    <x v="2"/>
    <x v="1324"/>
    <x v="1"/>
    <x v="2"/>
    <x v="5"/>
    <x v="1"/>
    <x v="0"/>
    <x v="2"/>
    <x v="2"/>
    <x v="2"/>
    <x v="0"/>
  </r>
  <r>
    <x v="164"/>
    <x v="55"/>
    <x v="2"/>
    <x v="6"/>
    <x v="1324"/>
    <x v="1"/>
    <x v="1325"/>
    <x v="1"/>
    <x v="2"/>
    <x v="5"/>
    <x v="1"/>
    <x v="0"/>
    <x v="3"/>
    <x v="2"/>
    <x v="3"/>
    <x v="2"/>
  </r>
  <r>
    <x v="96"/>
    <x v="643"/>
    <x v="1"/>
    <x v="3"/>
    <x v="1325"/>
    <x v="1"/>
    <x v="1326"/>
    <x v="6"/>
    <x v="3"/>
    <x v="3"/>
    <x v="1"/>
    <x v="0"/>
    <x v="9"/>
    <x v="0"/>
    <x v="0"/>
    <x v="1"/>
  </r>
  <r>
    <x v="84"/>
    <x v="574"/>
    <x v="1"/>
    <x v="2"/>
    <x v="1326"/>
    <x v="2"/>
    <x v="1327"/>
    <x v="0"/>
    <x v="0"/>
    <x v="0"/>
    <x v="0"/>
    <x v="0"/>
    <x v="6"/>
    <x v="0"/>
    <x v="8"/>
    <x v="6"/>
  </r>
  <r>
    <x v="180"/>
    <x v="316"/>
    <x v="0"/>
    <x v="6"/>
    <x v="1327"/>
    <x v="0"/>
    <x v="1328"/>
    <x v="0"/>
    <x v="2"/>
    <x v="5"/>
    <x v="1"/>
    <x v="0"/>
    <x v="9"/>
    <x v="1"/>
    <x v="9"/>
    <x v="3"/>
  </r>
  <r>
    <x v="334"/>
    <x v="644"/>
    <x v="0"/>
    <x v="6"/>
    <x v="1328"/>
    <x v="0"/>
    <x v="1329"/>
    <x v="0"/>
    <x v="3"/>
    <x v="3"/>
    <x v="1"/>
    <x v="0"/>
    <x v="0"/>
    <x v="3"/>
    <x v="11"/>
    <x v="3"/>
  </r>
  <r>
    <x v="132"/>
    <x v="645"/>
    <x v="2"/>
    <x v="5"/>
    <x v="1329"/>
    <x v="1"/>
    <x v="1330"/>
    <x v="5"/>
    <x v="2"/>
    <x v="5"/>
    <x v="1"/>
    <x v="0"/>
    <x v="10"/>
    <x v="2"/>
    <x v="12"/>
    <x v="5"/>
  </r>
  <r>
    <x v="169"/>
    <x v="646"/>
    <x v="2"/>
    <x v="2"/>
    <x v="1330"/>
    <x v="1"/>
    <x v="1331"/>
    <x v="6"/>
    <x v="2"/>
    <x v="2"/>
    <x v="0"/>
    <x v="0"/>
    <x v="11"/>
    <x v="3"/>
    <x v="1"/>
    <x v="6"/>
  </r>
  <r>
    <x v="27"/>
    <x v="572"/>
    <x v="0"/>
    <x v="2"/>
    <x v="1331"/>
    <x v="1"/>
    <x v="1332"/>
    <x v="4"/>
    <x v="1"/>
    <x v="1"/>
    <x v="0"/>
    <x v="0"/>
    <x v="6"/>
    <x v="0"/>
    <x v="12"/>
    <x v="1"/>
  </r>
  <r>
    <x v="89"/>
    <x v="647"/>
    <x v="2"/>
    <x v="0"/>
    <x v="1332"/>
    <x v="2"/>
    <x v="1333"/>
    <x v="0"/>
    <x v="2"/>
    <x v="5"/>
    <x v="1"/>
    <x v="0"/>
    <x v="8"/>
    <x v="3"/>
    <x v="8"/>
    <x v="3"/>
  </r>
  <r>
    <x v="65"/>
    <x v="602"/>
    <x v="1"/>
    <x v="4"/>
    <x v="1333"/>
    <x v="2"/>
    <x v="1334"/>
    <x v="1"/>
    <x v="2"/>
    <x v="5"/>
    <x v="1"/>
    <x v="0"/>
    <x v="9"/>
    <x v="2"/>
    <x v="9"/>
    <x v="2"/>
  </r>
  <r>
    <x v="314"/>
    <x v="135"/>
    <x v="2"/>
    <x v="2"/>
    <x v="1334"/>
    <x v="2"/>
    <x v="1335"/>
    <x v="3"/>
    <x v="2"/>
    <x v="2"/>
    <x v="0"/>
    <x v="0"/>
    <x v="1"/>
    <x v="2"/>
    <x v="10"/>
    <x v="0"/>
  </r>
  <r>
    <x v="175"/>
    <x v="634"/>
    <x v="0"/>
    <x v="4"/>
    <x v="1335"/>
    <x v="2"/>
    <x v="1336"/>
    <x v="3"/>
    <x v="2"/>
    <x v="5"/>
    <x v="1"/>
    <x v="0"/>
    <x v="11"/>
    <x v="2"/>
    <x v="7"/>
    <x v="6"/>
  </r>
  <r>
    <x v="135"/>
    <x v="633"/>
    <x v="1"/>
    <x v="1"/>
    <x v="1336"/>
    <x v="1"/>
    <x v="1337"/>
    <x v="6"/>
    <x v="2"/>
    <x v="5"/>
    <x v="1"/>
    <x v="0"/>
    <x v="0"/>
    <x v="1"/>
    <x v="2"/>
    <x v="5"/>
  </r>
  <r>
    <x v="87"/>
    <x v="412"/>
    <x v="2"/>
    <x v="2"/>
    <x v="1337"/>
    <x v="0"/>
    <x v="1338"/>
    <x v="3"/>
    <x v="3"/>
    <x v="4"/>
    <x v="1"/>
    <x v="0"/>
    <x v="6"/>
    <x v="0"/>
    <x v="5"/>
    <x v="0"/>
  </r>
  <r>
    <x v="21"/>
    <x v="415"/>
    <x v="0"/>
    <x v="0"/>
    <x v="1338"/>
    <x v="0"/>
    <x v="1339"/>
    <x v="0"/>
    <x v="3"/>
    <x v="3"/>
    <x v="1"/>
    <x v="0"/>
    <x v="7"/>
    <x v="2"/>
    <x v="12"/>
    <x v="2"/>
  </r>
  <r>
    <x v="296"/>
    <x v="484"/>
    <x v="0"/>
    <x v="4"/>
    <x v="1339"/>
    <x v="2"/>
    <x v="1340"/>
    <x v="6"/>
    <x v="0"/>
    <x v="0"/>
    <x v="0"/>
    <x v="0"/>
    <x v="1"/>
    <x v="2"/>
    <x v="5"/>
    <x v="2"/>
  </r>
  <r>
    <x v="223"/>
    <x v="539"/>
    <x v="2"/>
    <x v="6"/>
    <x v="1340"/>
    <x v="0"/>
    <x v="1341"/>
    <x v="1"/>
    <x v="1"/>
    <x v="1"/>
    <x v="0"/>
    <x v="0"/>
    <x v="7"/>
    <x v="2"/>
    <x v="1"/>
    <x v="4"/>
  </r>
  <r>
    <x v="173"/>
    <x v="387"/>
    <x v="2"/>
    <x v="0"/>
    <x v="1341"/>
    <x v="0"/>
    <x v="1342"/>
    <x v="2"/>
    <x v="1"/>
    <x v="1"/>
    <x v="0"/>
    <x v="0"/>
    <x v="4"/>
    <x v="0"/>
    <x v="1"/>
    <x v="4"/>
  </r>
  <r>
    <x v="280"/>
    <x v="136"/>
    <x v="1"/>
    <x v="3"/>
    <x v="1342"/>
    <x v="0"/>
    <x v="1343"/>
    <x v="3"/>
    <x v="3"/>
    <x v="4"/>
    <x v="1"/>
    <x v="0"/>
    <x v="4"/>
    <x v="2"/>
    <x v="9"/>
    <x v="1"/>
  </r>
  <r>
    <x v="244"/>
    <x v="30"/>
    <x v="1"/>
    <x v="2"/>
    <x v="1343"/>
    <x v="1"/>
    <x v="1344"/>
    <x v="5"/>
    <x v="3"/>
    <x v="3"/>
    <x v="1"/>
    <x v="0"/>
    <x v="1"/>
    <x v="2"/>
    <x v="9"/>
    <x v="5"/>
  </r>
  <r>
    <x v="106"/>
    <x v="328"/>
    <x v="1"/>
    <x v="4"/>
    <x v="1344"/>
    <x v="0"/>
    <x v="1345"/>
    <x v="6"/>
    <x v="3"/>
    <x v="3"/>
    <x v="1"/>
    <x v="0"/>
    <x v="6"/>
    <x v="2"/>
    <x v="3"/>
    <x v="3"/>
  </r>
  <r>
    <x v="109"/>
    <x v="15"/>
    <x v="2"/>
    <x v="5"/>
    <x v="1345"/>
    <x v="0"/>
    <x v="1346"/>
    <x v="1"/>
    <x v="2"/>
    <x v="2"/>
    <x v="0"/>
    <x v="0"/>
    <x v="0"/>
    <x v="0"/>
    <x v="1"/>
    <x v="1"/>
  </r>
  <r>
    <x v="43"/>
    <x v="600"/>
    <x v="2"/>
    <x v="1"/>
    <x v="1346"/>
    <x v="0"/>
    <x v="1347"/>
    <x v="0"/>
    <x v="3"/>
    <x v="4"/>
    <x v="1"/>
    <x v="0"/>
    <x v="8"/>
    <x v="2"/>
    <x v="7"/>
    <x v="1"/>
  </r>
  <r>
    <x v="141"/>
    <x v="427"/>
    <x v="0"/>
    <x v="4"/>
    <x v="1347"/>
    <x v="1"/>
    <x v="1348"/>
    <x v="4"/>
    <x v="2"/>
    <x v="2"/>
    <x v="0"/>
    <x v="0"/>
    <x v="2"/>
    <x v="2"/>
    <x v="8"/>
    <x v="0"/>
  </r>
  <r>
    <x v="168"/>
    <x v="240"/>
    <x v="2"/>
    <x v="3"/>
    <x v="1348"/>
    <x v="1"/>
    <x v="1349"/>
    <x v="0"/>
    <x v="2"/>
    <x v="5"/>
    <x v="1"/>
    <x v="0"/>
    <x v="0"/>
    <x v="0"/>
    <x v="3"/>
    <x v="6"/>
  </r>
  <r>
    <x v="79"/>
    <x v="226"/>
    <x v="0"/>
    <x v="6"/>
    <x v="1349"/>
    <x v="2"/>
    <x v="1350"/>
    <x v="6"/>
    <x v="2"/>
    <x v="2"/>
    <x v="0"/>
    <x v="0"/>
    <x v="6"/>
    <x v="2"/>
    <x v="4"/>
    <x v="2"/>
  </r>
  <r>
    <x v="17"/>
    <x v="533"/>
    <x v="2"/>
    <x v="4"/>
    <x v="1350"/>
    <x v="2"/>
    <x v="1351"/>
    <x v="2"/>
    <x v="3"/>
    <x v="3"/>
    <x v="1"/>
    <x v="0"/>
    <x v="9"/>
    <x v="2"/>
    <x v="6"/>
    <x v="5"/>
  </r>
  <r>
    <x v="1"/>
    <x v="648"/>
    <x v="0"/>
    <x v="3"/>
    <x v="1351"/>
    <x v="0"/>
    <x v="1352"/>
    <x v="5"/>
    <x v="3"/>
    <x v="3"/>
    <x v="1"/>
    <x v="0"/>
    <x v="1"/>
    <x v="1"/>
    <x v="5"/>
    <x v="1"/>
  </r>
  <r>
    <x v="62"/>
    <x v="405"/>
    <x v="1"/>
    <x v="0"/>
    <x v="1352"/>
    <x v="1"/>
    <x v="1353"/>
    <x v="3"/>
    <x v="2"/>
    <x v="2"/>
    <x v="0"/>
    <x v="0"/>
    <x v="10"/>
    <x v="3"/>
    <x v="12"/>
    <x v="6"/>
  </r>
  <r>
    <x v="314"/>
    <x v="323"/>
    <x v="0"/>
    <x v="3"/>
    <x v="1353"/>
    <x v="2"/>
    <x v="1354"/>
    <x v="5"/>
    <x v="3"/>
    <x v="3"/>
    <x v="1"/>
    <x v="0"/>
    <x v="1"/>
    <x v="2"/>
    <x v="1"/>
    <x v="0"/>
  </r>
  <r>
    <x v="146"/>
    <x v="489"/>
    <x v="0"/>
    <x v="4"/>
    <x v="1354"/>
    <x v="0"/>
    <x v="1355"/>
    <x v="3"/>
    <x v="2"/>
    <x v="2"/>
    <x v="0"/>
    <x v="0"/>
    <x v="11"/>
    <x v="0"/>
    <x v="6"/>
    <x v="1"/>
  </r>
  <r>
    <x v="4"/>
    <x v="255"/>
    <x v="0"/>
    <x v="6"/>
    <x v="1355"/>
    <x v="1"/>
    <x v="1356"/>
    <x v="1"/>
    <x v="3"/>
    <x v="4"/>
    <x v="1"/>
    <x v="0"/>
    <x v="4"/>
    <x v="2"/>
    <x v="5"/>
    <x v="0"/>
  </r>
  <r>
    <x v="287"/>
    <x v="18"/>
    <x v="2"/>
    <x v="0"/>
    <x v="1356"/>
    <x v="1"/>
    <x v="1357"/>
    <x v="2"/>
    <x v="3"/>
    <x v="4"/>
    <x v="1"/>
    <x v="0"/>
    <x v="0"/>
    <x v="0"/>
    <x v="4"/>
    <x v="4"/>
  </r>
  <r>
    <x v="285"/>
    <x v="218"/>
    <x v="0"/>
    <x v="3"/>
    <x v="1357"/>
    <x v="2"/>
    <x v="1358"/>
    <x v="3"/>
    <x v="3"/>
    <x v="4"/>
    <x v="1"/>
    <x v="0"/>
    <x v="7"/>
    <x v="2"/>
    <x v="9"/>
    <x v="0"/>
  </r>
  <r>
    <x v="154"/>
    <x v="523"/>
    <x v="1"/>
    <x v="0"/>
    <x v="1358"/>
    <x v="2"/>
    <x v="1359"/>
    <x v="4"/>
    <x v="3"/>
    <x v="3"/>
    <x v="1"/>
    <x v="0"/>
    <x v="9"/>
    <x v="2"/>
    <x v="4"/>
    <x v="2"/>
  </r>
  <r>
    <x v="355"/>
    <x v="635"/>
    <x v="0"/>
    <x v="1"/>
    <x v="1359"/>
    <x v="1"/>
    <x v="1360"/>
    <x v="0"/>
    <x v="2"/>
    <x v="2"/>
    <x v="0"/>
    <x v="0"/>
    <x v="4"/>
    <x v="2"/>
    <x v="2"/>
    <x v="0"/>
  </r>
  <r>
    <x v="276"/>
    <x v="643"/>
    <x v="1"/>
    <x v="0"/>
    <x v="1360"/>
    <x v="2"/>
    <x v="1361"/>
    <x v="6"/>
    <x v="2"/>
    <x v="2"/>
    <x v="0"/>
    <x v="0"/>
    <x v="1"/>
    <x v="1"/>
    <x v="0"/>
    <x v="3"/>
  </r>
  <r>
    <x v="88"/>
    <x v="649"/>
    <x v="0"/>
    <x v="2"/>
    <x v="1361"/>
    <x v="0"/>
    <x v="1362"/>
    <x v="4"/>
    <x v="3"/>
    <x v="4"/>
    <x v="1"/>
    <x v="0"/>
    <x v="7"/>
    <x v="2"/>
    <x v="12"/>
    <x v="3"/>
  </r>
  <r>
    <x v="51"/>
    <x v="357"/>
    <x v="2"/>
    <x v="3"/>
    <x v="1362"/>
    <x v="2"/>
    <x v="1363"/>
    <x v="4"/>
    <x v="0"/>
    <x v="0"/>
    <x v="0"/>
    <x v="0"/>
    <x v="2"/>
    <x v="0"/>
    <x v="11"/>
    <x v="3"/>
  </r>
  <r>
    <x v="334"/>
    <x v="299"/>
    <x v="1"/>
    <x v="0"/>
    <x v="1363"/>
    <x v="2"/>
    <x v="1364"/>
    <x v="2"/>
    <x v="2"/>
    <x v="5"/>
    <x v="1"/>
    <x v="0"/>
    <x v="0"/>
    <x v="2"/>
    <x v="5"/>
    <x v="3"/>
  </r>
  <r>
    <x v="109"/>
    <x v="550"/>
    <x v="1"/>
    <x v="5"/>
    <x v="1364"/>
    <x v="1"/>
    <x v="1365"/>
    <x v="5"/>
    <x v="3"/>
    <x v="3"/>
    <x v="1"/>
    <x v="0"/>
    <x v="0"/>
    <x v="2"/>
    <x v="4"/>
    <x v="1"/>
  </r>
  <r>
    <x v="172"/>
    <x v="432"/>
    <x v="2"/>
    <x v="2"/>
    <x v="1365"/>
    <x v="1"/>
    <x v="1366"/>
    <x v="1"/>
    <x v="3"/>
    <x v="4"/>
    <x v="1"/>
    <x v="0"/>
    <x v="4"/>
    <x v="0"/>
    <x v="2"/>
    <x v="1"/>
  </r>
  <r>
    <x v="82"/>
    <x v="557"/>
    <x v="0"/>
    <x v="3"/>
    <x v="1366"/>
    <x v="0"/>
    <x v="1367"/>
    <x v="4"/>
    <x v="3"/>
    <x v="4"/>
    <x v="1"/>
    <x v="0"/>
    <x v="11"/>
    <x v="1"/>
    <x v="12"/>
    <x v="5"/>
  </r>
  <r>
    <x v="18"/>
    <x v="159"/>
    <x v="0"/>
    <x v="3"/>
    <x v="1367"/>
    <x v="2"/>
    <x v="1368"/>
    <x v="2"/>
    <x v="1"/>
    <x v="1"/>
    <x v="0"/>
    <x v="0"/>
    <x v="4"/>
    <x v="2"/>
    <x v="3"/>
    <x v="2"/>
  </r>
  <r>
    <x v="356"/>
    <x v="92"/>
    <x v="1"/>
    <x v="0"/>
    <x v="1368"/>
    <x v="1"/>
    <x v="1369"/>
    <x v="4"/>
    <x v="3"/>
    <x v="3"/>
    <x v="1"/>
    <x v="0"/>
    <x v="3"/>
    <x v="2"/>
    <x v="12"/>
    <x v="5"/>
  </r>
  <r>
    <x v="330"/>
    <x v="388"/>
    <x v="0"/>
    <x v="0"/>
    <x v="1369"/>
    <x v="2"/>
    <x v="1370"/>
    <x v="1"/>
    <x v="2"/>
    <x v="2"/>
    <x v="0"/>
    <x v="0"/>
    <x v="0"/>
    <x v="2"/>
    <x v="12"/>
    <x v="2"/>
  </r>
  <r>
    <x v="155"/>
    <x v="377"/>
    <x v="2"/>
    <x v="5"/>
    <x v="1370"/>
    <x v="1"/>
    <x v="1371"/>
    <x v="5"/>
    <x v="1"/>
    <x v="1"/>
    <x v="0"/>
    <x v="0"/>
    <x v="9"/>
    <x v="2"/>
    <x v="5"/>
    <x v="1"/>
  </r>
  <r>
    <x v="116"/>
    <x v="92"/>
    <x v="1"/>
    <x v="1"/>
    <x v="1371"/>
    <x v="0"/>
    <x v="1372"/>
    <x v="3"/>
    <x v="2"/>
    <x v="2"/>
    <x v="0"/>
    <x v="0"/>
    <x v="1"/>
    <x v="3"/>
    <x v="12"/>
    <x v="3"/>
  </r>
  <r>
    <x v="249"/>
    <x v="215"/>
    <x v="0"/>
    <x v="0"/>
    <x v="1372"/>
    <x v="1"/>
    <x v="1373"/>
    <x v="5"/>
    <x v="0"/>
    <x v="0"/>
    <x v="0"/>
    <x v="0"/>
    <x v="0"/>
    <x v="0"/>
    <x v="0"/>
    <x v="4"/>
  </r>
  <r>
    <x v="19"/>
    <x v="608"/>
    <x v="1"/>
    <x v="1"/>
    <x v="1373"/>
    <x v="1"/>
    <x v="1374"/>
    <x v="0"/>
    <x v="0"/>
    <x v="0"/>
    <x v="0"/>
    <x v="0"/>
    <x v="0"/>
    <x v="2"/>
    <x v="5"/>
    <x v="3"/>
  </r>
  <r>
    <x v="135"/>
    <x v="39"/>
    <x v="0"/>
    <x v="2"/>
    <x v="1374"/>
    <x v="0"/>
    <x v="1375"/>
    <x v="6"/>
    <x v="2"/>
    <x v="5"/>
    <x v="1"/>
    <x v="0"/>
    <x v="0"/>
    <x v="2"/>
    <x v="5"/>
    <x v="5"/>
  </r>
  <r>
    <x v="237"/>
    <x v="34"/>
    <x v="2"/>
    <x v="1"/>
    <x v="1375"/>
    <x v="0"/>
    <x v="1376"/>
    <x v="6"/>
    <x v="0"/>
    <x v="0"/>
    <x v="0"/>
    <x v="0"/>
    <x v="7"/>
    <x v="2"/>
    <x v="0"/>
    <x v="3"/>
  </r>
  <r>
    <x v="237"/>
    <x v="136"/>
    <x v="1"/>
    <x v="6"/>
    <x v="1376"/>
    <x v="2"/>
    <x v="1377"/>
    <x v="2"/>
    <x v="1"/>
    <x v="1"/>
    <x v="0"/>
    <x v="0"/>
    <x v="7"/>
    <x v="3"/>
    <x v="9"/>
    <x v="3"/>
  </r>
  <r>
    <x v="238"/>
    <x v="373"/>
    <x v="2"/>
    <x v="6"/>
    <x v="1377"/>
    <x v="1"/>
    <x v="1378"/>
    <x v="0"/>
    <x v="0"/>
    <x v="0"/>
    <x v="0"/>
    <x v="0"/>
    <x v="6"/>
    <x v="0"/>
    <x v="11"/>
    <x v="1"/>
  </r>
  <r>
    <x v="54"/>
    <x v="513"/>
    <x v="1"/>
    <x v="3"/>
    <x v="1378"/>
    <x v="2"/>
    <x v="1379"/>
    <x v="6"/>
    <x v="1"/>
    <x v="1"/>
    <x v="0"/>
    <x v="0"/>
    <x v="7"/>
    <x v="1"/>
    <x v="9"/>
    <x v="1"/>
  </r>
  <r>
    <x v="247"/>
    <x v="429"/>
    <x v="0"/>
    <x v="2"/>
    <x v="1379"/>
    <x v="0"/>
    <x v="1380"/>
    <x v="2"/>
    <x v="1"/>
    <x v="1"/>
    <x v="0"/>
    <x v="0"/>
    <x v="3"/>
    <x v="1"/>
    <x v="6"/>
    <x v="4"/>
  </r>
  <r>
    <x v="288"/>
    <x v="225"/>
    <x v="0"/>
    <x v="3"/>
    <x v="1380"/>
    <x v="2"/>
    <x v="1381"/>
    <x v="3"/>
    <x v="2"/>
    <x v="2"/>
    <x v="0"/>
    <x v="0"/>
    <x v="5"/>
    <x v="0"/>
    <x v="11"/>
    <x v="0"/>
  </r>
  <r>
    <x v="323"/>
    <x v="0"/>
    <x v="1"/>
    <x v="2"/>
    <x v="1381"/>
    <x v="2"/>
    <x v="1382"/>
    <x v="6"/>
    <x v="2"/>
    <x v="5"/>
    <x v="1"/>
    <x v="0"/>
    <x v="2"/>
    <x v="2"/>
    <x v="0"/>
    <x v="1"/>
  </r>
  <r>
    <x v="169"/>
    <x v="124"/>
    <x v="1"/>
    <x v="4"/>
    <x v="1382"/>
    <x v="2"/>
    <x v="1383"/>
    <x v="5"/>
    <x v="0"/>
    <x v="0"/>
    <x v="0"/>
    <x v="0"/>
    <x v="11"/>
    <x v="3"/>
    <x v="12"/>
    <x v="6"/>
  </r>
  <r>
    <x v="316"/>
    <x v="650"/>
    <x v="1"/>
    <x v="5"/>
    <x v="1383"/>
    <x v="2"/>
    <x v="1384"/>
    <x v="5"/>
    <x v="1"/>
    <x v="1"/>
    <x v="0"/>
    <x v="0"/>
    <x v="10"/>
    <x v="2"/>
    <x v="10"/>
    <x v="1"/>
  </r>
  <r>
    <x v="259"/>
    <x v="651"/>
    <x v="2"/>
    <x v="1"/>
    <x v="1384"/>
    <x v="2"/>
    <x v="1385"/>
    <x v="5"/>
    <x v="3"/>
    <x v="3"/>
    <x v="1"/>
    <x v="0"/>
    <x v="8"/>
    <x v="2"/>
    <x v="6"/>
    <x v="0"/>
  </r>
  <r>
    <x v="300"/>
    <x v="652"/>
    <x v="0"/>
    <x v="4"/>
    <x v="1385"/>
    <x v="1"/>
    <x v="1386"/>
    <x v="2"/>
    <x v="3"/>
    <x v="4"/>
    <x v="1"/>
    <x v="0"/>
    <x v="9"/>
    <x v="2"/>
    <x v="8"/>
    <x v="1"/>
  </r>
  <r>
    <x v="179"/>
    <x v="653"/>
    <x v="2"/>
    <x v="0"/>
    <x v="1386"/>
    <x v="1"/>
    <x v="1387"/>
    <x v="5"/>
    <x v="1"/>
    <x v="1"/>
    <x v="0"/>
    <x v="0"/>
    <x v="3"/>
    <x v="2"/>
    <x v="4"/>
    <x v="6"/>
  </r>
  <r>
    <x v="46"/>
    <x v="304"/>
    <x v="1"/>
    <x v="5"/>
    <x v="1387"/>
    <x v="2"/>
    <x v="1388"/>
    <x v="2"/>
    <x v="2"/>
    <x v="2"/>
    <x v="0"/>
    <x v="0"/>
    <x v="4"/>
    <x v="1"/>
    <x v="9"/>
    <x v="5"/>
  </r>
  <r>
    <x v="274"/>
    <x v="102"/>
    <x v="1"/>
    <x v="6"/>
    <x v="1388"/>
    <x v="2"/>
    <x v="1389"/>
    <x v="5"/>
    <x v="2"/>
    <x v="5"/>
    <x v="1"/>
    <x v="0"/>
    <x v="3"/>
    <x v="2"/>
    <x v="4"/>
    <x v="3"/>
  </r>
  <r>
    <x v="2"/>
    <x v="268"/>
    <x v="0"/>
    <x v="5"/>
    <x v="1389"/>
    <x v="1"/>
    <x v="1390"/>
    <x v="3"/>
    <x v="1"/>
    <x v="1"/>
    <x v="0"/>
    <x v="0"/>
    <x v="2"/>
    <x v="2"/>
    <x v="11"/>
    <x v="2"/>
  </r>
  <r>
    <x v="241"/>
    <x v="343"/>
    <x v="1"/>
    <x v="4"/>
    <x v="1390"/>
    <x v="0"/>
    <x v="1391"/>
    <x v="6"/>
    <x v="3"/>
    <x v="3"/>
    <x v="1"/>
    <x v="0"/>
    <x v="9"/>
    <x v="3"/>
    <x v="0"/>
    <x v="0"/>
  </r>
  <r>
    <x v="309"/>
    <x v="515"/>
    <x v="2"/>
    <x v="2"/>
    <x v="1391"/>
    <x v="2"/>
    <x v="1392"/>
    <x v="2"/>
    <x v="3"/>
    <x v="3"/>
    <x v="1"/>
    <x v="0"/>
    <x v="8"/>
    <x v="3"/>
    <x v="7"/>
    <x v="5"/>
  </r>
  <r>
    <x v="170"/>
    <x v="146"/>
    <x v="1"/>
    <x v="2"/>
    <x v="1392"/>
    <x v="1"/>
    <x v="1393"/>
    <x v="3"/>
    <x v="0"/>
    <x v="0"/>
    <x v="0"/>
    <x v="0"/>
    <x v="11"/>
    <x v="2"/>
    <x v="1"/>
    <x v="2"/>
  </r>
  <r>
    <x v="238"/>
    <x v="137"/>
    <x v="1"/>
    <x v="2"/>
    <x v="1393"/>
    <x v="0"/>
    <x v="1394"/>
    <x v="0"/>
    <x v="0"/>
    <x v="0"/>
    <x v="0"/>
    <x v="0"/>
    <x v="6"/>
    <x v="0"/>
    <x v="9"/>
    <x v="1"/>
  </r>
  <r>
    <x v="271"/>
    <x v="291"/>
    <x v="0"/>
    <x v="5"/>
    <x v="1394"/>
    <x v="0"/>
    <x v="1395"/>
    <x v="5"/>
    <x v="2"/>
    <x v="2"/>
    <x v="0"/>
    <x v="0"/>
    <x v="1"/>
    <x v="2"/>
    <x v="10"/>
    <x v="6"/>
  </r>
  <r>
    <x v="182"/>
    <x v="514"/>
    <x v="2"/>
    <x v="0"/>
    <x v="1395"/>
    <x v="0"/>
    <x v="1396"/>
    <x v="4"/>
    <x v="3"/>
    <x v="3"/>
    <x v="1"/>
    <x v="0"/>
    <x v="3"/>
    <x v="2"/>
    <x v="9"/>
    <x v="2"/>
  </r>
  <r>
    <x v="264"/>
    <x v="106"/>
    <x v="2"/>
    <x v="5"/>
    <x v="1396"/>
    <x v="1"/>
    <x v="1397"/>
    <x v="5"/>
    <x v="3"/>
    <x v="4"/>
    <x v="1"/>
    <x v="0"/>
    <x v="11"/>
    <x v="3"/>
    <x v="12"/>
    <x v="5"/>
  </r>
  <r>
    <x v="245"/>
    <x v="22"/>
    <x v="2"/>
    <x v="5"/>
    <x v="1397"/>
    <x v="0"/>
    <x v="1398"/>
    <x v="2"/>
    <x v="2"/>
    <x v="5"/>
    <x v="1"/>
    <x v="0"/>
    <x v="1"/>
    <x v="0"/>
    <x v="3"/>
    <x v="0"/>
  </r>
  <r>
    <x v="73"/>
    <x v="486"/>
    <x v="0"/>
    <x v="0"/>
    <x v="1398"/>
    <x v="0"/>
    <x v="1399"/>
    <x v="3"/>
    <x v="2"/>
    <x v="2"/>
    <x v="0"/>
    <x v="0"/>
    <x v="3"/>
    <x v="2"/>
    <x v="8"/>
    <x v="6"/>
  </r>
  <r>
    <x v="241"/>
    <x v="388"/>
    <x v="1"/>
    <x v="2"/>
    <x v="1399"/>
    <x v="2"/>
    <x v="1400"/>
    <x v="3"/>
    <x v="2"/>
    <x v="2"/>
    <x v="0"/>
    <x v="0"/>
    <x v="9"/>
    <x v="2"/>
    <x v="12"/>
    <x v="0"/>
  </r>
  <r>
    <x v="75"/>
    <x v="495"/>
    <x v="0"/>
    <x v="4"/>
    <x v="1400"/>
    <x v="2"/>
    <x v="1401"/>
    <x v="5"/>
    <x v="2"/>
    <x v="5"/>
    <x v="1"/>
    <x v="0"/>
    <x v="9"/>
    <x v="0"/>
    <x v="7"/>
    <x v="2"/>
  </r>
  <r>
    <x v="69"/>
    <x v="654"/>
    <x v="2"/>
    <x v="4"/>
    <x v="1401"/>
    <x v="0"/>
    <x v="1402"/>
    <x v="4"/>
    <x v="2"/>
    <x v="5"/>
    <x v="1"/>
    <x v="0"/>
    <x v="6"/>
    <x v="0"/>
    <x v="5"/>
    <x v="3"/>
  </r>
  <r>
    <x v="56"/>
    <x v="535"/>
    <x v="2"/>
    <x v="5"/>
    <x v="1402"/>
    <x v="2"/>
    <x v="1403"/>
    <x v="5"/>
    <x v="2"/>
    <x v="2"/>
    <x v="0"/>
    <x v="0"/>
    <x v="10"/>
    <x v="1"/>
    <x v="11"/>
    <x v="1"/>
  </r>
  <r>
    <x v="167"/>
    <x v="259"/>
    <x v="2"/>
    <x v="6"/>
    <x v="1403"/>
    <x v="1"/>
    <x v="1404"/>
    <x v="4"/>
    <x v="1"/>
    <x v="1"/>
    <x v="0"/>
    <x v="0"/>
    <x v="7"/>
    <x v="1"/>
    <x v="9"/>
    <x v="5"/>
  </r>
  <r>
    <x v="98"/>
    <x v="439"/>
    <x v="0"/>
    <x v="5"/>
    <x v="1404"/>
    <x v="0"/>
    <x v="1405"/>
    <x v="3"/>
    <x v="2"/>
    <x v="2"/>
    <x v="0"/>
    <x v="0"/>
    <x v="6"/>
    <x v="1"/>
    <x v="5"/>
    <x v="3"/>
  </r>
  <r>
    <x v="329"/>
    <x v="71"/>
    <x v="0"/>
    <x v="3"/>
    <x v="1405"/>
    <x v="0"/>
    <x v="1406"/>
    <x v="1"/>
    <x v="1"/>
    <x v="1"/>
    <x v="0"/>
    <x v="0"/>
    <x v="4"/>
    <x v="1"/>
    <x v="1"/>
    <x v="2"/>
  </r>
  <r>
    <x v="41"/>
    <x v="638"/>
    <x v="0"/>
    <x v="1"/>
    <x v="1406"/>
    <x v="2"/>
    <x v="1407"/>
    <x v="6"/>
    <x v="2"/>
    <x v="5"/>
    <x v="1"/>
    <x v="0"/>
    <x v="8"/>
    <x v="2"/>
    <x v="3"/>
    <x v="6"/>
  </r>
  <r>
    <x v="66"/>
    <x v="493"/>
    <x v="1"/>
    <x v="1"/>
    <x v="1407"/>
    <x v="1"/>
    <x v="1408"/>
    <x v="3"/>
    <x v="2"/>
    <x v="5"/>
    <x v="1"/>
    <x v="0"/>
    <x v="10"/>
    <x v="2"/>
    <x v="12"/>
    <x v="0"/>
  </r>
  <r>
    <x v="271"/>
    <x v="566"/>
    <x v="0"/>
    <x v="5"/>
    <x v="1408"/>
    <x v="0"/>
    <x v="1409"/>
    <x v="1"/>
    <x v="2"/>
    <x v="2"/>
    <x v="0"/>
    <x v="0"/>
    <x v="1"/>
    <x v="0"/>
    <x v="12"/>
    <x v="6"/>
  </r>
  <r>
    <x v="64"/>
    <x v="469"/>
    <x v="2"/>
    <x v="2"/>
    <x v="1409"/>
    <x v="2"/>
    <x v="1410"/>
    <x v="6"/>
    <x v="3"/>
    <x v="3"/>
    <x v="1"/>
    <x v="0"/>
    <x v="6"/>
    <x v="3"/>
    <x v="7"/>
    <x v="0"/>
  </r>
  <r>
    <x v="341"/>
    <x v="178"/>
    <x v="0"/>
    <x v="0"/>
    <x v="1410"/>
    <x v="1"/>
    <x v="1411"/>
    <x v="0"/>
    <x v="3"/>
    <x v="3"/>
    <x v="1"/>
    <x v="0"/>
    <x v="5"/>
    <x v="3"/>
    <x v="4"/>
    <x v="6"/>
  </r>
  <r>
    <x v="3"/>
    <x v="632"/>
    <x v="2"/>
    <x v="3"/>
    <x v="1411"/>
    <x v="1"/>
    <x v="1412"/>
    <x v="6"/>
    <x v="3"/>
    <x v="3"/>
    <x v="1"/>
    <x v="0"/>
    <x v="3"/>
    <x v="2"/>
    <x v="1"/>
    <x v="3"/>
  </r>
  <r>
    <x v="328"/>
    <x v="532"/>
    <x v="2"/>
    <x v="2"/>
    <x v="1412"/>
    <x v="1"/>
    <x v="1413"/>
    <x v="3"/>
    <x v="2"/>
    <x v="5"/>
    <x v="1"/>
    <x v="0"/>
    <x v="2"/>
    <x v="2"/>
    <x v="10"/>
    <x v="1"/>
  </r>
  <r>
    <x v="225"/>
    <x v="529"/>
    <x v="2"/>
    <x v="1"/>
    <x v="1413"/>
    <x v="0"/>
    <x v="1414"/>
    <x v="5"/>
    <x v="2"/>
    <x v="5"/>
    <x v="1"/>
    <x v="0"/>
    <x v="4"/>
    <x v="2"/>
    <x v="6"/>
    <x v="4"/>
  </r>
  <r>
    <x v="152"/>
    <x v="212"/>
    <x v="1"/>
    <x v="3"/>
    <x v="1414"/>
    <x v="1"/>
    <x v="1415"/>
    <x v="2"/>
    <x v="2"/>
    <x v="5"/>
    <x v="1"/>
    <x v="0"/>
    <x v="4"/>
    <x v="3"/>
    <x v="7"/>
    <x v="5"/>
  </r>
  <r>
    <x v="209"/>
    <x v="572"/>
    <x v="0"/>
    <x v="6"/>
    <x v="1415"/>
    <x v="0"/>
    <x v="1416"/>
    <x v="4"/>
    <x v="3"/>
    <x v="3"/>
    <x v="1"/>
    <x v="0"/>
    <x v="7"/>
    <x v="0"/>
    <x v="12"/>
    <x v="4"/>
  </r>
  <r>
    <x v="116"/>
    <x v="164"/>
    <x v="1"/>
    <x v="3"/>
    <x v="1416"/>
    <x v="2"/>
    <x v="1417"/>
    <x v="0"/>
    <x v="1"/>
    <x v="1"/>
    <x v="0"/>
    <x v="0"/>
    <x v="1"/>
    <x v="0"/>
    <x v="12"/>
    <x v="3"/>
  </r>
  <r>
    <x v="146"/>
    <x v="311"/>
    <x v="1"/>
    <x v="1"/>
    <x v="1417"/>
    <x v="1"/>
    <x v="1418"/>
    <x v="3"/>
    <x v="2"/>
    <x v="2"/>
    <x v="0"/>
    <x v="0"/>
    <x v="11"/>
    <x v="2"/>
    <x v="7"/>
    <x v="1"/>
  </r>
  <r>
    <x v="256"/>
    <x v="396"/>
    <x v="2"/>
    <x v="5"/>
    <x v="1418"/>
    <x v="2"/>
    <x v="1419"/>
    <x v="2"/>
    <x v="2"/>
    <x v="5"/>
    <x v="1"/>
    <x v="0"/>
    <x v="10"/>
    <x v="2"/>
    <x v="1"/>
    <x v="2"/>
  </r>
  <r>
    <x v="22"/>
    <x v="208"/>
    <x v="2"/>
    <x v="1"/>
    <x v="1419"/>
    <x v="0"/>
    <x v="1420"/>
    <x v="4"/>
    <x v="3"/>
    <x v="3"/>
    <x v="1"/>
    <x v="0"/>
    <x v="2"/>
    <x v="2"/>
    <x v="9"/>
    <x v="4"/>
  </r>
  <r>
    <x v="199"/>
    <x v="170"/>
    <x v="1"/>
    <x v="5"/>
    <x v="1420"/>
    <x v="1"/>
    <x v="1421"/>
    <x v="2"/>
    <x v="2"/>
    <x v="2"/>
    <x v="0"/>
    <x v="0"/>
    <x v="10"/>
    <x v="0"/>
    <x v="6"/>
    <x v="2"/>
  </r>
  <r>
    <x v="171"/>
    <x v="655"/>
    <x v="2"/>
    <x v="0"/>
    <x v="1421"/>
    <x v="1"/>
    <x v="1422"/>
    <x v="6"/>
    <x v="1"/>
    <x v="1"/>
    <x v="0"/>
    <x v="0"/>
    <x v="0"/>
    <x v="2"/>
    <x v="7"/>
    <x v="5"/>
  </r>
  <r>
    <x v="41"/>
    <x v="655"/>
    <x v="1"/>
    <x v="2"/>
    <x v="1422"/>
    <x v="0"/>
    <x v="1423"/>
    <x v="1"/>
    <x v="1"/>
    <x v="1"/>
    <x v="0"/>
    <x v="0"/>
    <x v="8"/>
    <x v="2"/>
    <x v="7"/>
    <x v="6"/>
  </r>
  <r>
    <x v="21"/>
    <x v="637"/>
    <x v="1"/>
    <x v="2"/>
    <x v="1423"/>
    <x v="0"/>
    <x v="1424"/>
    <x v="3"/>
    <x v="1"/>
    <x v="1"/>
    <x v="0"/>
    <x v="0"/>
    <x v="7"/>
    <x v="2"/>
    <x v="4"/>
    <x v="2"/>
  </r>
  <r>
    <x v="138"/>
    <x v="362"/>
    <x v="1"/>
    <x v="0"/>
    <x v="1424"/>
    <x v="1"/>
    <x v="1425"/>
    <x v="6"/>
    <x v="3"/>
    <x v="3"/>
    <x v="1"/>
    <x v="0"/>
    <x v="3"/>
    <x v="0"/>
    <x v="0"/>
    <x v="1"/>
  </r>
  <r>
    <x v="278"/>
    <x v="656"/>
    <x v="1"/>
    <x v="3"/>
    <x v="1425"/>
    <x v="2"/>
    <x v="1426"/>
    <x v="3"/>
    <x v="2"/>
    <x v="5"/>
    <x v="1"/>
    <x v="0"/>
    <x v="5"/>
    <x v="0"/>
    <x v="8"/>
    <x v="1"/>
  </r>
  <r>
    <x v="353"/>
    <x v="602"/>
    <x v="2"/>
    <x v="6"/>
    <x v="1426"/>
    <x v="2"/>
    <x v="1427"/>
    <x v="6"/>
    <x v="2"/>
    <x v="2"/>
    <x v="0"/>
    <x v="0"/>
    <x v="10"/>
    <x v="3"/>
    <x v="9"/>
    <x v="3"/>
  </r>
  <r>
    <x v="150"/>
    <x v="657"/>
    <x v="2"/>
    <x v="5"/>
    <x v="1427"/>
    <x v="1"/>
    <x v="1428"/>
    <x v="2"/>
    <x v="0"/>
    <x v="0"/>
    <x v="0"/>
    <x v="0"/>
    <x v="9"/>
    <x v="3"/>
    <x v="10"/>
    <x v="3"/>
  </r>
  <r>
    <x v="36"/>
    <x v="8"/>
    <x v="2"/>
    <x v="4"/>
    <x v="1428"/>
    <x v="1"/>
    <x v="1429"/>
    <x v="2"/>
    <x v="0"/>
    <x v="0"/>
    <x v="0"/>
    <x v="0"/>
    <x v="8"/>
    <x v="2"/>
    <x v="7"/>
    <x v="3"/>
  </r>
  <r>
    <x v="200"/>
    <x v="151"/>
    <x v="1"/>
    <x v="0"/>
    <x v="1429"/>
    <x v="1"/>
    <x v="1430"/>
    <x v="0"/>
    <x v="2"/>
    <x v="5"/>
    <x v="1"/>
    <x v="0"/>
    <x v="0"/>
    <x v="2"/>
    <x v="1"/>
    <x v="6"/>
  </r>
  <r>
    <x v="27"/>
    <x v="309"/>
    <x v="2"/>
    <x v="5"/>
    <x v="1430"/>
    <x v="1"/>
    <x v="1431"/>
    <x v="3"/>
    <x v="3"/>
    <x v="3"/>
    <x v="1"/>
    <x v="0"/>
    <x v="6"/>
    <x v="2"/>
    <x v="9"/>
    <x v="1"/>
  </r>
  <r>
    <x v="92"/>
    <x v="419"/>
    <x v="1"/>
    <x v="2"/>
    <x v="1431"/>
    <x v="1"/>
    <x v="1432"/>
    <x v="3"/>
    <x v="3"/>
    <x v="3"/>
    <x v="1"/>
    <x v="0"/>
    <x v="9"/>
    <x v="0"/>
    <x v="3"/>
    <x v="6"/>
  </r>
  <r>
    <x v="304"/>
    <x v="658"/>
    <x v="2"/>
    <x v="3"/>
    <x v="1432"/>
    <x v="0"/>
    <x v="1433"/>
    <x v="6"/>
    <x v="3"/>
    <x v="4"/>
    <x v="1"/>
    <x v="0"/>
    <x v="11"/>
    <x v="2"/>
    <x v="3"/>
    <x v="3"/>
  </r>
  <r>
    <x v="247"/>
    <x v="29"/>
    <x v="0"/>
    <x v="5"/>
    <x v="1433"/>
    <x v="0"/>
    <x v="1434"/>
    <x v="4"/>
    <x v="2"/>
    <x v="2"/>
    <x v="0"/>
    <x v="0"/>
    <x v="3"/>
    <x v="1"/>
    <x v="4"/>
    <x v="4"/>
  </r>
  <r>
    <x v="270"/>
    <x v="82"/>
    <x v="0"/>
    <x v="4"/>
    <x v="1434"/>
    <x v="0"/>
    <x v="1435"/>
    <x v="3"/>
    <x v="0"/>
    <x v="0"/>
    <x v="0"/>
    <x v="0"/>
    <x v="1"/>
    <x v="2"/>
    <x v="9"/>
    <x v="4"/>
  </r>
  <r>
    <x v="20"/>
    <x v="236"/>
    <x v="1"/>
    <x v="1"/>
    <x v="1435"/>
    <x v="0"/>
    <x v="1436"/>
    <x v="4"/>
    <x v="2"/>
    <x v="5"/>
    <x v="1"/>
    <x v="0"/>
    <x v="8"/>
    <x v="2"/>
    <x v="8"/>
    <x v="2"/>
  </r>
  <r>
    <x v="173"/>
    <x v="637"/>
    <x v="2"/>
    <x v="4"/>
    <x v="1436"/>
    <x v="1"/>
    <x v="1437"/>
    <x v="4"/>
    <x v="3"/>
    <x v="4"/>
    <x v="1"/>
    <x v="0"/>
    <x v="4"/>
    <x v="0"/>
    <x v="4"/>
    <x v="4"/>
  </r>
  <r>
    <x v="114"/>
    <x v="403"/>
    <x v="0"/>
    <x v="4"/>
    <x v="1437"/>
    <x v="1"/>
    <x v="1438"/>
    <x v="3"/>
    <x v="3"/>
    <x v="4"/>
    <x v="1"/>
    <x v="0"/>
    <x v="2"/>
    <x v="2"/>
    <x v="10"/>
    <x v="5"/>
  </r>
  <r>
    <x v="331"/>
    <x v="467"/>
    <x v="2"/>
    <x v="1"/>
    <x v="1438"/>
    <x v="0"/>
    <x v="1439"/>
    <x v="2"/>
    <x v="3"/>
    <x v="3"/>
    <x v="1"/>
    <x v="0"/>
    <x v="11"/>
    <x v="2"/>
    <x v="7"/>
    <x v="5"/>
  </r>
  <r>
    <x v="353"/>
    <x v="284"/>
    <x v="0"/>
    <x v="3"/>
    <x v="1439"/>
    <x v="1"/>
    <x v="1440"/>
    <x v="2"/>
    <x v="2"/>
    <x v="5"/>
    <x v="1"/>
    <x v="0"/>
    <x v="10"/>
    <x v="2"/>
    <x v="10"/>
    <x v="3"/>
  </r>
  <r>
    <x v="3"/>
    <x v="94"/>
    <x v="0"/>
    <x v="2"/>
    <x v="1440"/>
    <x v="1"/>
    <x v="1441"/>
    <x v="6"/>
    <x v="3"/>
    <x v="4"/>
    <x v="1"/>
    <x v="0"/>
    <x v="3"/>
    <x v="0"/>
    <x v="3"/>
    <x v="3"/>
  </r>
  <r>
    <x v="222"/>
    <x v="504"/>
    <x v="0"/>
    <x v="0"/>
    <x v="1441"/>
    <x v="1"/>
    <x v="1442"/>
    <x v="5"/>
    <x v="3"/>
    <x v="3"/>
    <x v="1"/>
    <x v="0"/>
    <x v="5"/>
    <x v="3"/>
    <x v="9"/>
    <x v="5"/>
  </r>
  <r>
    <x v="312"/>
    <x v="659"/>
    <x v="1"/>
    <x v="2"/>
    <x v="1442"/>
    <x v="2"/>
    <x v="1443"/>
    <x v="3"/>
    <x v="2"/>
    <x v="2"/>
    <x v="0"/>
    <x v="0"/>
    <x v="6"/>
    <x v="2"/>
    <x v="6"/>
    <x v="4"/>
  </r>
  <r>
    <x v="224"/>
    <x v="462"/>
    <x v="0"/>
    <x v="2"/>
    <x v="1443"/>
    <x v="2"/>
    <x v="1444"/>
    <x v="0"/>
    <x v="2"/>
    <x v="2"/>
    <x v="0"/>
    <x v="0"/>
    <x v="5"/>
    <x v="1"/>
    <x v="0"/>
    <x v="2"/>
  </r>
  <r>
    <x v="96"/>
    <x v="113"/>
    <x v="0"/>
    <x v="4"/>
    <x v="1444"/>
    <x v="2"/>
    <x v="1445"/>
    <x v="0"/>
    <x v="3"/>
    <x v="4"/>
    <x v="1"/>
    <x v="0"/>
    <x v="9"/>
    <x v="2"/>
    <x v="2"/>
    <x v="1"/>
  </r>
  <r>
    <x v="228"/>
    <x v="518"/>
    <x v="1"/>
    <x v="6"/>
    <x v="1445"/>
    <x v="2"/>
    <x v="1446"/>
    <x v="6"/>
    <x v="1"/>
    <x v="1"/>
    <x v="0"/>
    <x v="0"/>
    <x v="4"/>
    <x v="2"/>
    <x v="3"/>
    <x v="6"/>
  </r>
  <r>
    <x v="222"/>
    <x v="647"/>
    <x v="1"/>
    <x v="5"/>
    <x v="1446"/>
    <x v="2"/>
    <x v="1447"/>
    <x v="3"/>
    <x v="0"/>
    <x v="0"/>
    <x v="0"/>
    <x v="0"/>
    <x v="5"/>
    <x v="2"/>
    <x v="8"/>
    <x v="5"/>
  </r>
  <r>
    <x v="260"/>
    <x v="275"/>
    <x v="0"/>
    <x v="0"/>
    <x v="1447"/>
    <x v="1"/>
    <x v="1448"/>
    <x v="5"/>
    <x v="3"/>
    <x v="4"/>
    <x v="1"/>
    <x v="0"/>
    <x v="0"/>
    <x v="1"/>
    <x v="8"/>
    <x v="2"/>
  </r>
  <r>
    <x v="195"/>
    <x v="660"/>
    <x v="0"/>
    <x v="5"/>
    <x v="1448"/>
    <x v="0"/>
    <x v="1449"/>
    <x v="2"/>
    <x v="0"/>
    <x v="0"/>
    <x v="0"/>
    <x v="0"/>
    <x v="8"/>
    <x v="3"/>
    <x v="2"/>
    <x v="4"/>
  </r>
  <r>
    <x v="106"/>
    <x v="328"/>
    <x v="0"/>
    <x v="3"/>
    <x v="1449"/>
    <x v="1"/>
    <x v="1450"/>
    <x v="0"/>
    <x v="2"/>
    <x v="5"/>
    <x v="1"/>
    <x v="0"/>
    <x v="6"/>
    <x v="0"/>
    <x v="3"/>
    <x v="3"/>
  </r>
  <r>
    <x v="120"/>
    <x v="352"/>
    <x v="0"/>
    <x v="1"/>
    <x v="1450"/>
    <x v="2"/>
    <x v="1451"/>
    <x v="6"/>
    <x v="1"/>
    <x v="1"/>
    <x v="0"/>
    <x v="0"/>
    <x v="2"/>
    <x v="3"/>
    <x v="5"/>
    <x v="4"/>
  </r>
  <r>
    <x v="196"/>
    <x v="13"/>
    <x v="2"/>
    <x v="0"/>
    <x v="1451"/>
    <x v="0"/>
    <x v="1452"/>
    <x v="4"/>
    <x v="2"/>
    <x v="5"/>
    <x v="1"/>
    <x v="0"/>
    <x v="8"/>
    <x v="2"/>
    <x v="10"/>
    <x v="4"/>
  </r>
  <r>
    <x v="253"/>
    <x v="661"/>
    <x v="2"/>
    <x v="4"/>
    <x v="1452"/>
    <x v="1"/>
    <x v="1453"/>
    <x v="1"/>
    <x v="0"/>
    <x v="0"/>
    <x v="0"/>
    <x v="0"/>
    <x v="2"/>
    <x v="2"/>
    <x v="5"/>
    <x v="1"/>
  </r>
  <r>
    <x v="117"/>
    <x v="410"/>
    <x v="1"/>
    <x v="0"/>
    <x v="1453"/>
    <x v="0"/>
    <x v="1454"/>
    <x v="4"/>
    <x v="2"/>
    <x v="2"/>
    <x v="0"/>
    <x v="0"/>
    <x v="6"/>
    <x v="2"/>
    <x v="10"/>
    <x v="5"/>
  </r>
  <r>
    <x v="73"/>
    <x v="34"/>
    <x v="2"/>
    <x v="3"/>
    <x v="1454"/>
    <x v="2"/>
    <x v="1455"/>
    <x v="0"/>
    <x v="0"/>
    <x v="0"/>
    <x v="0"/>
    <x v="0"/>
    <x v="3"/>
    <x v="2"/>
    <x v="0"/>
    <x v="6"/>
  </r>
  <r>
    <x v="256"/>
    <x v="589"/>
    <x v="1"/>
    <x v="6"/>
    <x v="1455"/>
    <x v="2"/>
    <x v="1456"/>
    <x v="1"/>
    <x v="3"/>
    <x v="3"/>
    <x v="1"/>
    <x v="0"/>
    <x v="10"/>
    <x v="2"/>
    <x v="9"/>
    <x v="2"/>
  </r>
  <r>
    <x v="321"/>
    <x v="87"/>
    <x v="1"/>
    <x v="1"/>
    <x v="1456"/>
    <x v="0"/>
    <x v="1457"/>
    <x v="2"/>
    <x v="0"/>
    <x v="0"/>
    <x v="0"/>
    <x v="0"/>
    <x v="7"/>
    <x v="0"/>
    <x v="8"/>
    <x v="0"/>
  </r>
  <r>
    <x v="40"/>
    <x v="601"/>
    <x v="1"/>
    <x v="3"/>
    <x v="1457"/>
    <x v="1"/>
    <x v="1458"/>
    <x v="6"/>
    <x v="3"/>
    <x v="4"/>
    <x v="1"/>
    <x v="0"/>
    <x v="6"/>
    <x v="2"/>
    <x v="10"/>
    <x v="5"/>
  </r>
  <r>
    <x v="293"/>
    <x v="107"/>
    <x v="0"/>
    <x v="1"/>
    <x v="1458"/>
    <x v="1"/>
    <x v="1459"/>
    <x v="3"/>
    <x v="1"/>
    <x v="1"/>
    <x v="0"/>
    <x v="0"/>
    <x v="11"/>
    <x v="2"/>
    <x v="1"/>
    <x v="0"/>
  </r>
  <r>
    <x v="54"/>
    <x v="575"/>
    <x v="2"/>
    <x v="3"/>
    <x v="1459"/>
    <x v="2"/>
    <x v="1460"/>
    <x v="4"/>
    <x v="3"/>
    <x v="3"/>
    <x v="1"/>
    <x v="0"/>
    <x v="7"/>
    <x v="2"/>
    <x v="11"/>
    <x v="1"/>
  </r>
  <r>
    <x v="4"/>
    <x v="662"/>
    <x v="1"/>
    <x v="0"/>
    <x v="1460"/>
    <x v="2"/>
    <x v="1461"/>
    <x v="4"/>
    <x v="2"/>
    <x v="5"/>
    <x v="1"/>
    <x v="0"/>
    <x v="4"/>
    <x v="3"/>
    <x v="10"/>
    <x v="0"/>
  </r>
  <r>
    <x v="172"/>
    <x v="663"/>
    <x v="2"/>
    <x v="2"/>
    <x v="1461"/>
    <x v="1"/>
    <x v="1462"/>
    <x v="1"/>
    <x v="2"/>
    <x v="5"/>
    <x v="1"/>
    <x v="0"/>
    <x v="4"/>
    <x v="2"/>
    <x v="10"/>
    <x v="1"/>
  </r>
  <r>
    <x v="41"/>
    <x v="367"/>
    <x v="2"/>
    <x v="2"/>
    <x v="1462"/>
    <x v="2"/>
    <x v="1463"/>
    <x v="5"/>
    <x v="2"/>
    <x v="2"/>
    <x v="0"/>
    <x v="0"/>
    <x v="8"/>
    <x v="2"/>
    <x v="2"/>
    <x v="6"/>
  </r>
  <r>
    <x v="242"/>
    <x v="606"/>
    <x v="2"/>
    <x v="5"/>
    <x v="1463"/>
    <x v="1"/>
    <x v="1464"/>
    <x v="0"/>
    <x v="3"/>
    <x v="3"/>
    <x v="1"/>
    <x v="0"/>
    <x v="7"/>
    <x v="2"/>
    <x v="4"/>
    <x v="5"/>
  </r>
  <r>
    <x v="214"/>
    <x v="49"/>
    <x v="0"/>
    <x v="1"/>
    <x v="1464"/>
    <x v="2"/>
    <x v="1465"/>
    <x v="4"/>
    <x v="3"/>
    <x v="4"/>
    <x v="1"/>
    <x v="0"/>
    <x v="1"/>
    <x v="2"/>
    <x v="7"/>
    <x v="0"/>
  </r>
  <r>
    <x v="179"/>
    <x v="60"/>
    <x v="0"/>
    <x v="6"/>
    <x v="1465"/>
    <x v="1"/>
    <x v="1466"/>
    <x v="0"/>
    <x v="3"/>
    <x v="4"/>
    <x v="1"/>
    <x v="0"/>
    <x v="3"/>
    <x v="2"/>
    <x v="0"/>
    <x v="6"/>
  </r>
  <r>
    <x v="280"/>
    <x v="437"/>
    <x v="0"/>
    <x v="3"/>
    <x v="1466"/>
    <x v="2"/>
    <x v="1467"/>
    <x v="0"/>
    <x v="0"/>
    <x v="0"/>
    <x v="0"/>
    <x v="0"/>
    <x v="4"/>
    <x v="2"/>
    <x v="10"/>
    <x v="1"/>
  </r>
  <r>
    <x v="319"/>
    <x v="378"/>
    <x v="2"/>
    <x v="3"/>
    <x v="1467"/>
    <x v="0"/>
    <x v="1468"/>
    <x v="3"/>
    <x v="2"/>
    <x v="2"/>
    <x v="0"/>
    <x v="0"/>
    <x v="3"/>
    <x v="2"/>
    <x v="8"/>
    <x v="6"/>
  </r>
  <r>
    <x v="116"/>
    <x v="664"/>
    <x v="1"/>
    <x v="4"/>
    <x v="1468"/>
    <x v="2"/>
    <x v="1469"/>
    <x v="2"/>
    <x v="3"/>
    <x v="3"/>
    <x v="1"/>
    <x v="0"/>
    <x v="1"/>
    <x v="2"/>
    <x v="3"/>
    <x v="3"/>
  </r>
  <r>
    <x v="215"/>
    <x v="218"/>
    <x v="2"/>
    <x v="5"/>
    <x v="1469"/>
    <x v="1"/>
    <x v="1470"/>
    <x v="3"/>
    <x v="2"/>
    <x v="5"/>
    <x v="1"/>
    <x v="0"/>
    <x v="10"/>
    <x v="2"/>
    <x v="9"/>
    <x v="6"/>
  </r>
  <r>
    <x v="3"/>
    <x v="275"/>
    <x v="0"/>
    <x v="1"/>
    <x v="1470"/>
    <x v="2"/>
    <x v="1471"/>
    <x v="4"/>
    <x v="1"/>
    <x v="1"/>
    <x v="0"/>
    <x v="0"/>
    <x v="3"/>
    <x v="0"/>
    <x v="8"/>
    <x v="3"/>
  </r>
  <r>
    <x v="236"/>
    <x v="550"/>
    <x v="0"/>
    <x v="1"/>
    <x v="1471"/>
    <x v="1"/>
    <x v="1472"/>
    <x v="5"/>
    <x v="1"/>
    <x v="1"/>
    <x v="0"/>
    <x v="0"/>
    <x v="1"/>
    <x v="2"/>
    <x v="4"/>
    <x v="1"/>
  </r>
  <r>
    <x v="76"/>
    <x v="221"/>
    <x v="0"/>
    <x v="4"/>
    <x v="1472"/>
    <x v="2"/>
    <x v="1473"/>
    <x v="5"/>
    <x v="0"/>
    <x v="0"/>
    <x v="0"/>
    <x v="0"/>
    <x v="5"/>
    <x v="2"/>
    <x v="8"/>
    <x v="1"/>
  </r>
  <r>
    <x v="315"/>
    <x v="182"/>
    <x v="2"/>
    <x v="2"/>
    <x v="1473"/>
    <x v="0"/>
    <x v="1474"/>
    <x v="1"/>
    <x v="3"/>
    <x v="3"/>
    <x v="1"/>
    <x v="0"/>
    <x v="5"/>
    <x v="1"/>
    <x v="10"/>
    <x v="4"/>
  </r>
  <r>
    <x v="39"/>
    <x v="665"/>
    <x v="1"/>
    <x v="0"/>
    <x v="1474"/>
    <x v="0"/>
    <x v="1475"/>
    <x v="0"/>
    <x v="2"/>
    <x v="2"/>
    <x v="0"/>
    <x v="0"/>
    <x v="11"/>
    <x v="0"/>
    <x v="5"/>
    <x v="4"/>
  </r>
  <r>
    <x v="62"/>
    <x v="666"/>
    <x v="2"/>
    <x v="3"/>
    <x v="1475"/>
    <x v="1"/>
    <x v="1476"/>
    <x v="3"/>
    <x v="2"/>
    <x v="5"/>
    <x v="1"/>
    <x v="0"/>
    <x v="10"/>
    <x v="2"/>
    <x v="4"/>
    <x v="6"/>
  </r>
  <r>
    <x v="60"/>
    <x v="667"/>
    <x v="2"/>
    <x v="1"/>
    <x v="1476"/>
    <x v="0"/>
    <x v="1477"/>
    <x v="2"/>
    <x v="2"/>
    <x v="2"/>
    <x v="0"/>
    <x v="0"/>
    <x v="6"/>
    <x v="2"/>
    <x v="5"/>
    <x v="6"/>
  </r>
  <r>
    <x v="354"/>
    <x v="107"/>
    <x v="0"/>
    <x v="4"/>
    <x v="1477"/>
    <x v="2"/>
    <x v="1478"/>
    <x v="6"/>
    <x v="3"/>
    <x v="4"/>
    <x v="1"/>
    <x v="0"/>
    <x v="7"/>
    <x v="2"/>
    <x v="1"/>
    <x v="2"/>
  </r>
  <r>
    <x v="58"/>
    <x v="549"/>
    <x v="0"/>
    <x v="2"/>
    <x v="1478"/>
    <x v="1"/>
    <x v="1479"/>
    <x v="3"/>
    <x v="3"/>
    <x v="4"/>
    <x v="1"/>
    <x v="0"/>
    <x v="8"/>
    <x v="2"/>
    <x v="7"/>
    <x v="0"/>
  </r>
  <r>
    <x v="197"/>
    <x v="668"/>
    <x v="1"/>
    <x v="1"/>
    <x v="1479"/>
    <x v="1"/>
    <x v="1480"/>
    <x v="2"/>
    <x v="0"/>
    <x v="0"/>
    <x v="0"/>
    <x v="0"/>
    <x v="0"/>
    <x v="2"/>
    <x v="2"/>
    <x v="2"/>
  </r>
  <r>
    <x v="56"/>
    <x v="424"/>
    <x v="2"/>
    <x v="2"/>
    <x v="1480"/>
    <x v="1"/>
    <x v="1481"/>
    <x v="2"/>
    <x v="2"/>
    <x v="2"/>
    <x v="0"/>
    <x v="0"/>
    <x v="10"/>
    <x v="1"/>
    <x v="11"/>
    <x v="1"/>
  </r>
  <r>
    <x v="323"/>
    <x v="650"/>
    <x v="2"/>
    <x v="3"/>
    <x v="1481"/>
    <x v="2"/>
    <x v="1482"/>
    <x v="4"/>
    <x v="3"/>
    <x v="4"/>
    <x v="1"/>
    <x v="0"/>
    <x v="2"/>
    <x v="2"/>
    <x v="10"/>
    <x v="1"/>
  </r>
  <r>
    <x v="46"/>
    <x v="292"/>
    <x v="2"/>
    <x v="5"/>
    <x v="1482"/>
    <x v="0"/>
    <x v="1483"/>
    <x v="2"/>
    <x v="0"/>
    <x v="0"/>
    <x v="0"/>
    <x v="0"/>
    <x v="4"/>
    <x v="0"/>
    <x v="1"/>
    <x v="5"/>
  </r>
  <r>
    <x v="229"/>
    <x v="669"/>
    <x v="2"/>
    <x v="1"/>
    <x v="1483"/>
    <x v="1"/>
    <x v="1484"/>
    <x v="5"/>
    <x v="0"/>
    <x v="0"/>
    <x v="0"/>
    <x v="0"/>
    <x v="7"/>
    <x v="2"/>
    <x v="2"/>
    <x v="1"/>
  </r>
  <r>
    <x v="201"/>
    <x v="284"/>
    <x v="0"/>
    <x v="3"/>
    <x v="1484"/>
    <x v="2"/>
    <x v="1485"/>
    <x v="1"/>
    <x v="2"/>
    <x v="5"/>
    <x v="1"/>
    <x v="0"/>
    <x v="1"/>
    <x v="3"/>
    <x v="10"/>
    <x v="3"/>
  </r>
  <r>
    <x v="324"/>
    <x v="222"/>
    <x v="1"/>
    <x v="1"/>
    <x v="1485"/>
    <x v="1"/>
    <x v="1486"/>
    <x v="4"/>
    <x v="0"/>
    <x v="0"/>
    <x v="0"/>
    <x v="0"/>
    <x v="11"/>
    <x v="0"/>
    <x v="0"/>
    <x v="2"/>
  </r>
  <r>
    <x v="120"/>
    <x v="301"/>
    <x v="1"/>
    <x v="4"/>
    <x v="1486"/>
    <x v="1"/>
    <x v="1487"/>
    <x v="2"/>
    <x v="1"/>
    <x v="1"/>
    <x v="0"/>
    <x v="0"/>
    <x v="2"/>
    <x v="2"/>
    <x v="6"/>
    <x v="4"/>
  </r>
  <r>
    <x v="274"/>
    <x v="109"/>
    <x v="0"/>
    <x v="5"/>
    <x v="1487"/>
    <x v="1"/>
    <x v="1488"/>
    <x v="2"/>
    <x v="3"/>
    <x v="4"/>
    <x v="1"/>
    <x v="0"/>
    <x v="3"/>
    <x v="2"/>
    <x v="7"/>
    <x v="3"/>
  </r>
  <r>
    <x v="311"/>
    <x v="159"/>
    <x v="2"/>
    <x v="0"/>
    <x v="1488"/>
    <x v="1"/>
    <x v="1489"/>
    <x v="1"/>
    <x v="2"/>
    <x v="5"/>
    <x v="1"/>
    <x v="0"/>
    <x v="1"/>
    <x v="3"/>
    <x v="3"/>
    <x v="1"/>
  </r>
  <r>
    <x v="330"/>
    <x v="161"/>
    <x v="0"/>
    <x v="1"/>
    <x v="1489"/>
    <x v="0"/>
    <x v="1490"/>
    <x v="1"/>
    <x v="3"/>
    <x v="4"/>
    <x v="1"/>
    <x v="0"/>
    <x v="0"/>
    <x v="2"/>
    <x v="1"/>
    <x v="2"/>
  </r>
  <r>
    <x v="315"/>
    <x v="303"/>
    <x v="1"/>
    <x v="5"/>
    <x v="1490"/>
    <x v="1"/>
    <x v="1491"/>
    <x v="0"/>
    <x v="2"/>
    <x v="5"/>
    <x v="1"/>
    <x v="0"/>
    <x v="5"/>
    <x v="0"/>
    <x v="2"/>
    <x v="4"/>
  </r>
  <r>
    <x v="325"/>
    <x v="343"/>
    <x v="0"/>
    <x v="2"/>
    <x v="1491"/>
    <x v="2"/>
    <x v="1492"/>
    <x v="6"/>
    <x v="2"/>
    <x v="2"/>
    <x v="0"/>
    <x v="0"/>
    <x v="1"/>
    <x v="0"/>
    <x v="0"/>
    <x v="6"/>
  </r>
  <r>
    <x v="49"/>
    <x v="418"/>
    <x v="1"/>
    <x v="1"/>
    <x v="1492"/>
    <x v="1"/>
    <x v="1493"/>
    <x v="5"/>
    <x v="3"/>
    <x v="4"/>
    <x v="1"/>
    <x v="0"/>
    <x v="5"/>
    <x v="2"/>
    <x v="0"/>
    <x v="6"/>
  </r>
  <r>
    <x v="128"/>
    <x v="194"/>
    <x v="0"/>
    <x v="1"/>
    <x v="1493"/>
    <x v="0"/>
    <x v="1494"/>
    <x v="0"/>
    <x v="2"/>
    <x v="2"/>
    <x v="0"/>
    <x v="0"/>
    <x v="0"/>
    <x v="3"/>
    <x v="8"/>
    <x v="5"/>
  </r>
  <r>
    <x v="156"/>
    <x v="106"/>
    <x v="0"/>
    <x v="1"/>
    <x v="1494"/>
    <x v="2"/>
    <x v="1495"/>
    <x v="2"/>
    <x v="0"/>
    <x v="0"/>
    <x v="0"/>
    <x v="0"/>
    <x v="10"/>
    <x v="2"/>
    <x v="12"/>
    <x v="0"/>
  </r>
  <r>
    <x v="231"/>
    <x v="186"/>
    <x v="2"/>
    <x v="6"/>
    <x v="1495"/>
    <x v="2"/>
    <x v="1496"/>
    <x v="2"/>
    <x v="0"/>
    <x v="0"/>
    <x v="0"/>
    <x v="0"/>
    <x v="2"/>
    <x v="2"/>
    <x v="5"/>
    <x v="5"/>
  </r>
  <r>
    <x v="2"/>
    <x v="638"/>
    <x v="2"/>
    <x v="4"/>
    <x v="1496"/>
    <x v="0"/>
    <x v="1497"/>
    <x v="4"/>
    <x v="3"/>
    <x v="3"/>
    <x v="1"/>
    <x v="0"/>
    <x v="2"/>
    <x v="2"/>
    <x v="3"/>
    <x v="2"/>
  </r>
  <r>
    <x v="207"/>
    <x v="670"/>
    <x v="0"/>
    <x v="6"/>
    <x v="1497"/>
    <x v="1"/>
    <x v="1498"/>
    <x v="4"/>
    <x v="3"/>
    <x v="4"/>
    <x v="1"/>
    <x v="0"/>
    <x v="1"/>
    <x v="2"/>
    <x v="6"/>
    <x v="0"/>
  </r>
  <r>
    <x v="101"/>
    <x v="671"/>
    <x v="0"/>
    <x v="5"/>
    <x v="1498"/>
    <x v="2"/>
    <x v="1499"/>
    <x v="2"/>
    <x v="3"/>
    <x v="3"/>
    <x v="1"/>
    <x v="0"/>
    <x v="9"/>
    <x v="2"/>
    <x v="11"/>
    <x v="0"/>
  </r>
  <r>
    <x v="133"/>
    <x v="428"/>
    <x v="0"/>
    <x v="3"/>
    <x v="1499"/>
    <x v="0"/>
    <x v="1500"/>
    <x v="2"/>
    <x v="2"/>
    <x v="5"/>
    <x v="1"/>
    <x v="0"/>
    <x v="2"/>
    <x v="1"/>
    <x v="1"/>
    <x v="1"/>
  </r>
  <r>
    <x v="114"/>
    <x v="598"/>
    <x v="2"/>
    <x v="1"/>
    <x v="1500"/>
    <x v="0"/>
    <x v="1501"/>
    <x v="0"/>
    <x v="3"/>
    <x v="4"/>
    <x v="1"/>
    <x v="0"/>
    <x v="2"/>
    <x v="0"/>
    <x v="9"/>
    <x v="5"/>
  </r>
  <r>
    <x v="106"/>
    <x v="393"/>
    <x v="0"/>
    <x v="3"/>
    <x v="1501"/>
    <x v="0"/>
    <x v="1502"/>
    <x v="1"/>
    <x v="1"/>
    <x v="1"/>
    <x v="0"/>
    <x v="0"/>
    <x v="6"/>
    <x v="3"/>
    <x v="7"/>
    <x v="3"/>
  </r>
  <r>
    <x v="83"/>
    <x v="155"/>
    <x v="0"/>
    <x v="5"/>
    <x v="1502"/>
    <x v="1"/>
    <x v="1503"/>
    <x v="2"/>
    <x v="0"/>
    <x v="0"/>
    <x v="0"/>
    <x v="0"/>
    <x v="6"/>
    <x v="2"/>
    <x v="1"/>
    <x v="0"/>
  </r>
  <r>
    <x v="357"/>
    <x v="477"/>
    <x v="1"/>
    <x v="2"/>
    <x v="1503"/>
    <x v="0"/>
    <x v="1504"/>
    <x v="0"/>
    <x v="0"/>
    <x v="0"/>
    <x v="0"/>
    <x v="0"/>
    <x v="4"/>
    <x v="2"/>
    <x v="1"/>
    <x v="3"/>
  </r>
  <r>
    <x v="187"/>
    <x v="609"/>
    <x v="1"/>
    <x v="0"/>
    <x v="1504"/>
    <x v="2"/>
    <x v="1505"/>
    <x v="6"/>
    <x v="2"/>
    <x v="2"/>
    <x v="0"/>
    <x v="0"/>
    <x v="7"/>
    <x v="2"/>
    <x v="2"/>
    <x v="1"/>
  </r>
  <r>
    <x v="260"/>
    <x v="63"/>
    <x v="0"/>
    <x v="2"/>
    <x v="1505"/>
    <x v="0"/>
    <x v="1506"/>
    <x v="2"/>
    <x v="3"/>
    <x v="4"/>
    <x v="1"/>
    <x v="0"/>
    <x v="0"/>
    <x v="2"/>
    <x v="5"/>
    <x v="2"/>
  </r>
  <r>
    <x v="312"/>
    <x v="640"/>
    <x v="0"/>
    <x v="6"/>
    <x v="1506"/>
    <x v="2"/>
    <x v="1507"/>
    <x v="4"/>
    <x v="2"/>
    <x v="2"/>
    <x v="0"/>
    <x v="0"/>
    <x v="6"/>
    <x v="2"/>
    <x v="10"/>
    <x v="4"/>
  </r>
  <r>
    <x v="167"/>
    <x v="672"/>
    <x v="2"/>
    <x v="6"/>
    <x v="1507"/>
    <x v="0"/>
    <x v="1508"/>
    <x v="6"/>
    <x v="0"/>
    <x v="0"/>
    <x v="0"/>
    <x v="0"/>
    <x v="7"/>
    <x v="1"/>
    <x v="5"/>
    <x v="5"/>
  </r>
  <r>
    <x v="48"/>
    <x v="64"/>
    <x v="1"/>
    <x v="3"/>
    <x v="1508"/>
    <x v="1"/>
    <x v="1509"/>
    <x v="0"/>
    <x v="2"/>
    <x v="5"/>
    <x v="1"/>
    <x v="0"/>
    <x v="5"/>
    <x v="2"/>
    <x v="10"/>
    <x v="1"/>
  </r>
  <r>
    <x v="126"/>
    <x v="538"/>
    <x v="2"/>
    <x v="4"/>
    <x v="1509"/>
    <x v="2"/>
    <x v="1510"/>
    <x v="3"/>
    <x v="1"/>
    <x v="1"/>
    <x v="0"/>
    <x v="0"/>
    <x v="8"/>
    <x v="0"/>
    <x v="11"/>
    <x v="4"/>
  </r>
  <r>
    <x v="120"/>
    <x v="340"/>
    <x v="1"/>
    <x v="2"/>
    <x v="1510"/>
    <x v="2"/>
    <x v="1511"/>
    <x v="3"/>
    <x v="1"/>
    <x v="1"/>
    <x v="0"/>
    <x v="0"/>
    <x v="2"/>
    <x v="2"/>
    <x v="4"/>
    <x v="4"/>
  </r>
  <r>
    <x v="298"/>
    <x v="673"/>
    <x v="2"/>
    <x v="3"/>
    <x v="1511"/>
    <x v="0"/>
    <x v="1512"/>
    <x v="1"/>
    <x v="0"/>
    <x v="0"/>
    <x v="0"/>
    <x v="0"/>
    <x v="10"/>
    <x v="2"/>
    <x v="8"/>
    <x v="4"/>
  </r>
  <r>
    <x v="330"/>
    <x v="549"/>
    <x v="0"/>
    <x v="0"/>
    <x v="1512"/>
    <x v="0"/>
    <x v="1513"/>
    <x v="0"/>
    <x v="0"/>
    <x v="0"/>
    <x v="0"/>
    <x v="0"/>
    <x v="0"/>
    <x v="2"/>
    <x v="7"/>
    <x v="2"/>
  </r>
  <r>
    <x v="8"/>
    <x v="462"/>
    <x v="2"/>
    <x v="0"/>
    <x v="1513"/>
    <x v="0"/>
    <x v="1514"/>
    <x v="6"/>
    <x v="2"/>
    <x v="2"/>
    <x v="0"/>
    <x v="0"/>
    <x v="6"/>
    <x v="0"/>
    <x v="0"/>
    <x v="2"/>
  </r>
  <r>
    <x v="114"/>
    <x v="674"/>
    <x v="1"/>
    <x v="1"/>
    <x v="1514"/>
    <x v="0"/>
    <x v="1515"/>
    <x v="1"/>
    <x v="1"/>
    <x v="1"/>
    <x v="0"/>
    <x v="0"/>
    <x v="2"/>
    <x v="2"/>
    <x v="11"/>
    <x v="5"/>
  </r>
  <r>
    <x v="224"/>
    <x v="363"/>
    <x v="0"/>
    <x v="5"/>
    <x v="1515"/>
    <x v="0"/>
    <x v="1516"/>
    <x v="6"/>
    <x v="1"/>
    <x v="1"/>
    <x v="0"/>
    <x v="0"/>
    <x v="5"/>
    <x v="0"/>
    <x v="1"/>
    <x v="2"/>
  </r>
  <r>
    <x v="354"/>
    <x v="325"/>
    <x v="0"/>
    <x v="4"/>
    <x v="1516"/>
    <x v="0"/>
    <x v="1517"/>
    <x v="2"/>
    <x v="2"/>
    <x v="5"/>
    <x v="1"/>
    <x v="0"/>
    <x v="7"/>
    <x v="2"/>
    <x v="3"/>
    <x v="2"/>
  </r>
  <r>
    <x v="238"/>
    <x v="675"/>
    <x v="2"/>
    <x v="1"/>
    <x v="1517"/>
    <x v="0"/>
    <x v="1518"/>
    <x v="2"/>
    <x v="2"/>
    <x v="5"/>
    <x v="1"/>
    <x v="0"/>
    <x v="6"/>
    <x v="2"/>
    <x v="8"/>
    <x v="1"/>
  </r>
  <r>
    <x v="151"/>
    <x v="369"/>
    <x v="2"/>
    <x v="6"/>
    <x v="1518"/>
    <x v="2"/>
    <x v="1519"/>
    <x v="4"/>
    <x v="2"/>
    <x v="2"/>
    <x v="0"/>
    <x v="0"/>
    <x v="10"/>
    <x v="1"/>
    <x v="7"/>
    <x v="3"/>
  </r>
  <r>
    <x v="97"/>
    <x v="643"/>
    <x v="0"/>
    <x v="6"/>
    <x v="1519"/>
    <x v="1"/>
    <x v="1520"/>
    <x v="0"/>
    <x v="3"/>
    <x v="3"/>
    <x v="1"/>
    <x v="0"/>
    <x v="5"/>
    <x v="2"/>
    <x v="0"/>
    <x v="2"/>
  </r>
  <r>
    <x v="111"/>
    <x v="173"/>
    <x v="0"/>
    <x v="6"/>
    <x v="1520"/>
    <x v="0"/>
    <x v="1521"/>
    <x v="4"/>
    <x v="0"/>
    <x v="0"/>
    <x v="0"/>
    <x v="0"/>
    <x v="3"/>
    <x v="3"/>
    <x v="11"/>
    <x v="6"/>
  </r>
  <r>
    <x v="265"/>
    <x v="495"/>
    <x v="2"/>
    <x v="0"/>
    <x v="1521"/>
    <x v="0"/>
    <x v="1522"/>
    <x v="3"/>
    <x v="1"/>
    <x v="1"/>
    <x v="0"/>
    <x v="0"/>
    <x v="8"/>
    <x v="2"/>
    <x v="7"/>
    <x v="2"/>
  </r>
  <r>
    <x v="239"/>
    <x v="161"/>
    <x v="0"/>
    <x v="4"/>
    <x v="1522"/>
    <x v="1"/>
    <x v="1523"/>
    <x v="0"/>
    <x v="2"/>
    <x v="5"/>
    <x v="1"/>
    <x v="0"/>
    <x v="7"/>
    <x v="3"/>
    <x v="1"/>
    <x v="3"/>
  </r>
  <r>
    <x v="6"/>
    <x v="152"/>
    <x v="0"/>
    <x v="1"/>
    <x v="1523"/>
    <x v="2"/>
    <x v="1524"/>
    <x v="6"/>
    <x v="2"/>
    <x v="5"/>
    <x v="1"/>
    <x v="0"/>
    <x v="1"/>
    <x v="2"/>
    <x v="11"/>
    <x v="4"/>
  </r>
  <r>
    <x v="80"/>
    <x v="573"/>
    <x v="1"/>
    <x v="2"/>
    <x v="1524"/>
    <x v="1"/>
    <x v="1525"/>
    <x v="2"/>
    <x v="3"/>
    <x v="3"/>
    <x v="1"/>
    <x v="0"/>
    <x v="3"/>
    <x v="2"/>
    <x v="9"/>
    <x v="0"/>
  </r>
  <r>
    <x v="246"/>
    <x v="335"/>
    <x v="1"/>
    <x v="4"/>
    <x v="1525"/>
    <x v="2"/>
    <x v="1526"/>
    <x v="4"/>
    <x v="2"/>
    <x v="2"/>
    <x v="0"/>
    <x v="0"/>
    <x v="2"/>
    <x v="1"/>
    <x v="10"/>
    <x v="6"/>
  </r>
  <r>
    <x v="28"/>
    <x v="676"/>
    <x v="0"/>
    <x v="0"/>
    <x v="1526"/>
    <x v="0"/>
    <x v="1527"/>
    <x v="1"/>
    <x v="3"/>
    <x v="3"/>
    <x v="1"/>
    <x v="0"/>
    <x v="5"/>
    <x v="2"/>
    <x v="4"/>
    <x v="5"/>
  </r>
  <r>
    <x v="335"/>
    <x v="677"/>
    <x v="1"/>
    <x v="2"/>
    <x v="1527"/>
    <x v="1"/>
    <x v="1528"/>
    <x v="4"/>
    <x v="2"/>
    <x v="5"/>
    <x v="1"/>
    <x v="0"/>
    <x v="2"/>
    <x v="2"/>
    <x v="4"/>
    <x v="2"/>
  </r>
  <r>
    <x v="282"/>
    <x v="136"/>
    <x v="0"/>
    <x v="1"/>
    <x v="1528"/>
    <x v="2"/>
    <x v="1529"/>
    <x v="5"/>
    <x v="2"/>
    <x v="2"/>
    <x v="0"/>
    <x v="0"/>
    <x v="10"/>
    <x v="2"/>
    <x v="9"/>
    <x v="4"/>
  </r>
  <r>
    <x v="39"/>
    <x v="678"/>
    <x v="2"/>
    <x v="0"/>
    <x v="1529"/>
    <x v="1"/>
    <x v="1530"/>
    <x v="2"/>
    <x v="2"/>
    <x v="5"/>
    <x v="1"/>
    <x v="0"/>
    <x v="11"/>
    <x v="2"/>
    <x v="2"/>
    <x v="4"/>
  </r>
  <r>
    <x v="85"/>
    <x v="163"/>
    <x v="1"/>
    <x v="2"/>
    <x v="1530"/>
    <x v="2"/>
    <x v="1531"/>
    <x v="0"/>
    <x v="3"/>
    <x v="4"/>
    <x v="1"/>
    <x v="0"/>
    <x v="9"/>
    <x v="2"/>
    <x v="0"/>
    <x v="4"/>
  </r>
  <r>
    <x v="254"/>
    <x v="14"/>
    <x v="1"/>
    <x v="1"/>
    <x v="1531"/>
    <x v="1"/>
    <x v="1532"/>
    <x v="4"/>
    <x v="0"/>
    <x v="0"/>
    <x v="0"/>
    <x v="0"/>
    <x v="11"/>
    <x v="0"/>
    <x v="6"/>
    <x v="3"/>
  </r>
  <r>
    <x v="324"/>
    <x v="309"/>
    <x v="0"/>
    <x v="5"/>
    <x v="1532"/>
    <x v="0"/>
    <x v="1533"/>
    <x v="1"/>
    <x v="3"/>
    <x v="4"/>
    <x v="1"/>
    <x v="0"/>
    <x v="11"/>
    <x v="2"/>
    <x v="9"/>
    <x v="2"/>
  </r>
  <r>
    <x v="52"/>
    <x v="679"/>
    <x v="0"/>
    <x v="6"/>
    <x v="1533"/>
    <x v="1"/>
    <x v="1534"/>
    <x v="1"/>
    <x v="3"/>
    <x v="3"/>
    <x v="1"/>
    <x v="0"/>
    <x v="1"/>
    <x v="0"/>
    <x v="4"/>
    <x v="4"/>
  </r>
  <r>
    <x v="238"/>
    <x v="271"/>
    <x v="1"/>
    <x v="4"/>
    <x v="1534"/>
    <x v="2"/>
    <x v="1535"/>
    <x v="4"/>
    <x v="3"/>
    <x v="4"/>
    <x v="1"/>
    <x v="0"/>
    <x v="6"/>
    <x v="1"/>
    <x v="11"/>
    <x v="1"/>
  </r>
  <r>
    <x v="288"/>
    <x v="680"/>
    <x v="2"/>
    <x v="2"/>
    <x v="1535"/>
    <x v="0"/>
    <x v="1536"/>
    <x v="4"/>
    <x v="2"/>
    <x v="5"/>
    <x v="1"/>
    <x v="0"/>
    <x v="5"/>
    <x v="2"/>
    <x v="7"/>
    <x v="0"/>
  </r>
  <r>
    <x v="25"/>
    <x v="681"/>
    <x v="0"/>
    <x v="3"/>
    <x v="1536"/>
    <x v="2"/>
    <x v="1537"/>
    <x v="5"/>
    <x v="0"/>
    <x v="0"/>
    <x v="0"/>
    <x v="0"/>
    <x v="3"/>
    <x v="2"/>
    <x v="6"/>
    <x v="5"/>
  </r>
  <r>
    <x v="271"/>
    <x v="318"/>
    <x v="2"/>
    <x v="6"/>
    <x v="1537"/>
    <x v="0"/>
    <x v="1538"/>
    <x v="0"/>
    <x v="2"/>
    <x v="2"/>
    <x v="0"/>
    <x v="0"/>
    <x v="1"/>
    <x v="2"/>
    <x v="10"/>
    <x v="6"/>
  </r>
  <r>
    <x v="243"/>
    <x v="426"/>
    <x v="1"/>
    <x v="2"/>
    <x v="1538"/>
    <x v="1"/>
    <x v="1539"/>
    <x v="5"/>
    <x v="2"/>
    <x v="2"/>
    <x v="0"/>
    <x v="0"/>
    <x v="1"/>
    <x v="1"/>
    <x v="7"/>
    <x v="3"/>
  </r>
  <r>
    <x v="289"/>
    <x v="682"/>
    <x v="2"/>
    <x v="1"/>
    <x v="1539"/>
    <x v="1"/>
    <x v="1540"/>
    <x v="5"/>
    <x v="2"/>
    <x v="2"/>
    <x v="0"/>
    <x v="0"/>
    <x v="8"/>
    <x v="3"/>
    <x v="12"/>
    <x v="6"/>
  </r>
  <r>
    <x v="62"/>
    <x v="622"/>
    <x v="2"/>
    <x v="6"/>
    <x v="1540"/>
    <x v="0"/>
    <x v="1541"/>
    <x v="6"/>
    <x v="1"/>
    <x v="1"/>
    <x v="0"/>
    <x v="0"/>
    <x v="10"/>
    <x v="2"/>
    <x v="0"/>
    <x v="6"/>
  </r>
  <r>
    <x v="310"/>
    <x v="682"/>
    <x v="1"/>
    <x v="5"/>
    <x v="1541"/>
    <x v="1"/>
    <x v="1542"/>
    <x v="1"/>
    <x v="2"/>
    <x v="2"/>
    <x v="0"/>
    <x v="0"/>
    <x v="9"/>
    <x v="0"/>
    <x v="12"/>
    <x v="3"/>
  </r>
  <r>
    <x v="333"/>
    <x v="369"/>
    <x v="0"/>
    <x v="0"/>
    <x v="1542"/>
    <x v="1"/>
    <x v="1543"/>
    <x v="4"/>
    <x v="2"/>
    <x v="5"/>
    <x v="1"/>
    <x v="0"/>
    <x v="1"/>
    <x v="2"/>
    <x v="7"/>
    <x v="5"/>
  </r>
  <r>
    <x v="274"/>
    <x v="294"/>
    <x v="2"/>
    <x v="2"/>
    <x v="1543"/>
    <x v="2"/>
    <x v="1544"/>
    <x v="4"/>
    <x v="1"/>
    <x v="1"/>
    <x v="0"/>
    <x v="0"/>
    <x v="3"/>
    <x v="2"/>
    <x v="12"/>
    <x v="3"/>
  </r>
  <r>
    <x v="347"/>
    <x v="80"/>
    <x v="2"/>
    <x v="4"/>
    <x v="1544"/>
    <x v="1"/>
    <x v="1545"/>
    <x v="6"/>
    <x v="3"/>
    <x v="4"/>
    <x v="1"/>
    <x v="0"/>
    <x v="11"/>
    <x v="2"/>
    <x v="6"/>
    <x v="3"/>
  </r>
  <r>
    <x v="73"/>
    <x v="574"/>
    <x v="0"/>
    <x v="4"/>
    <x v="1545"/>
    <x v="1"/>
    <x v="1546"/>
    <x v="1"/>
    <x v="3"/>
    <x v="4"/>
    <x v="1"/>
    <x v="0"/>
    <x v="3"/>
    <x v="3"/>
    <x v="8"/>
    <x v="6"/>
  </r>
  <r>
    <x v="126"/>
    <x v="225"/>
    <x v="1"/>
    <x v="1"/>
    <x v="1546"/>
    <x v="2"/>
    <x v="1547"/>
    <x v="2"/>
    <x v="3"/>
    <x v="3"/>
    <x v="1"/>
    <x v="0"/>
    <x v="8"/>
    <x v="2"/>
    <x v="11"/>
    <x v="4"/>
  </r>
  <r>
    <x v="233"/>
    <x v="463"/>
    <x v="2"/>
    <x v="3"/>
    <x v="1547"/>
    <x v="2"/>
    <x v="1548"/>
    <x v="5"/>
    <x v="1"/>
    <x v="1"/>
    <x v="0"/>
    <x v="0"/>
    <x v="11"/>
    <x v="2"/>
    <x v="7"/>
    <x v="1"/>
  </r>
  <r>
    <x v="133"/>
    <x v="81"/>
    <x v="2"/>
    <x v="6"/>
    <x v="1548"/>
    <x v="1"/>
    <x v="1549"/>
    <x v="4"/>
    <x v="3"/>
    <x v="4"/>
    <x v="1"/>
    <x v="0"/>
    <x v="2"/>
    <x v="3"/>
    <x v="5"/>
    <x v="1"/>
  </r>
  <r>
    <x v="185"/>
    <x v="317"/>
    <x v="1"/>
    <x v="2"/>
    <x v="1549"/>
    <x v="0"/>
    <x v="1550"/>
    <x v="2"/>
    <x v="3"/>
    <x v="3"/>
    <x v="1"/>
    <x v="0"/>
    <x v="3"/>
    <x v="2"/>
    <x v="8"/>
    <x v="0"/>
  </r>
  <r>
    <x v="86"/>
    <x v="415"/>
    <x v="0"/>
    <x v="1"/>
    <x v="1550"/>
    <x v="2"/>
    <x v="1551"/>
    <x v="4"/>
    <x v="3"/>
    <x v="4"/>
    <x v="1"/>
    <x v="0"/>
    <x v="6"/>
    <x v="3"/>
    <x v="12"/>
    <x v="1"/>
  </r>
  <r>
    <x v="69"/>
    <x v="22"/>
    <x v="0"/>
    <x v="1"/>
    <x v="1551"/>
    <x v="2"/>
    <x v="1552"/>
    <x v="1"/>
    <x v="3"/>
    <x v="3"/>
    <x v="1"/>
    <x v="0"/>
    <x v="6"/>
    <x v="2"/>
    <x v="3"/>
    <x v="3"/>
  </r>
  <r>
    <x v="117"/>
    <x v="263"/>
    <x v="1"/>
    <x v="5"/>
    <x v="1552"/>
    <x v="0"/>
    <x v="1553"/>
    <x v="3"/>
    <x v="0"/>
    <x v="0"/>
    <x v="0"/>
    <x v="0"/>
    <x v="6"/>
    <x v="2"/>
    <x v="3"/>
    <x v="5"/>
  </r>
  <r>
    <x v="232"/>
    <x v="180"/>
    <x v="1"/>
    <x v="4"/>
    <x v="1553"/>
    <x v="1"/>
    <x v="1554"/>
    <x v="6"/>
    <x v="3"/>
    <x v="3"/>
    <x v="1"/>
    <x v="0"/>
    <x v="10"/>
    <x v="2"/>
    <x v="5"/>
    <x v="3"/>
  </r>
  <r>
    <x v="220"/>
    <x v="67"/>
    <x v="2"/>
    <x v="4"/>
    <x v="1554"/>
    <x v="0"/>
    <x v="1555"/>
    <x v="5"/>
    <x v="2"/>
    <x v="2"/>
    <x v="0"/>
    <x v="0"/>
    <x v="4"/>
    <x v="2"/>
    <x v="10"/>
    <x v="3"/>
  </r>
  <r>
    <x v="5"/>
    <x v="582"/>
    <x v="2"/>
    <x v="5"/>
    <x v="1555"/>
    <x v="1"/>
    <x v="1556"/>
    <x v="6"/>
    <x v="2"/>
    <x v="2"/>
    <x v="0"/>
    <x v="0"/>
    <x v="4"/>
    <x v="2"/>
    <x v="6"/>
    <x v="1"/>
  </r>
  <r>
    <x v="126"/>
    <x v="664"/>
    <x v="1"/>
    <x v="1"/>
    <x v="1556"/>
    <x v="0"/>
    <x v="1557"/>
    <x v="1"/>
    <x v="0"/>
    <x v="0"/>
    <x v="0"/>
    <x v="0"/>
    <x v="8"/>
    <x v="2"/>
    <x v="3"/>
    <x v="4"/>
  </r>
  <r>
    <x v="262"/>
    <x v="234"/>
    <x v="2"/>
    <x v="1"/>
    <x v="1557"/>
    <x v="1"/>
    <x v="1558"/>
    <x v="5"/>
    <x v="3"/>
    <x v="3"/>
    <x v="1"/>
    <x v="0"/>
    <x v="10"/>
    <x v="2"/>
    <x v="3"/>
    <x v="3"/>
  </r>
  <r>
    <x v="4"/>
    <x v="227"/>
    <x v="2"/>
    <x v="3"/>
    <x v="1558"/>
    <x v="2"/>
    <x v="1559"/>
    <x v="4"/>
    <x v="2"/>
    <x v="5"/>
    <x v="1"/>
    <x v="0"/>
    <x v="4"/>
    <x v="2"/>
    <x v="8"/>
    <x v="0"/>
  </r>
  <r>
    <x v="131"/>
    <x v="1"/>
    <x v="1"/>
    <x v="1"/>
    <x v="1559"/>
    <x v="1"/>
    <x v="1560"/>
    <x v="6"/>
    <x v="3"/>
    <x v="3"/>
    <x v="1"/>
    <x v="0"/>
    <x v="11"/>
    <x v="0"/>
    <x v="1"/>
    <x v="6"/>
  </r>
  <r>
    <x v="116"/>
    <x v="279"/>
    <x v="0"/>
    <x v="2"/>
    <x v="1560"/>
    <x v="1"/>
    <x v="1561"/>
    <x v="3"/>
    <x v="1"/>
    <x v="1"/>
    <x v="0"/>
    <x v="0"/>
    <x v="1"/>
    <x v="0"/>
    <x v="6"/>
    <x v="3"/>
  </r>
  <r>
    <x v="125"/>
    <x v="659"/>
    <x v="1"/>
    <x v="3"/>
    <x v="1561"/>
    <x v="0"/>
    <x v="1562"/>
    <x v="1"/>
    <x v="0"/>
    <x v="0"/>
    <x v="0"/>
    <x v="0"/>
    <x v="7"/>
    <x v="0"/>
    <x v="6"/>
    <x v="1"/>
  </r>
  <r>
    <x v="26"/>
    <x v="406"/>
    <x v="2"/>
    <x v="0"/>
    <x v="1562"/>
    <x v="1"/>
    <x v="1563"/>
    <x v="0"/>
    <x v="0"/>
    <x v="0"/>
    <x v="0"/>
    <x v="0"/>
    <x v="7"/>
    <x v="2"/>
    <x v="2"/>
    <x v="4"/>
  </r>
  <r>
    <x v="197"/>
    <x v="391"/>
    <x v="2"/>
    <x v="4"/>
    <x v="1563"/>
    <x v="1"/>
    <x v="1564"/>
    <x v="6"/>
    <x v="2"/>
    <x v="2"/>
    <x v="0"/>
    <x v="0"/>
    <x v="0"/>
    <x v="2"/>
    <x v="3"/>
    <x v="2"/>
  </r>
  <r>
    <x v="339"/>
    <x v="412"/>
    <x v="1"/>
    <x v="3"/>
    <x v="1564"/>
    <x v="1"/>
    <x v="1565"/>
    <x v="3"/>
    <x v="1"/>
    <x v="1"/>
    <x v="0"/>
    <x v="0"/>
    <x v="2"/>
    <x v="2"/>
    <x v="5"/>
    <x v="3"/>
  </r>
  <r>
    <x v="157"/>
    <x v="308"/>
    <x v="1"/>
    <x v="3"/>
    <x v="1565"/>
    <x v="1"/>
    <x v="1566"/>
    <x v="5"/>
    <x v="1"/>
    <x v="1"/>
    <x v="0"/>
    <x v="0"/>
    <x v="6"/>
    <x v="2"/>
    <x v="1"/>
    <x v="0"/>
  </r>
  <r>
    <x v="333"/>
    <x v="342"/>
    <x v="0"/>
    <x v="0"/>
    <x v="1566"/>
    <x v="2"/>
    <x v="1567"/>
    <x v="1"/>
    <x v="2"/>
    <x v="5"/>
    <x v="1"/>
    <x v="0"/>
    <x v="1"/>
    <x v="2"/>
    <x v="10"/>
    <x v="5"/>
  </r>
  <r>
    <x v="248"/>
    <x v="67"/>
    <x v="2"/>
    <x v="0"/>
    <x v="1567"/>
    <x v="1"/>
    <x v="1568"/>
    <x v="1"/>
    <x v="2"/>
    <x v="2"/>
    <x v="0"/>
    <x v="0"/>
    <x v="3"/>
    <x v="2"/>
    <x v="10"/>
    <x v="2"/>
  </r>
  <r>
    <x v="58"/>
    <x v="482"/>
    <x v="1"/>
    <x v="1"/>
    <x v="1568"/>
    <x v="2"/>
    <x v="1569"/>
    <x v="3"/>
    <x v="3"/>
    <x v="3"/>
    <x v="1"/>
    <x v="0"/>
    <x v="8"/>
    <x v="2"/>
    <x v="8"/>
    <x v="0"/>
  </r>
  <r>
    <x v="113"/>
    <x v="569"/>
    <x v="2"/>
    <x v="0"/>
    <x v="1569"/>
    <x v="0"/>
    <x v="1570"/>
    <x v="5"/>
    <x v="0"/>
    <x v="0"/>
    <x v="0"/>
    <x v="0"/>
    <x v="2"/>
    <x v="0"/>
    <x v="6"/>
    <x v="5"/>
  </r>
  <r>
    <x v="312"/>
    <x v="270"/>
    <x v="1"/>
    <x v="4"/>
    <x v="1570"/>
    <x v="0"/>
    <x v="1571"/>
    <x v="5"/>
    <x v="3"/>
    <x v="4"/>
    <x v="1"/>
    <x v="0"/>
    <x v="6"/>
    <x v="2"/>
    <x v="0"/>
    <x v="4"/>
  </r>
  <r>
    <x v="172"/>
    <x v="422"/>
    <x v="0"/>
    <x v="2"/>
    <x v="1571"/>
    <x v="0"/>
    <x v="1572"/>
    <x v="3"/>
    <x v="3"/>
    <x v="4"/>
    <x v="1"/>
    <x v="0"/>
    <x v="4"/>
    <x v="2"/>
    <x v="7"/>
    <x v="1"/>
  </r>
  <r>
    <x v="223"/>
    <x v="199"/>
    <x v="2"/>
    <x v="2"/>
    <x v="1572"/>
    <x v="1"/>
    <x v="1573"/>
    <x v="3"/>
    <x v="2"/>
    <x v="2"/>
    <x v="0"/>
    <x v="0"/>
    <x v="7"/>
    <x v="3"/>
    <x v="2"/>
    <x v="4"/>
  </r>
  <r>
    <x v="282"/>
    <x v="99"/>
    <x v="2"/>
    <x v="3"/>
    <x v="1573"/>
    <x v="0"/>
    <x v="1574"/>
    <x v="0"/>
    <x v="3"/>
    <x v="3"/>
    <x v="1"/>
    <x v="0"/>
    <x v="10"/>
    <x v="2"/>
    <x v="8"/>
    <x v="4"/>
  </r>
  <r>
    <x v="358"/>
    <x v="493"/>
    <x v="1"/>
    <x v="0"/>
    <x v="1574"/>
    <x v="0"/>
    <x v="1575"/>
    <x v="2"/>
    <x v="3"/>
    <x v="4"/>
    <x v="1"/>
    <x v="0"/>
    <x v="7"/>
    <x v="3"/>
    <x v="12"/>
    <x v="5"/>
  </r>
  <r>
    <x v="101"/>
    <x v="611"/>
    <x v="1"/>
    <x v="2"/>
    <x v="1575"/>
    <x v="2"/>
    <x v="1576"/>
    <x v="0"/>
    <x v="0"/>
    <x v="0"/>
    <x v="0"/>
    <x v="0"/>
    <x v="9"/>
    <x v="2"/>
    <x v="10"/>
    <x v="0"/>
  </r>
  <r>
    <x v="70"/>
    <x v="584"/>
    <x v="0"/>
    <x v="5"/>
    <x v="1576"/>
    <x v="1"/>
    <x v="1577"/>
    <x v="6"/>
    <x v="3"/>
    <x v="4"/>
    <x v="1"/>
    <x v="0"/>
    <x v="10"/>
    <x v="2"/>
    <x v="11"/>
    <x v="6"/>
  </r>
  <r>
    <x v="23"/>
    <x v="583"/>
    <x v="0"/>
    <x v="2"/>
    <x v="1577"/>
    <x v="2"/>
    <x v="1578"/>
    <x v="5"/>
    <x v="0"/>
    <x v="0"/>
    <x v="0"/>
    <x v="0"/>
    <x v="6"/>
    <x v="2"/>
    <x v="4"/>
    <x v="6"/>
  </r>
  <r>
    <x v="226"/>
    <x v="272"/>
    <x v="2"/>
    <x v="6"/>
    <x v="1578"/>
    <x v="2"/>
    <x v="1579"/>
    <x v="0"/>
    <x v="2"/>
    <x v="5"/>
    <x v="1"/>
    <x v="0"/>
    <x v="1"/>
    <x v="2"/>
    <x v="9"/>
    <x v="4"/>
  </r>
  <r>
    <x v="43"/>
    <x v="42"/>
    <x v="1"/>
    <x v="1"/>
    <x v="1579"/>
    <x v="0"/>
    <x v="1580"/>
    <x v="2"/>
    <x v="0"/>
    <x v="0"/>
    <x v="0"/>
    <x v="0"/>
    <x v="8"/>
    <x v="2"/>
    <x v="12"/>
    <x v="1"/>
  </r>
  <r>
    <x v="45"/>
    <x v="421"/>
    <x v="0"/>
    <x v="0"/>
    <x v="1580"/>
    <x v="2"/>
    <x v="1581"/>
    <x v="5"/>
    <x v="3"/>
    <x v="3"/>
    <x v="1"/>
    <x v="0"/>
    <x v="4"/>
    <x v="2"/>
    <x v="11"/>
    <x v="2"/>
  </r>
  <r>
    <x v="310"/>
    <x v="371"/>
    <x v="2"/>
    <x v="1"/>
    <x v="1581"/>
    <x v="2"/>
    <x v="1582"/>
    <x v="4"/>
    <x v="2"/>
    <x v="5"/>
    <x v="1"/>
    <x v="0"/>
    <x v="9"/>
    <x v="1"/>
    <x v="7"/>
    <x v="3"/>
  </r>
  <r>
    <x v="260"/>
    <x v="683"/>
    <x v="2"/>
    <x v="0"/>
    <x v="1582"/>
    <x v="2"/>
    <x v="1583"/>
    <x v="4"/>
    <x v="3"/>
    <x v="3"/>
    <x v="1"/>
    <x v="0"/>
    <x v="0"/>
    <x v="0"/>
    <x v="10"/>
    <x v="2"/>
  </r>
  <r>
    <x v="332"/>
    <x v="450"/>
    <x v="1"/>
    <x v="0"/>
    <x v="1583"/>
    <x v="0"/>
    <x v="1584"/>
    <x v="6"/>
    <x v="3"/>
    <x v="4"/>
    <x v="1"/>
    <x v="0"/>
    <x v="11"/>
    <x v="0"/>
    <x v="4"/>
    <x v="2"/>
  </r>
  <r>
    <x v="31"/>
    <x v="522"/>
    <x v="2"/>
    <x v="2"/>
    <x v="1584"/>
    <x v="2"/>
    <x v="1585"/>
    <x v="3"/>
    <x v="1"/>
    <x v="1"/>
    <x v="0"/>
    <x v="0"/>
    <x v="0"/>
    <x v="2"/>
    <x v="10"/>
    <x v="5"/>
  </r>
  <r>
    <x v="214"/>
    <x v="317"/>
    <x v="1"/>
    <x v="6"/>
    <x v="1585"/>
    <x v="0"/>
    <x v="1586"/>
    <x v="2"/>
    <x v="0"/>
    <x v="0"/>
    <x v="0"/>
    <x v="0"/>
    <x v="1"/>
    <x v="3"/>
    <x v="8"/>
    <x v="0"/>
  </r>
  <r>
    <x v="223"/>
    <x v="611"/>
    <x v="2"/>
    <x v="3"/>
    <x v="1586"/>
    <x v="0"/>
    <x v="1587"/>
    <x v="3"/>
    <x v="3"/>
    <x v="3"/>
    <x v="1"/>
    <x v="0"/>
    <x v="7"/>
    <x v="2"/>
    <x v="10"/>
    <x v="4"/>
  </r>
  <r>
    <x v="347"/>
    <x v="155"/>
    <x v="1"/>
    <x v="2"/>
    <x v="1587"/>
    <x v="0"/>
    <x v="1588"/>
    <x v="3"/>
    <x v="3"/>
    <x v="4"/>
    <x v="1"/>
    <x v="0"/>
    <x v="11"/>
    <x v="1"/>
    <x v="1"/>
    <x v="3"/>
  </r>
  <r>
    <x v="282"/>
    <x v="35"/>
    <x v="0"/>
    <x v="2"/>
    <x v="1588"/>
    <x v="2"/>
    <x v="1589"/>
    <x v="5"/>
    <x v="2"/>
    <x v="5"/>
    <x v="1"/>
    <x v="0"/>
    <x v="10"/>
    <x v="0"/>
    <x v="11"/>
    <x v="4"/>
  </r>
  <r>
    <x v="93"/>
    <x v="402"/>
    <x v="2"/>
    <x v="5"/>
    <x v="1589"/>
    <x v="1"/>
    <x v="319"/>
    <x v="4"/>
    <x v="2"/>
    <x v="2"/>
    <x v="0"/>
    <x v="0"/>
    <x v="10"/>
    <x v="0"/>
    <x v="1"/>
    <x v="2"/>
  </r>
  <r>
    <x v="86"/>
    <x v="325"/>
    <x v="2"/>
    <x v="5"/>
    <x v="1590"/>
    <x v="2"/>
    <x v="1590"/>
    <x v="4"/>
    <x v="1"/>
    <x v="1"/>
    <x v="0"/>
    <x v="0"/>
    <x v="6"/>
    <x v="2"/>
    <x v="3"/>
    <x v="1"/>
  </r>
  <r>
    <x v="130"/>
    <x v="546"/>
    <x v="0"/>
    <x v="6"/>
    <x v="1591"/>
    <x v="1"/>
    <x v="1591"/>
    <x v="1"/>
    <x v="3"/>
    <x v="3"/>
    <x v="1"/>
    <x v="0"/>
    <x v="5"/>
    <x v="0"/>
    <x v="8"/>
    <x v="1"/>
  </r>
  <r>
    <x v="276"/>
    <x v="661"/>
    <x v="2"/>
    <x v="0"/>
    <x v="1592"/>
    <x v="0"/>
    <x v="1592"/>
    <x v="6"/>
    <x v="2"/>
    <x v="2"/>
    <x v="0"/>
    <x v="0"/>
    <x v="1"/>
    <x v="2"/>
    <x v="5"/>
    <x v="3"/>
  </r>
  <r>
    <x v="159"/>
    <x v="152"/>
    <x v="2"/>
    <x v="5"/>
    <x v="1593"/>
    <x v="1"/>
    <x v="1593"/>
    <x v="5"/>
    <x v="0"/>
    <x v="0"/>
    <x v="0"/>
    <x v="0"/>
    <x v="2"/>
    <x v="3"/>
    <x v="11"/>
    <x v="0"/>
  </r>
  <r>
    <x v="163"/>
    <x v="642"/>
    <x v="0"/>
    <x v="4"/>
    <x v="1594"/>
    <x v="0"/>
    <x v="1594"/>
    <x v="1"/>
    <x v="1"/>
    <x v="1"/>
    <x v="0"/>
    <x v="0"/>
    <x v="5"/>
    <x v="1"/>
    <x v="12"/>
    <x v="3"/>
  </r>
  <r>
    <x v="114"/>
    <x v="287"/>
    <x v="2"/>
    <x v="3"/>
    <x v="1595"/>
    <x v="0"/>
    <x v="1595"/>
    <x v="2"/>
    <x v="3"/>
    <x v="4"/>
    <x v="1"/>
    <x v="0"/>
    <x v="2"/>
    <x v="2"/>
    <x v="9"/>
    <x v="5"/>
  </r>
  <r>
    <x v="173"/>
    <x v="684"/>
    <x v="2"/>
    <x v="2"/>
    <x v="1596"/>
    <x v="2"/>
    <x v="1596"/>
    <x v="3"/>
    <x v="2"/>
    <x v="5"/>
    <x v="1"/>
    <x v="0"/>
    <x v="4"/>
    <x v="2"/>
    <x v="3"/>
    <x v="4"/>
  </r>
  <r>
    <x v="224"/>
    <x v="432"/>
    <x v="1"/>
    <x v="4"/>
    <x v="1597"/>
    <x v="2"/>
    <x v="1597"/>
    <x v="5"/>
    <x v="0"/>
    <x v="0"/>
    <x v="0"/>
    <x v="0"/>
    <x v="5"/>
    <x v="2"/>
    <x v="2"/>
    <x v="2"/>
  </r>
  <r>
    <x v="81"/>
    <x v="613"/>
    <x v="1"/>
    <x v="1"/>
    <x v="1598"/>
    <x v="0"/>
    <x v="1598"/>
    <x v="4"/>
    <x v="0"/>
    <x v="0"/>
    <x v="0"/>
    <x v="0"/>
    <x v="7"/>
    <x v="3"/>
    <x v="3"/>
    <x v="5"/>
  </r>
  <r>
    <x v="359"/>
    <x v="570"/>
    <x v="1"/>
    <x v="2"/>
    <x v="1599"/>
    <x v="0"/>
    <x v="1599"/>
    <x v="2"/>
    <x v="2"/>
    <x v="5"/>
    <x v="1"/>
    <x v="0"/>
    <x v="9"/>
    <x v="2"/>
    <x v="11"/>
    <x v="2"/>
  </r>
  <r>
    <x v="337"/>
    <x v="313"/>
    <x v="2"/>
    <x v="1"/>
    <x v="1600"/>
    <x v="1"/>
    <x v="1600"/>
    <x v="1"/>
    <x v="3"/>
    <x v="4"/>
    <x v="1"/>
    <x v="0"/>
    <x v="3"/>
    <x v="0"/>
    <x v="12"/>
    <x v="3"/>
  </r>
  <r>
    <x v="229"/>
    <x v="591"/>
    <x v="2"/>
    <x v="6"/>
    <x v="1601"/>
    <x v="2"/>
    <x v="1601"/>
    <x v="1"/>
    <x v="0"/>
    <x v="0"/>
    <x v="0"/>
    <x v="0"/>
    <x v="7"/>
    <x v="1"/>
    <x v="5"/>
    <x v="1"/>
  </r>
  <r>
    <x v="93"/>
    <x v="499"/>
    <x v="2"/>
    <x v="3"/>
    <x v="1602"/>
    <x v="0"/>
    <x v="1602"/>
    <x v="2"/>
    <x v="0"/>
    <x v="0"/>
    <x v="0"/>
    <x v="0"/>
    <x v="10"/>
    <x v="0"/>
    <x v="3"/>
    <x v="2"/>
  </r>
  <r>
    <x v="20"/>
    <x v="685"/>
    <x v="0"/>
    <x v="6"/>
    <x v="1603"/>
    <x v="2"/>
    <x v="1603"/>
    <x v="2"/>
    <x v="3"/>
    <x v="4"/>
    <x v="1"/>
    <x v="0"/>
    <x v="8"/>
    <x v="2"/>
    <x v="7"/>
    <x v="2"/>
  </r>
  <r>
    <x v="304"/>
    <x v="619"/>
    <x v="2"/>
    <x v="3"/>
    <x v="1604"/>
    <x v="1"/>
    <x v="1604"/>
    <x v="0"/>
    <x v="3"/>
    <x v="4"/>
    <x v="1"/>
    <x v="0"/>
    <x v="11"/>
    <x v="2"/>
    <x v="3"/>
    <x v="3"/>
  </r>
  <r>
    <x v="241"/>
    <x v="483"/>
    <x v="1"/>
    <x v="0"/>
    <x v="1605"/>
    <x v="0"/>
    <x v="1605"/>
    <x v="1"/>
    <x v="3"/>
    <x v="3"/>
    <x v="1"/>
    <x v="0"/>
    <x v="9"/>
    <x v="2"/>
    <x v="8"/>
    <x v="0"/>
  </r>
  <r>
    <x v="247"/>
    <x v="143"/>
    <x v="1"/>
    <x v="5"/>
    <x v="1606"/>
    <x v="0"/>
    <x v="1606"/>
    <x v="0"/>
    <x v="2"/>
    <x v="2"/>
    <x v="0"/>
    <x v="0"/>
    <x v="3"/>
    <x v="0"/>
    <x v="3"/>
    <x v="4"/>
  </r>
  <r>
    <x v="274"/>
    <x v="432"/>
    <x v="0"/>
    <x v="5"/>
    <x v="1607"/>
    <x v="0"/>
    <x v="1607"/>
    <x v="6"/>
    <x v="2"/>
    <x v="2"/>
    <x v="0"/>
    <x v="0"/>
    <x v="3"/>
    <x v="0"/>
    <x v="2"/>
    <x v="3"/>
  </r>
  <r>
    <x v="82"/>
    <x v="63"/>
    <x v="1"/>
    <x v="6"/>
    <x v="1608"/>
    <x v="0"/>
    <x v="1608"/>
    <x v="1"/>
    <x v="0"/>
    <x v="0"/>
    <x v="0"/>
    <x v="0"/>
    <x v="11"/>
    <x v="2"/>
    <x v="5"/>
    <x v="5"/>
  </r>
  <r>
    <x v="51"/>
    <x v="142"/>
    <x v="0"/>
    <x v="0"/>
    <x v="1609"/>
    <x v="2"/>
    <x v="1609"/>
    <x v="6"/>
    <x v="2"/>
    <x v="5"/>
    <x v="1"/>
    <x v="0"/>
    <x v="2"/>
    <x v="0"/>
    <x v="6"/>
    <x v="3"/>
  </r>
  <r>
    <x v="174"/>
    <x v="650"/>
    <x v="1"/>
    <x v="5"/>
    <x v="1610"/>
    <x v="2"/>
    <x v="1610"/>
    <x v="5"/>
    <x v="3"/>
    <x v="4"/>
    <x v="1"/>
    <x v="0"/>
    <x v="0"/>
    <x v="2"/>
    <x v="10"/>
    <x v="1"/>
  </r>
  <r>
    <x v="129"/>
    <x v="673"/>
    <x v="0"/>
    <x v="6"/>
    <x v="1611"/>
    <x v="2"/>
    <x v="1611"/>
    <x v="5"/>
    <x v="2"/>
    <x v="2"/>
    <x v="0"/>
    <x v="0"/>
    <x v="0"/>
    <x v="0"/>
    <x v="8"/>
    <x v="5"/>
  </r>
  <r>
    <x v="166"/>
    <x v="349"/>
    <x v="0"/>
    <x v="6"/>
    <x v="1612"/>
    <x v="0"/>
    <x v="1612"/>
    <x v="0"/>
    <x v="0"/>
    <x v="0"/>
    <x v="0"/>
    <x v="0"/>
    <x v="4"/>
    <x v="2"/>
    <x v="1"/>
    <x v="6"/>
  </r>
  <r>
    <x v="68"/>
    <x v="686"/>
    <x v="1"/>
    <x v="1"/>
    <x v="1613"/>
    <x v="2"/>
    <x v="1613"/>
    <x v="3"/>
    <x v="2"/>
    <x v="5"/>
    <x v="1"/>
    <x v="0"/>
    <x v="11"/>
    <x v="2"/>
    <x v="1"/>
    <x v="0"/>
  </r>
  <r>
    <x v="152"/>
    <x v="143"/>
    <x v="2"/>
    <x v="5"/>
    <x v="1614"/>
    <x v="2"/>
    <x v="1614"/>
    <x v="0"/>
    <x v="2"/>
    <x v="2"/>
    <x v="0"/>
    <x v="0"/>
    <x v="4"/>
    <x v="2"/>
    <x v="3"/>
    <x v="5"/>
  </r>
  <r>
    <x v="326"/>
    <x v="537"/>
    <x v="0"/>
    <x v="6"/>
    <x v="1615"/>
    <x v="1"/>
    <x v="1615"/>
    <x v="1"/>
    <x v="0"/>
    <x v="0"/>
    <x v="0"/>
    <x v="0"/>
    <x v="11"/>
    <x v="2"/>
    <x v="8"/>
    <x v="6"/>
  </r>
  <r>
    <x v="45"/>
    <x v="687"/>
    <x v="2"/>
    <x v="4"/>
    <x v="1616"/>
    <x v="1"/>
    <x v="1616"/>
    <x v="6"/>
    <x v="3"/>
    <x v="4"/>
    <x v="1"/>
    <x v="0"/>
    <x v="4"/>
    <x v="0"/>
    <x v="3"/>
    <x v="2"/>
  </r>
  <r>
    <x v="111"/>
    <x v="339"/>
    <x v="0"/>
    <x v="1"/>
    <x v="1617"/>
    <x v="0"/>
    <x v="1617"/>
    <x v="2"/>
    <x v="1"/>
    <x v="1"/>
    <x v="0"/>
    <x v="0"/>
    <x v="3"/>
    <x v="2"/>
    <x v="12"/>
    <x v="6"/>
  </r>
  <r>
    <x v="347"/>
    <x v="672"/>
    <x v="2"/>
    <x v="1"/>
    <x v="1618"/>
    <x v="0"/>
    <x v="1618"/>
    <x v="3"/>
    <x v="3"/>
    <x v="3"/>
    <x v="1"/>
    <x v="0"/>
    <x v="11"/>
    <x v="0"/>
    <x v="5"/>
    <x v="3"/>
  </r>
  <r>
    <x v="115"/>
    <x v="56"/>
    <x v="1"/>
    <x v="0"/>
    <x v="1619"/>
    <x v="1"/>
    <x v="1619"/>
    <x v="3"/>
    <x v="1"/>
    <x v="1"/>
    <x v="0"/>
    <x v="0"/>
    <x v="4"/>
    <x v="0"/>
    <x v="3"/>
    <x v="4"/>
  </r>
  <r>
    <x v="92"/>
    <x v="614"/>
    <x v="1"/>
    <x v="4"/>
    <x v="1620"/>
    <x v="2"/>
    <x v="1620"/>
    <x v="5"/>
    <x v="3"/>
    <x v="4"/>
    <x v="1"/>
    <x v="0"/>
    <x v="9"/>
    <x v="2"/>
    <x v="0"/>
    <x v="6"/>
  </r>
  <r>
    <x v="34"/>
    <x v="479"/>
    <x v="1"/>
    <x v="1"/>
    <x v="1621"/>
    <x v="2"/>
    <x v="1621"/>
    <x v="6"/>
    <x v="3"/>
    <x v="3"/>
    <x v="1"/>
    <x v="0"/>
    <x v="0"/>
    <x v="0"/>
    <x v="4"/>
    <x v="3"/>
  </r>
  <r>
    <x v="141"/>
    <x v="207"/>
    <x v="2"/>
    <x v="3"/>
    <x v="1622"/>
    <x v="1"/>
    <x v="1622"/>
    <x v="4"/>
    <x v="1"/>
    <x v="1"/>
    <x v="0"/>
    <x v="0"/>
    <x v="2"/>
    <x v="3"/>
    <x v="2"/>
    <x v="0"/>
  </r>
  <r>
    <x v="135"/>
    <x v="688"/>
    <x v="1"/>
    <x v="5"/>
    <x v="1623"/>
    <x v="1"/>
    <x v="1623"/>
    <x v="3"/>
    <x v="2"/>
    <x v="2"/>
    <x v="0"/>
    <x v="0"/>
    <x v="0"/>
    <x v="3"/>
    <x v="4"/>
    <x v="5"/>
  </r>
  <r>
    <x v="218"/>
    <x v="676"/>
    <x v="0"/>
    <x v="2"/>
    <x v="1624"/>
    <x v="1"/>
    <x v="1624"/>
    <x v="5"/>
    <x v="2"/>
    <x v="5"/>
    <x v="1"/>
    <x v="0"/>
    <x v="5"/>
    <x v="3"/>
    <x v="4"/>
    <x v="4"/>
  </r>
  <r>
    <x v="260"/>
    <x v="406"/>
    <x v="0"/>
    <x v="3"/>
    <x v="1625"/>
    <x v="1"/>
    <x v="1625"/>
    <x v="1"/>
    <x v="1"/>
    <x v="1"/>
    <x v="0"/>
    <x v="0"/>
    <x v="0"/>
    <x v="1"/>
    <x v="2"/>
    <x v="2"/>
  </r>
  <r>
    <x v="241"/>
    <x v="261"/>
    <x v="0"/>
    <x v="1"/>
    <x v="922"/>
    <x v="2"/>
    <x v="1626"/>
    <x v="3"/>
    <x v="1"/>
    <x v="1"/>
    <x v="0"/>
    <x v="0"/>
    <x v="9"/>
    <x v="0"/>
    <x v="0"/>
    <x v="0"/>
  </r>
  <r>
    <x v="331"/>
    <x v="18"/>
    <x v="1"/>
    <x v="4"/>
    <x v="1626"/>
    <x v="2"/>
    <x v="1627"/>
    <x v="0"/>
    <x v="3"/>
    <x v="3"/>
    <x v="1"/>
    <x v="0"/>
    <x v="11"/>
    <x v="1"/>
    <x v="4"/>
    <x v="5"/>
  </r>
  <r>
    <x v="286"/>
    <x v="689"/>
    <x v="0"/>
    <x v="1"/>
    <x v="1627"/>
    <x v="2"/>
    <x v="1628"/>
    <x v="6"/>
    <x v="2"/>
    <x v="2"/>
    <x v="0"/>
    <x v="0"/>
    <x v="10"/>
    <x v="2"/>
    <x v="2"/>
    <x v="6"/>
  </r>
  <r>
    <x v="82"/>
    <x v="86"/>
    <x v="0"/>
    <x v="6"/>
    <x v="1628"/>
    <x v="2"/>
    <x v="1629"/>
    <x v="4"/>
    <x v="1"/>
    <x v="1"/>
    <x v="0"/>
    <x v="0"/>
    <x v="11"/>
    <x v="2"/>
    <x v="4"/>
    <x v="5"/>
  </r>
  <r>
    <x v="320"/>
    <x v="179"/>
    <x v="2"/>
    <x v="2"/>
    <x v="1629"/>
    <x v="2"/>
    <x v="1630"/>
    <x v="1"/>
    <x v="0"/>
    <x v="0"/>
    <x v="0"/>
    <x v="0"/>
    <x v="2"/>
    <x v="2"/>
    <x v="0"/>
    <x v="5"/>
  </r>
  <r>
    <x v="96"/>
    <x v="246"/>
    <x v="2"/>
    <x v="4"/>
    <x v="1630"/>
    <x v="1"/>
    <x v="1631"/>
    <x v="4"/>
    <x v="3"/>
    <x v="4"/>
    <x v="1"/>
    <x v="0"/>
    <x v="9"/>
    <x v="2"/>
    <x v="1"/>
    <x v="1"/>
  </r>
  <r>
    <x v="179"/>
    <x v="385"/>
    <x v="1"/>
    <x v="3"/>
    <x v="1631"/>
    <x v="2"/>
    <x v="1632"/>
    <x v="4"/>
    <x v="2"/>
    <x v="2"/>
    <x v="0"/>
    <x v="0"/>
    <x v="3"/>
    <x v="0"/>
    <x v="1"/>
    <x v="6"/>
  </r>
  <r>
    <x v="241"/>
    <x v="321"/>
    <x v="0"/>
    <x v="3"/>
    <x v="1632"/>
    <x v="0"/>
    <x v="1633"/>
    <x v="6"/>
    <x v="2"/>
    <x v="2"/>
    <x v="0"/>
    <x v="0"/>
    <x v="9"/>
    <x v="3"/>
    <x v="7"/>
    <x v="0"/>
  </r>
  <r>
    <x v="345"/>
    <x v="203"/>
    <x v="1"/>
    <x v="6"/>
    <x v="1633"/>
    <x v="0"/>
    <x v="1634"/>
    <x v="2"/>
    <x v="1"/>
    <x v="1"/>
    <x v="0"/>
    <x v="0"/>
    <x v="7"/>
    <x v="2"/>
    <x v="0"/>
    <x v="6"/>
  </r>
  <r>
    <x v="334"/>
    <x v="491"/>
    <x v="2"/>
    <x v="3"/>
    <x v="1634"/>
    <x v="1"/>
    <x v="1635"/>
    <x v="4"/>
    <x v="1"/>
    <x v="1"/>
    <x v="0"/>
    <x v="0"/>
    <x v="0"/>
    <x v="0"/>
    <x v="5"/>
    <x v="3"/>
  </r>
  <r>
    <x v="92"/>
    <x v="452"/>
    <x v="0"/>
    <x v="2"/>
    <x v="1635"/>
    <x v="0"/>
    <x v="1636"/>
    <x v="0"/>
    <x v="0"/>
    <x v="0"/>
    <x v="0"/>
    <x v="0"/>
    <x v="9"/>
    <x v="2"/>
    <x v="4"/>
    <x v="6"/>
  </r>
  <r>
    <x v="275"/>
    <x v="682"/>
    <x v="2"/>
    <x v="4"/>
    <x v="1636"/>
    <x v="1"/>
    <x v="1637"/>
    <x v="5"/>
    <x v="3"/>
    <x v="3"/>
    <x v="1"/>
    <x v="0"/>
    <x v="4"/>
    <x v="1"/>
    <x v="12"/>
    <x v="0"/>
  </r>
  <r>
    <x v="190"/>
    <x v="690"/>
    <x v="2"/>
    <x v="3"/>
    <x v="1637"/>
    <x v="1"/>
    <x v="1638"/>
    <x v="3"/>
    <x v="3"/>
    <x v="4"/>
    <x v="1"/>
    <x v="0"/>
    <x v="1"/>
    <x v="2"/>
    <x v="11"/>
    <x v="2"/>
  </r>
  <r>
    <x v="56"/>
    <x v="76"/>
    <x v="2"/>
    <x v="4"/>
    <x v="1638"/>
    <x v="1"/>
    <x v="1639"/>
    <x v="3"/>
    <x v="3"/>
    <x v="4"/>
    <x v="1"/>
    <x v="0"/>
    <x v="10"/>
    <x v="2"/>
    <x v="0"/>
    <x v="1"/>
  </r>
  <r>
    <x v="296"/>
    <x v="405"/>
    <x v="2"/>
    <x v="6"/>
    <x v="1639"/>
    <x v="0"/>
    <x v="1640"/>
    <x v="2"/>
    <x v="1"/>
    <x v="1"/>
    <x v="0"/>
    <x v="0"/>
    <x v="1"/>
    <x v="2"/>
    <x v="12"/>
    <x v="2"/>
  </r>
  <r>
    <x v="93"/>
    <x v="526"/>
    <x v="1"/>
    <x v="4"/>
    <x v="1640"/>
    <x v="0"/>
    <x v="1641"/>
    <x v="3"/>
    <x v="2"/>
    <x v="2"/>
    <x v="0"/>
    <x v="0"/>
    <x v="10"/>
    <x v="2"/>
    <x v="3"/>
    <x v="2"/>
  </r>
  <r>
    <x v="56"/>
    <x v="541"/>
    <x v="0"/>
    <x v="0"/>
    <x v="1641"/>
    <x v="1"/>
    <x v="1642"/>
    <x v="1"/>
    <x v="3"/>
    <x v="4"/>
    <x v="1"/>
    <x v="0"/>
    <x v="10"/>
    <x v="0"/>
    <x v="6"/>
    <x v="1"/>
  </r>
  <r>
    <x v="133"/>
    <x v="470"/>
    <x v="1"/>
    <x v="6"/>
    <x v="1642"/>
    <x v="0"/>
    <x v="1643"/>
    <x v="1"/>
    <x v="0"/>
    <x v="0"/>
    <x v="0"/>
    <x v="0"/>
    <x v="2"/>
    <x v="2"/>
    <x v="9"/>
    <x v="1"/>
  </r>
  <r>
    <x v="95"/>
    <x v="481"/>
    <x v="0"/>
    <x v="6"/>
    <x v="1643"/>
    <x v="0"/>
    <x v="1644"/>
    <x v="4"/>
    <x v="1"/>
    <x v="1"/>
    <x v="0"/>
    <x v="0"/>
    <x v="3"/>
    <x v="0"/>
    <x v="12"/>
    <x v="6"/>
  </r>
  <r>
    <x v="13"/>
    <x v="691"/>
    <x v="2"/>
    <x v="5"/>
    <x v="1644"/>
    <x v="0"/>
    <x v="1645"/>
    <x v="6"/>
    <x v="0"/>
    <x v="0"/>
    <x v="0"/>
    <x v="0"/>
    <x v="8"/>
    <x v="2"/>
    <x v="2"/>
    <x v="5"/>
  </r>
  <r>
    <x v="3"/>
    <x v="190"/>
    <x v="2"/>
    <x v="2"/>
    <x v="1645"/>
    <x v="1"/>
    <x v="1646"/>
    <x v="6"/>
    <x v="3"/>
    <x v="4"/>
    <x v="1"/>
    <x v="0"/>
    <x v="3"/>
    <x v="2"/>
    <x v="11"/>
    <x v="3"/>
  </r>
  <r>
    <x v="235"/>
    <x v="692"/>
    <x v="0"/>
    <x v="5"/>
    <x v="566"/>
    <x v="1"/>
    <x v="1647"/>
    <x v="1"/>
    <x v="0"/>
    <x v="0"/>
    <x v="0"/>
    <x v="0"/>
    <x v="0"/>
    <x v="2"/>
    <x v="3"/>
    <x v="0"/>
  </r>
  <r>
    <x v="134"/>
    <x v="572"/>
    <x v="0"/>
    <x v="6"/>
    <x v="1646"/>
    <x v="0"/>
    <x v="1648"/>
    <x v="4"/>
    <x v="3"/>
    <x v="3"/>
    <x v="1"/>
    <x v="0"/>
    <x v="0"/>
    <x v="0"/>
    <x v="12"/>
    <x v="6"/>
  </r>
  <r>
    <x v="326"/>
    <x v="688"/>
    <x v="2"/>
    <x v="1"/>
    <x v="1647"/>
    <x v="0"/>
    <x v="1649"/>
    <x v="4"/>
    <x v="3"/>
    <x v="4"/>
    <x v="1"/>
    <x v="0"/>
    <x v="11"/>
    <x v="3"/>
    <x v="4"/>
    <x v="6"/>
  </r>
  <r>
    <x v="132"/>
    <x v="670"/>
    <x v="1"/>
    <x v="3"/>
    <x v="1648"/>
    <x v="1"/>
    <x v="1650"/>
    <x v="4"/>
    <x v="2"/>
    <x v="5"/>
    <x v="1"/>
    <x v="0"/>
    <x v="10"/>
    <x v="0"/>
    <x v="6"/>
    <x v="5"/>
  </r>
  <r>
    <x v="179"/>
    <x v="308"/>
    <x v="1"/>
    <x v="2"/>
    <x v="1649"/>
    <x v="1"/>
    <x v="1651"/>
    <x v="5"/>
    <x v="3"/>
    <x v="4"/>
    <x v="1"/>
    <x v="0"/>
    <x v="3"/>
    <x v="2"/>
    <x v="1"/>
    <x v="6"/>
  </r>
  <r>
    <x v="65"/>
    <x v="90"/>
    <x v="0"/>
    <x v="5"/>
    <x v="1650"/>
    <x v="0"/>
    <x v="1652"/>
    <x v="6"/>
    <x v="3"/>
    <x v="4"/>
    <x v="1"/>
    <x v="0"/>
    <x v="9"/>
    <x v="2"/>
    <x v="0"/>
    <x v="2"/>
  </r>
  <r>
    <x v="99"/>
    <x v="45"/>
    <x v="0"/>
    <x v="6"/>
    <x v="1651"/>
    <x v="1"/>
    <x v="1653"/>
    <x v="0"/>
    <x v="1"/>
    <x v="1"/>
    <x v="0"/>
    <x v="0"/>
    <x v="0"/>
    <x v="2"/>
    <x v="2"/>
    <x v="2"/>
  </r>
  <r>
    <x v="300"/>
    <x v="334"/>
    <x v="0"/>
    <x v="2"/>
    <x v="1652"/>
    <x v="2"/>
    <x v="1654"/>
    <x v="3"/>
    <x v="0"/>
    <x v="0"/>
    <x v="0"/>
    <x v="0"/>
    <x v="9"/>
    <x v="1"/>
    <x v="7"/>
    <x v="1"/>
  </r>
  <r>
    <x v="25"/>
    <x v="28"/>
    <x v="0"/>
    <x v="0"/>
    <x v="1653"/>
    <x v="2"/>
    <x v="1655"/>
    <x v="5"/>
    <x v="3"/>
    <x v="3"/>
    <x v="1"/>
    <x v="0"/>
    <x v="3"/>
    <x v="2"/>
    <x v="12"/>
    <x v="5"/>
  </r>
  <r>
    <x v="260"/>
    <x v="608"/>
    <x v="2"/>
    <x v="1"/>
    <x v="1654"/>
    <x v="1"/>
    <x v="1656"/>
    <x v="3"/>
    <x v="3"/>
    <x v="4"/>
    <x v="1"/>
    <x v="0"/>
    <x v="0"/>
    <x v="2"/>
    <x v="5"/>
    <x v="2"/>
  </r>
  <r>
    <x v="212"/>
    <x v="75"/>
    <x v="1"/>
    <x v="1"/>
    <x v="1655"/>
    <x v="0"/>
    <x v="1657"/>
    <x v="3"/>
    <x v="3"/>
    <x v="3"/>
    <x v="1"/>
    <x v="0"/>
    <x v="11"/>
    <x v="2"/>
    <x v="7"/>
    <x v="1"/>
  </r>
  <r>
    <x v="16"/>
    <x v="549"/>
    <x v="2"/>
    <x v="4"/>
    <x v="1656"/>
    <x v="0"/>
    <x v="1658"/>
    <x v="6"/>
    <x v="3"/>
    <x v="4"/>
    <x v="1"/>
    <x v="0"/>
    <x v="6"/>
    <x v="2"/>
    <x v="7"/>
    <x v="4"/>
  </r>
  <r>
    <x v="295"/>
    <x v="285"/>
    <x v="0"/>
    <x v="1"/>
    <x v="1657"/>
    <x v="2"/>
    <x v="1659"/>
    <x v="2"/>
    <x v="3"/>
    <x v="3"/>
    <x v="1"/>
    <x v="0"/>
    <x v="8"/>
    <x v="2"/>
    <x v="1"/>
    <x v="0"/>
  </r>
  <r>
    <x v="178"/>
    <x v="689"/>
    <x v="0"/>
    <x v="1"/>
    <x v="1658"/>
    <x v="2"/>
    <x v="1660"/>
    <x v="0"/>
    <x v="1"/>
    <x v="1"/>
    <x v="0"/>
    <x v="0"/>
    <x v="1"/>
    <x v="2"/>
    <x v="2"/>
    <x v="6"/>
  </r>
  <r>
    <x v="329"/>
    <x v="573"/>
    <x v="2"/>
    <x v="5"/>
    <x v="1659"/>
    <x v="2"/>
    <x v="1661"/>
    <x v="5"/>
    <x v="2"/>
    <x v="5"/>
    <x v="1"/>
    <x v="0"/>
    <x v="4"/>
    <x v="2"/>
    <x v="9"/>
    <x v="2"/>
  </r>
  <r>
    <x v="138"/>
    <x v="48"/>
    <x v="1"/>
    <x v="4"/>
    <x v="1660"/>
    <x v="1"/>
    <x v="1662"/>
    <x v="0"/>
    <x v="1"/>
    <x v="1"/>
    <x v="0"/>
    <x v="0"/>
    <x v="3"/>
    <x v="2"/>
    <x v="4"/>
    <x v="1"/>
  </r>
  <r>
    <x v="282"/>
    <x v="626"/>
    <x v="0"/>
    <x v="3"/>
    <x v="1661"/>
    <x v="0"/>
    <x v="1663"/>
    <x v="2"/>
    <x v="1"/>
    <x v="1"/>
    <x v="0"/>
    <x v="0"/>
    <x v="10"/>
    <x v="2"/>
    <x v="10"/>
    <x v="4"/>
  </r>
  <r>
    <x v="290"/>
    <x v="197"/>
    <x v="1"/>
    <x v="4"/>
    <x v="1662"/>
    <x v="1"/>
    <x v="1664"/>
    <x v="3"/>
    <x v="3"/>
    <x v="3"/>
    <x v="1"/>
    <x v="0"/>
    <x v="9"/>
    <x v="1"/>
    <x v="7"/>
    <x v="6"/>
  </r>
  <r>
    <x v="24"/>
    <x v="668"/>
    <x v="2"/>
    <x v="0"/>
    <x v="1663"/>
    <x v="0"/>
    <x v="1665"/>
    <x v="5"/>
    <x v="1"/>
    <x v="1"/>
    <x v="0"/>
    <x v="0"/>
    <x v="5"/>
    <x v="0"/>
    <x v="2"/>
    <x v="5"/>
  </r>
  <r>
    <x v="222"/>
    <x v="187"/>
    <x v="2"/>
    <x v="2"/>
    <x v="1664"/>
    <x v="2"/>
    <x v="1666"/>
    <x v="5"/>
    <x v="0"/>
    <x v="0"/>
    <x v="0"/>
    <x v="0"/>
    <x v="5"/>
    <x v="0"/>
    <x v="7"/>
    <x v="5"/>
  </r>
  <r>
    <x v="116"/>
    <x v="693"/>
    <x v="1"/>
    <x v="0"/>
    <x v="1665"/>
    <x v="2"/>
    <x v="1667"/>
    <x v="0"/>
    <x v="2"/>
    <x v="5"/>
    <x v="1"/>
    <x v="0"/>
    <x v="1"/>
    <x v="0"/>
    <x v="6"/>
    <x v="3"/>
  </r>
  <r>
    <x v="349"/>
    <x v="57"/>
    <x v="1"/>
    <x v="0"/>
    <x v="1666"/>
    <x v="1"/>
    <x v="1668"/>
    <x v="6"/>
    <x v="1"/>
    <x v="1"/>
    <x v="0"/>
    <x v="0"/>
    <x v="10"/>
    <x v="2"/>
    <x v="0"/>
    <x v="2"/>
  </r>
  <r>
    <x v="285"/>
    <x v="62"/>
    <x v="1"/>
    <x v="6"/>
    <x v="1667"/>
    <x v="0"/>
    <x v="1669"/>
    <x v="1"/>
    <x v="2"/>
    <x v="5"/>
    <x v="1"/>
    <x v="0"/>
    <x v="7"/>
    <x v="0"/>
    <x v="5"/>
    <x v="0"/>
  </r>
  <r>
    <x v="347"/>
    <x v="609"/>
    <x v="2"/>
    <x v="5"/>
    <x v="1668"/>
    <x v="1"/>
    <x v="1670"/>
    <x v="0"/>
    <x v="0"/>
    <x v="0"/>
    <x v="0"/>
    <x v="0"/>
    <x v="11"/>
    <x v="3"/>
    <x v="2"/>
    <x v="3"/>
  </r>
  <r>
    <x v="346"/>
    <x v="618"/>
    <x v="0"/>
    <x v="0"/>
    <x v="1669"/>
    <x v="2"/>
    <x v="1671"/>
    <x v="5"/>
    <x v="3"/>
    <x v="3"/>
    <x v="1"/>
    <x v="0"/>
    <x v="11"/>
    <x v="1"/>
    <x v="6"/>
    <x v="4"/>
  </r>
  <r>
    <x v="109"/>
    <x v="328"/>
    <x v="1"/>
    <x v="4"/>
    <x v="1670"/>
    <x v="2"/>
    <x v="1672"/>
    <x v="3"/>
    <x v="3"/>
    <x v="4"/>
    <x v="1"/>
    <x v="0"/>
    <x v="0"/>
    <x v="2"/>
    <x v="3"/>
    <x v="1"/>
  </r>
  <r>
    <x v="127"/>
    <x v="694"/>
    <x v="0"/>
    <x v="2"/>
    <x v="1671"/>
    <x v="1"/>
    <x v="1673"/>
    <x v="6"/>
    <x v="1"/>
    <x v="1"/>
    <x v="0"/>
    <x v="0"/>
    <x v="8"/>
    <x v="2"/>
    <x v="1"/>
    <x v="3"/>
  </r>
  <r>
    <x v="259"/>
    <x v="588"/>
    <x v="0"/>
    <x v="3"/>
    <x v="1672"/>
    <x v="1"/>
    <x v="1674"/>
    <x v="0"/>
    <x v="2"/>
    <x v="5"/>
    <x v="1"/>
    <x v="0"/>
    <x v="8"/>
    <x v="2"/>
    <x v="10"/>
    <x v="0"/>
  </r>
  <r>
    <x v="96"/>
    <x v="666"/>
    <x v="0"/>
    <x v="0"/>
    <x v="1673"/>
    <x v="0"/>
    <x v="1675"/>
    <x v="5"/>
    <x v="2"/>
    <x v="5"/>
    <x v="1"/>
    <x v="0"/>
    <x v="9"/>
    <x v="1"/>
    <x v="4"/>
    <x v="1"/>
  </r>
  <r>
    <x v="76"/>
    <x v="398"/>
    <x v="0"/>
    <x v="0"/>
    <x v="1674"/>
    <x v="1"/>
    <x v="1676"/>
    <x v="1"/>
    <x v="2"/>
    <x v="2"/>
    <x v="0"/>
    <x v="0"/>
    <x v="5"/>
    <x v="2"/>
    <x v="5"/>
    <x v="1"/>
  </r>
  <r>
    <x v="219"/>
    <x v="19"/>
    <x v="0"/>
    <x v="1"/>
    <x v="1675"/>
    <x v="2"/>
    <x v="1677"/>
    <x v="6"/>
    <x v="3"/>
    <x v="3"/>
    <x v="1"/>
    <x v="0"/>
    <x v="4"/>
    <x v="2"/>
    <x v="4"/>
    <x v="5"/>
  </r>
  <r>
    <x v="233"/>
    <x v="278"/>
    <x v="0"/>
    <x v="6"/>
    <x v="1676"/>
    <x v="1"/>
    <x v="1678"/>
    <x v="1"/>
    <x v="1"/>
    <x v="1"/>
    <x v="0"/>
    <x v="0"/>
    <x v="11"/>
    <x v="2"/>
    <x v="11"/>
    <x v="1"/>
  </r>
  <r>
    <x v="239"/>
    <x v="675"/>
    <x v="0"/>
    <x v="4"/>
    <x v="1677"/>
    <x v="0"/>
    <x v="1679"/>
    <x v="4"/>
    <x v="0"/>
    <x v="0"/>
    <x v="0"/>
    <x v="0"/>
    <x v="7"/>
    <x v="1"/>
    <x v="8"/>
    <x v="3"/>
  </r>
  <r>
    <x v="50"/>
    <x v="270"/>
    <x v="2"/>
    <x v="5"/>
    <x v="1678"/>
    <x v="2"/>
    <x v="1680"/>
    <x v="1"/>
    <x v="2"/>
    <x v="2"/>
    <x v="0"/>
    <x v="0"/>
    <x v="11"/>
    <x v="0"/>
    <x v="0"/>
    <x v="1"/>
  </r>
  <r>
    <x v="158"/>
    <x v="207"/>
    <x v="2"/>
    <x v="5"/>
    <x v="1679"/>
    <x v="1"/>
    <x v="1681"/>
    <x v="5"/>
    <x v="2"/>
    <x v="5"/>
    <x v="1"/>
    <x v="0"/>
    <x v="6"/>
    <x v="3"/>
    <x v="2"/>
    <x v="5"/>
  </r>
  <r>
    <x v="146"/>
    <x v="107"/>
    <x v="0"/>
    <x v="3"/>
    <x v="1680"/>
    <x v="2"/>
    <x v="1682"/>
    <x v="6"/>
    <x v="3"/>
    <x v="4"/>
    <x v="1"/>
    <x v="0"/>
    <x v="11"/>
    <x v="3"/>
    <x v="1"/>
    <x v="1"/>
  </r>
  <r>
    <x v="190"/>
    <x v="695"/>
    <x v="0"/>
    <x v="1"/>
    <x v="1681"/>
    <x v="2"/>
    <x v="1683"/>
    <x v="5"/>
    <x v="3"/>
    <x v="4"/>
    <x v="1"/>
    <x v="0"/>
    <x v="1"/>
    <x v="1"/>
    <x v="10"/>
    <x v="2"/>
  </r>
  <r>
    <x v="171"/>
    <x v="696"/>
    <x v="1"/>
    <x v="2"/>
    <x v="1682"/>
    <x v="1"/>
    <x v="1684"/>
    <x v="4"/>
    <x v="3"/>
    <x v="4"/>
    <x v="1"/>
    <x v="0"/>
    <x v="0"/>
    <x v="2"/>
    <x v="6"/>
    <x v="5"/>
  </r>
  <r>
    <x v="244"/>
    <x v="696"/>
    <x v="1"/>
    <x v="2"/>
    <x v="1683"/>
    <x v="2"/>
    <x v="1685"/>
    <x v="5"/>
    <x v="2"/>
    <x v="2"/>
    <x v="0"/>
    <x v="0"/>
    <x v="1"/>
    <x v="1"/>
    <x v="6"/>
    <x v="5"/>
  </r>
  <r>
    <x v="119"/>
    <x v="652"/>
    <x v="2"/>
    <x v="2"/>
    <x v="1684"/>
    <x v="0"/>
    <x v="1686"/>
    <x v="6"/>
    <x v="3"/>
    <x v="4"/>
    <x v="1"/>
    <x v="0"/>
    <x v="10"/>
    <x v="2"/>
    <x v="8"/>
    <x v="1"/>
  </r>
  <r>
    <x v="162"/>
    <x v="72"/>
    <x v="0"/>
    <x v="2"/>
    <x v="1685"/>
    <x v="2"/>
    <x v="1687"/>
    <x v="3"/>
    <x v="2"/>
    <x v="5"/>
    <x v="1"/>
    <x v="0"/>
    <x v="11"/>
    <x v="2"/>
    <x v="8"/>
    <x v="3"/>
  </r>
  <r>
    <x v="346"/>
    <x v="697"/>
    <x v="1"/>
    <x v="5"/>
    <x v="1686"/>
    <x v="2"/>
    <x v="1688"/>
    <x v="1"/>
    <x v="2"/>
    <x v="2"/>
    <x v="0"/>
    <x v="0"/>
    <x v="11"/>
    <x v="2"/>
    <x v="4"/>
    <x v="4"/>
  </r>
  <r>
    <x v="85"/>
    <x v="655"/>
    <x v="2"/>
    <x v="0"/>
    <x v="1687"/>
    <x v="2"/>
    <x v="1689"/>
    <x v="6"/>
    <x v="0"/>
    <x v="0"/>
    <x v="0"/>
    <x v="0"/>
    <x v="9"/>
    <x v="3"/>
    <x v="7"/>
    <x v="4"/>
  </r>
  <r>
    <x v="160"/>
    <x v="568"/>
    <x v="0"/>
    <x v="5"/>
    <x v="1688"/>
    <x v="2"/>
    <x v="1690"/>
    <x v="5"/>
    <x v="1"/>
    <x v="1"/>
    <x v="0"/>
    <x v="0"/>
    <x v="9"/>
    <x v="0"/>
    <x v="9"/>
    <x v="0"/>
  </r>
  <r>
    <x v="187"/>
    <x v="264"/>
    <x v="0"/>
    <x v="5"/>
    <x v="1689"/>
    <x v="0"/>
    <x v="1691"/>
    <x v="4"/>
    <x v="2"/>
    <x v="5"/>
    <x v="1"/>
    <x v="0"/>
    <x v="7"/>
    <x v="0"/>
    <x v="4"/>
    <x v="1"/>
  </r>
  <r>
    <x v="340"/>
    <x v="452"/>
    <x v="0"/>
    <x v="4"/>
    <x v="1690"/>
    <x v="2"/>
    <x v="1692"/>
    <x v="2"/>
    <x v="3"/>
    <x v="3"/>
    <x v="1"/>
    <x v="0"/>
    <x v="0"/>
    <x v="2"/>
    <x v="4"/>
    <x v="4"/>
  </r>
  <r>
    <x v="40"/>
    <x v="106"/>
    <x v="2"/>
    <x v="2"/>
    <x v="1691"/>
    <x v="1"/>
    <x v="1693"/>
    <x v="6"/>
    <x v="2"/>
    <x v="5"/>
    <x v="1"/>
    <x v="0"/>
    <x v="6"/>
    <x v="1"/>
    <x v="12"/>
    <x v="5"/>
  </r>
  <r>
    <x v="173"/>
    <x v="396"/>
    <x v="0"/>
    <x v="2"/>
    <x v="1692"/>
    <x v="0"/>
    <x v="1694"/>
    <x v="6"/>
    <x v="0"/>
    <x v="0"/>
    <x v="0"/>
    <x v="0"/>
    <x v="4"/>
    <x v="2"/>
    <x v="1"/>
    <x v="4"/>
  </r>
  <r>
    <x v="72"/>
    <x v="654"/>
    <x v="1"/>
    <x v="6"/>
    <x v="1693"/>
    <x v="1"/>
    <x v="1695"/>
    <x v="5"/>
    <x v="1"/>
    <x v="1"/>
    <x v="0"/>
    <x v="0"/>
    <x v="9"/>
    <x v="0"/>
    <x v="5"/>
    <x v="4"/>
  </r>
  <r>
    <x v="281"/>
    <x v="446"/>
    <x v="1"/>
    <x v="5"/>
    <x v="1694"/>
    <x v="1"/>
    <x v="1696"/>
    <x v="1"/>
    <x v="3"/>
    <x v="4"/>
    <x v="1"/>
    <x v="0"/>
    <x v="4"/>
    <x v="0"/>
    <x v="0"/>
    <x v="3"/>
  </r>
  <r>
    <x v="43"/>
    <x v="404"/>
    <x v="1"/>
    <x v="2"/>
    <x v="1695"/>
    <x v="1"/>
    <x v="1697"/>
    <x v="3"/>
    <x v="0"/>
    <x v="0"/>
    <x v="0"/>
    <x v="0"/>
    <x v="8"/>
    <x v="1"/>
    <x v="6"/>
    <x v="1"/>
  </r>
  <r>
    <x v="352"/>
    <x v="306"/>
    <x v="2"/>
    <x v="1"/>
    <x v="1696"/>
    <x v="1"/>
    <x v="1698"/>
    <x v="6"/>
    <x v="0"/>
    <x v="0"/>
    <x v="0"/>
    <x v="0"/>
    <x v="5"/>
    <x v="0"/>
    <x v="2"/>
    <x v="2"/>
  </r>
  <r>
    <x v="360"/>
    <x v="353"/>
    <x v="1"/>
    <x v="4"/>
    <x v="1697"/>
    <x v="1"/>
    <x v="1699"/>
    <x v="3"/>
    <x v="2"/>
    <x v="5"/>
    <x v="1"/>
    <x v="0"/>
    <x v="8"/>
    <x v="2"/>
    <x v="12"/>
    <x v="5"/>
  </r>
  <r>
    <x v="81"/>
    <x v="173"/>
    <x v="0"/>
    <x v="4"/>
    <x v="1698"/>
    <x v="1"/>
    <x v="1700"/>
    <x v="3"/>
    <x v="3"/>
    <x v="4"/>
    <x v="1"/>
    <x v="0"/>
    <x v="7"/>
    <x v="1"/>
    <x v="11"/>
    <x v="5"/>
  </r>
  <r>
    <x v="146"/>
    <x v="348"/>
    <x v="2"/>
    <x v="4"/>
    <x v="1699"/>
    <x v="0"/>
    <x v="1701"/>
    <x v="5"/>
    <x v="2"/>
    <x v="2"/>
    <x v="0"/>
    <x v="0"/>
    <x v="11"/>
    <x v="2"/>
    <x v="10"/>
    <x v="1"/>
  </r>
  <r>
    <x v="39"/>
    <x v="237"/>
    <x v="2"/>
    <x v="3"/>
    <x v="1700"/>
    <x v="2"/>
    <x v="1702"/>
    <x v="3"/>
    <x v="2"/>
    <x v="2"/>
    <x v="0"/>
    <x v="0"/>
    <x v="11"/>
    <x v="0"/>
    <x v="6"/>
    <x v="4"/>
  </r>
  <r>
    <x v="216"/>
    <x v="161"/>
    <x v="1"/>
    <x v="0"/>
    <x v="1701"/>
    <x v="1"/>
    <x v="1703"/>
    <x v="2"/>
    <x v="1"/>
    <x v="1"/>
    <x v="0"/>
    <x v="0"/>
    <x v="6"/>
    <x v="2"/>
    <x v="1"/>
    <x v="2"/>
  </r>
  <r>
    <x v="245"/>
    <x v="353"/>
    <x v="2"/>
    <x v="0"/>
    <x v="1702"/>
    <x v="1"/>
    <x v="1704"/>
    <x v="3"/>
    <x v="0"/>
    <x v="0"/>
    <x v="0"/>
    <x v="0"/>
    <x v="1"/>
    <x v="1"/>
    <x v="12"/>
    <x v="0"/>
  </r>
  <r>
    <x v="259"/>
    <x v="377"/>
    <x v="2"/>
    <x v="6"/>
    <x v="1703"/>
    <x v="1"/>
    <x v="1705"/>
    <x v="1"/>
    <x v="2"/>
    <x v="2"/>
    <x v="0"/>
    <x v="0"/>
    <x v="8"/>
    <x v="0"/>
    <x v="5"/>
    <x v="0"/>
  </r>
  <r>
    <x v="71"/>
    <x v="431"/>
    <x v="0"/>
    <x v="0"/>
    <x v="1704"/>
    <x v="1"/>
    <x v="1706"/>
    <x v="1"/>
    <x v="3"/>
    <x v="3"/>
    <x v="1"/>
    <x v="0"/>
    <x v="9"/>
    <x v="2"/>
    <x v="8"/>
    <x v="1"/>
  </r>
  <r>
    <x v="74"/>
    <x v="672"/>
    <x v="0"/>
    <x v="6"/>
    <x v="1705"/>
    <x v="2"/>
    <x v="1707"/>
    <x v="0"/>
    <x v="1"/>
    <x v="1"/>
    <x v="0"/>
    <x v="0"/>
    <x v="7"/>
    <x v="2"/>
    <x v="5"/>
    <x v="2"/>
  </r>
  <r>
    <x v="3"/>
    <x v="283"/>
    <x v="0"/>
    <x v="1"/>
    <x v="1706"/>
    <x v="2"/>
    <x v="1708"/>
    <x v="0"/>
    <x v="2"/>
    <x v="2"/>
    <x v="0"/>
    <x v="0"/>
    <x v="3"/>
    <x v="2"/>
    <x v="10"/>
    <x v="3"/>
  </r>
  <r>
    <x v="51"/>
    <x v="536"/>
    <x v="0"/>
    <x v="2"/>
    <x v="1707"/>
    <x v="1"/>
    <x v="1709"/>
    <x v="5"/>
    <x v="2"/>
    <x v="5"/>
    <x v="1"/>
    <x v="0"/>
    <x v="2"/>
    <x v="0"/>
    <x v="4"/>
    <x v="3"/>
  </r>
  <r>
    <x v="51"/>
    <x v="380"/>
    <x v="0"/>
    <x v="4"/>
    <x v="1708"/>
    <x v="2"/>
    <x v="1710"/>
    <x v="1"/>
    <x v="3"/>
    <x v="3"/>
    <x v="1"/>
    <x v="0"/>
    <x v="2"/>
    <x v="2"/>
    <x v="9"/>
    <x v="3"/>
  </r>
  <r>
    <x v="332"/>
    <x v="424"/>
    <x v="2"/>
    <x v="1"/>
    <x v="1709"/>
    <x v="1"/>
    <x v="1711"/>
    <x v="2"/>
    <x v="2"/>
    <x v="5"/>
    <x v="1"/>
    <x v="0"/>
    <x v="11"/>
    <x v="2"/>
    <x v="11"/>
    <x v="2"/>
  </r>
  <r>
    <x v="324"/>
    <x v="332"/>
    <x v="2"/>
    <x v="2"/>
    <x v="1710"/>
    <x v="1"/>
    <x v="1712"/>
    <x v="3"/>
    <x v="3"/>
    <x v="4"/>
    <x v="1"/>
    <x v="0"/>
    <x v="11"/>
    <x v="2"/>
    <x v="11"/>
    <x v="2"/>
  </r>
  <r>
    <x v="293"/>
    <x v="211"/>
    <x v="0"/>
    <x v="6"/>
    <x v="1711"/>
    <x v="1"/>
    <x v="1713"/>
    <x v="1"/>
    <x v="3"/>
    <x v="4"/>
    <x v="1"/>
    <x v="0"/>
    <x v="11"/>
    <x v="3"/>
    <x v="3"/>
    <x v="0"/>
  </r>
  <r>
    <x v="337"/>
    <x v="634"/>
    <x v="1"/>
    <x v="3"/>
    <x v="1712"/>
    <x v="0"/>
    <x v="1714"/>
    <x v="0"/>
    <x v="1"/>
    <x v="1"/>
    <x v="0"/>
    <x v="0"/>
    <x v="3"/>
    <x v="0"/>
    <x v="7"/>
    <x v="3"/>
  </r>
  <r>
    <x v="345"/>
    <x v="157"/>
    <x v="2"/>
    <x v="1"/>
    <x v="1713"/>
    <x v="0"/>
    <x v="1715"/>
    <x v="4"/>
    <x v="0"/>
    <x v="0"/>
    <x v="0"/>
    <x v="0"/>
    <x v="7"/>
    <x v="0"/>
    <x v="8"/>
    <x v="6"/>
  </r>
  <r>
    <x v="113"/>
    <x v="620"/>
    <x v="1"/>
    <x v="2"/>
    <x v="1714"/>
    <x v="1"/>
    <x v="1716"/>
    <x v="4"/>
    <x v="2"/>
    <x v="2"/>
    <x v="0"/>
    <x v="0"/>
    <x v="2"/>
    <x v="2"/>
    <x v="3"/>
    <x v="5"/>
  </r>
  <r>
    <x v="212"/>
    <x v="188"/>
    <x v="2"/>
    <x v="5"/>
    <x v="1715"/>
    <x v="2"/>
    <x v="1717"/>
    <x v="2"/>
    <x v="3"/>
    <x v="3"/>
    <x v="1"/>
    <x v="0"/>
    <x v="11"/>
    <x v="3"/>
    <x v="11"/>
    <x v="1"/>
  </r>
  <r>
    <x v="163"/>
    <x v="232"/>
    <x v="0"/>
    <x v="1"/>
    <x v="1716"/>
    <x v="2"/>
    <x v="1718"/>
    <x v="1"/>
    <x v="2"/>
    <x v="5"/>
    <x v="1"/>
    <x v="0"/>
    <x v="5"/>
    <x v="2"/>
    <x v="2"/>
    <x v="3"/>
  </r>
  <r>
    <x v="347"/>
    <x v="665"/>
    <x v="0"/>
    <x v="4"/>
    <x v="1717"/>
    <x v="1"/>
    <x v="1719"/>
    <x v="6"/>
    <x v="3"/>
    <x v="3"/>
    <x v="1"/>
    <x v="0"/>
    <x v="11"/>
    <x v="0"/>
    <x v="5"/>
    <x v="3"/>
  </r>
  <r>
    <x v="243"/>
    <x v="136"/>
    <x v="1"/>
    <x v="4"/>
    <x v="1718"/>
    <x v="1"/>
    <x v="1720"/>
    <x v="5"/>
    <x v="0"/>
    <x v="0"/>
    <x v="0"/>
    <x v="0"/>
    <x v="1"/>
    <x v="2"/>
    <x v="9"/>
    <x v="3"/>
  </r>
  <r>
    <x v="282"/>
    <x v="27"/>
    <x v="1"/>
    <x v="6"/>
    <x v="1719"/>
    <x v="0"/>
    <x v="1721"/>
    <x v="4"/>
    <x v="1"/>
    <x v="1"/>
    <x v="0"/>
    <x v="0"/>
    <x v="10"/>
    <x v="2"/>
    <x v="8"/>
    <x v="4"/>
  </r>
  <r>
    <x v="129"/>
    <x v="176"/>
    <x v="0"/>
    <x v="4"/>
    <x v="1720"/>
    <x v="2"/>
    <x v="1722"/>
    <x v="1"/>
    <x v="0"/>
    <x v="0"/>
    <x v="0"/>
    <x v="0"/>
    <x v="0"/>
    <x v="2"/>
    <x v="5"/>
    <x v="5"/>
  </r>
  <r>
    <x v="82"/>
    <x v="45"/>
    <x v="0"/>
    <x v="6"/>
    <x v="1721"/>
    <x v="1"/>
    <x v="1723"/>
    <x v="5"/>
    <x v="2"/>
    <x v="5"/>
    <x v="1"/>
    <x v="0"/>
    <x v="11"/>
    <x v="2"/>
    <x v="2"/>
    <x v="5"/>
  </r>
  <r>
    <x v="295"/>
    <x v="648"/>
    <x v="0"/>
    <x v="5"/>
    <x v="1722"/>
    <x v="2"/>
    <x v="1724"/>
    <x v="3"/>
    <x v="2"/>
    <x v="2"/>
    <x v="0"/>
    <x v="0"/>
    <x v="8"/>
    <x v="2"/>
    <x v="5"/>
    <x v="0"/>
  </r>
  <r>
    <x v="217"/>
    <x v="249"/>
    <x v="1"/>
    <x v="2"/>
    <x v="1723"/>
    <x v="2"/>
    <x v="1725"/>
    <x v="5"/>
    <x v="3"/>
    <x v="4"/>
    <x v="1"/>
    <x v="0"/>
    <x v="5"/>
    <x v="0"/>
    <x v="11"/>
    <x v="3"/>
  </r>
  <r>
    <x v="218"/>
    <x v="567"/>
    <x v="1"/>
    <x v="6"/>
    <x v="1724"/>
    <x v="0"/>
    <x v="1726"/>
    <x v="1"/>
    <x v="2"/>
    <x v="5"/>
    <x v="1"/>
    <x v="0"/>
    <x v="5"/>
    <x v="0"/>
    <x v="1"/>
    <x v="4"/>
  </r>
  <r>
    <x v="263"/>
    <x v="667"/>
    <x v="1"/>
    <x v="5"/>
    <x v="1725"/>
    <x v="0"/>
    <x v="1727"/>
    <x v="5"/>
    <x v="2"/>
    <x v="5"/>
    <x v="1"/>
    <x v="0"/>
    <x v="1"/>
    <x v="0"/>
    <x v="5"/>
    <x v="0"/>
  </r>
  <r>
    <x v="172"/>
    <x v="519"/>
    <x v="0"/>
    <x v="0"/>
    <x v="1726"/>
    <x v="1"/>
    <x v="1728"/>
    <x v="5"/>
    <x v="3"/>
    <x v="4"/>
    <x v="1"/>
    <x v="0"/>
    <x v="4"/>
    <x v="1"/>
    <x v="8"/>
    <x v="1"/>
  </r>
  <r>
    <x v="355"/>
    <x v="100"/>
    <x v="1"/>
    <x v="0"/>
    <x v="1727"/>
    <x v="1"/>
    <x v="1729"/>
    <x v="1"/>
    <x v="1"/>
    <x v="1"/>
    <x v="0"/>
    <x v="0"/>
    <x v="4"/>
    <x v="2"/>
    <x v="1"/>
    <x v="0"/>
  </r>
  <r>
    <x v="48"/>
    <x v="619"/>
    <x v="1"/>
    <x v="3"/>
    <x v="1728"/>
    <x v="2"/>
    <x v="1730"/>
    <x v="0"/>
    <x v="2"/>
    <x v="5"/>
    <x v="1"/>
    <x v="0"/>
    <x v="5"/>
    <x v="2"/>
    <x v="3"/>
    <x v="1"/>
  </r>
  <r>
    <x v="98"/>
    <x v="209"/>
    <x v="1"/>
    <x v="5"/>
    <x v="1729"/>
    <x v="2"/>
    <x v="1731"/>
    <x v="1"/>
    <x v="1"/>
    <x v="1"/>
    <x v="0"/>
    <x v="0"/>
    <x v="6"/>
    <x v="2"/>
    <x v="8"/>
    <x v="3"/>
  </r>
  <r>
    <x v="264"/>
    <x v="593"/>
    <x v="0"/>
    <x v="6"/>
    <x v="1730"/>
    <x v="2"/>
    <x v="1732"/>
    <x v="6"/>
    <x v="2"/>
    <x v="5"/>
    <x v="1"/>
    <x v="0"/>
    <x v="11"/>
    <x v="2"/>
    <x v="3"/>
    <x v="5"/>
  </r>
  <r>
    <x v="185"/>
    <x v="142"/>
    <x v="2"/>
    <x v="0"/>
    <x v="1731"/>
    <x v="0"/>
    <x v="1733"/>
    <x v="4"/>
    <x v="2"/>
    <x v="2"/>
    <x v="0"/>
    <x v="0"/>
    <x v="3"/>
    <x v="1"/>
    <x v="6"/>
    <x v="0"/>
  </r>
  <r>
    <x v="113"/>
    <x v="698"/>
    <x v="2"/>
    <x v="0"/>
    <x v="1732"/>
    <x v="2"/>
    <x v="1734"/>
    <x v="1"/>
    <x v="2"/>
    <x v="2"/>
    <x v="0"/>
    <x v="0"/>
    <x v="2"/>
    <x v="3"/>
    <x v="3"/>
    <x v="5"/>
  </r>
  <r>
    <x v="176"/>
    <x v="534"/>
    <x v="0"/>
    <x v="5"/>
    <x v="1733"/>
    <x v="0"/>
    <x v="1735"/>
    <x v="6"/>
    <x v="3"/>
    <x v="3"/>
    <x v="1"/>
    <x v="0"/>
    <x v="9"/>
    <x v="2"/>
    <x v="8"/>
    <x v="5"/>
  </r>
  <r>
    <x v="97"/>
    <x v="341"/>
    <x v="1"/>
    <x v="5"/>
    <x v="1734"/>
    <x v="1"/>
    <x v="1736"/>
    <x v="1"/>
    <x v="2"/>
    <x v="2"/>
    <x v="0"/>
    <x v="0"/>
    <x v="5"/>
    <x v="2"/>
    <x v="9"/>
    <x v="2"/>
  </r>
  <r>
    <x v="307"/>
    <x v="646"/>
    <x v="2"/>
    <x v="5"/>
    <x v="1735"/>
    <x v="1"/>
    <x v="1737"/>
    <x v="6"/>
    <x v="3"/>
    <x v="3"/>
    <x v="1"/>
    <x v="0"/>
    <x v="5"/>
    <x v="0"/>
    <x v="1"/>
    <x v="1"/>
  </r>
  <r>
    <x v="216"/>
    <x v="343"/>
    <x v="0"/>
    <x v="0"/>
    <x v="1736"/>
    <x v="2"/>
    <x v="1738"/>
    <x v="1"/>
    <x v="2"/>
    <x v="5"/>
    <x v="1"/>
    <x v="0"/>
    <x v="6"/>
    <x v="2"/>
    <x v="0"/>
    <x v="2"/>
  </r>
  <r>
    <x v="278"/>
    <x v="499"/>
    <x v="0"/>
    <x v="5"/>
    <x v="1737"/>
    <x v="1"/>
    <x v="1739"/>
    <x v="6"/>
    <x v="2"/>
    <x v="2"/>
    <x v="0"/>
    <x v="0"/>
    <x v="5"/>
    <x v="2"/>
    <x v="3"/>
    <x v="1"/>
  </r>
  <r>
    <x v="328"/>
    <x v="520"/>
    <x v="1"/>
    <x v="3"/>
    <x v="1738"/>
    <x v="0"/>
    <x v="1740"/>
    <x v="1"/>
    <x v="2"/>
    <x v="2"/>
    <x v="0"/>
    <x v="0"/>
    <x v="2"/>
    <x v="2"/>
    <x v="7"/>
    <x v="1"/>
  </r>
  <r>
    <x v="180"/>
    <x v="699"/>
    <x v="0"/>
    <x v="2"/>
    <x v="1739"/>
    <x v="1"/>
    <x v="1741"/>
    <x v="2"/>
    <x v="1"/>
    <x v="1"/>
    <x v="0"/>
    <x v="0"/>
    <x v="9"/>
    <x v="2"/>
    <x v="5"/>
    <x v="3"/>
  </r>
  <r>
    <x v="339"/>
    <x v="700"/>
    <x v="2"/>
    <x v="4"/>
    <x v="1740"/>
    <x v="1"/>
    <x v="1742"/>
    <x v="4"/>
    <x v="0"/>
    <x v="0"/>
    <x v="0"/>
    <x v="0"/>
    <x v="2"/>
    <x v="2"/>
    <x v="0"/>
    <x v="3"/>
  </r>
  <r>
    <x v="102"/>
    <x v="164"/>
    <x v="0"/>
    <x v="4"/>
    <x v="1741"/>
    <x v="0"/>
    <x v="1743"/>
    <x v="6"/>
    <x v="1"/>
    <x v="1"/>
    <x v="0"/>
    <x v="0"/>
    <x v="5"/>
    <x v="2"/>
    <x v="12"/>
    <x v="3"/>
  </r>
  <r>
    <x v="335"/>
    <x v="118"/>
    <x v="2"/>
    <x v="2"/>
    <x v="1742"/>
    <x v="2"/>
    <x v="1744"/>
    <x v="3"/>
    <x v="3"/>
    <x v="3"/>
    <x v="1"/>
    <x v="0"/>
    <x v="2"/>
    <x v="2"/>
    <x v="0"/>
    <x v="2"/>
  </r>
  <r>
    <x v="283"/>
    <x v="701"/>
    <x v="0"/>
    <x v="6"/>
    <x v="1743"/>
    <x v="2"/>
    <x v="1745"/>
    <x v="6"/>
    <x v="1"/>
    <x v="1"/>
    <x v="0"/>
    <x v="0"/>
    <x v="8"/>
    <x v="2"/>
    <x v="1"/>
    <x v="1"/>
  </r>
  <r>
    <x v="304"/>
    <x v="9"/>
    <x v="1"/>
    <x v="6"/>
    <x v="1744"/>
    <x v="2"/>
    <x v="1746"/>
    <x v="5"/>
    <x v="0"/>
    <x v="0"/>
    <x v="0"/>
    <x v="0"/>
    <x v="11"/>
    <x v="2"/>
    <x v="6"/>
    <x v="3"/>
  </r>
  <r>
    <x v="231"/>
    <x v="187"/>
    <x v="1"/>
    <x v="1"/>
    <x v="1745"/>
    <x v="0"/>
    <x v="1747"/>
    <x v="6"/>
    <x v="2"/>
    <x v="2"/>
    <x v="0"/>
    <x v="0"/>
    <x v="2"/>
    <x v="1"/>
    <x v="7"/>
    <x v="5"/>
  </r>
  <r>
    <x v="58"/>
    <x v="41"/>
    <x v="2"/>
    <x v="2"/>
    <x v="1746"/>
    <x v="0"/>
    <x v="1748"/>
    <x v="3"/>
    <x v="0"/>
    <x v="0"/>
    <x v="0"/>
    <x v="0"/>
    <x v="8"/>
    <x v="2"/>
    <x v="3"/>
    <x v="0"/>
  </r>
  <r>
    <x v="37"/>
    <x v="203"/>
    <x v="1"/>
    <x v="4"/>
    <x v="1747"/>
    <x v="2"/>
    <x v="1749"/>
    <x v="5"/>
    <x v="3"/>
    <x v="4"/>
    <x v="1"/>
    <x v="0"/>
    <x v="8"/>
    <x v="2"/>
    <x v="0"/>
    <x v="4"/>
  </r>
  <r>
    <x v="181"/>
    <x v="562"/>
    <x v="2"/>
    <x v="2"/>
    <x v="1748"/>
    <x v="0"/>
    <x v="1750"/>
    <x v="6"/>
    <x v="0"/>
    <x v="0"/>
    <x v="0"/>
    <x v="0"/>
    <x v="9"/>
    <x v="0"/>
    <x v="3"/>
    <x v="4"/>
  </r>
  <r>
    <x v="135"/>
    <x v="627"/>
    <x v="1"/>
    <x v="5"/>
    <x v="1749"/>
    <x v="0"/>
    <x v="1751"/>
    <x v="0"/>
    <x v="1"/>
    <x v="1"/>
    <x v="0"/>
    <x v="0"/>
    <x v="0"/>
    <x v="1"/>
    <x v="7"/>
    <x v="5"/>
  </r>
  <r>
    <x v="64"/>
    <x v="314"/>
    <x v="1"/>
    <x v="0"/>
    <x v="1750"/>
    <x v="1"/>
    <x v="1752"/>
    <x v="2"/>
    <x v="3"/>
    <x v="4"/>
    <x v="1"/>
    <x v="0"/>
    <x v="6"/>
    <x v="2"/>
    <x v="2"/>
    <x v="0"/>
  </r>
  <r>
    <x v="301"/>
    <x v="449"/>
    <x v="1"/>
    <x v="1"/>
    <x v="1751"/>
    <x v="1"/>
    <x v="1753"/>
    <x v="4"/>
    <x v="2"/>
    <x v="5"/>
    <x v="1"/>
    <x v="0"/>
    <x v="1"/>
    <x v="2"/>
    <x v="4"/>
    <x v="6"/>
  </r>
  <r>
    <x v="25"/>
    <x v="3"/>
    <x v="0"/>
    <x v="6"/>
    <x v="1752"/>
    <x v="0"/>
    <x v="1754"/>
    <x v="0"/>
    <x v="1"/>
    <x v="1"/>
    <x v="0"/>
    <x v="0"/>
    <x v="3"/>
    <x v="2"/>
    <x v="3"/>
    <x v="5"/>
  </r>
  <r>
    <x v="219"/>
    <x v="163"/>
    <x v="0"/>
    <x v="0"/>
    <x v="1753"/>
    <x v="2"/>
    <x v="1755"/>
    <x v="2"/>
    <x v="2"/>
    <x v="2"/>
    <x v="0"/>
    <x v="0"/>
    <x v="4"/>
    <x v="2"/>
    <x v="0"/>
    <x v="5"/>
  </r>
  <r>
    <x v="93"/>
    <x v="264"/>
    <x v="2"/>
    <x v="4"/>
    <x v="1754"/>
    <x v="2"/>
    <x v="1756"/>
    <x v="0"/>
    <x v="2"/>
    <x v="5"/>
    <x v="1"/>
    <x v="0"/>
    <x v="10"/>
    <x v="2"/>
    <x v="4"/>
    <x v="2"/>
  </r>
  <r>
    <x v="327"/>
    <x v="23"/>
    <x v="2"/>
    <x v="2"/>
    <x v="1755"/>
    <x v="0"/>
    <x v="1757"/>
    <x v="6"/>
    <x v="2"/>
    <x v="2"/>
    <x v="0"/>
    <x v="0"/>
    <x v="6"/>
    <x v="1"/>
    <x v="4"/>
    <x v="4"/>
  </r>
  <r>
    <x v="221"/>
    <x v="175"/>
    <x v="0"/>
    <x v="2"/>
    <x v="1756"/>
    <x v="1"/>
    <x v="1758"/>
    <x v="1"/>
    <x v="1"/>
    <x v="1"/>
    <x v="0"/>
    <x v="0"/>
    <x v="3"/>
    <x v="2"/>
    <x v="5"/>
    <x v="3"/>
  </r>
  <r>
    <x v="32"/>
    <x v="73"/>
    <x v="1"/>
    <x v="6"/>
    <x v="1757"/>
    <x v="0"/>
    <x v="1759"/>
    <x v="3"/>
    <x v="3"/>
    <x v="4"/>
    <x v="1"/>
    <x v="0"/>
    <x v="3"/>
    <x v="2"/>
    <x v="11"/>
    <x v="4"/>
  </r>
  <r>
    <x v="96"/>
    <x v="702"/>
    <x v="0"/>
    <x v="0"/>
    <x v="1758"/>
    <x v="2"/>
    <x v="1760"/>
    <x v="4"/>
    <x v="3"/>
    <x v="3"/>
    <x v="1"/>
    <x v="0"/>
    <x v="9"/>
    <x v="2"/>
    <x v="6"/>
    <x v="1"/>
  </r>
  <r>
    <x v="25"/>
    <x v="392"/>
    <x v="1"/>
    <x v="0"/>
    <x v="1759"/>
    <x v="1"/>
    <x v="1761"/>
    <x v="4"/>
    <x v="2"/>
    <x v="2"/>
    <x v="0"/>
    <x v="0"/>
    <x v="3"/>
    <x v="1"/>
    <x v="6"/>
    <x v="5"/>
  </r>
  <r>
    <x v="147"/>
    <x v="645"/>
    <x v="0"/>
    <x v="2"/>
    <x v="1760"/>
    <x v="0"/>
    <x v="1762"/>
    <x v="5"/>
    <x v="3"/>
    <x v="4"/>
    <x v="1"/>
    <x v="0"/>
    <x v="8"/>
    <x v="2"/>
    <x v="12"/>
    <x v="5"/>
  </r>
  <r>
    <x v="129"/>
    <x v="446"/>
    <x v="0"/>
    <x v="4"/>
    <x v="1761"/>
    <x v="2"/>
    <x v="1763"/>
    <x v="6"/>
    <x v="3"/>
    <x v="3"/>
    <x v="1"/>
    <x v="0"/>
    <x v="0"/>
    <x v="3"/>
    <x v="0"/>
    <x v="5"/>
  </r>
  <r>
    <x v="64"/>
    <x v="438"/>
    <x v="1"/>
    <x v="5"/>
    <x v="1762"/>
    <x v="2"/>
    <x v="1764"/>
    <x v="0"/>
    <x v="2"/>
    <x v="5"/>
    <x v="1"/>
    <x v="0"/>
    <x v="6"/>
    <x v="0"/>
    <x v="6"/>
    <x v="0"/>
  </r>
  <r>
    <x v="263"/>
    <x v="578"/>
    <x v="0"/>
    <x v="4"/>
    <x v="1763"/>
    <x v="0"/>
    <x v="1765"/>
    <x v="4"/>
    <x v="2"/>
    <x v="5"/>
    <x v="1"/>
    <x v="0"/>
    <x v="1"/>
    <x v="1"/>
    <x v="0"/>
    <x v="0"/>
  </r>
  <r>
    <x v="117"/>
    <x v="336"/>
    <x v="0"/>
    <x v="3"/>
    <x v="1764"/>
    <x v="1"/>
    <x v="1766"/>
    <x v="5"/>
    <x v="1"/>
    <x v="1"/>
    <x v="0"/>
    <x v="0"/>
    <x v="6"/>
    <x v="1"/>
    <x v="0"/>
    <x v="5"/>
  </r>
  <r>
    <x v="266"/>
    <x v="155"/>
    <x v="1"/>
    <x v="0"/>
    <x v="1765"/>
    <x v="1"/>
    <x v="1767"/>
    <x v="4"/>
    <x v="2"/>
    <x v="2"/>
    <x v="0"/>
    <x v="0"/>
    <x v="10"/>
    <x v="2"/>
    <x v="1"/>
    <x v="5"/>
  </r>
  <r>
    <x v="229"/>
    <x v="641"/>
    <x v="0"/>
    <x v="2"/>
    <x v="1766"/>
    <x v="0"/>
    <x v="1768"/>
    <x v="2"/>
    <x v="3"/>
    <x v="3"/>
    <x v="1"/>
    <x v="0"/>
    <x v="7"/>
    <x v="2"/>
    <x v="11"/>
    <x v="1"/>
  </r>
  <r>
    <x v="215"/>
    <x v="214"/>
    <x v="0"/>
    <x v="4"/>
    <x v="1767"/>
    <x v="1"/>
    <x v="1769"/>
    <x v="5"/>
    <x v="1"/>
    <x v="1"/>
    <x v="0"/>
    <x v="0"/>
    <x v="10"/>
    <x v="0"/>
    <x v="5"/>
    <x v="6"/>
  </r>
  <r>
    <x v="52"/>
    <x v="324"/>
    <x v="0"/>
    <x v="4"/>
    <x v="1768"/>
    <x v="0"/>
    <x v="1770"/>
    <x v="1"/>
    <x v="0"/>
    <x v="0"/>
    <x v="0"/>
    <x v="0"/>
    <x v="1"/>
    <x v="1"/>
    <x v="2"/>
    <x v="4"/>
  </r>
  <r>
    <x v="10"/>
    <x v="641"/>
    <x v="1"/>
    <x v="4"/>
    <x v="1769"/>
    <x v="0"/>
    <x v="1771"/>
    <x v="5"/>
    <x v="0"/>
    <x v="0"/>
    <x v="0"/>
    <x v="0"/>
    <x v="5"/>
    <x v="2"/>
    <x v="11"/>
    <x v="5"/>
  </r>
  <r>
    <x v="8"/>
    <x v="217"/>
    <x v="2"/>
    <x v="6"/>
    <x v="1770"/>
    <x v="0"/>
    <x v="1772"/>
    <x v="4"/>
    <x v="2"/>
    <x v="5"/>
    <x v="1"/>
    <x v="0"/>
    <x v="6"/>
    <x v="2"/>
    <x v="8"/>
    <x v="2"/>
  </r>
  <r>
    <x v="274"/>
    <x v="550"/>
    <x v="1"/>
    <x v="3"/>
    <x v="1771"/>
    <x v="0"/>
    <x v="1773"/>
    <x v="4"/>
    <x v="2"/>
    <x v="5"/>
    <x v="1"/>
    <x v="0"/>
    <x v="3"/>
    <x v="1"/>
    <x v="4"/>
    <x v="3"/>
  </r>
  <r>
    <x v="74"/>
    <x v="168"/>
    <x v="0"/>
    <x v="2"/>
    <x v="1772"/>
    <x v="2"/>
    <x v="1774"/>
    <x v="0"/>
    <x v="1"/>
    <x v="1"/>
    <x v="0"/>
    <x v="0"/>
    <x v="7"/>
    <x v="1"/>
    <x v="4"/>
    <x v="2"/>
  </r>
  <r>
    <x v="110"/>
    <x v="431"/>
    <x v="0"/>
    <x v="4"/>
    <x v="1773"/>
    <x v="2"/>
    <x v="1775"/>
    <x v="4"/>
    <x v="3"/>
    <x v="3"/>
    <x v="1"/>
    <x v="0"/>
    <x v="9"/>
    <x v="0"/>
    <x v="8"/>
    <x v="1"/>
  </r>
  <r>
    <x v="249"/>
    <x v="703"/>
    <x v="1"/>
    <x v="6"/>
    <x v="1774"/>
    <x v="0"/>
    <x v="1776"/>
    <x v="6"/>
    <x v="3"/>
    <x v="3"/>
    <x v="1"/>
    <x v="0"/>
    <x v="0"/>
    <x v="2"/>
    <x v="10"/>
    <x v="4"/>
  </r>
  <r>
    <x v="143"/>
    <x v="285"/>
    <x v="0"/>
    <x v="5"/>
    <x v="1775"/>
    <x v="0"/>
    <x v="1777"/>
    <x v="4"/>
    <x v="0"/>
    <x v="0"/>
    <x v="0"/>
    <x v="0"/>
    <x v="7"/>
    <x v="3"/>
    <x v="1"/>
    <x v="3"/>
  </r>
  <r>
    <x v="263"/>
    <x v="17"/>
    <x v="0"/>
    <x v="4"/>
    <x v="1776"/>
    <x v="2"/>
    <x v="1778"/>
    <x v="0"/>
    <x v="1"/>
    <x v="1"/>
    <x v="0"/>
    <x v="0"/>
    <x v="1"/>
    <x v="2"/>
    <x v="3"/>
    <x v="0"/>
  </r>
  <r>
    <x v="310"/>
    <x v="704"/>
    <x v="1"/>
    <x v="2"/>
    <x v="1777"/>
    <x v="0"/>
    <x v="1779"/>
    <x v="3"/>
    <x v="3"/>
    <x v="4"/>
    <x v="1"/>
    <x v="0"/>
    <x v="9"/>
    <x v="2"/>
    <x v="0"/>
    <x v="3"/>
  </r>
  <r>
    <x v="239"/>
    <x v="705"/>
    <x v="0"/>
    <x v="3"/>
    <x v="1778"/>
    <x v="1"/>
    <x v="1780"/>
    <x v="5"/>
    <x v="2"/>
    <x v="2"/>
    <x v="0"/>
    <x v="0"/>
    <x v="7"/>
    <x v="2"/>
    <x v="2"/>
    <x v="3"/>
  </r>
  <r>
    <x v="169"/>
    <x v="482"/>
    <x v="1"/>
    <x v="4"/>
    <x v="1779"/>
    <x v="1"/>
    <x v="1781"/>
    <x v="3"/>
    <x v="0"/>
    <x v="0"/>
    <x v="0"/>
    <x v="0"/>
    <x v="11"/>
    <x v="2"/>
    <x v="8"/>
    <x v="6"/>
  </r>
  <r>
    <x v="207"/>
    <x v="442"/>
    <x v="0"/>
    <x v="6"/>
    <x v="1780"/>
    <x v="0"/>
    <x v="1782"/>
    <x v="0"/>
    <x v="3"/>
    <x v="4"/>
    <x v="1"/>
    <x v="0"/>
    <x v="1"/>
    <x v="2"/>
    <x v="13"/>
    <x v="0"/>
  </r>
  <r>
    <x v="32"/>
    <x v="251"/>
    <x v="0"/>
    <x v="1"/>
    <x v="1781"/>
    <x v="2"/>
    <x v="1783"/>
    <x v="5"/>
    <x v="3"/>
    <x v="3"/>
    <x v="1"/>
    <x v="0"/>
    <x v="3"/>
    <x v="0"/>
    <x v="4"/>
    <x v="4"/>
  </r>
  <r>
    <x v="320"/>
    <x v="424"/>
    <x v="1"/>
    <x v="1"/>
    <x v="1782"/>
    <x v="0"/>
    <x v="1784"/>
    <x v="0"/>
    <x v="2"/>
    <x v="5"/>
    <x v="1"/>
    <x v="0"/>
    <x v="2"/>
    <x v="2"/>
    <x v="11"/>
    <x v="5"/>
  </r>
  <r>
    <x v="361"/>
    <x v="433"/>
    <x v="0"/>
    <x v="4"/>
    <x v="1783"/>
    <x v="0"/>
    <x v="1785"/>
    <x v="2"/>
    <x v="0"/>
    <x v="0"/>
    <x v="0"/>
    <x v="0"/>
    <x v="8"/>
    <x v="2"/>
    <x v="12"/>
    <x v="0"/>
  </r>
  <r>
    <x v="60"/>
    <x v="706"/>
    <x v="1"/>
    <x v="4"/>
    <x v="1784"/>
    <x v="1"/>
    <x v="1786"/>
    <x v="2"/>
    <x v="1"/>
    <x v="1"/>
    <x v="0"/>
    <x v="0"/>
    <x v="6"/>
    <x v="0"/>
    <x v="0"/>
    <x v="6"/>
  </r>
  <r>
    <x v="160"/>
    <x v="59"/>
    <x v="2"/>
    <x v="4"/>
    <x v="1785"/>
    <x v="0"/>
    <x v="1787"/>
    <x v="6"/>
    <x v="3"/>
    <x v="4"/>
    <x v="1"/>
    <x v="0"/>
    <x v="9"/>
    <x v="0"/>
    <x v="10"/>
    <x v="0"/>
  </r>
  <r>
    <x v="122"/>
    <x v="339"/>
    <x v="1"/>
    <x v="1"/>
    <x v="1786"/>
    <x v="1"/>
    <x v="1788"/>
    <x v="0"/>
    <x v="3"/>
    <x v="4"/>
    <x v="1"/>
    <x v="0"/>
    <x v="0"/>
    <x v="1"/>
    <x v="12"/>
    <x v="4"/>
  </r>
  <r>
    <x v="216"/>
    <x v="707"/>
    <x v="1"/>
    <x v="6"/>
    <x v="1787"/>
    <x v="1"/>
    <x v="1789"/>
    <x v="5"/>
    <x v="1"/>
    <x v="1"/>
    <x v="0"/>
    <x v="0"/>
    <x v="6"/>
    <x v="2"/>
    <x v="10"/>
    <x v="2"/>
  </r>
  <r>
    <x v="298"/>
    <x v="637"/>
    <x v="0"/>
    <x v="0"/>
    <x v="1788"/>
    <x v="1"/>
    <x v="1790"/>
    <x v="0"/>
    <x v="2"/>
    <x v="2"/>
    <x v="0"/>
    <x v="0"/>
    <x v="10"/>
    <x v="2"/>
    <x v="4"/>
    <x v="4"/>
  </r>
  <r>
    <x v="9"/>
    <x v="698"/>
    <x v="0"/>
    <x v="2"/>
    <x v="1789"/>
    <x v="0"/>
    <x v="1791"/>
    <x v="0"/>
    <x v="1"/>
    <x v="1"/>
    <x v="0"/>
    <x v="0"/>
    <x v="2"/>
    <x v="2"/>
    <x v="3"/>
    <x v="0"/>
  </r>
  <r>
    <x v="108"/>
    <x v="344"/>
    <x v="2"/>
    <x v="1"/>
    <x v="1790"/>
    <x v="2"/>
    <x v="1792"/>
    <x v="6"/>
    <x v="2"/>
    <x v="2"/>
    <x v="0"/>
    <x v="0"/>
    <x v="10"/>
    <x v="2"/>
    <x v="4"/>
    <x v="2"/>
  </r>
  <r>
    <x v="139"/>
    <x v="555"/>
    <x v="2"/>
    <x v="4"/>
    <x v="1791"/>
    <x v="2"/>
    <x v="1793"/>
    <x v="2"/>
    <x v="2"/>
    <x v="2"/>
    <x v="0"/>
    <x v="0"/>
    <x v="11"/>
    <x v="0"/>
    <x v="0"/>
    <x v="4"/>
  </r>
  <r>
    <x v="103"/>
    <x v="389"/>
    <x v="2"/>
    <x v="2"/>
    <x v="1792"/>
    <x v="2"/>
    <x v="1794"/>
    <x v="6"/>
    <x v="0"/>
    <x v="0"/>
    <x v="0"/>
    <x v="0"/>
    <x v="11"/>
    <x v="1"/>
    <x v="11"/>
    <x v="4"/>
  </r>
  <r>
    <x v="310"/>
    <x v="708"/>
    <x v="0"/>
    <x v="5"/>
    <x v="1793"/>
    <x v="0"/>
    <x v="1795"/>
    <x v="0"/>
    <x v="2"/>
    <x v="2"/>
    <x v="0"/>
    <x v="0"/>
    <x v="9"/>
    <x v="2"/>
    <x v="5"/>
    <x v="3"/>
  </r>
  <r>
    <x v="77"/>
    <x v="337"/>
    <x v="2"/>
    <x v="0"/>
    <x v="1794"/>
    <x v="0"/>
    <x v="1796"/>
    <x v="4"/>
    <x v="2"/>
    <x v="5"/>
    <x v="1"/>
    <x v="0"/>
    <x v="2"/>
    <x v="2"/>
    <x v="12"/>
    <x v="6"/>
  </r>
  <r>
    <x v="233"/>
    <x v="709"/>
    <x v="0"/>
    <x v="0"/>
    <x v="1795"/>
    <x v="2"/>
    <x v="1797"/>
    <x v="2"/>
    <x v="2"/>
    <x v="5"/>
    <x v="1"/>
    <x v="0"/>
    <x v="11"/>
    <x v="2"/>
    <x v="6"/>
    <x v="1"/>
  </r>
  <r>
    <x v="155"/>
    <x v="412"/>
    <x v="2"/>
    <x v="1"/>
    <x v="1796"/>
    <x v="1"/>
    <x v="1798"/>
    <x v="0"/>
    <x v="3"/>
    <x v="3"/>
    <x v="1"/>
    <x v="0"/>
    <x v="9"/>
    <x v="2"/>
    <x v="5"/>
    <x v="1"/>
  </r>
  <r>
    <x v="148"/>
    <x v="677"/>
    <x v="0"/>
    <x v="0"/>
    <x v="1797"/>
    <x v="1"/>
    <x v="1799"/>
    <x v="4"/>
    <x v="2"/>
    <x v="2"/>
    <x v="0"/>
    <x v="0"/>
    <x v="3"/>
    <x v="0"/>
    <x v="4"/>
    <x v="1"/>
  </r>
  <r>
    <x v="11"/>
    <x v="594"/>
    <x v="0"/>
    <x v="0"/>
    <x v="1798"/>
    <x v="0"/>
    <x v="1800"/>
    <x v="1"/>
    <x v="1"/>
    <x v="1"/>
    <x v="0"/>
    <x v="0"/>
    <x v="2"/>
    <x v="3"/>
    <x v="1"/>
    <x v="5"/>
  </r>
  <r>
    <x v="172"/>
    <x v="710"/>
    <x v="2"/>
    <x v="2"/>
    <x v="1799"/>
    <x v="1"/>
    <x v="1801"/>
    <x v="1"/>
    <x v="1"/>
    <x v="1"/>
    <x v="0"/>
    <x v="0"/>
    <x v="4"/>
    <x v="1"/>
    <x v="10"/>
    <x v="1"/>
  </r>
  <r>
    <x v="134"/>
    <x v="50"/>
    <x v="1"/>
    <x v="6"/>
    <x v="1800"/>
    <x v="2"/>
    <x v="1802"/>
    <x v="1"/>
    <x v="3"/>
    <x v="3"/>
    <x v="1"/>
    <x v="0"/>
    <x v="0"/>
    <x v="3"/>
    <x v="10"/>
    <x v="6"/>
  </r>
  <r>
    <x v="270"/>
    <x v="683"/>
    <x v="0"/>
    <x v="2"/>
    <x v="1801"/>
    <x v="2"/>
    <x v="1803"/>
    <x v="4"/>
    <x v="3"/>
    <x v="3"/>
    <x v="1"/>
    <x v="0"/>
    <x v="1"/>
    <x v="2"/>
    <x v="10"/>
    <x v="4"/>
  </r>
  <r>
    <x v="3"/>
    <x v="364"/>
    <x v="2"/>
    <x v="5"/>
    <x v="1802"/>
    <x v="0"/>
    <x v="1804"/>
    <x v="3"/>
    <x v="0"/>
    <x v="0"/>
    <x v="0"/>
    <x v="0"/>
    <x v="3"/>
    <x v="2"/>
    <x v="9"/>
    <x v="3"/>
  </r>
  <r>
    <x v="206"/>
    <x v="546"/>
    <x v="0"/>
    <x v="6"/>
    <x v="1803"/>
    <x v="0"/>
    <x v="1805"/>
    <x v="4"/>
    <x v="3"/>
    <x v="4"/>
    <x v="1"/>
    <x v="0"/>
    <x v="5"/>
    <x v="3"/>
    <x v="8"/>
    <x v="0"/>
  </r>
  <r>
    <x v="320"/>
    <x v="168"/>
    <x v="2"/>
    <x v="0"/>
    <x v="1804"/>
    <x v="2"/>
    <x v="1806"/>
    <x v="3"/>
    <x v="3"/>
    <x v="3"/>
    <x v="1"/>
    <x v="0"/>
    <x v="2"/>
    <x v="0"/>
    <x v="4"/>
    <x v="5"/>
  </r>
  <r>
    <x v="227"/>
    <x v="240"/>
    <x v="2"/>
    <x v="2"/>
    <x v="1805"/>
    <x v="0"/>
    <x v="1807"/>
    <x v="1"/>
    <x v="3"/>
    <x v="4"/>
    <x v="1"/>
    <x v="0"/>
    <x v="1"/>
    <x v="2"/>
    <x v="3"/>
    <x v="5"/>
  </r>
  <r>
    <x v="138"/>
    <x v="163"/>
    <x v="0"/>
    <x v="6"/>
    <x v="1806"/>
    <x v="1"/>
    <x v="1808"/>
    <x v="1"/>
    <x v="3"/>
    <x v="4"/>
    <x v="1"/>
    <x v="0"/>
    <x v="3"/>
    <x v="2"/>
    <x v="0"/>
    <x v="1"/>
  </r>
  <r>
    <x v="114"/>
    <x v="285"/>
    <x v="0"/>
    <x v="0"/>
    <x v="1807"/>
    <x v="1"/>
    <x v="1809"/>
    <x v="1"/>
    <x v="3"/>
    <x v="4"/>
    <x v="1"/>
    <x v="0"/>
    <x v="2"/>
    <x v="3"/>
    <x v="1"/>
    <x v="5"/>
  </r>
  <r>
    <x v="145"/>
    <x v="538"/>
    <x v="1"/>
    <x v="2"/>
    <x v="1808"/>
    <x v="2"/>
    <x v="1810"/>
    <x v="5"/>
    <x v="0"/>
    <x v="0"/>
    <x v="0"/>
    <x v="0"/>
    <x v="5"/>
    <x v="2"/>
    <x v="11"/>
    <x v="6"/>
  </r>
  <r>
    <x v="284"/>
    <x v="492"/>
    <x v="2"/>
    <x v="1"/>
    <x v="1809"/>
    <x v="1"/>
    <x v="1811"/>
    <x v="0"/>
    <x v="2"/>
    <x v="2"/>
    <x v="0"/>
    <x v="0"/>
    <x v="2"/>
    <x v="0"/>
    <x v="8"/>
    <x v="6"/>
  </r>
  <r>
    <x v="272"/>
    <x v="171"/>
    <x v="1"/>
    <x v="1"/>
    <x v="1810"/>
    <x v="2"/>
    <x v="1812"/>
    <x v="6"/>
    <x v="3"/>
    <x v="4"/>
    <x v="1"/>
    <x v="0"/>
    <x v="7"/>
    <x v="2"/>
    <x v="12"/>
    <x v="1"/>
  </r>
  <r>
    <x v="72"/>
    <x v="262"/>
    <x v="1"/>
    <x v="1"/>
    <x v="1811"/>
    <x v="2"/>
    <x v="1813"/>
    <x v="6"/>
    <x v="2"/>
    <x v="2"/>
    <x v="0"/>
    <x v="0"/>
    <x v="9"/>
    <x v="1"/>
    <x v="11"/>
    <x v="4"/>
  </r>
  <r>
    <x v="71"/>
    <x v="29"/>
    <x v="1"/>
    <x v="0"/>
    <x v="1812"/>
    <x v="1"/>
    <x v="1814"/>
    <x v="6"/>
    <x v="1"/>
    <x v="1"/>
    <x v="0"/>
    <x v="0"/>
    <x v="9"/>
    <x v="2"/>
    <x v="4"/>
    <x v="1"/>
  </r>
  <r>
    <x v="171"/>
    <x v="333"/>
    <x v="1"/>
    <x v="2"/>
    <x v="1813"/>
    <x v="2"/>
    <x v="1815"/>
    <x v="2"/>
    <x v="2"/>
    <x v="2"/>
    <x v="0"/>
    <x v="0"/>
    <x v="0"/>
    <x v="0"/>
    <x v="3"/>
    <x v="5"/>
  </r>
  <r>
    <x v="278"/>
    <x v="186"/>
    <x v="1"/>
    <x v="5"/>
    <x v="1814"/>
    <x v="0"/>
    <x v="1816"/>
    <x v="3"/>
    <x v="2"/>
    <x v="2"/>
    <x v="0"/>
    <x v="0"/>
    <x v="5"/>
    <x v="1"/>
    <x v="5"/>
    <x v="1"/>
  </r>
  <r>
    <x v="125"/>
    <x v="298"/>
    <x v="2"/>
    <x v="5"/>
    <x v="1815"/>
    <x v="0"/>
    <x v="1817"/>
    <x v="2"/>
    <x v="3"/>
    <x v="3"/>
    <x v="1"/>
    <x v="0"/>
    <x v="7"/>
    <x v="0"/>
    <x v="8"/>
    <x v="1"/>
  </r>
  <r>
    <x v="277"/>
    <x v="674"/>
    <x v="1"/>
    <x v="0"/>
    <x v="1816"/>
    <x v="0"/>
    <x v="1818"/>
    <x v="0"/>
    <x v="2"/>
    <x v="5"/>
    <x v="1"/>
    <x v="0"/>
    <x v="9"/>
    <x v="1"/>
    <x v="11"/>
    <x v="3"/>
  </r>
  <r>
    <x v="24"/>
    <x v="536"/>
    <x v="1"/>
    <x v="4"/>
    <x v="1817"/>
    <x v="1"/>
    <x v="1819"/>
    <x v="0"/>
    <x v="1"/>
    <x v="1"/>
    <x v="0"/>
    <x v="0"/>
    <x v="5"/>
    <x v="2"/>
    <x v="4"/>
    <x v="5"/>
  </r>
  <r>
    <x v="307"/>
    <x v="711"/>
    <x v="1"/>
    <x v="3"/>
    <x v="1818"/>
    <x v="2"/>
    <x v="1820"/>
    <x v="3"/>
    <x v="3"/>
    <x v="3"/>
    <x v="1"/>
    <x v="0"/>
    <x v="5"/>
    <x v="2"/>
    <x v="3"/>
    <x v="1"/>
  </r>
  <r>
    <x v="358"/>
    <x v="461"/>
    <x v="0"/>
    <x v="5"/>
    <x v="1819"/>
    <x v="1"/>
    <x v="1821"/>
    <x v="6"/>
    <x v="2"/>
    <x v="5"/>
    <x v="1"/>
    <x v="0"/>
    <x v="7"/>
    <x v="0"/>
    <x v="6"/>
    <x v="5"/>
  </r>
  <r>
    <x v="356"/>
    <x v="555"/>
    <x v="1"/>
    <x v="0"/>
    <x v="1820"/>
    <x v="1"/>
    <x v="1822"/>
    <x v="5"/>
    <x v="2"/>
    <x v="2"/>
    <x v="0"/>
    <x v="0"/>
    <x v="3"/>
    <x v="2"/>
    <x v="0"/>
    <x v="5"/>
  </r>
  <r>
    <x v="44"/>
    <x v="628"/>
    <x v="0"/>
    <x v="3"/>
    <x v="1821"/>
    <x v="1"/>
    <x v="1823"/>
    <x v="3"/>
    <x v="2"/>
    <x v="2"/>
    <x v="0"/>
    <x v="0"/>
    <x v="3"/>
    <x v="2"/>
    <x v="3"/>
    <x v="5"/>
  </r>
  <r>
    <x v="272"/>
    <x v="127"/>
    <x v="2"/>
    <x v="2"/>
    <x v="1822"/>
    <x v="0"/>
    <x v="1824"/>
    <x v="2"/>
    <x v="0"/>
    <x v="0"/>
    <x v="0"/>
    <x v="0"/>
    <x v="7"/>
    <x v="0"/>
    <x v="12"/>
    <x v="1"/>
  </r>
  <r>
    <x v="218"/>
    <x v="554"/>
    <x v="2"/>
    <x v="5"/>
    <x v="1823"/>
    <x v="2"/>
    <x v="1825"/>
    <x v="4"/>
    <x v="3"/>
    <x v="3"/>
    <x v="1"/>
    <x v="0"/>
    <x v="5"/>
    <x v="2"/>
    <x v="2"/>
    <x v="4"/>
  </r>
  <r>
    <x v="175"/>
    <x v="78"/>
    <x v="1"/>
    <x v="1"/>
    <x v="1824"/>
    <x v="1"/>
    <x v="1826"/>
    <x v="3"/>
    <x v="1"/>
    <x v="1"/>
    <x v="0"/>
    <x v="0"/>
    <x v="11"/>
    <x v="2"/>
    <x v="7"/>
    <x v="6"/>
  </r>
  <r>
    <x v="120"/>
    <x v="477"/>
    <x v="2"/>
    <x v="2"/>
    <x v="1825"/>
    <x v="2"/>
    <x v="1827"/>
    <x v="5"/>
    <x v="1"/>
    <x v="1"/>
    <x v="0"/>
    <x v="0"/>
    <x v="2"/>
    <x v="2"/>
    <x v="1"/>
    <x v="4"/>
  </r>
  <r>
    <x v="5"/>
    <x v="284"/>
    <x v="2"/>
    <x v="6"/>
    <x v="1826"/>
    <x v="0"/>
    <x v="1828"/>
    <x v="1"/>
    <x v="0"/>
    <x v="0"/>
    <x v="0"/>
    <x v="0"/>
    <x v="4"/>
    <x v="2"/>
    <x v="10"/>
    <x v="1"/>
  </r>
  <r>
    <x v="130"/>
    <x v="74"/>
    <x v="1"/>
    <x v="6"/>
    <x v="1827"/>
    <x v="0"/>
    <x v="1829"/>
    <x v="2"/>
    <x v="0"/>
    <x v="0"/>
    <x v="0"/>
    <x v="0"/>
    <x v="5"/>
    <x v="1"/>
    <x v="0"/>
    <x v="1"/>
  </r>
  <r>
    <x v="298"/>
    <x v="541"/>
    <x v="0"/>
    <x v="2"/>
    <x v="1828"/>
    <x v="1"/>
    <x v="1830"/>
    <x v="4"/>
    <x v="3"/>
    <x v="3"/>
    <x v="1"/>
    <x v="0"/>
    <x v="10"/>
    <x v="2"/>
    <x v="6"/>
    <x v="4"/>
  </r>
  <r>
    <x v="236"/>
    <x v="90"/>
    <x v="0"/>
    <x v="6"/>
    <x v="1829"/>
    <x v="1"/>
    <x v="1831"/>
    <x v="6"/>
    <x v="2"/>
    <x v="2"/>
    <x v="0"/>
    <x v="0"/>
    <x v="1"/>
    <x v="0"/>
    <x v="0"/>
    <x v="1"/>
  </r>
  <r>
    <x v="140"/>
    <x v="676"/>
    <x v="1"/>
    <x v="5"/>
    <x v="1830"/>
    <x v="2"/>
    <x v="1832"/>
    <x v="0"/>
    <x v="3"/>
    <x v="3"/>
    <x v="1"/>
    <x v="0"/>
    <x v="10"/>
    <x v="2"/>
    <x v="4"/>
    <x v="4"/>
  </r>
  <r>
    <x v="70"/>
    <x v="61"/>
    <x v="1"/>
    <x v="5"/>
    <x v="1831"/>
    <x v="0"/>
    <x v="1833"/>
    <x v="2"/>
    <x v="3"/>
    <x v="3"/>
    <x v="1"/>
    <x v="0"/>
    <x v="10"/>
    <x v="1"/>
    <x v="1"/>
    <x v="6"/>
  </r>
  <r>
    <x v="226"/>
    <x v="440"/>
    <x v="0"/>
    <x v="6"/>
    <x v="1832"/>
    <x v="2"/>
    <x v="1834"/>
    <x v="5"/>
    <x v="3"/>
    <x v="3"/>
    <x v="1"/>
    <x v="0"/>
    <x v="1"/>
    <x v="0"/>
    <x v="1"/>
    <x v="4"/>
  </r>
  <r>
    <x v="216"/>
    <x v="598"/>
    <x v="2"/>
    <x v="3"/>
    <x v="1833"/>
    <x v="1"/>
    <x v="1835"/>
    <x v="1"/>
    <x v="3"/>
    <x v="4"/>
    <x v="1"/>
    <x v="0"/>
    <x v="6"/>
    <x v="1"/>
    <x v="9"/>
    <x v="2"/>
  </r>
  <r>
    <x v="9"/>
    <x v="356"/>
    <x v="1"/>
    <x v="1"/>
    <x v="1834"/>
    <x v="1"/>
    <x v="1836"/>
    <x v="6"/>
    <x v="3"/>
    <x v="3"/>
    <x v="1"/>
    <x v="0"/>
    <x v="2"/>
    <x v="0"/>
    <x v="2"/>
    <x v="0"/>
  </r>
  <r>
    <x v="212"/>
    <x v="538"/>
    <x v="1"/>
    <x v="5"/>
    <x v="1835"/>
    <x v="2"/>
    <x v="1837"/>
    <x v="4"/>
    <x v="0"/>
    <x v="0"/>
    <x v="0"/>
    <x v="0"/>
    <x v="11"/>
    <x v="2"/>
    <x v="11"/>
    <x v="1"/>
  </r>
  <r>
    <x v="197"/>
    <x v="352"/>
    <x v="1"/>
    <x v="5"/>
    <x v="1836"/>
    <x v="0"/>
    <x v="1838"/>
    <x v="1"/>
    <x v="2"/>
    <x v="5"/>
    <x v="1"/>
    <x v="0"/>
    <x v="0"/>
    <x v="0"/>
    <x v="5"/>
    <x v="2"/>
  </r>
  <r>
    <x v="346"/>
    <x v="556"/>
    <x v="2"/>
    <x v="5"/>
    <x v="1837"/>
    <x v="1"/>
    <x v="1839"/>
    <x v="1"/>
    <x v="3"/>
    <x v="3"/>
    <x v="1"/>
    <x v="0"/>
    <x v="11"/>
    <x v="2"/>
    <x v="1"/>
    <x v="4"/>
  </r>
  <r>
    <x v="130"/>
    <x v="124"/>
    <x v="2"/>
    <x v="3"/>
    <x v="1838"/>
    <x v="1"/>
    <x v="1840"/>
    <x v="3"/>
    <x v="2"/>
    <x v="2"/>
    <x v="0"/>
    <x v="0"/>
    <x v="5"/>
    <x v="0"/>
    <x v="12"/>
    <x v="1"/>
  </r>
  <r>
    <x v="240"/>
    <x v="423"/>
    <x v="0"/>
    <x v="1"/>
    <x v="1839"/>
    <x v="2"/>
    <x v="1841"/>
    <x v="5"/>
    <x v="2"/>
    <x v="2"/>
    <x v="0"/>
    <x v="0"/>
    <x v="4"/>
    <x v="1"/>
    <x v="4"/>
    <x v="4"/>
  </r>
  <r>
    <x v="108"/>
    <x v="433"/>
    <x v="2"/>
    <x v="3"/>
    <x v="1840"/>
    <x v="1"/>
    <x v="1842"/>
    <x v="5"/>
    <x v="2"/>
    <x v="5"/>
    <x v="1"/>
    <x v="0"/>
    <x v="10"/>
    <x v="2"/>
    <x v="12"/>
    <x v="2"/>
  </r>
  <r>
    <x v="335"/>
    <x v="469"/>
    <x v="0"/>
    <x v="1"/>
    <x v="1841"/>
    <x v="0"/>
    <x v="1843"/>
    <x v="0"/>
    <x v="2"/>
    <x v="5"/>
    <x v="1"/>
    <x v="0"/>
    <x v="2"/>
    <x v="1"/>
    <x v="7"/>
    <x v="2"/>
  </r>
  <r>
    <x v="241"/>
    <x v="113"/>
    <x v="0"/>
    <x v="0"/>
    <x v="1842"/>
    <x v="1"/>
    <x v="1844"/>
    <x v="2"/>
    <x v="3"/>
    <x v="3"/>
    <x v="1"/>
    <x v="0"/>
    <x v="9"/>
    <x v="2"/>
    <x v="2"/>
    <x v="0"/>
  </r>
  <r>
    <x v="102"/>
    <x v="650"/>
    <x v="2"/>
    <x v="5"/>
    <x v="1843"/>
    <x v="0"/>
    <x v="1845"/>
    <x v="3"/>
    <x v="1"/>
    <x v="1"/>
    <x v="0"/>
    <x v="0"/>
    <x v="5"/>
    <x v="3"/>
    <x v="10"/>
    <x v="3"/>
  </r>
  <r>
    <x v="126"/>
    <x v="30"/>
    <x v="1"/>
    <x v="5"/>
    <x v="1844"/>
    <x v="0"/>
    <x v="1846"/>
    <x v="0"/>
    <x v="1"/>
    <x v="1"/>
    <x v="0"/>
    <x v="0"/>
    <x v="8"/>
    <x v="3"/>
    <x v="9"/>
    <x v="4"/>
  </r>
  <r>
    <x v="211"/>
    <x v="575"/>
    <x v="0"/>
    <x v="2"/>
    <x v="1845"/>
    <x v="2"/>
    <x v="1847"/>
    <x v="3"/>
    <x v="3"/>
    <x v="4"/>
    <x v="1"/>
    <x v="0"/>
    <x v="2"/>
    <x v="1"/>
    <x v="11"/>
    <x v="0"/>
  </r>
  <r>
    <x v="52"/>
    <x v="161"/>
    <x v="0"/>
    <x v="2"/>
    <x v="1846"/>
    <x v="2"/>
    <x v="1848"/>
    <x v="0"/>
    <x v="1"/>
    <x v="1"/>
    <x v="0"/>
    <x v="0"/>
    <x v="1"/>
    <x v="0"/>
    <x v="1"/>
    <x v="4"/>
  </r>
  <r>
    <x v="253"/>
    <x v="396"/>
    <x v="1"/>
    <x v="2"/>
    <x v="1847"/>
    <x v="2"/>
    <x v="1849"/>
    <x v="5"/>
    <x v="3"/>
    <x v="4"/>
    <x v="1"/>
    <x v="0"/>
    <x v="2"/>
    <x v="1"/>
    <x v="1"/>
    <x v="1"/>
  </r>
  <r>
    <x v="189"/>
    <x v="624"/>
    <x v="2"/>
    <x v="2"/>
    <x v="1848"/>
    <x v="1"/>
    <x v="1850"/>
    <x v="0"/>
    <x v="3"/>
    <x v="3"/>
    <x v="1"/>
    <x v="0"/>
    <x v="2"/>
    <x v="2"/>
    <x v="10"/>
    <x v="3"/>
  </r>
  <r>
    <x v="184"/>
    <x v="147"/>
    <x v="2"/>
    <x v="0"/>
    <x v="1849"/>
    <x v="2"/>
    <x v="1851"/>
    <x v="4"/>
    <x v="3"/>
    <x v="4"/>
    <x v="1"/>
    <x v="0"/>
    <x v="10"/>
    <x v="0"/>
    <x v="2"/>
    <x v="0"/>
  </r>
  <r>
    <x v="341"/>
    <x v="23"/>
    <x v="0"/>
    <x v="2"/>
    <x v="1850"/>
    <x v="0"/>
    <x v="1852"/>
    <x v="0"/>
    <x v="3"/>
    <x v="4"/>
    <x v="1"/>
    <x v="0"/>
    <x v="5"/>
    <x v="2"/>
    <x v="4"/>
    <x v="6"/>
  </r>
  <r>
    <x v="362"/>
    <x v="175"/>
    <x v="2"/>
    <x v="5"/>
    <x v="1851"/>
    <x v="1"/>
    <x v="1853"/>
    <x v="1"/>
    <x v="1"/>
    <x v="1"/>
    <x v="0"/>
    <x v="0"/>
    <x v="6"/>
    <x v="0"/>
    <x v="5"/>
    <x v="5"/>
  </r>
  <r>
    <x v="311"/>
    <x v="205"/>
    <x v="2"/>
    <x v="2"/>
    <x v="1852"/>
    <x v="1"/>
    <x v="1854"/>
    <x v="1"/>
    <x v="3"/>
    <x v="3"/>
    <x v="1"/>
    <x v="0"/>
    <x v="1"/>
    <x v="2"/>
    <x v="7"/>
    <x v="1"/>
  </r>
  <r>
    <x v="202"/>
    <x v="201"/>
    <x v="2"/>
    <x v="0"/>
    <x v="1853"/>
    <x v="1"/>
    <x v="1855"/>
    <x v="6"/>
    <x v="3"/>
    <x v="3"/>
    <x v="1"/>
    <x v="0"/>
    <x v="1"/>
    <x v="2"/>
    <x v="1"/>
    <x v="5"/>
  </r>
  <r>
    <x v="49"/>
    <x v="200"/>
    <x v="0"/>
    <x v="0"/>
    <x v="1854"/>
    <x v="0"/>
    <x v="120"/>
    <x v="3"/>
    <x v="3"/>
    <x v="3"/>
    <x v="1"/>
    <x v="0"/>
    <x v="5"/>
    <x v="2"/>
    <x v="2"/>
    <x v="6"/>
  </r>
  <r>
    <x v="95"/>
    <x v="11"/>
    <x v="1"/>
    <x v="6"/>
    <x v="1855"/>
    <x v="0"/>
    <x v="1856"/>
    <x v="4"/>
    <x v="2"/>
    <x v="5"/>
    <x v="1"/>
    <x v="0"/>
    <x v="3"/>
    <x v="2"/>
    <x v="8"/>
    <x v="6"/>
  </r>
  <r>
    <x v="109"/>
    <x v="274"/>
    <x v="2"/>
    <x v="0"/>
    <x v="1856"/>
    <x v="0"/>
    <x v="1857"/>
    <x v="4"/>
    <x v="2"/>
    <x v="5"/>
    <x v="1"/>
    <x v="0"/>
    <x v="0"/>
    <x v="2"/>
    <x v="5"/>
    <x v="1"/>
  </r>
  <r>
    <x v="170"/>
    <x v="472"/>
    <x v="0"/>
    <x v="1"/>
    <x v="1857"/>
    <x v="0"/>
    <x v="1858"/>
    <x v="1"/>
    <x v="3"/>
    <x v="3"/>
    <x v="1"/>
    <x v="0"/>
    <x v="11"/>
    <x v="2"/>
    <x v="1"/>
    <x v="2"/>
  </r>
  <r>
    <x v="61"/>
    <x v="483"/>
    <x v="1"/>
    <x v="0"/>
    <x v="1858"/>
    <x v="1"/>
    <x v="1859"/>
    <x v="2"/>
    <x v="2"/>
    <x v="2"/>
    <x v="0"/>
    <x v="0"/>
    <x v="1"/>
    <x v="1"/>
    <x v="8"/>
    <x v="6"/>
  </r>
  <r>
    <x v="105"/>
    <x v="712"/>
    <x v="0"/>
    <x v="2"/>
    <x v="1859"/>
    <x v="0"/>
    <x v="1860"/>
    <x v="5"/>
    <x v="0"/>
    <x v="0"/>
    <x v="0"/>
    <x v="0"/>
    <x v="5"/>
    <x v="3"/>
    <x v="11"/>
    <x v="4"/>
  </r>
  <r>
    <x v="32"/>
    <x v="713"/>
    <x v="1"/>
    <x v="4"/>
    <x v="1860"/>
    <x v="2"/>
    <x v="1861"/>
    <x v="6"/>
    <x v="0"/>
    <x v="0"/>
    <x v="0"/>
    <x v="0"/>
    <x v="3"/>
    <x v="0"/>
    <x v="2"/>
    <x v="4"/>
  </r>
  <r>
    <x v="93"/>
    <x v="197"/>
    <x v="0"/>
    <x v="2"/>
    <x v="1861"/>
    <x v="0"/>
    <x v="1862"/>
    <x v="4"/>
    <x v="0"/>
    <x v="0"/>
    <x v="0"/>
    <x v="0"/>
    <x v="10"/>
    <x v="3"/>
    <x v="7"/>
    <x v="2"/>
  </r>
  <r>
    <x v="338"/>
    <x v="85"/>
    <x v="2"/>
    <x v="3"/>
    <x v="1862"/>
    <x v="2"/>
    <x v="1863"/>
    <x v="3"/>
    <x v="1"/>
    <x v="1"/>
    <x v="0"/>
    <x v="0"/>
    <x v="8"/>
    <x v="2"/>
    <x v="11"/>
    <x v="2"/>
  </r>
  <r>
    <x v="57"/>
    <x v="496"/>
    <x v="1"/>
    <x v="2"/>
    <x v="1863"/>
    <x v="2"/>
    <x v="1864"/>
    <x v="1"/>
    <x v="3"/>
    <x v="3"/>
    <x v="1"/>
    <x v="0"/>
    <x v="6"/>
    <x v="2"/>
    <x v="0"/>
    <x v="2"/>
  </r>
  <r>
    <x v="155"/>
    <x v="168"/>
    <x v="2"/>
    <x v="2"/>
    <x v="1864"/>
    <x v="2"/>
    <x v="1865"/>
    <x v="2"/>
    <x v="2"/>
    <x v="2"/>
    <x v="0"/>
    <x v="0"/>
    <x v="9"/>
    <x v="2"/>
    <x v="4"/>
    <x v="1"/>
  </r>
  <r>
    <x v="331"/>
    <x v="407"/>
    <x v="0"/>
    <x v="6"/>
    <x v="1865"/>
    <x v="2"/>
    <x v="1866"/>
    <x v="4"/>
    <x v="0"/>
    <x v="0"/>
    <x v="0"/>
    <x v="0"/>
    <x v="11"/>
    <x v="2"/>
    <x v="9"/>
    <x v="5"/>
  </r>
  <r>
    <x v="155"/>
    <x v="269"/>
    <x v="2"/>
    <x v="6"/>
    <x v="1866"/>
    <x v="1"/>
    <x v="1867"/>
    <x v="2"/>
    <x v="0"/>
    <x v="0"/>
    <x v="0"/>
    <x v="0"/>
    <x v="9"/>
    <x v="2"/>
    <x v="12"/>
    <x v="1"/>
  </r>
  <r>
    <x v="91"/>
    <x v="150"/>
    <x v="2"/>
    <x v="1"/>
    <x v="1867"/>
    <x v="1"/>
    <x v="1868"/>
    <x v="1"/>
    <x v="2"/>
    <x v="5"/>
    <x v="1"/>
    <x v="0"/>
    <x v="9"/>
    <x v="0"/>
    <x v="3"/>
    <x v="5"/>
  </r>
  <r>
    <x v="165"/>
    <x v="428"/>
    <x v="0"/>
    <x v="3"/>
    <x v="1868"/>
    <x v="1"/>
    <x v="1869"/>
    <x v="3"/>
    <x v="3"/>
    <x v="3"/>
    <x v="1"/>
    <x v="0"/>
    <x v="2"/>
    <x v="0"/>
    <x v="1"/>
    <x v="2"/>
  </r>
  <r>
    <x v="78"/>
    <x v="38"/>
    <x v="0"/>
    <x v="1"/>
    <x v="1869"/>
    <x v="1"/>
    <x v="1870"/>
    <x v="2"/>
    <x v="0"/>
    <x v="0"/>
    <x v="0"/>
    <x v="0"/>
    <x v="2"/>
    <x v="0"/>
    <x v="6"/>
    <x v="6"/>
  </r>
  <r>
    <x v="169"/>
    <x v="559"/>
    <x v="2"/>
    <x v="6"/>
    <x v="1870"/>
    <x v="1"/>
    <x v="1871"/>
    <x v="0"/>
    <x v="0"/>
    <x v="0"/>
    <x v="0"/>
    <x v="0"/>
    <x v="11"/>
    <x v="0"/>
    <x v="7"/>
    <x v="6"/>
  </r>
  <r>
    <x v="234"/>
    <x v="100"/>
    <x v="1"/>
    <x v="3"/>
    <x v="1871"/>
    <x v="2"/>
    <x v="1872"/>
    <x v="0"/>
    <x v="1"/>
    <x v="1"/>
    <x v="0"/>
    <x v="0"/>
    <x v="2"/>
    <x v="1"/>
    <x v="1"/>
    <x v="3"/>
  </r>
  <r>
    <x v="82"/>
    <x v="714"/>
    <x v="2"/>
    <x v="0"/>
    <x v="1872"/>
    <x v="2"/>
    <x v="1873"/>
    <x v="2"/>
    <x v="2"/>
    <x v="5"/>
    <x v="1"/>
    <x v="0"/>
    <x v="11"/>
    <x v="1"/>
    <x v="10"/>
    <x v="5"/>
  </r>
  <r>
    <x v="29"/>
    <x v="429"/>
    <x v="1"/>
    <x v="6"/>
    <x v="1873"/>
    <x v="0"/>
    <x v="1874"/>
    <x v="2"/>
    <x v="3"/>
    <x v="4"/>
    <x v="1"/>
    <x v="0"/>
    <x v="8"/>
    <x v="0"/>
    <x v="6"/>
    <x v="4"/>
  </r>
  <r>
    <x v="126"/>
    <x v="419"/>
    <x v="0"/>
    <x v="2"/>
    <x v="1874"/>
    <x v="1"/>
    <x v="1875"/>
    <x v="0"/>
    <x v="2"/>
    <x v="2"/>
    <x v="0"/>
    <x v="0"/>
    <x v="8"/>
    <x v="0"/>
    <x v="3"/>
    <x v="4"/>
  </r>
  <r>
    <x v="205"/>
    <x v="574"/>
    <x v="1"/>
    <x v="5"/>
    <x v="1875"/>
    <x v="2"/>
    <x v="1876"/>
    <x v="3"/>
    <x v="2"/>
    <x v="5"/>
    <x v="1"/>
    <x v="0"/>
    <x v="6"/>
    <x v="2"/>
    <x v="8"/>
    <x v="4"/>
  </r>
  <r>
    <x v="205"/>
    <x v="539"/>
    <x v="2"/>
    <x v="0"/>
    <x v="1876"/>
    <x v="1"/>
    <x v="1877"/>
    <x v="3"/>
    <x v="3"/>
    <x v="3"/>
    <x v="1"/>
    <x v="0"/>
    <x v="6"/>
    <x v="2"/>
    <x v="1"/>
    <x v="4"/>
  </r>
  <r>
    <x v="97"/>
    <x v="693"/>
    <x v="1"/>
    <x v="0"/>
    <x v="1877"/>
    <x v="1"/>
    <x v="1878"/>
    <x v="3"/>
    <x v="2"/>
    <x v="2"/>
    <x v="0"/>
    <x v="0"/>
    <x v="5"/>
    <x v="1"/>
    <x v="6"/>
    <x v="2"/>
  </r>
  <r>
    <x v="351"/>
    <x v="539"/>
    <x v="0"/>
    <x v="5"/>
    <x v="1878"/>
    <x v="0"/>
    <x v="1879"/>
    <x v="5"/>
    <x v="3"/>
    <x v="3"/>
    <x v="1"/>
    <x v="0"/>
    <x v="10"/>
    <x v="2"/>
    <x v="1"/>
    <x v="1"/>
  </r>
  <r>
    <x v="106"/>
    <x v="177"/>
    <x v="2"/>
    <x v="6"/>
    <x v="1879"/>
    <x v="1"/>
    <x v="1880"/>
    <x v="0"/>
    <x v="3"/>
    <x v="4"/>
    <x v="1"/>
    <x v="0"/>
    <x v="6"/>
    <x v="1"/>
    <x v="4"/>
    <x v="3"/>
  </r>
  <r>
    <x v="332"/>
    <x v="424"/>
    <x v="1"/>
    <x v="3"/>
    <x v="1880"/>
    <x v="0"/>
    <x v="1881"/>
    <x v="0"/>
    <x v="1"/>
    <x v="1"/>
    <x v="0"/>
    <x v="0"/>
    <x v="11"/>
    <x v="1"/>
    <x v="11"/>
    <x v="2"/>
  </r>
  <r>
    <x v="240"/>
    <x v="715"/>
    <x v="1"/>
    <x v="2"/>
    <x v="1881"/>
    <x v="2"/>
    <x v="1882"/>
    <x v="6"/>
    <x v="1"/>
    <x v="1"/>
    <x v="0"/>
    <x v="0"/>
    <x v="4"/>
    <x v="3"/>
    <x v="11"/>
    <x v="4"/>
  </r>
  <r>
    <x v="11"/>
    <x v="716"/>
    <x v="0"/>
    <x v="2"/>
    <x v="1882"/>
    <x v="1"/>
    <x v="1883"/>
    <x v="0"/>
    <x v="2"/>
    <x v="2"/>
    <x v="0"/>
    <x v="0"/>
    <x v="2"/>
    <x v="2"/>
    <x v="3"/>
    <x v="5"/>
  </r>
  <r>
    <x v="28"/>
    <x v="248"/>
    <x v="0"/>
    <x v="4"/>
    <x v="1883"/>
    <x v="0"/>
    <x v="1884"/>
    <x v="3"/>
    <x v="3"/>
    <x v="4"/>
    <x v="1"/>
    <x v="0"/>
    <x v="5"/>
    <x v="2"/>
    <x v="8"/>
    <x v="5"/>
  </r>
  <r>
    <x v="241"/>
    <x v="173"/>
    <x v="0"/>
    <x v="5"/>
    <x v="1884"/>
    <x v="0"/>
    <x v="1885"/>
    <x v="3"/>
    <x v="1"/>
    <x v="1"/>
    <x v="0"/>
    <x v="0"/>
    <x v="9"/>
    <x v="0"/>
    <x v="11"/>
    <x v="0"/>
  </r>
  <r>
    <x v="203"/>
    <x v="247"/>
    <x v="2"/>
    <x v="6"/>
    <x v="1885"/>
    <x v="2"/>
    <x v="1886"/>
    <x v="6"/>
    <x v="3"/>
    <x v="4"/>
    <x v="1"/>
    <x v="0"/>
    <x v="2"/>
    <x v="1"/>
    <x v="7"/>
    <x v="0"/>
  </r>
  <r>
    <x v="234"/>
    <x v="620"/>
    <x v="1"/>
    <x v="2"/>
    <x v="1886"/>
    <x v="0"/>
    <x v="1887"/>
    <x v="3"/>
    <x v="2"/>
    <x v="2"/>
    <x v="0"/>
    <x v="0"/>
    <x v="2"/>
    <x v="1"/>
    <x v="3"/>
    <x v="3"/>
  </r>
  <r>
    <x v="84"/>
    <x v="666"/>
    <x v="2"/>
    <x v="6"/>
    <x v="1887"/>
    <x v="0"/>
    <x v="1888"/>
    <x v="3"/>
    <x v="0"/>
    <x v="0"/>
    <x v="0"/>
    <x v="0"/>
    <x v="6"/>
    <x v="2"/>
    <x v="4"/>
    <x v="6"/>
  </r>
  <r>
    <x v="337"/>
    <x v="615"/>
    <x v="0"/>
    <x v="0"/>
    <x v="1888"/>
    <x v="2"/>
    <x v="1889"/>
    <x v="2"/>
    <x v="1"/>
    <x v="1"/>
    <x v="0"/>
    <x v="0"/>
    <x v="3"/>
    <x v="2"/>
    <x v="4"/>
    <x v="3"/>
  </r>
  <r>
    <x v="0"/>
    <x v="717"/>
    <x v="1"/>
    <x v="0"/>
    <x v="1889"/>
    <x v="0"/>
    <x v="1890"/>
    <x v="1"/>
    <x v="2"/>
    <x v="2"/>
    <x v="0"/>
    <x v="0"/>
    <x v="0"/>
    <x v="2"/>
    <x v="5"/>
    <x v="0"/>
  </r>
  <r>
    <x v="305"/>
    <x v="499"/>
    <x v="2"/>
    <x v="4"/>
    <x v="1890"/>
    <x v="2"/>
    <x v="1891"/>
    <x v="4"/>
    <x v="2"/>
    <x v="2"/>
    <x v="0"/>
    <x v="0"/>
    <x v="3"/>
    <x v="3"/>
    <x v="3"/>
    <x v="1"/>
  </r>
  <r>
    <x v="157"/>
    <x v="712"/>
    <x v="1"/>
    <x v="1"/>
    <x v="1891"/>
    <x v="1"/>
    <x v="1892"/>
    <x v="1"/>
    <x v="2"/>
    <x v="2"/>
    <x v="0"/>
    <x v="0"/>
    <x v="6"/>
    <x v="2"/>
    <x v="11"/>
    <x v="0"/>
  </r>
  <r>
    <x v="168"/>
    <x v="669"/>
    <x v="0"/>
    <x v="2"/>
    <x v="1892"/>
    <x v="0"/>
    <x v="1893"/>
    <x v="4"/>
    <x v="0"/>
    <x v="0"/>
    <x v="0"/>
    <x v="0"/>
    <x v="0"/>
    <x v="2"/>
    <x v="2"/>
    <x v="6"/>
  </r>
  <r>
    <x v="147"/>
    <x v="404"/>
    <x v="0"/>
    <x v="4"/>
    <x v="1893"/>
    <x v="1"/>
    <x v="1894"/>
    <x v="2"/>
    <x v="2"/>
    <x v="2"/>
    <x v="0"/>
    <x v="0"/>
    <x v="8"/>
    <x v="0"/>
    <x v="6"/>
    <x v="5"/>
  </r>
  <r>
    <x v="121"/>
    <x v="643"/>
    <x v="1"/>
    <x v="6"/>
    <x v="1894"/>
    <x v="2"/>
    <x v="1895"/>
    <x v="5"/>
    <x v="3"/>
    <x v="4"/>
    <x v="1"/>
    <x v="0"/>
    <x v="9"/>
    <x v="0"/>
    <x v="0"/>
    <x v="4"/>
  </r>
  <r>
    <x v="291"/>
    <x v="121"/>
    <x v="2"/>
    <x v="5"/>
    <x v="1895"/>
    <x v="1"/>
    <x v="1896"/>
    <x v="6"/>
    <x v="3"/>
    <x v="3"/>
    <x v="1"/>
    <x v="0"/>
    <x v="7"/>
    <x v="2"/>
    <x v="2"/>
    <x v="0"/>
  </r>
  <r>
    <x v="291"/>
    <x v="77"/>
    <x v="1"/>
    <x v="4"/>
    <x v="1896"/>
    <x v="2"/>
    <x v="1897"/>
    <x v="0"/>
    <x v="3"/>
    <x v="3"/>
    <x v="1"/>
    <x v="0"/>
    <x v="7"/>
    <x v="2"/>
    <x v="9"/>
    <x v="0"/>
  </r>
  <r>
    <x v="104"/>
    <x v="338"/>
    <x v="1"/>
    <x v="5"/>
    <x v="1897"/>
    <x v="1"/>
    <x v="1898"/>
    <x v="1"/>
    <x v="2"/>
    <x v="5"/>
    <x v="1"/>
    <x v="0"/>
    <x v="3"/>
    <x v="0"/>
    <x v="5"/>
    <x v="0"/>
  </r>
  <r>
    <x v="14"/>
    <x v="376"/>
    <x v="1"/>
    <x v="4"/>
    <x v="1898"/>
    <x v="0"/>
    <x v="1899"/>
    <x v="4"/>
    <x v="2"/>
    <x v="2"/>
    <x v="0"/>
    <x v="0"/>
    <x v="0"/>
    <x v="2"/>
    <x v="5"/>
    <x v="6"/>
  </r>
  <r>
    <x v="136"/>
    <x v="453"/>
    <x v="2"/>
    <x v="4"/>
    <x v="1899"/>
    <x v="1"/>
    <x v="1900"/>
    <x v="0"/>
    <x v="3"/>
    <x v="3"/>
    <x v="1"/>
    <x v="0"/>
    <x v="2"/>
    <x v="1"/>
    <x v="11"/>
    <x v="4"/>
  </r>
  <r>
    <x v="7"/>
    <x v="519"/>
    <x v="2"/>
    <x v="1"/>
    <x v="1900"/>
    <x v="2"/>
    <x v="1901"/>
    <x v="1"/>
    <x v="2"/>
    <x v="2"/>
    <x v="0"/>
    <x v="0"/>
    <x v="5"/>
    <x v="2"/>
    <x v="8"/>
    <x v="2"/>
  </r>
  <r>
    <x v="297"/>
    <x v="508"/>
    <x v="0"/>
    <x v="0"/>
    <x v="1901"/>
    <x v="0"/>
    <x v="1902"/>
    <x v="5"/>
    <x v="0"/>
    <x v="0"/>
    <x v="0"/>
    <x v="0"/>
    <x v="4"/>
    <x v="0"/>
    <x v="5"/>
    <x v="6"/>
  </r>
  <r>
    <x v="29"/>
    <x v="253"/>
    <x v="0"/>
    <x v="6"/>
    <x v="1902"/>
    <x v="0"/>
    <x v="1903"/>
    <x v="1"/>
    <x v="0"/>
    <x v="0"/>
    <x v="0"/>
    <x v="0"/>
    <x v="8"/>
    <x v="1"/>
    <x v="6"/>
    <x v="4"/>
  </r>
  <r>
    <x v="7"/>
    <x v="718"/>
    <x v="0"/>
    <x v="3"/>
    <x v="1903"/>
    <x v="1"/>
    <x v="1904"/>
    <x v="6"/>
    <x v="2"/>
    <x v="2"/>
    <x v="0"/>
    <x v="0"/>
    <x v="5"/>
    <x v="0"/>
    <x v="7"/>
    <x v="2"/>
  </r>
  <r>
    <x v="219"/>
    <x v="615"/>
    <x v="1"/>
    <x v="2"/>
    <x v="1904"/>
    <x v="2"/>
    <x v="1905"/>
    <x v="6"/>
    <x v="0"/>
    <x v="0"/>
    <x v="0"/>
    <x v="0"/>
    <x v="4"/>
    <x v="0"/>
    <x v="4"/>
    <x v="5"/>
  </r>
  <r>
    <x v="198"/>
    <x v="366"/>
    <x v="0"/>
    <x v="3"/>
    <x v="1905"/>
    <x v="0"/>
    <x v="1906"/>
    <x v="3"/>
    <x v="1"/>
    <x v="1"/>
    <x v="0"/>
    <x v="0"/>
    <x v="4"/>
    <x v="2"/>
    <x v="4"/>
    <x v="1"/>
  </r>
  <r>
    <x v="235"/>
    <x v="378"/>
    <x v="1"/>
    <x v="5"/>
    <x v="1906"/>
    <x v="0"/>
    <x v="1907"/>
    <x v="1"/>
    <x v="1"/>
    <x v="1"/>
    <x v="0"/>
    <x v="0"/>
    <x v="0"/>
    <x v="2"/>
    <x v="8"/>
    <x v="0"/>
  </r>
  <r>
    <x v="226"/>
    <x v="32"/>
    <x v="0"/>
    <x v="0"/>
    <x v="1907"/>
    <x v="0"/>
    <x v="1908"/>
    <x v="5"/>
    <x v="2"/>
    <x v="2"/>
    <x v="0"/>
    <x v="0"/>
    <x v="1"/>
    <x v="0"/>
    <x v="6"/>
    <x v="4"/>
  </r>
  <r>
    <x v="75"/>
    <x v="542"/>
    <x v="0"/>
    <x v="1"/>
    <x v="1908"/>
    <x v="0"/>
    <x v="1909"/>
    <x v="2"/>
    <x v="2"/>
    <x v="5"/>
    <x v="1"/>
    <x v="0"/>
    <x v="9"/>
    <x v="1"/>
    <x v="12"/>
    <x v="2"/>
  </r>
  <r>
    <x v="233"/>
    <x v="637"/>
    <x v="1"/>
    <x v="0"/>
    <x v="1909"/>
    <x v="1"/>
    <x v="1910"/>
    <x v="5"/>
    <x v="1"/>
    <x v="1"/>
    <x v="0"/>
    <x v="0"/>
    <x v="11"/>
    <x v="2"/>
    <x v="4"/>
    <x v="1"/>
  </r>
  <r>
    <x v="69"/>
    <x v="154"/>
    <x v="2"/>
    <x v="4"/>
    <x v="1910"/>
    <x v="2"/>
    <x v="1911"/>
    <x v="1"/>
    <x v="0"/>
    <x v="0"/>
    <x v="0"/>
    <x v="0"/>
    <x v="6"/>
    <x v="0"/>
    <x v="11"/>
    <x v="3"/>
  </r>
  <r>
    <x v="255"/>
    <x v="441"/>
    <x v="2"/>
    <x v="2"/>
    <x v="1911"/>
    <x v="1"/>
    <x v="1912"/>
    <x v="1"/>
    <x v="3"/>
    <x v="4"/>
    <x v="1"/>
    <x v="0"/>
    <x v="11"/>
    <x v="0"/>
    <x v="6"/>
    <x v="2"/>
  </r>
  <r>
    <x v="51"/>
    <x v="603"/>
    <x v="1"/>
    <x v="6"/>
    <x v="1912"/>
    <x v="0"/>
    <x v="1913"/>
    <x v="4"/>
    <x v="2"/>
    <x v="5"/>
    <x v="1"/>
    <x v="0"/>
    <x v="2"/>
    <x v="2"/>
    <x v="2"/>
    <x v="3"/>
  </r>
  <r>
    <x v="2"/>
    <x v="265"/>
    <x v="0"/>
    <x v="0"/>
    <x v="1913"/>
    <x v="2"/>
    <x v="1914"/>
    <x v="0"/>
    <x v="2"/>
    <x v="5"/>
    <x v="1"/>
    <x v="0"/>
    <x v="2"/>
    <x v="1"/>
    <x v="2"/>
    <x v="2"/>
  </r>
  <r>
    <x v="132"/>
    <x v="385"/>
    <x v="0"/>
    <x v="4"/>
    <x v="1914"/>
    <x v="2"/>
    <x v="1915"/>
    <x v="3"/>
    <x v="3"/>
    <x v="3"/>
    <x v="1"/>
    <x v="0"/>
    <x v="10"/>
    <x v="2"/>
    <x v="1"/>
    <x v="5"/>
  </r>
  <r>
    <x v="241"/>
    <x v="599"/>
    <x v="1"/>
    <x v="4"/>
    <x v="1915"/>
    <x v="1"/>
    <x v="1916"/>
    <x v="4"/>
    <x v="3"/>
    <x v="3"/>
    <x v="1"/>
    <x v="0"/>
    <x v="9"/>
    <x v="3"/>
    <x v="7"/>
    <x v="0"/>
  </r>
  <r>
    <x v="274"/>
    <x v="461"/>
    <x v="2"/>
    <x v="1"/>
    <x v="1916"/>
    <x v="0"/>
    <x v="1917"/>
    <x v="0"/>
    <x v="3"/>
    <x v="3"/>
    <x v="1"/>
    <x v="0"/>
    <x v="3"/>
    <x v="2"/>
    <x v="6"/>
    <x v="3"/>
  </r>
  <r>
    <x v="256"/>
    <x v="226"/>
    <x v="1"/>
    <x v="5"/>
    <x v="1917"/>
    <x v="1"/>
    <x v="1918"/>
    <x v="4"/>
    <x v="3"/>
    <x v="4"/>
    <x v="1"/>
    <x v="0"/>
    <x v="10"/>
    <x v="3"/>
    <x v="4"/>
    <x v="2"/>
  </r>
  <r>
    <x v="124"/>
    <x v="14"/>
    <x v="1"/>
    <x v="1"/>
    <x v="1918"/>
    <x v="1"/>
    <x v="1919"/>
    <x v="2"/>
    <x v="3"/>
    <x v="4"/>
    <x v="1"/>
    <x v="0"/>
    <x v="5"/>
    <x v="2"/>
    <x v="6"/>
    <x v="0"/>
  </r>
  <r>
    <x v="328"/>
    <x v="463"/>
    <x v="0"/>
    <x v="5"/>
    <x v="1919"/>
    <x v="0"/>
    <x v="1920"/>
    <x v="2"/>
    <x v="0"/>
    <x v="0"/>
    <x v="0"/>
    <x v="0"/>
    <x v="2"/>
    <x v="2"/>
    <x v="7"/>
    <x v="1"/>
  </r>
  <r>
    <x v="156"/>
    <x v="662"/>
    <x v="2"/>
    <x v="0"/>
    <x v="1920"/>
    <x v="2"/>
    <x v="1921"/>
    <x v="1"/>
    <x v="3"/>
    <x v="3"/>
    <x v="1"/>
    <x v="0"/>
    <x v="10"/>
    <x v="3"/>
    <x v="10"/>
    <x v="0"/>
  </r>
  <r>
    <x v="122"/>
    <x v="311"/>
    <x v="1"/>
    <x v="0"/>
    <x v="1921"/>
    <x v="2"/>
    <x v="1922"/>
    <x v="0"/>
    <x v="3"/>
    <x v="4"/>
    <x v="1"/>
    <x v="0"/>
    <x v="0"/>
    <x v="2"/>
    <x v="7"/>
    <x v="4"/>
  </r>
  <r>
    <x v="208"/>
    <x v="57"/>
    <x v="1"/>
    <x v="6"/>
    <x v="1922"/>
    <x v="1"/>
    <x v="1923"/>
    <x v="0"/>
    <x v="2"/>
    <x v="5"/>
    <x v="1"/>
    <x v="0"/>
    <x v="0"/>
    <x v="2"/>
    <x v="0"/>
    <x v="0"/>
  </r>
  <r>
    <x v="49"/>
    <x v="270"/>
    <x v="2"/>
    <x v="3"/>
    <x v="1923"/>
    <x v="2"/>
    <x v="1924"/>
    <x v="6"/>
    <x v="2"/>
    <x v="5"/>
    <x v="1"/>
    <x v="0"/>
    <x v="5"/>
    <x v="2"/>
    <x v="0"/>
    <x v="6"/>
  </r>
  <r>
    <x v="316"/>
    <x v="332"/>
    <x v="2"/>
    <x v="2"/>
    <x v="1924"/>
    <x v="2"/>
    <x v="1925"/>
    <x v="0"/>
    <x v="3"/>
    <x v="3"/>
    <x v="1"/>
    <x v="0"/>
    <x v="10"/>
    <x v="1"/>
    <x v="11"/>
    <x v="1"/>
  </r>
  <r>
    <x v="104"/>
    <x v="321"/>
    <x v="0"/>
    <x v="6"/>
    <x v="1925"/>
    <x v="0"/>
    <x v="1926"/>
    <x v="2"/>
    <x v="1"/>
    <x v="1"/>
    <x v="0"/>
    <x v="0"/>
    <x v="3"/>
    <x v="1"/>
    <x v="7"/>
    <x v="0"/>
  </r>
  <r>
    <x v="280"/>
    <x v="153"/>
    <x v="0"/>
    <x v="6"/>
    <x v="1926"/>
    <x v="0"/>
    <x v="1927"/>
    <x v="2"/>
    <x v="2"/>
    <x v="5"/>
    <x v="1"/>
    <x v="0"/>
    <x v="4"/>
    <x v="2"/>
    <x v="0"/>
    <x v="1"/>
  </r>
  <r>
    <x v="104"/>
    <x v="640"/>
    <x v="2"/>
    <x v="0"/>
    <x v="1927"/>
    <x v="1"/>
    <x v="1928"/>
    <x v="0"/>
    <x v="2"/>
    <x v="2"/>
    <x v="0"/>
    <x v="0"/>
    <x v="3"/>
    <x v="2"/>
    <x v="10"/>
    <x v="0"/>
  </r>
  <r>
    <x v="178"/>
    <x v="129"/>
    <x v="1"/>
    <x v="4"/>
    <x v="1928"/>
    <x v="0"/>
    <x v="1929"/>
    <x v="1"/>
    <x v="3"/>
    <x v="3"/>
    <x v="1"/>
    <x v="0"/>
    <x v="1"/>
    <x v="1"/>
    <x v="5"/>
    <x v="6"/>
  </r>
  <r>
    <x v="274"/>
    <x v="549"/>
    <x v="2"/>
    <x v="2"/>
    <x v="1929"/>
    <x v="0"/>
    <x v="1930"/>
    <x v="3"/>
    <x v="1"/>
    <x v="1"/>
    <x v="0"/>
    <x v="0"/>
    <x v="3"/>
    <x v="2"/>
    <x v="7"/>
    <x v="3"/>
  </r>
  <r>
    <x v="274"/>
    <x v="119"/>
    <x v="2"/>
    <x v="1"/>
    <x v="1930"/>
    <x v="2"/>
    <x v="1931"/>
    <x v="5"/>
    <x v="2"/>
    <x v="5"/>
    <x v="1"/>
    <x v="0"/>
    <x v="3"/>
    <x v="3"/>
    <x v="2"/>
    <x v="3"/>
  </r>
  <r>
    <x v="59"/>
    <x v="537"/>
    <x v="0"/>
    <x v="5"/>
    <x v="1931"/>
    <x v="0"/>
    <x v="1932"/>
    <x v="1"/>
    <x v="3"/>
    <x v="4"/>
    <x v="1"/>
    <x v="0"/>
    <x v="6"/>
    <x v="2"/>
    <x v="8"/>
    <x v="1"/>
  </r>
  <r>
    <x v="257"/>
    <x v="719"/>
    <x v="1"/>
    <x v="0"/>
    <x v="1932"/>
    <x v="0"/>
    <x v="1933"/>
    <x v="4"/>
    <x v="3"/>
    <x v="3"/>
    <x v="1"/>
    <x v="0"/>
    <x v="6"/>
    <x v="0"/>
    <x v="2"/>
    <x v="5"/>
  </r>
  <r>
    <x v="143"/>
    <x v="630"/>
    <x v="1"/>
    <x v="6"/>
    <x v="1933"/>
    <x v="2"/>
    <x v="1934"/>
    <x v="2"/>
    <x v="0"/>
    <x v="0"/>
    <x v="0"/>
    <x v="0"/>
    <x v="7"/>
    <x v="2"/>
    <x v="0"/>
    <x v="3"/>
  </r>
  <r>
    <x v="345"/>
    <x v="176"/>
    <x v="2"/>
    <x v="1"/>
    <x v="1934"/>
    <x v="0"/>
    <x v="1935"/>
    <x v="1"/>
    <x v="0"/>
    <x v="0"/>
    <x v="0"/>
    <x v="0"/>
    <x v="7"/>
    <x v="2"/>
    <x v="5"/>
    <x v="6"/>
  </r>
  <r>
    <x v="315"/>
    <x v="417"/>
    <x v="2"/>
    <x v="6"/>
    <x v="1935"/>
    <x v="0"/>
    <x v="1936"/>
    <x v="5"/>
    <x v="2"/>
    <x v="5"/>
    <x v="1"/>
    <x v="0"/>
    <x v="5"/>
    <x v="2"/>
    <x v="1"/>
    <x v="4"/>
  </r>
  <r>
    <x v="288"/>
    <x v="332"/>
    <x v="0"/>
    <x v="1"/>
    <x v="1936"/>
    <x v="1"/>
    <x v="1937"/>
    <x v="2"/>
    <x v="3"/>
    <x v="4"/>
    <x v="1"/>
    <x v="0"/>
    <x v="5"/>
    <x v="2"/>
    <x v="11"/>
    <x v="0"/>
  </r>
  <r>
    <x v="117"/>
    <x v="582"/>
    <x v="0"/>
    <x v="5"/>
    <x v="1937"/>
    <x v="0"/>
    <x v="1938"/>
    <x v="5"/>
    <x v="3"/>
    <x v="3"/>
    <x v="1"/>
    <x v="0"/>
    <x v="6"/>
    <x v="2"/>
    <x v="6"/>
    <x v="5"/>
  </r>
  <r>
    <x v="143"/>
    <x v="595"/>
    <x v="2"/>
    <x v="1"/>
    <x v="1938"/>
    <x v="0"/>
    <x v="1939"/>
    <x v="4"/>
    <x v="1"/>
    <x v="1"/>
    <x v="0"/>
    <x v="0"/>
    <x v="7"/>
    <x v="2"/>
    <x v="5"/>
    <x v="3"/>
  </r>
  <r>
    <x v="146"/>
    <x v="296"/>
    <x v="2"/>
    <x v="4"/>
    <x v="1939"/>
    <x v="2"/>
    <x v="1940"/>
    <x v="3"/>
    <x v="0"/>
    <x v="0"/>
    <x v="0"/>
    <x v="0"/>
    <x v="11"/>
    <x v="0"/>
    <x v="2"/>
    <x v="1"/>
  </r>
  <r>
    <x v="257"/>
    <x v="501"/>
    <x v="2"/>
    <x v="4"/>
    <x v="1940"/>
    <x v="0"/>
    <x v="1941"/>
    <x v="5"/>
    <x v="2"/>
    <x v="5"/>
    <x v="1"/>
    <x v="0"/>
    <x v="6"/>
    <x v="1"/>
    <x v="8"/>
    <x v="5"/>
  </r>
  <r>
    <x v="106"/>
    <x v="658"/>
    <x v="2"/>
    <x v="3"/>
    <x v="1941"/>
    <x v="0"/>
    <x v="1942"/>
    <x v="2"/>
    <x v="3"/>
    <x v="4"/>
    <x v="1"/>
    <x v="0"/>
    <x v="6"/>
    <x v="3"/>
    <x v="3"/>
    <x v="3"/>
  </r>
  <r>
    <x v="300"/>
    <x v="595"/>
    <x v="2"/>
    <x v="6"/>
    <x v="1942"/>
    <x v="0"/>
    <x v="1943"/>
    <x v="4"/>
    <x v="3"/>
    <x v="3"/>
    <x v="1"/>
    <x v="0"/>
    <x v="9"/>
    <x v="2"/>
    <x v="5"/>
    <x v="1"/>
  </r>
  <r>
    <x v="136"/>
    <x v="480"/>
    <x v="1"/>
    <x v="6"/>
    <x v="1943"/>
    <x v="2"/>
    <x v="1944"/>
    <x v="1"/>
    <x v="3"/>
    <x v="4"/>
    <x v="1"/>
    <x v="0"/>
    <x v="2"/>
    <x v="2"/>
    <x v="1"/>
    <x v="4"/>
  </r>
  <r>
    <x v="75"/>
    <x v="76"/>
    <x v="1"/>
    <x v="0"/>
    <x v="1944"/>
    <x v="1"/>
    <x v="1945"/>
    <x v="2"/>
    <x v="2"/>
    <x v="5"/>
    <x v="1"/>
    <x v="0"/>
    <x v="9"/>
    <x v="2"/>
    <x v="0"/>
    <x v="2"/>
  </r>
  <r>
    <x v="87"/>
    <x v="157"/>
    <x v="0"/>
    <x v="1"/>
    <x v="1945"/>
    <x v="2"/>
    <x v="1946"/>
    <x v="3"/>
    <x v="1"/>
    <x v="1"/>
    <x v="0"/>
    <x v="0"/>
    <x v="6"/>
    <x v="2"/>
    <x v="8"/>
    <x v="0"/>
  </r>
  <r>
    <x v="92"/>
    <x v="546"/>
    <x v="1"/>
    <x v="3"/>
    <x v="1946"/>
    <x v="1"/>
    <x v="1947"/>
    <x v="3"/>
    <x v="2"/>
    <x v="2"/>
    <x v="0"/>
    <x v="0"/>
    <x v="9"/>
    <x v="2"/>
    <x v="8"/>
    <x v="6"/>
  </r>
  <r>
    <x v="271"/>
    <x v="487"/>
    <x v="1"/>
    <x v="3"/>
    <x v="1947"/>
    <x v="2"/>
    <x v="1948"/>
    <x v="0"/>
    <x v="0"/>
    <x v="0"/>
    <x v="0"/>
    <x v="0"/>
    <x v="1"/>
    <x v="2"/>
    <x v="6"/>
    <x v="6"/>
  </r>
  <r>
    <x v="334"/>
    <x v="708"/>
    <x v="0"/>
    <x v="2"/>
    <x v="1948"/>
    <x v="2"/>
    <x v="1949"/>
    <x v="0"/>
    <x v="3"/>
    <x v="4"/>
    <x v="1"/>
    <x v="0"/>
    <x v="0"/>
    <x v="2"/>
    <x v="5"/>
    <x v="3"/>
  </r>
  <r>
    <x v="118"/>
    <x v="687"/>
    <x v="2"/>
    <x v="3"/>
    <x v="1949"/>
    <x v="1"/>
    <x v="1950"/>
    <x v="5"/>
    <x v="0"/>
    <x v="0"/>
    <x v="0"/>
    <x v="0"/>
    <x v="11"/>
    <x v="0"/>
    <x v="3"/>
    <x v="0"/>
  </r>
  <r>
    <x v="308"/>
    <x v="293"/>
    <x v="0"/>
    <x v="5"/>
    <x v="1950"/>
    <x v="1"/>
    <x v="1951"/>
    <x v="2"/>
    <x v="0"/>
    <x v="0"/>
    <x v="0"/>
    <x v="0"/>
    <x v="4"/>
    <x v="3"/>
    <x v="0"/>
    <x v="2"/>
  </r>
  <r>
    <x v="109"/>
    <x v="470"/>
    <x v="1"/>
    <x v="5"/>
    <x v="1951"/>
    <x v="2"/>
    <x v="1952"/>
    <x v="2"/>
    <x v="3"/>
    <x v="3"/>
    <x v="1"/>
    <x v="0"/>
    <x v="0"/>
    <x v="0"/>
    <x v="9"/>
    <x v="1"/>
  </r>
  <r>
    <x v="42"/>
    <x v="192"/>
    <x v="0"/>
    <x v="0"/>
    <x v="1952"/>
    <x v="2"/>
    <x v="1953"/>
    <x v="1"/>
    <x v="2"/>
    <x v="5"/>
    <x v="1"/>
    <x v="0"/>
    <x v="1"/>
    <x v="2"/>
    <x v="12"/>
    <x v="1"/>
  </r>
  <r>
    <x v="22"/>
    <x v="149"/>
    <x v="1"/>
    <x v="5"/>
    <x v="1953"/>
    <x v="2"/>
    <x v="1954"/>
    <x v="1"/>
    <x v="1"/>
    <x v="1"/>
    <x v="0"/>
    <x v="0"/>
    <x v="2"/>
    <x v="2"/>
    <x v="5"/>
    <x v="4"/>
  </r>
  <r>
    <x v="297"/>
    <x v="675"/>
    <x v="2"/>
    <x v="3"/>
    <x v="1954"/>
    <x v="2"/>
    <x v="1955"/>
    <x v="5"/>
    <x v="1"/>
    <x v="1"/>
    <x v="0"/>
    <x v="0"/>
    <x v="4"/>
    <x v="2"/>
    <x v="8"/>
    <x v="6"/>
  </r>
  <r>
    <x v="54"/>
    <x v="6"/>
    <x v="2"/>
    <x v="6"/>
    <x v="1955"/>
    <x v="0"/>
    <x v="1956"/>
    <x v="3"/>
    <x v="3"/>
    <x v="3"/>
    <x v="1"/>
    <x v="0"/>
    <x v="7"/>
    <x v="3"/>
    <x v="6"/>
    <x v="1"/>
  </r>
  <r>
    <x v="205"/>
    <x v="720"/>
    <x v="1"/>
    <x v="1"/>
    <x v="1956"/>
    <x v="0"/>
    <x v="1957"/>
    <x v="2"/>
    <x v="2"/>
    <x v="5"/>
    <x v="1"/>
    <x v="0"/>
    <x v="6"/>
    <x v="2"/>
    <x v="11"/>
    <x v="4"/>
  </r>
  <r>
    <x v="141"/>
    <x v="272"/>
    <x v="0"/>
    <x v="4"/>
    <x v="1957"/>
    <x v="2"/>
    <x v="1958"/>
    <x v="6"/>
    <x v="0"/>
    <x v="0"/>
    <x v="0"/>
    <x v="0"/>
    <x v="2"/>
    <x v="2"/>
    <x v="9"/>
    <x v="0"/>
  </r>
  <r>
    <x v="82"/>
    <x v="161"/>
    <x v="0"/>
    <x v="0"/>
    <x v="1958"/>
    <x v="1"/>
    <x v="1959"/>
    <x v="1"/>
    <x v="3"/>
    <x v="4"/>
    <x v="1"/>
    <x v="0"/>
    <x v="11"/>
    <x v="3"/>
    <x v="1"/>
    <x v="5"/>
  </r>
  <r>
    <x v="305"/>
    <x v="494"/>
    <x v="2"/>
    <x v="5"/>
    <x v="1959"/>
    <x v="0"/>
    <x v="1960"/>
    <x v="3"/>
    <x v="2"/>
    <x v="2"/>
    <x v="0"/>
    <x v="0"/>
    <x v="3"/>
    <x v="2"/>
    <x v="4"/>
    <x v="1"/>
  </r>
  <r>
    <x v="202"/>
    <x v="261"/>
    <x v="1"/>
    <x v="2"/>
    <x v="1960"/>
    <x v="0"/>
    <x v="1961"/>
    <x v="3"/>
    <x v="1"/>
    <x v="1"/>
    <x v="0"/>
    <x v="0"/>
    <x v="1"/>
    <x v="2"/>
    <x v="0"/>
    <x v="5"/>
  </r>
  <r>
    <x v="355"/>
    <x v="447"/>
    <x v="2"/>
    <x v="3"/>
    <x v="1961"/>
    <x v="2"/>
    <x v="1962"/>
    <x v="4"/>
    <x v="3"/>
    <x v="3"/>
    <x v="1"/>
    <x v="0"/>
    <x v="4"/>
    <x v="1"/>
    <x v="7"/>
    <x v="0"/>
  </r>
  <r>
    <x v="299"/>
    <x v="99"/>
    <x v="1"/>
    <x v="1"/>
    <x v="1962"/>
    <x v="2"/>
    <x v="1963"/>
    <x v="4"/>
    <x v="3"/>
    <x v="4"/>
    <x v="1"/>
    <x v="0"/>
    <x v="3"/>
    <x v="2"/>
    <x v="8"/>
    <x v="2"/>
  </r>
  <r>
    <x v="136"/>
    <x v="648"/>
    <x v="0"/>
    <x v="6"/>
    <x v="1963"/>
    <x v="0"/>
    <x v="1964"/>
    <x v="5"/>
    <x v="2"/>
    <x v="2"/>
    <x v="0"/>
    <x v="0"/>
    <x v="2"/>
    <x v="0"/>
    <x v="5"/>
    <x v="4"/>
  </r>
  <r>
    <x v="295"/>
    <x v="52"/>
    <x v="1"/>
    <x v="2"/>
    <x v="1964"/>
    <x v="1"/>
    <x v="1965"/>
    <x v="4"/>
    <x v="3"/>
    <x v="4"/>
    <x v="1"/>
    <x v="0"/>
    <x v="8"/>
    <x v="0"/>
    <x v="12"/>
    <x v="0"/>
  </r>
  <r>
    <x v="274"/>
    <x v="406"/>
    <x v="0"/>
    <x v="1"/>
    <x v="1965"/>
    <x v="1"/>
    <x v="1966"/>
    <x v="5"/>
    <x v="3"/>
    <x v="4"/>
    <x v="1"/>
    <x v="0"/>
    <x v="3"/>
    <x v="0"/>
    <x v="2"/>
    <x v="3"/>
  </r>
  <r>
    <x v="169"/>
    <x v="34"/>
    <x v="2"/>
    <x v="6"/>
    <x v="1966"/>
    <x v="0"/>
    <x v="1967"/>
    <x v="2"/>
    <x v="2"/>
    <x v="5"/>
    <x v="1"/>
    <x v="0"/>
    <x v="11"/>
    <x v="2"/>
    <x v="0"/>
    <x v="6"/>
  </r>
  <r>
    <x v="159"/>
    <x v="105"/>
    <x v="1"/>
    <x v="5"/>
    <x v="1967"/>
    <x v="2"/>
    <x v="1968"/>
    <x v="6"/>
    <x v="2"/>
    <x v="2"/>
    <x v="0"/>
    <x v="0"/>
    <x v="2"/>
    <x v="3"/>
    <x v="8"/>
    <x v="0"/>
  </r>
  <r>
    <x v="237"/>
    <x v="535"/>
    <x v="2"/>
    <x v="5"/>
    <x v="1968"/>
    <x v="1"/>
    <x v="1969"/>
    <x v="0"/>
    <x v="2"/>
    <x v="5"/>
    <x v="1"/>
    <x v="0"/>
    <x v="7"/>
    <x v="2"/>
    <x v="11"/>
    <x v="3"/>
  </r>
  <r>
    <x v="357"/>
    <x v="595"/>
    <x v="0"/>
    <x v="4"/>
    <x v="1969"/>
    <x v="2"/>
    <x v="1970"/>
    <x v="3"/>
    <x v="2"/>
    <x v="5"/>
    <x v="1"/>
    <x v="0"/>
    <x v="4"/>
    <x v="2"/>
    <x v="5"/>
    <x v="3"/>
  </r>
  <r>
    <x v="119"/>
    <x v="15"/>
    <x v="1"/>
    <x v="5"/>
    <x v="1970"/>
    <x v="2"/>
    <x v="1971"/>
    <x v="0"/>
    <x v="1"/>
    <x v="1"/>
    <x v="0"/>
    <x v="0"/>
    <x v="10"/>
    <x v="1"/>
    <x v="1"/>
    <x v="1"/>
  </r>
  <r>
    <x v="111"/>
    <x v="180"/>
    <x v="0"/>
    <x v="3"/>
    <x v="1971"/>
    <x v="1"/>
    <x v="1972"/>
    <x v="1"/>
    <x v="2"/>
    <x v="5"/>
    <x v="1"/>
    <x v="0"/>
    <x v="3"/>
    <x v="2"/>
    <x v="5"/>
    <x v="6"/>
  </r>
  <r>
    <x v="105"/>
    <x v="347"/>
    <x v="0"/>
    <x v="6"/>
    <x v="1972"/>
    <x v="2"/>
    <x v="1973"/>
    <x v="6"/>
    <x v="2"/>
    <x v="5"/>
    <x v="1"/>
    <x v="0"/>
    <x v="5"/>
    <x v="3"/>
    <x v="1"/>
    <x v="4"/>
  </r>
  <r>
    <x v="333"/>
    <x v="582"/>
    <x v="1"/>
    <x v="2"/>
    <x v="1973"/>
    <x v="1"/>
    <x v="1974"/>
    <x v="4"/>
    <x v="0"/>
    <x v="0"/>
    <x v="0"/>
    <x v="0"/>
    <x v="1"/>
    <x v="2"/>
    <x v="6"/>
    <x v="5"/>
  </r>
  <r>
    <x v="32"/>
    <x v="490"/>
    <x v="1"/>
    <x v="6"/>
    <x v="1974"/>
    <x v="1"/>
    <x v="1975"/>
    <x v="4"/>
    <x v="3"/>
    <x v="4"/>
    <x v="1"/>
    <x v="0"/>
    <x v="3"/>
    <x v="2"/>
    <x v="9"/>
    <x v="4"/>
  </r>
  <r>
    <x v="76"/>
    <x v="594"/>
    <x v="1"/>
    <x v="0"/>
    <x v="1975"/>
    <x v="0"/>
    <x v="1976"/>
    <x v="4"/>
    <x v="1"/>
    <x v="1"/>
    <x v="0"/>
    <x v="0"/>
    <x v="5"/>
    <x v="2"/>
    <x v="1"/>
    <x v="1"/>
  </r>
  <r>
    <x v="76"/>
    <x v="463"/>
    <x v="0"/>
    <x v="1"/>
    <x v="1976"/>
    <x v="0"/>
    <x v="1977"/>
    <x v="6"/>
    <x v="2"/>
    <x v="5"/>
    <x v="1"/>
    <x v="0"/>
    <x v="5"/>
    <x v="1"/>
    <x v="7"/>
    <x v="1"/>
  </r>
  <r>
    <x v="352"/>
    <x v="706"/>
    <x v="0"/>
    <x v="5"/>
    <x v="1977"/>
    <x v="2"/>
    <x v="1978"/>
    <x v="4"/>
    <x v="0"/>
    <x v="0"/>
    <x v="0"/>
    <x v="0"/>
    <x v="5"/>
    <x v="1"/>
    <x v="0"/>
    <x v="2"/>
  </r>
  <r>
    <x v="99"/>
    <x v="648"/>
    <x v="2"/>
    <x v="4"/>
    <x v="1978"/>
    <x v="2"/>
    <x v="1979"/>
    <x v="1"/>
    <x v="2"/>
    <x v="2"/>
    <x v="0"/>
    <x v="0"/>
    <x v="0"/>
    <x v="2"/>
    <x v="5"/>
    <x v="2"/>
  </r>
  <r>
    <x v="93"/>
    <x v="721"/>
    <x v="1"/>
    <x v="5"/>
    <x v="1979"/>
    <x v="2"/>
    <x v="1980"/>
    <x v="3"/>
    <x v="3"/>
    <x v="4"/>
    <x v="1"/>
    <x v="0"/>
    <x v="10"/>
    <x v="2"/>
    <x v="3"/>
    <x v="2"/>
  </r>
  <r>
    <x v="27"/>
    <x v="308"/>
    <x v="1"/>
    <x v="5"/>
    <x v="1980"/>
    <x v="1"/>
    <x v="1981"/>
    <x v="4"/>
    <x v="0"/>
    <x v="0"/>
    <x v="0"/>
    <x v="0"/>
    <x v="6"/>
    <x v="1"/>
    <x v="1"/>
    <x v="1"/>
  </r>
  <r>
    <x v="117"/>
    <x v="480"/>
    <x v="2"/>
    <x v="5"/>
    <x v="1981"/>
    <x v="1"/>
    <x v="1982"/>
    <x v="2"/>
    <x v="0"/>
    <x v="0"/>
    <x v="0"/>
    <x v="0"/>
    <x v="6"/>
    <x v="2"/>
    <x v="1"/>
    <x v="5"/>
  </r>
  <r>
    <x v="335"/>
    <x v="96"/>
    <x v="2"/>
    <x v="6"/>
    <x v="1982"/>
    <x v="2"/>
    <x v="1983"/>
    <x v="6"/>
    <x v="0"/>
    <x v="0"/>
    <x v="0"/>
    <x v="0"/>
    <x v="2"/>
    <x v="2"/>
    <x v="7"/>
    <x v="2"/>
  </r>
  <r>
    <x v="286"/>
    <x v="100"/>
    <x v="1"/>
    <x v="2"/>
    <x v="1983"/>
    <x v="1"/>
    <x v="1984"/>
    <x v="5"/>
    <x v="3"/>
    <x v="3"/>
    <x v="1"/>
    <x v="0"/>
    <x v="10"/>
    <x v="2"/>
    <x v="1"/>
    <x v="6"/>
  </r>
  <r>
    <x v="70"/>
    <x v="397"/>
    <x v="1"/>
    <x v="6"/>
    <x v="1984"/>
    <x v="2"/>
    <x v="1985"/>
    <x v="1"/>
    <x v="0"/>
    <x v="0"/>
    <x v="0"/>
    <x v="0"/>
    <x v="10"/>
    <x v="2"/>
    <x v="12"/>
    <x v="6"/>
  </r>
  <r>
    <x v="242"/>
    <x v="722"/>
    <x v="1"/>
    <x v="1"/>
    <x v="1985"/>
    <x v="0"/>
    <x v="1986"/>
    <x v="4"/>
    <x v="3"/>
    <x v="3"/>
    <x v="1"/>
    <x v="0"/>
    <x v="7"/>
    <x v="2"/>
    <x v="8"/>
    <x v="5"/>
  </r>
  <r>
    <x v="209"/>
    <x v="379"/>
    <x v="1"/>
    <x v="0"/>
    <x v="1986"/>
    <x v="0"/>
    <x v="1987"/>
    <x v="2"/>
    <x v="3"/>
    <x v="3"/>
    <x v="1"/>
    <x v="0"/>
    <x v="7"/>
    <x v="0"/>
    <x v="9"/>
    <x v="4"/>
  </r>
  <r>
    <x v="195"/>
    <x v="450"/>
    <x v="0"/>
    <x v="5"/>
    <x v="1987"/>
    <x v="2"/>
    <x v="1988"/>
    <x v="5"/>
    <x v="3"/>
    <x v="3"/>
    <x v="1"/>
    <x v="0"/>
    <x v="8"/>
    <x v="1"/>
    <x v="4"/>
    <x v="4"/>
  </r>
  <r>
    <x v="128"/>
    <x v="191"/>
    <x v="0"/>
    <x v="4"/>
    <x v="1988"/>
    <x v="2"/>
    <x v="1989"/>
    <x v="2"/>
    <x v="3"/>
    <x v="3"/>
    <x v="1"/>
    <x v="0"/>
    <x v="0"/>
    <x v="1"/>
    <x v="6"/>
    <x v="5"/>
  </r>
  <r>
    <x v="177"/>
    <x v="463"/>
    <x v="1"/>
    <x v="3"/>
    <x v="1989"/>
    <x v="2"/>
    <x v="1990"/>
    <x v="3"/>
    <x v="3"/>
    <x v="3"/>
    <x v="1"/>
    <x v="0"/>
    <x v="9"/>
    <x v="2"/>
    <x v="7"/>
    <x v="0"/>
  </r>
  <r>
    <x v="112"/>
    <x v="703"/>
    <x v="1"/>
    <x v="4"/>
    <x v="1990"/>
    <x v="1"/>
    <x v="1991"/>
    <x v="2"/>
    <x v="3"/>
    <x v="3"/>
    <x v="1"/>
    <x v="0"/>
    <x v="8"/>
    <x v="1"/>
    <x v="10"/>
    <x v="1"/>
  </r>
  <r>
    <x v="307"/>
    <x v="609"/>
    <x v="0"/>
    <x v="5"/>
    <x v="1991"/>
    <x v="2"/>
    <x v="1992"/>
    <x v="5"/>
    <x v="2"/>
    <x v="2"/>
    <x v="0"/>
    <x v="0"/>
    <x v="5"/>
    <x v="2"/>
    <x v="2"/>
    <x v="1"/>
  </r>
  <r>
    <x v="287"/>
    <x v="132"/>
    <x v="1"/>
    <x v="0"/>
    <x v="1992"/>
    <x v="0"/>
    <x v="1993"/>
    <x v="5"/>
    <x v="3"/>
    <x v="3"/>
    <x v="1"/>
    <x v="0"/>
    <x v="0"/>
    <x v="2"/>
    <x v="12"/>
    <x v="4"/>
  </r>
  <r>
    <x v="336"/>
    <x v="572"/>
    <x v="0"/>
    <x v="5"/>
    <x v="1993"/>
    <x v="2"/>
    <x v="1994"/>
    <x v="4"/>
    <x v="3"/>
    <x v="3"/>
    <x v="1"/>
    <x v="0"/>
    <x v="9"/>
    <x v="1"/>
    <x v="12"/>
    <x v="3"/>
  </r>
  <r>
    <x v="224"/>
    <x v="636"/>
    <x v="1"/>
    <x v="3"/>
    <x v="1994"/>
    <x v="2"/>
    <x v="1995"/>
    <x v="4"/>
    <x v="2"/>
    <x v="2"/>
    <x v="0"/>
    <x v="0"/>
    <x v="5"/>
    <x v="2"/>
    <x v="8"/>
    <x v="2"/>
  </r>
  <r>
    <x v="278"/>
    <x v="9"/>
    <x v="0"/>
    <x v="3"/>
    <x v="1995"/>
    <x v="0"/>
    <x v="1996"/>
    <x v="2"/>
    <x v="0"/>
    <x v="0"/>
    <x v="0"/>
    <x v="0"/>
    <x v="5"/>
    <x v="2"/>
    <x v="6"/>
    <x v="1"/>
  </r>
  <r>
    <x v="363"/>
    <x v="93"/>
    <x v="1"/>
    <x v="3"/>
    <x v="1996"/>
    <x v="0"/>
    <x v="1997"/>
    <x v="6"/>
    <x v="2"/>
    <x v="2"/>
    <x v="0"/>
    <x v="1"/>
    <x v="0"/>
    <x v="0"/>
    <x v="2"/>
    <x v="3"/>
  </r>
  <r>
    <x v="364"/>
    <x v="551"/>
    <x v="2"/>
    <x v="3"/>
    <x v="1997"/>
    <x v="1"/>
    <x v="1998"/>
    <x v="4"/>
    <x v="3"/>
    <x v="4"/>
    <x v="1"/>
    <x v="1"/>
    <x v="10"/>
    <x v="2"/>
    <x v="4"/>
    <x v="1"/>
  </r>
  <r>
    <x v="365"/>
    <x v="424"/>
    <x v="0"/>
    <x v="5"/>
    <x v="1998"/>
    <x v="0"/>
    <x v="1999"/>
    <x v="3"/>
    <x v="3"/>
    <x v="3"/>
    <x v="1"/>
    <x v="1"/>
    <x v="7"/>
    <x v="1"/>
    <x v="11"/>
    <x v="3"/>
  </r>
  <r>
    <x v="366"/>
    <x v="178"/>
    <x v="0"/>
    <x v="5"/>
    <x v="1999"/>
    <x v="1"/>
    <x v="2000"/>
    <x v="1"/>
    <x v="1"/>
    <x v="1"/>
    <x v="0"/>
    <x v="1"/>
    <x v="10"/>
    <x v="2"/>
    <x v="4"/>
    <x v="1"/>
  </r>
  <r>
    <x v="367"/>
    <x v="564"/>
    <x v="1"/>
    <x v="1"/>
    <x v="2000"/>
    <x v="1"/>
    <x v="2001"/>
    <x v="3"/>
    <x v="0"/>
    <x v="0"/>
    <x v="0"/>
    <x v="1"/>
    <x v="4"/>
    <x v="2"/>
    <x v="6"/>
    <x v="6"/>
  </r>
  <r>
    <x v="368"/>
    <x v="114"/>
    <x v="1"/>
    <x v="5"/>
    <x v="2001"/>
    <x v="1"/>
    <x v="2002"/>
    <x v="2"/>
    <x v="2"/>
    <x v="5"/>
    <x v="1"/>
    <x v="1"/>
    <x v="4"/>
    <x v="1"/>
    <x v="2"/>
    <x v="1"/>
  </r>
  <r>
    <x v="369"/>
    <x v="605"/>
    <x v="0"/>
    <x v="3"/>
    <x v="2002"/>
    <x v="2"/>
    <x v="2003"/>
    <x v="5"/>
    <x v="1"/>
    <x v="1"/>
    <x v="0"/>
    <x v="1"/>
    <x v="5"/>
    <x v="2"/>
    <x v="9"/>
    <x v="6"/>
  </r>
  <r>
    <x v="370"/>
    <x v="116"/>
    <x v="1"/>
    <x v="3"/>
    <x v="2003"/>
    <x v="2"/>
    <x v="2004"/>
    <x v="1"/>
    <x v="3"/>
    <x v="3"/>
    <x v="1"/>
    <x v="1"/>
    <x v="10"/>
    <x v="0"/>
    <x v="0"/>
    <x v="6"/>
  </r>
  <r>
    <x v="371"/>
    <x v="365"/>
    <x v="2"/>
    <x v="1"/>
    <x v="2004"/>
    <x v="1"/>
    <x v="2005"/>
    <x v="1"/>
    <x v="2"/>
    <x v="5"/>
    <x v="1"/>
    <x v="1"/>
    <x v="10"/>
    <x v="3"/>
    <x v="6"/>
    <x v="4"/>
  </r>
  <r>
    <x v="372"/>
    <x v="423"/>
    <x v="1"/>
    <x v="3"/>
    <x v="2005"/>
    <x v="1"/>
    <x v="2006"/>
    <x v="2"/>
    <x v="0"/>
    <x v="0"/>
    <x v="0"/>
    <x v="1"/>
    <x v="5"/>
    <x v="1"/>
    <x v="4"/>
    <x v="1"/>
  </r>
  <r>
    <x v="373"/>
    <x v="413"/>
    <x v="1"/>
    <x v="5"/>
    <x v="2006"/>
    <x v="2"/>
    <x v="2007"/>
    <x v="6"/>
    <x v="1"/>
    <x v="1"/>
    <x v="0"/>
    <x v="1"/>
    <x v="8"/>
    <x v="2"/>
    <x v="8"/>
    <x v="1"/>
  </r>
  <r>
    <x v="374"/>
    <x v="521"/>
    <x v="2"/>
    <x v="5"/>
    <x v="2007"/>
    <x v="1"/>
    <x v="2008"/>
    <x v="1"/>
    <x v="2"/>
    <x v="5"/>
    <x v="1"/>
    <x v="1"/>
    <x v="1"/>
    <x v="2"/>
    <x v="2"/>
    <x v="3"/>
  </r>
  <r>
    <x v="375"/>
    <x v="319"/>
    <x v="2"/>
    <x v="6"/>
    <x v="2008"/>
    <x v="2"/>
    <x v="2009"/>
    <x v="6"/>
    <x v="2"/>
    <x v="2"/>
    <x v="0"/>
    <x v="1"/>
    <x v="1"/>
    <x v="2"/>
    <x v="1"/>
    <x v="5"/>
  </r>
  <r>
    <x v="376"/>
    <x v="529"/>
    <x v="1"/>
    <x v="4"/>
    <x v="2009"/>
    <x v="1"/>
    <x v="2010"/>
    <x v="6"/>
    <x v="3"/>
    <x v="3"/>
    <x v="1"/>
    <x v="1"/>
    <x v="9"/>
    <x v="0"/>
    <x v="6"/>
    <x v="4"/>
  </r>
  <r>
    <x v="377"/>
    <x v="643"/>
    <x v="2"/>
    <x v="5"/>
    <x v="2010"/>
    <x v="1"/>
    <x v="2011"/>
    <x v="2"/>
    <x v="0"/>
    <x v="0"/>
    <x v="0"/>
    <x v="1"/>
    <x v="11"/>
    <x v="2"/>
    <x v="0"/>
    <x v="3"/>
  </r>
  <r>
    <x v="378"/>
    <x v="75"/>
    <x v="2"/>
    <x v="0"/>
    <x v="2011"/>
    <x v="1"/>
    <x v="2012"/>
    <x v="6"/>
    <x v="2"/>
    <x v="2"/>
    <x v="0"/>
    <x v="1"/>
    <x v="3"/>
    <x v="1"/>
    <x v="7"/>
    <x v="0"/>
  </r>
  <r>
    <x v="379"/>
    <x v="158"/>
    <x v="1"/>
    <x v="5"/>
    <x v="2012"/>
    <x v="1"/>
    <x v="2013"/>
    <x v="2"/>
    <x v="3"/>
    <x v="3"/>
    <x v="1"/>
    <x v="1"/>
    <x v="1"/>
    <x v="2"/>
    <x v="9"/>
    <x v="2"/>
  </r>
  <r>
    <x v="380"/>
    <x v="641"/>
    <x v="0"/>
    <x v="6"/>
    <x v="2013"/>
    <x v="2"/>
    <x v="2014"/>
    <x v="3"/>
    <x v="2"/>
    <x v="2"/>
    <x v="0"/>
    <x v="1"/>
    <x v="2"/>
    <x v="3"/>
    <x v="11"/>
    <x v="6"/>
  </r>
  <r>
    <x v="381"/>
    <x v="266"/>
    <x v="2"/>
    <x v="3"/>
    <x v="2014"/>
    <x v="0"/>
    <x v="2015"/>
    <x v="5"/>
    <x v="3"/>
    <x v="4"/>
    <x v="1"/>
    <x v="1"/>
    <x v="3"/>
    <x v="2"/>
    <x v="1"/>
    <x v="2"/>
  </r>
  <r>
    <x v="378"/>
    <x v="713"/>
    <x v="2"/>
    <x v="3"/>
    <x v="2015"/>
    <x v="2"/>
    <x v="2016"/>
    <x v="6"/>
    <x v="3"/>
    <x v="4"/>
    <x v="1"/>
    <x v="1"/>
    <x v="3"/>
    <x v="2"/>
    <x v="2"/>
    <x v="0"/>
  </r>
  <r>
    <x v="382"/>
    <x v="678"/>
    <x v="1"/>
    <x v="3"/>
    <x v="2016"/>
    <x v="0"/>
    <x v="2017"/>
    <x v="5"/>
    <x v="3"/>
    <x v="4"/>
    <x v="1"/>
    <x v="1"/>
    <x v="0"/>
    <x v="2"/>
    <x v="2"/>
    <x v="4"/>
  </r>
  <r>
    <x v="383"/>
    <x v="569"/>
    <x v="2"/>
    <x v="3"/>
    <x v="2017"/>
    <x v="1"/>
    <x v="2018"/>
    <x v="0"/>
    <x v="2"/>
    <x v="5"/>
    <x v="1"/>
    <x v="1"/>
    <x v="0"/>
    <x v="2"/>
    <x v="6"/>
    <x v="6"/>
  </r>
  <r>
    <x v="384"/>
    <x v="678"/>
    <x v="1"/>
    <x v="3"/>
    <x v="2018"/>
    <x v="1"/>
    <x v="2019"/>
    <x v="4"/>
    <x v="1"/>
    <x v="1"/>
    <x v="0"/>
    <x v="1"/>
    <x v="4"/>
    <x v="2"/>
    <x v="2"/>
    <x v="5"/>
  </r>
  <r>
    <x v="385"/>
    <x v="723"/>
    <x v="1"/>
    <x v="6"/>
    <x v="2019"/>
    <x v="0"/>
    <x v="2020"/>
    <x v="0"/>
    <x v="2"/>
    <x v="5"/>
    <x v="1"/>
    <x v="1"/>
    <x v="1"/>
    <x v="0"/>
    <x v="7"/>
    <x v="0"/>
  </r>
  <r>
    <x v="369"/>
    <x v="461"/>
    <x v="0"/>
    <x v="0"/>
    <x v="2020"/>
    <x v="0"/>
    <x v="2021"/>
    <x v="2"/>
    <x v="1"/>
    <x v="1"/>
    <x v="0"/>
    <x v="1"/>
    <x v="5"/>
    <x v="3"/>
    <x v="6"/>
    <x v="6"/>
  </r>
  <r>
    <x v="386"/>
    <x v="142"/>
    <x v="0"/>
    <x v="5"/>
    <x v="2021"/>
    <x v="1"/>
    <x v="2022"/>
    <x v="4"/>
    <x v="2"/>
    <x v="5"/>
    <x v="1"/>
    <x v="1"/>
    <x v="3"/>
    <x v="2"/>
    <x v="6"/>
    <x v="6"/>
  </r>
  <r>
    <x v="387"/>
    <x v="77"/>
    <x v="2"/>
    <x v="3"/>
    <x v="2022"/>
    <x v="2"/>
    <x v="2023"/>
    <x v="0"/>
    <x v="0"/>
    <x v="0"/>
    <x v="0"/>
    <x v="1"/>
    <x v="2"/>
    <x v="2"/>
    <x v="9"/>
    <x v="5"/>
  </r>
  <r>
    <x v="388"/>
    <x v="167"/>
    <x v="0"/>
    <x v="1"/>
    <x v="2023"/>
    <x v="2"/>
    <x v="2024"/>
    <x v="6"/>
    <x v="1"/>
    <x v="1"/>
    <x v="0"/>
    <x v="1"/>
    <x v="7"/>
    <x v="0"/>
    <x v="2"/>
    <x v="5"/>
  </r>
  <r>
    <x v="389"/>
    <x v="238"/>
    <x v="0"/>
    <x v="5"/>
    <x v="2024"/>
    <x v="2"/>
    <x v="2025"/>
    <x v="0"/>
    <x v="3"/>
    <x v="3"/>
    <x v="1"/>
    <x v="1"/>
    <x v="4"/>
    <x v="2"/>
    <x v="7"/>
    <x v="0"/>
  </r>
  <r>
    <x v="390"/>
    <x v="195"/>
    <x v="0"/>
    <x v="3"/>
    <x v="2025"/>
    <x v="1"/>
    <x v="2026"/>
    <x v="3"/>
    <x v="0"/>
    <x v="0"/>
    <x v="0"/>
    <x v="1"/>
    <x v="4"/>
    <x v="2"/>
    <x v="10"/>
    <x v="5"/>
  </r>
  <r>
    <x v="391"/>
    <x v="400"/>
    <x v="2"/>
    <x v="3"/>
    <x v="2026"/>
    <x v="0"/>
    <x v="2027"/>
    <x v="4"/>
    <x v="1"/>
    <x v="1"/>
    <x v="0"/>
    <x v="1"/>
    <x v="5"/>
    <x v="2"/>
    <x v="10"/>
    <x v="3"/>
  </r>
  <r>
    <x v="392"/>
    <x v="209"/>
    <x v="0"/>
    <x v="4"/>
    <x v="2027"/>
    <x v="1"/>
    <x v="2028"/>
    <x v="3"/>
    <x v="0"/>
    <x v="0"/>
    <x v="0"/>
    <x v="1"/>
    <x v="1"/>
    <x v="0"/>
    <x v="8"/>
    <x v="5"/>
  </r>
  <r>
    <x v="393"/>
    <x v="724"/>
    <x v="0"/>
    <x v="3"/>
    <x v="2028"/>
    <x v="2"/>
    <x v="2029"/>
    <x v="2"/>
    <x v="3"/>
    <x v="3"/>
    <x v="1"/>
    <x v="1"/>
    <x v="1"/>
    <x v="0"/>
    <x v="12"/>
    <x v="0"/>
  </r>
  <r>
    <x v="394"/>
    <x v="548"/>
    <x v="2"/>
    <x v="5"/>
    <x v="2029"/>
    <x v="2"/>
    <x v="2030"/>
    <x v="1"/>
    <x v="1"/>
    <x v="1"/>
    <x v="0"/>
    <x v="1"/>
    <x v="7"/>
    <x v="0"/>
    <x v="8"/>
    <x v="5"/>
  </r>
  <r>
    <x v="395"/>
    <x v="114"/>
    <x v="2"/>
    <x v="4"/>
    <x v="2030"/>
    <x v="1"/>
    <x v="2031"/>
    <x v="4"/>
    <x v="3"/>
    <x v="3"/>
    <x v="1"/>
    <x v="1"/>
    <x v="4"/>
    <x v="2"/>
    <x v="2"/>
    <x v="6"/>
  </r>
  <r>
    <x v="396"/>
    <x v="43"/>
    <x v="2"/>
    <x v="5"/>
    <x v="2031"/>
    <x v="1"/>
    <x v="2032"/>
    <x v="1"/>
    <x v="2"/>
    <x v="2"/>
    <x v="0"/>
    <x v="1"/>
    <x v="1"/>
    <x v="1"/>
    <x v="3"/>
    <x v="1"/>
  </r>
  <r>
    <x v="397"/>
    <x v="377"/>
    <x v="2"/>
    <x v="6"/>
    <x v="2032"/>
    <x v="2"/>
    <x v="2033"/>
    <x v="1"/>
    <x v="0"/>
    <x v="0"/>
    <x v="0"/>
    <x v="1"/>
    <x v="3"/>
    <x v="0"/>
    <x v="5"/>
    <x v="6"/>
  </r>
  <r>
    <x v="368"/>
    <x v="604"/>
    <x v="2"/>
    <x v="5"/>
    <x v="2033"/>
    <x v="1"/>
    <x v="2034"/>
    <x v="4"/>
    <x v="2"/>
    <x v="5"/>
    <x v="1"/>
    <x v="1"/>
    <x v="4"/>
    <x v="1"/>
    <x v="7"/>
    <x v="1"/>
  </r>
  <r>
    <x v="398"/>
    <x v="149"/>
    <x v="1"/>
    <x v="3"/>
    <x v="2034"/>
    <x v="1"/>
    <x v="2035"/>
    <x v="6"/>
    <x v="2"/>
    <x v="2"/>
    <x v="0"/>
    <x v="1"/>
    <x v="8"/>
    <x v="2"/>
    <x v="5"/>
    <x v="3"/>
  </r>
  <r>
    <x v="399"/>
    <x v="725"/>
    <x v="2"/>
    <x v="5"/>
    <x v="2035"/>
    <x v="2"/>
    <x v="2036"/>
    <x v="5"/>
    <x v="0"/>
    <x v="0"/>
    <x v="0"/>
    <x v="1"/>
    <x v="0"/>
    <x v="0"/>
    <x v="6"/>
    <x v="3"/>
  </r>
  <r>
    <x v="387"/>
    <x v="668"/>
    <x v="0"/>
    <x v="3"/>
    <x v="2036"/>
    <x v="0"/>
    <x v="2037"/>
    <x v="5"/>
    <x v="0"/>
    <x v="0"/>
    <x v="0"/>
    <x v="1"/>
    <x v="2"/>
    <x v="2"/>
    <x v="2"/>
    <x v="5"/>
  </r>
  <r>
    <x v="400"/>
    <x v="366"/>
    <x v="1"/>
    <x v="3"/>
    <x v="2037"/>
    <x v="2"/>
    <x v="2038"/>
    <x v="0"/>
    <x v="2"/>
    <x v="2"/>
    <x v="0"/>
    <x v="1"/>
    <x v="9"/>
    <x v="0"/>
    <x v="4"/>
    <x v="0"/>
  </r>
  <r>
    <x v="401"/>
    <x v="44"/>
    <x v="1"/>
    <x v="2"/>
    <x v="2038"/>
    <x v="1"/>
    <x v="2039"/>
    <x v="5"/>
    <x v="2"/>
    <x v="2"/>
    <x v="0"/>
    <x v="1"/>
    <x v="6"/>
    <x v="3"/>
    <x v="12"/>
    <x v="2"/>
  </r>
  <r>
    <x v="402"/>
    <x v="661"/>
    <x v="1"/>
    <x v="6"/>
    <x v="2039"/>
    <x v="1"/>
    <x v="2040"/>
    <x v="1"/>
    <x v="3"/>
    <x v="3"/>
    <x v="1"/>
    <x v="1"/>
    <x v="7"/>
    <x v="0"/>
    <x v="5"/>
    <x v="1"/>
  </r>
  <r>
    <x v="403"/>
    <x v="320"/>
    <x v="0"/>
    <x v="3"/>
    <x v="2040"/>
    <x v="2"/>
    <x v="2041"/>
    <x v="2"/>
    <x v="3"/>
    <x v="4"/>
    <x v="1"/>
    <x v="1"/>
    <x v="3"/>
    <x v="2"/>
    <x v="9"/>
    <x v="2"/>
  </r>
  <r>
    <x v="404"/>
    <x v="410"/>
    <x v="0"/>
    <x v="5"/>
    <x v="2041"/>
    <x v="2"/>
    <x v="2042"/>
    <x v="6"/>
    <x v="0"/>
    <x v="0"/>
    <x v="0"/>
    <x v="1"/>
    <x v="5"/>
    <x v="1"/>
    <x v="10"/>
    <x v="2"/>
  </r>
  <r>
    <x v="405"/>
    <x v="726"/>
    <x v="1"/>
    <x v="3"/>
    <x v="2042"/>
    <x v="0"/>
    <x v="2043"/>
    <x v="1"/>
    <x v="1"/>
    <x v="1"/>
    <x v="0"/>
    <x v="1"/>
    <x v="1"/>
    <x v="2"/>
    <x v="6"/>
    <x v="6"/>
  </r>
  <r>
    <x v="406"/>
    <x v="401"/>
    <x v="0"/>
    <x v="0"/>
    <x v="2043"/>
    <x v="2"/>
    <x v="2044"/>
    <x v="4"/>
    <x v="0"/>
    <x v="0"/>
    <x v="0"/>
    <x v="1"/>
    <x v="3"/>
    <x v="3"/>
    <x v="11"/>
    <x v="3"/>
  </r>
  <r>
    <x v="407"/>
    <x v="329"/>
    <x v="1"/>
    <x v="2"/>
    <x v="2044"/>
    <x v="1"/>
    <x v="2045"/>
    <x v="2"/>
    <x v="2"/>
    <x v="5"/>
    <x v="1"/>
    <x v="1"/>
    <x v="9"/>
    <x v="2"/>
    <x v="9"/>
    <x v="6"/>
  </r>
  <r>
    <x v="408"/>
    <x v="88"/>
    <x v="2"/>
    <x v="3"/>
    <x v="2045"/>
    <x v="2"/>
    <x v="2046"/>
    <x v="5"/>
    <x v="1"/>
    <x v="1"/>
    <x v="0"/>
    <x v="1"/>
    <x v="4"/>
    <x v="2"/>
    <x v="11"/>
    <x v="2"/>
  </r>
  <r>
    <x v="409"/>
    <x v="7"/>
    <x v="1"/>
    <x v="3"/>
    <x v="2046"/>
    <x v="0"/>
    <x v="2047"/>
    <x v="3"/>
    <x v="2"/>
    <x v="5"/>
    <x v="1"/>
    <x v="1"/>
    <x v="2"/>
    <x v="1"/>
    <x v="1"/>
    <x v="6"/>
  </r>
  <r>
    <x v="410"/>
    <x v="159"/>
    <x v="0"/>
    <x v="3"/>
    <x v="2047"/>
    <x v="1"/>
    <x v="2048"/>
    <x v="3"/>
    <x v="3"/>
    <x v="3"/>
    <x v="1"/>
    <x v="1"/>
    <x v="8"/>
    <x v="2"/>
    <x v="3"/>
    <x v="5"/>
  </r>
  <r>
    <x v="411"/>
    <x v="303"/>
    <x v="2"/>
    <x v="3"/>
    <x v="2048"/>
    <x v="0"/>
    <x v="2049"/>
    <x v="4"/>
    <x v="2"/>
    <x v="5"/>
    <x v="1"/>
    <x v="1"/>
    <x v="6"/>
    <x v="2"/>
    <x v="2"/>
    <x v="3"/>
  </r>
  <r>
    <x v="412"/>
    <x v="491"/>
    <x v="0"/>
    <x v="1"/>
    <x v="2049"/>
    <x v="2"/>
    <x v="2050"/>
    <x v="6"/>
    <x v="1"/>
    <x v="1"/>
    <x v="0"/>
    <x v="1"/>
    <x v="1"/>
    <x v="2"/>
    <x v="5"/>
    <x v="1"/>
  </r>
  <r>
    <x v="413"/>
    <x v="727"/>
    <x v="0"/>
    <x v="6"/>
    <x v="2050"/>
    <x v="1"/>
    <x v="2051"/>
    <x v="4"/>
    <x v="1"/>
    <x v="1"/>
    <x v="0"/>
    <x v="1"/>
    <x v="2"/>
    <x v="0"/>
    <x v="9"/>
    <x v="3"/>
  </r>
  <r>
    <x v="414"/>
    <x v="354"/>
    <x v="0"/>
    <x v="3"/>
    <x v="2051"/>
    <x v="2"/>
    <x v="2052"/>
    <x v="1"/>
    <x v="3"/>
    <x v="3"/>
    <x v="1"/>
    <x v="1"/>
    <x v="6"/>
    <x v="3"/>
    <x v="5"/>
    <x v="3"/>
  </r>
  <r>
    <x v="415"/>
    <x v="358"/>
    <x v="2"/>
    <x v="2"/>
    <x v="2052"/>
    <x v="1"/>
    <x v="2053"/>
    <x v="6"/>
    <x v="0"/>
    <x v="0"/>
    <x v="0"/>
    <x v="1"/>
    <x v="9"/>
    <x v="3"/>
    <x v="0"/>
    <x v="2"/>
  </r>
  <r>
    <x v="416"/>
    <x v="113"/>
    <x v="1"/>
    <x v="6"/>
    <x v="2053"/>
    <x v="2"/>
    <x v="2054"/>
    <x v="4"/>
    <x v="3"/>
    <x v="4"/>
    <x v="1"/>
    <x v="1"/>
    <x v="2"/>
    <x v="3"/>
    <x v="2"/>
    <x v="1"/>
  </r>
  <r>
    <x v="369"/>
    <x v="504"/>
    <x v="2"/>
    <x v="0"/>
    <x v="2054"/>
    <x v="1"/>
    <x v="2055"/>
    <x v="3"/>
    <x v="3"/>
    <x v="3"/>
    <x v="1"/>
    <x v="1"/>
    <x v="5"/>
    <x v="2"/>
    <x v="9"/>
    <x v="6"/>
  </r>
  <r>
    <x v="417"/>
    <x v="154"/>
    <x v="0"/>
    <x v="2"/>
    <x v="2055"/>
    <x v="0"/>
    <x v="2056"/>
    <x v="6"/>
    <x v="2"/>
    <x v="5"/>
    <x v="1"/>
    <x v="1"/>
    <x v="10"/>
    <x v="2"/>
    <x v="11"/>
    <x v="4"/>
  </r>
  <r>
    <x v="371"/>
    <x v="728"/>
    <x v="2"/>
    <x v="3"/>
    <x v="2056"/>
    <x v="1"/>
    <x v="2057"/>
    <x v="4"/>
    <x v="2"/>
    <x v="2"/>
    <x v="0"/>
    <x v="1"/>
    <x v="10"/>
    <x v="2"/>
    <x v="9"/>
    <x v="4"/>
  </r>
  <r>
    <x v="418"/>
    <x v="197"/>
    <x v="2"/>
    <x v="5"/>
    <x v="2057"/>
    <x v="1"/>
    <x v="2058"/>
    <x v="4"/>
    <x v="3"/>
    <x v="4"/>
    <x v="1"/>
    <x v="1"/>
    <x v="10"/>
    <x v="0"/>
    <x v="7"/>
    <x v="5"/>
  </r>
  <r>
    <x v="419"/>
    <x v="729"/>
    <x v="1"/>
    <x v="6"/>
    <x v="2058"/>
    <x v="1"/>
    <x v="2059"/>
    <x v="6"/>
    <x v="0"/>
    <x v="0"/>
    <x v="0"/>
    <x v="1"/>
    <x v="1"/>
    <x v="0"/>
    <x v="3"/>
    <x v="1"/>
  </r>
  <r>
    <x v="420"/>
    <x v="17"/>
    <x v="0"/>
    <x v="0"/>
    <x v="2059"/>
    <x v="2"/>
    <x v="2060"/>
    <x v="6"/>
    <x v="0"/>
    <x v="0"/>
    <x v="0"/>
    <x v="1"/>
    <x v="5"/>
    <x v="2"/>
    <x v="3"/>
    <x v="6"/>
  </r>
  <r>
    <x v="421"/>
    <x v="273"/>
    <x v="1"/>
    <x v="3"/>
    <x v="2060"/>
    <x v="2"/>
    <x v="2061"/>
    <x v="2"/>
    <x v="3"/>
    <x v="3"/>
    <x v="1"/>
    <x v="1"/>
    <x v="8"/>
    <x v="0"/>
    <x v="4"/>
    <x v="6"/>
  </r>
  <r>
    <x v="421"/>
    <x v="671"/>
    <x v="1"/>
    <x v="2"/>
    <x v="2061"/>
    <x v="2"/>
    <x v="2062"/>
    <x v="2"/>
    <x v="2"/>
    <x v="5"/>
    <x v="1"/>
    <x v="1"/>
    <x v="8"/>
    <x v="0"/>
    <x v="11"/>
    <x v="6"/>
  </r>
  <r>
    <x v="422"/>
    <x v="323"/>
    <x v="0"/>
    <x v="2"/>
    <x v="2062"/>
    <x v="1"/>
    <x v="2063"/>
    <x v="5"/>
    <x v="0"/>
    <x v="0"/>
    <x v="0"/>
    <x v="1"/>
    <x v="11"/>
    <x v="2"/>
    <x v="1"/>
    <x v="6"/>
  </r>
  <r>
    <x v="423"/>
    <x v="226"/>
    <x v="0"/>
    <x v="5"/>
    <x v="2063"/>
    <x v="0"/>
    <x v="2064"/>
    <x v="6"/>
    <x v="2"/>
    <x v="2"/>
    <x v="0"/>
    <x v="1"/>
    <x v="4"/>
    <x v="2"/>
    <x v="4"/>
    <x v="6"/>
  </r>
  <r>
    <x v="424"/>
    <x v="511"/>
    <x v="2"/>
    <x v="2"/>
    <x v="2064"/>
    <x v="1"/>
    <x v="2065"/>
    <x v="6"/>
    <x v="2"/>
    <x v="5"/>
    <x v="1"/>
    <x v="1"/>
    <x v="0"/>
    <x v="3"/>
    <x v="0"/>
    <x v="2"/>
  </r>
  <r>
    <x v="404"/>
    <x v="730"/>
    <x v="2"/>
    <x v="3"/>
    <x v="2065"/>
    <x v="1"/>
    <x v="2066"/>
    <x v="2"/>
    <x v="1"/>
    <x v="1"/>
    <x v="0"/>
    <x v="1"/>
    <x v="5"/>
    <x v="2"/>
    <x v="10"/>
    <x v="2"/>
  </r>
  <r>
    <x v="425"/>
    <x v="731"/>
    <x v="1"/>
    <x v="5"/>
    <x v="2066"/>
    <x v="0"/>
    <x v="2067"/>
    <x v="0"/>
    <x v="3"/>
    <x v="3"/>
    <x v="1"/>
    <x v="1"/>
    <x v="7"/>
    <x v="0"/>
    <x v="8"/>
    <x v="4"/>
  </r>
  <r>
    <x v="426"/>
    <x v="576"/>
    <x v="2"/>
    <x v="5"/>
    <x v="2067"/>
    <x v="0"/>
    <x v="2068"/>
    <x v="0"/>
    <x v="0"/>
    <x v="0"/>
    <x v="0"/>
    <x v="1"/>
    <x v="3"/>
    <x v="1"/>
    <x v="6"/>
    <x v="5"/>
  </r>
  <r>
    <x v="427"/>
    <x v="393"/>
    <x v="1"/>
    <x v="3"/>
    <x v="2068"/>
    <x v="2"/>
    <x v="2069"/>
    <x v="2"/>
    <x v="3"/>
    <x v="4"/>
    <x v="1"/>
    <x v="1"/>
    <x v="2"/>
    <x v="2"/>
    <x v="7"/>
    <x v="4"/>
  </r>
  <r>
    <x v="428"/>
    <x v="150"/>
    <x v="0"/>
    <x v="5"/>
    <x v="2069"/>
    <x v="1"/>
    <x v="2070"/>
    <x v="2"/>
    <x v="2"/>
    <x v="5"/>
    <x v="1"/>
    <x v="1"/>
    <x v="6"/>
    <x v="1"/>
    <x v="3"/>
    <x v="2"/>
  </r>
  <r>
    <x v="429"/>
    <x v="547"/>
    <x v="1"/>
    <x v="0"/>
    <x v="2070"/>
    <x v="1"/>
    <x v="2071"/>
    <x v="4"/>
    <x v="1"/>
    <x v="1"/>
    <x v="0"/>
    <x v="1"/>
    <x v="10"/>
    <x v="1"/>
    <x v="10"/>
    <x v="6"/>
  </r>
  <r>
    <x v="430"/>
    <x v="707"/>
    <x v="0"/>
    <x v="3"/>
    <x v="2071"/>
    <x v="1"/>
    <x v="2072"/>
    <x v="5"/>
    <x v="2"/>
    <x v="5"/>
    <x v="1"/>
    <x v="1"/>
    <x v="1"/>
    <x v="2"/>
    <x v="10"/>
    <x v="2"/>
  </r>
  <r>
    <x v="431"/>
    <x v="623"/>
    <x v="0"/>
    <x v="6"/>
    <x v="2072"/>
    <x v="2"/>
    <x v="2073"/>
    <x v="1"/>
    <x v="3"/>
    <x v="3"/>
    <x v="1"/>
    <x v="1"/>
    <x v="1"/>
    <x v="2"/>
    <x v="7"/>
    <x v="0"/>
  </r>
  <r>
    <x v="432"/>
    <x v="282"/>
    <x v="2"/>
    <x v="3"/>
    <x v="2073"/>
    <x v="1"/>
    <x v="2074"/>
    <x v="2"/>
    <x v="2"/>
    <x v="5"/>
    <x v="1"/>
    <x v="1"/>
    <x v="8"/>
    <x v="2"/>
    <x v="11"/>
    <x v="6"/>
  </r>
  <r>
    <x v="419"/>
    <x v="556"/>
    <x v="1"/>
    <x v="3"/>
    <x v="2074"/>
    <x v="2"/>
    <x v="2075"/>
    <x v="6"/>
    <x v="3"/>
    <x v="3"/>
    <x v="1"/>
    <x v="1"/>
    <x v="1"/>
    <x v="2"/>
    <x v="1"/>
    <x v="1"/>
  </r>
  <r>
    <x v="433"/>
    <x v="46"/>
    <x v="1"/>
    <x v="3"/>
    <x v="2075"/>
    <x v="1"/>
    <x v="2076"/>
    <x v="3"/>
    <x v="3"/>
    <x v="3"/>
    <x v="1"/>
    <x v="1"/>
    <x v="6"/>
    <x v="1"/>
    <x v="11"/>
    <x v="6"/>
  </r>
  <r>
    <x v="434"/>
    <x v="279"/>
    <x v="2"/>
    <x v="4"/>
    <x v="2076"/>
    <x v="1"/>
    <x v="2077"/>
    <x v="2"/>
    <x v="2"/>
    <x v="2"/>
    <x v="0"/>
    <x v="1"/>
    <x v="7"/>
    <x v="2"/>
    <x v="6"/>
    <x v="2"/>
  </r>
  <r>
    <x v="435"/>
    <x v="364"/>
    <x v="2"/>
    <x v="5"/>
    <x v="2077"/>
    <x v="1"/>
    <x v="2078"/>
    <x v="4"/>
    <x v="2"/>
    <x v="2"/>
    <x v="0"/>
    <x v="1"/>
    <x v="11"/>
    <x v="3"/>
    <x v="9"/>
    <x v="4"/>
  </r>
  <r>
    <x v="436"/>
    <x v="183"/>
    <x v="0"/>
    <x v="4"/>
    <x v="2078"/>
    <x v="2"/>
    <x v="2079"/>
    <x v="1"/>
    <x v="1"/>
    <x v="1"/>
    <x v="0"/>
    <x v="1"/>
    <x v="0"/>
    <x v="2"/>
    <x v="9"/>
    <x v="4"/>
  </r>
  <r>
    <x v="437"/>
    <x v="596"/>
    <x v="2"/>
    <x v="3"/>
    <x v="2079"/>
    <x v="0"/>
    <x v="2080"/>
    <x v="6"/>
    <x v="3"/>
    <x v="4"/>
    <x v="1"/>
    <x v="1"/>
    <x v="0"/>
    <x v="3"/>
    <x v="3"/>
    <x v="4"/>
  </r>
  <r>
    <x v="371"/>
    <x v="27"/>
    <x v="1"/>
    <x v="3"/>
    <x v="2080"/>
    <x v="1"/>
    <x v="2081"/>
    <x v="0"/>
    <x v="2"/>
    <x v="5"/>
    <x v="1"/>
    <x v="1"/>
    <x v="10"/>
    <x v="2"/>
    <x v="8"/>
    <x v="4"/>
  </r>
  <r>
    <x v="438"/>
    <x v="627"/>
    <x v="1"/>
    <x v="0"/>
    <x v="2081"/>
    <x v="0"/>
    <x v="2082"/>
    <x v="2"/>
    <x v="2"/>
    <x v="5"/>
    <x v="1"/>
    <x v="1"/>
    <x v="5"/>
    <x v="2"/>
    <x v="7"/>
    <x v="1"/>
  </r>
  <r>
    <x v="439"/>
    <x v="165"/>
    <x v="0"/>
    <x v="4"/>
    <x v="2082"/>
    <x v="1"/>
    <x v="2083"/>
    <x v="0"/>
    <x v="3"/>
    <x v="4"/>
    <x v="1"/>
    <x v="1"/>
    <x v="8"/>
    <x v="1"/>
    <x v="11"/>
    <x v="0"/>
  </r>
  <r>
    <x v="440"/>
    <x v="210"/>
    <x v="1"/>
    <x v="5"/>
    <x v="2083"/>
    <x v="1"/>
    <x v="2084"/>
    <x v="2"/>
    <x v="3"/>
    <x v="4"/>
    <x v="1"/>
    <x v="1"/>
    <x v="6"/>
    <x v="2"/>
    <x v="1"/>
    <x v="6"/>
  </r>
  <r>
    <x v="441"/>
    <x v="541"/>
    <x v="0"/>
    <x v="3"/>
    <x v="2084"/>
    <x v="2"/>
    <x v="2085"/>
    <x v="1"/>
    <x v="3"/>
    <x v="3"/>
    <x v="1"/>
    <x v="1"/>
    <x v="7"/>
    <x v="0"/>
    <x v="6"/>
    <x v="6"/>
  </r>
  <r>
    <x v="442"/>
    <x v="110"/>
    <x v="2"/>
    <x v="3"/>
    <x v="2085"/>
    <x v="1"/>
    <x v="2086"/>
    <x v="6"/>
    <x v="1"/>
    <x v="1"/>
    <x v="0"/>
    <x v="1"/>
    <x v="9"/>
    <x v="2"/>
    <x v="5"/>
    <x v="1"/>
  </r>
  <r>
    <x v="397"/>
    <x v="57"/>
    <x v="0"/>
    <x v="4"/>
    <x v="2086"/>
    <x v="1"/>
    <x v="2087"/>
    <x v="6"/>
    <x v="3"/>
    <x v="4"/>
    <x v="1"/>
    <x v="1"/>
    <x v="3"/>
    <x v="1"/>
    <x v="0"/>
    <x v="6"/>
  </r>
  <r>
    <x v="443"/>
    <x v="182"/>
    <x v="1"/>
    <x v="5"/>
    <x v="2087"/>
    <x v="1"/>
    <x v="2088"/>
    <x v="0"/>
    <x v="0"/>
    <x v="0"/>
    <x v="0"/>
    <x v="1"/>
    <x v="2"/>
    <x v="0"/>
    <x v="10"/>
    <x v="2"/>
  </r>
  <r>
    <x v="444"/>
    <x v="702"/>
    <x v="1"/>
    <x v="6"/>
    <x v="2088"/>
    <x v="2"/>
    <x v="2089"/>
    <x v="5"/>
    <x v="3"/>
    <x v="4"/>
    <x v="1"/>
    <x v="1"/>
    <x v="0"/>
    <x v="1"/>
    <x v="6"/>
    <x v="1"/>
  </r>
  <r>
    <x v="445"/>
    <x v="41"/>
    <x v="2"/>
    <x v="5"/>
    <x v="2089"/>
    <x v="2"/>
    <x v="2090"/>
    <x v="2"/>
    <x v="2"/>
    <x v="5"/>
    <x v="1"/>
    <x v="1"/>
    <x v="0"/>
    <x v="0"/>
    <x v="3"/>
    <x v="1"/>
  </r>
  <r>
    <x v="446"/>
    <x v="191"/>
    <x v="1"/>
    <x v="1"/>
    <x v="2090"/>
    <x v="1"/>
    <x v="2091"/>
    <x v="2"/>
    <x v="0"/>
    <x v="0"/>
    <x v="0"/>
    <x v="1"/>
    <x v="5"/>
    <x v="2"/>
    <x v="6"/>
    <x v="0"/>
  </r>
  <r>
    <x v="447"/>
    <x v="153"/>
    <x v="0"/>
    <x v="3"/>
    <x v="2091"/>
    <x v="2"/>
    <x v="2092"/>
    <x v="5"/>
    <x v="0"/>
    <x v="0"/>
    <x v="0"/>
    <x v="1"/>
    <x v="11"/>
    <x v="1"/>
    <x v="0"/>
    <x v="4"/>
  </r>
  <r>
    <x v="448"/>
    <x v="246"/>
    <x v="1"/>
    <x v="5"/>
    <x v="2092"/>
    <x v="2"/>
    <x v="2093"/>
    <x v="0"/>
    <x v="2"/>
    <x v="5"/>
    <x v="1"/>
    <x v="1"/>
    <x v="7"/>
    <x v="2"/>
    <x v="1"/>
    <x v="4"/>
  </r>
  <r>
    <x v="449"/>
    <x v="700"/>
    <x v="1"/>
    <x v="2"/>
    <x v="2093"/>
    <x v="0"/>
    <x v="2094"/>
    <x v="5"/>
    <x v="2"/>
    <x v="5"/>
    <x v="1"/>
    <x v="1"/>
    <x v="6"/>
    <x v="2"/>
    <x v="0"/>
    <x v="4"/>
  </r>
  <r>
    <x v="365"/>
    <x v="147"/>
    <x v="2"/>
    <x v="3"/>
    <x v="2094"/>
    <x v="0"/>
    <x v="2095"/>
    <x v="3"/>
    <x v="2"/>
    <x v="2"/>
    <x v="0"/>
    <x v="1"/>
    <x v="7"/>
    <x v="0"/>
    <x v="2"/>
    <x v="3"/>
  </r>
  <r>
    <x v="396"/>
    <x v="494"/>
    <x v="2"/>
    <x v="4"/>
    <x v="2095"/>
    <x v="1"/>
    <x v="2096"/>
    <x v="5"/>
    <x v="3"/>
    <x v="3"/>
    <x v="1"/>
    <x v="1"/>
    <x v="1"/>
    <x v="0"/>
    <x v="4"/>
    <x v="1"/>
  </r>
  <r>
    <x v="450"/>
    <x v="682"/>
    <x v="1"/>
    <x v="3"/>
    <x v="2096"/>
    <x v="1"/>
    <x v="2097"/>
    <x v="4"/>
    <x v="3"/>
    <x v="3"/>
    <x v="1"/>
    <x v="1"/>
    <x v="1"/>
    <x v="2"/>
    <x v="12"/>
    <x v="4"/>
  </r>
  <r>
    <x v="451"/>
    <x v="304"/>
    <x v="1"/>
    <x v="5"/>
    <x v="2097"/>
    <x v="0"/>
    <x v="2098"/>
    <x v="3"/>
    <x v="0"/>
    <x v="0"/>
    <x v="0"/>
    <x v="1"/>
    <x v="0"/>
    <x v="2"/>
    <x v="9"/>
    <x v="2"/>
  </r>
  <r>
    <x v="452"/>
    <x v="298"/>
    <x v="1"/>
    <x v="1"/>
    <x v="2098"/>
    <x v="2"/>
    <x v="2099"/>
    <x v="0"/>
    <x v="0"/>
    <x v="0"/>
    <x v="0"/>
    <x v="1"/>
    <x v="8"/>
    <x v="3"/>
    <x v="8"/>
    <x v="3"/>
  </r>
  <r>
    <x v="453"/>
    <x v="403"/>
    <x v="2"/>
    <x v="1"/>
    <x v="2099"/>
    <x v="1"/>
    <x v="2100"/>
    <x v="6"/>
    <x v="1"/>
    <x v="1"/>
    <x v="0"/>
    <x v="1"/>
    <x v="10"/>
    <x v="3"/>
    <x v="10"/>
    <x v="6"/>
  </r>
  <r>
    <x v="435"/>
    <x v="337"/>
    <x v="0"/>
    <x v="3"/>
    <x v="2100"/>
    <x v="1"/>
    <x v="2101"/>
    <x v="3"/>
    <x v="0"/>
    <x v="0"/>
    <x v="0"/>
    <x v="1"/>
    <x v="11"/>
    <x v="2"/>
    <x v="12"/>
    <x v="4"/>
  </r>
  <r>
    <x v="454"/>
    <x v="339"/>
    <x v="1"/>
    <x v="5"/>
    <x v="2101"/>
    <x v="0"/>
    <x v="2102"/>
    <x v="1"/>
    <x v="2"/>
    <x v="5"/>
    <x v="1"/>
    <x v="1"/>
    <x v="1"/>
    <x v="3"/>
    <x v="12"/>
    <x v="2"/>
  </r>
  <r>
    <x v="452"/>
    <x v="83"/>
    <x v="0"/>
    <x v="1"/>
    <x v="2102"/>
    <x v="2"/>
    <x v="2103"/>
    <x v="3"/>
    <x v="2"/>
    <x v="5"/>
    <x v="1"/>
    <x v="1"/>
    <x v="8"/>
    <x v="2"/>
    <x v="7"/>
    <x v="3"/>
  </r>
  <r>
    <x v="455"/>
    <x v="162"/>
    <x v="0"/>
    <x v="0"/>
    <x v="2103"/>
    <x v="0"/>
    <x v="2104"/>
    <x v="4"/>
    <x v="0"/>
    <x v="0"/>
    <x v="0"/>
    <x v="1"/>
    <x v="3"/>
    <x v="2"/>
    <x v="10"/>
    <x v="4"/>
  </r>
  <r>
    <x v="456"/>
    <x v="670"/>
    <x v="2"/>
    <x v="3"/>
    <x v="2104"/>
    <x v="2"/>
    <x v="2105"/>
    <x v="2"/>
    <x v="1"/>
    <x v="1"/>
    <x v="0"/>
    <x v="1"/>
    <x v="1"/>
    <x v="0"/>
    <x v="6"/>
    <x v="5"/>
  </r>
  <r>
    <x v="457"/>
    <x v="732"/>
    <x v="1"/>
    <x v="4"/>
    <x v="2105"/>
    <x v="1"/>
    <x v="2106"/>
    <x v="1"/>
    <x v="3"/>
    <x v="4"/>
    <x v="1"/>
    <x v="1"/>
    <x v="10"/>
    <x v="2"/>
    <x v="4"/>
    <x v="3"/>
  </r>
  <r>
    <x v="458"/>
    <x v="71"/>
    <x v="1"/>
    <x v="5"/>
    <x v="2106"/>
    <x v="1"/>
    <x v="2107"/>
    <x v="4"/>
    <x v="1"/>
    <x v="1"/>
    <x v="0"/>
    <x v="1"/>
    <x v="7"/>
    <x v="0"/>
    <x v="1"/>
    <x v="2"/>
  </r>
  <r>
    <x v="453"/>
    <x v="617"/>
    <x v="1"/>
    <x v="5"/>
    <x v="2107"/>
    <x v="1"/>
    <x v="2108"/>
    <x v="4"/>
    <x v="2"/>
    <x v="2"/>
    <x v="0"/>
    <x v="1"/>
    <x v="10"/>
    <x v="2"/>
    <x v="5"/>
    <x v="6"/>
  </r>
  <r>
    <x v="459"/>
    <x v="733"/>
    <x v="0"/>
    <x v="3"/>
    <x v="2108"/>
    <x v="0"/>
    <x v="2109"/>
    <x v="0"/>
    <x v="3"/>
    <x v="4"/>
    <x v="1"/>
    <x v="1"/>
    <x v="10"/>
    <x v="0"/>
    <x v="6"/>
    <x v="5"/>
  </r>
  <r>
    <x v="460"/>
    <x v="213"/>
    <x v="1"/>
    <x v="0"/>
    <x v="2109"/>
    <x v="1"/>
    <x v="2110"/>
    <x v="2"/>
    <x v="3"/>
    <x v="4"/>
    <x v="1"/>
    <x v="1"/>
    <x v="10"/>
    <x v="2"/>
    <x v="10"/>
    <x v="5"/>
  </r>
  <r>
    <x v="461"/>
    <x v="210"/>
    <x v="0"/>
    <x v="4"/>
    <x v="2110"/>
    <x v="0"/>
    <x v="2111"/>
    <x v="4"/>
    <x v="0"/>
    <x v="0"/>
    <x v="0"/>
    <x v="1"/>
    <x v="9"/>
    <x v="2"/>
    <x v="1"/>
    <x v="4"/>
  </r>
  <r>
    <x v="462"/>
    <x v="29"/>
    <x v="0"/>
    <x v="5"/>
    <x v="2111"/>
    <x v="2"/>
    <x v="2112"/>
    <x v="5"/>
    <x v="3"/>
    <x v="4"/>
    <x v="1"/>
    <x v="1"/>
    <x v="1"/>
    <x v="0"/>
    <x v="4"/>
    <x v="0"/>
  </r>
  <r>
    <x v="463"/>
    <x v="200"/>
    <x v="0"/>
    <x v="6"/>
    <x v="2112"/>
    <x v="2"/>
    <x v="2113"/>
    <x v="5"/>
    <x v="3"/>
    <x v="4"/>
    <x v="1"/>
    <x v="1"/>
    <x v="5"/>
    <x v="2"/>
    <x v="2"/>
    <x v="1"/>
  </r>
  <r>
    <x v="464"/>
    <x v="450"/>
    <x v="1"/>
    <x v="0"/>
    <x v="2113"/>
    <x v="1"/>
    <x v="2114"/>
    <x v="2"/>
    <x v="2"/>
    <x v="2"/>
    <x v="0"/>
    <x v="1"/>
    <x v="9"/>
    <x v="2"/>
    <x v="4"/>
    <x v="3"/>
  </r>
  <r>
    <x v="400"/>
    <x v="3"/>
    <x v="0"/>
    <x v="3"/>
    <x v="2114"/>
    <x v="2"/>
    <x v="2115"/>
    <x v="1"/>
    <x v="3"/>
    <x v="4"/>
    <x v="1"/>
    <x v="1"/>
    <x v="9"/>
    <x v="3"/>
    <x v="3"/>
    <x v="0"/>
  </r>
  <r>
    <x v="465"/>
    <x v="564"/>
    <x v="0"/>
    <x v="2"/>
    <x v="2115"/>
    <x v="2"/>
    <x v="2116"/>
    <x v="4"/>
    <x v="1"/>
    <x v="1"/>
    <x v="0"/>
    <x v="1"/>
    <x v="6"/>
    <x v="0"/>
    <x v="6"/>
    <x v="5"/>
  </r>
  <r>
    <x v="466"/>
    <x v="334"/>
    <x v="1"/>
    <x v="1"/>
    <x v="2116"/>
    <x v="0"/>
    <x v="2117"/>
    <x v="2"/>
    <x v="0"/>
    <x v="0"/>
    <x v="0"/>
    <x v="1"/>
    <x v="11"/>
    <x v="2"/>
    <x v="7"/>
    <x v="6"/>
  </r>
  <r>
    <x v="405"/>
    <x v="171"/>
    <x v="0"/>
    <x v="3"/>
    <x v="2117"/>
    <x v="2"/>
    <x v="2118"/>
    <x v="2"/>
    <x v="3"/>
    <x v="3"/>
    <x v="1"/>
    <x v="1"/>
    <x v="1"/>
    <x v="2"/>
    <x v="12"/>
    <x v="6"/>
  </r>
  <r>
    <x v="467"/>
    <x v="140"/>
    <x v="2"/>
    <x v="6"/>
    <x v="2118"/>
    <x v="0"/>
    <x v="2119"/>
    <x v="4"/>
    <x v="3"/>
    <x v="3"/>
    <x v="1"/>
    <x v="1"/>
    <x v="7"/>
    <x v="2"/>
    <x v="6"/>
    <x v="1"/>
  </r>
  <r>
    <x v="468"/>
    <x v="611"/>
    <x v="0"/>
    <x v="0"/>
    <x v="2119"/>
    <x v="1"/>
    <x v="2120"/>
    <x v="6"/>
    <x v="1"/>
    <x v="1"/>
    <x v="0"/>
    <x v="1"/>
    <x v="3"/>
    <x v="0"/>
    <x v="10"/>
    <x v="0"/>
  </r>
  <r>
    <x v="451"/>
    <x v="514"/>
    <x v="2"/>
    <x v="5"/>
    <x v="2120"/>
    <x v="2"/>
    <x v="2121"/>
    <x v="3"/>
    <x v="3"/>
    <x v="3"/>
    <x v="1"/>
    <x v="1"/>
    <x v="0"/>
    <x v="2"/>
    <x v="9"/>
    <x v="2"/>
  </r>
  <r>
    <x v="469"/>
    <x v="290"/>
    <x v="1"/>
    <x v="5"/>
    <x v="2121"/>
    <x v="1"/>
    <x v="2122"/>
    <x v="3"/>
    <x v="3"/>
    <x v="4"/>
    <x v="1"/>
    <x v="1"/>
    <x v="4"/>
    <x v="1"/>
    <x v="4"/>
    <x v="3"/>
  </r>
  <r>
    <x v="470"/>
    <x v="731"/>
    <x v="1"/>
    <x v="3"/>
    <x v="2122"/>
    <x v="2"/>
    <x v="2123"/>
    <x v="6"/>
    <x v="2"/>
    <x v="2"/>
    <x v="0"/>
    <x v="1"/>
    <x v="9"/>
    <x v="2"/>
    <x v="8"/>
    <x v="0"/>
  </r>
  <r>
    <x v="471"/>
    <x v="91"/>
    <x v="1"/>
    <x v="5"/>
    <x v="2123"/>
    <x v="2"/>
    <x v="2124"/>
    <x v="5"/>
    <x v="1"/>
    <x v="1"/>
    <x v="0"/>
    <x v="1"/>
    <x v="3"/>
    <x v="2"/>
    <x v="11"/>
    <x v="6"/>
  </r>
  <r>
    <x v="472"/>
    <x v="1"/>
    <x v="2"/>
    <x v="3"/>
    <x v="2124"/>
    <x v="0"/>
    <x v="2125"/>
    <x v="3"/>
    <x v="2"/>
    <x v="5"/>
    <x v="1"/>
    <x v="1"/>
    <x v="8"/>
    <x v="0"/>
    <x v="1"/>
    <x v="1"/>
  </r>
  <r>
    <x v="473"/>
    <x v="718"/>
    <x v="2"/>
    <x v="4"/>
    <x v="2125"/>
    <x v="0"/>
    <x v="2126"/>
    <x v="0"/>
    <x v="3"/>
    <x v="4"/>
    <x v="1"/>
    <x v="1"/>
    <x v="11"/>
    <x v="2"/>
    <x v="7"/>
    <x v="3"/>
  </r>
  <r>
    <x v="474"/>
    <x v="240"/>
    <x v="1"/>
    <x v="2"/>
    <x v="2126"/>
    <x v="2"/>
    <x v="2127"/>
    <x v="1"/>
    <x v="0"/>
    <x v="0"/>
    <x v="0"/>
    <x v="1"/>
    <x v="6"/>
    <x v="0"/>
    <x v="3"/>
    <x v="0"/>
  </r>
  <r>
    <x v="402"/>
    <x v="138"/>
    <x v="2"/>
    <x v="5"/>
    <x v="2127"/>
    <x v="1"/>
    <x v="2128"/>
    <x v="5"/>
    <x v="0"/>
    <x v="0"/>
    <x v="0"/>
    <x v="1"/>
    <x v="7"/>
    <x v="2"/>
    <x v="8"/>
    <x v="1"/>
  </r>
  <r>
    <x v="415"/>
    <x v="385"/>
    <x v="0"/>
    <x v="3"/>
    <x v="2128"/>
    <x v="1"/>
    <x v="2129"/>
    <x v="4"/>
    <x v="2"/>
    <x v="2"/>
    <x v="0"/>
    <x v="1"/>
    <x v="9"/>
    <x v="3"/>
    <x v="1"/>
    <x v="2"/>
  </r>
  <r>
    <x v="475"/>
    <x v="717"/>
    <x v="2"/>
    <x v="3"/>
    <x v="2129"/>
    <x v="1"/>
    <x v="2130"/>
    <x v="1"/>
    <x v="0"/>
    <x v="0"/>
    <x v="0"/>
    <x v="1"/>
    <x v="11"/>
    <x v="0"/>
    <x v="5"/>
    <x v="5"/>
  </r>
  <r>
    <x v="476"/>
    <x v="627"/>
    <x v="0"/>
    <x v="3"/>
    <x v="2130"/>
    <x v="1"/>
    <x v="2131"/>
    <x v="2"/>
    <x v="3"/>
    <x v="4"/>
    <x v="1"/>
    <x v="1"/>
    <x v="5"/>
    <x v="2"/>
    <x v="7"/>
    <x v="5"/>
  </r>
  <r>
    <x v="477"/>
    <x v="252"/>
    <x v="0"/>
    <x v="5"/>
    <x v="2131"/>
    <x v="1"/>
    <x v="2132"/>
    <x v="0"/>
    <x v="3"/>
    <x v="4"/>
    <x v="1"/>
    <x v="1"/>
    <x v="10"/>
    <x v="0"/>
    <x v="4"/>
    <x v="4"/>
  </r>
  <r>
    <x v="463"/>
    <x v="650"/>
    <x v="0"/>
    <x v="3"/>
    <x v="2132"/>
    <x v="1"/>
    <x v="2133"/>
    <x v="4"/>
    <x v="3"/>
    <x v="3"/>
    <x v="1"/>
    <x v="1"/>
    <x v="5"/>
    <x v="0"/>
    <x v="10"/>
    <x v="1"/>
  </r>
  <r>
    <x v="478"/>
    <x v="41"/>
    <x v="2"/>
    <x v="4"/>
    <x v="2133"/>
    <x v="1"/>
    <x v="2134"/>
    <x v="0"/>
    <x v="2"/>
    <x v="5"/>
    <x v="1"/>
    <x v="1"/>
    <x v="6"/>
    <x v="2"/>
    <x v="3"/>
    <x v="3"/>
  </r>
  <r>
    <x v="479"/>
    <x v="734"/>
    <x v="1"/>
    <x v="5"/>
    <x v="2134"/>
    <x v="2"/>
    <x v="2135"/>
    <x v="6"/>
    <x v="0"/>
    <x v="0"/>
    <x v="0"/>
    <x v="1"/>
    <x v="3"/>
    <x v="1"/>
    <x v="11"/>
    <x v="1"/>
  </r>
  <r>
    <x v="424"/>
    <x v="343"/>
    <x v="1"/>
    <x v="0"/>
    <x v="2135"/>
    <x v="1"/>
    <x v="2136"/>
    <x v="1"/>
    <x v="2"/>
    <x v="5"/>
    <x v="1"/>
    <x v="1"/>
    <x v="0"/>
    <x v="2"/>
    <x v="0"/>
    <x v="2"/>
  </r>
  <r>
    <x v="480"/>
    <x v="187"/>
    <x v="1"/>
    <x v="0"/>
    <x v="2136"/>
    <x v="2"/>
    <x v="2137"/>
    <x v="0"/>
    <x v="0"/>
    <x v="0"/>
    <x v="0"/>
    <x v="1"/>
    <x v="10"/>
    <x v="2"/>
    <x v="7"/>
    <x v="6"/>
  </r>
  <r>
    <x v="481"/>
    <x v="577"/>
    <x v="2"/>
    <x v="0"/>
    <x v="2137"/>
    <x v="1"/>
    <x v="2138"/>
    <x v="0"/>
    <x v="0"/>
    <x v="0"/>
    <x v="0"/>
    <x v="1"/>
    <x v="11"/>
    <x v="2"/>
    <x v="7"/>
    <x v="2"/>
  </r>
  <r>
    <x v="482"/>
    <x v="411"/>
    <x v="1"/>
    <x v="4"/>
    <x v="2138"/>
    <x v="1"/>
    <x v="2139"/>
    <x v="5"/>
    <x v="2"/>
    <x v="5"/>
    <x v="1"/>
    <x v="1"/>
    <x v="8"/>
    <x v="1"/>
    <x v="2"/>
    <x v="0"/>
  </r>
  <r>
    <x v="483"/>
    <x v="14"/>
    <x v="0"/>
    <x v="3"/>
    <x v="2139"/>
    <x v="1"/>
    <x v="2140"/>
    <x v="5"/>
    <x v="3"/>
    <x v="3"/>
    <x v="1"/>
    <x v="1"/>
    <x v="3"/>
    <x v="0"/>
    <x v="6"/>
    <x v="4"/>
  </r>
  <r>
    <x v="484"/>
    <x v="586"/>
    <x v="2"/>
    <x v="6"/>
    <x v="2140"/>
    <x v="1"/>
    <x v="2141"/>
    <x v="0"/>
    <x v="1"/>
    <x v="1"/>
    <x v="0"/>
    <x v="1"/>
    <x v="9"/>
    <x v="2"/>
    <x v="11"/>
    <x v="3"/>
  </r>
  <r>
    <x v="485"/>
    <x v="481"/>
    <x v="0"/>
    <x v="3"/>
    <x v="2141"/>
    <x v="2"/>
    <x v="2142"/>
    <x v="3"/>
    <x v="1"/>
    <x v="1"/>
    <x v="0"/>
    <x v="1"/>
    <x v="11"/>
    <x v="2"/>
    <x v="12"/>
    <x v="1"/>
  </r>
  <r>
    <x v="486"/>
    <x v="413"/>
    <x v="0"/>
    <x v="1"/>
    <x v="2142"/>
    <x v="2"/>
    <x v="2143"/>
    <x v="1"/>
    <x v="1"/>
    <x v="1"/>
    <x v="0"/>
    <x v="1"/>
    <x v="9"/>
    <x v="2"/>
    <x v="8"/>
    <x v="1"/>
  </r>
  <r>
    <x v="487"/>
    <x v="527"/>
    <x v="0"/>
    <x v="0"/>
    <x v="2143"/>
    <x v="2"/>
    <x v="2144"/>
    <x v="5"/>
    <x v="0"/>
    <x v="0"/>
    <x v="0"/>
    <x v="1"/>
    <x v="9"/>
    <x v="3"/>
    <x v="4"/>
    <x v="2"/>
  </r>
  <r>
    <x v="488"/>
    <x v="735"/>
    <x v="2"/>
    <x v="3"/>
    <x v="2144"/>
    <x v="2"/>
    <x v="2145"/>
    <x v="2"/>
    <x v="3"/>
    <x v="3"/>
    <x v="1"/>
    <x v="1"/>
    <x v="4"/>
    <x v="0"/>
    <x v="2"/>
    <x v="0"/>
  </r>
  <r>
    <x v="489"/>
    <x v="482"/>
    <x v="2"/>
    <x v="3"/>
    <x v="2145"/>
    <x v="1"/>
    <x v="2146"/>
    <x v="1"/>
    <x v="1"/>
    <x v="1"/>
    <x v="0"/>
    <x v="1"/>
    <x v="3"/>
    <x v="2"/>
    <x v="8"/>
    <x v="1"/>
  </r>
  <r>
    <x v="490"/>
    <x v="736"/>
    <x v="1"/>
    <x v="6"/>
    <x v="2146"/>
    <x v="1"/>
    <x v="2147"/>
    <x v="0"/>
    <x v="0"/>
    <x v="0"/>
    <x v="0"/>
    <x v="1"/>
    <x v="9"/>
    <x v="3"/>
    <x v="9"/>
    <x v="5"/>
  </r>
  <r>
    <x v="491"/>
    <x v="654"/>
    <x v="1"/>
    <x v="1"/>
    <x v="2147"/>
    <x v="1"/>
    <x v="2148"/>
    <x v="6"/>
    <x v="3"/>
    <x v="3"/>
    <x v="1"/>
    <x v="1"/>
    <x v="1"/>
    <x v="3"/>
    <x v="5"/>
    <x v="0"/>
  </r>
  <r>
    <x v="483"/>
    <x v="507"/>
    <x v="1"/>
    <x v="4"/>
    <x v="2148"/>
    <x v="1"/>
    <x v="2149"/>
    <x v="4"/>
    <x v="3"/>
    <x v="4"/>
    <x v="1"/>
    <x v="1"/>
    <x v="3"/>
    <x v="0"/>
    <x v="9"/>
    <x v="4"/>
  </r>
  <r>
    <x v="492"/>
    <x v="233"/>
    <x v="2"/>
    <x v="3"/>
    <x v="2149"/>
    <x v="1"/>
    <x v="2150"/>
    <x v="1"/>
    <x v="2"/>
    <x v="5"/>
    <x v="1"/>
    <x v="1"/>
    <x v="11"/>
    <x v="0"/>
    <x v="7"/>
    <x v="0"/>
  </r>
  <r>
    <x v="493"/>
    <x v="701"/>
    <x v="1"/>
    <x v="3"/>
    <x v="2150"/>
    <x v="1"/>
    <x v="2151"/>
    <x v="3"/>
    <x v="3"/>
    <x v="4"/>
    <x v="1"/>
    <x v="1"/>
    <x v="4"/>
    <x v="0"/>
    <x v="1"/>
    <x v="4"/>
  </r>
  <r>
    <x v="381"/>
    <x v="697"/>
    <x v="1"/>
    <x v="3"/>
    <x v="2151"/>
    <x v="1"/>
    <x v="2152"/>
    <x v="3"/>
    <x v="2"/>
    <x v="5"/>
    <x v="1"/>
    <x v="1"/>
    <x v="3"/>
    <x v="2"/>
    <x v="4"/>
    <x v="2"/>
  </r>
  <r>
    <x v="494"/>
    <x v="576"/>
    <x v="2"/>
    <x v="3"/>
    <x v="2152"/>
    <x v="1"/>
    <x v="2153"/>
    <x v="2"/>
    <x v="2"/>
    <x v="5"/>
    <x v="1"/>
    <x v="1"/>
    <x v="2"/>
    <x v="0"/>
    <x v="6"/>
    <x v="3"/>
  </r>
  <r>
    <x v="495"/>
    <x v="40"/>
    <x v="2"/>
    <x v="3"/>
    <x v="2153"/>
    <x v="0"/>
    <x v="2154"/>
    <x v="3"/>
    <x v="3"/>
    <x v="4"/>
    <x v="1"/>
    <x v="1"/>
    <x v="0"/>
    <x v="2"/>
    <x v="10"/>
    <x v="6"/>
  </r>
  <r>
    <x v="496"/>
    <x v="240"/>
    <x v="2"/>
    <x v="3"/>
    <x v="2154"/>
    <x v="0"/>
    <x v="2155"/>
    <x v="3"/>
    <x v="1"/>
    <x v="1"/>
    <x v="0"/>
    <x v="1"/>
    <x v="9"/>
    <x v="2"/>
    <x v="3"/>
    <x v="0"/>
  </r>
  <r>
    <x v="497"/>
    <x v="249"/>
    <x v="1"/>
    <x v="2"/>
    <x v="2155"/>
    <x v="1"/>
    <x v="2156"/>
    <x v="6"/>
    <x v="3"/>
    <x v="4"/>
    <x v="1"/>
    <x v="1"/>
    <x v="6"/>
    <x v="3"/>
    <x v="11"/>
    <x v="2"/>
  </r>
  <r>
    <x v="482"/>
    <x v="89"/>
    <x v="2"/>
    <x v="4"/>
    <x v="2156"/>
    <x v="1"/>
    <x v="2157"/>
    <x v="1"/>
    <x v="3"/>
    <x v="4"/>
    <x v="1"/>
    <x v="1"/>
    <x v="8"/>
    <x v="0"/>
    <x v="4"/>
    <x v="0"/>
  </r>
  <r>
    <x v="464"/>
    <x v="602"/>
    <x v="1"/>
    <x v="6"/>
    <x v="2157"/>
    <x v="2"/>
    <x v="2158"/>
    <x v="2"/>
    <x v="3"/>
    <x v="4"/>
    <x v="1"/>
    <x v="1"/>
    <x v="9"/>
    <x v="2"/>
    <x v="9"/>
    <x v="3"/>
  </r>
  <r>
    <x v="498"/>
    <x v="532"/>
    <x v="2"/>
    <x v="6"/>
    <x v="2158"/>
    <x v="1"/>
    <x v="2159"/>
    <x v="1"/>
    <x v="2"/>
    <x v="5"/>
    <x v="1"/>
    <x v="1"/>
    <x v="6"/>
    <x v="2"/>
    <x v="10"/>
    <x v="4"/>
  </r>
  <r>
    <x v="499"/>
    <x v="571"/>
    <x v="1"/>
    <x v="6"/>
    <x v="2159"/>
    <x v="0"/>
    <x v="2160"/>
    <x v="6"/>
    <x v="2"/>
    <x v="2"/>
    <x v="0"/>
    <x v="1"/>
    <x v="0"/>
    <x v="2"/>
    <x v="9"/>
    <x v="2"/>
  </r>
  <r>
    <x v="483"/>
    <x v="166"/>
    <x v="0"/>
    <x v="0"/>
    <x v="2160"/>
    <x v="1"/>
    <x v="2161"/>
    <x v="5"/>
    <x v="2"/>
    <x v="5"/>
    <x v="1"/>
    <x v="1"/>
    <x v="3"/>
    <x v="2"/>
    <x v="10"/>
    <x v="4"/>
  </r>
  <r>
    <x v="500"/>
    <x v="161"/>
    <x v="0"/>
    <x v="2"/>
    <x v="2161"/>
    <x v="2"/>
    <x v="2162"/>
    <x v="3"/>
    <x v="3"/>
    <x v="3"/>
    <x v="1"/>
    <x v="1"/>
    <x v="5"/>
    <x v="1"/>
    <x v="1"/>
    <x v="5"/>
  </r>
  <r>
    <x v="501"/>
    <x v="160"/>
    <x v="2"/>
    <x v="1"/>
    <x v="2162"/>
    <x v="2"/>
    <x v="2163"/>
    <x v="2"/>
    <x v="2"/>
    <x v="2"/>
    <x v="0"/>
    <x v="1"/>
    <x v="6"/>
    <x v="2"/>
    <x v="11"/>
    <x v="1"/>
  </r>
  <r>
    <x v="393"/>
    <x v="608"/>
    <x v="2"/>
    <x v="3"/>
    <x v="2163"/>
    <x v="2"/>
    <x v="2164"/>
    <x v="6"/>
    <x v="3"/>
    <x v="3"/>
    <x v="1"/>
    <x v="1"/>
    <x v="1"/>
    <x v="2"/>
    <x v="5"/>
    <x v="0"/>
  </r>
  <r>
    <x v="502"/>
    <x v="254"/>
    <x v="1"/>
    <x v="0"/>
    <x v="2164"/>
    <x v="1"/>
    <x v="2165"/>
    <x v="3"/>
    <x v="2"/>
    <x v="2"/>
    <x v="0"/>
    <x v="1"/>
    <x v="7"/>
    <x v="2"/>
    <x v="12"/>
    <x v="3"/>
  </r>
  <r>
    <x v="501"/>
    <x v="76"/>
    <x v="2"/>
    <x v="5"/>
    <x v="2165"/>
    <x v="0"/>
    <x v="2166"/>
    <x v="4"/>
    <x v="2"/>
    <x v="5"/>
    <x v="1"/>
    <x v="1"/>
    <x v="6"/>
    <x v="2"/>
    <x v="0"/>
    <x v="1"/>
  </r>
  <r>
    <x v="503"/>
    <x v="404"/>
    <x v="1"/>
    <x v="3"/>
    <x v="2166"/>
    <x v="1"/>
    <x v="2167"/>
    <x v="1"/>
    <x v="0"/>
    <x v="0"/>
    <x v="0"/>
    <x v="1"/>
    <x v="2"/>
    <x v="3"/>
    <x v="6"/>
    <x v="5"/>
  </r>
  <r>
    <x v="457"/>
    <x v="301"/>
    <x v="0"/>
    <x v="3"/>
    <x v="2167"/>
    <x v="2"/>
    <x v="2168"/>
    <x v="4"/>
    <x v="2"/>
    <x v="5"/>
    <x v="1"/>
    <x v="1"/>
    <x v="10"/>
    <x v="1"/>
    <x v="6"/>
    <x v="3"/>
  </r>
  <r>
    <x v="504"/>
    <x v="691"/>
    <x v="1"/>
    <x v="6"/>
    <x v="2168"/>
    <x v="0"/>
    <x v="2169"/>
    <x v="4"/>
    <x v="3"/>
    <x v="4"/>
    <x v="1"/>
    <x v="1"/>
    <x v="0"/>
    <x v="2"/>
    <x v="2"/>
    <x v="6"/>
  </r>
  <r>
    <x v="505"/>
    <x v="693"/>
    <x v="1"/>
    <x v="5"/>
    <x v="2169"/>
    <x v="0"/>
    <x v="2170"/>
    <x v="5"/>
    <x v="2"/>
    <x v="5"/>
    <x v="1"/>
    <x v="1"/>
    <x v="0"/>
    <x v="2"/>
    <x v="6"/>
    <x v="0"/>
  </r>
  <r>
    <x v="506"/>
    <x v="727"/>
    <x v="1"/>
    <x v="6"/>
    <x v="2170"/>
    <x v="0"/>
    <x v="2171"/>
    <x v="2"/>
    <x v="0"/>
    <x v="0"/>
    <x v="0"/>
    <x v="1"/>
    <x v="5"/>
    <x v="2"/>
    <x v="9"/>
    <x v="2"/>
  </r>
  <r>
    <x v="507"/>
    <x v="120"/>
    <x v="2"/>
    <x v="3"/>
    <x v="2171"/>
    <x v="1"/>
    <x v="2172"/>
    <x v="4"/>
    <x v="3"/>
    <x v="4"/>
    <x v="1"/>
    <x v="1"/>
    <x v="2"/>
    <x v="3"/>
    <x v="10"/>
    <x v="3"/>
  </r>
  <r>
    <x v="508"/>
    <x v="639"/>
    <x v="2"/>
    <x v="3"/>
    <x v="2172"/>
    <x v="2"/>
    <x v="2173"/>
    <x v="5"/>
    <x v="0"/>
    <x v="0"/>
    <x v="0"/>
    <x v="1"/>
    <x v="9"/>
    <x v="2"/>
    <x v="7"/>
    <x v="4"/>
  </r>
  <r>
    <x v="509"/>
    <x v="670"/>
    <x v="1"/>
    <x v="1"/>
    <x v="2173"/>
    <x v="1"/>
    <x v="2174"/>
    <x v="2"/>
    <x v="2"/>
    <x v="5"/>
    <x v="1"/>
    <x v="1"/>
    <x v="2"/>
    <x v="2"/>
    <x v="6"/>
    <x v="3"/>
  </r>
  <r>
    <x v="510"/>
    <x v="384"/>
    <x v="2"/>
    <x v="3"/>
    <x v="2174"/>
    <x v="1"/>
    <x v="2175"/>
    <x v="6"/>
    <x v="2"/>
    <x v="5"/>
    <x v="1"/>
    <x v="1"/>
    <x v="5"/>
    <x v="2"/>
    <x v="12"/>
    <x v="3"/>
  </r>
  <r>
    <x v="511"/>
    <x v="320"/>
    <x v="2"/>
    <x v="2"/>
    <x v="2175"/>
    <x v="2"/>
    <x v="2176"/>
    <x v="4"/>
    <x v="0"/>
    <x v="0"/>
    <x v="0"/>
    <x v="1"/>
    <x v="3"/>
    <x v="1"/>
    <x v="9"/>
    <x v="4"/>
  </r>
  <r>
    <x v="402"/>
    <x v="718"/>
    <x v="2"/>
    <x v="1"/>
    <x v="2176"/>
    <x v="1"/>
    <x v="2177"/>
    <x v="4"/>
    <x v="0"/>
    <x v="0"/>
    <x v="0"/>
    <x v="1"/>
    <x v="7"/>
    <x v="1"/>
    <x v="7"/>
    <x v="1"/>
  </r>
  <r>
    <x v="472"/>
    <x v="737"/>
    <x v="1"/>
    <x v="6"/>
    <x v="2177"/>
    <x v="1"/>
    <x v="2178"/>
    <x v="6"/>
    <x v="2"/>
    <x v="5"/>
    <x v="1"/>
    <x v="1"/>
    <x v="8"/>
    <x v="2"/>
    <x v="6"/>
    <x v="1"/>
  </r>
  <r>
    <x v="479"/>
    <x v="738"/>
    <x v="0"/>
    <x v="3"/>
    <x v="2178"/>
    <x v="2"/>
    <x v="2179"/>
    <x v="4"/>
    <x v="0"/>
    <x v="0"/>
    <x v="0"/>
    <x v="1"/>
    <x v="3"/>
    <x v="0"/>
    <x v="12"/>
    <x v="1"/>
  </r>
  <r>
    <x v="512"/>
    <x v="702"/>
    <x v="2"/>
    <x v="4"/>
    <x v="2179"/>
    <x v="2"/>
    <x v="2180"/>
    <x v="2"/>
    <x v="0"/>
    <x v="0"/>
    <x v="0"/>
    <x v="1"/>
    <x v="5"/>
    <x v="3"/>
    <x v="6"/>
    <x v="6"/>
  </r>
  <r>
    <x v="513"/>
    <x v="109"/>
    <x v="1"/>
    <x v="3"/>
    <x v="2180"/>
    <x v="0"/>
    <x v="2181"/>
    <x v="3"/>
    <x v="3"/>
    <x v="4"/>
    <x v="1"/>
    <x v="1"/>
    <x v="8"/>
    <x v="1"/>
    <x v="7"/>
    <x v="5"/>
  </r>
  <r>
    <x v="514"/>
    <x v="540"/>
    <x v="1"/>
    <x v="2"/>
    <x v="2181"/>
    <x v="1"/>
    <x v="2182"/>
    <x v="2"/>
    <x v="0"/>
    <x v="0"/>
    <x v="0"/>
    <x v="1"/>
    <x v="11"/>
    <x v="2"/>
    <x v="3"/>
    <x v="0"/>
  </r>
  <r>
    <x v="515"/>
    <x v="739"/>
    <x v="2"/>
    <x v="5"/>
    <x v="2182"/>
    <x v="2"/>
    <x v="2183"/>
    <x v="5"/>
    <x v="2"/>
    <x v="2"/>
    <x v="0"/>
    <x v="1"/>
    <x v="5"/>
    <x v="2"/>
    <x v="11"/>
    <x v="3"/>
  </r>
  <r>
    <x v="516"/>
    <x v="663"/>
    <x v="2"/>
    <x v="3"/>
    <x v="2183"/>
    <x v="2"/>
    <x v="2184"/>
    <x v="0"/>
    <x v="3"/>
    <x v="3"/>
    <x v="1"/>
    <x v="1"/>
    <x v="9"/>
    <x v="3"/>
    <x v="10"/>
    <x v="4"/>
  </r>
  <r>
    <x v="509"/>
    <x v="597"/>
    <x v="1"/>
    <x v="0"/>
    <x v="2184"/>
    <x v="0"/>
    <x v="2185"/>
    <x v="6"/>
    <x v="1"/>
    <x v="1"/>
    <x v="0"/>
    <x v="1"/>
    <x v="2"/>
    <x v="1"/>
    <x v="8"/>
    <x v="3"/>
  </r>
  <r>
    <x v="517"/>
    <x v="678"/>
    <x v="1"/>
    <x v="3"/>
    <x v="2185"/>
    <x v="1"/>
    <x v="2186"/>
    <x v="6"/>
    <x v="1"/>
    <x v="1"/>
    <x v="0"/>
    <x v="1"/>
    <x v="11"/>
    <x v="0"/>
    <x v="2"/>
    <x v="2"/>
  </r>
  <r>
    <x v="391"/>
    <x v="269"/>
    <x v="0"/>
    <x v="2"/>
    <x v="2186"/>
    <x v="0"/>
    <x v="2187"/>
    <x v="4"/>
    <x v="3"/>
    <x v="4"/>
    <x v="1"/>
    <x v="1"/>
    <x v="5"/>
    <x v="2"/>
    <x v="12"/>
    <x v="3"/>
  </r>
  <r>
    <x v="518"/>
    <x v="499"/>
    <x v="0"/>
    <x v="4"/>
    <x v="2187"/>
    <x v="1"/>
    <x v="2188"/>
    <x v="3"/>
    <x v="1"/>
    <x v="1"/>
    <x v="0"/>
    <x v="1"/>
    <x v="10"/>
    <x v="2"/>
    <x v="3"/>
    <x v="6"/>
  </r>
  <r>
    <x v="365"/>
    <x v="435"/>
    <x v="1"/>
    <x v="5"/>
    <x v="2188"/>
    <x v="1"/>
    <x v="2189"/>
    <x v="5"/>
    <x v="3"/>
    <x v="4"/>
    <x v="1"/>
    <x v="1"/>
    <x v="7"/>
    <x v="3"/>
    <x v="0"/>
    <x v="3"/>
  </r>
  <r>
    <x v="519"/>
    <x v="530"/>
    <x v="1"/>
    <x v="2"/>
    <x v="2189"/>
    <x v="1"/>
    <x v="2190"/>
    <x v="3"/>
    <x v="2"/>
    <x v="5"/>
    <x v="1"/>
    <x v="1"/>
    <x v="7"/>
    <x v="2"/>
    <x v="9"/>
    <x v="2"/>
  </r>
  <r>
    <x v="520"/>
    <x v="740"/>
    <x v="2"/>
    <x v="5"/>
    <x v="2190"/>
    <x v="1"/>
    <x v="2191"/>
    <x v="0"/>
    <x v="3"/>
    <x v="3"/>
    <x v="1"/>
    <x v="1"/>
    <x v="4"/>
    <x v="0"/>
    <x v="3"/>
    <x v="4"/>
  </r>
  <r>
    <x v="521"/>
    <x v="741"/>
    <x v="0"/>
    <x v="6"/>
    <x v="2191"/>
    <x v="2"/>
    <x v="2192"/>
    <x v="2"/>
    <x v="2"/>
    <x v="5"/>
    <x v="1"/>
    <x v="1"/>
    <x v="3"/>
    <x v="2"/>
    <x v="5"/>
    <x v="0"/>
  </r>
  <r>
    <x v="505"/>
    <x v="723"/>
    <x v="0"/>
    <x v="5"/>
    <x v="2192"/>
    <x v="0"/>
    <x v="2193"/>
    <x v="0"/>
    <x v="1"/>
    <x v="1"/>
    <x v="0"/>
    <x v="1"/>
    <x v="0"/>
    <x v="0"/>
    <x v="7"/>
    <x v="0"/>
  </r>
  <r>
    <x v="468"/>
    <x v="179"/>
    <x v="1"/>
    <x v="2"/>
    <x v="1329"/>
    <x v="1"/>
    <x v="1330"/>
    <x v="2"/>
    <x v="0"/>
    <x v="0"/>
    <x v="0"/>
    <x v="1"/>
    <x v="3"/>
    <x v="2"/>
    <x v="0"/>
    <x v="0"/>
  </r>
  <r>
    <x v="374"/>
    <x v="494"/>
    <x v="0"/>
    <x v="6"/>
    <x v="2193"/>
    <x v="1"/>
    <x v="2194"/>
    <x v="6"/>
    <x v="3"/>
    <x v="4"/>
    <x v="1"/>
    <x v="1"/>
    <x v="1"/>
    <x v="2"/>
    <x v="4"/>
    <x v="3"/>
  </r>
  <r>
    <x v="456"/>
    <x v="191"/>
    <x v="1"/>
    <x v="4"/>
    <x v="2194"/>
    <x v="2"/>
    <x v="2195"/>
    <x v="4"/>
    <x v="2"/>
    <x v="2"/>
    <x v="0"/>
    <x v="1"/>
    <x v="1"/>
    <x v="2"/>
    <x v="6"/>
    <x v="5"/>
  </r>
  <r>
    <x v="388"/>
    <x v="253"/>
    <x v="1"/>
    <x v="6"/>
    <x v="2195"/>
    <x v="1"/>
    <x v="2196"/>
    <x v="6"/>
    <x v="3"/>
    <x v="4"/>
    <x v="1"/>
    <x v="1"/>
    <x v="7"/>
    <x v="3"/>
    <x v="6"/>
    <x v="5"/>
  </r>
  <r>
    <x v="522"/>
    <x v="425"/>
    <x v="1"/>
    <x v="5"/>
    <x v="2196"/>
    <x v="0"/>
    <x v="2197"/>
    <x v="0"/>
    <x v="1"/>
    <x v="1"/>
    <x v="0"/>
    <x v="1"/>
    <x v="0"/>
    <x v="0"/>
    <x v="3"/>
    <x v="0"/>
  </r>
  <r>
    <x v="523"/>
    <x v="166"/>
    <x v="2"/>
    <x v="3"/>
    <x v="2197"/>
    <x v="0"/>
    <x v="2198"/>
    <x v="1"/>
    <x v="2"/>
    <x v="5"/>
    <x v="1"/>
    <x v="1"/>
    <x v="8"/>
    <x v="1"/>
    <x v="10"/>
    <x v="6"/>
  </r>
  <r>
    <x v="379"/>
    <x v="85"/>
    <x v="2"/>
    <x v="3"/>
    <x v="2198"/>
    <x v="1"/>
    <x v="2199"/>
    <x v="2"/>
    <x v="2"/>
    <x v="5"/>
    <x v="1"/>
    <x v="1"/>
    <x v="1"/>
    <x v="2"/>
    <x v="11"/>
    <x v="2"/>
  </r>
  <r>
    <x v="481"/>
    <x v="480"/>
    <x v="1"/>
    <x v="4"/>
    <x v="2199"/>
    <x v="2"/>
    <x v="2200"/>
    <x v="2"/>
    <x v="0"/>
    <x v="0"/>
    <x v="0"/>
    <x v="1"/>
    <x v="11"/>
    <x v="0"/>
    <x v="1"/>
    <x v="2"/>
  </r>
  <r>
    <x v="524"/>
    <x v="227"/>
    <x v="0"/>
    <x v="3"/>
    <x v="2200"/>
    <x v="1"/>
    <x v="2201"/>
    <x v="2"/>
    <x v="3"/>
    <x v="3"/>
    <x v="1"/>
    <x v="1"/>
    <x v="8"/>
    <x v="3"/>
    <x v="8"/>
    <x v="0"/>
  </r>
  <r>
    <x v="525"/>
    <x v="59"/>
    <x v="2"/>
    <x v="6"/>
    <x v="2201"/>
    <x v="0"/>
    <x v="2202"/>
    <x v="1"/>
    <x v="2"/>
    <x v="2"/>
    <x v="0"/>
    <x v="1"/>
    <x v="7"/>
    <x v="2"/>
    <x v="10"/>
    <x v="4"/>
  </r>
  <r>
    <x v="526"/>
    <x v="313"/>
    <x v="0"/>
    <x v="1"/>
    <x v="2202"/>
    <x v="1"/>
    <x v="2203"/>
    <x v="5"/>
    <x v="3"/>
    <x v="3"/>
    <x v="1"/>
    <x v="1"/>
    <x v="4"/>
    <x v="0"/>
    <x v="12"/>
    <x v="6"/>
  </r>
  <r>
    <x v="527"/>
    <x v="591"/>
    <x v="1"/>
    <x v="5"/>
    <x v="2203"/>
    <x v="0"/>
    <x v="2204"/>
    <x v="0"/>
    <x v="1"/>
    <x v="1"/>
    <x v="0"/>
    <x v="1"/>
    <x v="4"/>
    <x v="0"/>
    <x v="5"/>
    <x v="5"/>
  </r>
  <r>
    <x v="528"/>
    <x v="164"/>
    <x v="0"/>
    <x v="3"/>
    <x v="2204"/>
    <x v="1"/>
    <x v="2205"/>
    <x v="2"/>
    <x v="2"/>
    <x v="5"/>
    <x v="1"/>
    <x v="1"/>
    <x v="0"/>
    <x v="2"/>
    <x v="12"/>
    <x v="3"/>
  </r>
  <r>
    <x v="391"/>
    <x v="341"/>
    <x v="1"/>
    <x v="3"/>
    <x v="2205"/>
    <x v="0"/>
    <x v="2206"/>
    <x v="1"/>
    <x v="0"/>
    <x v="0"/>
    <x v="0"/>
    <x v="1"/>
    <x v="5"/>
    <x v="0"/>
    <x v="9"/>
    <x v="3"/>
  </r>
  <r>
    <x v="529"/>
    <x v="326"/>
    <x v="2"/>
    <x v="4"/>
    <x v="2206"/>
    <x v="0"/>
    <x v="2207"/>
    <x v="1"/>
    <x v="2"/>
    <x v="2"/>
    <x v="0"/>
    <x v="1"/>
    <x v="7"/>
    <x v="1"/>
    <x v="5"/>
    <x v="3"/>
  </r>
  <r>
    <x v="399"/>
    <x v="116"/>
    <x v="0"/>
    <x v="0"/>
    <x v="2207"/>
    <x v="1"/>
    <x v="2208"/>
    <x v="6"/>
    <x v="2"/>
    <x v="5"/>
    <x v="1"/>
    <x v="1"/>
    <x v="0"/>
    <x v="2"/>
    <x v="0"/>
    <x v="3"/>
  </r>
  <r>
    <x v="530"/>
    <x v="742"/>
    <x v="0"/>
    <x v="3"/>
    <x v="2208"/>
    <x v="2"/>
    <x v="2209"/>
    <x v="1"/>
    <x v="1"/>
    <x v="1"/>
    <x v="0"/>
    <x v="1"/>
    <x v="9"/>
    <x v="0"/>
    <x v="6"/>
    <x v="5"/>
  </r>
  <r>
    <x v="531"/>
    <x v="436"/>
    <x v="1"/>
    <x v="2"/>
    <x v="2209"/>
    <x v="1"/>
    <x v="2210"/>
    <x v="0"/>
    <x v="2"/>
    <x v="2"/>
    <x v="0"/>
    <x v="1"/>
    <x v="5"/>
    <x v="2"/>
    <x v="4"/>
    <x v="3"/>
  </r>
  <r>
    <x v="532"/>
    <x v="221"/>
    <x v="1"/>
    <x v="1"/>
    <x v="2210"/>
    <x v="1"/>
    <x v="2211"/>
    <x v="2"/>
    <x v="1"/>
    <x v="1"/>
    <x v="0"/>
    <x v="1"/>
    <x v="4"/>
    <x v="3"/>
    <x v="8"/>
    <x v="4"/>
  </r>
  <r>
    <x v="533"/>
    <x v="20"/>
    <x v="0"/>
    <x v="3"/>
    <x v="2211"/>
    <x v="2"/>
    <x v="2212"/>
    <x v="3"/>
    <x v="3"/>
    <x v="3"/>
    <x v="1"/>
    <x v="1"/>
    <x v="6"/>
    <x v="2"/>
    <x v="11"/>
    <x v="0"/>
  </r>
  <r>
    <x v="534"/>
    <x v="379"/>
    <x v="0"/>
    <x v="0"/>
    <x v="2212"/>
    <x v="0"/>
    <x v="2213"/>
    <x v="3"/>
    <x v="2"/>
    <x v="2"/>
    <x v="0"/>
    <x v="1"/>
    <x v="5"/>
    <x v="2"/>
    <x v="9"/>
    <x v="4"/>
  </r>
  <r>
    <x v="388"/>
    <x v="602"/>
    <x v="1"/>
    <x v="6"/>
    <x v="2213"/>
    <x v="1"/>
    <x v="2214"/>
    <x v="4"/>
    <x v="1"/>
    <x v="1"/>
    <x v="0"/>
    <x v="1"/>
    <x v="7"/>
    <x v="2"/>
    <x v="9"/>
    <x v="5"/>
  </r>
  <r>
    <x v="535"/>
    <x v="565"/>
    <x v="0"/>
    <x v="2"/>
    <x v="2214"/>
    <x v="1"/>
    <x v="2215"/>
    <x v="5"/>
    <x v="3"/>
    <x v="4"/>
    <x v="1"/>
    <x v="1"/>
    <x v="5"/>
    <x v="0"/>
    <x v="6"/>
    <x v="0"/>
  </r>
  <r>
    <x v="416"/>
    <x v="543"/>
    <x v="2"/>
    <x v="0"/>
    <x v="2215"/>
    <x v="1"/>
    <x v="2216"/>
    <x v="3"/>
    <x v="3"/>
    <x v="4"/>
    <x v="1"/>
    <x v="1"/>
    <x v="2"/>
    <x v="2"/>
    <x v="4"/>
    <x v="1"/>
  </r>
  <r>
    <x v="536"/>
    <x v="462"/>
    <x v="0"/>
    <x v="0"/>
    <x v="2216"/>
    <x v="0"/>
    <x v="2217"/>
    <x v="5"/>
    <x v="0"/>
    <x v="0"/>
    <x v="0"/>
    <x v="1"/>
    <x v="2"/>
    <x v="0"/>
    <x v="0"/>
    <x v="1"/>
  </r>
  <r>
    <x v="537"/>
    <x v="604"/>
    <x v="0"/>
    <x v="3"/>
    <x v="2217"/>
    <x v="0"/>
    <x v="2218"/>
    <x v="0"/>
    <x v="3"/>
    <x v="3"/>
    <x v="1"/>
    <x v="1"/>
    <x v="0"/>
    <x v="2"/>
    <x v="7"/>
    <x v="2"/>
  </r>
  <r>
    <x v="538"/>
    <x v="743"/>
    <x v="1"/>
    <x v="3"/>
    <x v="2218"/>
    <x v="1"/>
    <x v="2219"/>
    <x v="3"/>
    <x v="2"/>
    <x v="5"/>
    <x v="1"/>
    <x v="1"/>
    <x v="10"/>
    <x v="0"/>
    <x v="12"/>
    <x v="1"/>
  </r>
  <r>
    <x v="528"/>
    <x v="743"/>
    <x v="0"/>
    <x v="5"/>
    <x v="2219"/>
    <x v="0"/>
    <x v="2220"/>
    <x v="2"/>
    <x v="1"/>
    <x v="1"/>
    <x v="0"/>
    <x v="1"/>
    <x v="0"/>
    <x v="2"/>
    <x v="12"/>
    <x v="3"/>
  </r>
  <r>
    <x v="433"/>
    <x v="270"/>
    <x v="1"/>
    <x v="5"/>
    <x v="2220"/>
    <x v="1"/>
    <x v="2221"/>
    <x v="6"/>
    <x v="0"/>
    <x v="0"/>
    <x v="0"/>
    <x v="1"/>
    <x v="6"/>
    <x v="1"/>
    <x v="0"/>
    <x v="6"/>
  </r>
  <r>
    <x v="539"/>
    <x v="458"/>
    <x v="2"/>
    <x v="6"/>
    <x v="2221"/>
    <x v="2"/>
    <x v="2222"/>
    <x v="2"/>
    <x v="0"/>
    <x v="0"/>
    <x v="0"/>
    <x v="1"/>
    <x v="3"/>
    <x v="2"/>
    <x v="12"/>
    <x v="2"/>
  </r>
  <r>
    <x v="409"/>
    <x v="702"/>
    <x v="2"/>
    <x v="2"/>
    <x v="2222"/>
    <x v="1"/>
    <x v="2223"/>
    <x v="6"/>
    <x v="3"/>
    <x v="4"/>
    <x v="1"/>
    <x v="1"/>
    <x v="2"/>
    <x v="3"/>
    <x v="6"/>
    <x v="6"/>
  </r>
  <r>
    <x v="433"/>
    <x v="117"/>
    <x v="0"/>
    <x v="3"/>
    <x v="2223"/>
    <x v="1"/>
    <x v="2224"/>
    <x v="2"/>
    <x v="2"/>
    <x v="2"/>
    <x v="0"/>
    <x v="1"/>
    <x v="6"/>
    <x v="1"/>
    <x v="9"/>
    <x v="6"/>
  </r>
  <r>
    <x v="406"/>
    <x v="295"/>
    <x v="1"/>
    <x v="3"/>
    <x v="2224"/>
    <x v="2"/>
    <x v="2225"/>
    <x v="1"/>
    <x v="0"/>
    <x v="0"/>
    <x v="0"/>
    <x v="1"/>
    <x v="3"/>
    <x v="2"/>
    <x v="2"/>
    <x v="3"/>
  </r>
  <r>
    <x v="394"/>
    <x v="123"/>
    <x v="1"/>
    <x v="0"/>
    <x v="2225"/>
    <x v="1"/>
    <x v="2226"/>
    <x v="6"/>
    <x v="1"/>
    <x v="1"/>
    <x v="0"/>
    <x v="1"/>
    <x v="7"/>
    <x v="0"/>
    <x v="3"/>
    <x v="5"/>
  </r>
  <r>
    <x v="540"/>
    <x v="475"/>
    <x v="0"/>
    <x v="1"/>
    <x v="2226"/>
    <x v="2"/>
    <x v="2227"/>
    <x v="6"/>
    <x v="0"/>
    <x v="0"/>
    <x v="0"/>
    <x v="1"/>
    <x v="1"/>
    <x v="1"/>
    <x v="12"/>
    <x v="3"/>
  </r>
  <r>
    <x v="541"/>
    <x v="295"/>
    <x v="1"/>
    <x v="6"/>
    <x v="2227"/>
    <x v="0"/>
    <x v="2228"/>
    <x v="2"/>
    <x v="3"/>
    <x v="3"/>
    <x v="1"/>
    <x v="1"/>
    <x v="2"/>
    <x v="1"/>
    <x v="2"/>
    <x v="4"/>
  </r>
  <r>
    <x v="417"/>
    <x v="660"/>
    <x v="2"/>
    <x v="5"/>
    <x v="2228"/>
    <x v="2"/>
    <x v="2229"/>
    <x v="6"/>
    <x v="1"/>
    <x v="1"/>
    <x v="0"/>
    <x v="1"/>
    <x v="10"/>
    <x v="0"/>
    <x v="2"/>
    <x v="4"/>
  </r>
  <r>
    <x v="542"/>
    <x v="667"/>
    <x v="0"/>
    <x v="1"/>
    <x v="2229"/>
    <x v="2"/>
    <x v="2230"/>
    <x v="0"/>
    <x v="3"/>
    <x v="4"/>
    <x v="1"/>
    <x v="1"/>
    <x v="1"/>
    <x v="1"/>
    <x v="5"/>
    <x v="3"/>
  </r>
  <r>
    <x v="543"/>
    <x v="231"/>
    <x v="0"/>
    <x v="1"/>
    <x v="2230"/>
    <x v="0"/>
    <x v="2231"/>
    <x v="5"/>
    <x v="0"/>
    <x v="0"/>
    <x v="0"/>
    <x v="1"/>
    <x v="0"/>
    <x v="2"/>
    <x v="12"/>
    <x v="5"/>
  </r>
  <r>
    <x v="544"/>
    <x v="291"/>
    <x v="2"/>
    <x v="6"/>
    <x v="2231"/>
    <x v="2"/>
    <x v="2232"/>
    <x v="6"/>
    <x v="2"/>
    <x v="5"/>
    <x v="1"/>
    <x v="1"/>
    <x v="1"/>
    <x v="2"/>
    <x v="10"/>
    <x v="4"/>
  </r>
  <r>
    <x v="501"/>
    <x v="352"/>
    <x v="2"/>
    <x v="5"/>
    <x v="2232"/>
    <x v="2"/>
    <x v="2233"/>
    <x v="4"/>
    <x v="3"/>
    <x v="3"/>
    <x v="1"/>
    <x v="1"/>
    <x v="6"/>
    <x v="0"/>
    <x v="5"/>
    <x v="1"/>
  </r>
  <r>
    <x v="545"/>
    <x v="124"/>
    <x v="1"/>
    <x v="6"/>
    <x v="2233"/>
    <x v="1"/>
    <x v="2234"/>
    <x v="2"/>
    <x v="3"/>
    <x v="3"/>
    <x v="1"/>
    <x v="1"/>
    <x v="11"/>
    <x v="2"/>
    <x v="12"/>
    <x v="2"/>
  </r>
  <r>
    <x v="546"/>
    <x v="195"/>
    <x v="1"/>
    <x v="5"/>
    <x v="2234"/>
    <x v="1"/>
    <x v="2235"/>
    <x v="5"/>
    <x v="3"/>
    <x v="4"/>
    <x v="1"/>
    <x v="1"/>
    <x v="5"/>
    <x v="0"/>
    <x v="10"/>
    <x v="1"/>
  </r>
  <r>
    <x v="547"/>
    <x v="618"/>
    <x v="1"/>
    <x v="3"/>
    <x v="2235"/>
    <x v="0"/>
    <x v="2236"/>
    <x v="1"/>
    <x v="3"/>
    <x v="4"/>
    <x v="1"/>
    <x v="1"/>
    <x v="11"/>
    <x v="2"/>
    <x v="6"/>
    <x v="0"/>
  </r>
  <r>
    <x v="441"/>
    <x v="388"/>
    <x v="1"/>
    <x v="1"/>
    <x v="2236"/>
    <x v="0"/>
    <x v="2237"/>
    <x v="1"/>
    <x v="1"/>
    <x v="1"/>
    <x v="0"/>
    <x v="1"/>
    <x v="7"/>
    <x v="2"/>
    <x v="12"/>
    <x v="6"/>
  </r>
  <r>
    <x v="548"/>
    <x v="278"/>
    <x v="2"/>
    <x v="6"/>
    <x v="2237"/>
    <x v="1"/>
    <x v="2238"/>
    <x v="4"/>
    <x v="1"/>
    <x v="1"/>
    <x v="0"/>
    <x v="1"/>
    <x v="7"/>
    <x v="3"/>
    <x v="11"/>
    <x v="1"/>
  </r>
  <r>
    <x v="457"/>
    <x v="695"/>
    <x v="2"/>
    <x v="2"/>
    <x v="2238"/>
    <x v="2"/>
    <x v="2239"/>
    <x v="4"/>
    <x v="2"/>
    <x v="2"/>
    <x v="0"/>
    <x v="1"/>
    <x v="10"/>
    <x v="3"/>
    <x v="10"/>
    <x v="3"/>
  </r>
  <r>
    <x v="549"/>
    <x v="480"/>
    <x v="2"/>
    <x v="1"/>
    <x v="2239"/>
    <x v="1"/>
    <x v="2240"/>
    <x v="6"/>
    <x v="3"/>
    <x v="3"/>
    <x v="1"/>
    <x v="1"/>
    <x v="7"/>
    <x v="0"/>
    <x v="1"/>
    <x v="0"/>
  </r>
  <r>
    <x v="549"/>
    <x v="562"/>
    <x v="0"/>
    <x v="0"/>
    <x v="2240"/>
    <x v="1"/>
    <x v="2241"/>
    <x v="4"/>
    <x v="0"/>
    <x v="0"/>
    <x v="0"/>
    <x v="1"/>
    <x v="7"/>
    <x v="3"/>
    <x v="3"/>
    <x v="0"/>
  </r>
  <r>
    <x v="525"/>
    <x v="248"/>
    <x v="0"/>
    <x v="5"/>
    <x v="2241"/>
    <x v="1"/>
    <x v="2242"/>
    <x v="1"/>
    <x v="2"/>
    <x v="2"/>
    <x v="0"/>
    <x v="1"/>
    <x v="7"/>
    <x v="2"/>
    <x v="8"/>
    <x v="4"/>
  </r>
  <r>
    <x v="474"/>
    <x v="326"/>
    <x v="0"/>
    <x v="3"/>
    <x v="2242"/>
    <x v="1"/>
    <x v="2243"/>
    <x v="3"/>
    <x v="2"/>
    <x v="2"/>
    <x v="0"/>
    <x v="1"/>
    <x v="6"/>
    <x v="2"/>
    <x v="5"/>
    <x v="0"/>
  </r>
  <r>
    <x v="370"/>
    <x v="135"/>
    <x v="2"/>
    <x v="3"/>
    <x v="2243"/>
    <x v="2"/>
    <x v="2244"/>
    <x v="5"/>
    <x v="2"/>
    <x v="2"/>
    <x v="0"/>
    <x v="1"/>
    <x v="10"/>
    <x v="3"/>
    <x v="10"/>
    <x v="6"/>
  </r>
  <r>
    <x v="435"/>
    <x v="26"/>
    <x v="1"/>
    <x v="0"/>
    <x v="2244"/>
    <x v="1"/>
    <x v="2245"/>
    <x v="3"/>
    <x v="3"/>
    <x v="4"/>
    <x v="1"/>
    <x v="1"/>
    <x v="11"/>
    <x v="2"/>
    <x v="8"/>
    <x v="4"/>
  </r>
  <r>
    <x v="467"/>
    <x v="400"/>
    <x v="1"/>
    <x v="3"/>
    <x v="2245"/>
    <x v="1"/>
    <x v="2246"/>
    <x v="0"/>
    <x v="1"/>
    <x v="1"/>
    <x v="0"/>
    <x v="1"/>
    <x v="7"/>
    <x v="2"/>
    <x v="10"/>
    <x v="1"/>
  </r>
  <r>
    <x v="370"/>
    <x v="601"/>
    <x v="0"/>
    <x v="3"/>
    <x v="2246"/>
    <x v="0"/>
    <x v="2247"/>
    <x v="6"/>
    <x v="3"/>
    <x v="3"/>
    <x v="1"/>
    <x v="1"/>
    <x v="10"/>
    <x v="2"/>
    <x v="10"/>
    <x v="6"/>
  </r>
  <r>
    <x v="425"/>
    <x v="710"/>
    <x v="1"/>
    <x v="4"/>
    <x v="2247"/>
    <x v="2"/>
    <x v="2248"/>
    <x v="6"/>
    <x v="3"/>
    <x v="4"/>
    <x v="1"/>
    <x v="1"/>
    <x v="7"/>
    <x v="0"/>
    <x v="10"/>
    <x v="4"/>
  </r>
  <r>
    <x v="550"/>
    <x v="29"/>
    <x v="2"/>
    <x v="0"/>
    <x v="2248"/>
    <x v="2"/>
    <x v="2249"/>
    <x v="1"/>
    <x v="2"/>
    <x v="2"/>
    <x v="0"/>
    <x v="1"/>
    <x v="5"/>
    <x v="1"/>
    <x v="4"/>
    <x v="5"/>
  </r>
  <r>
    <x v="551"/>
    <x v="744"/>
    <x v="2"/>
    <x v="3"/>
    <x v="2249"/>
    <x v="2"/>
    <x v="2250"/>
    <x v="6"/>
    <x v="0"/>
    <x v="0"/>
    <x v="0"/>
    <x v="1"/>
    <x v="10"/>
    <x v="3"/>
    <x v="1"/>
    <x v="0"/>
  </r>
  <r>
    <x v="530"/>
    <x v="336"/>
    <x v="1"/>
    <x v="2"/>
    <x v="2250"/>
    <x v="0"/>
    <x v="2251"/>
    <x v="1"/>
    <x v="1"/>
    <x v="1"/>
    <x v="0"/>
    <x v="1"/>
    <x v="9"/>
    <x v="0"/>
    <x v="0"/>
    <x v="5"/>
  </r>
  <r>
    <x v="481"/>
    <x v="742"/>
    <x v="0"/>
    <x v="3"/>
    <x v="2251"/>
    <x v="1"/>
    <x v="2252"/>
    <x v="1"/>
    <x v="2"/>
    <x v="2"/>
    <x v="0"/>
    <x v="1"/>
    <x v="11"/>
    <x v="3"/>
    <x v="6"/>
    <x v="2"/>
  </r>
  <r>
    <x v="495"/>
    <x v="745"/>
    <x v="0"/>
    <x v="2"/>
    <x v="2252"/>
    <x v="0"/>
    <x v="2253"/>
    <x v="5"/>
    <x v="3"/>
    <x v="3"/>
    <x v="1"/>
    <x v="1"/>
    <x v="0"/>
    <x v="0"/>
    <x v="3"/>
    <x v="6"/>
  </r>
  <r>
    <x v="525"/>
    <x v="233"/>
    <x v="0"/>
    <x v="5"/>
    <x v="2253"/>
    <x v="1"/>
    <x v="2254"/>
    <x v="2"/>
    <x v="0"/>
    <x v="0"/>
    <x v="0"/>
    <x v="1"/>
    <x v="7"/>
    <x v="3"/>
    <x v="7"/>
    <x v="4"/>
  </r>
  <r>
    <x v="444"/>
    <x v="219"/>
    <x v="1"/>
    <x v="5"/>
    <x v="2254"/>
    <x v="1"/>
    <x v="2255"/>
    <x v="2"/>
    <x v="1"/>
    <x v="1"/>
    <x v="0"/>
    <x v="1"/>
    <x v="0"/>
    <x v="3"/>
    <x v="3"/>
    <x v="1"/>
  </r>
  <r>
    <x v="552"/>
    <x v="616"/>
    <x v="1"/>
    <x v="5"/>
    <x v="2255"/>
    <x v="0"/>
    <x v="2256"/>
    <x v="0"/>
    <x v="3"/>
    <x v="4"/>
    <x v="1"/>
    <x v="1"/>
    <x v="6"/>
    <x v="2"/>
    <x v="12"/>
    <x v="6"/>
  </r>
  <r>
    <x v="553"/>
    <x v="746"/>
    <x v="1"/>
    <x v="5"/>
    <x v="2256"/>
    <x v="2"/>
    <x v="2257"/>
    <x v="5"/>
    <x v="3"/>
    <x v="3"/>
    <x v="1"/>
    <x v="1"/>
    <x v="7"/>
    <x v="2"/>
    <x v="8"/>
    <x v="6"/>
  </r>
  <r>
    <x v="494"/>
    <x v="636"/>
    <x v="1"/>
    <x v="0"/>
    <x v="2257"/>
    <x v="1"/>
    <x v="2258"/>
    <x v="3"/>
    <x v="2"/>
    <x v="5"/>
    <x v="1"/>
    <x v="1"/>
    <x v="2"/>
    <x v="2"/>
    <x v="8"/>
    <x v="3"/>
  </r>
  <r>
    <x v="474"/>
    <x v="694"/>
    <x v="0"/>
    <x v="3"/>
    <x v="2258"/>
    <x v="0"/>
    <x v="2259"/>
    <x v="5"/>
    <x v="2"/>
    <x v="2"/>
    <x v="0"/>
    <x v="1"/>
    <x v="6"/>
    <x v="0"/>
    <x v="1"/>
    <x v="0"/>
  </r>
  <r>
    <x v="429"/>
    <x v="64"/>
    <x v="2"/>
    <x v="1"/>
    <x v="2259"/>
    <x v="0"/>
    <x v="2260"/>
    <x v="5"/>
    <x v="0"/>
    <x v="0"/>
    <x v="0"/>
    <x v="1"/>
    <x v="10"/>
    <x v="3"/>
    <x v="10"/>
    <x v="6"/>
  </r>
  <r>
    <x v="364"/>
    <x v="110"/>
    <x v="1"/>
    <x v="3"/>
    <x v="2260"/>
    <x v="2"/>
    <x v="2261"/>
    <x v="2"/>
    <x v="3"/>
    <x v="4"/>
    <x v="1"/>
    <x v="1"/>
    <x v="10"/>
    <x v="2"/>
    <x v="5"/>
    <x v="1"/>
  </r>
  <r>
    <x v="550"/>
    <x v="15"/>
    <x v="1"/>
    <x v="5"/>
    <x v="2261"/>
    <x v="0"/>
    <x v="2262"/>
    <x v="4"/>
    <x v="2"/>
    <x v="5"/>
    <x v="1"/>
    <x v="1"/>
    <x v="5"/>
    <x v="2"/>
    <x v="1"/>
    <x v="5"/>
  </r>
  <r>
    <x v="535"/>
    <x v="571"/>
    <x v="2"/>
    <x v="3"/>
    <x v="2262"/>
    <x v="1"/>
    <x v="2263"/>
    <x v="5"/>
    <x v="1"/>
    <x v="1"/>
    <x v="0"/>
    <x v="1"/>
    <x v="5"/>
    <x v="0"/>
    <x v="9"/>
    <x v="0"/>
  </r>
  <r>
    <x v="554"/>
    <x v="185"/>
    <x v="0"/>
    <x v="4"/>
    <x v="2263"/>
    <x v="1"/>
    <x v="2264"/>
    <x v="0"/>
    <x v="2"/>
    <x v="5"/>
    <x v="1"/>
    <x v="1"/>
    <x v="0"/>
    <x v="2"/>
    <x v="3"/>
    <x v="0"/>
  </r>
  <r>
    <x v="363"/>
    <x v="274"/>
    <x v="1"/>
    <x v="2"/>
    <x v="2264"/>
    <x v="0"/>
    <x v="2265"/>
    <x v="6"/>
    <x v="0"/>
    <x v="0"/>
    <x v="0"/>
    <x v="1"/>
    <x v="0"/>
    <x v="2"/>
    <x v="5"/>
    <x v="3"/>
  </r>
  <r>
    <x v="555"/>
    <x v="747"/>
    <x v="0"/>
    <x v="3"/>
    <x v="2265"/>
    <x v="0"/>
    <x v="2266"/>
    <x v="3"/>
    <x v="0"/>
    <x v="0"/>
    <x v="0"/>
    <x v="1"/>
    <x v="8"/>
    <x v="2"/>
    <x v="9"/>
    <x v="5"/>
  </r>
  <r>
    <x v="420"/>
    <x v="202"/>
    <x v="2"/>
    <x v="3"/>
    <x v="2266"/>
    <x v="1"/>
    <x v="2267"/>
    <x v="6"/>
    <x v="2"/>
    <x v="5"/>
    <x v="1"/>
    <x v="1"/>
    <x v="5"/>
    <x v="2"/>
    <x v="4"/>
    <x v="6"/>
  </r>
  <r>
    <x v="493"/>
    <x v="398"/>
    <x v="0"/>
    <x v="6"/>
    <x v="2267"/>
    <x v="1"/>
    <x v="2268"/>
    <x v="6"/>
    <x v="1"/>
    <x v="1"/>
    <x v="0"/>
    <x v="1"/>
    <x v="4"/>
    <x v="0"/>
    <x v="5"/>
    <x v="4"/>
  </r>
  <r>
    <x v="556"/>
    <x v="74"/>
    <x v="1"/>
    <x v="3"/>
    <x v="2268"/>
    <x v="2"/>
    <x v="2269"/>
    <x v="1"/>
    <x v="2"/>
    <x v="2"/>
    <x v="0"/>
    <x v="1"/>
    <x v="6"/>
    <x v="0"/>
    <x v="0"/>
    <x v="3"/>
  </r>
  <r>
    <x v="557"/>
    <x v="458"/>
    <x v="2"/>
    <x v="4"/>
    <x v="2269"/>
    <x v="1"/>
    <x v="2270"/>
    <x v="0"/>
    <x v="2"/>
    <x v="2"/>
    <x v="0"/>
    <x v="1"/>
    <x v="10"/>
    <x v="1"/>
    <x v="12"/>
    <x v="3"/>
  </r>
  <r>
    <x v="427"/>
    <x v="748"/>
    <x v="0"/>
    <x v="6"/>
    <x v="2270"/>
    <x v="2"/>
    <x v="2271"/>
    <x v="4"/>
    <x v="1"/>
    <x v="1"/>
    <x v="0"/>
    <x v="1"/>
    <x v="2"/>
    <x v="2"/>
    <x v="7"/>
    <x v="4"/>
  </r>
  <r>
    <x v="437"/>
    <x v="38"/>
    <x v="2"/>
    <x v="3"/>
    <x v="2271"/>
    <x v="1"/>
    <x v="2272"/>
    <x v="0"/>
    <x v="2"/>
    <x v="5"/>
    <x v="1"/>
    <x v="1"/>
    <x v="0"/>
    <x v="2"/>
    <x v="6"/>
    <x v="4"/>
  </r>
  <r>
    <x v="558"/>
    <x v="149"/>
    <x v="1"/>
    <x v="3"/>
    <x v="2272"/>
    <x v="2"/>
    <x v="2273"/>
    <x v="2"/>
    <x v="3"/>
    <x v="3"/>
    <x v="1"/>
    <x v="1"/>
    <x v="11"/>
    <x v="2"/>
    <x v="5"/>
    <x v="5"/>
  </r>
  <r>
    <x v="409"/>
    <x v="292"/>
    <x v="2"/>
    <x v="3"/>
    <x v="2273"/>
    <x v="1"/>
    <x v="2274"/>
    <x v="5"/>
    <x v="3"/>
    <x v="4"/>
    <x v="1"/>
    <x v="1"/>
    <x v="2"/>
    <x v="2"/>
    <x v="1"/>
    <x v="6"/>
  </r>
  <r>
    <x v="475"/>
    <x v="634"/>
    <x v="0"/>
    <x v="3"/>
    <x v="2274"/>
    <x v="2"/>
    <x v="2275"/>
    <x v="3"/>
    <x v="3"/>
    <x v="3"/>
    <x v="1"/>
    <x v="1"/>
    <x v="11"/>
    <x v="2"/>
    <x v="7"/>
    <x v="5"/>
  </r>
  <r>
    <x v="446"/>
    <x v="383"/>
    <x v="2"/>
    <x v="3"/>
    <x v="2275"/>
    <x v="1"/>
    <x v="2276"/>
    <x v="4"/>
    <x v="3"/>
    <x v="4"/>
    <x v="1"/>
    <x v="1"/>
    <x v="5"/>
    <x v="1"/>
    <x v="6"/>
    <x v="0"/>
  </r>
  <r>
    <x v="406"/>
    <x v="749"/>
    <x v="0"/>
    <x v="5"/>
    <x v="2276"/>
    <x v="1"/>
    <x v="2277"/>
    <x v="6"/>
    <x v="0"/>
    <x v="0"/>
    <x v="0"/>
    <x v="1"/>
    <x v="3"/>
    <x v="2"/>
    <x v="7"/>
    <x v="3"/>
  </r>
  <r>
    <x v="555"/>
    <x v="230"/>
    <x v="1"/>
    <x v="2"/>
    <x v="2277"/>
    <x v="1"/>
    <x v="2278"/>
    <x v="4"/>
    <x v="3"/>
    <x v="4"/>
    <x v="1"/>
    <x v="1"/>
    <x v="8"/>
    <x v="2"/>
    <x v="0"/>
    <x v="5"/>
  </r>
  <r>
    <x v="559"/>
    <x v="278"/>
    <x v="2"/>
    <x v="5"/>
    <x v="2278"/>
    <x v="2"/>
    <x v="2279"/>
    <x v="1"/>
    <x v="0"/>
    <x v="0"/>
    <x v="0"/>
    <x v="1"/>
    <x v="10"/>
    <x v="2"/>
    <x v="11"/>
    <x v="3"/>
  </r>
  <r>
    <x v="560"/>
    <x v="561"/>
    <x v="2"/>
    <x v="3"/>
    <x v="2279"/>
    <x v="1"/>
    <x v="2280"/>
    <x v="1"/>
    <x v="0"/>
    <x v="0"/>
    <x v="0"/>
    <x v="1"/>
    <x v="0"/>
    <x v="2"/>
    <x v="10"/>
    <x v="6"/>
  </r>
  <r>
    <x v="386"/>
    <x v="307"/>
    <x v="1"/>
    <x v="3"/>
    <x v="2280"/>
    <x v="2"/>
    <x v="2281"/>
    <x v="0"/>
    <x v="2"/>
    <x v="5"/>
    <x v="1"/>
    <x v="1"/>
    <x v="3"/>
    <x v="3"/>
    <x v="5"/>
    <x v="6"/>
  </r>
  <r>
    <x v="484"/>
    <x v="0"/>
    <x v="2"/>
    <x v="5"/>
    <x v="2281"/>
    <x v="1"/>
    <x v="2282"/>
    <x v="2"/>
    <x v="2"/>
    <x v="5"/>
    <x v="1"/>
    <x v="1"/>
    <x v="9"/>
    <x v="0"/>
    <x v="0"/>
    <x v="3"/>
  </r>
  <r>
    <x v="561"/>
    <x v="356"/>
    <x v="1"/>
    <x v="3"/>
    <x v="2282"/>
    <x v="1"/>
    <x v="2283"/>
    <x v="1"/>
    <x v="2"/>
    <x v="5"/>
    <x v="1"/>
    <x v="1"/>
    <x v="10"/>
    <x v="3"/>
    <x v="2"/>
    <x v="2"/>
  </r>
  <r>
    <x v="562"/>
    <x v="390"/>
    <x v="1"/>
    <x v="3"/>
    <x v="2283"/>
    <x v="2"/>
    <x v="2284"/>
    <x v="2"/>
    <x v="3"/>
    <x v="4"/>
    <x v="1"/>
    <x v="1"/>
    <x v="9"/>
    <x v="2"/>
    <x v="11"/>
    <x v="0"/>
  </r>
  <r>
    <x v="401"/>
    <x v="511"/>
    <x v="2"/>
    <x v="4"/>
    <x v="2284"/>
    <x v="1"/>
    <x v="2285"/>
    <x v="2"/>
    <x v="3"/>
    <x v="4"/>
    <x v="1"/>
    <x v="1"/>
    <x v="6"/>
    <x v="2"/>
    <x v="0"/>
    <x v="2"/>
  </r>
  <r>
    <x v="563"/>
    <x v="66"/>
    <x v="2"/>
    <x v="3"/>
    <x v="2285"/>
    <x v="2"/>
    <x v="2286"/>
    <x v="5"/>
    <x v="2"/>
    <x v="2"/>
    <x v="0"/>
    <x v="1"/>
    <x v="2"/>
    <x v="1"/>
    <x v="2"/>
    <x v="4"/>
  </r>
  <r>
    <x v="564"/>
    <x v="727"/>
    <x v="1"/>
    <x v="3"/>
    <x v="2286"/>
    <x v="1"/>
    <x v="2287"/>
    <x v="3"/>
    <x v="2"/>
    <x v="2"/>
    <x v="0"/>
    <x v="1"/>
    <x v="1"/>
    <x v="3"/>
    <x v="9"/>
    <x v="4"/>
  </r>
  <r>
    <x v="388"/>
    <x v="215"/>
    <x v="2"/>
    <x v="0"/>
    <x v="2287"/>
    <x v="1"/>
    <x v="2288"/>
    <x v="4"/>
    <x v="1"/>
    <x v="1"/>
    <x v="0"/>
    <x v="1"/>
    <x v="7"/>
    <x v="0"/>
    <x v="0"/>
    <x v="5"/>
  </r>
  <r>
    <x v="565"/>
    <x v="706"/>
    <x v="1"/>
    <x v="5"/>
    <x v="2288"/>
    <x v="0"/>
    <x v="2289"/>
    <x v="1"/>
    <x v="2"/>
    <x v="5"/>
    <x v="1"/>
    <x v="1"/>
    <x v="10"/>
    <x v="2"/>
    <x v="0"/>
    <x v="2"/>
  </r>
  <r>
    <x v="444"/>
    <x v="124"/>
    <x v="2"/>
    <x v="6"/>
    <x v="2289"/>
    <x v="2"/>
    <x v="2290"/>
    <x v="6"/>
    <x v="2"/>
    <x v="2"/>
    <x v="0"/>
    <x v="1"/>
    <x v="0"/>
    <x v="0"/>
    <x v="12"/>
    <x v="1"/>
  </r>
  <r>
    <x v="566"/>
    <x v="142"/>
    <x v="1"/>
    <x v="0"/>
    <x v="2290"/>
    <x v="1"/>
    <x v="2291"/>
    <x v="5"/>
    <x v="2"/>
    <x v="5"/>
    <x v="1"/>
    <x v="1"/>
    <x v="11"/>
    <x v="3"/>
    <x v="6"/>
    <x v="2"/>
  </r>
  <r>
    <x v="517"/>
    <x v="174"/>
    <x v="0"/>
    <x v="3"/>
    <x v="2291"/>
    <x v="0"/>
    <x v="2292"/>
    <x v="0"/>
    <x v="0"/>
    <x v="0"/>
    <x v="0"/>
    <x v="1"/>
    <x v="11"/>
    <x v="2"/>
    <x v="10"/>
    <x v="2"/>
  </r>
  <r>
    <x v="550"/>
    <x v="422"/>
    <x v="2"/>
    <x v="5"/>
    <x v="2292"/>
    <x v="2"/>
    <x v="2293"/>
    <x v="4"/>
    <x v="0"/>
    <x v="0"/>
    <x v="0"/>
    <x v="1"/>
    <x v="5"/>
    <x v="2"/>
    <x v="7"/>
    <x v="5"/>
  </r>
  <r>
    <x v="517"/>
    <x v="243"/>
    <x v="0"/>
    <x v="6"/>
    <x v="2293"/>
    <x v="2"/>
    <x v="2294"/>
    <x v="2"/>
    <x v="3"/>
    <x v="3"/>
    <x v="1"/>
    <x v="1"/>
    <x v="11"/>
    <x v="2"/>
    <x v="9"/>
    <x v="2"/>
  </r>
  <r>
    <x v="559"/>
    <x v="36"/>
    <x v="2"/>
    <x v="3"/>
    <x v="2294"/>
    <x v="1"/>
    <x v="2295"/>
    <x v="0"/>
    <x v="3"/>
    <x v="4"/>
    <x v="1"/>
    <x v="1"/>
    <x v="10"/>
    <x v="3"/>
    <x v="7"/>
    <x v="3"/>
  </r>
  <r>
    <x v="567"/>
    <x v="597"/>
    <x v="1"/>
    <x v="2"/>
    <x v="2295"/>
    <x v="1"/>
    <x v="2296"/>
    <x v="3"/>
    <x v="0"/>
    <x v="0"/>
    <x v="0"/>
    <x v="1"/>
    <x v="2"/>
    <x v="0"/>
    <x v="8"/>
    <x v="6"/>
  </r>
  <r>
    <x v="413"/>
    <x v="621"/>
    <x v="1"/>
    <x v="3"/>
    <x v="2296"/>
    <x v="2"/>
    <x v="2297"/>
    <x v="0"/>
    <x v="0"/>
    <x v="0"/>
    <x v="0"/>
    <x v="1"/>
    <x v="2"/>
    <x v="1"/>
    <x v="1"/>
    <x v="3"/>
  </r>
  <r>
    <x v="568"/>
    <x v="448"/>
    <x v="2"/>
    <x v="6"/>
    <x v="2297"/>
    <x v="2"/>
    <x v="2298"/>
    <x v="2"/>
    <x v="0"/>
    <x v="0"/>
    <x v="0"/>
    <x v="1"/>
    <x v="8"/>
    <x v="1"/>
    <x v="3"/>
    <x v="3"/>
  </r>
  <r>
    <x v="389"/>
    <x v="714"/>
    <x v="2"/>
    <x v="3"/>
    <x v="2298"/>
    <x v="1"/>
    <x v="2299"/>
    <x v="1"/>
    <x v="3"/>
    <x v="3"/>
    <x v="1"/>
    <x v="1"/>
    <x v="4"/>
    <x v="2"/>
    <x v="10"/>
    <x v="0"/>
  </r>
  <r>
    <x v="482"/>
    <x v="545"/>
    <x v="1"/>
    <x v="5"/>
    <x v="2299"/>
    <x v="1"/>
    <x v="2300"/>
    <x v="4"/>
    <x v="3"/>
    <x v="3"/>
    <x v="1"/>
    <x v="1"/>
    <x v="8"/>
    <x v="3"/>
    <x v="8"/>
    <x v="0"/>
  </r>
  <r>
    <x v="482"/>
    <x v="393"/>
    <x v="2"/>
    <x v="4"/>
    <x v="2300"/>
    <x v="1"/>
    <x v="2301"/>
    <x v="3"/>
    <x v="0"/>
    <x v="0"/>
    <x v="0"/>
    <x v="1"/>
    <x v="8"/>
    <x v="0"/>
    <x v="7"/>
    <x v="0"/>
  </r>
  <r>
    <x v="569"/>
    <x v="164"/>
    <x v="1"/>
    <x v="6"/>
    <x v="2301"/>
    <x v="1"/>
    <x v="2302"/>
    <x v="3"/>
    <x v="2"/>
    <x v="2"/>
    <x v="0"/>
    <x v="1"/>
    <x v="8"/>
    <x v="2"/>
    <x v="12"/>
    <x v="5"/>
  </r>
  <r>
    <x v="570"/>
    <x v="685"/>
    <x v="0"/>
    <x v="3"/>
    <x v="2302"/>
    <x v="1"/>
    <x v="2303"/>
    <x v="3"/>
    <x v="2"/>
    <x v="5"/>
    <x v="1"/>
    <x v="1"/>
    <x v="11"/>
    <x v="2"/>
    <x v="7"/>
    <x v="5"/>
  </r>
  <r>
    <x v="571"/>
    <x v="466"/>
    <x v="2"/>
    <x v="3"/>
    <x v="2303"/>
    <x v="0"/>
    <x v="2304"/>
    <x v="6"/>
    <x v="1"/>
    <x v="1"/>
    <x v="0"/>
    <x v="1"/>
    <x v="3"/>
    <x v="2"/>
    <x v="8"/>
    <x v="4"/>
  </r>
  <r>
    <x v="572"/>
    <x v="201"/>
    <x v="0"/>
    <x v="2"/>
    <x v="2304"/>
    <x v="1"/>
    <x v="2305"/>
    <x v="5"/>
    <x v="1"/>
    <x v="1"/>
    <x v="0"/>
    <x v="1"/>
    <x v="4"/>
    <x v="1"/>
    <x v="1"/>
    <x v="1"/>
  </r>
  <r>
    <x v="573"/>
    <x v="750"/>
    <x v="0"/>
    <x v="3"/>
    <x v="2305"/>
    <x v="1"/>
    <x v="2306"/>
    <x v="3"/>
    <x v="3"/>
    <x v="3"/>
    <x v="1"/>
    <x v="1"/>
    <x v="0"/>
    <x v="2"/>
    <x v="4"/>
    <x v="1"/>
  </r>
  <r>
    <x v="364"/>
    <x v="1"/>
    <x v="2"/>
    <x v="0"/>
    <x v="2306"/>
    <x v="1"/>
    <x v="2307"/>
    <x v="6"/>
    <x v="2"/>
    <x v="5"/>
    <x v="1"/>
    <x v="1"/>
    <x v="10"/>
    <x v="2"/>
    <x v="1"/>
    <x v="1"/>
  </r>
  <r>
    <x v="574"/>
    <x v="445"/>
    <x v="1"/>
    <x v="3"/>
    <x v="2307"/>
    <x v="0"/>
    <x v="2308"/>
    <x v="0"/>
    <x v="3"/>
    <x v="3"/>
    <x v="1"/>
    <x v="1"/>
    <x v="3"/>
    <x v="2"/>
    <x v="1"/>
    <x v="3"/>
  </r>
  <r>
    <x v="371"/>
    <x v="543"/>
    <x v="1"/>
    <x v="2"/>
    <x v="2308"/>
    <x v="1"/>
    <x v="2309"/>
    <x v="1"/>
    <x v="2"/>
    <x v="2"/>
    <x v="0"/>
    <x v="1"/>
    <x v="10"/>
    <x v="2"/>
    <x v="4"/>
    <x v="4"/>
  </r>
  <r>
    <x v="479"/>
    <x v="469"/>
    <x v="2"/>
    <x v="5"/>
    <x v="2309"/>
    <x v="1"/>
    <x v="2310"/>
    <x v="6"/>
    <x v="0"/>
    <x v="0"/>
    <x v="0"/>
    <x v="1"/>
    <x v="3"/>
    <x v="2"/>
    <x v="7"/>
    <x v="1"/>
  </r>
  <r>
    <x v="409"/>
    <x v="216"/>
    <x v="1"/>
    <x v="1"/>
    <x v="2310"/>
    <x v="2"/>
    <x v="2311"/>
    <x v="4"/>
    <x v="3"/>
    <x v="3"/>
    <x v="1"/>
    <x v="1"/>
    <x v="2"/>
    <x v="0"/>
    <x v="0"/>
    <x v="6"/>
  </r>
  <r>
    <x v="417"/>
    <x v="377"/>
    <x v="1"/>
    <x v="4"/>
    <x v="2311"/>
    <x v="1"/>
    <x v="2312"/>
    <x v="3"/>
    <x v="3"/>
    <x v="3"/>
    <x v="1"/>
    <x v="1"/>
    <x v="10"/>
    <x v="3"/>
    <x v="5"/>
    <x v="4"/>
  </r>
  <r>
    <x v="505"/>
    <x v="237"/>
    <x v="1"/>
    <x v="2"/>
    <x v="2312"/>
    <x v="0"/>
    <x v="2313"/>
    <x v="2"/>
    <x v="2"/>
    <x v="2"/>
    <x v="0"/>
    <x v="1"/>
    <x v="0"/>
    <x v="2"/>
    <x v="6"/>
    <x v="0"/>
  </r>
  <r>
    <x v="376"/>
    <x v="737"/>
    <x v="1"/>
    <x v="5"/>
    <x v="2313"/>
    <x v="0"/>
    <x v="2314"/>
    <x v="6"/>
    <x v="1"/>
    <x v="1"/>
    <x v="0"/>
    <x v="1"/>
    <x v="9"/>
    <x v="2"/>
    <x v="6"/>
    <x v="4"/>
  </r>
  <r>
    <x v="490"/>
    <x v="147"/>
    <x v="1"/>
    <x v="1"/>
    <x v="2314"/>
    <x v="0"/>
    <x v="2315"/>
    <x v="3"/>
    <x v="3"/>
    <x v="4"/>
    <x v="1"/>
    <x v="1"/>
    <x v="9"/>
    <x v="3"/>
    <x v="2"/>
    <x v="5"/>
  </r>
  <r>
    <x v="443"/>
    <x v="476"/>
    <x v="1"/>
    <x v="6"/>
    <x v="2315"/>
    <x v="2"/>
    <x v="2316"/>
    <x v="4"/>
    <x v="3"/>
    <x v="3"/>
    <x v="1"/>
    <x v="1"/>
    <x v="2"/>
    <x v="2"/>
    <x v="12"/>
    <x v="2"/>
  </r>
  <r>
    <x v="575"/>
    <x v="751"/>
    <x v="1"/>
    <x v="4"/>
    <x v="2316"/>
    <x v="0"/>
    <x v="2317"/>
    <x v="6"/>
    <x v="3"/>
    <x v="4"/>
    <x v="1"/>
    <x v="1"/>
    <x v="7"/>
    <x v="2"/>
    <x v="12"/>
    <x v="6"/>
  </r>
  <r>
    <x v="559"/>
    <x v="230"/>
    <x v="0"/>
    <x v="3"/>
    <x v="2317"/>
    <x v="1"/>
    <x v="2318"/>
    <x v="2"/>
    <x v="3"/>
    <x v="3"/>
    <x v="1"/>
    <x v="1"/>
    <x v="10"/>
    <x v="1"/>
    <x v="0"/>
    <x v="3"/>
  </r>
  <r>
    <x v="426"/>
    <x v="155"/>
    <x v="1"/>
    <x v="1"/>
    <x v="2318"/>
    <x v="1"/>
    <x v="2319"/>
    <x v="6"/>
    <x v="0"/>
    <x v="0"/>
    <x v="0"/>
    <x v="1"/>
    <x v="3"/>
    <x v="0"/>
    <x v="1"/>
    <x v="5"/>
  </r>
  <r>
    <x v="382"/>
    <x v="691"/>
    <x v="1"/>
    <x v="4"/>
    <x v="2319"/>
    <x v="1"/>
    <x v="2320"/>
    <x v="4"/>
    <x v="0"/>
    <x v="0"/>
    <x v="0"/>
    <x v="1"/>
    <x v="0"/>
    <x v="2"/>
    <x v="2"/>
    <x v="4"/>
  </r>
  <r>
    <x v="371"/>
    <x v="105"/>
    <x v="0"/>
    <x v="1"/>
    <x v="2320"/>
    <x v="1"/>
    <x v="2321"/>
    <x v="3"/>
    <x v="2"/>
    <x v="2"/>
    <x v="0"/>
    <x v="1"/>
    <x v="10"/>
    <x v="2"/>
    <x v="8"/>
    <x v="4"/>
  </r>
  <r>
    <x v="525"/>
    <x v="224"/>
    <x v="1"/>
    <x v="0"/>
    <x v="2321"/>
    <x v="1"/>
    <x v="2322"/>
    <x v="6"/>
    <x v="0"/>
    <x v="0"/>
    <x v="0"/>
    <x v="1"/>
    <x v="7"/>
    <x v="2"/>
    <x v="5"/>
    <x v="4"/>
  </r>
  <r>
    <x v="576"/>
    <x v="418"/>
    <x v="0"/>
    <x v="3"/>
    <x v="2322"/>
    <x v="1"/>
    <x v="2323"/>
    <x v="6"/>
    <x v="2"/>
    <x v="5"/>
    <x v="1"/>
    <x v="1"/>
    <x v="9"/>
    <x v="2"/>
    <x v="0"/>
    <x v="6"/>
  </r>
  <r>
    <x v="577"/>
    <x v="624"/>
    <x v="1"/>
    <x v="5"/>
    <x v="2323"/>
    <x v="0"/>
    <x v="2324"/>
    <x v="5"/>
    <x v="3"/>
    <x v="3"/>
    <x v="1"/>
    <x v="1"/>
    <x v="7"/>
    <x v="2"/>
    <x v="10"/>
    <x v="3"/>
  </r>
  <r>
    <x v="528"/>
    <x v="207"/>
    <x v="2"/>
    <x v="5"/>
    <x v="2324"/>
    <x v="1"/>
    <x v="2325"/>
    <x v="2"/>
    <x v="0"/>
    <x v="0"/>
    <x v="0"/>
    <x v="1"/>
    <x v="0"/>
    <x v="2"/>
    <x v="2"/>
    <x v="3"/>
  </r>
  <r>
    <x v="578"/>
    <x v="185"/>
    <x v="2"/>
    <x v="3"/>
    <x v="2325"/>
    <x v="2"/>
    <x v="2326"/>
    <x v="3"/>
    <x v="1"/>
    <x v="1"/>
    <x v="0"/>
    <x v="1"/>
    <x v="4"/>
    <x v="0"/>
    <x v="3"/>
    <x v="2"/>
  </r>
  <r>
    <x v="579"/>
    <x v="554"/>
    <x v="1"/>
    <x v="1"/>
    <x v="2326"/>
    <x v="0"/>
    <x v="2327"/>
    <x v="5"/>
    <x v="1"/>
    <x v="1"/>
    <x v="0"/>
    <x v="1"/>
    <x v="2"/>
    <x v="2"/>
    <x v="2"/>
    <x v="6"/>
  </r>
  <r>
    <x v="410"/>
    <x v="394"/>
    <x v="1"/>
    <x v="3"/>
    <x v="2327"/>
    <x v="1"/>
    <x v="2328"/>
    <x v="1"/>
    <x v="2"/>
    <x v="5"/>
    <x v="1"/>
    <x v="1"/>
    <x v="8"/>
    <x v="0"/>
    <x v="10"/>
    <x v="5"/>
  </r>
  <r>
    <x v="386"/>
    <x v="650"/>
    <x v="1"/>
    <x v="1"/>
    <x v="2328"/>
    <x v="2"/>
    <x v="2329"/>
    <x v="4"/>
    <x v="3"/>
    <x v="3"/>
    <x v="1"/>
    <x v="1"/>
    <x v="3"/>
    <x v="0"/>
    <x v="10"/>
    <x v="6"/>
  </r>
  <r>
    <x v="521"/>
    <x v="681"/>
    <x v="2"/>
    <x v="2"/>
    <x v="2329"/>
    <x v="1"/>
    <x v="2330"/>
    <x v="6"/>
    <x v="2"/>
    <x v="5"/>
    <x v="1"/>
    <x v="1"/>
    <x v="3"/>
    <x v="1"/>
    <x v="6"/>
    <x v="0"/>
  </r>
  <r>
    <x v="423"/>
    <x v="56"/>
    <x v="1"/>
    <x v="6"/>
    <x v="2330"/>
    <x v="1"/>
    <x v="2331"/>
    <x v="3"/>
    <x v="2"/>
    <x v="5"/>
    <x v="1"/>
    <x v="1"/>
    <x v="4"/>
    <x v="1"/>
    <x v="3"/>
    <x v="6"/>
  </r>
  <r>
    <x v="483"/>
    <x v="528"/>
    <x v="0"/>
    <x v="0"/>
    <x v="2331"/>
    <x v="1"/>
    <x v="2332"/>
    <x v="4"/>
    <x v="3"/>
    <x v="3"/>
    <x v="1"/>
    <x v="1"/>
    <x v="3"/>
    <x v="2"/>
    <x v="5"/>
    <x v="4"/>
  </r>
  <r>
    <x v="448"/>
    <x v="510"/>
    <x v="1"/>
    <x v="2"/>
    <x v="2332"/>
    <x v="1"/>
    <x v="2333"/>
    <x v="3"/>
    <x v="3"/>
    <x v="3"/>
    <x v="1"/>
    <x v="1"/>
    <x v="7"/>
    <x v="2"/>
    <x v="11"/>
    <x v="4"/>
  </r>
  <r>
    <x v="472"/>
    <x v="23"/>
    <x v="2"/>
    <x v="3"/>
    <x v="2333"/>
    <x v="2"/>
    <x v="2334"/>
    <x v="0"/>
    <x v="2"/>
    <x v="5"/>
    <x v="1"/>
    <x v="1"/>
    <x v="8"/>
    <x v="3"/>
    <x v="4"/>
    <x v="1"/>
  </r>
  <r>
    <x v="580"/>
    <x v="12"/>
    <x v="0"/>
    <x v="3"/>
    <x v="2334"/>
    <x v="1"/>
    <x v="2335"/>
    <x v="6"/>
    <x v="0"/>
    <x v="0"/>
    <x v="0"/>
    <x v="1"/>
    <x v="7"/>
    <x v="2"/>
    <x v="9"/>
    <x v="2"/>
  </r>
  <r>
    <x v="410"/>
    <x v="10"/>
    <x v="1"/>
    <x v="5"/>
    <x v="2335"/>
    <x v="2"/>
    <x v="2336"/>
    <x v="2"/>
    <x v="1"/>
    <x v="1"/>
    <x v="0"/>
    <x v="1"/>
    <x v="8"/>
    <x v="3"/>
    <x v="0"/>
    <x v="5"/>
  </r>
  <r>
    <x v="581"/>
    <x v="606"/>
    <x v="1"/>
    <x v="0"/>
    <x v="2336"/>
    <x v="2"/>
    <x v="2337"/>
    <x v="5"/>
    <x v="1"/>
    <x v="1"/>
    <x v="0"/>
    <x v="1"/>
    <x v="7"/>
    <x v="0"/>
    <x v="4"/>
    <x v="2"/>
  </r>
  <r>
    <x v="482"/>
    <x v="737"/>
    <x v="0"/>
    <x v="6"/>
    <x v="2337"/>
    <x v="2"/>
    <x v="2338"/>
    <x v="2"/>
    <x v="0"/>
    <x v="0"/>
    <x v="0"/>
    <x v="1"/>
    <x v="8"/>
    <x v="2"/>
    <x v="6"/>
    <x v="0"/>
  </r>
  <r>
    <x v="426"/>
    <x v="174"/>
    <x v="2"/>
    <x v="4"/>
    <x v="2338"/>
    <x v="1"/>
    <x v="2339"/>
    <x v="5"/>
    <x v="2"/>
    <x v="5"/>
    <x v="1"/>
    <x v="1"/>
    <x v="3"/>
    <x v="2"/>
    <x v="10"/>
    <x v="5"/>
  </r>
  <r>
    <x v="501"/>
    <x v="30"/>
    <x v="0"/>
    <x v="1"/>
    <x v="2339"/>
    <x v="2"/>
    <x v="2340"/>
    <x v="0"/>
    <x v="1"/>
    <x v="1"/>
    <x v="0"/>
    <x v="1"/>
    <x v="6"/>
    <x v="1"/>
    <x v="9"/>
    <x v="1"/>
  </r>
  <r>
    <x v="582"/>
    <x v="206"/>
    <x v="1"/>
    <x v="3"/>
    <x v="2340"/>
    <x v="1"/>
    <x v="2341"/>
    <x v="0"/>
    <x v="1"/>
    <x v="1"/>
    <x v="0"/>
    <x v="1"/>
    <x v="5"/>
    <x v="2"/>
    <x v="9"/>
    <x v="2"/>
  </r>
  <r>
    <x v="573"/>
    <x v="193"/>
    <x v="1"/>
    <x v="3"/>
    <x v="2341"/>
    <x v="1"/>
    <x v="2342"/>
    <x v="4"/>
    <x v="0"/>
    <x v="0"/>
    <x v="0"/>
    <x v="1"/>
    <x v="0"/>
    <x v="2"/>
    <x v="3"/>
    <x v="1"/>
  </r>
  <r>
    <x v="419"/>
    <x v="472"/>
    <x v="2"/>
    <x v="4"/>
    <x v="2342"/>
    <x v="1"/>
    <x v="2343"/>
    <x v="0"/>
    <x v="1"/>
    <x v="1"/>
    <x v="0"/>
    <x v="1"/>
    <x v="1"/>
    <x v="2"/>
    <x v="1"/>
    <x v="1"/>
  </r>
  <r>
    <x v="461"/>
    <x v="255"/>
    <x v="1"/>
    <x v="3"/>
    <x v="2343"/>
    <x v="2"/>
    <x v="2344"/>
    <x v="0"/>
    <x v="1"/>
    <x v="1"/>
    <x v="0"/>
    <x v="1"/>
    <x v="9"/>
    <x v="2"/>
    <x v="5"/>
    <x v="4"/>
  </r>
  <r>
    <x v="583"/>
    <x v="52"/>
    <x v="2"/>
    <x v="5"/>
    <x v="2344"/>
    <x v="0"/>
    <x v="2345"/>
    <x v="4"/>
    <x v="2"/>
    <x v="5"/>
    <x v="1"/>
    <x v="1"/>
    <x v="9"/>
    <x v="2"/>
    <x v="12"/>
    <x v="3"/>
  </r>
  <r>
    <x v="584"/>
    <x v="659"/>
    <x v="2"/>
    <x v="2"/>
    <x v="2345"/>
    <x v="2"/>
    <x v="2346"/>
    <x v="1"/>
    <x v="3"/>
    <x v="4"/>
    <x v="1"/>
    <x v="1"/>
    <x v="2"/>
    <x v="2"/>
    <x v="6"/>
    <x v="2"/>
  </r>
  <r>
    <x v="388"/>
    <x v="599"/>
    <x v="2"/>
    <x v="2"/>
    <x v="2346"/>
    <x v="1"/>
    <x v="2347"/>
    <x v="2"/>
    <x v="1"/>
    <x v="1"/>
    <x v="0"/>
    <x v="1"/>
    <x v="7"/>
    <x v="2"/>
    <x v="7"/>
    <x v="5"/>
  </r>
  <r>
    <x v="585"/>
    <x v="108"/>
    <x v="0"/>
    <x v="1"/>
    <x v="2347"/>
    <x v="0"/>
    <x v="2348"/>
    <x v="6"/>
    <x v="3"/>
    <x v="3"/>
    <x v="1"/>
    <x v="1"/>
    <x v="2"/>
    <x v="2"/>
    <x v="6"/>
    <x v="3"/>
  </r>
  <r>
    <x v="572"/>
    <x v="604"/>
    <x v="2"/>
    <x v="4"/>
    <x v="2348"/>
    <x v="0"/>
    <x v="2349"/>
    <x v="3"/>
    <x v="1"/>
    <x v="1"/>
    <x v="0"/>
    <x v="1"/>
    <x v="4"/>
    <x v="2"/>
    <x v="7"/>
    <x v="1"/>
  </r>
  <r>
    <x v="586"/>
    <x v="430"/>
    <x v="1"/>
    <x v="5"/>
    <x v="2349"/>
    <x v="2"/>
    <x v="2350"/>
    <x v="6"/>
    <x v="2"/>
    <x v="2"/>
    <x v="0"/>
    <x v="1"/>
    <x v="9"/>
    <x v="2"/>
    <x v="0"/>
    <x v="1"/>
  </r>
  <r>
    <x v="587"/>
    <x v="406"/>
    <x v="2"/>
    <x v="1"/>
    <x v="2350"/>
    <x v="2"/>
    <x v="2351"/>
    <x v="2"/>
    <x v="0"/>
    <x v="0"/>
    <x v="0"/>
    <x v="1"/>
    <x v="4"/>
    <x v="2"/>
    <x v="2"/>
    <x v="6"/>
  </r>
  <r>
    <x v="478"/>
    <x v="329"/>
    <x v="2"/>
    <x v="4"/>
    <x v="2351"/>
    <x v="1"/>
    <x v="2352"/>
    <x v="3"/>
    <x v="2"/>
    <x v="2"/>
    <x v="0"/>
    <x v="1"/>
    <x v="6"/>
    <x v="2"/>
    <x v="9"/>
    <x v="3"/>
  </r>
  <r>
    <x v="588"/>
    <x v="433"/>
    <x v="0"/>
    <x v="3"/>
    <x v="2352"/>
    <x v="2"/>
    <x v="2353"/>
    <x v="3"/>
    <x v="3"/>
    <x v="4"/>
    <x v="1"/>
    <x v="1"/>
    <x v="5"/>
    <x v="1"/>
    <x v="12"/>
    <x v="4"/>
  </r>
  <r>
    <x v="587"/>
    <x v="318"/>
    <x v="0"/>
    <x v="2"/>
    <x v="2353"/>
    <x v="2"/>
    <x v="2354"/>
    <x v="1"/>
    <x v="3"/>
    <x v="3"/>
    <x v="1"/>
    <x v="1"/>
    <x v="4"/>
    <x v="2"/>
    <x v="10"/>
    <x v="6"/>
  </r>
  <r>
    <x v="589"/>
    <x v="618"/>
    <x v="2"/>
    <x v="3"/>
    <x v="2354"/>
    <x v="1"/>
    <x v="2355"/>
    <x v="1"/>
    <x v="3"/>
    <x v="4"/>
    <x v="1"/>
    <x v="1"/>
    <x v="3"/>
    <x v="3"/>
    <x v="6"/>
    <x v="0"/>
  </r>
  <r>
    <x v="590"/>
    <x v="197"/>
    <x v="0"/>
    <x v="0"/>
    <x v="2355"/>
    <x v="1"/>
    <x v="2356"/>
    <x v="2"/>
    <x v="0"/>
    <x v="0"/>
    <x v="0"/>
    <x v="1"/>
    <x v="1"/>
    <x v="0"/>
    <x v="7"/>
    <x v="4"/>
  </r>
  <r>
    <x v="478"/>
    <x v="444"/>
    <x v="0"/>
    <x v="4"/>
    <x v="2356"/>
    <x v="1"/>
    <x v="2357"/>
    <x v="2"/>
    <x v="3"/>
    <x v="3"/>
    <x v="1"/>
    <x v="1"/>
    <x v="6"/>
    <x v="2"/>
    <x v="8"/>
    <x v="3"/>
  </r>
  <r>
    <x v="384"/>
    <x v="335"/>
    <x v="2"/>
    <x v="3"/>
    <x v="2357"/>
    <x v="1"/>
    <x v="2358"/>
    <x v="1"/>
    <x v="2"/>
    <x v="5"/>
    <x v="1"/>
    <x v="1"/>
    <x v="4"/>
    <x v="2"/>
    <x v="10"/>
    <x v="5"/>
  </r>
  <r>
    <x v="591"/>
    <x v="657"/>
    <x v="1"/>
    <x v="3"/>
    <x v="2358"/>
    <x v="2"/>
    <x v="2359"/>
    <x v="0"/>
    <x v="3"/>
    <x v="3"/>
    <x v="1"/>
    <x v="1"/>
    <x v="0"/>
    <x v="1"/>
    <x v="10"/>
    <x v="1"/>
  </r>
  <r>
    <x v="403"/>
    <x v="329"/>
    <x v="0"/>
    <x v="6"/>
    <x v="2359"/>
    <x v="2"/>
    <x v="2360"/>
    <x v="5"/>
    <x v="2"/>
    <x v="2"/>
    <x v="0"/>
    <x v="1"/>
    <x v="3"/>
    <x v="2"/>
    <x v="9"/>
    <x v="2"/>
  </r>
  <r>
    <x v="365"/>
    <x v="345"/>
    <x v="1"/>
    <x v="2"/>
    <x v="2360"/>
    <x v="1"/>
    <x v="2361"/>
    <x v="2"/>
    <x v="2"/>
    <x v="2"/>
    <x v="0"/>
    <x v="1"/>
    <x v="7"/>
    <x v="3"/>
    <x v="10"/>
    <x v="3"/>
  </r>
  <r>
    <x v="592"/>
    <x v="364"/>
    <x v="2"/>
    <x v="5"/>
    <x v="2361"/>
    <x v="1"/>
    <x v="2362"/>
    <x v="6"/>
    <x v="1"/>
    <x v="1"/>
    <x v="0"/>
    <x v="1"/>
    <x v="3"/>
    <x v="2"/>
    <x v="9"/>
    <x v="1"/>
  </r>
  <r>
    <x v="593"/>
    <x v="593"/>
    <x v="1"/>
    <x v="3"/>
    <x v="2362"/>
    <x v="2"/>
    <x v="2363"/>
    <x v="1"/>
    <x v="3"/>
    <x v="3"/>
    <x v="1"/>
    <x v="1"/>
    <x v="4"/>
    <x v="2"/>
    <x v="3"/>
    <x v="0"/>
  </r>
  <r>
    <x v="514"/>
    <x v="506"/>
    <x v="2"/>
    <x v="1"/>
    <x v="2363"/>
    <x v="1"/>
    <x v="2364"/>
    <x v="6"/>
    <x v="2"/>
    <x v="5"/>
    <x v="1"/>
    <x v="1"/>
    <x v="11"/>
    <x v="0"/>
    <x v="5"/>
    <x v="0"/>
  </r>
  <r>
    <x v="456"/>
    <x v="566"/>
    <x v="2"/>
    <x v="3"/>
    <x v="2364"/>
    <x v="1"/>
    <x v="2365"/>
    <x v="0"/>
    <x v="2"/>
    <x v="2"/>
    <x v="0"/>
    <x v="1"/>
    <x v="1"/>
    <x v="0"/>
    <x v="12"/>
    <x v="5"/>
  </r>
  <r>
    <x v="465"/>
    <x v="235"/>
    <x v="2"/>
    <x v="3"/>
    <x v="2365"/>
    <x v="1"/>
    <x v="2366"/>
    <x v="4"/>
    <x v="1"/>
    <x v="1"/>
    <x v="0"/>
    <x v="1"/>
    <x v="6"/>
    <x v="3"/>
    <x v="12"/>
    <x v="5"/>
  </r>
  <r>
    <x v="363"/>
    <x v="536"/>
    <x v="0"/>
    <x v="3"/>
    <x v="2366"/>
    <x v="2"/>
    <x v="2367"/>
    <x v="3"/>
    <x v="3"/>
    <x v="4"/>
    <x v="1"/>
    <x v="1"/>
    <x v="0"/>
    <x v="2"/>
    <x v="4"/>
    <x v="3"/>
  </r>
  <r>
    <x v="506"/>
    <x v="102"/>
    <x v="1"/>
    <x v="3"/>
    <x v="2367"/>
    <x v="2"/>
    <x v="2368"/>
    <x v="1"/>
    <x v="2"/>
    <x v="2"/>
    <x v="0"/>
    <x v="1"/>
    <x v="5"/>
    <x v="1"/>
    <x v="4"/>
    <x v="2"/>
  </r>
  <r>
    <x v="436"/>
    <x v="16"/>
    <x v="1"/>
    <x v="5"/>
    <x v="2368"/>
    <x v="1"/>
    <x v="2369"/>
    <x v="5"/>
    <x v="3"/>
    <x v="4"/>
    <x v="1"/>
    <x v="1"/>
    <x v="0"/>
    <x v="2"/>
    <x v="1"/>
    <x v="4"/>
  </r>
  <r>
    <x v="556"/>
    <x v="190"/>
    <x v="1"/>
    <x v="3"/>
    <x v="2369"/>
    <x v="1"/>
    <x v="2370"/>
    <x v="5"/>
    <x v="3"/>
    <x v="4"/>
    <x v="1"/>
    <x v="1"/>
    <x v="6"/>
    <x v="2"/>
    <x v="11"/>
    <x v="3"/>
  </r>
  <r>
    <x v="370"/>
    <x v="351"/>
    <x v="0"/>
    <x v="5"/>
    <x v="2370"/>
    <x v="1"/>
    <x v="2371"/>
    <x v="4"/>
    <x v="1"/>
    <x v="1"/>
    <x v="0"/>
    <x v="1"/>
    <x v="10"/>
    <x v="2"/>
    <x v="11"/>
    <x v="6"/>
  </r>
  <r>
    <x v="594"/>
    <x v="654"/>
    <x v="0"/>
    <x v="5"/>
    <x v="2371"/>
    <x v="1"/>
    <x v="2372"/>
    <x v="4"/>
    <x v="3"/>
    <x v="4"/>
    <x v="1"/>
    <x v="1"/>
    <x v="4"/>
    <x v="1"/>
    <x v="5"/>
    <x v="0"/>
  </r>
  <r>
    <x v="574"/>
    <x v="216"/>
    <x v="2"/>
    <x v="3"/>
    <x v="2372"/>
    <x v="1"/>
    <x v="2373"/>
    <x v="1"/>
    <x v="3"/>
    <x v="3"/>
    <x v="1"/>
    <x v="1"/>
    <x v="3"/>
    <x v="2"/>
    <x v="0"/>
    <x v="3"/>
  </r>
  <r>
    <x v="508"/>
    <x v="194"/>
    <x v="1"/>
    <x v="5"/>
    <x v="2373"/>
    <x v="2"/>
    <x v="2374"/>
    <x v="6"/>
    <x v="2"/>
    <x v="5"/>
    <x v="1"/>
    <x v="1"/>
    <x v="9"/>
    <x v="3"/>
    <x v="8"/>
    <x v="4"/>
  </r>
  <r>
    <x v="446"/>
    <x v="316"/>
    <x v="2"/>
    <x v="3"/>
    <x v="2374"/>
    <x v="0"/>
    <x v="2375"/>
    <x v="6"/>
    <x v="2"/>
    <x v="2"/>
    <x v="0"/>
    <x v="1"/>
    <x v="5"/>
    <x v="3"/>
    <x v="9"/>
    <x v="0"/>
  </r>
  <r>
    <x v="559"/>
    <x v="204"/>
    <x v="0"/>
    <x v="1"/>
    <x v="2375"/>
    <x v="1"/>
    <x v="2376"/>
    <x v="6"/>
    <x v="0"/>
    <x v="0"/>
    <x v="0"/>
    <x v="1"/>
    <x v="10"/>
    <x v="2"/>
    <x v="10"/>
    <x v="3"/>
  </r>
  <r>
    <x v="565"/>
    <x v="560"/>
    <x v="0"/>
    <x v="3"/>
    <x v="2376"/>
    <x v="0"/>
    <x v="2377"/>
    <x v="3"/>
    <x v="2"/>
    <x v="5"/>
    <x v="1"/>
    <x v="1"/>
    <x v="10"/>
    <x v="3"/>
    <x v="12"/>
    <x v="2"/>
  </r>
  <r>
    <x v="595"/>
    <x v="64"/>
    <x v="2"/>
    <x v="2"/>
    <x v="2377"/>
    <x v="0"/>
    <x v="2378"/>
    <x v="3"/>
    <x v="1"/>
    <x v="1"/>
    <x v="0"/>
    <x v="1"/>
    <x v="8"/>
    <x v="1"/>
    <x v="10"/>
    <x v="4"/>
  </r>
  <r>
    <x v="596"/>
    <x v="233"/>
    <x v="0"/>
    <x v="3"/>
    <x v="2378"/>
    <x v="1"/>
    <x v="2379"/>
    <x v="5"/>
    <x v="3"/>
    <x v="4"/>
    <x v="1"/>
    <x v="1"/>
    <x v="2"/>
    <x v="3"/>
    <x v="7"/>
    <x v="5"/>
  </r>
  <r>
    <x v="538"/>
    <x v="594"/>
    <x v="1"/>
    <x v="5"/>
    <x v="2379"/>
    <x v="2"/>
    <x v="2380"/>
    <x v="1"/>
    <x v="1"/>
    <x v="1"/>
    <x v="0"/>
    <x v="1"/>
    <x v="10"/>
    <x v="3"/>
    <x v="1"/>
    <x v="1"/>
  </r>
  <r>
    <x v="471"/>
    <x v="235"/>
    <x v="0"/>
    <x v="5"/>
    <x v="2380"/>
    <x v="0"/>
    <x v="2381"/>
    <x v="2"/>
    <x v="0"/>
    <x v="0"/>
    <x v="0"/>
    <x v="1"/>
    <x v="3"/>
    <x v="2"/>
    <x v="12"/>
    <x v="6"/>
  </r>
  <r>
    <x v="375"/>
    <x v="432"/>
    <x v="1"/>
    <x v="6"/>
    <x v="2381"/>
    <x v="0"/>
    <x v="2382"/>
    <x v="4"/>
    <x v="2"/>
    <x v="5"/>
    <x v="1"/>
    <x v="1"/>
    <x v="1"/>
    <x v="2"/>
    <x v="2"/>
    <x v="5"/>
  </r>
  <r>
    <x v="597"/>
    <x v="321"/>
    <x v="1"/>
    <x v="0"/>
    <x v="2382"/>
    <x v="1"/>
    <x v="2383"/>
    <x v="3"/>
    <x v="1"/>
    <x v="1"/>
    <x v="0"/>
    <x v="1"/>
    <x v="8"/>
    <x v="2"/>
    <x v="7"/>
    <x v="4"/>
  </r>
  <r>
    <x v="396"/>
    <x v="173"/>
    <x v="1"/>
    <x v="3"/>
    <x v="2383"/>
    <x v="0"/>
    <x v="2384"/>
    <x v="1"/>
    <x v="3"/>
    <x v="4"/>
    <x v="1"/>
    <x v="1"/>
    <x v="1"/>
    <x v="0"/>
    <x v="11"/>
    <x v="1"/>
  </r>
  <r>
    <x v="598"/>
    <x v="362"/>
    <x v="0"/>
    <x v="2"/>
    <x v="2384"/>
    <x v="1"/>
    <x v="2385"/>
    <x v="5"/>
    <x v="2"/>
    <x v="5"/>
    <x v="1"/>
    <x v="1"/>
    <x v="7"/>
    <x v="0"/>
    <x v="0"/>
    <x v="5"/>
  </r>
  <r>
    <x v="472"/>
    <x v="400"/>
    <x v="1"/>
    <x v="6"/>
    <x v="2385"/>
    <x v="1"/>
    <x v="2386"/>
    <x v="1"/>
    <x v="3"/>
    <x v="3"/>
    <x v="1"/>
    <x v="1"/>
    <x v="8"/>
    <x v="0"/>
    <x v="10"/>
    <x v="1"/>
  </r>
  <r>
    <x v="438"/>
    <x v="596"/>
    <x v="2"/>
    <x v="5"/>
    <x v="2386"/>
    <x v="1"/>
    <x v="2387"/>
    <x v="0"/>
    <x v="3"/>
    <x v="3"/>
    <x v="1"/>
    <x v="1"/>
    <x v="5"/>
    <x v="3"/>
    <x v="3"/>
    <x v="1"/>
  </r>
  <r>
    <x v="474"/>
    <x v="117"/>
    <x v="0"/>
    <x v="3"/>
    <x v="2387"/>
    <x v="2"/>
    <x v="2388"/>
    <x v="5"/>
    <x v="1"/>
    <x v="1"/>
    <x v="0"/>
    <x v="1"/>
    <x v="6"/>
    <x v="2"/>
    <x v="9"/>
    <x v="0"/>
  </r>
  <r>
    <x v="478"/>
    <x v="474"/>
    <x v="1"/>
    <x v="3"/>
    <x v="2388"/>
    <x v="1"/>
    <x v="2389"/>
    <x v="3"/>
    <x v="3"/>
    <x v="3"/>
    <x v="1"/>
    <x v="1"/>
    <x v="6"/>
    <x v="0"/>
    <x v="2"/>
    <x v="3"/>
  </r>
  <r>
    <x v="434"/>
    <x v="476"/>
    <x v="0"/>
    <x v="5"/>
    <x v="2389"/>
    <x v="0"/>
    <x v="2390"/>
    <x v="4"/>
    <x v="2"/>
    <x v="2"/>
    <x v="0"/>
    <x v="1"/>
    <x v="7"/>
    <x v="1"/>
    <x v="12"/>
    <x v="2"/>
  </r>
  <r>
    <x v="599"/>
    <x v="101"/>
    <x v="0"/>
    <x v="3"/>
    <x v="2390"/>
    <x v="0"/>
    <x v="2391"/>
    <x v="0"/>
    <x v="3"/>
    <x v="4"/>
    <x v="1"/>
    <x v="1"/>
    <x v="10"/>
    <x v="2"/>
    <x v="6"/>
    <x v="2"/>
  </r>
  <r>
    <x v="432"/>
    <x v="297"/>
    <x v="2"/>
    <x v="3"/>
    <x v="2391"/>
    <x v="2"/>
    <x v="2392"/>
    <x v="6"/>
    <x v="0"/>
    <x v="0"/>
    <x v="0"/>
    <x v="1"/>
    <x v="8"/>
    <x v="0"/>
    <x v="8"/>
    <x v="6"/>
  </r>
  <r>
    <x v="600"/>
    <x v="172"/>
    <x v="2"/>
    <x v="5"/>
    <x v="2392"/>
    <x v="1"/>
    <x v="2393"/>
    <x v="5"/>
    <x v="3"/>
    <x v="4"/>
    <x v="1"/>
    <x v="1"/>
    <x v="1"/>
    <x v="1"/>
    <x v="6"/>
    <x v="3"/>
  </r>
  <r>
    <x v="581"/>
    <x v="0"/>
    <x v="1"/>
    <x v="5"/>
    <x v="2393"/>
    <x v="2"/>
    <x v="2394"/>
    <x v="2"/>
    <x v="3"/>
    <x v="3"/>
    <x v="1"/>
    <x v="1"/>
    <x v="7"/>
    <x v="1"/>
    <x v="0"/>
    <x v="2"/>
  </r>
  <r>
    <x v="601"/>
    <x v="5"/>
    <x v="1"/>
    <x v="1"/>
    <x v="2394"/>
    <x v="1"/>
    <x v="2395"/>
    <x v="3"/>
    <x v="2"/>
    <x v="5"/>
    <x v="1"/>
    <x v="1"/>
    <x v="6"/>
    <x v="2"/>
    <x v="5"/>
    <x v="3"/>
  </r>
  <r>
    <x v="602"/>
    <x v="347"/>
    <x v="1"/>
    <x v="3"/>
    <x v="2395"/>
    <x v="0"/>
    <x v="2396"/>
    <x v="1"/>
    <x v="2"/>
    <x v="2"/>
    <x v="0"/>
    <x v="1"/>
    <x v="7"/>
    <x v="2"/>
    <x v="1"/>
    <x v="6"/>
  </r>
  <r>
    <x v="395"/>
    <x v="717"/>
    <x v="0"/>
    <x v="3"/>
    <x v="2396"/>
    <x v="1"/>
    <x v="2397"/>
    <x v="2"/>
    <x v="2"/>
    <x v="5"/>
    <x v="1"/>
    <x v="1"/>
    <x v="4"/>
    <x v="2"/>
    <x v="5"/>
    <x v="6"/>
  </r>
  <r>
    <x v="603"/>
    <x v="402"/>
    <x v="1"/>
    <x v="3"/>
    <x v="2397"/>
    <x v="0"/>
    <x v="2398"/>
    <x v="3"/>
    <x v="0"/>
    <x v="0"/>
    <x v="0"/>
    <x v="1"/>
    <x v="5"/>
    <x v="2"/>
    <x v="1"/>
    <x v="2"/>
  </r>
  <r>
    <x v="426"/>
    <x v="104"/>
    <x v="1"/>
    <x v="5"/>
    <x v="2398"/>
    <x v="2"/>
    <x v="2399"/>
    <x v="5"/>
    <x v="2"/>
    <x v="2"/>
    <x v="0"/>
    <x v="1"/>
    <x v="3"/>
    <x v="2"/>
    <x v="0"/>
    <x v="5"/>
  </r>
  <r>
    <x v="604"/>
    <x v="520"/>
    <x v="0"/>
    <x v="6"/>
    <x v="2399"/>
    <x v="1"/>
    <x v="2400"/>
    <x v="6"/>
    <x v="3"/>
    <x v="3"/>
    <x v="1"/>
    <x v="1"/>
    <x v="11"/>
    <x v="2"/>
    <x v="7"/>
    <x v="3"/>
  </r>
  <r>
    <x v="438"/>
    <x v="380"/>
    <x v="1"/>
    <x v="1"/>
    <x v="2400"/>
    <x v="2"/>
    <x v="2401"/>
    <x v="3"/>
    <x v="0"/>
    <x v="0"/>
    <x v="0"/>
    <x v="1"/>
    <x v="5"/>
    <x v="0"/>
    <x v="9"/>
    <x v="1"/>
  </r>
  <r>
    <x v="605"/>
    <x v="101"/>
    <x v="0"/>
    <x v="5"/>
    <x v="2401"/>
    <x v="2"/>
    <x v="2402"/>
    <x v="6"/>
    <x v="2"/>
    <x v="5"/>
    <x v="1"/>
    <x v="1"/>
    <x v="10"/>
    <x v="2"/>
    <x v="6"/>
    <x v="2"/>
  </r>
  <r>
    <x v="606"/>
    <x v="144"/>
    <x v="1"/>
    <x v="6"/>
    <x v="2402"/>
    <x v="1"/>
    <x v="2403"/>
    <x v="2"/>
    <x v="2"/>
    <x v="2"/>
    <x v="0"/>
    <x v="1"/>
    <x v="6"/>
    <x v="2"/>
    <x v="2"/>
    <x v="5"/>
  </r>
  <r>
    <x v="607"/>
    <x v="509"/>
    <x v="0"/>
    <x v="6"/>
    <x v="2403"/>
    <x v="2"/>
    <x v="2404"/>
    <x v="0"/>
    <x v="2"/>
    <x v="5"/>
    <x v="1"/>
    <x v="1"/>
    <x v="11"/>
    <x v="2"/>
    <x v="12"/>
    <x v="4"/>
  </r>
  <r>
    <x v="608"/>
    <x v="709"/>
    <x v="1"/>
    <x v="5"/>
    <x v="2404"/>
    <x v="1"/>
    <x v="2405"/>
    <x v="2"/>
    <x v="3"/>
    <x v="4"/>
    <x v="1"/>
    <x v="1"/>
    <x v="7"/>
    <x v="2"/>
    <x v="6"/>
    <x v="4"/>
  </r>
  <r>
    <x v="609"/>
    <x v="204"/>
    <x v="1"/>
    <x v="5"/>
    <x v="2405"/>
    <x v="1"/>
    <x v="2406"/>
    <x v="3"/>
    <x v="3"/>
    <x v="3"/>
    <x v="1"/>
    <x v="1"/>
    <x v="6"/>
    <x v="1"/>
    <x v="10"/>
    <x v="5"/>
  </r>
  <r>
    <x v="610"/>
    <x v="434"/>
    <x v="2"/>
    <x v="3"/>
    <x v="2406"/>
    <x v="1"/>
    <x v="2407"/>
    <x v="5"/>
    <x v="0"/>
    <x v="0"/>
    <x v="0"/>
    <x v="1"/>
    <x v="2"/>
    <x v="2"/>
    <x v="9"/>
    <x v="1"/>
  </r>
  <r>
    <x v="532"/>
    <x v="622"/>
    <x v="2"/>
    <x v="2"/>
    <x v="2407"/>
    <x v="0"/>
    <x v="2408"/>
    <x v="5"/>
    <x v="1"/>
    <x v="1"/>
    <x v="0"/>
    <x v="1"/>
    <x v="4"/>
    <x v="2"/>
    <x v="0"/>
    <x v="4"/>
  </r>
  <r>
    <x v="419"/>
    <x v="594"/>
    <x v="1"/>
    <x v="3"/>
    <x v="2408"/>
    <x v="2"/>
    <x v="2409"/>
    <x v="1"/>
    <x v="1"/>
    <x v="1"/>
    <x v="0"/>
    <x v="1"/>
    <x v="1"/>
    <x v="3"/>
    <x v="1"/>
    <x v="1"/>
  </r>
  <r>
    <x v="373"/>
    <x v="10"/>
    <x v="1"/>
    <x v="1"/>
    <x v="2409"/>
    <x v="0"/>
    <x v="2410"/>
    <x v="3"/>
    <x v="1"/>
    <x v="1"/>
    <x v="0"/>
    <x v="1"/>
    <x v="8"/>
    <x v="0"/>
    <x v="0"/>
    <x v="1"/>
  </r>
  <r>
    <x v="474"/>
    <x v="668"/>
    <x v="1"/>
    <x v="3"/>
    <x v="2410"/>
    <x v="1"/>
    <x v="2411"/>
    <x v="2"/>
    <x v="2"/>
    <x v="5"/>
    <x v="1"/>
    <x v="1"/>
    <x v="6"/>
    <x v="0"/>
    <x v="2"/>
    <x v="0"/>
  </r>
  <r>
    <x v="583"/>
    <x v="372"/>
    <x v="1"/>
    <x v="5"/>
    <x v="2411"/>
    <x v="0"/>
    <x v="2412"/>
    <x v="4"/>
    <x v="3"/>
    <x v="3"/>
    <x v="1"/>
    <x v="1"/>
    <x v="9"/>
    <x v="3"/>
    <x v="12"/>
    <x v="3"/>
  </r>
  <r>
    <x v="508"/>
    <x v="572"/>
    <x v="0"/>
    <x v="6"/>
    <x v="2412"/>
    <x v="1"/>
    <x v="2413"/>
    <x v="3"/>
    <x v="2"/>
    <x v="5"/>
    <x v="1"/>
    <x v="1"/>
    <x v="9"/>
    <x v="3"/>
    <x v="12"/>
    <x v="4"/>
  </r>
  <r>
    <x v="541"/>
    <x v="662"/>
    <x v="1"/>
    <x v="5"/>
    <x v="2413"/>
    <x v="1"/>
    <x v="2414"/>
    <x v="5"/>
    <x v="3"/>
    <x v="4"/>
    <x v="1"/>
    <x v="1"/>
    <x v="2"/>
    <x v="0"/>
    <x v="10"/>
    <x v="4"/>
  </r>
  <r>
    <x v="513"/>
    <x v="145"/>
    <x v="1"/>
    <x v="3"/>
    <x v="2414"/>
    <x v="2"/>
    <x v="2415"/>
    <x v="0"/>
    <x v="3"/>
    <x v="4"/>
    <x v="1"/>
    <x v="1"/>
    <x v="8"/>
    <x v="3"/>
    <x v="0"/>
    <x v="5"/>
  </r>
  <r>
    <x v="446"/>
    <x v="369"/>
    <x v="2"/>
    <x v="0"/>
    <x v="2415"/>
    <x v="1"/>
    <x v="2416"/>
    <x v="1"/>
    <x v="2"/>
    <x v="5"/>
    <x v="1"/>
    <x v="1"/>
    <x v="5"/>
    <x v="2"/>
    <x v="7"/>
    <x v="0"/>
  </r>
  <r>
    <x v="611"/>
    <x v="337"/>
    <x v="1"/>
    <x v="4"/>
    <x v="2416"/>
    <x v="0"/>
    <x v="2417"/>
    <x v="1"/>
    <x v="3"/>
    <x v="3"/>
    <x v="1"/>
    <x v="1"/>
    <x v="4"/>
    <x v="2"/>
    <x v="12"/>
    <x v="5"/>
  </r>
  <r>
    <x v="437"/>
    <x v="273"/>
    <x v="0"/>
    <x v="3"/>
    <x v="2417"/>
    <x v="1"/>
    <x v="2418"/>
    <x v="6"/>
    <x v="1"/>
    <x v="1"/>
    <x v="0"/>
    <x v="1"/>
    <x v="0"/>
    <x v="1"/>
    <x v="4"/>
    <x v="4"/>
  </r>
  <r>
    <x v="413"/>
    <x v="351"/>
    <x v="2"/>
    <x v="6"/>
    <x v="2418"/>
    <x v="1"/>
    <x v="2419"/>
    <x v="4"/>
    <x v="1"/>
    <x v="1"/>
    <x v="0"/>
    <x v="1"/>
    <x v="2"/>
    <x v="3"/>
    <x v="11"/>
    <x v="3"/>
  </r>
  <r>
    <x v="600"/>
    <x v="168"/>
    <x v="1"/>
    <x v="2"/>
    <x v="2419"/>
    <x v="2"/>
    <x v="2420"/>
    <x v="0"/>
    <x v="2"/>
    <x v="2"/>
    <x v="0"/>
    <x v="1"/>
    <x v="1"/>
    <x v="3"/>
    <x v="4"/>
    <x v="3"/>
  </r>
  <r>
    <x v="380"/>
    <x v="222"/>
    <x v="1"/>
    <x v="2"/>
    <x v="2420"/>
    <x v="1"/>
    <x v="2421"/>
    <x v="6"/>
    <x v="2"/>
    <x v="2"/>
    <x v="0"/>
    <x v="1"/>
    <x v="2"/>
    <x v="0"/>
    <x v="0"/>
    <x v="6"/>
  </r>
  <r>
    <x v="571"/>
    <x v="279"/>
    <x v="0"/>
    <x v="5"/>
    <x v="2421"/>
    <x v="1"/>
    <x v="2422"/>
    <x v="1"/>
    <x v="0"/>
    <x v="0"/>
    <x v="0"/>
    <x v="1"/>
    <x v="3"/>
    <x v="2"/>
    <x v="6"/>
    <x v="4"/>
  </r>
  <r>
    <x v="479"/>
    <x v="439"/>
    <x v="0"/>
    <x v="3"/>
    <x v="2422"/>
    <x v="1"/>
    <x v="2423"/>
    <x v="1"/>
    <x v="3"/>
    <x v="4"/>
    <x v="1"/>
    <x v="1"/>
    <x v="3"/>
    <x v="2"/>
    <x v="5"/>
    <x v="1"/>
  </r>
  <r>
    <x v="399"/>
    <x v="538"/>
    <x v="1"/>
    <x v="2"/>
    <x v="2423"/>
    <x v="2"/>
    <x v="2424"/>
    <x v="6"/>
    <x v="2"/>
    <x v="5"/>
    <x v="1"/>
    <x v="1"/>
    <x v="0"/>
    <x v="3"/>
    <x v="11"/>
    <x v="3"/>
  </r>
  <r>
    <x v="589"/>
    <x v="663"/>
    <x v="1"/>
    <x v="5"/>
    <x v="2424"/>
    <x v="2"/>
    <x v="2425"/>
    <x v="1"/>
    <x v="2"/>
    <x v="2"/>
    <x v="0"/>
    <x v="1"/>
    <x v="3"/>
    <x v="2"/>
    <x v="10"/>
    <x v="0"/>
  </r>
  <r>
    <x v="408"/>
    <x v="21"/>
    <x v="0"/>
    <x v="3"/>
    <x v="2425"/>
    <x v="1"/>
    <x v="2426"/>
    <x v="5"/>
    <x v="2"/>
    <x v="5"/>
    <x v="1"/>
    <x v="1"/>
    <x v="4"/>
    <x v="1"/>
    <x v="2"/>
    <x v="2"/>
  </r>
  <r>
    <x v="476"/>
    <x v="474"/>
    <x v="1"/>
    <x v="2"/>
    <x v="2426"/>
    <x v="1"/>
    <x v="2427"/>
    <x v="0"/>
    <x v="3"/>
    <x v="3"/>
    <x v="1"/>
    <x v="1"/>
    <x v="5"/>
    <x v="1"/>
    <x v="2"/>
    <x v="5"/>
  </r>
  <r>
    <x v="612"/>
    <x v="68"/>
    <x v="1"/>
    <x v="0"/>
    <x v="2427"/>
    <x v="0"/>
    <x v="2428"/>
    <x v="0"/>
    <x v="3"/>
    <x v="4"/>
    <x v="1"/>
    <x v="1"/>
    <x v="9"/>
    <x v="2"/>
    <x v="8"/>
    <x v="1"/>
  </r>
  <r>
    <x v="417"/>
    <x v="14"/>
    <x v="0"/>
    <x v="5"/>
    <x v="2428"/>
    <x v="1"/>
    <x v="2429"/>
    <x v="1"/>
    <x v="3"/>
    <x v="3"/>
    <x v="1"/>
    <x v="1"/>
    <x v="10"/>
    <x v="2"/>
    <x v="6"/>
    <x v="4"/>
  </r>
  <r>
    <x v="451"/>
    <x v="528"/>
    <x v="1"/>
    <x v="3"/>
    <x v="2429"/>
    <x v="1"/>
    <x v="2430"/>
    <x v="2"/>
    <x v="0"/>
    <x v="0"/>
    <x v="0"/>
    <x v="1"/>
    <x v="0"/>
    <x v="1"/>
    <x v="5"/>
    <x v="2"/>
  </r>
  <r>
    <x v="613"/>
    <x v="493"/>
    <x v="1"/>
    <x v="6"/>
    <x v="2430"/>
    <x v="0"/>
    <x v="2431"/>
    <x v="3"/>
    <x v="3"/>
    <x v="3"/>
    <x v="1"/>
    <x v="1"/>
    <x v="2"/>
    <x v="2"/>
    <x v="12"/>
    <x v="5"/>
  </r>
  <r>
    <x v="469"/>
    <x v="118"/>
    <x v="0"/>
    <x v="3"/>
    <x v="2431"/>
    <x v="1"/>
    <x v="2432"/>
    <x v="2"/>
    <x v="1"/>
    <x v="1"/>
    <x v="0"/>
    <x v="1"/>
    <x v="4"/>
    <x v="3"/>
    <x v="0"/>
    <x v="3"/>
  </r>
  <r>
    <x v="614"/>
    <x v="73"/>
    <x v="1"/>
    <x v="5"/>
    <x v="2432"/>
    <x v="2"/>
    <x v="2433"/>
    <x v="3"/>
    <x v="0"/>
    <x v="0"/>
    <x v="0"/>
    <x v="1"/>
    <x v="4"/>
    <x v="1"/>
    <x v="11"/>
    <x v="2"/>
  </r>
  <r>
    <x v="418"/>
    <x v="324"/>
    <x v="0"/>
    <x v="3"/>
    <x v="2433"/>
    <x v="1"/>
    <x v="2434"/>
    <x v="2"/>
    <x v="3"/>
    <x v="4"/>
    <x v="1"/>
    <x v="1"/>
    <x v="10"/>
    <x v="0"/>
    <x v="2"/>
    <x v="5"/>
  </r>
  <r>
    <x v="615"/>
    <x v="433"/>
    <x v="1"/>
    <x v="3"/>
    <x v="2434"/>
    <x v="0"/>
    <x v="2435"/>
    <x v="3"/>
    <x v="2"/>
    <x v="5"/>
    <x v="1"/>
    <x v="1"/>
    <x v="0"/>
    <x v="2"/>
    <x v="12"/>
    <x v="5"/>
  </r>
  <r>
    <x v="455"/>
    <x v="317"/>
    <x v="2"/>
    <x v="5"/>
    <x v="2435"/>
    <x v="2"/>
    <x v="2436"/>
    <x v="0"/>
    <x v="3"/>
    <x v="3"/>
    <x v="1"/>
    <x v="1"/>
    <x v="3"/>
    <x v="0"/>
    <x v="8"/>
    <x v="4"/>
  </r>
  <r>
    <x v="427"/>
    <x v="752"/>
    <x v="1"/>
    <x v="5"/>
    <x v="2436"/>
    <x v="1"/>
    <x v="2437"/>
    <x v="3"/>
    <x v="3"/>
    <x v="4"/>
    <x v="1"/>
    <x v="1"/>
    <x v="2"/>
    <x v="2"/>
    <x v="2"/>
    <x v="4"/>
  </r>
  <r>
    <x v="429"/>
    <x v="70"/>
    <x v="0"/>
    <x v="3"/>
    <x v="2437"/>
    <x v="2"/>
    <x v="2438"/>
    <x v="6"/>
    <x v="2"/>
    <x v="5"/>
    <x v="1"/>
    <x v="1"/>
    <x v="10"/>
    <x v="2"/>
    <x v="8"/>
    <x v="6"/>
  </r>
  <r>
    <x v="529"/>
    <x v="323"/>
    <x v="1"/>
    <x v="5"/>
    <x v="2438"/>
    <x v="1"/>
    <x v="2439"/>
    <x v="2"/>
    <x v="2"/>
    <x v="2"/>
    <x v="0"/>
    <x v="1"/>
    <x v="7"/>
    <x v="2"/>
    <x v="1"/>
    <x v="3"/>
  </r>
  <r>
    <x v="616"/>
    <x v="544"/>
    <x v="1"/>
    <x v="5"/>
    <x v="2439"/>
    <x v="2"/>
    <x v="2440"/>
    <x v="1"/>
    <x v="3"/>
    <x v="3"/>
    <x v="1"/>
    <x v="1"/>
    <x v="6"/>
    <x v="1"/>
    <x v="5"/>
    <x v="6"/>
  </r>
  <r>
    <x v="481"/>
    <x v="122"/>
    <x v="0"/>
    <x v="5"/>
    <x v="2440"/>
    <x v="2"/>
    <x v="2441"/>
    <x v="3"/>
    <x v="2"/>
    <x v="5"/>
    <x v="1"/>
    <x v="1"/>
    <x v="11"/>
    <x v="0"/>
    <x v="10"/>
    <x v="2"/>
  </r>
  <r>
    <x v="617"/>
    <x v="329"/>
    <x v="1"/>
    <x v="3"/>
    <x v="2441"/>
    <x v="0"/>
    <x v="2442"/>
    <x v="0"/>
    <x v="2"/>
    <x v="5"/>
    <x v="1"/>
    <x v="1"/>
    <x v="9"/>
    <x v="2"/>
    <x v="9"/>
    <x v="5"/>
  </r>
  <r>
    <x v="410"/>
    <x v="323"/>
    <x v="2"/>
    <x v="5"/>
    <x v="2442"/>
    <x v="0"/>
    <x v="2443"/>
    <x v="4"/>
    <x v="2"/>
    <x v="2"/>
    <x v="0"/>
    <x v="1"/>
    <x v="8"/>
    <x v="3"/>
    <x v="1"/>
    <x v="5"/>
  </r>
  <r>
    <x v="434"/>
    <x v="398"/>
    <x v="2"/>
    <x v="3"/>
    <x v="2443"/>
    <x v="0"/>
    <x v="2444"/>
    <x v="4"/>
    <x v="0"/>
    <x v="0"/>
    <x v="0"/>
    <x v="1"/>
    <x v="7"/>
    <x v="1"/>
    <x v="5"/>
    <x v="2"/>
  </r>
  <r>
    <x v="597"/>
    <x v="298"/>
    <x v="0"/>
    <x v="0"/>
    <x v="2444"/>
    <x v="2"/>
    <x v="2445"/>
    <x v="1"/>
    <x v="0"/>
    <x v="0"/>
    <x v="0"/>
    <x v="1"/>
    <x v="8"/>
    <x v="2"/>
    <x v="8"/>
    <x v="4"/>
  </r>
  <r>
    <x v="612"/>
    <x v="242"/>
    <x v="0"/>
    <x v="3"/>
    <x v="2445"/>
    <x v="0"/>
    <x v="2446"/>
    <x v="5"/>
    <x v="0"/>
    <x v="0"/>
    <x v="0"/>
    <x v="1"/>
    <x v="9"/>
    <x v="0"/>
    <x v="12"/>
    <x v="1"/>
  </r>
  <r>
    <x v="445"/>
    <x v="514"/>
    <x v="0"/>
    <x v="5"/>
    <x v="2446"/>
    <x v="1"/>
    <x v="2447"/>
    <x v="2"/>
    <x v="0"/>
    <x v="0"/>
    <x v="0"/>
    <x v="1"/>
    <x v="0"/>
    <x v="2"/>
    <x v="9"/>
    <x v="1"/>
  </r>
  <r>
    <x v="541"/>
    <x v="506"/>
    <x v="1"/>
    <x v="5"/>
    <x v="2447"/>
    <x v="1"/>
    <x v="2448"/>
    <x v="4"/>
    <x v="0"/>
    <x v="0"/>
    <x v="0"/>
    <x v="1"/>
    <x v="2"/>
    <x v="2"/>
    <x v="5"/>
    <x v="4"/>
  </r>
  <r>
    <x v="435"/>
    <x v="501"/>
    <x v="2"/>
    <x v="3"/>
    <x v="2448"/>
    <x v="1"/>
    <x v="2449"/>
    <x v="5"/>
    <x v="2"/>
    <x v="2"/>
    <x v="0"/>
    <x v="1"/>
    <x v="11"/>
    <x v="1"/>
    <x v="8"/>
    <x v="4"/>
  </r>
  <r>
    <x v="532"/>
    <x v="698"/>
    <x v="0"/>
    <x v="3"/>
    <x v="2449"/>
    <x v="1"/>
    <x v="2450"/>
    <x v="6"/>
    <x v="0"/>
    <x v="0"/>
    <x v="0"/>
    <x v="1"/>
    <x v="4"/>
    <x v="3"/>
    <x v="3"/>
    <x v="4"/>
  </r>
  <r>
    <x v="462"/>
    <x v="297"/>
    <x v="0"/>
    <x v="6"/>
    <x v="2450"/>
    <x v="1"/>
    <x v="2451"/>
    <x v="5"/>
    <x v="2"/>
    <x v="2"/>
    <x v="0"/>
    <x v="1"/>
    <x v="1"/>
    <x v="3"/>
    <x v="8"/>
    <x v="0"/>
  </r>
  <r>
    <x v="618"/>
    <x v="409"/>
    <x v="1"/>
    <x v="3"/>
    <x v="2451"/>
    <x v="0"/>
    <x v="2452"/>
    <x v="1"/>
    <x v="1"/>
    <x v="1"/>
    <x v="0"/>
    <x v="1"/>
    <x v="3"/>
    <x v="2"/>
    <x v="1"/>
    <x v="5"/>
  </r>
  <r>
    <x v="464"/>
    <x v="615"/>
    <x v="1"/>
    <x v="5"/>
    <x v="2452"/>
    <x v="2"/>
    <x v="2453"/>
    <x v="6"/>
    <x v="1"/>
    <x v="1"/>
    <x v="0"/>
    <x v="1"/>
    <x v="9"/>
    <x v="2"/>
    <x v="4"/>
    <x v="3"/>
  </r>
  <r>
    <x v="408"/>
    <x v="644"/>
    <x v="1"/>
    <x v="1"/>
    <x v="2453"/>
    <x v="2"/>
    <x v="2454"/>
    <x v="0"/>
    <x v="1"/>
    <x v="1"/>
    <x v="0"/>
    <x v="1"/>
    <x v="4"/>
    <x v="2"/>
    <x v="11"/>
    <x v="2"/>
  </r>
  <r>
    <x v="429"/>
    <x v="103"/>
    <x v="2"/>
    <x v="1"/>
    <x v="2454"/>
    <x v="1"/>
    <x v="2455"/>
    <x v="0"/>
    <x v="2"/>
    <x v="2"/>
    <x v="0"/>
    <x v="1"/>
    <x v="10"/>
    <x v="1"/>
    <x v="10"/>
    <x v="6"/>
  </r>
  <r>
    <x v="619"/>
    <x v="630"/>
    <x v="1"/>
    <x v="3"/>
    <x v="2455"/>
    <x v="0"/>
    <x v="2456"/>
    <x v="3"/>
    <x v="1"/>
    <x v="1"/>
    <x v="0"/>
    <x v="1"/>
    <x v="2"/>
    <x v="0"/>
    <x v="0"/>
    <x v="0"/>
  </r>
  <r>
    <x v="487"/>
    <x v="92"/>
    <x v="0"/>
    <x v="5"/>
    <x v="2456"/>
    <x v="0"/>
    <x v="2457"/>
    <x v="1"/>
    <x v="1"/>
    <x v="1"/>
    <x v="0"/>
    <x v="1"/>
    <x v="9"/>
    <x v="2"/>
    <x v="12"/>
    <x v="2"/>
  </r>
  <r>
    <x v="416"/>
    <x v="319"/>
    <x v="1"/>
    <x v="1"/>
    <x v="2457"/>
    <x v="1"/>
    <x v="2458"/>
    <x v="6"/>
    <x v="2"/>
    <x v="5"/>
    <x v="1"/>
    <x v="1"/>
    <x v="2"/>
    <x v="0"/>
    <x v="1"/>
    <x v="1"/>
  </r>
  <r>
    <x v="620"/>
    <x v="648"/>
    <x v="2"/>
    <x v="5"/>
    <x v="2458"/>
    <x v="0"/>
    <x v="2459"/>
    <x v="5"/>
    <x v="1"/>
    <x v="1"/>
    <x v="0"/>
    <x v="1"/>
    <x v="8"/>
    <x v="2"/>
    <x v="5"/>
    <x v="1"/>
  </r>
  <r>
    <x v="520"/>
    <x v="400"/>
    <x v="1"/>
    <x v="5"/>
    <x v="2459"/>
    <x v="1"/>
    <x v="2460"/>
    <x v="1"/>
    <x v="0"/>
    <x v="0"/>
    <x v="0"/>
    <x v="1"/>
    <x v="4"/>
    <x v="0"/>
    <x v="10"/>
    <x v="4"/>
  </r>
  <r>
    <x v="468"/>
    <x v="85"/>
    <x v="1"/>
    <x v="3"/>
    <x v="2460"/>
    <x v="1"/>
    <x v="2461"/>
    <x v="6"/>
    <x v="2"/>
    <x v="5"/>
    <x v="1"/>
    <x v="1"/>
    <x v="3"/>
    <x v="2"/>
    <x v="11"/>
    <x v="0"/>
  </r>
  <r>
    <x v="621"/>
    <x v="695"/>
    <x v="1"/>
    <x v="4"/>
    <x v="2461"/>
    <x v="1"/>
    <x v="2462"/>
    <x v="0"/>
    <x v="2"/>
    <x v="5"/>
    <x v="1"/>
    <x v="1"/>
    <x v="8"/>
    <x v="2"/>
    <x v="10"/>
    <x v="2"/>
  </r>
  <r>
    <x v="597"/>
    <x v="528"/>
    <x v="1"/>
    <x v="2"/>
    <x v="2462"/>
    <x v="1"/>
    <x v="2463"/>
    <x v="6"/>
    <x v="1"/>
    <x v="1"/>
    <x v="0"/>
    <x v="1"/>
    <x v="8"/>
    <x v="2"/>
    <x v="5"/>
    <x v="4"/>
  </r>
  <r>
    <x v="419"/>
    <x v="529"/>
    <x v="2"/>
    <x v="5"/>
    <x v="2463"/>
    <x v="2"/>
    <x v="2464"/>
    <x v="5"/>
    <x v="3"/>
    <x v="3"/>
    <x v="1"/>
    <x v="1"/>
    <x v="1"/>
    <x v="1"/>
    <x v="6"/>
    <x v="1"/>
  </r>
  <r>
    <x v="622"/>
    <x v="7"/>
    <x v="0"/>
    <x v="5"/>
    <x v="2464"/>
    <x v="2"/>
    <x v="2465"/>
    <x v="5"/>
    <x v="3"/>
    <x v="3"/>
    <x v="1"/>
    <x v="1"/>
    <x v="4"/>
    <x v="2"/>
    <x v="1"/>
    <x v="3"/>
  </r>
  <r>
    <x v="519"/>
    <x v="276"/>
    <x v="2"/>
    <x v="5"/>
    <x v="2465"/>
    <x v="0"/>
    <x v="2466"/>
    <x v="3"/>
    <x v="3"/>
    <x v="4"/>
    <x v="1"/>
    <x v="1"/>
    <x v="7"/>
    <x v="2"/>
    <x v="11"/>
    <x v="2"/>
  </r>
  <r>
    <x v="507"/>
    <x v="357"/>
    <x v="0"/>
    <x v="5"/>
    <x v="2466"/>
    <x v="0"/>
    <x v="2467"/>
    <x v="1"/>
    <x v="3"/>
    <x v="4"/>
    <x v="1"/>
    <x v="1"/>
    <x v="2"/>
    <x v="0"/>
    <x v="11"/>
    <x v="3"/>
  </r>
  <r>
    <x v="623"/>
    <x v="224"/>
    <x v="1"/>
    <x v="5"/>
    <x v="2424"/>
    <x v="2"/>
    <x v="2425"/>
    <x v="1"/>
    <x v="2"/>
    <x v="2"/>
    <x v="0"/>
    <x v="1"/>
    <x v="5"/>
    <x v="1"/>
    <x v="5"/>
    <x v="0"/>
  </r>
  <r>
    <x v="624"/>
    <x v="571"/>
    <x v="1"/>
    <x v="0"/>
    <x v="2467"/>
    <x v="0"/>
    <x v="2468"/>
    <x v="3"/>
    <x v="3"/>
    <x v="3"/>
    <x v="1"/>
    <x v="1"/>
    <x v="1"/>
    <x v="1"/>
    <x v="9"/>
    <x v="5"/>
  </r>
  <r>
    <x v="582"/>
    <x v="582"/>
    <x v="2"/>
    <x v="5"/>
    <x v="2468"/>
    <x v="0"/>
    <x v="2469"/>
    <x v="3"/>
    <x v="2"/>
    <x v="5"/>
    <x v="1"/>
    <x v="1"/>
    <x v="5"/>
    <x v="1"/>
    <x v="6"/>
    <x v="2"/>
  </r>
  <r>
    <x v="409"/>
    <x v="532"/>
    <x v="1"/>
    <x v="3"/>
    <x v="2469"/>
    <x v="2"/>
    <x v="2470"/>
    <x v="0"/>
    <x v="3"/>
    <x v="3"/>
    <x v="1"/>
    <x v="1"/>
    <x v="2"/>
    <x v="2"/>
    <x v="10"/>
    <x v="6"/>
  </r>
  <r>
    <x v="625"/>
    <x v="400"/>
    <x v="1"/>
    <x v="3"/>
    <x v="2470"/>
    <x v="0"/>
    <x v="2471"/>
    <x v="0"/>
    <x v="0"/>
    <x v="0"/>
    <x v="0"/>
    <x v="1"/>
    <x v="5"/>
    <x v="2"/>
    <x v="10"/>
    <x v="4"/>
  </r>
  <r>
    <x v="626"/>
    <x v="116"/>
    <x v="0"/>
    <x v="4"/>
    <x v="2471"/>
    <x v="1"/>
    <x v="2472"/>
    <x v="2"/>
    <x v="3"/>
    <x v="3"/>
    <x v="1"/>
    <x v="1"/>
    <x v="6"/>
    <x v="1"/>
    <x v="0"/>
    <x v="4"/>
  </r>
  <r>
    <x v="627"/>
    <x v="146"/>
    <x v="1"/>
    <x v="5"/>
    <x v="2472"/>
    <x v="1"/>
    <x v="2473"/>
    <x v="6"/>
    <x v="3"/>
    <x v="4"/>
    <x v="1"/>
    <x v="1"/>
    <x v="6"/>
    <x v="0"/>
    <x v="1"/>
    <x v="5"/>
  </r>
  <r>
    <x v="534"/>
    <x v="93"/>
    <x v="0"/>
    <x v="3"/>
    <x v="2473"/>
    <x v="0"/>
    <x v="2474"/>
    <x v="5"/>
    <x v="1"/>
    <x v="1"/>
    <x v="0"/>
    <x v="1"/>
    <x v="5"/>
    <x v="2"/>
    <x v="2"/>
    <x v="4"/>
  </r>
  <r>
    <x v="628"/>
    <x v="681"/>
    <x v="1"/>
    <x v="5"/>
    <x v="2474"/>
    <x v="1"/>
    <x v="2475"/>
    <x v="6"/>
    <x v="1"/>
    <x v="1"/>
    <x v="0"/>
    <x v="1"/>
    <x v="9"/>
    <x v="2"/>
    <x v="6"/>
    <x v="4"/>
  </r>
  <r>
    <x v="559"/>
    <x v="319"/>
    <x v="0"/>
    <x v="5"/>
    <x v="2475"/>
    <x v="1"/>
    <x v="2476"/>
    <x v="4"/>
    <x v="3"/>
    <x v="4"/>
    <x v="1"/>
    <x v="1"/>
    <x v="10"/>
    <x v="2"/>
    <x v="1"/>
    <x v="3"/>
  </r>
  <r>
    <x v="450"/>
    <x v="144"/>
    <x v="0"/>
    <x v="1"/>
    <x v="2476"/>
    <x v="1"/>
    <x v="2477"/>
    <x v="1"/>
    <x v="3"/>
    <x v="4"/>
    <x v="1"/>
    <x v="1"/>
    <x v="1"/>
    <x v="2"/>
    <x v="2"/>
    <x v="4"/>
  </r>
  <r>
    <x v="480"/>
    <x v="550"/>
    <x v="0"/>
    <x v="3"/>
    <x v="2477"/>
    <x v="2"/>
    <x v="2478"/>
    <x v="6"/>
    <x v="2"/>
    <x v="5"/>
    <x v="1"/>
    <x v="1"/>
    <x v="10"/>
    <x v="3"/>
    <x v="4"/>
    <x v="6"/>
  </r>
  <r>
    <x v="383"/>
    <x v="458"/>
    <x v="0"/>
    <x v="3"/>
    <x v="2478"/>
    <x v="1"/>
    <x v="2479"/>
    <x v="4"/>
    <x v="3"/>
    <x v="4"/>
    <x v="1"/>
    <x v="1"/>
    <x v="0"/>
    <x v="1"/>
    <x v="12"/>
    <x v="6"/>
  </r>
  <r>
    <x v="509"/>
    <x v="632"/>
    <x v="0"/>
    <x v="3"/>
    <x v="2479"/>
    <x v="1"/>
    <x v="2480"/>
    <x v="2"/>
    <x v="1"/>
    <x v="1"/>
    <x v="0"/>
    <x v="1"/>
    <x v="2"/>
    <x v="2"/>
    <x v="1"/>
    <x v="3"/>
  </r>
  <r>
    <x v="486"/>
    <x v="452"/>
    <x v="2"/>
    <x v="5"/>
    <x v="2480"/>
    <x v="1"/>
    <x v="2481"/>
    <x v="0"/>
    <x v="3"/>
    <x v="4"/>
    <x v="1"/>
    <x v="1"/>
    <x v="9"/>
    <x v="0"/>
    <x v="4"/>
    <x v="1"/>
  </r>
  <r>
    <x v="603"/>
    <x v="514"/>
    <x v="0"/>
    <x v="3"/>
    <x v="2481"/>
    <x v="1"/>
    <x v="2482"/>
    <x v="1"/>
    <x v="2"/>
    <x v="2"/>
    <x v="0"/>
    <x v="1"/>
    <x v="5"/>
    <x v="2"/>
    <x v="9"/>
    <x v="2"/>
  </r>
  <r>
    <x v="368"/>
    <x v="529"/>
    <x v="0"/>
    <x v="0"/>
    <x v="2482"/>
    <x v="0"/>
    <x v="2483"/>
    <x v="1"/>
    <x v="2"/>
    <x v="5"/>
    <x v="1"/>
    <x v="1"/>
    <x v="4"/>
    <x v="2"/>
    <x v="6"/>
    <x v="1"/>
  </r>
  <r>
    <x v="448"/>
    <x v="403"/>
    <x v="1"/>
    <x v="5"/>
    <x v="2483"/>
    <x v="1"/>
    <x v="2484"/>
    <x v="6"/>
    <x v="1"/>
    <x v="1"/>
    <x v="0"/>
    <x v="1"/>
    <x v="7"/>
    <x v="2"/>
    <x v="10"/>
    <x v="4"/>
  </r>
  <r>
    <x v="575"/>
    <x v="480"/>
    <x v="1"/>
    <x v="3"/>
    <x v="2484"/>
    <x v="0"/>
    <x v="2485"/>
    <x v="2"/>
    <x v="2"/>
    <x v="2"/>
    <x v="0"/>
    <x v="1"/>
    <x v="7"/>
    <x v="2"/>
    <x v="1"/>
    <x v="6"/>
  </r>
  <r>
    <x v="484"/>
    <x v="281"/>
    <x v="1"/>
    <x v="0"/>
    <x v="2485"/>
    <x v="2"/>
    <x v="2486"/>
    <x v="5"/>
    <x v="2"/>
    <x v="5"/>
    <x v="1"/>
    <x v="1"/>
    <x v="9"/>
    <x v="2"/>
    <x v="10"/>
    <x v="3"/>
  </r>
  <r>
    <x v="597"/>
    <x v="194"/>
    <x v="0"/>
    <x v="5"/>
    <x v="2486"/>
    <x v="1"/>
    <x v="2487"/>
    <x v="2"/>
    <x v="0"/>
    <x v="0"/>
    <x v="0"/>
    <x v="1"/>
    <x v="8"/>
    <x v="2"/>
    <x v="8"/>
    <x v="4"/>
  </r>
  <r>
    <x v="469"/>
    <x v="335"/>
    <x v="0"/>
    <x v="4"/>
    <x v="2487"/>
    <x v="2"/>
    <x v="2488"/>
    <x v="5"/>
    <x v="2"/>
    <x v="2"/>
    <x v="0"/>
    <x v="1"/>
    <x v="4"/>
    <x v="2"/>
    <x v="10"/>
    <x v="3"/>
  </r>
  <r>
    <x v="406"/>
    <x v="533"/>
    <x v="2"/>
    <x v="3"/>
    <x v="2488"/>
    <x v="0"/>
    <x v="2489"/>
    <x v="4"/>
    <x v="1"/>
    <x v="1"/>
    <x v="0"/>
    <x v="1"/>
    <x v="3"/>
    <x v="0"/>
    <x v="6"/>
    <x v="3"/>
  </r>
  <r>
    <x v="629"/>
    <x v="375"/>
    <x v="1"/>
    <x v="6"/>
    <x v="2489"/>
    <x v="1"/>
    <x v="2490"/>
    <x v="2"/>
    <x v="0"/>
    <x v="0"/>
    <x v="0"/>
    <x v="1"/>
    <x v="6"/>
    <x v="2"/>
    <x v="2"/>
    <x v="1"/>
  </r>
  <r>
    <x v="630"/>
    <x v="242"/>
    <x v="2"/>
    <x v="3"/>
    <x v="2490"/>
    <x v="0"/>
    <x v="2491"/>
    <x v="0"/>
    <x v="1"/>
    <x v="1"/>
    <x v="0"/>
    <x v="1"/>
    <x v="0"/>
    <x v="0"/>
    <x v="12"/>
    <x v="5"/>
  </r>
  <r>
    <x v="420"/>
    <x v="313"/>
    <x v="2"/>
    <x v="3"/>
    <x v="2491"/>
    <x v="0"/>
    <x v="2492"/>
    <x v="5"/>
    <x v="3"/>
    <x v="4"/>
    <x v="1"/>
    <x v="1"/>
    <x v="5"/>
    <x v="2"/>
    <x v="12"/>
    <x v="6"/>
  </r>
  <r>
    <x v="554"/>
    <x v="630"/>
    <x v="1"/>
    <x v="4"/>
    <x v="2492"/>
    <x v="2"/>
    <x v="2493"/>
    <x v="0"/>
    <x v="1"/>
    <x v="1"/>
    <x v="0"/>
    <x v="1"/>
    <x v="0"/>
    <x v="2"/>
    <x v="0"/>
    <x v="0"/>
  </r>
  <r>
    <x v="617"/>
    <x v="507"/>
    <x v="1"/>
    <x v="1"/>
    <x v="2493"/>
    <x v="0"/>
    <x v="2494"/>
    <x v="2"/>
    <x v="3"/>
    <x v="3"/>
    <x v="1"/>
    <x v="1"/>
    <x v="9"/>
    <x v="2"/>
    <x v="9"/>
    <x v="5"/>
  </r>
  <r>
    <x v="477"/>
    <x v="97"/>
    <x v="0"/>
    <x v="4"/>
    <x v="2494"/>
    <x v="0"/>
    <x v="2495"/>
    <x v="2"/>
    <x v="0"/>
    <x v="0"/>
    <x v="0"/>
    <x v="1"/>
    <x v="10"/>
    <x v="2"/>
    <x v="9"/>
    <x v="4"/>
  </r>
  <r>
    <x v="454"/>
    <x v="77"/>
    <x v="0"/>
    <x v="3"/>
    <x v="2495"/>
    <x v="2"/>
    <x v="2496"/>
    <x v="0"/>
    <x v="2"/>
    <x v="2"/>
    <x v="0"/>
    <x v="1"/>
    <x v="1"/>
    <x v="0"/>
    <x v="9"/>
    <x v="2"/>
  </r>
  <r>
    <x v="631"/>
    <x v="484"/>
    <x v="2"/>
    <x v="0"/>
    <x v="2496"/>
    <x v="1"/>
    <x v="2497"/>
    <x v="0"/>
    <x v="3"/>
    <x v="4"/>
    <x v="1"/>
    <x v="1"/>
    <x v="6"/>
    <x v="0"/>
    <x v="5"/>
    <x v="5"/>
  </r>
  <r>
    <x v="458"/>
    <x v="180"/>
    <x v="2"/>
    <x v="3"/>
    <x v="2497"/>
    <x v="1"/>
    <x v="2498"/>
    <x v="1"/>
    <x v="2"/>
    <x v="5"/>
    <x v="1"/>
    <x v="1"/>
    <x v="7"/>
    <x v="2"/>
    <x v="5"/>
    <x v="2"/>
  </r>
  <r>
    <x v="505"/>
    <x v="128"/>
    <x v="2"/>
    <x v="3"/>
    <x v="2498"/>
    <x v="1"/>
    <x v="2499"/>
    <x v="1"/>
    <x v="2"/>
    <x v="2"/>
    <x v="0"/>
    <x v="1"/>
    <x v="0"/>
    <x v="0"/>
    <x v="1"/>
    <x v="0"/>
  </r>
  <r>
    <x v="464"/>
    <x v="326"/>
    <x v="0"/>
    <x v="4"/>
    <x v="2499"/>
    <x v="1"/>
    <x v="2500"/>
    <x v="2"/>
    <x v="0"/>
    <x v="0"/>
    <x v="0"/>
    <x v="1"/>
    <x v="9"/>
    <x v="2"/>
    <x v="5"/>
    <x v="3"/>
  </r>
  <r>
    <x v="485"/>
    <x v="269"/>
    <x v="2"/>
    <x v="3"/>
    <x v="2500"/>
    <x v="2"/>
    <x v="2501"/>
    <x v="2"/>
    <x v="1"/>
    <x v="1"/>
    <x v="0"/>
    <x v="1"/>
    <x v="11"/>
    <x v="1"/>
    <x v="12"/>
    <x v="1"/>
  </r>
  <r>
    <x v="476"/>
    <x v="661"/>
    <x v="1"/>
    <x v="3"/>
    <x v="2501"/>
    <x v="2"/>
    <x v="2502"/>
    <x v="1"/>
    <x v="3"/>
    <x v="3"/>
    <x v="1"/>
    <x v="1"/>
    <x v="5"/>
    <x v="1"/>
    <x v="5"/>
    <x v="5"/>
  </r>
  <r>
    <x v="500"/>
    <x v="753"/>
    <x v="1"/>
    <x v="0"/>
    <x v="2502"/>
    <x v="1"/>
    <x v="2503"/>
    <x v="0"/>
    <x v="3"/>
    <x v="4"/>
    <x v="1"/>
    <x v="1"/>
    <x v="5"/>
    <x v="1"/>
    <x v="6"/>
    <x v="5"/>
  </r>
  <r>
    <x v="632"/>
    <x v="592"/>
    <x v="2"/>
    <x v="3"/>
    <x v="2503"/>
    <x v="1"/>
    <x v="2504"/>
    <x v="2"/>
    <x v="3"/>
    <x v="3"/>
    <x v="1"/>
    <x v="1"/>
    <x v="3"/>
    <x v="2"/>
    <x v="0"/>
    <x v="6"/>
  </r>
  <r>
    <x v="364"/>
    <x v="721"/>
    <x v="2"/>
    <x v="4"/>
    <x v="2504"/>
    <x v="2"/>
    <x v="2505"/>
    <x v="5"/>
    <x v="3"/>
    <x v="4"/>
    <x v="1"/>
    <x v="1"/>
    <x v="10"/>
    <x v="2"/>
    <x v="3"/>
    <x v="1"/>
  </r>
  <r>
    <x v="550"/>
    <x v="403"/>
    <x v="2"/>
    <x v="1"/>
    <x v="2505"/>
    <x v="1"/>
    <x v="2506"/>
    <x v="3"/>
    <x v="2"/>
    <x v="2"/>
    <x v="0"/>
    <x v="1"/>
    <x v="5"/>
    <x v="2"/>
    <x v="10"/>
    <x v="5"/>
  </r>
  <r>
    <x v="384"/>
    <x v="190"/>
    <x v="2"/>
    <x v="5"/>
    <x v="2506"/>
    <x v="1"/>
    <x v="2507"/>
    <x v="2"/>
    <x v="2"/>
    <x v="2"/>
    <x v="0"/>
    <x v="1"/>
    <x v="4"/>
    <x v="1"/>
    <x v="11"/>
    <x v="5"/>
  </r>
  <r>
    <x v="439"/>
    <x v="330"/>
    <x v="0"/>
    <x v="3"/>
    <x v="2507"/>
    <x v="1"/>
    <x v="2508"/>
    <x v="3"/>
    <x v="1"/>
    <x v="1"/>
    <x v="0"/>
    <x v="1"/>
    <x v="8"/>
    <x v="3"/>
    <x v="4"/>
    <x v="0"/>
  </r>
  <r>
    <x v="552"/>
    <x v="573"/>
    <x v="0"/>
    <x v="4"/>
    <x v="2508"/>
    <x v="1"/>
    <x v="2509"/>
    <x v="3"/>
    <x v="2"/>
    <x v="2"/>
    <x v="0"/>
    <x v="1"/>
    <x v="6"/>
    <x v="2"/>
    <x v="9"/>
    <x v="6"/>
  </r>
  <r>
    <x v="451"/>
    <x v="262"/>
    <x v="1"/>
    <x v="4"/>
    <x v="2509"/>
    <x v="0"/>
    <x v="2510"/>
    <x v="0"/>
    <x v="2"/>
    <x v="2"/>
    <x v="0"/>
    <x v="1"/>
    <x v="0"/>
    <x v="3"/>
    <x v="11"/>
    <x v="2"/>
  </r>
  <r>
    <x v="541"/>
    <x v="101"/>
    <x v="1"/>
    <x v="5"/>
    <x v="2510"/>
    <x v="1"/>
    <x v="2511"/>
    <x v="6"/>
    <x v="3"/>
    <x v="4"/>
    <x v="1"/>
    <x v="1"/>
    <x v="2"/>
    <x v="2"/>
    <x v="6"/>
    <x v="4"/>
  </r>
  <r>
    <x v="633"/>
    <x v="179"/>
    <x v="1"/>
    <x v="2"/>
    <x v="2511"/>
    <x v="2"/>
    <x v="2512"/>
    <x v="0"/>
    <x v="3"/>
    <x v="3"/>
    <x v="1"/>
    <x v="1"/>
    <x v="11"/>
    <x v="0"/>
    <x v="0"/>
    <x v="4"/>
  </r>
  <r>
    <x v="439"/>
    <x v="19"/>
    <x v="0"/>
    <x v="3"/>
    <x v="2512"/>
    <x v="0"/>
    <x v="2513"/>
    <x v="0"/>
    <x v="2"/>
    <x v="2"/>
    <x v="0"/>
    <x v="1"/>
    <x v="8"/>
    <x v="2"/>
    <x v="4"/>
    <x v="0"/>
  </r>
  <r>
    <x v="572"/>
    <x v="621"/>
    <x v="0"/>
    <x v="3"/>
    <x v="2513"/>
    <x v="2"/>
    <x v="2514"/>
    <x v="6"/>
    <x v="3"/>
    <x v="4"/>
    <x v="1"/>
    <x v="1"/>
    <x v="4"/>
    <x v="2"/>
    <x v="1"/>
    <x v="1"/>
  </r>
  <r>
    <x v="492"/>
    <x v="413"/>
    <x v="0"/>
    <x v="3"/>
    <x v="2514"/>
    <x v="1"/>
    <x v="2515"/>
    <x v="4"/>
    <x v="1"/>
    <x v="1"/>
    <x v="0"/>
    <x v="1"/>
    <x v="11"/>
    <x v="3"/>
    <x v="8"/>
    <x v="0"/>
  </r>
  <r>
    <x v="618"/>
    <x v="666"/>
    <x v="1"/>
    <x v="1"/>
    <x v="2515"/>
    <x v="1"/>
    <x v="2516"/>
    <x v="1"/>
    <x v="3"/>
    <x v="3"/>
    <x v="1"/>
    <x v="1"/>
    <x v="3"/>
    <x v="1"/>
    <x v="4"/>
    <x v="5"/>
  </r>
  <r>
    <x v="556"/>
    <x v="314"/>
    <x v="0"/>
    <x v="5"/>
    <x v="2516"/>
    <x v="0"/>
    <x v="2517"/>
    <x v="3"/>
    <x v="3"/>
    <x v="3"/>
    <x v="1"/>
    <x v="1"/>
    <x v="6"/>
    <x v="0"/>
    <x v="2"/>
    <x v="3"/>
  </r>
  <r>
    <x v="634"/>
    <x v="549"/>
    <x v="1"/>
    <x v="3"/>
    <x v="2517"/>
    <x v="2"/>
    <x v="2518"/>
    <x v="5"/>
    <x v="2"/>
    <x v="5"/>
    <x v="1"/>
    <x v="1"/>
    <x v="7"/>
    <x v="3"/>
    <x v="7"/>
    <x v="5"/>
  </r>
  <r>
    <x v="483"/>
    <x v="463"/>
    <x v="1"/>
    <x v="5"/>
    <x v="2518"/>
    <x v="0"/>
    <x v="2519"/>
    <x v="2"/>
    <x v="1"/>
    <x v="1"/>
    <x v="0"/>
    <x v="1"/>
    <x v="3"/>
    <x v="1"/>
    <x v="7"/>
    <x v="4"/>
  </r>
  <r>
    <x v="507"/>
    <x v="66"/>
    <x v="0"/>
    <x v="6"/>
    <x v="2519"/>
    <x v="1"/>
    <x v="2520"/>
    <x v="1"/>
    <x v="3"/>
    <x v="3"/>
    <x v="1"/>
    <x v="1"/>
    <x v="2"/>
    <x v="2"/>
    <x v="2"/>
    <x v="3"/>
  </r>
  <r>
    <x v="549"/>
    <x v="354"/>
    <x v="0"/>
    <x v="6"/>
    <x v="2520"/>
    <x v="0"/>
    <x v="2521"/>
    <x v="6"/>
    <x v="2"/>
    <x v="2"/>
    <x v="0"/>
    <x v="1"/>
    <x v="7"/>
    <x v="1"/>
    <x v="5"/>
    <x v="0"/>
  </r>
  <r>
    <x v="603"/>
    <x v="419"/>
    <x v="0"/>
    <x v="2"/>
    <x v="2521"/>
    <x v="0"/>
    <x v="2522"/>
    <x v="6"/>
    <x v="3"/>
    <x v="4"/>
    <x v="1"/>
    <x v="1"/>
    <x v="5"/>
    <x v="2"/>
    <x v="3"/>
    <x v="2"/>
  </r>
  <r>
    <x v="422"/>
    <x v="606"/>
    <x v="0"/>
    <x v="4"/>
    <x v="2522"/>
    <x v="1"/>
    <x v="2523"/>
    <x v="4"/>
    <x v="1"/>
    <x v="1"/>
    <x v="0"/>
    <x v="1"/>
    <x v="11"/>
    <x v="0"/>
    <x v="4"/>
    <x v="6"/>
  </r>
  <r>
    <x v="427"/>
    <x v="428"/>
    <x v="2"/>
    <x v="3"/>
    <x v="2523"/>
    <x v="2"/>
    <x v="2524"/>
    <x v="6"/>
    <x v="3"/>
    <x v="4"/>
    <x v="1"/>
    <x v="1"/>
    <x v="2"/>
    <x v="2"/>
    <x v="1"/>
    <x v="4"/>
  </r>
  <r>
    <x v="512"/>
    <x v="321"/>
    <x v="0"/>
    <x v="3"/>
    <x v="2524"/>
    <x v="0"/>
    <x v="2525"/>
    <x v="2"/>
    <x v="0"/>
    <x v="0"/>
    <x v="0"/>
    <x v="1"/>
    <x v="5"/>
    <x v="1"/>
    <x v="7"/>
    <x v="6"/>
  </r>
  <r>
    <x v="546"/>
    <x v="299"/>
    <x v="1"/>
    <x v="5"/>
    <x v="2525"/>
    <x v="0"/>
    <x v="2526"/>
    <x v="5"/>
    <x v="0"/>
    <x v="0"/>
    <x v="0"/>
    <x v="1"/>
    <x v="5"/>
    <x v="2"/>
    <x v="5"/>
    <x v="1"/>
  </r>
  <r>
    <x v="617"/>
    <x v="395"/>
    <x v="2"/>
    <x v="5"/>
    <x v="2526"/>
    <x v="1"/>
    <x v="2527"/>
    <x v="3"/>
    <x v="0"/>
    <x v="0"/>
    <x v="0"/>
    <x v="1"/>
    <x v="9"/>
    <x v="0"/>
    <x v="2"/>
    <x v="5"/>
  </r>
  <r>
    <x v="581"/>
    <x v="28"/>
    <x v="0"/>
    <x v="0"/>
    <x v="2527"/>
    <x v="1"/>
    <x v="2528"/>
    <x v="0"/>
    <x v="0"/>
    <x v="0"/>
    <x v="0"/>
    <x v="1"/>
    <x v="7"/>
    <x v="3"/>
    <x v="12"/>
    <x v="2"/>
  </r>
  <r>
    <x v="635"/>
    <x v="128"/>
    <x v="0"/>
    <x v="6"/>
    <x v="2528"/>
    <x v="1"/>
    <x v="2529"/>
    <x v="0"/>
    <x v="2"/>
    <x v="5"/>
    <x v="1"/>
    <x v="1"/>
    <x v="8"/>
    <x v="3"/>
    <x v="1"/>
    <x v="0"/>
  </r>
  <r>
    <x v="636"/>
    <x v="11"/>
    <x v="1"/>
    <x v="5"/>
    <x v="2529"/>
    <x v="1"/>
    <x v="2530"/>
    <x v="5"/>
    <x v="2"/>
    <x v="2"/>
    <x v="0"/>
    <x v="1"/>
    <x v="3"/>
    <x v="2"/>
    <x v="8"/>
    <x v="3"/>
  </r>
  <r>
    <x v="620"/>
    <x v="384"/>
    <x v="1"/>
    <x v="5"/>
    <x v="2530"/>
    <x v="2"/>
    <x v="2531"/>
    <x v="6"/>
    <x v="3"/>
    <x v="3"/>
    <x v="1"/>
    <x v="1"/>
    <x v="8"/>
    <x v="2"/>
    <x v="12"/>
    <x v="1"/>
  </r>
  <r>
    <x v="413"/>
    <x v="725"/>
    <x v="1"/>
    <x v="3"/>
    <x v="2531"/>
    <x v="1"/>
    <x v="2532"/>
    <x v="4"/>
    <x v="1"/>
    <x v="1"/>
    <x v="0"/>
    <x v="1"/>
    <x v="2"/>
    <x v="2"/>
    <x v="6"/>
    <x v="3"/>
  </r>
  <r>
    <x v="503"/>
    <x v="252"/>
    <x v="0"/>
    <x v="2"/>
    <x v="2532"/>
    <x v="2"/>
    <x v="2533"/>
    <x v="4"/>
    <x v="2"/>
    <x v="2"/>
    <x v="0"/>
    <x v="1"/>
    <x v="2"/>
    <x v="2"/>
    <x v="4"/>
    <x v="5"/>
  </r>
  <r>
    <x v="383"/>
    <x v="79"/>
    <x v="1"/>
    <x v="4"/>
    <x v="2533"/>
    <x v="1"/>
    <x v="2534"/>
    <x v="4"/>
    <x v="3"/>
    <x v="3"/>
    <x v="1"/>
    <x v="1"/>
    <x v="0"/>
    <x v="2"/>
    <x v="5"/>
    <x v="6"/>
  </r>
  <r>
    <x v="579"/>
    <x v="266"/>
    <x v="2"/>
    <x v="5"/>
    <x v="2534"/>
    <x v="0"/>
    <x v="2535"/>
    <x v="2"/>
    <x v="2"/>
    <x v="2"/>
    <x v="0"/>
    <x v="1"/>
    <x v="2"/>
    <x v="2"/>
    <x v="1"/>
    <x v="6"/>
  </r>
  <r>
    <x v="601"/>
    <x v="236"/>
    <x v="0"/>
    <x v="0"/>
    <x v="2535"/>
    <x v="1"/>
    <x v="2536"/>
    <x v="2"/>
    <x v="2"/>
    <x v="5"/>
    <x v="1"/>
    <x v="1"/>
    <x v="6"/>
    <x v="3"/>
    <x v="8"/>
    <x v="3"/>
  </r>
  <r>
    <x v="636"/>
    <x v="244"/>
    <x v="2"/>
    <x v="4"/>
    <x v="2536"/>
    <x v="2"/>
    <x v="2537"/>
    <x v="4"/>
    <x v="0"/>
    <x v="0"/>
    <x v="0"/>
    <x v="1"/>
    <x v="3"/>
    <x v="0"/>
    <x v="8"/>
    <x v="3"/>
  </r>
  <r>
    <x v="637"/>
    <x v="49"/>
    <x v="1"/>
    <x v="3"/>
    <x v="2537"/>
    <x v="0"/>
    <x v="2538"/>
    <x v="4"/>
    <x v="2"/>
    <x v="2"/>
    <x v="0"/>
    <x v="1"/>
    <x v="10"/>
    <x v="2"/>
    <x v="7"/>
    <x v="5"/>
  </r>
  <r>
    <x v="638"/>
    <x v="560"/>
    <x v="1"/>
    <x v="6"/>
    <x v="2538"/>
    <x v="1"/>
    <x v="2539"/>
    <x v="5"/>
    <x v="3"/>
    <x v="3"/>
    <x v="1"/>
    <x v="1"/>
    <x v="9"/>
    <x v="0"/>
    <x v="12"/>
    <x v="2"/>
  </r>
  <r>
    <x v="568"/>
    <x v="544"/>
    <x v="2"/>
    <x v="4"/>
    <x v="2539"/>
    <x v="1"/>
    <x v="2540"/>
    <x v="2"/>
    <x v="2"/>
    <x v="2"/>
    <x v="0"/>
    <x v="1"/>
    <x v="8"/>
    <x v="2"/>
    <x v="5"/>
    <x v="3"/>
  </r>
  <r>
    <x v="611"/>
    <x v="659"/>
    <x v="0"/>
    <x v="1"/>
    <x v="2540"/>
    <x v="2"/>
    <x v="2541"/>
    <x v="4"/>
    <x v="0"/>
    <x v="0"/>
    <x v="0"/>
    <x v="1"/>
    <x v="4"/>
    <x v="2"/>
    <x v="6"/>
    <x v="5"/>
  </r>
  <r>
    <x v="438"/>
    <x v="486"/>
    <x v="0"/>
    <x v="5"/>
    <x v="2541"/>
    <x v="0"/>
    <x v="2542"/>
    <x v="0"/>
    <x v="2"/>
    <x v="2"/>
    <x v="0"/>
    <x v="1"/>
    <x v="5"/>
    <x v="0"/>
    <x v="8"/>
    <x v="1"/>
  </r>
  <r>
    <x v="417"/>
    <x v="168"/>
    <x v="2"/>
    <x v="6"/>
    <x v="2542"/>
    <x v="2"/>
    <x v="2543"/>
    <x v="5"/>
    <x v="3"/>
    <x v="4"/>
    <x v="1"/>
    <x v="1"/>
    <x v="10"/>
    <x v="1"/>
    <x v="4"/>
    <x v="4"/>
  </r>
  <r>
    <x v="517"/>
    <x v="579"/>
    <x v="0"/>
    <x v="5"/>
    <x v="2543"/>
    <x v="0"/>
    <x v="2544"/>
    <x v="2"/>
    <x v="1"/>
    <x v="1"/>
    <x v="0"/>
    <x v="1"/>
    <x v="11"/>
    <x v="2"/>
    <x v="2"/>
    <x v="2"/>
  </r>
  <r>
    <x v="535"/>
    <x v="191"/>
    <x v="2"/>
    <x v="3"/>
    <x v="2544"/>
    <x v="0"/>
    <x v="2545"/>
    <x v="4"/>
    <x v="2"/>
    <x v="5"/>
    <x v="1"/>
    <x v="1"/>
    <x v="5"/>
    <x v="1"/>
    <x v="6"/>
    <x v="0"/>
  </r>
  <r>
    <x v="389"/>
    <x v="49"/>
    <x v="1"/>
    <x v="3"/>
    <x v="2545"/>
    <x v="1"/>
    <x v="2546"/>
    <x v="6"/>
    <x v="1"/>
    <x v="1"/>
    <x v="0"/>
    <x v="1"/>
    <x v="4"/>
    <x v="0"/>
    <x v="7"/>
    <x v="0"/>
  </r>
  <r>
    <x v="639"/>
    <x v="52"/>
    <x v="0"/>
    <x v="6"/>
    <x v="2546"/>
    <x v="1"/>
    <x v="2547"/>
    <x v="6"/>
    <x v="3"/>
    <x v="4"/>
    <x v="1"/>
    <x v="1"/>
    <x v="0"/>
    <x v="3"/>
    <x v="12"/>
    <x v="5"/>
  </r>
  <r>
    <x v="640"/>
    <x v="74"/>
    <x v="1"/>
    <x v="1"/>
    <x v="2547"/>
    <x v="1"/>
    <x v="2548"/>
    <x v="2"/>
    <x v="2"/>
    <x v="5"/>
    <x v="1"/>
    <x v="1"/>
    <x v="11"/>
    <x v="2"/>
    <x v="0"/>
    <x v="6"/>
  </r>
  <r>
    <x v="641"/>
    <x v="124"/>
    <x v="0"/>
    <x v="3"/>
    <x v="2548"/>
    <x v="2"/>
    <x v="2549"/>
    <x v="3"/>
    <x v="3"/>
    <x v="3"/>
    <x v="1"/>
    <x v="1"/>
    <x v="8"/>
    <x v="3"/>
    <x v="12"/>
    <x v="2"/>
  </r>
  <r>
    <x v="627"/>
    <x v="305"/>
    <x v="0"/>
    <x v="3"/>
    <x v="2549"/>
    <x v="2"/>
    <x v="2550"/>
    <x v="1"/>
    <x v="2"/>
    <x v="2"/>
    <x v="0"/>
    <x v="1"/>
    <x v="6"/>
    <x v="0"/>
    <x v="4"/>
    <x v="5"/>
  </r>
  <r>
    <x v="377"/>
    <x v="623"/>
    <x v="1"/>
    <x v="5"/>
    <x v="2550"/>
    <x v="0"/>
    <x v="2551"/>
    <x v="6"/>
    <x v="2"/>
    <x v="5"/>
    <x v="1"/>
    <x v="1"/>
    <x v="11"/>
    <x v="1"/>
    <x v="7"/>
    <x v="3"/>
  </r>
  <r>
    <x v="606"/>
    <x v="675"/>
    <x v="1"/>
    <x v="5"/>
    <x v="2551"/>
    <x v="1"/>
    <x v="2552"/>
    <x v="0"/>
    <x v="0"/>
    <x v="0"/>
    <x v="0"/>
    <x v="1"/>
    <x v="6"/>
    <x v="0"/>
    <x v="8"/>
    <x v="5"/>
  </r>
  <r>
    <x v="451"/>
    <x v="85"/>
    <x v="2"/>
    <x v="4"/>
    <x v="2552"/>
    <x v="1"/>
    <x v="2553"/>
    <x v="0"/>
    <x v="2"/>
    <x v="2"/>
    <x v="0"/>
    <x v="1"/>
    <x v="0"/>
    <x v="2"/>
    <x v="11"/>
    <x v="2"/>
  </r>
  <r>
    <x v="594"/>
    <x v="607"/>
    <x v="0"/>
    <x v="3"/>
    <x v="2553"/>
    <x v="1"/>
    <x v="2554"/>
    <x v="6"/>
    <x v="2"/>
    <x v="2"/>
    <x v="0"/>
    <x v="1"/>
    <x v="4"/>
    <x v="2"/>
    <x v="2"/>
    <x v="0"/>
  </r>
  <r>
    <x v="626"/>
    <x v="112"/>
    <x v="1"/>
    <x v="1"/>
    <x v="2554"/>
    <x v="1"/>
    <x v="2555"/>
    <x v="0"/>
    <x v="0"/>
    <x v="0"/>
    <x v="0"/>
    <x v="1"/>
    <x v="6"/>
    <x v="1"/>
    <x v="11"/>
    <x v="4"/>
  </r>
  <r>
    <x v="619"/>
    <x v="634"/>
    <x v="2"/>
    <x v="5"/>
    <x v="2555"/>
    <x v="1"/>
    <x v="2556"/>
    <x v="0"/>
    <x v="2"/>
    <x v="5"/>
    <x v="1"/>
    <x v="1"/>
    <x v="2"/>
    <x v="3"/>
    <x v="7"/>
    <x v="0"/>
  </r>
  <r>
    <x v="642"/>
    <x v="363"/>
    <x v="1"/>
    <x v="3"/>
    <x v="2556"/>
    <x v="1"/>
    <x v="2557"/>
    <x v="1"/>
    <x v="0"/>
    <x v="0"/>
    <x v="0"/>
    <x v="1"/>
    <x v="9"/>
    <x v="3"/>
    <x v="1"/>
    <x v="2"/>
  </r>
  <r>
    <x v="643"/>
    <x v="695"/>
    <x v="1"/>
    <x v="3"/>
    <x v="2557"/>
    <x v="2"/>
    <x v="2558"/>
    <x v="6"/>
    <x v="0"/>
    <x v="0"/>
    <x v="0"/>
    <x v="1"/>
    <x v="11"/>
    <x v="1"/>
    <x v="10"/>
    <x v="5"/>
  </r>
  <r>
    <x v="396"/>
    <x v="667"/>
    <x v="1"/>
    <x v="3"/>
    <x v="2558"/>
    <x v="2"/>
    <x v="2559"/>
    <x v="3"/>
    <x v="3"/>
    <x v="3"/>
    <x v="1"/>
    <x v="1"/>
    <x v="1"/>
    <x v="3"/>
    <x v="5"/>
    <x v="1"/>
  </r>
  <r>
    <x v="478"/>
    <x v="635"/>
    <x v="0"/>
    <x v="0"/>
    <x v="2559"/>
    <x v="0"/>
    <x v="2560"/>
    <x v="1"/>
    <x v="3"/>
    <x v="4"/>
    <x v="1"/>
    <x v="1"/>
    <x v="6"/>
    <x v="2"/>
    <x v="2"/>
    <x v="3"/>
  </r>
  <r>
    <x v="539"/>
    <x v="23"/>
    <x v="2"/>
    <x v="1"/>
    <x v="2560"/>
    <x v="2"/>
    <x v="2561"/>
    <x v="2"/>
    <x v="0"/>
    <x v="0"/>
    <x v="0"/>
    <x v="1"/>
    <x v="3"/>
    <x v="2"/>
    <x v="4"/>
    <x v="2"/>
  </r>
  <r>
    <x v="530"/>
    <x v="437"/>
    <x v="1"/>
    <x v="5"/>
    <x v="2561"/>
    <x v="1"/>
    <x v="2562"/>
    <x v="5"/>
    <x v="3"/>
    <x v="3"/>
    <x v="1"/>
    <x v="1"/>
    <x v="9"/>
    <x v="2"/>
    <x v="10"/>
    <x v="5"/>
  </r>
  <r>
    <x v="469"/>
    <x v="6"/>
    <x v="0"/>
    <x v="0"/>
    <x v="2562"/>
    <x v="1"/>
    <x v="2563"/>
    <x v="6"/>
    <x v="0"/>
    <x v="0"/>
    <x v="0"/>
    <x v="1"/>
    <x v="4"/>
    <x v="2"/>
    <x v="6"/>
    <x v="3"/>
  </r>
  <r>
    <x v="615"/>
    <x v="244"/>
    <x v="2"/>
    <x v="5"/>
    <x v="2563"/>
    <x v="1"/>
    <x v="2564"/>
    <x v="1"/>
    <x v="2"/>
    <x v="2"/>
    <x v="0"/>
    <x v="1"/>
    <x v="0"/>
    <x v="2"/>
    <x v="8"/>
    <x v="5"/>
  </r>
  <r>
    <x v="642"/>
    <x v="235"/>
    <x v="1"/>
    <x v="5"/>
    <x v="2564"/>
    <x v="1"/>
    <x v="2565"/>
    <x v="6"/>
    <x v="1"/>
    <x v="1"/>
    <x v="0"/>
    <x v="1"/>
    <x v="9"/>
    <x v="2"/>
    <x v="12"/>
    <x v="2"/>
  </r>
  <r>
    <x v="467"/>
    <x v="499"/>
    <x v="1"/>
    <x v="6"/>
    <x v="2565"/>
    <x v="2"/>
    <x v="2566"/>
    <x v="2"/>
    <x v="1"/>
    <x v="1"/>
    <x v="0"/>
    <x v="1"/>
    <x v="7"/>
    <x v="2"/>
    <x v="3"/>
    <x v="1"/>
  </r>
  <r>
    <x v="638"/>
    <x v="116"/>
    <x v="0"/>
    <x v="2"/>
    <x v="2566"/>
    <x v="2"/>
    <x v="2567"/>
    <x v="2"/>
    <x v="1"/>
    <x v="1"/>
    <x v="0"/>
    <x v="1"/>
    <x v="9"/>
    <x v="1"/>
    <x v="0"/>
    <x v="2"/>
  </r>
  <r>
    <x v="619"/>
    <x v="702"/>
    <x v="0"/>
    <x v="3"/>
    <x v="2567"/>
    <x v="1"/>
    <x v="2568"/>
    <x v="3"/>
    <x v="2"/>
    <x v="5"/>
    <x v="1"/>
    <x v="1"/>
    <x v="2"/>
    <x v="2"/>
    <x v="6"/>
    <x v="0"/>
  </r>
  <r>
    <x v="644"/>
    <x v="276"/>
    <x v="1"/>
    <x v="5"/>
    <x v="2568"/>
    <x v="1"/>
    <x v="2569"/>
    <x v="1"/>
    <x v="2"/>
    <x v="5"/>
    <x v="1"/>
    <x v="1"/>
    <x v="2"/>
    <x v="2"/>
    <x v="11"/>
    <x v="4"/>
  </r>
  <r>
    <x v="387"/>
    <x v="283"/>
    <x v="1"/>
    <x v="4"/>
    <x v="2569"/>
    <x v="1"/>
    <x v="2570"/>
    <x v="2"/>
    <x v="3"/>
    <x v="3"/>
    <x v="1"/>
    <x v="1"/>
    <x v="2"/>
    <x v="1"/>
    <x v="10"/>
    <x v="5"/>
  </r>
  <r>
    <x v="515"/>
    <x v="558"/>
    <x v="1"/>
    <x v="6"/>
    <x v="2570"/>
    <x v="2"/>
    <x v="2571"/>
    <x v="6"/>
    <x v="3"/>
    <x v="4"/>
    <x v="1"/>
    <x v="1"/>
    <x v="5"/>
    <x v="0"/>
    <x v="2"/>
    <x v="3"/>
  </r>
  <r>
    <x v="613"/>
    <x v="231"/>
    <x v="2"/>
    <x v="5"/>
    <x v="2571"/>
    <x v="1"/>
    <x v="2572"/>
    <x v="4"/>
    <x v="3"/>
    <x v="4"/>
    <x v="1"/>
    <x v="1"/>
    <x v="2"/>
    <x v="2"/>
    <x v="12"/>
    <x v="5"/>
  </r>
  <r>
    <x v="421"/>
    <x v="282"/>
    <x v="2"/>
    <x v="6"/>
    <x v="2572"/>
    <x v="1"/>
    <x v="2573"/>
    <x v="4"/>
    <x v="2"/>
    <x v="2"/>
    <x v="0"/>
    <x v="1"/>
    <x v="8"/>
    <x v="1"/>
    <x v="11"/>
    <x v="6"/>
  </r>
  <r>
    <x v="548"/>
    <x v="681"/>
    <x v="0"/>
    <x v="1"/>
    <x v="2573"/>
    <x v="1"/>
    <x v="2574"/>
    <x v="6"/>
    <x v="1"/>
    <x v="1"/>
    <x v="0"/>
    <x v="1"/>
    <x v="7"/>
    <x v="3"/>
    <x v="6"/>
    <x v="1"/>
  </r>
  <r>
    <x v="645"/>
    <x v="560"/>
    <x v="1"/>
    <x v="3"/>
    <x v="2574"/>
    <x v="1"/>
    <x v="2575"/>
    <x v="4"/>
    <x v="3"/>
    <x v="3"/>
    <x v="1"/>
    <x v="1"/>
    <x v="6"/>
    <x v="2"/>
    <x v="12"/>
    <x v="0"/>
  </r>
  <r>
    <x v="583"/>
    <x v="347"/>
    <x v="0"/>
    <x v="3"/>
    <x v="2575"/>
    <x v="1"/>
    <x v="2576"/>
    <x v="0"/>
    <x v="3"/>
    <x v="3"/>
    <x v="1"/>
    <x v="1"/>
    <x v="9"/>
    <x v="0"/>
    <x v="1"/>
    <x v="3"/>
  </r>
  <r>
    <x v="646"/>
    <x v="172"/>
    <x v="1"/>
    <x v="2"/>
    <x v="2576"/>
    <x v="0"/>
    <x v="2577"/>
    <x v="5"/>
    <x v="1"/>
    <x v="1"/>
    <x v="0"/>
    <x v="1"/>
    <x v="8"/>
    <x v="3"/>
    <x v="6"/>
    <x v="1"/>
  </r>
  <r>
    <x v="571"/>
    <x v="615"/>
    <x v="1"/>
    <x v="3"/>
    <x v="2577"/>
    <x v="1"/>
    <x v="2578"/>
    <x v="4"/>
    <x v="0"/>
    <x v="0"/>
    <x v="0"/>
    <x v="1"/>
    <x v="3"/>
    <x v="2"/>
    <x v="4"/>
    <x v="4"/>
  </r>
  <r>
    <x v="489"/>
    <x v="740"/>
    <x v="0"/>
    <x v="3"/>
    <x v="2578"/>
    <x v="2"/>
    <x v="2579"/>
    <x v="0"/>
    <x v="3"/>
    <x v="3"/>
    <x v="1"/>
    <x v="1"/>
    <x v="3"/>
    <x v="0"/>
    <x v="3"/>
    <x v="1"/>
  </r>
  <r>
    <x v="443"/>
    <x v="290"/>
    <x v="2"/>
    <x v="0"/>
    <x v="2579"/>
    <x v="2"/>
    <x v="2580"/>
    <x v="2"/>
    <x v="2"/>
    <x v="2"/>
    <x v="0"/>
    <x v="1"/>
    <x v="2"/>
    <x v="1"/>
    <x v="4"/>
    <x v="2"/>
  </r>
  <r>
    <x v="443"/>
    <x v="176"/>
    <x v="2"/>
    <x v="2"/>
    <x v="2580"/>
    <x v="0"/>
    <x v="2581"/>
    <x v="3"/>
    <x v="3"/>
    <x v="4"/>
    <x v="1"/>
    <x v="1"/>
    <x v="2"/>
    <x v="1"/>
    <x v="5"/>
    <x v="2"/>
  </r>
  <r>
    <x v="574"/>
    <x v="342"/>
    <x v="1"/>
    <x v="0"/>
    <x v="2581"/>
    <x v="1"/>
    <x v="2582"/>
    <x v="1"/>
    <x v="3"/>
    <x v="4"/>
    <x v="1"/>
    <x v="1"/>
    <x v="3"/>
    <x v="0"/>
    <x v="10"/>
    <x v="3"/>
  </r>
  <r>
    <x v="598"/>
    <x v="100"/>
    <x v="1"/>
    <x v="5"/>
    <x v="2582"/>
    <x v="1"/>
    <x v="2583"/>
    <x v="6"/>
    <x v="3"/>
    <x v="4"/>
    <x v="1"/>
    <x v="1"/>
    <x v="7"/>
    <x v="1"/>
    <x v="1"/>
    <x v="5"/>
  </r>
  <r>
    <x v="364"/>
    <x v="132"/>
    <x v="1"/>
    <x v="6"/>
    <x v="2583"/>
    <x v="0"/>
    <x v="2584"/>
    <x v="2"/>
    <x v="1"/>
    <x v="1"/>
    <x v="0"/>
    <x v="1"/>
    <x v="10"/>
    <x v="2"/>
    <x v="12"/>
    <x v="1"/>
  </r>
  <r>
    <x v="487"/>
    <x v="581"/>
    <x v="2"/>
    <x v="5"/>
    <x v="2584"/>
    <x v="1"/>
    <x v="2585"/>
    <x v="0"/>
    <x v="3"/>
    <x v="4"/>
    <x v="1"/>
    <x v="1"/>
    <x v="9"/>
    <x v="2"/>
    <x v="12"/>
    <x v="2"/>
  </r>
  <r>
    <x v="598"/>
    <x v="208"/>
    <x v="0"/>
    <x v="6"/>
    <x v="2585"/>
    <x v="1"/>
    <x v="2586"/>
    <x v="4"/>
    <x v="1"/>
    <x v="1"/>
    <x v="0"/>
    <x v="1"/>
    <x v="7"/>
    <x v="0"/>
    <x v="9"/>
    <x v="5"/>
  </r>
  <r>
    <x v="401"/>
    <x v="641"/>
    <x v="1"/>
    <x v="5"/>
    <x v="2586"/>
    <x v="1"/>
    <x v="2587"/>
    <x v="6"/>
    <x v="3"/>
    <x v="3"/>
    <x v="1"/>
    <x v="1"/>
    <x v="6"/>
    <x v="1"/>
    <x v="11"/>
    <x v="2"/>
  </r>
  <r>
    <x v="646"/>
    <x v="487"/>
    <x v="0"/>
    <x v="3"/>
    <x v="2587"/>
    <x v="1"/>
    <x v="2588"/>
    <x v="0"/>
    <x v="0"/>
    <x v="0"/>
    <x v="0"/>
    <x v="1"/>
    <x v="8"/>
    <x v="2"/>
    <x v="6"/>
    <x v="1"/>
  </r>
  <r>
    <x v="567"/>
    <x v="188"/>
    <x v="1"/>
    <x v="1"/>
    <x v="2588"/>
    <x v="0"/>
    <x v="2589"/>
    <x v="5"/>
    <x v="0"/>
    <x v="0"/>
    <x v="0"/>
    <x v="1"/>
    <x v="2"/>
    <x v="0"/>
    <x v="11"/>
    <x v="6"/>
  </r>
  <r>
    <x v="491"/>
    <x v="754"/>
    <x v="1"/>
    <x v="3"/>
    <x v="2589"/>
    <x v="2"/>
    <x v="2590"/>
    <x v="6"/>
    <x v="2"/>
    <x v="5"/>
    <x v="1"/>
    <x v="1"/>
    <x v="1"/>
    <x v="1"/>
    <x v="12"/>
    <x v="0"/>
  </r>
  <r>
    <x v="647"/>
    <x v="169"/>
    <x v="0"/>
    <x v="3"/>
    <x v="2590"/>
    <x v="1"/>
    <x v="2591"/>
    <x v="1"/>
    <x v="2"/>
    <x v="2"/>
    <x v="0"/>
    <x v="1"/>
    <x v="3"/>
    <x v="2"/>
    <x v="6"/>
    <x v="0"/>
  </r>
  <r>
    <x v="411"/>
    <x v="625"/>
    <x v="1"/>
    <x v="5"/>
    <x v="2591"/>
    <x v="2"/>
    <x v="2592"/>
    <x v="1"/>
    <x v="3"/>
    <x v="4"/>
    <x v="1"/>
    <x v="1"/>
    <x v="6"/>
    <x v="0"/>
    <x v="11"/>
    <x v="3"/>
  </r>
  <r>
    <x v="576"/>
    <x v="230"/>
    <x v="0"/>
    <x v="3"/>
    <x v="2592"/>
    <x v="0"/>
    <x v="2593"/>
    <x v="3"/>
    <x v="3"/>
    <x v="4"/>
    <x v="1"/>
    <x v="1"/>
    <x v="9"/>
    <x v="2"/>
    <x v="0"/>
    <x v="6"/>
  </r>
  <r>
    <x v="437"/>
    <x v="135"/>
    <x v="0"/>
    <x v="6"/>
    <x v="2593"/>
    <x v="1"/>
    <x v="2594"/>
    <x v="3"/>
    <x v="2"/>
    <x v="5"/>
    <x v="1"/>
    <x v="1"/>
    <x v="0"/>
    <x v="1"/>
    <x v="10"/>
    <x v="4"/>
  </r>
  <r>
    <x v="626"/>
    <x v="108"/>
    <x v="0"/>
    <x v="1"/>
    <x v="2594"/>
    <x v="1"/>
    <x v="2595"/>
    <x v="4"/>
    <x v="2"/>
    <x v="5"/>
    <x v="1"/>
    <x v="1"/>
    <x v="6"/>
    <x v="2"/>
    <x v="6"/>
    <x v="4"/>
  </r>
  <r>
    <x v="639"/>
    <x v="736"/>
    <x v="0"/>
    <x v="5"/>
    <x v="2595"/>
    <x v="2"/>
    <x v="2596"/>
    <x v="2"/>
    <x v="2"/>
    <x v="2"/>
    <x v="0"/>
    <x v="1"/>
    <x v="0"/>
    <x v="2"/>
    <x v="9"/>
    <x v="5"/>
  </r>
  <r>
    <x v="648"/>
    <x v="531"/>
    <x v="0"/>
    <x v="6"/>
    <x v="2596"/>
    <x v="2"/>
    <x v="2597"/>
    <x v="2"/>
    <x v="2"/>
    <x v="2"/>
    <x v="0"/>
    <x v="1"/>
    <x v="4"/>
    <x v="2"/>
    <x v="3"/>
    <x v="3"/>
  </r>
  <r>
    <x v="401"/>
    <x v="281"/>
    <x v="0"/>
    <x v="0"/>
    <x v="2597"/>
    <x v="0"/>
    <x v="2598"/>
    <x v="0"/>
    <x v="2"/>
    <x v="2"/>
    <x v="0"/>
    <x v="1"/>
    <x v="6"/>
    <x v="2"/>
    <x v="10"/>
    <x v="2"/>
  </r>
  <r>
    <x v="504"/>
    <x v="318"/>
    <x v="1"/>
    <x v="5"/>
    <x v="2598"/>
    <x v="2"/>
    <x v="2599"/>
    <x v="5"/>
    <x v="3"/>
    <x v="4"/>
    <x v="1"/>
    <x v="1"/>
    <x v="0"/>
    <x v="2"/>
    <x v="10"/>
    <x v="6"/>
  </r>
  <r>
    <x v="593"/>
    <x v="430"/>
    <x v="0"/>
    <x v="3"/>
    <x v="2599"/>
    <x v="1"/>
    <x v="2600"/>
    <x v="3"/>
    <x v="2"/>
    <x v="5"/>
    <x v="1"/>
    <x v="1"/>
    <x v="4"/>
    <x v="1"/>
    <x v="0"/>
    <x v="0"/>
  </r>
  <r>
    <x v="649"/>
    <x v="287"/>
    <x v="1"/>
    <x v="3"/>
    <x v="2600"/>
    <x v="2"/>
    <x v="2601"/>
    <x v="3"/>
    <x v="0"/>
    <x v="0"/>
    <x v="0"/>
    <x v="1"/>
    <x v="3"/>
    <x v="0"/>
    <x v="9"/>
    <x v="5"/>
  </r>
  <r>
    <x v="522"/>
    <x v="647"/>
    <x v="1"/>
    <x v="5"/>
    <x v="2601"/>
    <x v="1"/>
    <x v="2602"/>
    <x v="0"/>
    <x v="3"/>
    <x v="3"/>
    <x v="1"/>
    <x v="1"/>
    <x v="0"/>
    <x v="3"/>
    <x v="8"/>
    <x v="0"/>
  </r>
  <r>
    <x v="506"/>
    <x v="623"/>
    <x v="0"/>
    <x v="5"/>
    <x v="2602"/>
    <x v="1"/>
    <x v="2603"/>
    <x v="2"/>
    <x v="0"/>
    <x v="0"/>
    <x v="0"/>
    <x v="1"/>
    <x v="5"/>
    <x v="2"/>
    <x v="7"/>
    <x v="2"/>
  </r>
  <r>
    <x v="609"/>
    <x v="495"/>
    <x v="2"/>
    <x v="4"/>
    <x v="2603"/>
    <x v="0"/>
    <x v="2604"/>
    <x v="0"/>
    <x v="1"/>
    <x v="1"/>
    <x v="0"/>
    <x v="1"/>
    <x v="6"/>
    <x v="0"/>
    <x v="7"/>
    <x v="5"/>
  </r>
  <r>
    <x v="420"/>
    <x v="532"/>
    <x v="0"/>
    <x v="2"/>
    <x v="2604"/>
    <x v="2"/>
    <x v="2605"/>
    <x v="6"/>
    <x v="3"/>
    <x v="3"/>
    <x v="1"/>
    <x v="1"/>
    <x v="5"/>
    <x v="1"/>
    <x v="10"/>
    <x v="6"/>
  </r>
  <r>
    <x v="532"/>
    <x v="656"/>
    <x v="1"/>
    <x v="1"/>
    <x v="2605"/>
    <x v="1"/>
    <x v="2606"/>
    <x v="2"/>
    <x v="2"/>
    <x v="2"/>
    <x v="0"/>
    <x v="1"/>
    <x v="4"/>
    <x v="0"/>
    <x v="8"/>
    <x v="4"/>
  </r>
  <r>
    <x v="650"/>
    <x v="275"/>
    <x v="0"/>
    <x v="3"/>
    <x v="2606"/>
    <x v="2"/>
    <x v="2607"/>
    <x v="4"/>
    <x v="2"/>
    <x v="2"/>
    <x v="0"/>
    <x v="1"/>
    <x v="7"/>
    <x v="0"/>
    <x v="8"/>
    <x v="1"/>
  </r>
  <r>
    <x v="448"/>
    <x v="589"/>
    <x v="1"/>
    <x v="3"/>
    <x v="2607"/>
    <x v="1"/>
    <x v="2608"/>
    <x v="0"/>
    <x v="1"/>
    <x v="1"/>
    <x v="0"/>
    <x v="1"/>
    <x v="7"/>
    <x v="1"/>
    <x v="9"/>
    <x v="4"/>
  </r>
  <r>
    <x v="651"/>
    <x v="755"/>
    <x v="1"/>
    <x v="2"/>
    <x v="2608"/>
    <x v="1"/>
    <x v="2609"/>
    <x v="1"/>
    <x v="0"/>
    <x v="0"/>
    <x v="0"/>
    <x v="1"/>
    <x v="9"/>
    <x v="2"/>
    <x v="9"/>
    <x v="5"/>
  </r>
  <r>
    <x v="596"/>
    <x v="299"/>
    <x v="1"/>
    <x v="6"/>
    <x v="2609"/>
    <x v="0"/>
    <x v="2610"/>
    <x v="0"/>
    <x v="3"/>
    <x v="3"/>
    <x v="1"/>
    <x v="1"/>
    <x v="2"/>
    <x v="1"/>
    <x v="5"/>
    <x v="5"/>
  </r>
  <r>
    <x v="544"/>
    <x v="616"/>
    <x v="1"/>
    <x v="5"/>
    <x v="2610"/>
    <x v="0"/>
    <x v="2611"/>
    <x v="4"/>
    <x v="0"/>
    <x v="0"/>
    <x v="0"/>
    <x v="1"/>
    <x v="1"/>
    <x v="2"/>
    <x v="12"/>
    <x v="4"/>
  </r>
  <r>
    <x v="445"/>
    <x v="756"/>
    <x v="1"/>
    <x v="5"/>
    <x v="2611"/>
    <x v="1"/>
    <x v="2612"/>
    <x v="5"/>
    <x v="0"/>
    <x v="0"/>
    <x v="0"/>
    <x v="1"/>
    <x v="0"/>
    <x v="0"/>
    <x v="2"/>
    <x v="1"/>
  </r>
  <r>
    <x v="614"/>
    <x v="113"/>
    <x v="0"/>
    <x v="5"/>
    <x v="2612"/>
    <x v="0"/>
    <x v="2613"/>
    <x v="0"/>
    <x v="2"/>
    <x v="5"/>
    <x v="1"/>
    <x v="1"/>
    <x v="4"/>
    <x v="2"/>
    <x v="2"/>
    <x v="2"/>
  </r>
  <r>
    <x v="618"/>
    <x v="213"/>
    <x v="1"/>
    <x v="6"/>
    <x v="2613"/>
    <x v="0"/>
    <x v="2614"/>
    <x v="2"/>
    <x v="3"/>
    <x v="4"/>
    <x v="1"/>
    <x v="1"/>
    <x v="3"/>
    <x v="3"/>
    <x v="10"/>
    <x v="5"/>
  </r>
  <r>
    <x v="553"/>
    <x v="171"/>
    <x v="1"/>
    <x v="0"/>
    <x v="2614"/>
    <x v="2"/>
    <x v="2615"/>
    <x v="2"/>
    <x v="2"/>
    <x v="2"/>
    <x v="0"/>
    <x v="1"/>
    <x v="7"/>
    <x v="0"/>
    <x v="12"/>
    <x v="6"/>
  </r>
  <r>
    <x v="479"/>
    <x v="757"/>
    <x v="0"/>
    <x v="5"/>
    <x v="2615"/>
    <x v="1"/>
    <x v="2616"/>
    <x v="2"/>
    <x v="2"/>
    <x v="2"/>
    <x v="0"/>
    <x v="1"/>
    <x v="3"/>
    <x v="2"/>
    <x v="6"/>
    <x v="1"/>
  </r>
  <r>
    <x v="611"/>
    <x v="257"/>
    <x v="2"/>
    <x v="5"/>
    <x v="2616"/>
    <x v="0"/>
    <x v="2617"/>
    <x v="5"/>
    <x v="2"/>
    <x v="2"/>
    <x v="0"/>
    <x v="1"/>
    <x v="4"/>
    <x v="3"/>
    <x v="10"/>
    <x v="5"/>
  </r>
  <r>
    <x v="652"/>
    <x v="442"/>
    <x v="2"/>
    <x v="3"/>
    <x v="2617"/>
    <x v="2"/>
    <x v="2618"/>
    <x v="4"/>
    <x v="3"/>
    <x v="3"/>
    <x v="1"/>
    <x v="1"/>
    <x v="4"/>
    <x v="3"/>
    <x v="13"/>
    <x v="2"/>
  </r>
  <r>
    <x v="464"/>
    <x v="129"/>
    <x v="0"/>
    <x v="3"/>
    <x v="2618"/>
    <x v="2"/>
    <x v="2619"/>
    <x v="3"/>
    <x v="3"/>
    <x v="3"/>
    <x v="1"/>
    <x v="1"/>
    <x v="9"/>
    <x v="2"/>
    <x v="5"/>
    <x v="3"/>
  </r>
  <r>
    <x v="413"/>
    <x v="448"/>
    <x v="0"/>
    <x v="6"/>
    <x v="2619"/>
    <x v="2"/>
    <x v="2620"/>
    <x v="3"/>
    <x v="2"/>
    <x v="5"/>
    <x v="1"/>
    <x v="1"/>
    <x v="2"/>
    <x v="0"/>
    <x v="3"/>
    <x v="3"/>
  </r>
  <r>
    <x v="444"/>
    <x v="756"/>
    <x v="1"/>
    <x v="3"/>
    <x v="2620"/>
    <x v="1"/>
    <x v="2621"/>
    <x v="5"/>
    <x v="3"/>
    <x v="3"/>
    <x v="1"/>
    <x v="1"/>
    <x v="0"/>
    <x v="0"/>
    <x v="2"/>
    <x v="1"/>
  </r>
  <r>
    <x v="486"/>
    <x v="742"/>
    <x v="0"/>
    <x v="3"/>
    <x v="2621"/>
    <x v="1"/>
    <x v="2622"/>
    <x v="6"/>
    <x v="0"/>
    <x v="0"/>
    <x v="0"/>
    <x v="1"/>
    <x v="9"/>
    <x v="2"/>
    <x v="6"/>
    <x v="1"/>
  </r>
  <r>
    <x v="548"/>
    <x v="647"/>
    <x v="1"/>
    <x v="2"/>
    <x v="2622"/>
    <x v="1"/>
    <x v="2623"/>
    <x v="0"/>
    <x v="3"/>
    <x v="4"/>
    <x v="1"/>
    <x v="1"/>
    <x v="7"/>
    <x v="2"/>
    <x v="8"/>
    <x v="1"/>
  </r>
  <r>
    <x v="576"/>
    <x v="695"/>
    <x v="2"/>
    <x v="3"/>
    <x v="2623"/>
    <x v="0"/>
    <x v="2624"/>
    <x v="3"/>
    <x v="1"/>
    <x v="1"/>
    <x v="0"/>
    <x v="1"/>
    <x v="9"/>
    <x v="2"/>
    <x v="10"/>
    <x v="6"/>
  </r>
  <r>
    <x v="653"/>
    <x v="30"/>
    <x v="2"/>
    <x v="0"/>
    <x v="2624"/>
    <x v="2"/>
    <x v="2625"/>
    <x v="1"/>
    <x v="3"/>
    <x v="4"/>
    <x v="1"/>
    <x v="1"/>
    <x v="4"/>
    <x v="2"/>
    <x v="9"/>
    <x v="4"/>
  </r>
  <r>
    <x v="654"/>
    <x v="96"/>
    <x v="2"/>
    <x v="3"/>
    <x v="2625"/>
    <x v="1"/>
    <x v="2626"/>
    <x v="6"/>
    <x v="0"/>
    <x v="0"/>
    <x v="0"/>
    <x v="1"/>
    <x v="3"/>
    <x v="2"/>
    <x v="7"/>
    <x v="3"/>
  </r>
  <r>
    <x v="604"/>
    <x v="503"/>
    <x v="2"/>
    <x v="4"/>
    <x v="2626"/>
    <x v="1"/>
    <x v="2627"/>
    <x v="4"/>
    <x v="3"/>
    <x v="3"/>
    <x v="1"/>
    <x v="1"/>
    <x v="11"/>
    <x v="2"/>
    <x v="3"/>
    <x v="3"/>
  </r>
  <r>
    <x v="495"/>
    <x v="540"/>
    <x v="2"/>
    <x v="6"/>
    <x v="2627"/>
    <x v="2"/>
    <x v="2628"/>
    <x v="6"/>
    <x v="1"/>
    <x v="1"/>
    <x v="0"/>
    <x v="1"/>
    <x v="0"/>
    <x v="0"/>
    <x v="3"/>
    <x v="6"/>
  </r>
  <r>
    <x v="524"/>
    <x v="123"/>
    <x v="0"/>
    <x v="2"/>
    <x v="2628"/>
    <x v="0"/>
    <x v="2629"/>
    <x v="4"/>
    <x v="2"/>
    <x v="2"/>
    <x v="0"/>
    <x v="1"/>
    <x v="8"/>
    <x v="2"/>
    <x v="3"/>
    <x v="0"/>
  </r>
  <r>
    <x v="459"/>
    <x v="672"/>
    <x v="1"/>
    <x v="3"/>
    <x v="2629"/>
    <x v="1"/>
    <x v="2630"/>
    <x v="2"/>
    <x v="2"/>
    <x v="2"/>
    <x v="0"/>
    <x v="1"/>
    <x v="10"/>
    <x v="1"/>
    <x v="5"/>
    <x v="5"/>
  </r>
  <r>
    <x v="446"/>
    <x v="186"/>
    <x v="2"/>
    <x v="5"/>
    <x v="2630"/>
    <x v="0"/>
    <x v="2631"/>
    <x v="6"/>
    <x v="3"/>
    <x v="3"/>
    <x v="1"/>
    <x v="1"/>
    <x v="5"/>
    <x v="2"/>
    <x v="5"/>
    <x v="0"/>
  </r>
  <r>
    <x v="593"/>
    <x v="325"/>
    <x v="1"/>
    <x v="5"/>
    <x v="2631"/>
    <x v="1"/>
    <x v="2632"/>
    <x v="5"/>
    <x v="2"/>
    <x v="2"/>
    <x v="0"/>
    <x v="1"/>
    <x v="4"/>
    <x v="2"/>
    <x v="3"/>
    <x v="0"/>
  </r>
  <r>
    <x v="497"/>
    <x v="560"/>
    <x v="1"/>
    <x v="2"/>
    <x v="1182"/>
    <x v="2"/>
    <x v="1183"/>
    <x v="0"/>
    <x v="0"/>
    <x v="0"/>
    <x v="0"/>
    <x v="1"/>
    <x v="6"/>
    <x v="2"/>
    <x v="12"/>
    <x v="2"/>
  </r>
  <r>
    <x v="575"/>
    <x v="83"/>
    <x v="2"/>
    <x v="5"/>
    <x v="2632"/>
    <x v="2"/>
    <x v="2633"/>
    <x v="4"/>
    <x v="0"/>
    <x v="0"/>
    <x v="0"/>
    <x v="1"/>
    <x v="7"/>
    <x v="0"/>
    <x v="7"/>
    <x v="6"/>
  </r>
  <r>
    <x v="553"/>
    <x v="309"/>
    <x v="1"/>
    <x v="6"/>
    <x v="2633"/>
    <x v="1"/>
    <x v="2634"/>
    <x v="6"/>
    <x v="3"/>
    <x v="3"/>
    <x v="1"/>
    <x v="1"/>
    <x v="7"/>
    <x v="0"/>
    <x v="9"/>
    <x v="6"/>
  </r>
  <r>
    <x v="490"/>
    <x v="758"/>
    <x v="2"/>
    <x v="4"/>
    <x v="2634"/>
    <x v="1"/>
    <x v="2635"/>
    <x v="1"/>
    <x v="3"/>
    <x v="3"/>
    <x v="1"/>
    <x v="1"/>
    <x v="9"/>
    <x v="3"/>
    <x v="4"/>
    <x v="5"/>
  </r>
  <r>
    <x v="586"/>
    <x v="34"/>
    <x v="1"/>
    <x v="4"/>
    <x v="2635"/>
    <x v="0"/>
    <x v="2636"/>
    <x v="0"/>
    <x v="1"/>
    <x v="1"/>
    <x v="0"/>
    <x v="1"/>
    <x v="9"/>
    <x v="0"/>
    <x v="0"/>
    <x v="1"/>
  </r>
  <r>
    <x v="655"/>
    <x v="689"/>
    <x v="1"/>
    <x v="4"/>
    <x v="2636"/>
    <x v="0"/>
    <x v="2637"/>
    <x v="5"/>
    <x v="3"/>
    <x v="4"/>
    <x v="1"/>
    <x v="1"/>
    <x v="4"/>
    <x v="2"/>
    <x v="2"/>
    <x v="1"/>
  </r>
  <r>
    <x v="607"/>
    <x v="444"/>
    <x v="0"/>
    <x v="0"/>
    <x v="2637"/>
    <x v="1"/>
    <x v="2638"/>
    <x v="2"/>
    <x v="1"/>
    <x v="1"/>
    <x v="0"/>
    <x v="1"/>
    <x v="11"/>
    <x v="1"/>
    <x v="8"/>
    <x v="4"/>
  </r>
  <r>
    <x v="574"/>
    <x v="260"/>
    <x v="1"/>
    <x v="5"/>
    <x v="2638"/>
    <x v="2"/>
    <x v="2639"/>
    <x v="2"/>
    <x v="2"/>
    <x v="5"/>
    <x v="1"/>
    <x v="1"/>
    <x v="3"/>
    <x v="2"/>
    <x v="12"/>
    <x v="3"/>
  </r>
  <r>
    <x v="656"/>
    <x v="487"/>
    <x v="1"/>
    <x v="5"/>
    <x v="2639"/>
    <x v="1"/>
    <x v="2640"/>
    <x v="6"/>
    <x v="3"/>
    <x v="3"/>
    <x v="1"/>
    <x v="1"/>
    <x v="0"/>
    <x v="2"/>
    <x v="6"/>
    <x v="4"/>
  </r>
  <r>
    <x v="485"/>
    <x v="56"/>
    <x v="2"/>
    <x v="2"/>
    <x v="2640"/>
    <x v="2"/>
    <x v="2641"/>
    <x v="2"/>
    <x v="2"/>
    <x v="5"/>
    <x v="1"/>
    <x v="1"/>
    <x v="11"/>
    <x v="1"/>
    <x v="3"/>
    <x v="1"/>
  </r>
  <r>
    <x v="565"/>
    <x v="203"/>
    <x v="0"/>
    <x v="0"/>
    <x v="2641"/>
    <x v="0"/>
    <x v="2642"/>
    <x v="0"/>
    <x v="1"/>
    <x v="1"/>
    <x v="0"/>
    <x v="1"/>
    <x v="10"/>
    <x v="0"/>
    <x v="0"/>
    <x v="2"/>
  </r>
  <r>
    <x v="462"/>
    <x v="441"/>
    <x v="0"/>
    <x v="5"/>
    <x v="2642"/>
    <x v="2"/>
    <x v="2643"/>
    <x v="0"/>
    <x v="0"/>
    <x v="0"/>
    <x v="0"/>
    <x v="1"/>
    <x v="1"/>
    <x v="0"/>
    <x v="6"/>
    <x v="0"/>
  </r>
  <r>
    <x v="601"/>
    <x v="661"/>
    <x v="2"/>
    <x v="5"/>
    <x v="2643"/>
    <x v="0"/>
    <x v="2644"/>
    <x v="1"/>
    <x v="3"/>
    <x v="4"/>
    <x v="1"/>
    <x v="1"/>
    <x v="6"/>
    <x v="0"/>
    <x v="5"/>
    <x v="3"/>
  </r>
  <r>
    <x v="657"/>
    <x v="235"/>
    <x v="0"/>
    <x v="5"/>
    <x v="2644"/>
    <x v="0"/>
    <x v="2645"/>
    <x v="5"/>
    <x v="2"/>
    <x v="2"/>
    <x v="0"/>
    <x v="1"/>
    <x v="8"/>
    <x v="0"/>
    <x v="12"/>
    <x v="3"/>
  </r>
  <r>
    <x v="658"/>
    <x v="248"/>
    <x v="1"/>
    <x v="4"/>
    <x v="2645"/>
    <x v="0"/>
    <x v="2646"/>
    <x v="6"/>
    <x v="0"/>
    <x v="0"/>
    <x v="0"/>
    <x v="1"/>
    <x v="10"/>
    <x v="2"/>
    <x v="8"/>
    <x v="3"/>
  </r>
  <r>
    <x v="577"/>
    <x v="295"/>
    <x v="1"/>
    <x v="5"/>
    <x v="2646"/>
    <x v="0"/>
    <x v="2647"/>
    <x v="0"/>
    <x v="0"/>
    <x v="0"/>
    <x v="0"/>
    <x v="1"/>
    <x v="7"/>
    <x v="2"/>
    <x v="2"/>
    <x v="3"/>
  </r>
  <r>
    <x v="459"/>
    <x v="718"/>
    <x v="1"/>
    <x v="3"/>
    <x v="2647"/>
    <x v="2"/>
    <x v="2648"/>
    <x v="3"/>
    <x v="2"/>
    <x v="2"/>
    <x v="0"/>
    <x v="1"/>
    <x v="10"/>
    <x v="3"/>
    <x v="7"/>
    <x v="5"/>
  </r>
  <r>
    <x v="461"/>
    <x v="37"/>
    <x v="1"/>
    <x v="3"/>
    <x v="2648"/>
    <x v="2"/>
    <x v="2649"/>
    <x v="6"/>
    <x v="2"/>
    <x v="5"/>
    <x v="1"/>
    <x v="1"/>
    <x v="9"/>
    <x v="3"/>
    <x v="12"/>
    <x v="4"/>
  </r>
  <r>
    <x v="657"/>
    <x v="79"/>
    <x v="2"/>
    <x v="3"/>
    <x v="2649"/>
    <x v="1"/>
    <x v="2650"/>
    <x v="2"/>
    <x v="2"/>
    <x v="5"/>
    <x v="1"/>
    <x v="1"/>
    <x v="8"/>
    <x v="2"/>
    <x v="5"/>
    <x v="3"/>
  </r>
  <r>
    <x v="424"/>
    <x v="569"/>
    <x v="2"/>
    <x v="3"/>
    <x v="2650"/>
    <x v="1"/>
    <x v="2651"/>
    <x v="0"/>
    <x v="0"/>
    <x v="0"/>
    <x v="0"/>
    <x v="1"/>
    <x v="0"/>
    <x v="2"/>
    <x v="6"/>
    <x v="2"/>
  </r>
  <r>
    <x v="517"/>
    <x v="458"/>
    <x v="0"/>
    <x v="3"/>
    <x v="2651"/>
    <x v="2"/>
    <x v="2652"/>
    <x v="6"/>
    <x v="1"/>
    <x v="1"/>
    <x v="0"/>
    <x v="1"/>
    <x v="11"/>
    <x v="2"/>
    <x v="12"/>
    <x v="2"/>
  </r>
  <r>
    <x v="659"/>
    <x v="354"/>
    <x v="0"/>
    <x v="5"/>
    <x v="2652"/>
    <x v="1"/>
    <x v="2653"/>
    <x v="3"/>
    <x v="3"/>
    <x v="4"/>
    <x v="1"/>
    <x v="1"/>
    <x v="11"/>
    <x v="2"/>
    <x v="5"/>
    <x v="0"/>
  </r>
  <r>
    <x v="473"/>
    <x v="689"/>
    <x v="1"/>
    <x v="5"/>
    <x v="2653"/>
    <x v="1"/>
    <x v="2654"/>
    <x v="6"/>
    <x v="3"/>
    <x v="4"/>
    <x v="1"/>
    <x v="1"/>
    <x v="11"/>
    <x v="2"/>
    <x v="2"/>
    <x v="3"/>
  </r>
  <r>
    <x v="638"/>
    <x v="732"/>
    <x v="1"/>
    <x v="1"/>
    <x v="1640"/>
    <x v="2"/>
    <x v="2655"/>
    <x v="5"/>
    <x v="0"/>
    <x v="0"/>
    <x v="0"/>
    <x v="1"/>
    <x v="9"/>
    <x v="2"/>
    <x v="4"/>
    <x v="2"/>
  </r>
  <r>
    <x v="489"/>
    <x v="78"/>
    <x v="0"/>
    <x v="5"/>
    <x v="2654"/>
    <x v="2"/>
    <x v="2656"/>
    <x v="6"/>
    <x v="0"/>
    <x v="0"/>
    <x v="0"/>
    <x v="1"/>
    <x v="3"/>
    <x v="3"/>
    <x v="7"/>
    <x v="1"/>
  </r>
  <r>
    <x v="660"/>
    <x v="10"/>
    <x v="0"/>
    <x v="0"/>
    <x v="2655"/>
    <x v="1"/>
    <x v="2657"/>
    <x v="3"/>
    <x v="2"/>
    <x v="5"/>
    <x v="1"/>
    <x v="1"/>
    <x v="5"/>
    <x v="1"/>
    <x v="0"/>
    <x v="5"/>
  </r>
  <r>
    <x v="661"/>
    <x v="623"/>
    <x v="0"/>
    <x v="0"/>
    <x v="2656"/>
    <x v="0"/>
    <x v="2658"/>
    <x v="3"/>
    <x v="0"/>
    <x v="0"/>
    <x v="0"/>
    <x v="1"/>
    <x v="1"/>
    <x v="0"/>
    <x v="7"/>
    <x v="1"/>
  </r>
  <r>
    <x v="662"/>
    <x v="8"/>
    <x v="1"/>
    <x v="3"/>
    <x v="2657"/>
    <x v="1"/>
    <x v="2659"/>
    <x v="5"/>
    <x v="3"/>
    <x v="4"/>
    <x v="1"/>
    <x v="1"/>
    <x v="1"/>
    <x v="2"/>
    <x v="7"/>
    <x v="2"/>
  </r>
  <r>
    <x v="608"/>
    <x v="15"/>
    <x v="0"/>
    <x v="4"/>
    <x v="2658"/>
    <x v="2"/>
    <x v="2660"/>
    <x v="0"/>
    <x v="2"/>
    <x v="5"/>
    <x v="1"/>
    <x v="1"/>
    <x v="7"/>
    <x v="2"/>
    <x v="1"/>
    <x v="4"/>
  </r>
  <r>
    <x v="403"/>
    <x v="77"/>
    <x v="1"/>
    <x v="2"/>
    <x v="2659"/>
    <x v="1"/>
    <x v="2661"/>
    <x v="1"/>
    <x v="1"/>
    <x v="1"/>
    <x v="0"/>
    <x v="1"/>
    <x v="3"/>
    <x v="1"/>
    <x v="9"/>
    <x v="2"/>
  </r>
  <r>
    <x v="473"/>
    <x v="217"/>
    <x v="1"/>
    <x v="5"/>
    <x v="2660"/>
    <x v="2"/>
    <x v="2662"/>
    <x v="6"/>
    <x v="0"/>
    <x v="0"/>
    <x v="0"/>
    <x v="1"/>
    <x v="11"/>
    <x v="2"/>
    <x v="8"/>
    <x v="3"/>
  </r>
  <r>
    <x v="396"/>
    <x v="561"/>
    <x v="1"/>
    <x v="5"/>
    <x v="2661"/>
    <x v="1"/>
    <x v="2663"/>
    <x v="3"/>
    <x v="3"/>
    <x v="4"/>
    <x v="1"/>
    <x v="1"/>
    <x v="1"/>
    <x v="1"/>
    <x v="10"/>
    <x v="1"/>
  </r>
  <r>
    <x v="388"/>
    <x v="78"/>
    <x v="1"/>
    <x v="5"/>
    <x v="2662"/>
    <x v="1"/>
    <x v="2664"/>
    <x v="6"/>
    <x v="0"/>
    <x v="0"/>
    <x v="0"/>
    <x v="1"/>
    <x v="7"/>
    <x v="2"/>
    <x v="7"/>
    <x v="5"/>
  </r>
  <r>
    <x v="456"/>
    <x v="324"/>
    <x v="2"/>
    <x v="3"/>
    <x v="2663"/>
    <x v="1"/>
    <x v="2665"/>
    <x v="3"/>
    <x v="0"/>
    <x v="0"/>
    <x v="0"/>
    <x v="1"/>
    <x v="1"/>
    <x v="3"/>
    <x v="2"/>
    <x v="5"/>
  </r>
  <r>
    <x v="663"/>
    <x v="706"/>
    <x v="2"/>
    <x v="0"/>
    <x v="2664"/>
    <x v="0"/>
    <x v="2666"/>
    <x v="4"/>
    <x v="0"/>
    <x v="0"/>
    <x v="0"/>
    <x v="1"/>
    <x v="1"/>
    <x v="0"/>
    <x v="0"/>
    <x v="6"/>
  </r>
  <r>
    <x v="543"/>
    <x v="498"/>
    <x v="1"/>
    <x v="5"/>
    <x v="2665"/>
    <x v="1"/>
    <x v="2667"/>
    <x v="5"/>
    <x v="2"/>
    <x v="5"/>
    <x v="1"/>
    <x v="1"/>
    <x v="0"/>
    <x v="2"/>
    <x v="9"/>
    <x v="5"/>
  </r>
  <r>
    <x v="664"/>
    <x v="28"/>
    <x v="0"/>
    <x v="5"/>
    <x v="2666"/>
    <x v="1"/>
    <x v="2668"/>
    <x v="2"/>
    <x v="2"/>
    <x v="2"/>
    <x v="0"/>
    <x v="1"/>
    <x v="3"/>
    <x v="0"/>
    <x v="12"/>
    <x v="6"/>
  </r>
  <r>
    <x v="409"/>
    <x v="282"/>
    <x v="1"/>
    <x v="4"/>
    <x v="2667"/>
    <x v="1"/>
    <x v="2669"/>
    <x v="1"/>
    <x v="3"/>
    <x v="4"/>
    <x v="1"/>
    <x v="1"/>
    <x v="2"/>
    <x v="2"/>
    <x v="11"/>
    <x v="6"/>
  </r>
  <r>
    <x v="459"/>
    <x v="30"/>
    <x v="1"/>
    <x v="4"/>
    <x v="2668"/>
    <x v="1"/>
    <x v="2670"/>
    <x v="3"/>
    <x v="2"/>
    <x v="2"/>
    <x v="0"/>
    <x v="1"/>
    <x v="10"/>
    <x v="2"/>
    <x v="9"/>
    <x v="5"/>
  </r>
  <r>
    <x v="653"/>
    <x v="179"/>
    <x v="1"/>
    <x v="3"/>
    <x v="2669"/>
    <x v="1"/>
    <x v="2671"/>
    <x v="3"/>
    <x v="1"/>
    <x v="1"/>
    <x v="0"/>
    <x v="1"/>
    <x v="4"/>
    <x v="2"/>
    <x v="0"/>
    <x v="4"/>
  </r>
  <r>
    <x v="614"/>
    <x v="183"/>
    <x v="0"/>
    <x v="5"/>
    <x v="2670"/>
    <x v="0"/>
    <x v="2672"/>
    <x v="0"/>
    <x v="1"/>
    <x v="1"/>
    <x v="0"/>
    <x v="1"/>
    <x v="4"/>
    <x v="3"/>
    <x v="9"/>
    <x v="2"/>
  </r>
  <r>
    <x v="595"/>
    <x v="656"/>
    <x v="1"/>
    <x v="0"/>
    <x v="2671"/>
    <x v="1"/>
    <x v="2673"/>
    <x v="0"/>
    <x v="2"/>
    <x v="2"/>
    <x v="0"/>
    <x v="1"/>
    <x v="8"/>
    <x v="1"/>
    <x v="8"/>
    <x v="4"/>
  </r>
  <r>
    <x v="650"/>
    <x v="175"/>
    <x v="0"/>
    <x v="5"/>
    <x v="2672"/>
    <x v="2"/>
    <x v="2674"/>
    <x v="1"/>
    <x v="0"/>
    <x v="0"/>
    <x v="0"/>
    <x v="1"/>
    <x v="7"/>
    <x v="0"/>
    <x v="5"/>
    <x v="1"/>
  </r>
  <r>
    <x v="380"/>
    <x v="262"/>
    <x v="1"/>
    <x v="0"/>
    <x v="2673"/>
    <x v="1"/>
    <x v="2675"/>
    <x v="5"/>
    <x v="3"/>
    <x v="3"/>
    <x v="1"/>
    <x v="1"/>
    <x v="2"/>
    <x v="3"/>
    <x v="11"/>
    <x v="6"/>
  </r>
  <r>
    <x v="411"/>
    <x v="281"/>
    <x v="2"/>
    <x v="5"/>
    <x v="2674"/>
    <x v="1"/>
    <x v="2676"/>
    <x v="0"/>
    <x v="3"/>
    <x v="3"/>
    <x v="1"/>
    <x v="1"/>
    <x v="6"/>
    <x v="2"/>
    <x v="10"/>
    <x v="3"/>
  </r>
  <r>
    <x v="665"/>
    <x v="451"/>
    <x v="1"/>
    <x v="3"/>
    <x v="2675"/>
    <x v="1"/>
    <x v="2677"/>
    <x v="1"/>
    <x v="0"/>
    <x v="0"/>
    <x v="0"/>
    <x v="1"/>
    <x v="10"/>
    <x v="0"/>
    <x v="5"/>
    <x v="4"/>
  </r>
  <r>
    <x v="389"/>
    <x v="516"/>
    <x v="0"/>
    <x v="3"/>
    <x v="2676"/>
    <x v="1"/>
    <x v="2678"/>
    <x v="2"/>
    <x v="2"/>
    <x v="2"/>
    <x v="0"/>
    <x v="1"/>
    <x v="4"/>
    <x v="0"/>
    <x v="9"/>
    <x v="0"/>
  </r>
  <r>
    <x v="588"/>
    <x v="409"/>
    <x v="2"/>
    <x v="5"/>
    <x v="2677"/>
    <x v="1"/>
    <x v="2679"/>
    <x v="5"/>
    <x v="1"/>
    <x v="1"/>
    <x v="0"/>
    <x v="1"/>
    <x v="5"/>
    <x v="3"/>
    <x v="1"/>
    <x v="4"/>
  </r>
  <r>
    <x v="461"/>
    <x v="444"/>
    <x v="0"/>
    <x v="3"/>
    <x v="2678"/>
    <x v="0"/>
    <x v="2680"/>
    <x v="1"/>
    <x v="2"/>
    <x v="2"/>
    <x v="0"/>
    <x v="1"/>
    <x v="9"/>
    <x v="2"/>
    <x v="8"/>
    <x v="4"/>
  </r>
  <r>
    <x v="427"/>
    <x v="680"/>
    <x v="1"/>
    <x v="3"/>
    <x v="2679"/>
    <x v="2"/>
    <x v="2681"/>
    <x v="5"/>
    <x v="1"/>
    <x v="1"/>
    <x v="0"/>
    <x v="1"/>
    <x v="2"/>
    <x v="2"/>
    <x v="7"/>
    <x v="4"/>
  </r>
  <r>
    <x v="492"/>
    <x v="669"/>
    <x v="0"/>
    <x v="1"/>
    <x v="2680"/>
    <x v="1"/>
    <x v="2682"/>
    <x v="5"/>
    <x v="0"/>
    <x v="0"/>
    <x v="0"/>
    <x v="1"/>
    <x v="11"/>
    <x v="2"/>
    <x v="2"/>
    <x v="0"/>
  </r>
  <r>
    <x v="411"/>
    <x v="710"/>
    <x v="0"/>
    <x v="5"/>
    <x v="2681"/>
    <x v="1"/>
    <x v="2683"/>
    <x v="0"/>
    <x v="3"/>
    <x v="4"/>
    <x v="1"/>
    <x v="1"/>
    <x v="6"/>
    <x v="2"/>
    <x v="10"/>
    <x v="3"/>
  </r>
  <r>
    <x v="471"/>
    <x v="225"/>
    <x v="1"/>
    <x v="0"/>
    <x v="2682"/>
    <x v="2"/>
    <x v="2684"/>
    <x v="4"/>
    <x v="2"/>
    <x v="2"/>
    <x v="0"/>
    <x v="1"/>
    <x v="3"/>
    <x v="0"/>
    <x v="11"/>
    <x v="6"/>
  </r>
  <r>
    <x v="643"/>
    <x v="231"/>
    <x v="1"/>
    <x v="3"/>
    <x v="2683"/>
    <x v="0"/>
    <x v="2685"/>
    <x v="4"/>
    <x v="3"/>
    <x v="4"/>
    <x v="1"/>
    <x v="1"/>
    <x v="11"/>
    <x v="0"/>
    <x v="12"/>
    <x v="5"/>
  </r>
  <r>
    <x v="447"/>
    <x v="576"/>
    <x v="2"/>
    <x v="5"/>
    <x v="2684"/>
    <x v="0"/>
    <x v="2686"/>
    <x v="5"/>
    <x v="0"/>
    <x v="0"/>
    <x v="0"/>
    <x v="1"/>
    <x v="11"/>
    <x v="2"/>
    <x v="6"/>
    <x v="4"/>
  </r>
  <r>
    <x v="464"/>
    <x v="732"/>
    <x v="2"/>
    <x v="1"/>
    <x v="2685"/>
    <x v="0"/>
    <x v="2687"/>
    <x v="5"/>
    <x v="0"/>
    <x v="0"/>
    <x v="0"/>
    <x v="1"/>
    <x v="9"/>
    <x v="2"/>
    <x v="4"/>
    <x v="3"/>
  </r>
  <r>
    <x v="608"/>
    <x v="580"/>
    <x v="0"/>
    <x v="5"/>
    <x v="2686"/>
    <x v="1"/>
    <x v="2688"/>
    <x v="6"/>
    <x v="2"/>
    <x v="5"/>
    <x v="1"/>
    <x v="1"/>
    <x v="7"/>
    <x v="1"/>
    <x v="2"/>
    <x v="4"/>
  </r>
  <r>
    <x v="502"/>
    <x v="623"/>
    <x v="2"/>
    <x v="3"/>
    <x v="2687"/>
    <x v="0"/>
    <x v="2689"/>
    <x v="3"/>
    <x v="0"/>
    <x v="0"/>
    <x v="0"/>
    <x v="1"/>
    <x v="7"/>
    <x v="1"/>
    <x v="7"/>
    <x v="3"/>
  </r>
  <r>
    <x v="499"/>
    <x v="259"/>
    <x v="1"/>
    <x v="5"/>
    <x v="2688"/>
    <x v="2"/>
    <x v="2690"/>
    <x v="0"/>
    <x v="2"/>
    <x v="5"/>
    <x v="1"/>
    <x v="1"/>
    <x v="0"/>
    <x v="0"/>
    <x v="9"/>
    <x v="2"/>
  </r>
  <r>
    <x v="552"/>
    <x v="442"/>
    <x v="0"/>
    <x v="3"/>
    <x v="2689"/>
    <x v="2"/>
    <x v="2691"/>
    <x v="0"/>
    <x v="3"/>
    <x v="3"/>
    <x v="1"/>
    <x v="1"/>
    <x v="6"/>
    <x v="0"/>
    <x v="13"/>
    <x v="6"/>
  </r>
  <r>
    <x v="666"/>
    <x v="442"/>
    <x v="2"/>
    <x v="0"/>
    <x v="2690"/>
    <x v="1"/>
    <x v="2692"/>
    <x v="6"/>
    <x v="3"/>
    <x v="3"/>
    <x v="1"/>
    <x v="1"/>
    <x v="11"/>
    <x v="3"/>
    <x v="13"/>
    <x v="6"/>
  </r>
  <r>
    <x v="542"/>
    <x v="11"/>
    <x v="2"/>
    <x v="3"/>
    <x v="2691"/>
    <x v="2"/>
    <x v="2693"/>
    <x v="2"/>
    <x v="0"/>
    <x v="0"/>
    <x v="0"/>
    <x v="1"/>
    <x v="1"/>
    <x v="0"/>
    <x v="8"/>
    <x v="3"/>
  </r>
  <r>
    <x v="547"/>
    <x v="466"/>
    <x v="0"/>
    <x v="0"/>
    <x v="2692"/>
    <x v="2"/>
    <x v="2694"/>
    <x v="5"/>
    <x v="0"/>
    <x v="0"/>
    <x v="0"/>
    <x v="1"/>
    <x v="11"/>
    <x v="1"/>
    <x v="8"/>
    <x v="0"/>
  </r>
  <r>
    <x v="554"/>
    <x v="426"/>
    <x v="1"/>
    <x v="5"/>
    <x v="2693"/>
    <x v="0"/>
    <x v="2695"/>
    <x v="6"/>
    <x v="2"/>
    <x v="5"/>
    <x v="1"/>
    <x v="1"/>
    <x v="0"/>
    <x v="2"/>
    <x v="7"/>
    <x v="0"/>
  </r>
  <r>
    <x v="567"/>
    <x v="255"/>
    <x v="1"/>
    <x v="3"/>
    <x v="2694"/>
    <x v="1"/>
    <x v="2696"/>
    <x v="3"/>
    <x v="2"/>
    <x v="5"/>
    <x v="1"/>
    <x v="1"/>
    <x v="2"/>
    <x v="3"/>
    <x v="5"/>
    <x v="6"/>
  </r>
  <r>
    <x v="667"/>
    <x v="546"/>
    <x v="1"/>
    <x v="3"/>
    <x v="2695"/>
    <x v="2"/>
    <x v="2697"/>
    <x v="6"/>
    <x v="2"/>
    <x v="5"/>
    <x v="1"/>
    <x v="1"/>
    <x v="7"/>
    <x v="3"/>
    <x v="8"/>
    <x v="0"/>
  </r>
  <r>
    <x v="548"/>
    <x v="708"/>
    <x v="2"/>
    <x v="5"/>
    <x v="2696"/>
    <x v="1"/>
    <x v="2698"/>
    <x v="4"/>
    <x v="0"/>
    <x v="0"/>
    <x v="0"/>
    <x v="1"/>
    <x v="7"/>
    <x v="0"/>
    <x v="5"/>
    <x v="1"/>
  </r>
  <r>
    <x v="456"/>
    <x v="510"/>
    <x v="0"/>
    <x v="3"/>
    <x v="2697"/>
    <x v="1"/>
    <x v="2699"/>
    <x v="3"/>
    <x v="1"/>
    <x v="1"/>
    <x v="0"/>
    <x v="1"/>
    <x v="1"/>
    <x v="1"/>
    <x v="11"/>
    <x v="5"/>
  </r>
  <r>
    <x v="414"/>
    <x v="719"/>
    <x v="0"/>
    <x v="5"/>
    <x v="2698"/>
    <x v="1"/>
    <x v="2700"/>
    <x v="2"/>
    <x v="0"/>
    <x v="0"/>
    <x v="0"/>
    <x v="1"/>
    <x v="6"/>
    <x v="2"/>
    <x v="2"/>
    <x v="3"/>
  </r>
  <r>
    <x v="588"/>
    <x v="274"/>
    <x v="2"/>
    <x v="0"/>
    <x v="2699"/>
    <x v="1"/>
    <x v="2701"/>
    <x v="2"/>
    <x v="2"/>
    <x v="5"/>
    <x v="1"/>
    <x v="1"/>
    <x v="5"/>
    <x v="2"/>
    <x v="5"/>
    <x v="4"/>
  </r>
  <r>
    <x v="503"/>
    <x v="655"/>
    <x v="0"/>
    <x v="4"/>
    <x v="2700"/>
    <x v="0"/>
    <x v="2702"/>
    <x v="5"/>
    <x v="1"/>
    <x v="1"/>
    <x v="0"/>
    <x v="1"/>
    <x v="2"/>
    <x v="0"/>
    <x v="7"/>
    <x v="5"/>
  </r>
  <r>
    <x v="668"/>
    <x v="259"/>
    <x v="1"/>
    <x v="2"/>
    <x v="2701"/>
    <x v="1"/>
    <x v="2703"/>
    <x v="4"/>
    <x v="0"/>
    <x v="0"/>
    <x v="0"/>
    <x v="1"/>
    <x v="7"/>
    <x v="2"/>
    <x v="9"/>
    <x v="0"/>
  </r>
  <r>
    <x v="381"/>
    <x v="132"/>
    <x v="0"/>
    <x v="5"/>
    <x v="2702"/>
    <x v="1"/>
    <x v="2704"/>
    <x v="4"/>
    <x v="3"/>
    <x v="4"/>
    <x v="1"/>
    <x v="1"/>
    <x v="3"/>
    <x v="2"/>
    <x v="12"/>
    <x v="2"/>
  </r>
  <r>
    <x v="528"/>
    <x v="208"/>
    <x v="1"/>
    <x v="5"/>
    <x v="2703"/>
    <x v="2"/>
    <x v="2705"/>
    <x v="2"/>
    <x v="1"/>
    <x v="1"/>
    <x v="0"/>
    <x v="1"/>
    <x v="0"/>
    <x v="0"/>
    <x v="9"/>
    <x v="3"/>
  </r>
  <r>
    <x v="419"/>
    <x v="76"/>
    <x v="0"/>
    <x v="3"/>
    <x v="2704"/>
    <x v="1"/>
    <x v="2706"/>
    <x v="5"/>
    <x v="2"/>
    <x v="2"/>
    <x v="0"/>
    <x v="1"/>
    <x v="1"/>
    <x v="3"/>
    <x v="0"/>
    <x v="1"/>
  </r>
  <r>
    <x v="669"/>
    <x v="758"/>
    <x v="2"/>
    <x v="3"/>
    <x v="2705"/>
    <x v="1"/>
    <x v="2707"/>
    <x v="6"/>
    <x v="1"/>
    <x v="1"/>
    <x v="0"/>
    <x v="1"/>
    <x v="8"/>
    <x v="2"/>
    <x v="4"/>
    <x v="4"/>
  </r>
  <r>
    <x v="431"/>
    <x v="474"/>
    <x v="1"/>
    <x v="4"/>
    <x v="2706"/>
    <x v="1"/>
    <x v="2708"/>
    <x v="6"/>
    <x v="3"/>
    <x v="4"/>
    <x v="1"/>
    <x v="1"/>
    <x v="1"/>
    <x v="2"/>
    <x v="2"/>
    <x v="0"/>
  </r>
  <r>
    <x v="511"/>
    <x v="123"/>
    <x v="1"/>
    <x v="4"/>
    <x v="2707"/>
    <x v="2"/>
    <x v="2709"/>
    <x v="3"/>
    <x v="3"/>
    <x v="4"/>
    <x v="1"/>
    <x v="1"/>
    <x v="3"/>
    <x v="0"/>
    <x v="3"/>
    <x v="4"/>
  </r>
  <r>
    <x v="561"/>
    <x v="561"/>
    <x v="1"/>
    <x v="5"/>
    <x v="2708"/>
    <x v="2"/>
    <x v="2710"/>
    <x v="0"/>
    <x v="0"/>
    <x v="0"/>
    <x v="0"/>
    <x v="1"/>
    <x v="10"/>
    <x v="0"/>
    <x v="10"/>
    <x v="2"/>
  </r>
  <r>
    <x v="580"/>
    <x v="674"/>
    <x v="1"/>
    <x v="5"/>
    <x v="2709"/>
    <x v="1"/>
    <x v="2711"/>
    <x v="4"/>
    <x v="2"/>
    <x v="5"/>
    <x v="1"/>
    <x v="1"/>
    <x v="7"/>
    <x v="2"/>
    <x v="11"/>
    <x v="2"/>
  </r>
  <r>
    <x v="600"/>
    <x v="402"/>
    <x v="0"/>
    <x v="5"/>
    <x v="2710"/>
    <x v="2"/>
    <x v="2712"/>
    <x v="2"/>
    <x v="2"/>
    <x v="5"/>
    <x v="1"/>
    <x v="1"/>
    <x v="1"/>
    <x v="2"/>
    <x v="1"/>
    <x v="3"/>
  </r>
  <r>
    <x v="501"/>
    <x v="319"/>
    <x v="0"/>
    <x v="3"/>
    <x v="2711"/>
    <x v="1"/>
    <x v="2713"/>
    <x v="2"/>
    <x v="0"/>
    <x v="0"/>
    <x v="0"/>
    <x v="1"/>
    <x v="6"/>
    <x v="3"/>
    <x v="1"/>
    <x v="1"/>
  </r>
  <r>
    <x v="670"/>
    <x v="435"/>
    <x v="1"/>
    <x v="2"/>
    <x v="2712"/>
    <x v="2"/>
    <x v="2714"/>
    <x v="6"/>
    <x v="2"/>
    <x v="5"/>
    <x v="1"/>
    <x v="1"/>
    <x v="9"/>
    <x v="2"/>
    <x v="0"/>
    <x v="3"/>
  </r>
  <r>
    <x v="488"/>
    <x v="681"/>
    <x v="1"/>
    <x v="3"/>
    <x v="2713"/>
    <x v="2"/>
    <x v="2715"/>
    <x v="3"/>
    <x v="2"/>
    <x v="2"/>
    <x v="0"/>
    <x v="1"/>
    <x v="4"/>
    <x v="2"/>
    <x v="6"/>
    <x v="0"/>
  </r>
  <r>
    <x v="519"/>
    <x v="265"/>
    <x v="1"/>
    <x v="5"/>
    <x v="2714"/>
    <x v="1"/>
    <x v="2716"/>
    <x v="6"/>
    <x v="3"/>
    <x v="3"/>
    <x v="1"/>
    <x v="1"/>
    <x v="7"/>
    <x v="1"/>
    <x v="2"/>
    <x v="2"/>
  </r>
  <r>
    <x v="560"/>
    <x v="304"/>
    <x v="2"/>
    <x v="5"/>
    <x v="2715"/>
    <x v="1"/>
    <x v="2717"/>
    <x v="3"/>
    <x v="2"/>
    <x v="5"/>
    <x v="1"/>
    <x v="1"/>
    <x v="0"/>
    <x v="0"/>
    <x v="9"/>
    <x v="6"/>
  </r>
  <r>
    <x v="393"/>
    <x v="206"/>
    <x v="0"/>
    <x v="2"/>
    <x v="2716"/>
    <x v="1"/>
    <x v="2718"/>
    <x v="2"/>
    <x v="1"/>
    <x v="1"/>
    <x v="0"/>
    <x v="1"/>
    <x v="1"/>
    <x v="1"/>
    <x v="9"/>
    <x v="0"/>
  </r>
  <r>
    <x v="370"/>
    <x v="231"/>
    <x v="0"/>
    <x v="5"/>
    <x v="2717"/>
    <x v="0"/>
    <x v="2719"/>
    <x v="5"/>
    <x v="1"/>
    <x v="1"/>
    <x v="0"/>
    <x v="1"/>
    <x v="10"/>
    <x v="0"/>
    <x v="12"/>
    <x v="6"/>
  </r>
  <r>
    <x v="535"/>
    <x v="98"/>
    <x v="1"/>
    <x v="0"/>
    <x v="2718"/>
    <x v="1"/>
    <x v="2720"/>
    <x v="2"/>
    <x v="2"/>
    <x v="5"/>
    <x v="1"/>
    <x v="1"/>
    <x v="5"/>
    <x v="0"/>
    <x v="8"/>
    <x v="0"/>
  </r>
  <r>
    <x v="608"/>
    <x v="573"/>
    <x v="2"/>
    <x v="6"/>
    <x v="2719"/>
    <x v="1"/>
    <x v="2721"/>
    <x v="6"/>
    <x v="2"/>
    <x v="5"/>
    <x v="1"/>
    <x v="1"/>
    <x v="7"/>
    <x v="1"/>
    <x v="9"/>
    <x v="4"/>
  </r>
  <r>
    <x v="438"/>
    <x v="140"/>
    <x v="1"/>
    <x v="5"/>
    <x v="2720"/>
    <x v="1"/>
    <x v="2722"/>
    <x v="0"/>
    <x v="3"/>
    <x v="4"/>
    <x v="1"/>
    <x v="1"/>
    <x v="5"/>
    <x v="3"/>
    <x v="6"/>
    <x v="1"/>
  </r>
  <r>
    <x v="488"/>
    <x v="72"/>
    <x v="0"/>
    <x v="3"/>
    <x v="2721"/>
    <x v="2"/>
    <x v="2723"/>
    <x v="1"/>
    <x v="2"/>
    <x v="2"/>
    <x v="0"/>
    <x v="1"/>
    <x v="4"/>
    <x v="0"/>
    <x v="8"/>
    <x v="0"/>
  </r>
  <r>
    <x v="449"/>
    <x v="238"/>
    <x v="1"/>
    <x v="5"/>
    <x v="2722"/>
    <x v="1"/>
    <x v="2724"/>
    <x v="1"/>
    <x v="3"/>
    <x v="4"/>
    <x v="1"/>
    <x v="1"/>
    <x v="6"/>
    <x v="0"/>
    <x v="7"/>
    <x v="4"/>
  </r>
  <r>
    <x v="411"/>
    <x v="605"/>
    <x v="2"/>
    <x v="4"/>
    <x v="2723"/>
    <x v="0"/>
    <x v="2725"/>
    <x v="5"/>
    <x v="3"/>
    <x v="3"/>
    <x v="1"/>
    <x v="1"/>
    <x v="6"/>
    <x v="2"/>
    <x v="9"/>
    <x v="3"/>
  </r>
  <r>
    <x v="440"/>
    <x v="357"/>
    <x v="1"/>
    <x v="0"/>
    <x v="2724"/>
    <x v="2"/>
    <x v="2726"/>
    <x v="2"/>
    <x v="3"/>
    <x v="3"/>
    <x v="1"/>
    <x v="1"/>
    <x v="6"/>
    <x v="2"/>
    <x v="11"/>
    <x v="6"/>
  </r>
  <r>
    <x v="541"/>
    <x v="256"/>
    <x v="0"/>
    <x v="3"/>
    <x v="2725"/>
    <x v="1"/>
    <x v="2727"/>
    <x v="6"/>
    <x v="3"/>
    <x v="3"/>
    <x v="1"/>
    <x v="1"/>
    <x v="2"/>
    <x v="0"/>
    <x v="2"/>
    <x v="4"/>
  </r>
  <r>
    <x v="593"/>
    <x v="312"/>
    <x v="0"/>
    <x v="0"/>
    <x v="2726"/>
    <x v="1"/>
    <x v="2728"/>
    <x v="1"/>
    <x v="2"/>
    <x v="2"/>
    <x v="0"/>
    <x v="1"/>
    <x v="4"/>
    <x v="2"/>
    <x v="1"/>
    <x v="0"/>
  </r>
  <r>
    <x v="372"/>
    <x v="136"/>
    <x v="1"/>
    <x v="0"/>
    <x v="2727"/>
    <x v="0"/>
    <x v="2729"/>
    <x v="5"/>
    <x v="0"/>
    <x v="0"/>
    <x v="0"/>
    <x v="1"/>
    <x v="5"/>
    <x v="1"/>
    <x v="9"/>
    <x v="1"/>
  </r>
  <r>
    <x v="532"/>
    <x v="759"/>
    <x v="0"/>
    <x v="4"/>
    <x v="2728"/>
    <x v="0"/>
    <x v="2730"/>
    <x v="0"/>
    <x v="1"/>
    <x v="1"/>
    <x v="0"/>
    <x v="1"/>
    <x v="4"/>
    <x v="0"/>
    <x v="5"/>
    <x v="4"/>
  </r>
  <r>
    <x v="391"/>
    <x v="613"/>
    <x v="2"/>
    <x v="1"/>
    <x v="2729"/>
    <x v="1"/>
    <x v="2731"/>
    <x v="4"/>
    <x v="1"/>
    <x v="1"/>
    <x v="0"/>
    <x v="1"/>
    <x v="5"/>
    <x v="2"/>
    <x v="3"/>
    <x v="3"/>
  </r>
  <r>
    <x v="390"/>
    <x v="724"/>
    <x v="2"/>
    <x v="4"/>
    <x v="2730"/>
    <x v="1"/>
    <x v="2732"/>
    <x v="0"/>
    <x v="2"/>
    <x v="5"/>
    <x v="1"/>
    <x v="1"/>
    <x v="4"/>
    <x v="2"/>
    <x v="12"/>
    <x v="5"/>
  </r>
  <r>
    <x v="445"/>
    <x v="561"/>
    <x v="1"/>
    <x v="5"/>
    <x v="2731"/>
    <x v="2"/>
    <x v="2733"/>
    <x v="6"/>
    <x v="2"/>
    <x v="2"/>
    <x v="0"/>
    <x v="1"/>
    <x v="0"/>
    <x v="2"/>
    <x v="10"/>
    <x v="1"/>
  </r>
  <r>
    <x v="558"/>
    <x v="285"/>
    <x v="0"/>
    <x v="3"/>
    <x v="2732"/>
    <x v="1"/>
    <x v="2734"/>
    <x v="4"/>
    <x v="3"/>
    <x v="4"/>
    <x v="1"/>
    <x v="1"/>
    <x v="11"/>
    <x v="1"/>
    <x v="1"/>
    <x v="5"/>
  </r>
  <r>
    <x v="373"/>
    <x v="515"/>
    <x v="2"/>
    <x v="4"/>
    <x v="2733"/>
    <x v="1"/>
    <x v="2735"/>
    <x v="3"/>
    <x v="3"/>
    <x v="4"/>
    <x v="1"/>
    <x v="1"/>
    <x v="8"/>
    <x v="2"/>
    <x v="7"/>
    <x v="1"/>
  </r>
  <r>
    <x v="656"/>
    <x v="249"/>
    <x v="1"/>
    <x v="0"/>
    <x v="2734"/>
    <x v="0"/>
    <x v="2736"/>
    <x v="5"/>
    <x v="2"/>
    <x v="5"/>
    <x v="1"/>
    <x v="1"/>
    <x v="0"/>
    <x v="0"/>
    <x v="11"/>
    <x v="4"/>
  </r>
  <r>
    <x v="671"/>
    <x v="760"/>
    <x v="0"/>
    <x v="3"/>
    <x v="2735"/>
    <x v="1"/>
    <x v="2737"/>
    <x v="1"/>
    <x v="2"/>
    <x v="5"/>
    <x v="1"/>
    <x v="1"/>
    <x v="9"/>
    <x v="2"/>
    <x v="0"/>
    <x v="1"/>
  </r>
  <r>
    <x v="560"/>
    <x v="580"/>
    <x v="1"/>
    <x v="0"/>
    <x v="2736"/>
    <x v="1"/>
    <x v="2738"/>
    <x v="0"/>
    <x v="2"/>
    <x v="2"/>
    <x v="0"/>
    <x v="1"/>
    <x v="0"/>
    <x v="0"/>
    <x v="2"/>
    <x v="6"/>
  </r>
  <r>
    <x v="373"/>
    <x v="113"/>
    <x v="1"/>
    <x v="3"/>
    <x v="2737"/>
    <x v="0"/>
    <x v="2739"/>
    <x v="0"/>
    <x v="3"/>
    <x v="3"/>
    <x v="1"/>
    <x v="1"/>
    <x v="8"/>
    <x v="0"/>
    <x v="2"/>
    <x v="1"/>
  </r>
  <r>
    <x v="672"/>
    <x v="318"/>
    <x v="2"/>
    <x v="3"/>
    <x v="2738"/>
    <x v="1"/>
    <x v="2740"/>
    <x v="3"/>
    <x v="0"/>
    <x v="0"/>
    <x v="0"/>
    <x v="1"/>
    <x v="4"/>
    <x v="2"/>
    <x v="10"/>
    <x v="1"/>
  </r>
  <r>
    <x v="643"/>
    <x v="150"/>
    <x v="0"/>
    <x v="5"/>
    <x v="2739"/>
    <x v="2"/>
    <x v="2741"/>
    <x v="4"/>
    <x v="3"/>
    <x v="4"/>
    <x v="1"/>
    <x v="1"/>
    <x v="11"/>
    <x v="2"/>
    <x v="3"/>
    <x v="5"/>
  </r>
  <r>
    <x v="440"/>
    <x v="647"/>
    <x v="0"/>
    <x v="3"/>
    <x v="2740"/>
    <x v="1"/>
    <x v="2742"/>
    <x v="5"/>
    <x v="2"/>
    <x v="5"/>
    <x v="1"/>
    <x v="1"/>
    <x v="6"/>
    <x v="0"/>
    <x v="8"/>
    <x v="6"/>
  </r>
  <r>
    <x v="411"/>
    <x v="569"/>
    <x v="0"/>
    <x v="6"/>
    <x v="2741"/>
    <x v="2"/>
    <x v="2743"/>
    <x v="1"/>
    <x v="2"/>
    <x v="5"/>
    <x v="1"/>
    <x v="1"/>
    <x v="6"/>
    <x v="3"/>
    <x v="6"/>
    <x v="3"/>
  </r>
  <r>
    <x v="673"/>
    <x v="316"/>
    <x v="2"/>
    <x v="4"/>
    <x v="2742"/>
    <x v="2"/>
    <x v="2744"/>
    <x v="1"/>
    <x v="0"/>
    <x v="0"/>
    <x v="0"/>
    <x v="1"/>
    <x v="8"/>
    <x v="1"/>
    <x v="9"/>
    <x v="6"/>
  </r>
  <r>
    <x v="674"/>
    <x v="100"/>
    <x v="2"/>
    <x v="2"/>
    <x v="2743"/>
    <x v="1"/>
    <x v="2745"/>
    <x v="0"/>
    <x v="0"/>
    <x v="0"/>
    <x v="0"/>
    <x v="1"/>
    <x v="6"/>
    <x v="2"/>
    <x v="1"/>
    <x v="1"/>
  </r>
  <r>
    <x v="397"/>
    <x v="85"/>
    <x v="1"/>
    <x v="5"/>
    <x v="2744"/>
    <x v="1"/>
    <x v="2746"/>
    <x v="0"/>
    <x v="3"/>
    <x v="3"/>
    <x v="1"/>
    <x v="1"/>
    <x v="3"/>
    <x v="1"/>
    <x v="11"/>
    <x v="6"/>
  </r>
  <r>
    <x v="551"/>
    <x v="244"/>
    <x v="1"/>
    <x v="1"/>
    <x v="2745"/>
    <x v="0"/>
    <x v="2747"/>
    <x v="0"/>
    <x v="2"/>
    <x v="2"/>
    <x v="0"/>
    <x v="1"/>
    <x v="10"/>
    <x v="2"/>
    <x v="8"/>
    <x v="0"/>
  </r>
  <r>
    <x v="474"/>
    <x v="616"/>
    <x v="2"/>
    <x v="3"/>
    <x v="2746"/>
    <x v="1"/>
    <x v="2748"/>
    <x v="1"/>
    <x v="1"/>
    <x v="1"/>
    <x v="0"/>
    <x v="1"/>
    <x v="6"/>
    <x v="3"/>
    <x v="12"/>
    <x v="0"/>
  </r>
  <r>
    <x v="675"/>
    <x v="687"/>
    <x v="2"/>
    <x v="3"/>
    <x v="2747"/>
    <x v="0"/>
    <x v="2749"/>
    <x v="2"/>
    <x v="3"/>
    <x v="3"/>
    <x v="1"/>
    <x v="1"/>
    <x v="9"/>
    <x v="2"/>
    <x v="3"/>
    <x v="6"/>
  </r>
  <r>
    <x v="542"/>
    <x v="385"/>
    <x v="0"/>
    <x v="5"/>
    <x v="2748"/>
    <x v="1"/>
    <x v="2750"/>
    <x v="3"/>
    <x v="2"/>
    <x v="2"/>
    <x v="0"/>
    <x v="1"/>
    <x v="1"/>
    <x v="3"/>
    <x v="1"/>
    <x v="3"/>
  </r>
  <r>
    <x v="456"/>
    <x v="135"/>
    <x v="2"/>
    <x v="3"/>
    <x v="2749"/>
    <x v="0"/>
    <x v="2751"/>
    <x v="5"/>
    <x v="1"/>
    <x v="1"/>
    <x v="0"/>
    <x v="1"/>
    <x v="1"/>
    <x v="3"/>
    <x v="10"/>
    <x v="5"/>
  </r>
  <r>
    <x v="676"/>
    <x v="191"/>
    <x v="0"/>
    <x v="3"/>
    <x v="2750"/>
    <x v="0"/>
    <x v="2752"/>
    <x v="5"/>
    <x v="2"/>
    <x v="2"/>
    <x v="0"/>
    <x v="1"/>
    <x v="6"/>
    <x v="2"/>
    <x v="6"/>
    <x v="2"/>
  </r>
  <r>
    <x v="677"/>
    <x v="513"/>
    <x v="1"/>
    <x v="2"/>
    <x v="2751"/>
    <x v="0"/>
    <x v="2753"/>
    <x v="0"/>
    <x v="2"/>
    <x v="5"/>
    <x v="1"/>
    <x v="1"/>
    <x v="11"/>
    <x v="1"/>
    <x v="9"/>
    <x v="4"/>
  </r>
  <r>
    <x v="562"/>
    <x v="445"/>
    <x v="0"/>
    <x v="3"/>
    <x v="2752"/>
    <x v="1"/>
    <x v="2754"/>
    <x v="1"/>
    <x v="3"/>
    <x v="3"/>
    <x v="1"/>
    <x v="1"/>
    <x v="9"/>
    <x v="3"/>
    <x v="1"/>
    <x v="0"/>
  </r>
  <r>
    <x v="575"/>
    <x v="637"/>
    <x v="0"/>
    <x v="3"/>
    <x v="2753"/>
    <x v="2"/>
    <x v="2755"/>
    <x v="4"/>
    <x v="1"/>
    <x v="1"/>
    <x v="0"/>
    <x v="1"/>
    <x v="7"/>
    <x v="3"/>
    <x v="4"/>
    <x v="6"/>
  </r>
  <r>
    <x v="568"/>
    <x v="194"/>
    <x v="0"/>
    <x v="0"/>
    <x v="2754"/>
    <x v="1"/>
    <x v="2756"/>
    <x v="3"/>
    <x v="0"/>
    <x v="0"/>
    <x v="0"/>
    <x v="1"/>
    <x v="8"/>
    <x v="3"/>
    <x v="8"/>
    <x v="3"/>
  </r>
  <r>
    <x v="671"/>
    <x v="607"/>
    <x v="0"/>
    <x v="5"/>
    <x v="2755"/>
    <x v="2"/>
    <x v="2757"/>
    <x v="5"/>
    <x v="2"/>
    <x v="2"/>
    <x v="0"/>
    <x v="1"/>
    <x v="9"/>
    <x v="2"/>
    <x v="2"/>
    <x v="1"/>
  </r>
  <r>
    <x v="388"/>
    <x v="191"/>
    <x v="1"/>
    <x v="6"/>
    <x v="2756"/>
    <x v="1"/>
    <x v="2758"/>
    <x v="2"/>
    <x v="1"/>
    <x v="1"/>
    <x v="0"/>
    <x v="1"/>
    <x v="7"/>
    <x v="2"/>
    <x v="6"/>
    <x v="5"/>
  </r>
  <r>
    <x v="370"/>
    <x v="121"/>
    <x v="1"/>
    <x v="3"/>
    <x v="2757"/>
    <x v="0"/>
    <x v="2759"/>
    <x v="0"/>
    <x v="3"/>
    <x v="3"/>
    <x v="1"/>
    <x v="1"/>
    <x v="10"/>
    <x v="0"/>
    <x v="2"/>
    <x v="6"/>
  </r>
  <r>
    <x v="450"/>
    <x v="386"/>
    <x v="1"/>
    <x v="2"/>
    <x v="2758"/>
    <x v="0"/>
    <x v="2760"/>
    <x v="2"/>
    <x v="1"/>
    <x v="1"/>
    <x v="0"/>
    <x v="1"/>
    <x v="1"/>
    <x v="2"/>
    <x v="3"/>
    <x v="4"/>
  </r>
  <r>
    <x v="620"/>
    <x v="754"/>
    <x v="0"/>
    <x v="2"/>
    <x v="2759"/>
    <x v="1"/>
    <x v="2761"/>
    <x v="1"/>
    <x v="1"/>
    <x v="1"/>
    <x v="0"/>
    <x v="1"/>
    <x v="8"/>
    <x v="2"/>
    <x v="12"/>
    <x v="1"/>
  </r>
  <r>
    <x v="456"/>
    <x v="260"/>
    <x v="1"/>
    <x v="5"/>
    <x v="2760"/>
    <x v="1"/>
    <x v="2762"/>
    <x v="2"/>
    <x v="0"/>
    <x v="0"/>
    <x v="0"/>
    <x v="1"/>
    <x v="1"/>
    <x v="2"/>
    <x v="12"/>
    <x v="5"/>
  </r>
  <r>
    <x v="570"/>
    <x v="635"/>
    <x v="2"/>
    <x v="6"/>
    <x v="2761"/>
    <x v="2"/>
    <x v="2763"/>
    <x v="6"/>
    <x v="3"/>
    <x v="3"/>
    <x v="1"/>
    <x v="1"/>
    <x v="11"/>
    <x v="2"/>
    <x v="2"/>
    <x v="5"/>
  </r>
  <r>
    <x v="678"/>
    <x v="239"/>
    <x v="2"/>
    <x v="5"/>
    <x v="2762"/>
    <x v="1"/>
    <x v="2764"/>
    <x v="0"/>
    <x v="2"/>
    <x v="2"/>
    <x v="0"/>
    <x v="1"/>
    <x v="10"/>
    <x v="1"/>
    <x v="6"/>
    <x v="0"/>
  </r>
  <r>
    <x v="661"/>
    <x v="437"/>
    <x v="2"/>
    <x v="5"/>
    <x v="2763"/>
    <x v="2"/>
    <x v="2765"/>
    <x v="4"/>
    <x v="3"/>
    <x v="4"/>
    <x v="1"/>
    <x v="1"/>
    <x v="1"/>
    <x v="1"/>
    <x v="10"/>
    <x v="1"/>
  </r>
  <r>
    <x v="605"/>
    <x v="646"/>
    <x v="2"/>
    <x v="5"/>
    <x v="2764"/>
    <x v="1"/>
    <x v="2766"/>
    <x v="6"/>
    <x v="1"/>
    <x v="1"/>
    <x v="0"/>
    <x v="1"/>
    <x v="10"/>
    <x v="1"/>
    <x v="1"/>
    <x v="2"/>
  </r>
  <r>
    <x v="581"/>
    <x v="121"/>
    <x v="1"/>
    <x v="0"/>
    <x v="2765"/>
    <x v="1"/>
    <x v="2767"/>
    <x v="5"/>
    <x v="3"/>
    <x v="3"/>
    <x v="1"/>
    <x v="1"/>
    <x v="7"/>
    <x v="2"/>
    <x v="2"/>
    <x v="2"/>
  </r>
  <r>
    <x v="672"/>
    <x v="651"/>
    <x v="2"/>
    <x v="4"/>
    <x v="2766"/>
    <x v="1"/>
    <x v="2768"/>
    <x v="3"/>
    <x v="1"/>
    <x v="1"/>
    <x v="0"/>
    <x v="1"/>
    <x v="4"/>
    <x v="2"/>
    <x v="6"/>
    <x v="1"/>
  </r>
  <r>
    <x v="424"/>
    <x v="608"/>
    <x v="2"/>
    <x v="1"/>
    <x v="2767"/>
    <x v="1"/>
    <x v="2769"/>
    <x v="3"/>
    <x v="3"/>
    <x v="4"/>
    <x v="1"/>
    <x v="1"/>
    <x v="0"/>
    <x v="0"/>
    <x v="5"/>
    <x v="2"/>
  </r>
  <r>
    <x v="679"/>
    <x v="628"/>
    <x v="1"/>
    <x v="5"/>
    <x v="2768"/>
    <x v="2"/>
    <x v="2770"/>
    <x v="1"/>
    <x v="1"/>
    <x v="1"/>
    <x v="0"/>
    <x v="1"/>
    <x v="1"/>
    <x v="2"/>
    <x v="3"/>
    <x v="6"/>
  </r>
  <r>
    <x v="669"/>
    <x v="753"/>
    <x v="2"/>
    <x v="3"/>
    <x v="2769"/>
    <x v="1"/>
    <x v="2771"/>
    <x v="3"/>
    <x v="1"/>
    <x v="1"/>
    <x v="0"/>
    <x v="1"/>
    <x v="8"/>
    <x v="1"/>
    <x v="6"/>
    <x v="4"/>
  </r>
  <r>
    <x v="487"/>
    <x v="298"/>
    <x v="2"/>
    <x v="3"/>
    <x v="2770"/>
    <x v="2"/>
    <x v="2772"/>
    <x v="6"/>
    <x v="0"/>
    <x v="0"/>
    <x v="0"/>
    <x v="1"/>
    <x v="9"/>
    <x v="3"/>
    <x v="8"/>
    <x v="2"/>
  </r>
  <r>
    <x v="423"/>
    <x v="13"/>
    <x v="2"/>
    <x v="1"/>
    <x v="2771"/>
    <x v="0"/>
    <x v="2773"/>
    <x v="5"/>
    <x v="0"/>
    <x v="0"/>
    <x v="0"/>
    <x v="1"/>
    <x v="4"/>
    <x v="2"/>
    <x v="10"/>
    <x v="6"/>
  </r>
  <r>
    <x v="389"/>
    <x v="694"/>
    <x v="1"/>
    <x v="3"/>
    <x v="2772"/>
    <x v="1"/>
    <x v="2774"/>
    <x v="6"/>
    <x v="3"/>
    <x v="3"/>
    <x v="1"/>
    <x v="1"/>
    <x v="4"/>
    <x v="2"/>
    <x v="1"/>
    <x v="0"/>
  </r>
  <r>
    <x v="587"/>
    <x v="691"/>
    <x v="2"/>
    <x v="1"/>
    <x v="2773"/>
    <x v="0"/>
    <x v="2775"/>
    <x v="2"/>
    <x v="3"/>
    <x v="3"/>
    <x v="1"/>
    <x v="1"/>
    <x v="4"/>
    <x v="1"/>
    <x v="2"/>
    <x v="6"/>
  </r>
  <r>
    <x v="628"/>
    <x v="31"/>
    <x v="2"/>
    <x v="3"/>
    <x v="1575"/>
    <x v="1"/>
    <x v="2776"/>
    <x v="3"/>
    <x v="2"/>
    <x v="5"/>
    <x v="1"/>
    <x v="1"/>
    <x v="9"/>
    <x v="2"/>
    <x v="4"/>
    <x v="4"/>
  </r>
  <r>
    <x v="680"/>
    <x v="100"/>
    <x v="2"/>
    <x v="6"/>
    <x v="2774"/>
    <x v="1"/>
    <x v="2777"/>
    <x v="6"/>
    <x v="2"/>
    <x v="2"/>
    <x v="0"/>
    <x v="1"/>
    <x v="11"/>
    <x v="3"/>
    <x v="1"/>
    <x v="1"/>
  </r>
  <r>
    <x v="591"/>
    <x v="107"/>
    <x v="1"/>
    <x v="5"/>
    <x v="2775"/>
    <x v="2"/>
    <x v="2778"/>
    <x v="3"/>
    <x v="1"/>
    <x v="1"/>
    <x v="0"/>
    <x v="1"/>
    <x v="0"/>
    <x v="1"/>
    <x v="1"/>
    <x v="1"/>
  </r>
  <r>
    <x v="372"/>
    <x v="605"/>
    <x v="2"/>
    <x v="0"/>
    <x v="2776"/>
    <x v="1"/>
    <x v="2779"/>
    <x v="1"/>
    <x v="2"/>
    <x v="2"/>
    <x v="0"/>
    <x v="1"/>
    <x v="5"/>
    <x v="2"/>
    <x v="9"/>
    <x v="1"/>
  </r>
  <r>
    <x v="604"/>
    <x v="377"/>
    <x v="1"/>
    <x v="0"/>
    <x v="2777"/>
    <x v="1"/>
    <x v="2780"/>
    <x v="2"/>
    <x v="2"/>
    <x v="5"/>
    <x v="1"/>
    <x v="1"/>
    <x v="11"/>
    <x v="2"/>
    <x v="5"/>
    <x v="3"/>
  </r>
  <r>
    <x v="382"/>
    <x v="340"/>
    <x v="0"/>
    <x v="4"/>
    <x v="2778"/>
    <x v="2"/>
    <x v="2781"/>
    <x v="1"/>
    <x v="0"/>
    <x v="0"/>
    <x v="0"/>
    <x v="1"/>
    <x v="0"/>
    <x v="2"/>
    <x v="4"/>
    <x v="4"/>
  </r>
  <r>
    <x v="681"/>
    <x v="227"/>
    <x v="2"/>
    <x v="1"/>
    <x v="2779"/>
    <x v="0"/>
    <x v="2782"/>
    <x v="6"/>
    <x v="0"/>
    <x v="0"/>
    <x v="0"/>
    <x v="1"/>
    <x v="4"/>
    <x v="2"/>
    <x v="8"/>
    <x v="5"/>
  </r>
  <r>
    <x v="460"/>
    <x v="544"/>
    <x v="1"/>
    <x v="5"/>
    <x v="2780"/>
    <x v="0"/>
    <x v="2783"/>
    <x v="2"/>
    <x v="2"/>
    <x v="2"/>
    <x v="0"/>
    <x v="1"/>
    <x v="10"/>
    <x v="2"/>
    <x v="5"/>
    <x v="5"/>
  </r>
  <r>
    <x v="398"/>
    <x v="274"/>
    <x v="0"/>
    <x v="5"/>
    <x v="2781"/>
    <x v="2"/>
    <x v="2784"/>
    <x v="1"/>
    <x v="1"/>
    <x v="1"/>
    <x v="0"/>
    <x v="1"/>
    <x v="8"/>
    <x v="1"/>
    <x v="5"/>
    <x v="3"/>
  </r>
  <r>
    <x v="549"/>
    <x v="220"/>
    <x v="2"/>
    <x v="3"/>
    <x v="2782"/>
    <x v="2"/>
    <x v="2785"/>
    <x v="0"/>
    <x v="1"/>
    <x v="1"/>
    <x v="0"/>
    <x v="1"/>
    <x v="7"/>
    <x v="2"/>
    <x v="5"/>
    <x v="0"/>
  </r>
  <r>
    <x v="556"/>
    <x v="557"/>
    <x v="2"/>
    <x v="5"/>
    <x v="2783"/>
    <x v="2"/>
    <x v="2786"/>
    <x v="6"/>
    <x v="3"/>
    <x v="3"/>
    <x v="1"/>
    <x v="1"/>
    <x v="6"/>
    <x v="0"/>
    <x v="12"/>
    <x v="3"/>
  </r>
  <r>
    <x v="424"/>
    <x v="464"/>
    <x v="0"/>
    <x v="5"/>
    <x v="2784"/>
    <x v="2"/>
    <x v="2787"/>
    <x v="3"/>
    <x v="3"/>
    <x v="4"/>
    <x v="1"/>
    <x v="1"/>
    <x v="0"/>
    <x v="2"/>
    <x v="1"/>
    <x v="2"/>
  </r>
  <r>
    <x v="596"/>
    <x v="366"/>
    <x v="2"/>
    <x v="0"/>
    <x v="2785"/>
    <x v="2"/>
    <x v="2788"/>
    <x v="6"/>
    <x v="3"/>
    <x v="4"/>
    <x v="1"/>
    <x v="1"/>
    <x v="2"/>
    <x v="0"/>
    <x v="4"/>
    <x v="5"/>
  </r>
  <r>
    <x v="461"/>
    <x v="604"/>
    <x v="1"/>
    <x v="4"/>
    <x v="2786"/>
    <x v="0"/>
    <x v="2789"/>
    <x v="2"/>
    <x v="2"/>
    <x v="2"/>
    <x v="0"/>
    <x v="1"/>
    <x v="9"/>
    <x v="2"/>
    <x v="7"/>
    <x v="4"/>
  </r>
  <r>
    <x v="682"/>
    <x v="549"/>
    <x v="2"/>
    <x v="3"/>
    <x v="2787"/>
    <x v="0"/>
    <x v="2790"/>
    <x v="6"/>
    <x v="3"/>
    <x v="3"/>
    <x v="1"/>
    <x v="1"/>
    <x v="6"/>
    <x v="2"/>
    <x v="7"/>
    <x v="0"/>
  </r>
  <r>
    <x v="397"/>
    <x v="310"/>
    <x v="1"/>
    <x v="5"/>
    <x v="2788"/>
    <x v="1"/>
    <x v="2791"/>
    <x v="2"/>
    <x v="3"/>
    <x v="4"/>
    <x v="1"/>
    <x v="1"/>
    <x v="3"/>
    <x v="1"/>
    <x v="11"/>
    <x v="6"/>
  </r>
  <r>
    <x v="658"/>
    <x v="458"/>
    <x v="0"/>
    <x v="3"/>
    <x v="2789"/>
    <x v="1"/>
    <x v="2792"/>
    <x v="4"/>
    <x v="3"/>
    <x v="3"/>
    <x v="1"/>
    <x v="1"/>
    <x v="10"/>
    <x v="1"/>
    <x v="12"/>
    <x v="3"/>
  </r>
  <r>
    <x v="403"/>
    <x v="570"/>
    <x v="2"/>
    <x v="1"/>
    <x v="2790"/>
    <x v="2"/>
    <x v="2793"/>
    <x v="5"/>
    <x v="2"/>
    <x v="2"/>
    <x v="0"/>
    <x v="1"/>
    <x v="3"/>
    <x v="0"/>
    <x v="11"/>
    <x v="2"/>
  </r>
  <r>
    <x v="519"/>
    <x v="359"/>
    <x v="2"/>
    <x v="2"/>
    <x v="2791"/>
    <x v="1"/>
    <x v="2794"/>
    <x v="4"/>
    <x v="1"/>
    <x v="1"/>
    <x v="0"/>
    <x v="1"/>
    <x v="7"/>
    <x v="1"/>
    <x v="12"/>
    <x v="2"/>
  </r>
  <r>
    <x v="442"/>
    <x v="761"/>
    <x v="0"/>
    <x v="4"/>
    <x v="2792"/>
    <x v="2"/>
    <x v="2795"/>
    <x v="6"/>
    <x v="0"/>
    <x v="0"/>
    <x v="0"/>
    <x v="1"/>
    <x v="9"/>
    <x v="2"/>
    <x v="3"/>
    <x v="1"/>
  </r>
  <r>
    <x v="576"/>
    <x v="0"/>
    <x v="0"/>
    <x v="4"/>
    <x v="2793"/>
    <x v="1"/>
    <x v="2796"/>
    <x v="2"/>
    <x v="2"/>
    <x v="2"/>
    <x v="0"/>
    <x v="1"/>
    <x v="9"/>
    <x v="2"/>
    <x v="0"/>
    <x v="6"/>
  </r>
  <r>
    <x v="683"/>
    <x v="638"/>
    <x v="2"/>
    <x v="2"/>
    <x v="2794"/>
    <x v="2"/>
    <x v="2797"/>
    <x v="3"/>
    <x v="1"/>
    <x v="1"/>
    <x v="0"/>
    <x v="1"/>
    <x v="10"/>
    <x v="0"/>
    <x v="3"/>
    <x v="1"/>
  </r>
  <r>
    <x v="576"/>
    <x v="35"/>
    <x v="1"/>
    <x v="3"/>
    <x v="2795"/>
    <x v="0"/>
    <x v="2798"/>
    <x v="2"/>
    <x v="3"/>
    <x v="3"/>
    <x v="1"/>
    <x v="1"/>
    <x v="9"/>
    <x v="2"/>
    <x v="11"/>
    <x v="6"/>
  </r>
  <r>
    <x v="684"/>
    <x v="669"/>
    <x v="2"/>
    <x v="5"/>
    <x v="2796"/>
    <x v="2"/>
    <x v="2799"/>
    <x v="4"/>
    <x v="0"/>
    <x v="0"/>
    <x v="0"/>
    <x v="1"/>
    <x v="8"/>
    <x v="2"/>
    <x v="2"/>
    <x v="4"/>
  </r>
  <r>
    <x v="571"/>
    <x v="293"/>
    <x v="2"/>
    <x v="1"/>
    <x v="2797"/>
    <x v="1"/>
    <x v="2800"/>
    <x v="4"/>
    <x v="1"/>
    <x v="1"/>
    <x v="0"/>
    <x v="1"/>
    <x v="3"/>
    <x v="3"/>
    <x v="0"/>
    <x v="4"/>
  </r>
  <r>
    <x v="665"/>
    <x v="698"/>
    <x v="0"/>
    <x v="5"/>
    <x v="2798"/>
    <x v="2"/>
    <x v="2801"/>
    <x v="6"/>
    <x v="2"/>
    <x v="5"/>
    <x v="1"/>
    <x v="1"/>
    <x v="10"/>
    <x v="2"/>
    <x v="3"/>
    <x v="4"/>
  </r>
  <r>
    <x v="685"/>
    <x v="595"/>
    <x v="0"/>
    <x v="5"/>
    <x v="2799"/>
    <x v="0"/>
    <x v="2802"/>
    <x v="5"/>
    <x v="0"/>
    <x v="0"/>
    <x v="0"/>
    <x v="1"/>
    <x v="5"/>
    <x v="0"/>
    <x v="5"/>
    <x v="0"/>
  </r>
  <r>
    <x v="655"/>
    <x v="531"/>
    <x v="2"/>
    <x v="3"/>
    <x v="2800"/>
    <x v="2"/>
    <x v="2803"/>
    <x v="1"/>
    <x v="3"/>
    <x v="4"/>
    <x v="1"/>
    <x v="1"/>
    <x v="4"/>
    <x v="0"/>
    <x v="3"/>
    <x v="1"/>
  </r>
  <r>
    <x v="386"/>
    <x v="504"/>
    <x v="0"/>
    <x v="3"/>
    <x v="2801"/>
    <x v="1"/>
    <x v="2804"/>
    <x v="0"/>
    <x v="0"/>
    <x v="0"/>
    <x v="0"/>
    <x v="1"/>
    <x v="3"/>
    <x v="2"/>
    <x v="9"/>
    <x v="6"/>
  </r>
  <r>
    <x v="608"/>
    <x v="753"/>
    <x v="2"/>
    <x v="3"/>
    <x v="2802"/>
    <x v="2"/>
    <x v="2805"/>
    <x v="1"/>
    <x v="2"/>
    <x v="5"/>
    <x v="1"/>
    <x v="1"/>
    <x v="7"/>
    <x v="2"/>
    <x v="6"/>
    <x v="4"/>
  </r>
  <r>
    <x v="661"/>
    <x v="178"/>
    <x v="1"/>
    <x v="3"/>
    <x v="2803"/>
    <x v="1"/>
    <x v="2806"/>
    <x v="2"/>
    <x v="0"/>
    <x v="0"/>
    <x v="0"/>
    <x v="1"/>
    <x v="1"/>
    <x v="2"/>
    <x v="4"/>
    <x v="1"/>
  </r>
  <r>
    <x v="414"/>
    <x v="24"/>
    <x v="2"/>
    <x v="3"/>
    <x v="2804"/>
    <x v="1"/>
    <x v="2807"/>
    <x v="6"/>
    <x v="2"/>
    <x v="2"/>
    <x v="0"/>
    <x v="1"/>
    <x v="6"/>
    <x v="2"/>
    <x v="8"/>
    <x v="3"/>
  </r>
  <r>
    <x v="391"/>
    <x v="164"/>
    <x v="1"/>
    <x v="5"/>
    <x v="2805"/>
    <x v="1"/>
    <x v="2808"/>
    <x v="0"/>
    <x v="2"/>
    <x v="5"/>
    <x v="1"/>
    <x v="1"/>
    <x v="5"/>
    <x v="2"/>
    <x v="12"/>
    <x v="3"/>
  </r>
  <r>
    <x v="408"/>
    <x v="139"/>
    <x v="0"/>
    <x v="3"/>
    <x v="2806"/>
    <x v="0"/>
    <x v="2809"/>
    <x v="6"/>
    <x v="2"/>
    <x v="5"/>
    <x v="1"/>
    <x v="1"/>
    <x v="4"/>
    <x v="2"/>
    <x v="2"/>
    <x v="2"/>
  </r>
  <r>
    <x v="397"/>
    <x v="97"/>
    <x v="0"/>
    <x v="5"/>
    <x v="2807"/>
    <x v="1"/>
    <x v="2810"/>
    <x v="5"/>
    <x v="3"/>
    <x v="3"/>
    <x v="1"/>
    <x v="1"/>
    <x v="3"/>
    <x v="2"/>
    <x v="9"/>
    <x v="6"/>
  </r>
  <r>
    <x v="428"/>
    <x v="762"/>
    <x v="1"/>
    <x v="1"/>
    <x v="2808"/>
    <x v="2"/>
    <x v="2811"/>
    <x v="5"/>
    <x v="2"/>
    <x v="5"/>
    <x v="1"/>
    <x v="1"/>
    <x v="6"/>
    <x v="0"/>
    <x v="9"/>
    <x v="2"/>
  </r>
  <r>
    <x v="592"/>
    <x v="68"/>
    <x v="0"/>
    <x v="6"/>
    <x v="2809"/>
    <x v="1"/>
    <x v="2812"/>
    <x v="1"/>
    <x v="1"/>
    <x v="1"/>
    <x v="0"/>
    <x v="1"/>
    <x v="3"/>
    <x v="3"/>
    <x v="8"/>
    <x v="1"/>
  </r>
  <r>
    <x v="493"/>
    <x v="726"/>
    <x v="2"/>
    <x v="0"/>
    <x v="2810"/>
    <x v="1"/>
    <x v="2813"/>
    <x v="5"/>
    <x v="2"/>
    <x v="2"/>
    <x v="0"/>
    <x v="1"/>
    <x v="4"/>
    <x v="3"/>
    <x v="6"/>
    <x v="4"/>
  </r>
  <r>
    <x v="686"/>
    <x v="566"/>
    <x v="2"/>
    <x v="3"/>
    <x v="2811"/>
    <x v="2"/>
    <x v="2814"/>
    <x v="5"/>
    <x v="3"/>
    <x v="4"/>
    <x v="1"/>
    <x v="1"/>
    <x v="1"/>
    <x v="2"/>
    <x v="12"/>
    <x v="5"/>
  </r>
  <r>
    <x v="655"/>
    <x v="583"/>
    <x v="2"/>
    <x v="3"/>
    <x v="2812"/>
    <x v="1"/>
    <x v="2815"/>
    <x v="0"/>
    <x v="3"/>
    <x v="3"/>
    <x v="1"/>
    <x v="1"/>
    <x v="4"/>
    <x v="1"/>
    <x v="4"/>
    <x v="1"/>
  </r>
  <r>
    <x v="540"/>
    <x v="190"/>
    <x v="0"/>
    <x v="4"/>
    <x v="2813"/>
    <x v="1"/>
    <x v="2816"/>
    <x v="2"/>
    <x v="2"/>
    <x v="2"/>
    <x v="0"/>
    <x v="1"/>
    <x v="1"/>
    <x v="2"/>
    <x v="11"/>
    <x v="3"/>
  </r>
  <r>
    <x v="490"/>
    <x v="283"/>
    <x v="2"/>
    <x v="5"/>
    <x v="2814"/>
    <x v="1"/>
    <x v="2817"/>
    <x v="2"/>
    <x v="2"/>
    <x v="5"/>
    <x v="1"/>
    <x v="1"/>
    <x v="9"/>
    <x v="1"/>
    <x v="10"/>
    <x v="5"/>
  </r>
  <r>
    <x v="394"/>
    <x v="611"/>
    <x v="0"/>
    <x v="3"/>
    <x v="2815"/>
    <x v="1"/>
    <x v="2818"/>
    <x v="6"/>
    <x v="2"/>
    <x v="2"/>
    <x v="0"/>
    <x v="1"/>
    <x v="7"/>
    <x v="1"/>
    <x v="10"/>
    <x v="5"/>
  </r>
  <r>
    <x v="404"/>
    <x v="397"/>
    <x v="1"/>
    <x v="5"/>
    <x v="2816"/>
    <x v="1"/>
    <x v="2819"/>
    <x v="1"/>
    <x v="3"/>
    <x v="3"/>
    <x v="1"/>
    <x v="1"/>
    <x v="5"/>
    <x v="2"/>
    <x v="12"/>
    <x v="2"/>
  </r>
  <r>
    <x v="379"/>
    <x v="672"/>
    <x v="2"/>
    <x v="6"/>
    <x v="2817"/>
    <x v="0"/>
    <x v="2820"/>
    <x v="3"/>
    <x v="2"/>
    <x v="2"/>
    <x v="0"/>
    <x v="1"/>
    <x v="1"/>
    <x v="2"/>
    <x v="5"/>
    <x v="2"/>
  </r>
  <r>
    <x v="492"/>
    <x v="67"/>
    <x v="1"/>
    <x v="5"/>
    <x v="2818"/>
    <x v="0"/>
    <x v="2821"/>
    <x v="2"/>
    <x v="3"/>
    <x v="3"/>
    <x v="1"/>
    <x v="1"/>
    <x v="11"/>
    <x v="2"/>
    <x v="10"/>
    <x v="0"/>
  </r>
  <r>
    <x v="623"/>
    <x v="291"/>
    <x v="1"/>
    <x v="5"/>
    <x v="2819"/>
    <x v="2"/>
    <x v="2822"/>
    <x v="3"/>
    <x v="1"/>
    <x v="1"/>
    <x v="0"/>
    <x v="1"/>
    <x v="5"/>
    <x v="2"/>
    <x v="10"/>
    <x v="0"/>
  </r>
  <r>
    <x v="678"/>
    <x v="397"/>
    <x v="0"/>
    <x v="0"/>
    <x v="2820"/>
    <x v="0"/>
    <x v="2823"/>
    <x v="0"/>
    <x v="3"/>
    <x v="4"/>
    <x v="1"/>
    <x v="1"/>
    <x v="10"/>
    <x v="3"/>
    <x v="12"/>
    <x v="0"/>
  </r>
  <r>
    <x v="422"/>
    <x v="603"/>
    <x v="2"/>
    <x v="1"/>
    <x v="2821"/>
    <x v="2"/>
    <x v="2824"/>
    <x v="2"/>
    <x v="3"/>
    <x v="3"/>
    <x v="1"/>
    <x v="1"/>
    <x v="11"/>
    <x v="0"/>
    <x v="2"/>
    <x v="6"/>
  </r>
  <r>
    <x v="531"/>
    <x v="14"/>
    <x v="1"/>
    <x v="3"/>
    <x v="2822"/>
    <x v="1"/>
    <x v="2825"/>
    <x v="4"/>
    <x v="3"/>
    <x v="3"/>
    <x v="1"/>
    <x v="1"/>
    <x v="5"/>
    <x v="2"/>
    <x v="6"/>
    <x v="3"/>
  </r>
  <r>
    <x v="416"/>
    <x v="59"/>
    <x v="1"/>
    <x v="3"/>
    <x v="2823"/>
    <x v="2"/>
    <x v="2826"/>
    <x v="2"/>
    <x v="3"/>
    <x v="3"/>
    <x v="1"/>
    <x v="1"/>
    <x v="2"/>
    <x v="2"/>
    <x v="10"/>
    <x v="1"/>
  </r>
  <r>
    <x v="422"/>
    <x v="225"/>
    <x v="1"/>
    <x v="2"/>
    <x v="2824"/>
    <x v="2"/>
    <x v="2827"/>
    <x v="6"/>
    <x v="1"/>
    <x v="1"/>
    <x v="0"/>
    <x v="1"/>
    <x v="11"/>
    <x v="2"/>
    <x v="11"/>
    <x v="6"/>
  </r>
  <r>
    <x v="565"/>
    <x v="61"/>
    <x v="2"/>
    <x v="2"/>
    <x v="2825"/>
    <x v="0"/>
    <x v="2828"/>
    <x v="1"/>
    <x v="1"/>
    <x v="1"/>
    <x v="0"/>
    <x v="1"/>
    <x v="10"/>
    <x v="0"/>
    <x v="1"/>
    <x v="2"/>
  </r>
  <r>
    <x v="451"/>
    <x v="273"/>
    <x v="0"/>
    <x v="5"/>
    <x v="2826"/>
    <x v="1"/>
    <x v="2829"/>
    <x v="2"/>
    <x v="2"/>
    <x v="5"/>
    <x v="1"/>
    <x v="1"/>
    <x v="0"/>
    <x v="0"/>
    <x v="4"/>
    <x v="2"/>
  </r>
  <r>
    <x v="642"/>
    <x v="507"/>
    <x v="0"/>
    <x v="3"/>
    <x v="2827"/>
    <x v="1"/>
    <x v="2830"/>
    <x v="3"/>
    <x v="1"/>
    <x v="1"/>
    <x v="0"/>
    <x v="1"/>
    <x v="9"/>
    <x v="0"/>
    <x v="9"/>
    <x v="2"/>
  </r>
  <r>
    <x v="375"/>
    <x v="253"/>
    <x v="1"/>
    <x v="3"/>
    <x v="243"/>
    <x v="2"/>
    <x v="243"/>
    <x v="2"/>
    <x v="1"/>
    <x v="1"/>
    <x v="0"/>
    <x v="1"/>
    <x v="1"/>
    <x v="0"/>
    <x v="6"/>
    <x v="5"/>
  </r>
  <r>
    <x v="662"/>
    <x v="723"/>
    <x v="2"/>
    <x v="5"/>
    <x v="2828"/>
    <x v="1"/>
    <x v="2831"/>
    <x v="0"/>
    <x v="2"/>
    <x v="2"/>
    <x v="0"/>
    <x v="1"/>
    <x v="1"/>
    <x v="2"/>
    <x v="7"/>
    <x v="2"/>
  </r>
  <r>
    <x v="521"/>
    <x v="436"/>
    <x v="1"/>
    <x v="3"/>
    <x v="2829"/>
    <x v="1"/>
    <x v="2832"/>
    <x v="5"/>
    <x v="1"/>
    <x v="1"/>
    <x v="0"/>
    <x v="1"/>
    <x v="3"/>
    <x v="2"/>
    <x v="4"/>
    <x v="0"/>
  </r>
  <r>
    <x v="530"/>
    <x v="175"/>
    <x v="2"/>
    <x v="2"/>
    <x v="2830"/>
    <x v="2"/>
    <x v="2833"/>
    <x v="4"/>
    <x v="1"/>
    <x v="1"/>
    <x v="0"/>
    <x v="1"/>
    <x v="9"/>
    <x v="2"/>
    <x v="5"/>
    <x v="5"/>
  </r>
  <r>
    <x v="613"/>
    <x v="752"/>
    <x v="0"/>
    <x v="5"/>
    <x v="2831"/>
    <x v="2"/>
    <x v="2834"/>
    <x v="0"/>
    <x v="3"/>
    <x v="3"/>
    <x v="1"/>
    <x v="1"/>
    <x v="2"/>
    <x v="2"/>
    <x v="2"/>
    <x v="5"/>
  </r>
  <r>
    <x v="525"/>
    <x v="763"/>
    <x v="0"/>
    <x v="3"/>
    <x v="2832"/>
    <x v="2"/>
    <x v="2835"/>
    <x v="4"/>
    <x v="3"/>
    <x v="3"/>
    <x v="1"/>
    <x v="1"/>
    <x v="7"/>
    <x v="1"/>
    <x v="11"/>
    <x v="4"/>
  </r>
  <r>
    <x v="528"/>
    <x v="292"/>
    <x v="0"/>
    <x v="5"/>
    <x v="2833"/>
    <x v="0"/>
    <x v="2836"/>
    <x v="5"/>
    <x v="1"/>
    <x v="1"/>
    <x v="0"/>
    <x v="1"/>
    <x v="0"/>
    <x v="0"/>
    <x v="1"/>
    <x v="3"/>
  </r>
  <r>
    <x v="457"/>
    <x v="18"/>
    <x v="0"/>
    <x v="5"/>
    <x v="2834"/>
    <x v="1"/>
    <x v="2837"/>
    <x v="4"/>
    <x v="2"/>
    <x v="5"/>
    <x v="1"/>
    <x v="1"/>
    <x v="10"/>
    <x v="0"/>
    <x v="4"/>
    <x v="3"/>
  </r>
  <r>
    <x v="429"/>
    <x v="456"/>
    <x v="2"/>
    <x v="2"/>
    <x v="806"/>
    <x v="1"/>
    <x v="806"/>
    <x v="3"/>
    <x v="2"/>
    <x v="2"/>
    <x v="0"/>
    <x v="1"/>
    <x v="10"/>
    <x v="2"/>
    <x v="1"/>
    <x v="6"/>
  </r>
  <r>
    <x v="439"/>
    <x v="386"/>
    <x v="2"/>
    <x v="5"/>
    <x v="2835"/>
    <x v="1"/>
    <x v="2838"/>
    <x v="2"/>
    <x v="2"/>
    <x v="5"/>
    <x v="1"/>
    <x v="1"/>
    <x v="8"/>
    <x v="0"/>
    <x v="3"/>
    <x v="0"/>
  </r>
  <r>
    <x v="528"/>
    <x v="663"/>
    <x v="1"/>
    <x v="3"/>
    <x v="2836"/>
    <x v="2"/>
    <x v="2839"/>
    <x v="2"/>
    <x v="0"/>
    <x v="0"/>
    <x v="0"/>
    <x v="1"/>
    <x v="0"/>
    <x v="2"/>
    <x v="10"/>
    <x v="3"/>
  </r>
  <r>
    <x v="655"/>
    <x v="67"/>
    <x v="2"/>
    <x v="6"/>
    <x v="2837"/>
    <x v="2"/>
    <x v="2840"/>
    <x v="5"/>
    <x v="2"/>
    <x v="5"/>
    <x v="1"/>
    <x v="1"/>
    <x v="4"/>
    <x v="1"/>
    <x v="10"/>
    <x v="1"/>
  </r>
  <r>
    <x v="510"/>
    <x v="273"/>
    <x v="2"/>
    <x v="0"/>
    <x v="2838"/>
    <x v="1"/>
    <x v="2841"/>
    <x v="6"/>
    <x v="3"/>
    <x v="3"/>
    <x v="1"/>
    <x v="1"/>
    <x v="5"/>
    <x v="2"/>
    <x v="4"/>
    <x v="3"/>
  </r>
  <r>
    <x v="457"/>
    <x v="69"/>
    <x v="0"/>
    <x v="5"/>
    <x v="2839"/>
    <x v="1"/>
    <x v="2842"/>
    <x v="4"/>
    <x v="0"/>
    <x v="0"/>
    <x v="0"/>
    <x v="1"/>
    <x v="10"/>
    <x v="2"/>
    <x v="1"/>
    <x v="3"/>
  </r>
  <r>
    <x v="398"/>
    <x v="568"/>
    <x v="2"/>
    <x v="1"/>
    <x v="2840"/>
    <x v="1"/>
    <x v="2843"/>
    <x v="0"/>
    <x v="0"/>
    <x v="0"/>
    <x v="0"/>
    <x v="1"/>
    <x v="8"/>
    <x v="2"/>
    <x v="9"/>
    <x v="3"/>
  </r>
  <r>
    <x v="685"/>
    <x v="603"/>
    <x v="2"/>
    <x v="1"/>
    <x v="2841"/>
    <x v="2"/>
    <x v="2844"/>
    <x v="1"/>
    <x v="2"/>
    <x v="2"/>
    <x v="0"/>
    <x v="1"/>
    <x v="5"/>
    <x v="2"/>
    <x v="2"/>
    <x v="0"/>
  </r>
  <r>
    <x v="575"/>
    <x v="720"/>
    <x v="2"/>
    <x v="3"/>
    <x v="2842"/>
    <x v="1"/>
    <x v="2845"/>
    <x v="4"/>
    <x v="3"/>
    <x v="3"/>
    <x v="1"/>
    <x v="1"/>
    <x v="7"/>
    <x v="2"/>
    <x v="11"/>
    <x v="6"/>
  </r>
  <r>
    <x v="507"/>
    <x v="127"/>
    <x v="0"/>
    <x v="3"/>
    <x v="2843"/>
    <x v="1"/>
    <x v="2846"/>
    <x v="4"/>
    <x v="3"/>
    <x v="4"/>
    <x v="1"/>
    <x v="1"/>
    <x v="2"/>
    <x v="1"/>
    <x v="12"/>
    <x v="3"/>
  </r>
  <r>
    <x v="421"/>
    <x v="572"/>
    <x v="2"/>
    <x v="2"/>
    <x v="2844"/>
    <x v="2"/>
    <x v="2847"/>
    <x v="3"/>
    <x v="2"/>
    <x v="5"/>
    <x v="1"/>
    <x v="1"/>
    <x v="8"/>
    <x v="1"/>
    <x v="12"/>
    <x v="6"/>
  </r>
  <r>
    <x v="545"/>
    <x v="628"/>
    <x v="1"/>
    <x v="5"/>
    <x v="2845"/>
    <x v="0"/>
    <x v="2848"/>
    <x v="2"/>
    <x v="3"/>
    <x v="4"/>
    <x v="1"/>
    <x v="1"/>
    <x v="11"/>
    <x v="2"/>
    <x v="3"/>
    <x v="2"/>
  </r>
  <r>
    <x v="687"/>
    <x v="281"/>
    <x v="2"/>
    <x v="4"/>
    <x v="2846"/>
    <x v="1"/>
    <x v="2849"/>
    <x v="0"/>
    <x v="2"/>
    <x v="2"/>
    <x v="0"/>
    <x v="1"/>
    <x v="0"/>
    <x v="2"/>
    <x v="10"/>
    <x v="0"/>
  </r>
  <r>
    <x v="388"/>
    <x v="217"/>
    <x v="0"/>
    <x v="2"/>
    <x v="2847"/>
    <x v="2"/>
    <x v="2850"/>
    <x v="0"/>
    <x v="2"/>
    <x v="5"/>
    <x v="1"/>
    <x v="1"/>
    <x v="7"/>
    <x v="3"/>
    <x v="8"/>
    <x v="5"/>
  </r>
  <r>
    <x v="459"/>
    <x v="729"/>
    <x v="1"/>
    <x v="3"/>
    <x v="2848"/>
    <x v="1"/>
    <x v="2851"/>
    <x v="6"/>
    <x v="3"/>
    <x v="4"/>
    <x v="1"/>
    <x v="1"/>
    <x v="10"/>
    <x v="0"/>
    <x v="3"/>
    <x v="5"/>
  </r>
  <r>
    <x v="558"/>
    <x v="676"/>
    <x v="1"/>
    <x v="0"/>
    <x v="2849"/>
    <x v="1"/>
    <x v="2852"/>
    <x v="5"/>
    <x v="2"/>
    <x v="5"/>
    <x v="1"/>
    <x v="1"/>
    <x v="11"/>
    <x v="3"/>
    <x v="4"/>
    <x v="5"/>
  </r>
  <r>
    <x v="410"/>
    <x v="265"/>
    <x v="0"/>
    <x v="5"/>
    <x v="2850"/>
    <x v="2"/>
    <x v="2853"/>
    <x v="5"/>
    <x v="2"/>
    <x v="5"/>
    <x v="1"/>
    <x v="1"/>
    <x v="8"/>
    <x v="2"/>
    <x v="2"/>
    <x v="5"/>
  </r>
  <r>
    <x v="619"/>
    <x v="451"/>
    <x v="0"/>
    <x v="0"/>
    <x v="2851"/>
    <x v="1"/>
    <x v="2854"/>
    <x v="3"/>
    <x v="0"/>
    <x v="0"/>
    <x v="0"/>
    <x v="1"/>
    <x v="2"/>
    <x v="2"/>
    <x v="5"/>
    <x v="0"/>
  </r>
  <r>
    <x v="431"/>
    <x v="153"/>
    <x v="0"/>
    <x v="3"/>
    <x v="2852"/>
    <x v="1"/>
    <x v="2855"/>
    <x v="6"/>
    <x v="3"/>
    <x v="3"/>
    <x v="1"/>
    <x v="1"/>
    <x v="1"/>
    <x v="2"/>
    <x v="0"/>
    <x v="0"/>
  </r>
  <r>
    <x v="561"/>
    <x v="157"/>
    <x v="2"/>
    <x v="6"/>
    <x v="2853"/>
    <x v="2"/>
    <x v="2856"/>
    <x v="1"/>
    <x v="0"/>
    <x v="0"/>
    <x v="0"/>
    <x v="1"/>
    <x v="10"/>
    <x v="0"/>
    <x v="8"/>
    <x v="2"/>
  </r>
  <r>
    <x v="558"/>
    <x v="666"/>
    <x v="0"/>
    <x v="2"/>
    <x v="2854"/>
    <x v="1"/>
    <x v="2857"/>
    <x v="5"/>
    <x v="3"/>
    <x v="3"/>
    <x v="1"/>
    <x v="1"/>
    <x v="11"/>
    <x v="2"/>
    <x v="4"/>
    <x v="5"/>
  </r>
  <r>
    <x v="561"/>
    <x v="454"/>
    <x v="1"/>
    <x v="5"/>
    <x v="2855"/>
    <x v="2"/>
    <x v="2858"/>
    <x v="1"/>
    <x v="0"/>
    <x v="0"/>
    <x v="0"/>
    <x v="1"/>
    <x v="10"/>
    <x v="2"/>
    <x v="12"/>
    <x v="2"/>
  </r>
  <r>
    <x v="490"/>
    <x v="739"/>
    <x v="0"/>
    <x v="3"/>
    <x v="2856"/>
    <x v="1"/>
    <x v="2859"/>
    <x v="0"/>
    <x v="0"/>
    <x v="0"/>
    <x v="0"/>
    <x v="1"/>
    <x v="9"/>
    <x v="2"/>
    <x v="11"/>
    <x v="5"/>
  </r>
  <r>
    <x v="648"/>
    <x v="444"/>
    <x v="0"/>
    <x v="5"/>
    <x v="2857"/>
    <x v="0"/>
    <x v="2860"/>
    <x v="6"/>
    <x v="0"/>
    <x v="0"/>
    <x v="0"/>
    <x v="1"/>
    <x v="4"/>
    <x v="2"/>
    <x v="8"/>
    <x v="3"/>
  </r>
  <r>
    <x v="513"/>
    <x v="409"/>
    <x v="1"/>
    <x v="2"/>
    <x v="2858"/>
    <x v="1"/>
    <x v="2861"/>
    <x v="2"/>
    <x v="2"/>
    <x v="2"/>
    <x v="0"/>
    <x v="1"/>
    <x v="8"/>
    <x v="2"/>
    <x v="1"/>
    <x v="5"/>
  </r>
  <r>
    <x v="583"/>
    <x v="137"/>
    <x v="1"/>
    <x v="5"/>
    <x v="2859"/>
    <x v="1"/>
    <x v="2862"/>
    <x v="5"/>
    <x v="3"/>
    <x v="4"/>
    <x v="1"/>
    <x v="1"/>
    <x v="9"/>
    <x v="1"/>
    <x v="9"/>
    <x v="3"/>
  </r>
  <r>
    <x v="431"/>
    <x v="625"/>
    <x v="2"/>
    <x v="3"/>
    <x v="2860"/>
    <x v="2"/>
    <x v="2863"/>
    <x v="3"/>
    <x v="0"/>
    <x v="0"/>
    <x v="0"/>
    <x v="1"/>
    <x v="1"/>
    <x v="3"/>
    <x v="11"/>
    <x v="0"/>
  </r>
  <r>
    <x v="688"/>
    <x v="734"/>
    <x v="1"/>
    <x v="3"/>
    <x v="2861"/>
    <x v="0"/>
    <x v="2864"/>
    <x v="5"/>
    <x v="0"/>
    <x v="0"/>
    <x v="0"/>
    <x v="1"/>
    <x v="11"/>
    <x v="3"/>
    <x v="11"/>
    <x v="1"/>
  </r>
  <r>
    <x v="402"/>
    <x v="473"/>
    <x v="2"/>
    <x v="6"/>
    <x v="2862"/>
    <x v="0"/>
    <x v="2865"/>
    <x v="4"/>
    <x v="2"/>
    <x v="5"/>
    <x v="1"/>
    <x v="1"/>
    <x v="7"/>
    <x v="2"/>
    <x v="3"/>
    <x v="1"/>
  </r>
  <r>
    <x v="684"/>
    <x v="589"/>
    <x v="0"/>
    <x v="3"/>
    <x v="2863"/>
    <x v="1"/>
    <x v="2866"/>
    <x v="2"/>
    <x v="3"/>
    <x v="4"/>
    <x v="1"/>
    <x v="1"/>
    <x v="8"/>
    <x v="2"/>
    <x v="9"/>
    <x v="4"/>
  </r>
  <r>
    <x v="469"/>
    <x v="445"/>
    <x v="1"/>
    <x v="3"/>
    <x v="2864"/>
    <x v="2"/>
    <x v="2867"/>
    <x v="6"/>
    <x v="1"/>
    <x v="1"/>
    <x v="0"/>
    <x v="1"/>
    <x v="4"/>
    <x v="0"/>
    <x v="1"/>
    <x v="3"/>
  </r>
  <r>
    <x v="543"/>
    <x v="175"/>
    <x v="1"/>
    <x v="4"/>
    <x v="2865"/>
    <x v="2"/>
    <x v="2868"/>
    <x v="1"/>
    <x v="1"/>
    <x v="1"/>
    <x v="0"/>
    <x v="1"/>
    <x v="0"/>
    <x v="2"/>
    <x v="5"/>
    <x v="5"/>
  </r>
  <r>
    <x v="624"/>
    <x v="69"/>
    <x v="1"/>
    <x v="0"/>
    <x v="2866"/>
    <x v="0"/>
    <x v="2869"/>
    <x v="6"/>
    <x v="2"/>
    <x v="2"/>
    <x v="0"/>
    <x v="1"/>
    <x v="1"/>
    <x v="2"/>
    <x v="1"/>
    <x v="5"/>
  </r>
  <r>
    <x v="636"/>
    <x v="308"/>
    <x v="2"/>
    <x v="1"/>
    <x v="2867"/>
    <x v="0"/>
    <x v="2870"/>
    <x v="3"/>
    <x v="3"/>
    <x v="4"/>
    <x v="1"/>
    <x v="1"/>
    <x v="3"/>
    <x v="0"/>
    <x v="1"/>
    <x v="3"/>
  </r>
  <r>
    <x v="587"/>
    <x v="537"/>
    <x v="1"/>
    <x v="3"/>
    <x v="2868"/>
    <x v="1"/>
    <x v="2871"/>
    <x v="5"/>
    <x v="3"/>
    <x v="4"/>
    <x v="1"/>
    <x v="1"/>
    <x v="4"/>
    <x v="0"/>
    <x v="8"/>
    <x v="6"/>
  </r>
  <r>
    <x v="401"/>
    <x v="219"/>
    <x v="1"/>
    <x v="2"/>
    <x v="2869"/>
    <x v="2"/>
    <x v="2872"/>
    <x v="0"/>
    <x v="0"/>
    <x v="0"/>
    <x v="0"/>
    <x v="1"/>
    <x v="6"/>
    <x v="2"/>
    <x v="3"/>
    <x v="2"/>
  </r>
  <r>
    <x v="442"/>
    <x v="712"/>
    <x v="1"/>
    <x v="5"/>
    <x v="2870"/>
    <x v="2"/>
    <x v="2873"/>
    <x v="3"/>
    <x v="2"/>
    <x v="2"/>
    <x v="0"/>
    <x v="1"/>
    <x v="9"/>
    <x v="1"/>
    <x v="11"/>
    <x v="1"/>
  </r>
  <r>
    <x v="671"/>
    <x v="69"/>
    <x v="1"/>
    <x v="0"/>
    <x v="2865"/>
    <x v="0"/>
    <x v="2874"/>
    <x v="2"/>
    <x v="0"/>
    <x v="0"/>
    <x v="0"/>
    <x v="1"/>
    <x v="9"/>
    <x v="0"/>
    <x v="1"/>
    <x v="1"/>
  </r>
  <r>
    <x v="641"/>
    <x v="84"/>
    <x v="1"/>
    <x v="2"/>
    <x v="2871"/>
    <x v="1"/>
    <x v="2875"/>
    <x v="2"/>
    <x v="1"/>
    <x v="1"/>
    <x v="0"/>
    <x v="1"/>
    <x v="8"/>
    <x v="3"/>
    <x v="0"/>
    <x v="2"/>
  </r>
  <r>
    <x v="435"/>
    <x v="753"/>
    <x v="1"/>
    <x v="2"/>
    <x v="2872"/>
    <x v="1"/>
    <x v="2876"/>
    <x v="4"/>
    <x v="2"/>
    <x v="5"/>
    <x v="1"/>
    <x v="1"/>
    <x v="11"/>
    <x v="3"/>
    <x v="6"/>
    <x v="4"/>
  </r>
  <r>
    <x v="689"/>
    <x v="606"/>
    <x v="1"/>
    <x v="5"/>
    <x v="2873"/>
    <x v="2"/>
    <x v="2877"/>
    <x v="0"/>
    <x v="2"/>
    <x v="5"/>
    <x v="1"/>
    <x v="1"/>
    <x v="2"/>
    <x v="2"/>
    <x v="4"/>
    <x v="0"/>
  </r>
  <r>
    <x v="690"/>
    <x v="710"/>
    <x v="1"/>
    <x v="3"/>
    <x v="2874"/>
    <x v="1"/>
    <x v="2878"/>
    <x v="2"/>
    <x v="3"/>
    <x v="3"/>
    <x v="1"/>
    <x v="1"/>
    <x v="6"/>
    <x v="1"/>
    <x v="10"/>
    <x v="1"/>
  </r>
  <r>
    <x v="638"/>
    <x v="418"/>
    <x v="2"/>
    <x v="6"/>
    <x v="2875"/>
    <x v="0"/>
    <x v="2879"/>
    <x v="5"/>
    <x v="3"/>
    <x v="3"/>
    <x v="1"/>
    <x v="1"/>
    <x v="9"/>
    <x v="2"/>
    <x v="0"/>
    <x v="2"/>
  </r>
  <r>
    <x v="403"/>
    <x v="168"/>
    <x v="0"/>
    <x v="2"/>
    <x v="2876"/>
    <x v="1"/>
    <x v="2880"/>
    <x v="4"/>
    <x v="2"/>
    <x v="2"/>
    <x v="0"/>
    <x v="1"/>
    <x v="3"/>
    <x v="1"/>
    <x v="4"/>
    <x v="2"/>
  </r>
  <r>
    <x v="691"/>
    <x v="317"/>
    <x v="0"/>
    <x v="5"/>
    <x v="2877"/>
    <x v="0"/>
    <x v="2881"/>
    <x v="3"/>
    <x v="0"/>
    <x v="0"/>
    <x v="0"/>
    <x v="1"/>
    <x v="9"/>
    <x v="2"/>
    <x v="8"/>
    <x v="6"/>
  </r>
  <r>
    <x v="395"/>
    <x v="188"/>
    <x v="2"/>
    <x v="4"/>
    <x v="2878"/>
    <x v="0"/>
    <x v="2882"/>
    <x v="5"/>
    <x v="1"/>
    <x v="1"/>
    <x v="0"/>
    <x v="1"/>
    <x v="4"/>
    <x v="2"/>
    <x v="11"/>
    <x v="6"/>
  </r>
  <r>
    <x v="630"/>
    <x v="201"/>
    <x v="1"/>
    <x v="4"/>
    <x v="2879"/>
    <x v="2"/>
    <x v="2883"/>
    <x v="3"/>
    <x v="1"/>
    <x v="1"/>
    <x v="0"/>
    <x v="1"/>
    <x v="0"/>
    <x v="2"/>
    <x v="1"/>
    <x v="5"/>
  </r>
  <r>
    <x v="463"/>
    <x v="11"/>
    <x v="1"/>
    <x v="1"/>
    <x v="2880"/>
    <x v="2"/>
    <x v="2884"/>
    <x v="2"/>
    <x v="0"/>
    <x v="0"/>
    <x v="0"/>
    <x v="1"/>
    <x v="5"/>
    <x v="1"/>
    <x v="8"/>
    <x v="1"/>
  </r>
  <r>
    <x v="442"/>
    <x v="266"/>
    <x v="0"/>
    <x v="3"/>
    <x v="2881"/>
    <x v="1"/>
    <x v="2885"/>
    <x v="0"/>
    <x v="3"/>
    <x v="4"/>
    <x v="1"/>
    <x v="1"/>
    <x v="9"/>
    <x v="2"/>
    <x v="1"/>
    <x v="1"/>
  </r>
  <r>
    <x v="682"/>
    <x v="95"/>
    <x v="0"/>
    <x v="3"/>
    <x v="2882"/>
    <x v="0"/>
    <x v="2886"/>
    <x v="4"/>
    <x v="0"/>
    <x v="0"/>
    <x v="0"/>
    <x v="1"/>
    <x v="6"/>
    <x v="2"/>
    <x v="1"/>
    <x v="0"/>
  </r>
  <r>
    <x v="484"/>
    <x v="679"/>
    <x v="2"/>
    <x v="6"/>
    <x v="2883"/>
    <x v="1"/>
    <x v="2887"/>
    <x v="2"/>
    <x v="0"/>
    <x v="0"/>
    <x v="0"/>
    <x v="1"/>
    <x v="9"/>
    <x v="0"/>
    <x v="4"/>
    <x v="3"/>
  </r>
  <r>
    <x v="520"/>
    <x v="158"/>
    <x v="0"/>
    <x v="4"/>
    <x v="2884"/>
    <x v="0"/>
    <x v="2888"/>
    <x v="0"/>
    <x v="2"/>
    <x v="2"/>
    <x v="0"/>
    <x v="1"/>
    <x v="4"/>
    <x v="2"/>
    <x v="9"/>
    <x v="4"/>
  </r>
  <r>
    <x v="419"/>
    <x v="722"/>
    <x v="0"/>
    <x v="5"/>
    <x v="2885"/>
    <x v="1"/>
    <x v="2889"/>
    <x v="5"/>
    <x v="0"/>
    <x v="0"/>
    <x v="0"/>
    <x v="1"/>
    <x v="1"/>
    <x v="2"/>
    <x v="8"/>
    <x v="1"/>
  </r>
  <r>
    <x v="617"/>
    <x v="215"/>
    <x v="2"/>
    <x v="4"/>
    <x v="2886"/>
    <x v="2"/>
    <x v="2890"/>
    <x v="0"/>
    <x v="1"/>
    <x v="1"/>
    <x v="0"/>
    <x v="1"/>
    <x v="9"/>
    <x v="3"/>
    <x v="0"/>
    <x v="5"/>
  </r>
  <r>
    <x v="507"/>
    <x v="674"/>
    <x v="2"/>
    <x v="5"/>
    <x v="2887"/>
    <x v="1"/>
    <x v="2891"/>
    <x v="4"/>
    <x v="2"/>
    <x v="5"/>
    <x v="1"/>
    <x v="1"/>
    <x v="2"/>
    <x v="3"/>
    <x v="11"/>
    <x v="3"/>
  </r>
  <r>
    <x v="421"/>
    <x v="246"/>
    <x v="1"/>
    <x v="5"/>
    <x v="2888"/>
    <x v="1"/>
    <x v="2892"/>
    <x v="4"/>
    <x v="3"/>
    <x v="4"/>
    <x v="1"/>
    <x v="1"/>
    <x v="8"/>
    <x v="3"/>
    <x v="1"/>
    <x v="6"/>
  </r>
  <r>
    <x v="692"/>
    <x v="390"/>
    <x v="0"/>
    <x v="1"/>
    <x v="2889"/>
    <x v="1"/>
    <x v="2893"/>
    <x v="1"/>
    <x v="2"/>
    <x v="2"/>
    <x v="0"/>
    <x v="1"/>
    <x v="0"/>
    <x v="2"/>
    <x v="11"/>
    <x v="3"/>
  </r>
  <r>
    <x v="426"/>
    <x v="429"/>
    <x v="2"/>
    <x v="3"/>
    <x v="2890"/>
    <x v="2"/>
    <x v="2894"/>
    <x v="5"/>
    <x v="3"/>
    <x v="4"/>
    <x v="1"/>
    <x v="1"/>
    <x v="3"/>
    <x v="2"/>
    <x v="6"/>
    <x v="5"/>
  </r>
  <r>
    <x v="471"/>
    <x v="27"/>
    <x v="0"/>
    <x v="2"/>
    <x v="2891"/>
    <x v="1"/>
    <x v="2895"/>
    <x v="5"/>
    <x v="0"/>
    <x v="0"/>
    <x v="0"/>
    <x v="1"/>
    <x v="3"/>
    <x v="0"/>
    <x v="8"/>
    <x v="6"/>
  </r>
  <r>
    <x v="609"/>
    <x v="764"/>
    <x v="0"/>
    <x v="4"/>
    <x v="2892"/>
    <x v="2"/>
    <x v="2896"/>
    <x v="0"/>
    <x v="2"/>
    <x v="5"/>
    <x v="1"/>
    <x v="1"/>
    <x v="6"/>
    <x v="2"/>
    <x v="0"/>
    <x v="5"/>
  </r>
  <r>
    <x v="433"/>
    <x v="257"/>
    <x v="1"/>
    <x v="6"/>
    <x v="2893"/>
    <x v="2"/>
    <x v="2897"/>
    <x v="2"/>
    <x v="0"/>
    <x v="0"/>
    <x v="0"/>
    <x v="1"/>
    <x v="6"/>
    <x v="2"/>
    <x v="10"/>
    <x v="6"/>
  </r>
  <r>
    <x v="384"/>
    <x v="377"/>
    <x v="0"/>
    <x v="5"/>
    <x v="2894"/>
    <x v="1"/>
    <x v="2898"/>
    <x v="1"/>
    <x v="2"/>
    <x v="5"/>
    <x v="1"/>
    <x v="1"/>
    <x v="4"/>
    <x v="2"/>
    <x v="5"/>
    <x v="5"/>
  </r>
  <r>
    <x v="395"/>
    <x v="732"/>
    <x v="0"/>
    <x v="3"/>
    <x v="2895"/>
    <x v="2"/>
    <x v="2899"/>
    <x v="3"/>
    <x v="2"/>
    <x v="2"/>
    <x v="0"/>
    <x v="1"/>
    <x v="4"/>
    <x v="2"/>
    <x v="4"/>
    <x v="6"/>
  </r>
  <r>
    <x v="639"/>
    <x v="61"/>
    <x v="0"/>
    <x v="3"/>
    <x v="2896"/>
    <x v="0"/>
    <x v="2900"/>
    <x v="0"/>
    <x v="3"/>
    <x v="3"/>
    <x v="1"/>
    <x v="1"/>
    <x v="0"/>
    <x v="2"/>
    <x v="1"/>
    <x v="5"/>
  </r>
  <r>
    <x v="691"/>
    <x v="185"/>
    <x v="2"/>
    <x v="1"/>
    <x v="2897"/>
    <x v="2"/>
    <x v="2901"/>
    <x v="6"/>
    <x v="3"/>
    <x v="3"/>
    <x v="1"/>
    <x v="1"/>
    <x v="9"/>
    <x v="2"/>
    <x v="3"/>
    <x v="6"/>
  </r>
  <r>
    <x v="574"/>
    <x v="20"/>
    <x v="2"/>
    <x v="0"/>
    <x v="2898"/>
    <x v="2"/>
    <x v="2902"/>
    <x v="2"/>
    <x v="3"/>
    <x v="3"/>
    <x v="1"/>
    <x v="1"/>
    <x v="3"/>
    <x v="0"/>
    <x v="11"/>
    <x v="3"/>
  </r>
  <r>
    <x v="552"/>
    <x v="702"/>
    <x v="1"/>
    <x v="3"/>
    <x v="2899"/>
    <x v="0"/>
    <x v="2903"/>
    <x v="1"/>
    <x v="2"/>
    <x v="5"/>
    <x v="1"/>
    <x v="1"/>
    <x v="6"/>
    <x v="2"/>
    <x v="6"/>
    <x v="6"/>
  </r>
  <r>
    <x v="559"/>
    <x v="453"/>
    <x v="1"/>
    <x v="4"/>
    <x v="2900"/>
    <x v="1"/>
    <x v="2904"/>
    <x v="4"/>
    <x v="2"/>
    <x v="5"/>
    <x v="1"/>
    <x v="1"/>
    <x v="10"/>
    <x v="2"/>
    <x v="11"/>
    <x v="3"/>
  </r>
  <r>
    <x v="693"/>
    <x v="319"/>
    <x v="0"/>
    <x v="3"/>
    <x v="2901"/>
    <x v="2"/>
    <x v="2905"/>
    <x v="0"/>
    <x v="2"/>
    <x v="2"/>
    <x v="0"/>
    <x v="1"/>
    <x v="11"/>
    <x v="2"/>
    <x v="1"/>
    <x v="1"/>
  </r>
  <r>
    <x v="369"/>
    <x v="205"/>
    <x v="1"/>
    <x v="3"/>
    <x v="2902"/>
    <x v="1"/>
    <x v="2906"/>
    <x v="4"/>
    <x v="3"/>
    <x v="3"/>
    <x v="1"/>
    <x v="1"/>
    <x v="5"/>
    <x v="2"/>
    <x v="7"/>
    <x v="6"/>
  </r>
  <r>
    <x v="694"/>
    <x v="641"/>
    <x v="1"/>
    <x v="0"/>
    <x v="2903"/>
    <x v="0"/>
    <x v="2907"/>
    <x v="1"/>
    <x v="1"/>
    <x v="1"/>
    <x v="0"/>
    <x v="1"/>
    <x v="6"/>
    <x v="3"/>
    <x v="11"/>
    <x v="1"/>
  </r>
  <r>
    <x v="484"/>
    <x v="389"/>
    <x v="1"/>
    <x v="1"/>
    <x v="2904"/>
    <x v="1"/>
    <x v="2908"/>
    <x v="5"/>
    <x v="2"/>
    <x v="5"/>
    <x v="1"/>
    <x v="1"/>
    <x v="9"/>
    <x v="2"/>
    <x v="11"/>
    <x v="3"/>
  </r>
  <r>
    <x v="624"/>
    <x v="45"/>
    <x v="0"/>
    <x v="3"/>
    <x v="2905"/>
    <x v="1"/>
    <x v="2909"/>
    <x v="6"/>
    <x v="2"/>
    <x v="5"/>
    <x v="1"/>
    <x v="1"/>
    <x v="1"/>
    <x v="2"/>
    <x v="2"/>
    <x v="5"/>
  </r>
  <r>
    <x v="567"/>
    <x v="121"/>
    <x v="1"/>
    <x v="4"/>
    <x v="2906"/>
    <x v="0"/>
    <x v="2910"/>
    <x v="3"/>
    <x v="2"/>
    <x v="2"/>
    <x v="0"/>
    <x v="1"/>
    <x v="2"/>
    <x v="1"/>
    <x v="2"/>
    <x v="6"/>
  </r>
  <r>
    <x v="554"/>
    <x v="164"/>
    <x v="0"/>
    <x v="0"/>
    <x v="2907"/>
    <x v="1"/>
    <x v="2911"/>
    <x v="3"/>
    <x v="2"/>
    <x v="2"/>
    <x v="0"/>
    <x v="1"/>
    <x v="0"/>
    <x v="0"/>
    <x v="12"/>
    <x v="0"/>
  </r>
  <r>
    <x v="678"/>
    <x v="717"/>
    <x v="1"/>
    <x v="3"/>
    <x v="2908"/>
    <x v="1"/>
    <x v="2912"/>
    <x v="5"/>
    <x v="2"/>
    <x v="5"/>
    <x v="1"/>
    <x v="1"/>
    <x v="10"/>
    <x v="3"/>
    <x v="5"/>
    <x v="0"/>
  </r>
  <r>
    <x v="396"/>
    <x v="96"/>
    <x v="1"/>
    <x v="3"/>
    <x v="2909"/>
    <x v="1"/>
    <x v="2913"/>
    <x v="3"/>
    <x v="2"/>
    <x v="2"/>
    <x v="0"/>
    <x v="1"/>
    <x v="1"/>
    <x v="0"/>
    <x v="7"/>
    <x v="1"/>
  </r>
  <r>
    <x v="472"/>
    <x v="763"/>
    <x v="2"/>
    <x v="3"/>
    <x v="2910"/>
    <x v="2"/>
    <x v="2914"/>
    <x v="6"/>
    <x v="1"/>
    <x v="1"/>
    <x v="0"/>
    <x v="1"/>
    <x v="8"/>
    <x v="1"/>
    <x v="11"/>
    <x v="1"/>
  </r>
  <r>
    <x v="695"/>
    <x v="38"/>
    <x v="1"/>
    <x v="6"/>
    <x v="2911"/>
    <x v="2"/>
    <x v="2915"/>
    <x v="2"/>
    <x v="2"/>
    <x v="5"/>
    <x v="1"/>
    <x v="1"/>
    <x v="2"/>
    <x v="0"/>
    <x v="6"/>
    <x v="0"/>
  </r>
  <r>
    <x v="495"/>
    <x v="605"/>
    <x v="1"/>
    <x v="5"/>
    <x v="2912"/>
    <x v="0"/>
    <x v="2916"/>
    <x v="4"/>
    <x v="2"/>
    <x v="2"/>
    <x v="0"/>
    <x v="1"/>
    <x v="0"/>
    <x v="3"/>
    <x v="9"/>
    <x v="6"/>
  </r>
  <r>
    <x v="509"/>
    <x v="232"/>
    <x v="1"/>
    <x v="5"/>
    <x v="2913"/>
    <x v="2"/>
    <x v="2917"/>
    <x v="4"/>
    <x v="0"/>
    <x v="0"/>
    <x v="0"/>
    <x v="1"/>
    <x v="2"/>
    <x v="2"/>
    <x v="2"/>
    <x v="3"/>
  </r>
  <r>
    <x v="515"/>
    <x v="457"/>
    <x v="2"/>
    <x v="6"/>
    <x v="2914"/>
    <x v="1"/>
    <x v="2918"/>
    <x v="6"/>
    <x v="1"/>
    <x v="1"/>
    <x v="0"/>
    <x v="1"/>
    <x v="5"/>
    <x v="0"/>
    <x v="5"/>
    <x v="3"/>
  </r>
  <r>
    <x v="390"/>
    <x v="277"/>
    <x v="2"/>
    <x v="5"/>
    <x v="2915"/>
    <x v="2"/>
    <x v="2919"/>
    <x v="6"/>
    <x v="3"/>
    <x v="4"/>
    <x v="1"/>
    <x v="1"/>
    <x v="4"/>
    <x v="1"/>
    <x v="11"/>
    <x v="5"/>
  </r>
  <r>
    <x v="696"/>
    <x v="661"/>
    <x v="2"/>
    <x v="5"/>
    <x v="2916"/>
    <x v="0"/>
    <x v="2920"/>
    <x v="1"/>
    <x v="3"/>
    <x v="4"/>
    <x v="1"/>
    <x v="1"/>
    <x v="5"/>
    <x v="2"/>
    <x v="5"/>
    <x v="4"/>
  </r>
  <r>
    <x v="537"/>
    <x v="447"/>
    <x v="2"/>
    <x v="3"/>
    <x v="2917"/>
    <x v="0"/>
    <x v="2921"/>
    <x v="1"/>
    <x v="3"/>
    <x v="4"/>
    <x v="1"/>
    <x v="1"/>
    <x v="0"/>
    <x v="2"/>
    <x v="7"/>
    <x v="2"/>
  </r>
  <r>
    <x v="545"/>
    <x v="404"/>
    <x v="2"/>
    <x v="3"/>
    <x v="2918"/>
    <x v="1"/>
    <x v="2922"/>
    <x v="4"/>
    <x v="2"/>
    <x v="2"/>
    <x v="0"/>
    <x v="1"/>
    <x v="11"/>
    <x v="3"/>
    <x v="6"/>
    <x v="2"/>
  </r>
  <r>
    <x v="455"/>
    <x v="466"/>
    <x v="2"/>
    <x v="0"/>
    <x v="2919"/>
    <x v="0"/>
    <x v="2923"/>
    <x v="0"/>
    <x v="1"/>
    <x v="1"/>
    <x v="0"/>
    <x v="1"/>
    <x v="3"/>
    <x v="2"/>
    <x v="8"/>
    <x v="4"/>
  </r>
  <r>
    <x v="602"/>
    <x v="367"/>
    <x v="0"/>
    <x v="5"/>
    <x v="2920"/>
    <x v="2"/>
    <x v="2924"/>
    <x v="4"/>
    <x v="2"/>
    <x v="5"/>
    <x v="1"/>
    <x v="1"/>
    <x v="7"/>
    <x v="2"/>
    <x v="2"/>
    <x v="6"/>
  </r>
  <r>
    <x v="389"/>
    <x v="589"/>
    <x v="0"/>
    <x v="0"/>
    <x v="2921"/>
    <x v="0"/>
    <x v="2925"/>
    <x v="1"/>
    <x v="1"/>
    <x v="1"/>
    <x v="0"/>
    <x v="1"/>
    <x v="4"/>
    <x v="0"/>
    <x v="9"/>
    <x v="0"/>
  </r>
  <r>
    <x v="539"/>
    <x v="282"/>
    <x v="2"/>
    <x v="3"/>
    <x v="2922"/>
    <x v="2"/>
    <x v="2926"/>
    <x v="5"/>
    <x v="3"/>
    <x v="4"/>
    <x v="1"/>
    <x v="1"/>
    <x v="3"/>
    <x v="2"/>
    <x v="11"/>
    <x v="2"/>
  </r>
  <r>
    <x v="476"/>
    <x v="478"/>
    <x v="1"/>
    <x v="0"/>
    <x v="2923"/>
    <x v="1"/>
    <x v="2927"/>
    <x v="6"/>
    <x v="2"/>
    <x v="5"/>
    <x v="1"/>
    <x v="1"/>
    <x v="5"/>
    <x v="1"/>
    <x v="7"/>
    <x v="5"/>
  </r>
  <r>
    <x v="502"/>
    <x v="100"/>
    <x v="2"/>
    <x v="4"/>
    <x v="2924"/>
    <x v="0"/>
    <x v="2928"/>
    <x v="0"/>
    <x v="1"/>
    <x v="1"/>
    <x v="0"/>
    <x v="1"/>
    <x v="7"/>
    <x v="0"/>
    <x v="1"/>
    <x v="3"/>
  </r>
  <r>
    <x v="489"/>
    <x v="56"/>
    <x v="0"/>
    <x v="5"/>
    <x v="2925"/>
    <x v="2"/>
    <x v="2929"/>
    <x v="4"/>
    <x v="3"/>
    <x v="3"/>
    <x v="1"/>
    <x v="1"/>
    <x v="3"/>
    <x v="2"/>
    <x v="3"/>
    <x v="1"/>
  </r>
  <r>
    <x v="697"/>
    <x v="487"/>
    <x v="0"/>
    <x v="5"/>
    <x v="2926"/>
    <x v="0"/>
    <x v="2930"/>
    <x v="1"/>
    <x v="0"/>
    <x v="0"/>
    <x v="0"/>
    <x v="1"/>
    <x v="2"/>
    <x v="2"/>
    <x v="6"/>
    <x v="5"/>
  </r>
  <r>
    <x v="569"/>
    <x v="483"/>
    <x v="0"/>
    <x v="3"/>
    <x v="2927"/>
    <x v="2"/>
    <x v="2931"/>
    <x v="2"/>
    <x v="0"/>
    <x v="0"/>
    <x v="0"/>
    <x v="1"/>
    <x v="8"/>
    <x v="0"/>
    <x v="8"/>
    <x v="5"/>
  </r>
  <r>
    <x v="575"/>
    <x v="391"/>
    <x v="2"/>
    <x v="5"/>
    <x v="2928"/>
    <x v="2"/>
    <x v="2932"/>
    <x v="5"/>
    <x v="1"/>
    <x v="1"/>
    <x v="0"/>
    <x v="1"/>
    <x v="7"/>
    <x v="0"/>
    <x v="3"/>
    <x v="6"/>
  </r>
  <r>
    <x v="430"/>
    <x v="219"/>
    <x v="0"/>
    <x v="5"/>
    <x v="2929"/>
    <x v="1"/>
    <x v="2933"/>
    <x v="0"/>
    <x v="3"/>
    <x v="3"/>
    <x v="1"/>
    <x v="1"/>
    <x v="1"/>
    <x v="0"/>
    <x v="3"/>
    <x v="2"/>
  </r>
  <r>
    <x v="446"/>
    <x v="726"/>
    <x v="2"/>
    <x v="4"/>
    <x v="2930"/>
    <x v="1"/>
    <x v="2934"/>
    <x v="4"/>
    <x v="3"/>
    <x v="3"/>
    <x v="1"/>
    <x v="1"/>
    <x v="5"/>
    <x v="2"/>
    <x v="6"/>
    <x v="0"/>
  </r>
  <r>
    <x v="586"/>
    <x v="346"/>
    <x v="1"/>
    <x v="3"/>
    <x v="2931"/>
    <x v="2"/>
    <x v="2935"/>
    <x v="1"/>
    <x v="0"/>
    <x v="0"/>
    <x v="0"/>
    <x v="1"/>
    <x v="9"/>
    <x v="3"/>
    <x v="2"/>
    <x v="1"/>
  </r>
  <r>
    <x v="469"/>
    <x v="765"/>
    <x v="0"/>
    <x v="6"/>
    <x v="2932"/>
    <x v="2"/>
    <x v="2936"/>
    <x v="1"/>
    <x v="2"/>
    <x v="5"/>
    <x v="1"/>
    <x v="1"/>
    <x v="4"/>
    <x v="2"/>
    <x v="6"/>
    <x v="3"/>
  </r>
  <r>
    <x v="517"/>
    <x v="741"/>
    <x v="0"/>
    <x v="3"/>
    <x v="2933"/>
    <x v="2"/>
    <x v="2937"/>
    <x v="2"/>
    <x v="1"/>
    <x v="1"/>
    <x v="0"/>
    <x v="1"/>
    <x v="11"/>
    <x v="3"/>
    <x v="5"/>
    <x v="2"/>
  </r>
  <r>
    <x v="544"/>
    <x v="594"/>
    <x v="0"/>
    <x v="4"/>
    <x v="2934"/>
    <x v="2"/>
    <x v="2938"/>
    <x v="0"/>
    <x v="3"/>
    <x v="4"/>
    <x v="1"/>
    <x v="1"/>
    <x v="1"/>
    <x v="0"/>
    <x v="1"/>
    <x v="4"/>
  </r>
  <r>
    <x v="698"/>
    <x v="648"/>
    <x v="0"/>
    <x v="0"/>
    <x v="2935"/>
    <x v="2"/>
    <x v="2939"/>
    <x v="6"/>
    <x v="0"/>
    <x v="0"/>
    <x v="0"/>
    <x v="1"/>
    <x v="2"/>
    <x v="2"/>
    <x v="5"/>
    <x v="1"/>
  </r>
  <r>
    <x v="675"/>
    <x v="615"/>
    <x v="1"/>
    <x v="1"/>
    <x v="2936"/>
    <x v="2"/>
    <x v="2940"/>
    <x v="0"/>
    <x v="3"/>
    <x v="3"/>
    <x v="1"/>
    <x v="1"/>
    <x v="9"/>
    <x v="1"/>
    <x v="4"/>
    <x v="6"/>
  </r>
  <r>
    <x v="385"/>
    <x v="642"/>
    <x v="2"/>
    <x v="4"/>
    <x v="2937"/>
    <x v="1"/>
    <x v="2941"/>
    <x v="5"/>
    <x v="2"/>
    <x v="5"/>
    <x v="1"/>
    <x v="1"/>
    <x v="1"/>
    <x v="1"/>
    <x v="12"/>
    <x v="0"/>
  </r>
  <r>
    <x v="499"/>
    <x v="390"/>
    <x v="2"/>
    <x v="4"/>
    <x v="2938"/>
    <x v="2"/>
    <x v="2942"/>
    <x v="6"/>
    <x v="3"/>
    <x v="3"/>
    <x v="1"/>
    <x v="1"/>
    <x v="0"/>
    <x v="0"/>
    <x v="11"/>
    <x v="2"/>
  </r>
  <r>
    <x v="427"/>
    <x v="194"/>
    <x v="2"/>
    <x v="3"/>
    <x v="2939"/>
    <x v="2"/>
    <x v="2943"/>
    <x v="0"/>
    <x v="2"/>
    <x v="2"/>
    <x v="0"/>
    <x v="1"/>
    <x v="2"/>
    <x v="0"/>
    <x v="8"/>
    <x v="4"/>
  </r>
  <r>
    <x v="567"/>
    <x v="590"/>
    <x v="1"/>
    <x v="5"/>
    <x v="2940"/>
    <x v="0"/>
    <x v="2944"/>
    <x v="3"/>
    <x v="0"/>
    <x v="0"/>
    <x v="0"/>
    <x v="1"/>
    <x v="2"/>
    <x v="3"/>
    <x v="4"/>
    <x v="6"/>
  </r>
  <r>
    <x v="532"/>
    <x v="239"/>
    <x v="2"/>
    <x v="2"/>
    <x v="2941"/>
    <x v="2"/>
    <x v="2945"/>
    <x v="0"/>
    <x v="3"/>
    <x v="3"/>
    <x v="1"/>
    <x v="1"/>
    <x v="4"/>
    <x v="1"/>
    <x v="6"/>
    <x v="4"/>
  </r>
  <r>
    <x v="418"/>
    <x v="490"/>
    <x v="2"/>
    <x v="3"/>
    <x v="2942"/>
    <x v="1"/>
    <x v="2946"/>
    <x v="1"/>
    <x v="1"/>
    <x v="1"/>
    <x v="0"/>
    <x v="1"/>
    <x v="10"/>
    <x v="1"/>
    <x v="9"/>
    <x v="5"/>
  </r>
  <r>
    <x v="518"/>
    <x v="317"/>
    <x v="2"/>
    <x v="3"/>
    <x v="2943"/>
    <x v="1"/>
    <x v="2947"/>
    <x v="5"/>
    <x v="2"/>
    <x v="5"/>
    <x v="1"/>
    <x v="1"/>
    <x v="10"/>
    <x v="2"/>
    <x v="8"/>
    <x v="6"/>
  </r>
  <r>
    <x v="567"/>
    <x v="686"/>
    <x v="2"/>
    <x v="2"/>
    <x v="2944"/>
    <x v="1"/>
    <x v="2948"/>
    <x v="6"/>
    <x v="3"/>
    <x v="3"/>
    <x v="1"/>
    <x v="1"/>
    <x v="2"/>
    <x v="0"/>
    <x v="1"/>
    <x v="6"/>
  </r>
  <r>
    <x v="382"/>
    <x v="66"/>
    <x v="2"/>
    <x v="5"/>
    <x v="2945"/>
    <x v="0"/>
    <x v="2949"/>
    <x v="4"/>
    <x v="2"/>
    <x v="2"/>
    <x v="0"/>
    <x v="1"/>
    <x v="0"/>
    <x v="2"/>
    <x v="2"/>
    <x v="4"/>
  </r>
  <r>
    <x v="481"/>
    <x v="693"/>
    <x v="1"/>
    <x v="3"/>
    <x v="2946"/>
    <x v="1"/>
    <x v="2950"/>
    <x v="5"/>
    <x v="3"/>
    <x v="4"/>
    <x v="1"/>
    <x v="1"/>
    <x v="11"/>
    <x v="2"/>
    <x v="6"/>
    <x v="2"/>
  </r>
  <r>
    <x v="634"/>
    <x v="358"/>
    <x v="2"/>
    <x v="2"/>
    <x v="2947"/>
    <x v="2"/>
    <x v="2951"/>
    <x v="1"/>
    <x v="1"/>
    <x v="1"/>
    <x v="0"/>
    <x v="1"/>
    <x v="7"/>
    <x v="1"/>
    <x v="0"/>
    <x v="5"/>
  </r>
  <r>
    <x v="379"/>
    <x v="614"/>
    <x v="0"/>
    <x v="5"/>
    <x v="2948"/>
    <x v="1"/>
    <x v="2952"/>
    <x v="0"/>
    <x v="0"/>
    <x v="0"/>
    <x v="0"/>
    <x v="1"/>
    <x v="1"/>
    <x v="1"/>
    <x v="0"/>
    <x v="2"/>
  </r>
  <r>
    <x v="497"/>
    <x v="760"/>
    <x v="2"/>
    <x v="5"/>
    <x v="2949"/>
    <x v="0"/>
    <x v="2953"/>
    <x v="6"/>
    <x v="2"/>
    <x v="5"/>
    <x v="1"/>
    <x v="1"/>
    <x v="6"/>
    <x v="0"/>
    <x v="0"/>
    <x v="2"/>
  </r>
  <r>
    <x v="502"/>
    <x v="699"/>
    <x v="0"/>
    <x v="3"/>
    <x v="2950"/>
    <x v="1"/>
    <x v="2954"/>
    <x v="6"/>
    <x v="3"/>
    <x v="4"/>
    <x v="1"/>
    <x v="1"/>
    <x v="7"/>
    <x v="2"/>
    <x v="5"/>
    <x v="3"/>
  </r>
  <r>
    <x v="440"/>
    <x v="285"/>
    <x v="0"/>
    <x v="5"/>
    <x v="2951"/>
    <x v="1"/>
    <x v="2955"/>
    <x v="0"/>
    <x v="3"/>
    <x v="3"/>
    <x v="1"/>
    <x v="1"/>
    <x v="6"/>
    <x v="0"/>
    <x v="1"/>
    <x v="6"/>
  </r>
  <r>
    <x v="564"/>
    <x v="683"/>
    <x v="2"/>
    <x v="4"/>
    <x v="2952"/>
    <x v="1"/>
    <x v="2956"/>
    <x v="0"/>
    <x v="1"/>
    <x v="1"/>
    <x v="0"/>
    <x v="1"/>
    <x v="1"/>
    <x v="3"/>
    <x v="10"/>
    <x v="4"/>
  </r>
  <r>
    <x v="653"/>
    <x v="155"/>
    <x v="0"/>
    <x v="5"/>
    <x v="2953"/>
    <x v="2"/>
    <x v="2957"/>
    <x v="2"/>
    <x v="1"/>
    <x v="1"/>
    <x v="0"/>
    <x v="1"/>
    <x v="4"/>
    <x v="2"/>
    <x v="1"/>
    <x v="4"/>
  </r>
  <r>
    <x v="368"/>
    <x v="397"/>
    <x v="1"/>
    <x v="5"/>
    <x v="2954"/>
    <x v="1"/>
    <x v="2958"/>
    <x v="4"/>
    <x v="2"/>
    <x v="5"/>
    <x v="1"/>
    <x v="1"/>
    <x v="4"/>
    <x v="1"/>
    <x v="12"/>
    <x v="1"/>
  </r>
  <r>
    <x v="376"/>
    <x v="150"/>
    <x v="0"/>
    <x v="2"/>
    <x v="2955"/>
    <x v="1"/>
    <x v="2959"/>
    <x v="4"/>
    <x v="2"/>
    <x v="2"/>
    <x v="0"/>
    <x v="1"/>
    <x v="9"/>
    <x v="0"/>
    <x v="3"/>
    <x v="4"/>
  </r>
  <r>
    <x v="468"/>
    <x v="224"/>
    <x v="1"/>
    <x v="5"/>
    <x v="2956"/>
    <x v="2"/>
    <x v="2960"/>
    <x v="1"/>
    <x v="3"/>
    <x v="3"/>
    <x v="1"/>
    <x v="1"/>
    <x v="3"/>
    <x v="2"/>
    <x v="5"/>
    <x v="0"/>
  </r>
  <r>
    <x v="678"/>
    <x v="404"/>
    <x v="2"/>
    <x v="6"/>
    <x v="2957"/>
    <x v="1"/>
    <x v="2961"/>
    <x v="4"/>
    <x v="2"/>
    <x v="2"/>
    <x v="0"/>
    <x v="1"/>
    <x v="10"/>
    <x v="2"/>
    <x v="6"/>
    <x v="0"/>
  </r>
  <r>
    <x v="603"/>
    <x v="321"/>
    <x v="0"/>
    <x v="2"/>
    <x v="2958"/>
    <x v="1"/>
    <x v="2962"/>
    <x v="2"/>
    <x v="1"/>
    <x v="1"/>
    <x v="0"/>
    <x v="1"/>
    <x v="5"/>
    <x v="2"/>
    <x v="7"/>
    <x v="2"/>
  </r>
  <r>
    <x v="590"/>
    <x v="339"/>
    <x v="0"/>
    <x v="5"/>
    <x v="2959"/>
    <x v="1"/>
    <x v="2963"/>
    <x v="6"/>
    <x v="2"/>
    <x v="5"/>
    <x v="1"/>
    <x v="1"/>
    <x v="1"/>
    <x v="2"/>
    <x v="12"/>
    <x v="4"/>
  </r>
  <r>
    <x v="449"/>
    <x v="531"/>
    <x v="0"/>
    <x v="0"/>
    <x v="2960"/>
    <x v="1"/>
    <x v="2964"/>
    <x v="2"/>
    <x v="2"/>
    <x v="5"/>
    <x v="1"/>
    <x v="1"/>
    <x v="6"/>
    <x v="3"/>
    <x v="3"/>
    <x v="4"/>
  </r>
  <r>
    <x v="389"/>
    <x v="406"/>
    <x v="1"/>
    <x v="3"/>
    <x v="2961"/>
    <x v="0"/>
    <x v="2965"/>
    <x v="4"/>
    <x v="1"/>
    <x v="1"/>
    <x v="0"/>
    <x v="1"/>
    <x v="4"/>
    <x v="2"/>
    <x v="2"/>
    <x v="0"/>
  </r>
  <r>
    <x v="662"/>
    <x v="589"/>
    <x v="1"/>
    <x v="0"/>
    <x v="2962"/>
    <x v="0"/>
    <x v="2966"/>
    <x v="6"/>
    <x v="1"/>
    <x v="1"/>
    <x v="0"/>
    <x v="1"/>
    <x v="1"/>
    <x v="1"/>
    <x v="9"/>
    <x v="2"/>
  </r>
  <r>
    <x v="402"/>
    <x v="188"/>
    <x v="2"/>
    <x v="3"/>
    <x v="2963"/>
    <x v="2"/>
    <x v="2967"/>
    <x v="6"/>
    <x v="3"/>
    <x v="4"/>
    <x v="1"/>
    <x v="1"/>
    <x v="7"/>
    <x v="2"/>
    <x v="11"/>
    <x v="1"/>
  </r>
  <r>
    <x v="593"/>
    <x v="560"/>
    <x v="1"/>
    <x v="3"/>
    <x v="2964"/>
    <x v="0"/>
    <x v="2968"/>
    <x v="2"/>
    <x v="3"/>
    <x v="3"/>
    <x v="1"/>
    <x v="1"/>
    <x v="4"/>
    <x v="2"/>
    <x v="12"/>
    <x v="0"/>
  </r>
  <r>
    <x v="447"/>
    <x v="640"/>
    <x v="2"/>
    <x v="3"/>
    <x v="2965"/>
    <x v="1"/>
    <x v="2969"/>
    <x v="5"/>
    <x v="2"/>
    <x v="2"/>
    <x v="0"/>
    <x v="1"/>
    <x v="11"/>
    <x v="0"/>
    <x v="10"/>
    <x v="4"/>
  </r>
  <r>
    <x v="518"/>
    <x v="367"/>
    <x v="2"/>
    <x v="3"/>
    <x v="2966"/>
    <x v="1"/>
    <x v="2970"/>
    <x v="4"/>
    <x v="0"/>
    <x v="0"/>
    <x v="0"/>
    <x v="1"/>
    <x v="10"/>
    <x v="2"/>
    <x v="2"/>
    <x v="6"/>
  </r>
  <r>
    <x v="536"/>
    <x v="247"/>
    <x v="2"/>
    <x v="3"/>
    <x v="2967"/>
    <x v="2"/>
    <x v="2971"/>
    <x v="4"/>
    <x v="3"/>
    <x v="3"/>
    <x v="1"/>
    <x v="1"/>
    <x v="2"/>
    <x v="0"/>
    <x v="7"/>
    <x v="1"/>
  </r>
  <r>
    <x v="641"/>
    <x v="300"/>
    <x v="1"/>
    <x v="1"/>
    <x v="2968"/>
    <x v="1"/>
    <x v="2972"/>
    <x v="5"/>
    <x v="2"/>
    <x v="2"/>
    <x v="0"/>
    <x v="1"/>
    <x v="8"/>
    <x v="2"/>
    <x v="0"/>
    <x v="2"/>
  </r>
  <r>
    <x v="486"/>
    <x v="766"/>
    <x v="1"/>
    <x v="3"/>
    <x v="2969"/>
    <x v="2"/>
    <x v="2973"/>
    <x v="2"/>
    <x v="2"/>
    <x v="2"/>
    <x v="0"/>
    <x v="1"/>
    <x v="9"/>
    <x v="3"/>
    <x v="10"/>
    <x v="1"/>
  </r>
  <r>
    <x v="530"/>
    <x v="375"/>
    <x v="1"/>
    <x v="5"/>
    <x v="2970"/>
    <x v="1"/>
    <x v="2974"/>
    <x v="1"/>
    <x v="3"/>
    <x v="4"/>
    <x v="1"/>
    <x v="1"/>
    <x v="9"/>
    <x v="3"/>
    <x v="2"/>
    <x v="5"/>
  </r>
  <r>
    <x v="549"/>
    <x v="482"/>
    <x v="0"/>
    <x v="2"/>
    <x v="2971"/>
    <x v="2"/>
    <x v="2975"/>
    <x v="0"/>
    <x v="2"/>
    <x v="2"/>
    <x v="0"/>
    <x v="1"/>
    <x v="7"/>
    <x v="3"/>
    <x v="8"/>
    <x v="0"/>
  </r>
  <r>
    <x v="392"/>
    <x v="518"/>
    <x v="0"/>
    <x v="3"/>
    <x v="2972"/>
    <x v="1"/>
    <x v="2976"/>
    <x v="5"/>
    <x v="3"/>
    <x v="4"/>
    <x v="1"/>
    <x v="1"/>
    <x v="1"/>
    <x v="0"/>
    <x v="3"/>
    <x v="5"/>
  </r>
  <r>
    <x v="558"/>
    <x v="221"/>
    <x v="1"/>
    <x v="3"/>
    <x v="2973"/>
    <x v="1"/>
    <x v="2977"/>
    <x v="0"/>
    <x v="1"/>
    <x v="1"/>
    <x v="0"/>
    <x v="1"/>
    <x v="11"/>
    <x v="2"/>
    <x v="8"/>
    <x v="5"/>
  </r>
  <r>
    <x v="595"/>
    <x v="154"/>
    <x v="1"/>
    <x v="1"/>
    <x v="2974"/>
    <x v="1"/>
    <x v="2978"/>
    <x v="4"/>
    <x v="0"/>
    <x v="0"/>
    <x v="0"/>
    <x v="1"/>
    <x v="8"/>
    <x v="2"/>
    <x v="11"/>
    <x v="4"/>
  </r>
  <r>
    <x v="492"/>
    <x v="28"/>
    <x v="2"/>
    <x v="3"/>
    <x v="2975"/>
    <x v="2"/>
    <x v="2979"/>
    <x v="1"/>
    <x v="2"/>
    <x v="5"/>
    <x v="1"/>
    <x v="1"/>
    <x v="11"/>
    <x v="2"/>
    <x v="12"/>
    <x v="0"/>
  </r>
  <r>
    <x v="367"/>
    <x v="505"/>
    <x v="2"/>
    <x v="6"/>
    <x v="2976"/>
    <x v="2"/>
    <x v="2980"/>
    <x v="6"/>
    <x v="1"/>
    <x v="1"/>
    <x v="0"/>
    <x v="1"/>
    <x v="4"/>
    <x v="0"/>
    <x v="11"/>
    <x v="6"/>
  </r>
  <r>
    <x v="540"/>
    <x v="763"/>
    <x v="2"/>
    <x v="1"/>
    <x v="2977"/>
    <x v="1"/>
    <x v="2981"/>
    <x v="4"/>
    <x v="2"/>
    <x v="2"/>
    <x v="0"/>
    <x v="1"/>
    <x v="1"/>
    <x v="1"/>
    <x v="11"/>
    <x v="3"/>
  </r>
  <r>
    <x v="663"/>
    <x v="400"/>
    <x v="2"/>
    <x v="3"/>
    <x v="2978"/>
    <x v="2"/>
    <x v="2982"/>
    <x v="1"/>
    <x v="3"/>
    <x v="3"/>
    <x v="1"/>
    <x v="1"/>
    <x v="1"/>
    <x v="2"/>
    <x v="10"/>
    <x v="6"/>
  </r>
  <r>
    <x v="488"/>
    <x v="332"/>
    <x v="2"/>
    <x v="2"/>
    <x v="2979"/>
    <x v="0"/>
    <x v="2983"/>
    <x v="1"/>
    <x v="3"/>
    <x v="4"/>
    <x v="1"/>
    <x v="1"/>
    <x v="4"/>
    <x v="2"/>
    <x v="11"/>
    <x v="0"/>
  </r>
  <r>
    <x v="637"/>
    <x v="373"/>
    <x v="2"/>
    <x v="1"/>
    <x v="2980"/>
    <x v="0"/>
    <x v="2984"/>
    <x v="5"/>
    <x v="3"/>
    <x v="4"/>
    <x v="1"/>
    <x v="1"/>
    <x v="10"/>
    <x v="3"/>
    <x v="11"/>
    <x v="5"/>
  </r>
  <r>
    <x v="496"/>
    <x v="398"/>
    <x v="0"/>
    <x v="3"/>
    <x v="2981"/>
    <x v="2"/>
    <x v="2985"/>
    <x v="5"/>
    <x v="2"/>
    <x v="5"/>
    <x v="1"/>
    <x v="1"/>
    <x v="9"/>
    <x v="2"/>
    <x v="5"/>
    <x v="0"/>
  </r>
  <r>
    <x v="476"/>
    <x v="150"/>
    <x v="2"/>
    <x v="5"/>
    <x v="2982"/>
    <x v="1"/>
    <x v="2986"/>
    <x v="0"/>
    <x v="2"/>
    <x v="5"/>
    <x v="1"/>
    <x v="1"/>
    <x v="5"/>
    <x v="3"/>
    <x v="3"/>
    <x v="5"/>
  </r>
  <r>
    <x v="555"/>
    <x v="713"/>
    <x v="1"/>
    <x v="5"/>
    <x v="2983"/>
    <x v="1"/>
    <x v="2987"/>
    <x v="0"/>
    <x v="0"/>
    <x v="0"/>
    <x v="0"/>
    <x v="1"/>
    <x v="8"/>
    <x v="2"/>
    <x v="2"/>
    <x v="5"/>
  </r>
  <r>
    <x v="425"/>
    <x v="765"/>
    <x v="1"/>
    <x v="6"/>
    <x v="2984"/>
    <x v="1"/>
    <x v="2988"/>
    <x v="0"/>
    <x v="0"/>
    <x v="0"/>
    <x v="0"/>
    <x v="1"/>
    <x v="7"/>
    <x v="2"/>
    <x v="6"/>
    <x v="4"/>
  </r>
  <r>
    <x v="699"/>
    <x v="194"/>
    <x v="1"/>
    <x v="5"/>
    <x v="2985"/>
    <x v="1"/>
    <x v="2989"/>
    <x v="1"/>
    <x v="3"/>
    <x v="3"/>
    <x v="1"/>
    <x v="1"/>
    <x v="7"/>
    <x v="2"/>
    <x v="8"/>
    <x v="4"/>
  </r>
  <r>
    <x v="700"/>
    <x v="473"/>
    <x v="2"/>
    <x v="3"/>
    <x v="2986"/>
    <x v="0"/>
    <x v="2990"/>
    <x v="2"/>
    <x v="2"/>
    <x v="5"/>
    <x v="1"/>
    <x v="1"/>
    <x v="11"/>
    <x v="1"/>
    <x v="3"/>
    <x v="2"/>
  </r>
  <r>
    <x v="673"/>
    <x v="300"/>
    <x v="1"/>
    <x v="3"/>
    <x v="2987"/>
    <x v="1"/>
    <x v="2991"/>
    <x v="6"/>
    <x v="3"/>
    <x v="3"/>
    <x v="1"/>
    <x v="1"/>
    <x v="8"/>
    <x v="2"/>
    <x v="0"/>
    <x v="6"/>
  </r>
  <r>
    <x v="488"/>
    <x v="57"/>
    <x v="1"/>
    <x v="2"/>
    <x v="2988"/>
    <x v="1"/>
    <x v="2992"/>
    <x v="2"/>
    <x v="2"/>
    <x v="5"/>
    <x v="1"/>
    <x v="1"/>
    <x v="4"/>
    <x v="2"/>
    <x v="0"/>
    <x v="0"/>
  </r>
  <r>
    <x v="679"/>
    <x v="541"/>
    <x v="2"/>
    <x v="2"/>
    <x v="2989"/>
    <x v="1"/>
    <x v="2993"/>
    <x v="0"/>
    <x v="1"/>
    <x v="1"/>
    <x v="0"/>
    <x v="1"/>
    <x v="1"/>
    <x v="1"/>
    <x v="6"/>
    <x v="6"/>
  </r>
  <r>
    <x v="418"/>
    <x v="426"/>
    <x v="2"/>
    <x v="3"/>
    <x v="2990"/>
    <x v="1"/>
    <x v="2994"/>
    <x v="0"/>
    <x v="3"/>
    <x v="4"/>
    <x v="1"/>
    <x v="1"/>
    <x v="10"/>
    <x v="2"/>
    <x v="7"/>
    <x v="5"/>
  </r>
  <r>
    <x v="629"/>
    <x v="231"/>
    <x v="0"/>
    <x v="3"/>
    <x v="2991"/>
    <x v="1"/>
    <x v="2995"/>
    <x v="6"/>
    <x v="0"/>
    <x v="0"/>
    <x v="0"/>
    <x v="1"/>
    <x v="6"/>
    <x v="1"/>
    <x v="12"/>
    <x v="1"/>
  </r>
  <r>
    <x v="408"/>
    <x v="377"/>
    <x v="2"/>
    <x v="1"/>
    <x v="2992"/>
    <x v="2"/>
    <x v="2996"/>
    <x v="4"/>
    <x v="0"/>
    <x v="0"/>
    <x v="0"/>
    <x v="1"/>
    <x v="4"/>
    <x v="2"/>
    <x v="5"/>
    <x v="2"/>
  </r>
  <r>
    <x v="618"/>
    <x v="376"/>
    <x v="2"/>
    <x v="5"/>
    <x v="2993"/>
    <x v="1"/>
    <x v="2997"/>
    <x v="5"/>
    <x v="2"/>
    <x v="2"/>
    <x v="0"/>
    <x v="1"/>
    <x v="3"/>
    <x v="2"/>
    <x v="5"/>
    <x v="5"/>
  </r>
  <r>
    <x v="625"/>
    <x v="680"/>
    <x v="2"/>
    <x v="3"/>
    <x v="2994"/>
    <x v="0"/>
    <x v="2998"/>
    <x v="0"/>
    <x v="3"/>
    <x v="4"/>
    <x v="1"/>
    <x v="1"/>
    <x v="5"/>
    <x v="1"/>
    <x v="7"/>
    <x v="4"/>
  </r>
  <r>
    <x v="666"/>
    <x v="540"/>
    <x v="1"/>
    <x v="5"/>
    <x v="2995"/>
    <x v="1"/>
    <x v="2999"/>
    <x v="1"/>
    <x v="3"/>
    <x v="3"/>
    <x v="1"/>
    <x v="1"/>
    <x v="11"/>
    <x v="0"/>
    <x v="3"/>
    <x v="6"/>
  </r>
  <r>
    <x v="682"/>
    <x v="311"/>
    <x v="1"/>
    <x v="3"/>
    <x v="2996"/>
    <x v="1"/>
    <x v="3000"/>
    <x v="0"/>
    <x v="2"/>
    <x v="5"/>
    <x v="1"/>
    <x v="1"/>
    <x v="6"/>
    <x v="0"/>
    <x v="7"/>
    <x v="0"/>
  </r>
  <r>
    <x v="569"/>
    <x v="489"/>
    <x v="2"/>
    <x v="5"/>
    <x v="2997"/>
    <x v="2"/>
    <x v="3001"/>
    <x v="3"/>
    <x v="3"/>
    <x v="3"/>
    <x v="1"/>
    <x v="1"/>
    <x v="8"/>
    <x v="0"/>
    <x v="6"/>
    <x v="5"/>
  </r>
  <r>
    <x v="701"/>
    <x v="539"/>
    <x v="1"/>
    <x v="1"/>
    <x v="2998"/>
    <x v="1"/>
    <x v="3002"/>
    <x v="5"/>
    <x v="3"/>
    <x v="3"/>
    <x v="1"/>
    <x v="1"/>
    <x v="2"/>
    <x v="1"/>
    <x v="1"/>
    <x v="2"/>
  </r>
  <r>
    <x v="485"/>
    <x v="702"/>
    <x v="0"/>
    <x v="3"/>
    <x v="2999"/>
    <x v="0"/>
    <x v="3003"/>
    <x v="0"/>
    <x v="3"/>
    <x v="3"/>
    <x v="1"/>
    <x v="1"/>
    <x v="11"/>
    <x v="1"/>
    <x v="6"/>
    <x v="1"/>
  </r>
  <r>
    <x v="607"/>
    <x v="553"/>
    <x v="1"/>
    <x v="1"/>
    <x v="3000"/>
    <x v="2"/>
    <x v="3004"/>
    <x v="6"/>
    <x v="2"/>
    <x v="5"/>
    <x v="1"/>
    <x v="1"/>
    <x v="11"/>
    <x v="0"/>
    <x v="11"/>
    <x v="4"/>
  </r>
  <r>
    <x v="617"/>
    <x v="171"/>
    <x v="1"/>
    <x v="0"/>
    <x v="3001"/>
    <x v="2"/>
    <x v="3005"/>
    <x v="4"/>
    <x v="2"/>
    <x v="2"/>
    <x v="0"/>
    <x v="1"/>
    <x v="9"/>
    <x v="1"/>
    <x v="12"/>
    <x v="5"/>
  </r>
  <r>
    <x v="514"/>
    <x v="525"/>
    <x v="2"/>
    <x v="3"/>
    <x v="3002"/>
    <x v="2"/>
    <x v="3006"/>
    <x v="3"/>
    <x v="2"/>
    <x v="2"/>
    <x v="0"/>
    <x v="1"/>
    <x v="11"/>
    <x v="2"/>
    <x v="6"/>
    <x v="0"/>
  </r>
  <r>
    <x v="524"/>
    <x v="297"/>
    <x v="1"/>
    <x v="3"/>
    <x v="3003"/>
    <x v="1"/>
    <x v="3007"/>
    <x v="1"/>
    <x v="1"/>
    <x v="1"/>
    <x v="0"/>
    <x v="1"/>
    <x v="8"/>
    <x v="3"/>
    <x v="8"/>
    <x v="0"/>
  </r>
  <r>
    <x v="656"/>
    <x v="79"/>
    <x v="0"/>
    <x v="3"/>
    <x v="3004"/>
    <x v="2"/>
    <x v="3008"/>
    <x v="3"/>
    <x v="2"/>
    <x v="5"/>
    <x v="1"/>
    <x v="1"/>
    <x v="0"/>
    <x v="2"/>
    <x v="5"/>
    <x v="4"/>
  </r>
  <r>
    <x v="424"/>
    <x v="7"/>
    <x v="0"/>
    <x v="5"/>
    <x v="3005"/>
    <x v="2"/>
    <x v="3009"/>
    <x v="6"/>
    <x v="2"/>
    <x v="2"/>
    <x v="0"/>
    <x v="1"/>
    <x v="0"/>
    <x v="0"/>
    <x v="1"/>
    <x v="2"/>
  </r>
  <r>
    <x v="642"/>
    <x v="576"/>
    <x v="1"/>
    <x v="5"/>
    <x v="3006"/>
    <x v="2"/>
    <x v="3010"/>
    <x v="2"/>
    <x v="3"/>
    <x v="4"/>
    <x v="1"/>
    <x v="1"/>
    <x v="9"/>
    <x v="2"/>
    <x v="6"/>
    <x v="2"/>
  </r>
  <r>
    <x v="514"/>
    <x v="53"/>
    <x v="1"/>
    <x v="3"/>
    <x v="3007"/>
    <x v="2"/>
    <x v="3011"/>
    <x v="5"/>
    <x v="3"/>
    <x v="4"/>
    <x v="1"/>
    <x v="1"/>
    <x v="11"/>
    <x v="0"/>
    <x v="2"/>
    <x v="0"/>
  </r>
  <r>
    <x v="598"/>
    <x v="90"/>
    <x v="1"/>
    <x v="3"/>
    <x v="3008"/>
    <x v="2"/>
    <x v="3012"/>
    <x v="1"/>
    <x v="3"/>
    <x v="3"/>
    <x v="1"/>
    <x v="1"/>
    <x v="7"/>
    <x v="0"/>
    <x v="0"/>
    <x v="5"/>
  </r>
  <r>
    <x v="503"/>
    <x v="430"/>
    <x v="1"/>
    <x v="1"/>
    <x v="3009"/>
    <x v="1"/>
    <x v="3013"/>
    <x v="0"/>
    <x v="0"/>
    <x v="0"/>
    <x v="0"/>
    <x v="1"/>
    <x v="2"/>
    <x v="0"/>
    <x v="0"/>
    <x v="5"/>
  </r>
  <r>
    <x v="702"/>
    <x v="130"/>
    <x v="0"/>
    <x v="1"/>
    <x v="3010"/>
    <x v="1"/>
    <x v="3014"/>
    <x v="4"/>
    <x v="3"/>
    <x v="4"/>
    <x v="1"/>
    <x v="1"/>
    <x v="0"/>
    <x v="2"/>
    <x v="7"/>
    <x v="1"/>
  </r>
  <r>
    <x v="534"/>
    <x v="510"/>
    <x v="1"/>
    <x v="3"/>
    <x v="3011"/>
    <x v="1"/>
    <x v="3015"/>
    <x v="4"/>
    <x v="0"/>
    <x v="0"/>
    <x v="0"/>
    <x v="1"/>
    <x v="5"/>
    <x v="1"/>
    <x v="11"/>
    <x v="4"/>
  </r>
  <r>
    <x v="552"/>
    <x v="124"/>
    <x v="1"/>
    <x v="5"/>
    <x v="3012"/>
    <x v="1"/>
    <x v="3016"/>
    <x v="6"/>
    <x v="2"/>
    <x v="5"/>
    <x v="1"/>
    <x v="1"/>
    <x v="6"/>
    <x v="2"/>
    <x v="12"/>
    <x v="6"/>
  </r>
  <r>
    <x v="703"/>
    <x v="118"/>
    <x v="2"/>
    <x v="3"/>
    <x v="3013"/>
    <x v="1"/>
    <x v="3017"/>
    <x v="3"/>
    <x v="3"/>
    <x v="3"/>
    <x v="1"/>
    <x v="1"/>
    <x v="10"/>
    <x v="0"/>
    <x v="0"/>
    <x v="2"/>
  </r>
  <r>
    <x v="566"/>
    <x v="107"/>
    <x v="1"/>
    <x v="3"/>
    <x v="3014"/>
    <x v="2"/>
    <x v="3018"/>
    <x v="2"/>
    <x v="3"/>
    <x v="4"/>
    <x v="1"/>
    <x v="1"/>
    <x v="11"/>
    <x v="0"/>
    <x v="1"/>
    <x v="2"/>
  </r>
  <r>
    <x v="455"/>
    <x v="554"/>
    <x v="1"/>
    <x v="2"/>
    <x v="3015"/>
    <x v="2"/>
    <x v="3019"/>
    <x v="3"/>
    <x v="3"/>
    <x v="3"/>
    <x v="1"/>
    <x v="1"/>
    <x v="3"/>
    <x v="2"/>
    <x v="2"/>
    <x v="4"/>
  </r>
  <r>
    <x v="526"/>
    <x v="25"/>
    <x v="1"/>
    <x v="5"/>
    <x v="1338"/>
    <x v="2"/>
    <x v="3020"/>
    <x v="5"/>
    <x v="1"/>
    <x v="1"/>
    <x v="0"/>
    <x v="1"/>
    <x v="4"/>
    <x v="0"/>
    <x v="2"/>
    <x v="6"/>
  </r>
  <r>
    <x v="577"/>
    <x v="595"/>
    <x v="0"/>
    <x v="3"/>
    <x v="3016"/>
    <x v="2"/>
    <x v="3021"/>
    <x v="6"/>
    <x v="0"/>
    <x v="0"/>
    <x v="0"/>
    <x v="1"/>
    <x v="7"/>
    <x v="0"/>
    <x v="5"/>
    <x v="3"/>
  </r>
  <r>
    <x v="407"/>
    <x v="567"/>
    <x v="1"/>
    <x v="3"/>
    <x v="3017"/>
    <x v="1"/>
    <x v="3022"/>
    <x v="6"/>
    <x v="0"/>
    <x v="0"/>
    <x v="0"/>
    <x v="1"/>
    <x v="9"/>
    <x v="2"/>
    <x v="1"/>
    <x v="6"/>
  </r>
  <r>
    <x v="686"/>
    <x v="660"/>
    <x v="2"/>
    <x v="3"/>
    <x v="3018"/>
    <x v="0"/>
    <x v="3023"/>
    <x v="4"/>
    <x v="0"/>
    <x v="0"/>
    <x v="0"/>
    <x v="1"/>
    <x v="1"/>
    <x v="0"/>
    <x v="2"/>
    <x v="5"/>
  </r>
  <r>
    <x v="418"/>
    <x v="5"/>
    <x v="1"/>
    <x v="6"/>
    <x v="3019"/>
    <x v="1"/>
    <x v="3024"/>
    <x v="6"/>
    <x v="2"/>
    <x v="2"/>
    <x v="0"/>
    <x v="1"/>
    <x v="10"/>
    <x v="1"/>
    <x v="5"/>
    <x v="5"/>
  </r>
  <r>
    <x v="404"/>
    <x v="767"/>
    <x v="1"/>
    <x v="3"/>
    <x v="3020"/>
    <x v="1"/>
    <x v="3025"/>
    <x v="4"/>
    <x v="2"/>
    <x v="5"/>
    <x v="1"/>
    <x v="1"/>
    <x v="5"/>
    <x v="2"/>
    <x v="8"/>
    <x v="2"/>
  </r>
  <r>
    <x v="546"/>
    <x v="740"/>
    <x v="1"/>
    <x v="3"/>
    <x v="3021"/>
    <x v="2"/>
    <x v="3026"/>
    <x v="5"/>
    <x v="1"/>
    <x v="1"/>
    <x v="0"/>
    <x v="1"/>
    <x v="5"/>
    <x v="2"/>
    <x v="3"/>
    <x v="1"/>
  </r>
  <r>
    <x v="455"/>
    <x v="482"/>
    <x v="0"/>
    <x v="4"/>
    <x v="3022"/>
    <x v="1"/>
    <x v="3027"/>
    <x v="0"/>
    <x v="1"/>
    <x v="1"/>
    <x v="0"/>
    <x v="1"/>
    <x v="3"/>
    <x v="2"/>
    <x v="8"/>
    <x v="4"/>
  </r>
  <r>
    <x v="575"/>
    <x v="768"/>
    <x v="0"/>
    <x v="6"/>
    <x v="3023"/>
    <x v="1"/>
    <x v="3028"/>
    <x v="1"/>
    <x v="2"/>
    <x v="5"/>
    <x v="1"/>
    <x v="1"/>
    <x v="7"/>
    <x v="0"/>
    <x v="12"/>
    <x v="6"/>
  </r>
  <r>
    <x v="468"/>
    <x v="696"/>
    <x v="1"/>
    <x v="4"/>
    <x v="3024"/>
    <x v="1"/>
    <x v="3029"/>
    <x v="2"/>
    <x v="3"/>
    <x v="3"/>
    <x v="1"/>
    <x v="1"/>
    <x v="3"/>
    <x v="2"/>
    <x v="6"/>
    <x v="0"/>
  </r>
  <r>
    <x v="405"/>
    <x v="338"/>
    <x v="0"/>
    <x v="1"/>
    <x v="3025"/>
    <x v="1"/>
    <x v="3030"/>
    <x v="4"/>
    <x v="1"/>
    <x v="1"/>
    <x v="0"/>
    <x v="1"/>
    <x v="1"/>
    <x v="0"/>
    <x v="5"/>
    <x v="6"/>
  </r>
  <r>
    <x v="567"/>
    <x v="226"/>
    <x v="1"/>
    <x v="4"/>
    <x v="3026"/>
    <x v="2"/>
    <x v="3031"/>
    <x v="3"/>
    <x v="0"/>
    <x v="0"/>
    <x v="0"/>
    <x v="1"/>
    <x v="2"/>
    <x v="0"/>
    <x v="4"/>
    <x v="6"/>
  </r>
  <r>
    <x v="640"/>
    <x v="448"/>
    <x v="0"/>
    <x v="4"/>
    <x v="3027"/>
    <x v="0"/>
    <x v="3032"/>
    <x v="4"/>
    <x v="3"/>
    <x v="3"/>
    <x v="1"/>
    <x v="1"/>
    <x v="11"/>
    <x v="3"/>
    <x v="3"/>
    <x v="6"/>
  </r>
  <r>
    <x v="605"/>
    <x v="420"/>
    <x v="1"/>
    <x v="1"/>
    <x v="3028"/>
    <x v="1"/>
    <x v="3033"/>
    <x v="4"/>
    <x v="3"/>
    <x v="4"/>
    <x v="1"/>
    <x v="1"/>
    <x v="10"/>
    <x v="0"/>
    <x v="0"/>
    <x v="2"/>
  </r>
  <r>
    <x v="556"/>
    <x v="443"/>
    <x v="1"/>
    <x v="5"/>
    <x v="3029"/>
    <x v="1"/>
    <x v="3034"/>
    <x v="6"/>
    <x v="0"/>
    <x v="0"/>
    <x v="0"/>
    <x v="1"/>
    <x v="6"/>
    <x v="1"/>
    <x v="0"/>
    <x v="3"/>
  </r>
  <r>
    <x v="492"/>
    <x v="568"/>
    <x v="0"/>
    <x v="1"/>
    <x v="3030"/>
    <x v="1"/>
    <x v="3035"/>
    <x v="6"/>
    <x v="3"/>
    <x v="4"/>
    <x v="1"/>
    <x v="1"/>
    <x v="11"/>
    <x v="2"/>
    <x v="9"/>
    <x v="0"/>
  </r>
  <r>
    <x v="607"/>
    <x v="100"/>
    <x v="1"/>
    <x v="1"/>
    <x v="3031"/>
    <x v="1"/>
    <x v="3036"/>
    <x v="5"/>
    <x v="2"/>
    <x v="2"/>
    <x v="0"/>
    <x v="1"/>
    <x v="11"/>
    <x v="2"/>
    <x v="1"/>
    <x v="4"/>
  </r>
  <r>
    <x v="669"/>
    <x v="504"/>
    <x v="1"/>
    <x v="3"/>
    <x v="3032"/>
    <x v="2"/>
    <x v="3037"/>
    <x v="4"/>
    <x v="3"/>
    <x v="3"/>
    <x v="1"/>
    <x v="1"/>
    <x v="8"/>
    <x v="1"/>
    <x v="9"/>
    <x v="4"/>
  </r>
  <r>
    <x v="466"/>
    <x v="519"/>
    <x v="2"/>
    <x v="5"/>
    <x v="3033"/>
    <x v="0"/>
    <x v="3038"/>
    <x v="6"/>
    <x v="3"/>
    <x v="4"/>
    <x v="1"/>
    <x v="1"/>
    <x v="11"/>
    <x v="3"/>
    <x v="8"/>
    <x v="6"/>
  </r>
  <r>
    <x v="380"/>
    <x v="223"/>
    <x v="1"/>
    <x v="5"/>
    <x v="3034"/>
    <x v="2"/>
    <x v="3039"/>
    <x v="1"/>
    <x v="0"/>
    <x v="0"/>
    <x v="0"/>
    <x v="1"/>
    <x v="2"/>
    <x v="1"/>
    <x v="0"/>
    <x v="6"/>
  </r>
  <r>
    <x v="514"/>
    <x v="693"/>
    <x v="0"/>
    <x v="3"/>
    <x v="3035"/>
    <x v="1"/>
    <x v="3040"/>
    <x v="1"/>
    <x v="1"/>
    <x v="1"/>
    <x v="0"/>
    <x v="1"/>
    <x v="11"/>
    <x v="3"/>
    <x v="6"/>
    <x v="0"/>
  </r>
  <r>
    <x v="601"/>
    <x v="265"/>
    <x v="1"/>
    <x v="4"/>
    <x v="3036"/>
    <x v="1"/>
    <x v="3041"/>
    <x v="0"/>
    <x v="2"/>
    <x v="2"/>
    <x v="0"/>
    <x v="1"/>
    <x v="6"/>
    <x v="0"/>
    <x v="2"/>
    <x v="3"/>
  </r>
  <r>
    <x v="401"/>
    <x v="699"/>
    <x v="0"/>
    <x v="1"/>
    <x v="3037"/>
    <x v="0"/>
    <x v="3042"/>
    <x v="2"/>
    <x v="1"/>
    <x v="1"/>
    <x v="0"/>
    <x v="1"/>
    <x v="6"/>
    <x v="2"/>
    <x v="5"/>
    <x v="2"/>
  </r>
  <r>
    <x v="366"/>
    <x v="588"/>
    <x v="2"/>
    <x v="3"/>
    <x v="3038"/>
    <x v="0"/>
    <x v="3043"/>
    <x v="5"/>
    <x v="1"/>
    <x v="1"/>
    <x v="0"/>
    <x v="1"/>
    <x v="10"/>
    <x v="1"/>
    <x v="10"/>
    <x v="1"/>
  </r>
  <r>
    <x v="573"/>
    <x v="706"/>
    <x v="1"/>
    <x v="0"/>
    <x v="3039"/>
    <x v="1"/>
    <x v="3044"/>
    <x v="3"/>
    <x v="3"/>
    <x v="3"/>
    <x v="1"/>
    <x v="1"/>
    <x v="0"/>
    <x v="1"/>
    <x v="0"/>
    <x v="1"/>
  </r>
  <r>
    <x v="704"/>
    <x v="181"/>
    <x v="0"/>
    <x v="2"/>
    <x v="3040"/>
    <x v="1"/>
    <x v="3045"/>
    <x v="3"/>
    <x v="2"/>
    <x v="5"/>
    <x v="1"/>
    <x v="1"/>
    <x v="9"/>
    <x v="1"/>
    <x v="3"/>
    <x v="3"/>
  </r>
  <r>
    <x v="698"/>
    <x v="39"/>
    <x v="1"/>
    <x v="3"/>
    <x v="3041"/>
    <x v="1"/>
    <x v="3046"/>
    <x v="3"/>
    <x v="2"/>
    <x v="2"/>
    <x v="0"/>
    <x v="1"/>
    <x v="2"/>
    <x v="1"/>
    <x v="5"/>
    <x v="1"/>
  </r>
  <r>
    <x v="645"/>
    <x v="394"/>
    <x v="1"/>
    <x v="0"/>
    <x v="3042"/>
    <x v="2"/>
    <x v="3047"/>
    <x v="5"/>
    <x v="2"/>
    <x v="5"/>
    <x v="1"/>
    <x v="1"/>
    <x v="6"/>
    <x v="0"/>
    <x v="10"/>
    <x v="0"/>
  </r>
  <r>
    <x v="518"/>
    <x v="324"/>
    <x v="1"/>
    <x v="1"/>
    <x v="3043"/>
    <x v="1"/>
    <x v="3048"/>
    <x v="2"/>
    <x v="2"/>
    <x v="2"/>
    <x v="0"/>
    <x v="1"/>
    <x v="10"/>
    <x v="3"/>
    <x v="2"/>
    <x v="6"/>
  </r>
  <r>
    <x v="586"/>
    <x v="347"/>
    <x v="1"/>
    <x v="5"/>
    <x v="3044"/>
    <x v="1"/>
    <x v="3049"/>
    <x v="5"/>
    <x v="1"/>
    <x v="1"/>
    <x v="0"/>
    <x v="1"/>
    <x v="9"/>
    <x v="3"/>
    <x v="1"/>
    <x v="1"/>
  </r>
  <r>
    <x v="604"/>
    <x v="385"/>
    <x v="1"/>
    <x v="2"/>
    <x v="3045"/>
    <x v="0"/>
    <x v="3050"/>
    <x v="4"/>
    <x v="1"/>
    <x v="1"/>
    <x v="0"/>
    <x v="1"/>
    <x v="11"/>
    <x v="2"/>
    <x v="1"/>
    <x v="3"/>
  </r>
  <r>
    <x v="701"/>
    <x v="282"/>
    <x v="1"/>
    <x v="3"/>
    <x v="3046"/>
    <x v="1"/>
    <x v="3051"/>
    <x v="1"/>
    <x v="0"/>
    <x v="0"/>
    <x v="0"/>
    <x v="1"/>
    <x v="2"/>
    <x v="1"/>
    <x v="11"/>
    <x v="2"/>
  </r>
  <r>
    <x v="491"/>
    <x v="517"/>
    <x v="2"/>
    <x v="2"/>
    <x v="3047"/>
    <x v="0"/>
    <x v="3052"/>
    <x v="4"/>
    <x v="3"/>
    <x v="3"/>
    <x v="1"/>
    <x v="1"/>
    <x v="1"/>
    <x v="2"/>
    <x v="0"/>
    <x v="0"/>
  </r>
  <r>
    <x v="407"/>
    <x v="583"/>
    <x v="0"/>
    <x v="3"/>
    <x v="3048"/>
    <x v="1"/>
    <x v="3053"/>
    <x v="2"/>
    <x v="3"/>
    <x v="4"/>
    <x v="1"/>
    <x v="1"/>
    <x v="9"/>
    <x v="0"/>
    <x v="4"/>
    <x v="6"/>
  </r>
  <r>
    <x v="409"/>
    <x v="341"/>
    <x v="1"/>
    <x v="3"/>
    <x v="3049"/>
    <x v="1"/>
    <x v="3054"/>
    <x v="3"/>
    <x v="3"/>
    <x v="3"/>
    <x v="1"/>
    <x v="1"/>
    <x v="2"/>
    <x v="2"/>
    <x v="9"/>
    <x v="6"/>
  </r>
  <r>
    <x v="377"/>
    <x v="428"/>
    <x v="1"/>
    <x v="6"/>
    <x v="3050"/>
    <x v="0"/>
    <x v="3055"/>
    <x v="1"/>
    <x v="1"/>
    <x v="1"/>
    <x v="0"/>
    <x v="1"/>
    <x v="11"/>
    <x v="0"/>
    <x v="1"/>
    <x v="3"/>
  </r>
  <r>
    <x v="537"/>
    <x v="333"/>
    <x v="0"/>
    <x v="0"/>
    <x v="3051"/>
    <x v="2"/>
    <x v="3056"/>
    <x v="4"/>
    <x v="3"/>
    <x v="4"/>
    <x v="1"/>
    <x v="1"/>
    <x v="0"/>
    <x v="2"/>
    <x v="3"/>
    <x v="2"/>
  </r>
  <r>
    <x v="568"/>
    <x v="453"/>
    <x v="2"/>
    <x v="4"/>
    <x v="3052"/>
    <x v="2"/>
    <x v="3057"/>
    <x v="6"/>
    <x v="2"/>
    <x v="5"/>
    <x v="1"/>
    <x v="1"/>
    <x v="8"/>
    <x v="1"/>
    <x v="11"/>
    <x v="3"/>
  </r>
  <r>
    <x v="624"/>
    <x v="591"/>
    <x v="0"/>
    <x v="4"/>
    <x v="3053"/>
    <x v="1"/>
    <x v="3058"/>
    <x v="1"/>
    <x v="2"/>
    <x v="2"/>
    <x v="0"/>
    <x v="1"/>
    <x v="1"/>
    <x v="2"/>
    <x v="5"/>
    <x v="5"/>
  </r>
  <r>
    <x v="418"/>
    <x v="302"/>
    <x v="2"/>
    <x v="4"/>
    <x v="3054"/>
    <x v="1"/>
    <x v="3059"/>
    <x v="6"/>
    <x v="2"/>
    <x v="2"/>
    <x v="0"/>
    <x v="1"/>
    <x v="10"/>
    <x v="0"/>
    <x v="4"/>
    <x v="5"/>
  </r>
  <r>
    <x v="561"/>
    <x v="769"/>
    <x v="1"/>
    <x v="3"/>
    <x v="3055"/>
    <x v="2"/>
    <x v="3060"/>
    <x v="0"/>
    <x v="2"/>
    <x v="5"/>
    <x v="1"/>
    <x v="1"/>
    <x v="10"/>
    <x v="3"/>
    <x v="0"/>
    <x v="2"/>
  </r>
  <r>
    <x v="389"/>
    <x v="661"/>
    <x v="0"/>
    <x v="1"/>
    <x v="3056"/>
    <x v="1"/>
    <x v="3061"/>
    <x v="0"/>
    <x v="1"/>
    <x v="1"/>
    <x v="0"/>
    <x v="1"/>
    <x v="4"/>
    <x v="2"/>
    <x v="5"/>
    <x v="0"/>
  </r>
  <r>
    <x v="433"/>
    <x v="675"/>
    <x v="1"/>
    <x v="2"/>
    <x v="3057"/>
    <x v="1"/>
    <x v="3062"/>
    <x v="0"/>
    <x v="1"/>
    <x v="1"/>
    <x v="0"/>
    <x v="1"/>
    <x v="6"/>
    <x v="2"/>
    <x v="8"/>
    <x v="6"/>
  </r>
  <r>
    <x v="367"/>
    <x v="527"/>
    <x v="1"/>
    <x v="5"/>
    <x v="3058"/>
    <x v="1"/>
    <x v="3063"/>
    <x v="0"/>
    <x v="2"/>
    <x v="5"/>
    <x v="1"/>
    <x v="1"/>
    <x v="4"/>
    <x v="2"/>
    <x v="4"/>
    <x v="6"/>
  </r>
  <r>
    <x v="473"/>
    <x v="753"/>
    <x v="1"/>
    <x v="6"/>
    <x v="3059"/>
    <x v="1"/>
    <x v="3064"/>
    <x v="3"/>
    <x v="3"/>
    <x v="4"/>
    <x v="1"/>
    <x v="1"/>
    <x v="11"/>
    <x v="0"/>
    <x v="6"/>
    <x v="3"/>
  </r>
  <r>
    <x v="562"/>
    <x v="339"/>
    <x v="2"/>
    <x v="3"/>
    <x v="3060"/>
    <x v="2"/>
    <x v="3065"/>
    <x v="5"/>
    <x v="3"/>
    <x v="3"/>
    <x v="1"/>
    <x v="1"/>
    <x v="9"/>
    <x v="3"/>
    <x v="12"/>
    <x v="0"/>
  </r>
  <r>
    <x v="478"/>
    <x v="555"/>
    <x v="2"/>
    <x v="2"/>
    <x v="3061"/>
    <x v="1"/>
    <x v="3066"/>
    <x v="3"/>
    <x v="0"/>
    <x v="0"/>
    <x v="0"/>
    <x v="1"/>
    <x v="6"/>
    <x v="2"/>
    <x v="0"/>
    <x v="3"/>
  </r>
  <r>
    <x v="660"/>
    <x v="195"/>
    <x v="2"/>
    <x v="5"/>
    <x v="3062"/>
    <x v="2"/>
    <x v="3067"/>
    <x v="1"/>
    <x v="2"/>
    <x v="2"/>
    <x v="0"/>
    <x v="1"/>
    <x v="5"/>
    <x v="2"/>
    <x v="10"/>
    <x v="5"/>
  </r>
  <r>
    <x v="690"/>
    <x v="614"/>
    <x v="1"/>
    <x v="3"/>
    <x v="3063"/>
    <x v="1"/>
    <x v="3068"/>
    <x v="0"/>
    <x v="2"/>
    <x v="5"/>
    <x v="1"/>
    <x v="1"/>
    <x v="6"/>
    <x v="0"/>
    <x v="0"/>
    <x v="1"/>
  </r>
  <r>
    <x v="705"/>
    <x v="258"/>
    <x v="2"/>
    <x v="3"/>
    <x v="3064"/>
    <x v="1"/>
    <x v="3069"/>
    <x v="2"/>
    <x v="3"/>
    <x v="3"/>
    <x v="1"/>
    <x v="1"/>
    <x v="4"/>
    <x v="2"/>
    <x v="7"/>
    <x v="3"/>
  </r>
  <r>
    <x v="685"/>
    <x v="220"/>
    <x v="0"/>
    <x v="3"/>
    <x v="3065"/>
    <x v="1"/>
    <x v="3070"/>
    <x v="1"/>
    <x v="3"/>
    <x v="4"/>
    <x v="1"/>
    <x v="1"/>
    <x v="5"/>
    <x v="2"/>
    <x v="5"/>
    <x v="0"/>
  </r>
  <r>
    <x v="426"/>
    <x v="387"/>
    <x v="1"/>
    <x v="5"/>
    <x v="3066"/>
    <x v="1"/>
    <x v="3071"/>
    <x v="4"/>
    <x v="2"/>
    <x v="5"/>
    <x v="1"/>
    <x v="1"/>
    <x v="3"/>
    <x v="2"/>
    <x v="1"/>
    <x v="5"/>
  </r>
  <r>
    <x v="666"/>
    <x v="328"/>
    <x v="1"/>
    <x v="6"/>
    <x v="3067"/>
    <x v="0"/>
    <x v="3072"/>
    <x v="0"/>
    <x v="2"/>
    <x v="5"/>
    <x v="1"/>
    <x v="1"/>
    <x v="11"/>
    <x v="2"/>
    <x v="3"/>
    <x v="6"/>
  </r>
  <r>
    <x v="696"/>
    <x v="296"/>
    <x v="2"/>
    <x v="5"/>
    <x v="3068"/>
    <x v="1"/>
    <x v="3073"/>
    <x v="5"/>
    <x v="2"/>
    <x v="2"/>
    <x v="0"/>
    <x v="1"/>
    <x v="5"/>
    <x v="2"/>
    <x v="2"/>
    <x v="4"/>
  </r>
  <r>
    <x v="467"/>
    <x v="736"/>
    <x v="0"/>
    <x v="3"/>
    <x v="3069"/>
    <x v="0"/>
    <x v="3074"/>
    <x v="5"/>
    <x v="3"/>
    <x v="3"/>
    <x v="1"/>
    <x v="1"/>
    <x v="7"/>
    <x v="2"/>
    <x v="9"/>
    <x v="1"/>
  </r>
  <r>
    <x v="549"/>
    <x v="758"/>
    <x v="1"/>
    <x v="3"/>
    <x v="3070"/>
    <x v="2"/>
    <x v="3075"/>
    <x v="3"/>
    <x v="2"/>
    <x v="2"/>
    <x v="0"/>
    <x v="1"/>
    <x v="7"/>
    <x v="2"/>
    <x v="4"/>
    <x v="0"/>
  </r>
  <r>
    <x v="458"/>
    <x v="21"/>
    <x v="0"/>
    <x v="6"/>
    <x v="3071"/>
    <x v="2"/>
    <x v="3076"/>
    <x v="5"/>
    <x v="1"/>
    <x v="1"/>
    <x v="0"/>
    <x v="1"/>
    <x v="7"/>
    <x v="0"/>
    <x v="2"/>
    <x v="2"/>
  </r>
  <r>
    <x v="385"/>
    <x v="674"/>
    <x v="0"/>
    <x v="5"/>
    <x v="3072"/>
    <x v="1"/>
    <x v="3077"/>
    <x v="2"/>
    <x v="3"/>
    <x v="4"/>
    <x v="1"/>
    <x v="1"/>
    <x v="1"/>
    <x v="2"/>
    <x v="11"/>
    <x v="0"/>
  </r>
  <r>
    <x v="527"/>
    <x v="687"/>
    <x v="2"/>
    <x v="3"/>
    <x v="3073"/>
    <x v="2"/>
    <x v="3078"/>
    <x v="1"/>
    <x v="0"/>
    <x v="0"/>
    <x v="0"/>
    <x v="1"/>
    <x v="4"/>
    <x v="2"/>
    <x v="3"/>
    <x v="5"/>
  </r>
  <r>
    <x v="614"/>
    <x v="510"/>
    <x v="0"/>
    <x v="5"/>
    <x v="3074"/>
    <x v="1"/>
    <x v="3079"/>
    <x v="4"/>
    <x v="3"/>
    <x v="4"/>
    <x v="1"/>
    <x v="1"/>
    <x v="4"/>
    <x v="2"/>
    <x v="11"/>
    <x v="2"/>
  </r>
  <r>
    <x v="561"/>
    <x v="179"/>
    <x v="1"/>
    <x v="3"/>
    <x v="3075"/>
    <x v="1"/>
    <x v="3080"/>
    <x v="0"/>
    <x v="3"/>
    <x v="3"/>
    <x v="1"/>
    <x v="1"/>
    <x v="10"/>
    <x v="2"/>
    <x v="0"/>
    <x v="2"/>
  </r>
  <r>
    <x v="367"/>
    <x v="170"/>
    <x v="0"/>
    <x v="2"/>
    <x v="3076"/>
    <x v="1"/>
    <x v="3081"/>
    <x v="3"/>
    <x v="2"/>
    <x v="2"/>
    <x v="0"/>
    <x v="1"/>
    <x v="4"/>
    <x v="0"/>
    <x v="6"/>
    <x v="6"/>
  </r>
  <r>
    <x v="415"/>
    <x v="591"/>
    <x v="1"/>
    <x v="2"/>
    <x v="3077"/>
    <x v="1"/>
    <x v="3082"/>
    <x v="3"/>
    <x v="2"/>
    <x v="5"/>
    <x v="1"/>
    <x v="1"/>
    <x v="9"/>
    <x v="0"/>
    <x v="5"/>
    <x v="2"/>
  </r>
  <r>
    <x v="649"/>
    <x v="483"/>
    <x v="1"/>
    <x v="5"/>
    <x v="3078"/>
    <x v="1"/>
    <x v="3083"/>
    <x v="2"/>
    <x v="1"/>
    <x v="1"/>
    <x v="0"/>
    <x v="1"/>
    <x v="3"/>
    <x v="2"/>
    <x v="8"/>
    <x v="5"/>
  </r>
  <r>
    <x v="493"/>
    <x v="259"/>
    <x v="1"/>
    <x v="4"/>
    <x v="3079"/>
    <x v="0"/>
    <x v="3084"/>
    <x v="6"/>
    <x v="3"/>
    <x v="3"/>
    <x v="1"/>
    <x v="1"/>
    <x v="4"/>
    <x v="3"/>
    <x v="9"/>
    <x v="4"/>
  </r>
  <r>
    <x v="644"/>
    <x v="14"/>
    <x v="2"/>
    <x v="1"/>
    <x v="3080"/>
    <x v="2"/>
    <x v="3085"/>
    <x v="4"/>
    <x v="2"/>
    <x v="5"/>
    <x v="1"/>
    <x v="1"/>
    <x v="2"/>
    <x v="0"/>
    <x v="6"/>
    <x v="4"/>
  </r>
  <r>
    <x v="659"/>
    <x v="385"/>
    <x v="2"/>
    <x v="3"/>
    <x v="3081"/>
    <x v="2"/>
    <x v="3086"/>
    <x v="0"/>
    <x v="2"/>
    <x v="2"/>
    <x v="0"/>
    <x v="1"/>
    <x v="11"/>
    <x v="2"/>
    <x v="1"/>
    <x v="0"/>
  </r>
  <r>
    <x v="535"/>
    <x v="391"/>
    <x v="0"/>
    <x v="5"/>
    <x v="3082"/>
    <x v="2"/>
    <x v="3087"/>
    <x v="5"/>
    <x v="0"/>
    <x v="0"/>
    <x v="0"/>
    <x v="1"/>
    <x v="5"/>
    <x v="2"/>
    <x v="3"/>
    <x v="0"/>
  </r>
  <r>
    <x v="617"/>
    <x v="338"/>
    <x v="2"/>
    <x v="3"/>
    <x v="3083"/>
    <x v="2"/>
    <x v="3088"/>
    <x v="6"/>
    <x v="3"/>
    <x v="4"/>
    <x v="1"/>
    <x v="1"/>
    <x v="9"/>
    <x v="0"/>
    <x v="5"/>
    <x v="5"/>
  </r>
  <r>
    <x v="375"/>
    <x v="268"/>
    <x v="1"/>
    <x v="5"/>
    <x v="3084"/>
    <x v="0"/>
    <x v="3089"/>
    <x v="0"/>
    <x v="1"/>
    <x v="1"/>
    <x v="0"/>
    <x v="1"/>
    <x v="1"/>
    <x v="1"/>
    <x v="11"/>
    <x v="5"/>
  </r>
  <r>
    <x v="656"/>
    <x v="255"/>
    <x v="2"/>
    <x v="5"/>
    <x v="3085"/>
    <x v="1"/>
    <x v="3090"/>
    <x v="5"/>
    <x v="1"/>
    <x v="1"/>
    <x v="0"/>
    <x v="1"/>
    <x v="0"/>
    <x v="2"/>
    <x v="5"/>
    <x v="4"/>
  </r>
  <r>
    <x v="561"/>
    <x v="310"/>
    <x v="1"/>
    <x v="3"/>
    <x v="3086"/>
    <x v="1"/>
    <x v="3091"/>
    <x v="4"/>
    <x v="2"/>
    <x v="5"/>
    <x v="1"/>
    <x v="1"/>
    <x v="10"/>
    <x v="1"/>
    <x v="11"/>
    <x v="2"/>
  </r>
  <r>
    <x v="706"/>
    <x v="763"/>
    <x v="2"/>
    <x v="4"/>
    <x v="3087"/>
    <x v="0"/>
    <x v="3092"/>
    <x v="6"/>
    <x v="0"/>
    <x v="0"/>
    <x v="0"/>
    <x v="1"/>
    <x v="8"/>
    <x v="0"/>
    <x v="11"/>
    <x v="2"/>
  </r>
  <r>
    <x v="578"/>
    <x v="53"/>
    <x v="0"/>
    <x v="3"/>
    <x v="3088"/>
    <x v="1"/>
    <x v="3093"/>
    <x v="0"/>
    <x v="2"/>
    <x v="5"/>
    <x v="1"/>
    <x v="1"/>
    <x v="4"/>
    <x v="2"/>
    <x v="2"/>
    <x v="2"/>
  </r>
  <r>
    <x v="548"/>
    <x v="549"/>
    <x v="0"/>
    <x v="5"/>
    <x v="3089"/>
    <x v="1"/>
    <x v="3094"/>
    <x v="0"/>
    <x v="3"/>
    <x v="3"/>
    <x v="1"/>
    <x v="1"/>
    <x v="7"/>
    <x v="2"/>
    <x v="7"/>
    <x v="1"/>
  </r>
  <r>
    <x v="707"/>
    <x v="324"/>
    <x v="1"/>
    <x v="3"/>
    <x v="3090"/>
    <x v="1"/>
    <x v="3095"/>
    <x v="2"/>
    <x v="2"/>
    <x v="5"/>
    <x v="1"/>
    <x v="1"/>
    <x v="8"/>
    <x v="0"/>
    <x v="2"/>
    <x v="6"/>
  </r>
  <r>
    <x v="707"/>
    <x v="297"/>
    <x v="2"/>
    <x v="2"/>
    <x v="3091"/>
    <x v="2"/>
    <x v="3096"/>
    <x v="4"/>
    <x v="1"/>
    <x v="1"/>
    <x v="0"/>
    <x v="1"/>
    <x v="8"/>
    <x v="2"/>
    <x v="8"/>
    <x v="6"/>
  </r>
  <r>
    <x v="568"/>
    <x v="583"/>
    <x v="2"/>
    <x v="3"/>
    <x v="3092"/>
    <x v="1"/>
    <x v="3097"/>
    <x v="2"/>
    <x v="3"/>
    <x v="3"/>
    <x v="1"/>
    <x v="1"/>
    <x v="8"/>
    <x v="2"/>
    <x v="4"/>
    <x v="3"/>
  </r>
  <r>
    <x v="544"/>
    <x v="721"/>
    <x v="0"/>
    <x v="5"/>
    <x v="3093"/>
    <x v="1"/>
    <x v="3098"/>
    <x v="2"/>
    <x v="1"/>
    <x v="1"/>
    <x v="0"/>
    <x v="1"/>
    <x v="1"/>
    <x v="2"/>
    <x v="3"/>
    <x v="4"/>
  </r>
  <r>
    <x v="511"/>
    <x v="649"/>
    <x v="1"/>
    <x v="3"/>
    <x v="3094"/>
    <x v="1"/>
    <x v="3099"/>
    <x v="0"/>
    <x v="0"/>
    <x v="0"/>
    <x v="0"/>
    <x v="1"/>
    <x v="3"/>
    <x v="3"/>
    <x v="12"/>
    <x v="4"/>
  </r>
  <r>
    <x v="485"/>
    <x v="267"/>
    <x v="2"/>
    <x v="0"/>
    <x v="3095"/>
    <x v="1"/>
    <x v="3100"/>
    <x v="6"/>
    <x v="0"/>
    <x v="0"/>
    <x v="0"/>
    <x v="1"/>
    <x v="11"/>
    <x v="2"/>
    <x v="11"/>
    <x v="1"/>
  </r>
  <r>
    <x v="388"/>
    <x v="579"/>
    <x v="1"/>
    <x v="5"/>
    <x v="3096"/>
    <x v="0"/>
    <x v="3101"/>
    <x v="0"/>
    <x v="3"/>
    <x v="4"/>
    <x v="1"/>
    <x v="1"/>
    <x v="7"/>
    <x v="2"/>
    <x v="2"/>
    <x v="5"/>
  </r>
  <r>
    <x v="702"/>
    <x v="515"/>
    <x v="2"/>
    <x v="3"/>
    <x v="3097"/>
    <x v="1"/>
    <x v="3102"/>
    <x v="0"/>
    <x v="0"/>
    <x v="0"/>
    <x v="0"/>
    <x v="1"/>
    <x v="0"/>
    <x v="1"/>
    <x v="7"/>
    <x v="1"/>
  </r>
  <r>
    <x v="477"/>
    <x v="126"/>
    <x v="0"/>
    <x v="4"/>
    <x v="3098"/>
    <x v="1"/>
    <x v="3103"/>
    <x v="3"/>
    <x v="3"/>
    <x v="3"/>
    <x v="1"/>
    <x v="1"/>
    <x v="10"/>
    <x v="2"/>
    <x v="4"/>
    <x v="4"/>
  </r>
  <r>
    <x v="489"/>
    <x v="390"/>
    <x v="1"/>
    <x v="5"/>
    <x v="3099"/>
    <x v="2"/>
    <x v="3104"/>
    <x v="2"/>
    <x v="2"/>
    <x v="2"/>
    <x v="0"/>
    <x v="1"/>
    <x v="3"/>
    <x v="1"/>
    <x v="11"/>
    <x v="1"/>
  </r>
  <r>
    <x v="423"/>
    <x v="223"/>
    <x v="0"/>
    <x v="4"/>
    <x v="3100"/>
    <x v="1"/>
    <x v="3105"/>
    <x v="2"/>
    <x v="1"/>
    <x v="1"/>
    <x v="0"/>
    <x v="1"/>
    <x v="4"/>
    <x v="3"/>
    <x v="0"/>
    <x v="6"/>
  </r>
  <r>
    <x v="372"/>
    <x v="534"/>
    <x v="1"/>
    <x v="5"/>
    <x v="3101"/>
    <x v="1"/>
    <x v="3106"/>
    <x v="2"/>
    <x v="2"/>
    <x v="2"/>
    <x v="0"/>
    <x v="1"/>
    <x v="5"/>
    <x v="2"/>
    <x v="8"/>
    <x v="1"/>
  </r>
  <r>
    <x v="469"/>
    <x v="383"/>
    <x v="1"/>
    <x v="2"/>
    <x v="3102"/>
    <x v="1"/>
    <x v="3107"/>
    <x v="1"/>
    <x v="2"/>
    <x v="5"/>
    <x v="1"/>
    <x v="1"/>
    <x v="4"/>
    <x v="2"/>
    <x v="6"/>
    <x v="3"/>
  </r>
  <r>
    <x v="612"/>
    <x v="491"/>
    <x v="1"/>
    <x v="1"/>
    <x v="3103"/>
    <x v="1"/>
    <x v="3108"/>
    <x v="5"/>
    <x v="2"/>
    <x v="2"/>
    <x v="0"/>
    <x v="1"/>
    <x v="9"/>
    <x v="0"/>
    <x v="5"/>
    <x v="1"/>
  </r>
  <r>
    <x v="396"/>
    <x v="225"/>
    <x v="2"/>
    <x v="5"/>
    <x v="3104"/>
    <x v="1"/>
    <x v="3109"/>
    <x v="3"/>
    <x v="0"/>
    <x v="0"/>
    <x v="0"/>
    <x v="1"/>
    <x v="1"/>
    <x v="0"/>
    <x v="11"/>
    <x v="1"/>
  </r>
  <r>
    <x v="468"/>
    <x v="531"/>
    <x v="1"/>
    <x v="5"/>
    <x v="3105"/>
    <x v="2"/>
    <x v="3110"/>
    <x v="5"/>
    <x v="2"/>
    <x v="5"/>
    <x v="1"/>
    <x v="1"/>
    <x v="3"/>
    <x v="2"/>
    <x v="3"/>
    <x v="0"/>
  </r>
  <r>
    <x v="365"/>
    <x v="694"/>
    <x v="2"/>
    <x v="3"/>
    <x v="3106"/>
    <x v="1"/>
    <x v="3111"/>
    <x v="0"/>
    <x v="2"/>
    <x v="2"/>
    <x v="0"/>
    <x v="1"/>
    <x v="7"/>
    <x v="1"/>
    <x v="1"/>
    <x v="3"/>
  </r>
  <r>
    <x v="645"/>
    <x v="644"/>
    <x v="1"/>
    <x v="3"/>
    <x v="3107"/>
    <x v="1"/>
    <x v="3112"/>
    <x v="2"/>
    <x v="2"/>
    <x v="2"/>
    <x v="0"/>
    <x v="1"/>
    <x v="6"/>
    <x v="3"/>
    <x v="11"/>
    <x v="0"/>
  </r>
  <r>
    <x v="387"/>
    <x v="646"/>
    <x v="1"/>
    <x v="0"/>
    <x v="3108"/>
    <x v="2"/>
    <x v="3113"/>
    <x v="6"/>
    <x v="0"/>
    <x v="0"/>
    <x v="0"/>
    <x v="1"/>
    <x v="2"/>
    <x v="2"/>
    <x v="1"/>
    <x v="5"/>
  </r>
  <r>
    <x v="671"/>
    <x v="55"/>
    <x v="1"/>
    <x v="3"/>
    <x v="3109"/>
    <x v="1"/>
    <x v="3114"/>
    <x v="2"/>
    <x v="0"/>
    <x v="0"/>
    <x v="0"/>
    <x v="1"/>
    <x v="9"/>
    <x v="3"/>
    <x v="3"/>
    <x v="1"/>
  </r>
  <r>
    <x v="374"/>
    <x v="320"/>
    <x v="2"/>
    <x v="5"/>
    <x v="3110"/>
    <x v="0"/>
    <x v="3115"/>
    <x v="2"/>
    <x v="1"/>
    <x v="1"/>
    <x v="0"/>
    <x v="1"/>
    <x v="1"/>
    <x v="2"/>
    <x v="9"/>
    <x v="3"/>
  </r>
  <r>
    <x v="678"/>
    <x v="272"/>
    <x v="1"/>
    <x v="3"/>
    <x v="3111"/>
    <x v="0"/>
    <x v="3116"/>
    <x v="1"/>
    <x v="2"/>
    <x v="5"/>
    <x v="1"/>
    <x v="1"/>
    <x v="10"/>
    <x v="3"/>
    <x v="9"/>
    <x v="0"/>
  </r>
  <r>
    <x v="507"/>
    <x v="228"/>
    <x v="1"/>
    <x v="2"/>
    <x v="3112"/>
    <x v="0"/>
    <x v="3117"/>
    <x v="0"/>
    <x v="2"/>
    <x v="5"/>
    <x v="1"/>
    <x v="1"/>
    <x v="2"/>
    <x v="3"/>
    <x v="9"/>
    <x v="3"/>
  </r>
  <r>
    <x v="477"/>
    <x v="583"/>
    <x v="0"/>
    <x v="3"/>
    <x v="3113"/>
    <x v="0"/>
    <x v="3118"/>
    <x v="2"/>
    <x v="3"/>
    <x v="4"/>
    <x v="1"/>
    <x v="1"/>
    <x v="10"/>
    <x v="2"/>
    <x v="4"/>
    <x v="4"/>
  </r>
  <r>
    <x v="423"/>
    <x v="3"/>
    <x v="0"/>
    <x v="6"/>
    <x v="3114"/>
    <x v="2"/>
    <x v="3119"/>
    <x v="5"/>
    <x v="3"/>
    <x v="4"/>
    <x v="1"/>
    <x v="1"/>
    <x v="4"/>
    <x v="1"/>
    <x v="3"/>
    <x v="6"/>
  </r>
  <r>
    <x v="699"/>
    <x v="447"/>
    <x v="1"/>
    <x v="3"/>
    <x v="3115"/>
    <x v="0"/>
    <x v="3120"/>
    <x v="0"/>
    <x v="0"/>
    <x v="0"/>
    <x v="0"/>
    <x v="1"/>
    <x v="7"/>
    <x v="1"/>
    <x v="7"/>
    <x v="4"/>
  </r>
  <r>
    <x v="466"/>
    <x v="146"/>
    <x v="0"/>
    <x v="6"/>
    <x v="3116"/>
    <x v="2"/>
    <x v="3121"/>
    <x v="4"/>
    <x v="2"/>
    <x v="2"/>
    <x v="0"/>
    <x v="1"/>
    <x v="11"/>
    <x v="0"/>
    <x v="1"/>
    <x v="6"/>
  </r>
  <r>
    <x v="695"/>
    <x v="615"/>
    <x v="0"/>
    <x v="2"/>
    <x v="3117"/>
    <x v="1"/>
    <x v="3122"/>
    <x v="2"/>
    <x v="3"/>
    <x v="3"/>
    <x v="1"/>
    <x v="1"/>
    <x v="2"/>
    <x v="2"/>
    <x v="4"/>
    <x v="0"/>
  </r>
  <r>
    <x v="480"/>
    <x v="443"/>
    <x v="0"/>
    <x v="2"/>
    <x v="3118"/>
    <x v="2"/>
    <x v="3123"/>
    <x v="2"/>
    <x v="2"/>
    <x v="2"/>
    <x v="0"/>
    <x v="1"/>
    <x v="10"/>
    <x v="2"/>
    <x v="0"/>
    <x v="6"/>
  </r>
  <r>
    <x v="492"/>
    <x v="405"/>
    <x v="1"/>
    <x v="3"/>
    <x v="3119"/>
    <x v="1"/>
    <x v="3124"/>
    <x v="0"/>
    <x v="2"/>
    <x v="5"/>
    <x v="1"/>
    <x v="1"/>
    <x v="11"/>
    <x v="2"/>
    <x v="12"/>
    <x v="0"/>
  </r>
  <r>
    <x v="693"/>
    <x v="331"/>
    <x v="1"/>
    <x v="5"/>
    <x v="3120"/>
    <x v="1"/>
    <x v="3125"/>
    <x v="4"/>
    <x v="3"/>
    <x v="3"/>
    <x v="1"/>
    <x v="1"/>
    <x v="11"/>
    <x v="1"/>
    <x v="7"/>
    <x v="1"/>
  </r>
  <r>
    <x v="692"/>
    <x v="707"/>
    <x v="1"/>
    <x v="1"/>
    <x v="3121"/>
    <x v="2"/>
    <x v="3126"/>
    <x v="2"/>
    <x v="2"/>
    <x v="2"/>
    <x v="0"/>
    <x v="1"/>
    <x v="0"/>
    <x v="2"/>
    <x v="10"/>
    <x v="3"/>
  </r>
  <r>
    <x v="417"/>
    <x v="625"/>
    <x v="1"/>
    <x v="4"/>
    <x v="3122"/>
    <x v="1"/>
    <x v="3127"/>
    <x v="2"/>
    <x v="2"/>
    <x v="2"/>
    <x v="0"/>
    <x v="1"/>
    <x v="10"/>
    <x v="2"/>
    <x v="11"/>
    <x v="4"/>
  </r>
  <r>
    <x v="688"/>
    <x v="656"/>
    <x v="2"/>
    <x v="3"/>
    <x v="3123"/>
    <x v="1"/>
    <x v="3128"/>
    <x v="2"/>
    <x v="2"/>
    <x v="2"/>
    <x v="0"/>
    <x v="1"/>
    <x v="11"/>
    <x v="2"/>
    <x v="8"/>
    <x v="1"/>
  </r>
  <r>
    <x v="462"/>
    <x v="132"/>
    <x v="2"/>
    <x v="2"/>
    <x v="3124"/>
    <x v="1"/>
    <x v="3129"/>
    <x v="1"/>
    <x v="0"/>
    <x v="0"/>
    <x v="0"/>
    <x v="1"/>
    <x v="1"/>
    <x v="3"/>
    <x v="12"/>
    <x v="0"/>
  </r>
  <r>
    <x v="708"/>
    <x v="332"/>
    <x v="0"/>
    <x v="3"/>
    <x v="3125"/>
    <x v="1"/>
    <x v="3130"/>
    <x v="1"/>
    <x v="0"/>
    <x v="0"/>
    <x v="0"/>
    <x v="1"/>
    <x v="2"/>
    <x v="1"/>
    <x v="11"/>
    <x v="0"/>
  </r>
  <r>
    <x v="469"/>
    <x v="366"/>
    <x v="2"/>
    <x v="1"/>
    <x v="3126"/>
    <x v="0"/>
    <x v="3131"/>
    <x v="1"/>
    <x v="1"/>
    <x v="1"/>
    <x v="0"/>
    <x v="1"/>
    <x v="4"/>
    <x v="1"/>
    <x v="4"/>
    <x v="3"/>
  </r>
  <r>
    <x v="584"/>
    <x v="26"/>
    <x v="0"/>
    <x v="4"/>
    <x v="3127"/>
    <x v="0"/>
    <x v="3132"/>
    <x v="1"/>
    <x v="2"/>
    <x v="2"/>
    <x v="0"/>
    <x v="1"/>
    <x v="2"/>
    <x v="3"/>
    <x v="8"/>
    <x v="2"/>
  </r>
  <r>
    <x v="453"/>
    <x v="302"/>
    <x v="2"/>
    <x v="4"/>
    <x v="3128"/>
    <x v="2"/>
    <x v="3133"/>
    <x v="3"/>
    <x v="2"/>
    <x v="5"/>
    <x v="1"/>
    <x v="1"/>
    <x v="10"/>
    <x v="2"/>
    <x v="4"/>
    <x v="6"/>
  </r>
  <r>
    <x v="466"/>
    <x v="37"/>
    <x v="1"/>
    <x v="5"/>
    <x v="3129"/>
    <x v="0"/>
    <x v="3134"/>
    <x v="1"/>
    <x v="2"/>
    <x v="5"/>
    <x v="1"/>
    <x v="1"/>
    <x v="11"/>
    <x v="2"/>
    <x v="12"/>
    <x v="6"/>
  </r>
  <r>
    <x v="388"/>
    <x v="479"/>
    <x v="1"/>
    <x v="5"/>
    <x v="3130"/>
    <x v="0"/>
    <x v="3135"/>
    <x v="6"/>
    <x v="2"/>
    <x v="2"/>
    <x v="0"/>
    <x v="1"/>
    <x v="7"/>
    <x v="2"/>
    <x v="4"/>
    <x v="5"/>
  </r>
  <r>
    <x v="381"/>
    <x v="191"/>
    <x v="2"/>
    <x v="3"/>
    <x v="3131"/>
    <x v="2"/>
    <x v="3136"/>
    <x v="5"/>
    <x v="2"/>
    <x v="2"/>
    <x v="0"/>
    <x v="1"/>
    <x v="3"/>
    <x v="2"/>
    <x v="6"/>
    <x v="2"/>
  </r>
  <r>
    <x v="644"/>
    <x v="503"/>
    <x v="2"/>
    <x v="0"/>
    <x v="3132"/>
    <x v="1"/>
    <x v="3137"/>
    <x v="2"/>
    <x v="2"/>
    <x v="5"/>
    <x v="1"/>
    <x v="1"/>
    <x v="2"/>
    <x v="1"/>
    <x v="3"/>
    <x v="4"/>
  </r>
  <r>
    <x v="695"/>
    <x v="158"/>
    <x v="2"/>
    <x v="3"/>
    <x v="3133"/>
    <x v="1"/>
    <x v="3138"/>
    <x v="2"/>
    <x v="2"/>
    <x v="2"/>
    <x v="0"/>
    <x v="1"/>
    <x v="2"/>
    <x v="2"/>
    <x v="9"/>
    <x v="0"/>
  </r>
  <r>
    <x v="557"/>
    <x v="566"/>
    <x v="1"/>
    <x v="0"/>
    <x v="3134"/>
    <x v="1"/>
    <x v="3139"/>
    <x v="0"/>
    <x v="3"/>
    <x v="4"/>
    <x v="1"/>
    <x v="1"/>
    <x v="10"/>
    <x v="1"/>
    <x v="12"/>
    <x v="3"/>
  </r>
  <r>
    <x v="615"/>
    <x v="270"/>
    <x v="1"/>
    <x v="6"/>
    <x v="3135"/>
    <x v="2"/>
    <x v="3140"/>
    <x v="0"/>
    <x v="3"/>
    <x v="3"/>
    <x v="1"/>
    <x v="1"/>
    <x v="0"/>
    <x v="2"/>
    <x v="0"/>
    <x v="5"/>
  </r>
  <r>
    <x v="586"/>
    <x v="734"/>
    <x v="0"/>
    <x v="4"/>
    <x v="3136"/>
    <x v="1"/>
    <x v="3141"/>
    <x v="6"/>
    <x v="3"/>
    <x v="4"/>
    <x v="1"/>
    <x v="1"/>
    <x v="9"/>
    <x v="0"/>
    <x v="11"/>
    <x v="1"/>
  </r>
  <r>
    <x v="620"/>
    <x v="627"/>
    <x v="1"/>
    <x v="4"/>
    <x v="3137"/>
    <x v="0"/>
    <x v="3142"/>
    <x v="5"/>
    <x v="3"/>
    <x v="4"/>
    <x v="1"/>
    <x v="1"/>
    <x v="8"/>
    <x v="2"/>
    <x v="7"/>
    <x v="1"/>
  </r>
  <r>
    <x v="675"/>
    <x v="538"/>
    <x v="1"/>
    <x v="3"/>
    <x v="3138"/>
    <x v="1"/>
    <x v="3143"/>
    <x v="6"/>
    <x v="2"/>
    <x v="5"/>
    <x v="1"/>
    <x v="1"/>
    <x v="9"/>
    <x v="0"/>
    <x v="11"/>
    <x v="6"/>
  </r>
  <r>
    <x v="666"/>
    <x v="308"/>
    <x v="0"/>
    <x v="3"/>
    <x v="3139"/>
    <x v="2"/>
    <x v="3144"/>
    <x v="6"/>
    <x v="2"/>
    <x v="2"/>
    <x v="0"/>
    <x v="1"/>
    <x v="11"/>
    <x v="2"/>
    <x v="1"/>
    <x v="6"/>
  </r>
  <r>
    <x v="615"/>
    <x v="79"/>
    <x v="2"/>
    <x v="3"/>
    <x v="3140"/>
    <x v="2"/>
    <x v="3145"/>
    <x v="0"/>
    <x v="2"/>
    <x v="2"/>
    <x v="0"/>
    <x v="1"/>
    <x v="0"/>
    <x v="2"/>
    <x v="5"/>
    <x v="5"/>
  </r>
  <r>
    <x v="398"/>
    <x v="351"/>
    <x v="1"/>
    <x v="3"/>
    <x v="3141"/>
    <x v="2"/>
    <x v="3146"/>
    <x v="6"/>
    <x v="3"/>
    <x v="3"/>
    <x v="1"/>
    <x v="1"/>
    <x v="8"/>
    <x v="2"/>
    <x v="11"/>
    <x v="3"/>
  </r>
  <r>
    <x v="385"/>
    <x v="56"/>
    <x v="1"/>
    <x v="6"/>
    <x v="3142"/>
    <x v="0"/>
    <x v="3147"/>
    <x v="2"/>
    <x v="1"/>
    <x v="1"/>
    <x v="0"/>
    <x v="1"/>
    <x v="1"/>
    <x v="0"/>
    <x v="3"/>
    <x v="0"/>
  </r>
  <r>
    <x v="414"/>
    <x v="663"/>
    <x v="0"/>
    <x v="2"/>
    <x v="3143"/>
    <x v="1"/>
    <x v="3148"/>
    <x v="5"/>
    <x v="2"/>
    <x v="2"/>
    <x v="0"/>
    <x v="1"/>
    <x v="6"/>
    <x v="2"/>
    <x v="10"/>
    <x v="3"/>
  </r>
  <r>
    <x v="709"/>
    <x v="599"/>
    <x v="2"/>
    <x v="6"/>
    <x v="3144"/>
    <x v="0"/>
    <x v="3149"/>
    <x v="0"/>
    <x v="3"/>
    <x v="3"/>
    <x v="1"/>
    <x v="1"/>
    <x v="2"/>
    <x v="0"/>
    <x v="7"/>
    <x v="1"/>
  </r>
  <r>
    <x v="642"/>
    <x v="715"/>
    <x v="1"/>
    <x v="0"/>
    <x v="3145"/>
    <x v="1"/>
    <x v="3150"/>
    <x v="1"/>
    <x v="2"/>
    <x v="2"/>
    <x v="0"/>
    <x v="1"/>
    <x v="9"/>
    <x v="2"/>
    <x v="11"/>
    <x v="2"/>
  </r>
  <r>
    <x v="398"/>
    <x v="98"/>
    <x v="1"/>
    <x v="5"/>
    <x v="3146"/>
    <x v="1"/>
    <x v="3151"/>
    <x v="2"/>
    <x v="0"/>
    <x v="0"/>
    <x v="0"/>
    <x v="1"/>
    <x v="8"/>
    <x v="3"/>
    <x v="8"/>
    <x v="3"/>
  </r>
  <r>
    <x v="373"/>
    <x v="242"/>
    <x v="1"/>
    <x v="5"/>
    <x v="3147"/>
    <x v="0"/>
    <x v="3152"/>
    <x v="6"/>
    <x v="3"/>
    <x v="4"/>
    <x v="1"/>
    <x v="1"/>
    <x v="8"/>
    <x v="1"/>
    <x v="12"/>
    <x v="1"/>
  </r>
  <r>
    <x v="627"/>
    <x v="0"/>
    <x v="2"/>
    <x v="3"/>
    <x v="3148"/>
    <x v="1"/>
    <x v="3153"/>
    <x v="6"/>
    <x v="3"/>
    <x v="4"/>
    <x v="1"/>
    <x v="1"/>
    <x v="6"/>
    <x v="2"/>
    <x v="0"/>
    <x v="5"/>
  </r>
  <r>
    <x v="424"/>
    <x v="300"/>
    <x v="1"/>
    <x v="5"/>
    <x v="3149"/>
    <x v="2"/>
    <x v="3154"/>
    <x v="5"/>
    <x v="1"/>
    <x v="1"/>
    <x v="0"/>
    <x v="1"/>
    <x v="0"/>
    <x v="2"/>
    <x v="0"/>
    <x v="2"/>
  </r>
  <r>
    <x v="409"/>
    <x v="62"/>
    <x v="1"/>
    <x v="6"/>
    <x v="3150"/>
    <x v="1"/>
    <x v="3155"/>
    <x v="4"/>
    <x v="2"/>
    <x v="2"/>
    <x v="0"/>
    <x v="1"/>
    <x v="2"/>
    <x v="0"/>
    <x v="5"/>
    <x v="6"/>
  </r>
  <r>
    <x v="672"/>
    <x v="556"/>
    <x v="0"/>
    <x v="1"/>
    <x v="3151"/>
    <x v="1"/>
    <x v="3156"/>
    <x v="2"/>
    <x v="1"/>
    <x v="1"/>
    <x v="0"/>
    <x v="1"/>
    <x v="4"/>
    <x v="1"/>
    <x v="1"/>
    <x v="1"/>
  </r>
  <r>
    <x v="646"/>
    <x v="601"/>
    <x v="1"/>
    <x v="5"/>
    <x v="3152"/>
    <x v="1"/>
    <x v="3157"/>
    <x v="6"/>
    <x v="2"/>
    <x v="2"/>
    <x v="0"/>
    <x v="1"/>
    <x v="8"/>
    <x v="2"/>
    <x v="10"/>
    <x v="1"/>
  </r>
  <r>
    <x v="471"/>
    <x v="235"/>
    <x v="2"/>
    <x v="3"/>
    <x v="3153"/>
    <x v="1"/>
    <x v="3158"/>
    <x v="5"/>
    <x v="2"/>
    <x v="5"/>
    <x v="1"/>
    <x v="1"/>
    <x v="3"/>
    <x v="2"/>
    <x v="12"/>
    <x v="6"/>
  </r>
  <r>
    <x v="569"/>
    <x v="523"/>
    <x v="2"/>
    <x v="5"/>
    <x v="3154"/>
    <x v="2"/>
    <x v="3159"/>
    <x v="6"/>
    <x v="0"/>
    <x v="0"/>
    <x v="0"/>
    <x v="1"/>
    <x v="8"/>
    <x v="3"/>
    <x v="4"/>
    <x v="5"/>
  </r>
  <r>
    <x v="533"/>
    <x v="770"/>
    <x v="2"/>
    <x v="3"/>
    <x v="3155"/>
    <x v="1"/>
    <x v="3160"/>
    <x v="2"/>
    <x v="0"/>
    <x v="0"/>
    <x v="0"/>
    <x v="1"/>
    <x v="6"/>
    <x v="2"/>
    <x v="0"/>
    <x v="0"/>
  </r>
  <r>
    <x v="419"/>
    <x v="85"/>
    <x v="0"/>
    <x v="2"/>
    <x v="3156"/>
    <x v="1"/>
    <x v="3161"/>
    <x v="0"/>
    <x v="2"/>
    <x v="2"/>
    <x v="0"/>
    <x v="1"/>
    <x v="1"/>
    <x v="2"/>
    <x v="11"/>
    <x v="1"/>
  </r>
  <r>
    <x v="709"/>
    <x v="692"/>
    <x v="1"/>
    <x v="5"/>
    <x v="3157"/>
    <x v="2"/>
    <x v="3162"/>
    <x v="2"/>
    <x v="3"/>
    <x v="4"/>
    <x v="1"/>
    <x v="1"/>
    <x v="2"/>
    <x v="2"/>
    <x v="3"/>
    <x v="1"/>
  </r>
  <r>
    <x v="520"/>
    <x v="313"/>
    <x v="1"/>
    <x v="6"/>
    <x v="3158"/>
    <x v="0"/>
    <x v="3163"/>
    <x v="5"/>
    <x v="2"/>
    <x v="5"/>
    <x v="1"/>
    <x v="1"/>
    <x v="4"/>
    <x v="3"/>
    <x v="12"/>
    <x v="4"/>
  </r>
  <r>
    <x v="373"/>
    <x v="110"/>
    <x v="2"/>
    <x v="2"/>
    <x v="3159"/>
    <x v="1"/>
    <x v="3164"/>
    <x v="6"/>
    <x v="2"/>
    <x v="2"/>
    <x v="0"/>
    <x v="1"/>
    <x v="8"/>
    <x v="3"/>
    <x v="5"/>
    <x v="1"/>
  </r>
  <r>
    <x v="375"/>
    <x v="346"/>
    <x v="2"/>
    <x v="1"/>
    <x v="3160"/>
    <x v="0"/>
    <x v="3165"/>
    <x v="2"/>
    <x v="1"/>
    <x v="1"/>
    <x v="0"/>
    <x v="1"/>
    <x v="1"/>
    <x v="0"/>
    <x v="2"/>
    <x v="5"/>
  </r>
  <r>
    <x v="560"/>
    <x v="231"/>
    <x v="0"/>
    <x v="1"/>
    <x v="3161"/>
    <x v="2"/>
    <x v="3166"/>
    <x v="2"/>
    <x v="2"/>
    <x v="5"/>
    <x v="1"/>
    <x v="1"/>
    <x v="0"/>
    <x v="2"/>
    <x v="12"/>
    <x v="6"/>
  </r>
  <r>
    <x v="556"/>
    <x v="569"/>
    <x v="0"/>
    <x v="3"/>
    <x v="3162"/>
    <x v="1"/>
    <x v="3167"/>
    <x v="6"/>
    <x v="1"/>
    <x v="1"/>
    <x v="0"/>
    <x v="1"/>
    <x v="6"/>
    <x v="1"/>
    <x v="6"/>
    <x v="3"/>
  </r>
  <r>
    <x v="698"/>
    <x v="543"/>
    <x v="1"/>
    <x v="3"/>
    <x v="3163"/>
    <x v="2"/>
    <x v="3168"/>
    <x v="4"/>
    <x v="1"/>
    <x v="1"/>
    <x v="0"/>
    <x v="1"/>
    <x v="2"/>
    <x v="1"/>
    <x v="4"/>
    <x v="1"/>
  </r>
  <r>
    <x v="651"/>
    <x v="488"/>
    <x v="1"/>
    <x v="5"/>
    <x v="3164"/>
    <x v="2"/>
    <x v="3169"/>
    <x v="1"/>
    <x v="0"/>
    <x v="0"/>
    <x v="0"/>
    <x v="1"/>
    <x v="9"/>
    <x v="2"/>
    <x v="4"/>
    <x v="5"/>
  </r>
  <r>
    <x v="368"/>
    <x v="432"/>
    <x v="2"/>
    <x v="4"/>
    <x v="3165"/>
    <x v="1"/>
    <x v="3170"/>
    <x v="1"/>
    <x v="1"/>
    <x v="1"/>
    <x v="0"/>
    <x v="1"/>
    <x v="4"/>
    <x v="2"/>
    <x v="2"/>
    <x v="1"/>
  </r>
  <r>
    <x v="648"/>
    <x v="611"/>
    <x v="2"/>
    <x v="5"/>
    <x v="3166"/>
    <x v="0"/>
    <x v="3171"/>
    <x v="2"/>
    <x v="0"/>
    <x v="0"/>
    <x v="0"/>
    <x v="1"/>
    <x v="4"/>
    <x v="1"/>
    <x v="10"/>
    <x v="3"/>
  </r>
  <r>
    <x v="465"/>
    <x v="150"/>
    <x v="2"/>
    <x v="3"/>
    <x v="3167"/>
    <x v="0"/>
    <x v="3172"/>
    <x v="4"/>
    <x v="0"/>
    <x v="0"/>
    <x v="0"/>
    <x v="1"/>
    <x v="6"/>
    <x v="1"/>
    <x v="3"/>
    <x v="5"/>
  </r>
  <r>
    <x v="710"/>
    <x v="675"/>
    <x v="2"/>
    <x v="3"/>
    <x v="3168"/>
    <x v="2"/>
    <x v="3173"/>
    <x v="2"/>
    <x v="0"/>
    <x v="0"/>
    <x v="0"/>
    <x v="1"/>
    <x v="10"/>
    <x v="3"/>
    <x v="8"/>
    <x v="0"/>
  </r>
  <r>
    <x v="660"/>
    <x v="771"/>
    <x v="2"/>
    <x v="0"/>
    <x v="3169"/>
    <x v="1"/>
    <x v="3174"/>
    <x v="4"/>
    <x v="2"/>
    <x v="5"/>
    <x v="1"/>
    <x v="1"/>
    <x v="5"/>
    <x v="2"/>
    <x v="10"/>
    <x v="5"/>
  </r>
  <r>
    <x v="598"/>
    <x v="225"/>
    <x v="2"/>
    <x v="5"/>
    <x v="3170"/>
    <x v="2"/>
    <x v="3175"/>
    <x v="4"/>
    <x v="0"/>
    <x v="0"/>
    <x v="0"/>
    <x v="1"/>
    <x v="7"/>
    <x v="3"/>
    <x v="11"/>
    <x v="5"/>
  </r>
  <r>
    <x v="424"/>
    <x v="762"/>
    <x v="1"/>
    <x v="3"/>
    <x v="3171"/>
    <x v="2"/>
    <x v="3176"/>
    <x v="1"/>
    <x v="2"/>
    <x v="2"/>
    <x v="0"/>
    <x v="1"/>
    <x v="0"/>
    <x v="1"/>
    <x v="9"/>
    <x v="2"/>
  </r>
  <r>
    <x v="451"/>
    <x v="46"/>
    <x v="2"/>
    <x v="2"/>
    <x v="3172"/>
    <x v="1"/>
    <x v="3177"/>
    <x v="2"/>
    <x v="0"/>
    <x v="0"/>
    <x v="0"/>
    <x v="1"/>
    <x v="0"/>
    <x v="0"/>
    <x v="11"/>
    <x v="2"/>
  </r>
  <r>
    <x v="511"/>
    <x v="771"/>
    <x v="2"/>
    <x v="0"/>
    <x v="3173"/>
    <x v="1"/>
    <x v="3178"/>
    <x v="6"/>
    <x v="1"/>
    <x v="1"/>
    <x v="0"/>
    <x v="1"/>
    <x v="3"/>
    <x v="2"/>
    <x v="10"/>
    <x v="4"/>
  </r>
  <r>
    <x v="556"/>
    <x v="731"/>
    <x v="1"/>
    <x v="3"/>
    <x v="3174"/>
    <x v="2"/>
    <x v="3179"/>
    <x v="1"/>
    <x v="2"/>
    <x v="2"/>
    <x v="0"/>
    <x v="1"/>
    <x v="6"/>
    <x v="2"/>
    <x v="8"/>
    <x v="3"/>
  </r>
  <r>
    <x v="502"/>
    <x v="167"/>
    <x v="2"/>
    <x v="5"/>
    <x v="3175"/>
    <x v="2"/>
    <x v="3180"/>
    <x v="2"/>
    <x v="0"/>
    <x v="0"/>
    <x v="0"/>
    <x v="1"/>
    <x v="7"/>
    <x v="0"/>
    <x v="2"/>
    <x v="3"/>
  </r>
  <r>
    <x v="408"/>
    <x v="191"/>
    <x v="1"/>
    <x v="5"/>
    <x v="3176"/>
    <x v="0"/>
    <x v="3181"/>
    <x v="3"/>
    <x v="1"/>
    <x v="1"/>
    <x v="0"/>
    <x v="1"/>
    <x v="4"/>
    <x v="2"/>
    <x v="6"/>
    <x v="2"/>
  </r>
  <r>
    <x v="703"/>
    <x v="351"/>
    <x v="1"/>
    <x v="3"/>
    <x v="3177"/>
    <x v="1"/>
    <x v="3182"/>
    <x v="0"/>
    <x v="3"/>
    <x v="4"/>
    <x v="1"/>
    <x v="1"/>
    <x v="10"/>
    <x v="0"/>
    <x v="11"/>
    <x v="2"/>
  </r>
  <r>
    <x v="591"/>
    <x v="477"/>
    <x v="2"/>
    <x v="5"/>
    <x v="3178"/>
    <x v="1"/>
    <x v="3183"/>
    <x v="2"/>
    <x v="2"/>
    <x v="5"/>
    <x v="1"/>
    <x v="1"/>
    <x v="0"/>
    <x v="2"/>
    <x v="1"/>
    <x v="1"/>
  </r>
  <r>
    <x v="710"/>
    <x v="188"/>
    <x v="1"/>
    <x v="3"/>
    <x v="3179"/>
    <x v="2"/>
    <x v="3184"/>
    <x v="3"/>
    <x v="0"/>
    <x v="0"/>
    <x v="0"/>
    <x v="1"/>
    <x v="10"/>
    <x v="0"/>
    <x v="11"/>
    <x v="0"/>
  </r>
  <r>
    <x v="659"/>
    <x v="627"/>
    <x v="0"/>
    <x v="2"/>
    <x v="3180"/>
    <x v="2"/>
    <x v="3185"/>
    <x v="0"/>
    <x v="0"/>
    <x v="0"/>
    <x v="0"/>
    <x v="1"/>
    <x v="11"/>
    <x v="2"/>
    <x v="7"/>
    <x v="0"/>
  </r>
  <r>
    <x v="581"/>
    <x v="237"/>
    <x v="1"/>
    <x v="5"/>
    <x v="3181"/>
    <x v="2"/>
    <x v="3186"/>
    <x v="6"/>
    <x v="2"/>
    <x v="5"/>
    <x v="1"/>
    <x v="1"/>
    <x v="7"/>
    <x v="2"/>
    <x v="6"/>
    <x v="2"/>
  </r>
  <r>
    <x v="437"/>
    <x v="608"/>
    <x v="1"/>
    <x v="3"/>
    <x v="3182"/>
    <x v="1"/>
    <x v="3187"/>
    <x v="0"/>
    <x v="2"/>
    <x v="5"/>
    <x v="1"/>
    <x v="1"/>
    <x v="0"/>
    <x v="2"/>
    <x v="5"/>
    <x v="4"/>
  </r>
  <r>
    <x v="470"/>
    <x v="336"/>
    <x v="1"/>
    <x v="3"/>
    <x v="3183"/>
    <x v="2"/>
    <x v="3188"/>
    <x v="5"/>
    <x v="1"/>
    <x v="1"/>
    <x v="0"/>
    <x v="1"/>
    <x v="9"/>
    <x v="0"/>
    <x v="0"/>
    <x v="0"/>
  </r>
  <r>
    <x v="485"/>
    <x v="70"/>
    <x v="1"/>
    <x v="3"/>
    <x v="3184"/>
    <x v="1"/>
    <x v="3189"/>
    <x v="0"/>
    <x v="2"/>
    <x v="5"/>
    <x v="1"/>
    <x v="1"/>
    <x v="11"/>
    <x v="1"/>
    <x v="8"/>
    <x v="1"/>
  </r>
  <r>
    <x v="604"/>
    <x v="575"/>
    <x v="0"/>
    <x v="5"/>
    <x v="3185"/>
    <x v="2"/>
    <x v="3190"/>
    <x v="3"/>
    <x v="3"/>
    <x v="3"/>
    <x v="1"/>
    <x v="1"/>
    <x v="11"/>
    <x v="2"/>
    <x v="11"/>
    <x v="3"/>
  </r>
  <r>
    <x v="660"/>
    <x v="755"/>
    <x v="2"/>
    <x v="5"/>
    <x v="3186"/>
    <x v="0"/>
    <x v="3191"/>
    <x v="4"/>
    <x v="2"/>
    <x v="5"/>
    <x v="1"/>
    <x v="1"/>
    <x v="5"/>
    <x v="0"/>
    <x v="9"/>
    <x v="5"/>
  </r>
  <r>
    <x v="383"/>
    <x v="219"/>
    <x v="0"/>
    <x v="3"/>
    <x v="3187"/>
    <x v="1"/>
    <x v="3192"/>
    <x v="4"/>
    <x v="3"/>
    <x v="4"/>
    <x v="1"/>
    <x v="1"/>
    <x v="0"/>
    <x v="2"/>
    <x v="3"/>
    <x v="6"/>
  </r>
  <r>
    <x v="396"/>
    <x v="119"/>
    <x v="1"/>
    <x v="1"/>
    <x v="3188"/>
    <x v="1"/>
    <x v="3193"/>
    <x v="4"/>
    <x v="3"/>
    <x v="4"/>
    <x v="1"/>
    <x v="1"/>
    <x v="1"/>
    <x v="2"/>
    <x v="2"/>
    <x v="1"/>
  </r>
  <r>
    <x v="604"/>
    <x v="623"/>
    <x v="2"/>
    <x v="4"/>
    <x v="3189"/>
    <x v="1"/>
    <x v="3194"/>
    <x v="6"/>
    <x v="0"/>
    <x v="0"/>
    <x v="0"/>
    <x v="1"/>
    <x v="11"/>
    <x v="1"/>
    <x v="7"/>
    <x v="3"/>
  </r>
  <r>
    <x v="363"/>
    <x v="148"/>
    <x v="2"/>
    <x v="3"/>
    <x v="3190"/>
    <x v="0"/>
    <x v="3195"/>
    <x v="5"/>
    <x v="1"/>
    <x v="1"/>
    <x v="0"/>
    <x v="1"/>
    <x v="0"/>
    <x v="2"/>
    <x v="3"/>
    <x v="3"/>
  </r>
  <r>
    <x v="383"/>
    <x v="20"/>
    <x v="1"/>
    <x v="3"/>
    <x v="3191"/>
    <x v="0"/>
    <x v="3196"/>
    <x v="4"/>
    <x v="2"/>
    <x v="5"/>
    <x v="1"/>
    <x v="1"/>
    <x v="0"/>
    <x v="0"/>
    <x v="11"/>
    <x v="6"/>
  </r>
  <r>
    <x v="628"/>
    <x v="295"/>
    <x v="1"/>
    <x v="4"/>
    <x v="3192"/>
    <x v="2"/>
    <x v="3197"/>
    <x v="1"/>
    <x v="2"/>
    <x v="5"/>
    <x v="1"/>
    <x v="1"/>
    <x v="9"/>
    <x v="2"/>
    <x v="2"/>
    <x v="4"/>
  </r>
  <r>
    <x v="627"/>
    <x v="370"/>
    <x v="2"/>
    <x v="3"/>
    <x v="3193"/>
    <x v="2"/>
    <x v="3198"/>
    <x v="0"/>
    <x v="3"/>
    <x v="3"/>
    <x v="1"/>
    <x v="1"/>
    <x v="6"/>
    <x v="0"/>
    <x v="10"/>
    <x v="5"/>
  </r>
  <r>
    <x v="624"/>
    <x v="665"/>
    <x v="2"/>
    <x v="5"/>
    <x v="3194"/>
    <x v="1"/>
    <x v="3199"/>
    <x v="1"/>
    <x v="2"/>
    <x v="2"/>
    <x v="0"/>
    <x v="1"/>
    <x v="1"/>
    <x v="2"/>
    <x v="5"/>
    <x v="5"/>
  </r>
  <r>
    <x v="379"/>
    <x v="521"/>
    <x v="2"/>
    <x v="3"/>
    <x v="3195"/>
    <x v="2"/>
    <x v="3200"/>
    <x v="5"/>
    <x v="0"/>
    <x v="0"/>
    <x v="0"/>
    <x v="1"/>
    <x v="1"/>
    <x v="0"/>
    <x v="2"/>
    <x v="2"/>
  </r>
  <r>
    <x v="386"/>
    <x v="435"/>
    <x v="1"/>
    <x v="6"/>
    <x v="3196"/>
    <x v="2"/>
    <x v="3201"/>
    <x v="6"/>
    <x v="0"/>
    <x v="0"/>
    <x v="0"/>
    <x v="1"/>
    <x v="3"/>
    <x v="2"/>
    <x v="0"/>
    <x v="6"/>
  </r>
  <r>
    <x v="382"/>
    <x v="414"/>
    <x v="0"/>
    <x v="3"/>
    <x v="3197"/>
    <x v="1"/>
    <x v="3202"/>
    <x v="5"/>
    <x v="0"/>
    <x v="0"/>
    <x v="0"/>
    <x v="1"/>
    <x v="0"/>
    <x v="1"/>
    <x v="8"/>
    <x v="4"/>
  </r>
  <r>
    <x v="583"/>
    <x v="340"/>
    <x v="0"/>
    <x v="3"/>
    <x v="3198"/>
    <x v="1"/>
    <x v="3203"/>
    <x v="1"/>
    <x v="1"/>
    <x v="1"/>
    <x v="0"/>
    <x v="1"/>
    <x v="9"/>
    <x v="3"/>
    <x v="4"/>
    <x v="3"/>
  </r>
  <r>
    <x v="663"/>
    <x v="737"/>
    <x v="0"/>
    <x v="3"/>
    <x v="3199"/>
    <x v="1"/>
    <x v="3204"/>
    <x v="6"/>
    <x v="0"/>
    <x v="0"/>
    <x v="0"/>
    <x v="1"/>
    <x v="1"/>
    <x v="3"/>
    <x v="6"/>
    <x v="6"/>
  </r>
  <r>
    <x v="402"/>
    <x v="755"/>
    <x v="0"/>
    <x v="5"/>
    <x v="3200"/>
    <x v="1"/>
    <x v="3205"/>
    <x v="6"/>
    <x v="3"/>
    <x v="3"/>
    <x v="1"/>
    <x v="1"/>
    <x v="7"/>
    <x v="0"/>
    <x v="9"/>
    <x v="1"/>
  </r>
  <r>
    <x v="384"/>
    <x v="291"/>
    <x v="0"/>
    <x v="5"/>
    <x v="3201"/>
    <x v="0"/>
    <x v="3206"/>
    <x v="0"/>
    <x v="3"/>
    <x v="4"/>
    <x v="1"/>
    <x v="1"/>
    <x v="4"/>
    <x v="2"/>
    <x v="10"/>
    <x v="5"/>
  </r>
  <r>
    <x v="561"/>
    <x v="641"/>
    <x v="2"/>
    <x v="6"/>
    <x v="3202"/>
    <x v="1"/>
    <x v="3207"/>
    <x v="6"/>
    <x v="2"/>
    <x v="5"/>
    <x v="1"/>
    <x v="1"/>
    <x v="10"/>
    <x v="2"/>
    <x v="11"/>
    <x v="2"/>
  </r>
  <r>
    <x v="407"/>
    <x v="763"/>
    <x v="1"/>
    <x v="3"/>
    <x v="3203"/>
    <x v="2"/>
    <x v="3208"/>
    <x v="0"/>
    <x v="2"/>
    <x v="2"/>
    <x v="0"/>
    <x v="1"/>
    <x v="9"/>
    <x v="3"/>
    <x v="11"/>
    <x v="6"/>
  </r>
  <r>
    <x v="671"/>
    <x v="561"/>
    <x v="2"/>
    <x v="5"/>
    <x v="3204"/>
    <x v="0"/>
    <x v="3209"/>
    <x v="2"/>
    <x v="2"/>
    <x v="2"/>
    <x v="0"/>
    <x v="1"/>
    <x v="9"/>
    <x v="0"/>
    <x v="10"/>
    <x v="1"/>
  </r>
  <r>
    <x v="524"/>
    <x v="94"/>
    <x v="2"/>
    <x v="3"/>
    <x v="3205"/>
    <x v="1"/>
    <x v="3210"/>
    <x v="4"/>
    <x v="1"/>
    <x v="1"/>
    <x v="0"/>
    <x v="1"/>
    <x v="8"/>
    <x v="2"/>
    <x v="3"/>
    <x v="0"/>
  </r>
  <r>
    <x v="370"/>
    <x v="672"/>
    <x v="2"/>
    <x v="5"/>
    <x v="3206"/>
    <x v="2"/>
    <x v="3211"/>
    <x v="1"/>
    <x v="0"/>
    <x v="0"/>
    <x v="0"/>
    <x v="1"/>
    <x v="10"/>
    <x v="2"/>
    <x v="5"/>
    <x v="6"/>
  </r>
  <r>
    <x v="510"/>
    <x v="611"/>
    <x v="1"/>
    <x v="3"/>
    <x v="3207"/>
    <x v="1"/>
    <x v="3212"/>
    <x v="5"/>
    <x v="3"/>
    <x v="4"/>
    <x v="1"/>
    <x v="1"/>
    <x v="5"/>
    <x v="3"/>
    <x v="10"/>
    <x v="3"/>
  </r>
  <r>
    <x v="686"/>
    <x v="34"/>
    <x v="0"/>
    <x v="1"/>
    <x v="3208"/>
    <x v="1"/>
    <x v="3213"/>
    <x v="6"/>
    <x v="2"/>
    <x v="5"/>
    <x v="1"/>
    <x v="1"/>
    <x v="1"/>
    <x v="0"/>
    <x v="0"/>
    <x v="5"/>
  </r>
  <r>
    <x v="599"/>
    <x v="471"/>
    <x v="1"/>
    <x v="5"/>
    <x v="3209"/>
    <x v="2"/>
    <x v="3214"/>
    <x v="0"/>
    <x v="3"/>
    <x v="4"/>
    <x v="1"/>
    <x v="1"/>
    <x v="10"/>
    <x v="1"/>
    <x v="11"/>
    <x v="2"/>
  </r>
  <r>
    <x v="421"/>
    <x v="513"/>
    <x v="2"/>
    <x v="3"/>
    <x v="3210"/>
    <x v="1"/>
    <x v="3215"/>
    <x v="6"/>
    <x v="0"/>
    <x v="0"/>
    <x v="0"/>
    <x v="1"/>
    <x v="8"/>
    <x v="0"/>
    <x v="9"/>
    <x v="6"/>
  </r>
  <r>
    <x v="573"/>
    <x v="464"/>
    <x v="0"/>
    <x v="3"/>
    <x v="1913"/>
    <x v="1"/>
    <x v="3216"/>
    <x v="1"/>
    <x v="1"/>
    <x v="1"/>
    <x v="0"/>
    <x v="1"/>
    <x v="0"/>
    <x v="2"/>
    <x v="1"/>
    <x v="1"/>
  </r>
  <r>
    <x v="629"/>
    <x v="181"/>
    <x v="1"/>
    <x v="3"/>
    <x v="3211"/>
    <x v="2"/>
    <x v="3217"/>
    <x v="5"/>
    <x v="3"/>
    <x v="3"/>
    <x v="1"/>
    <x v="1"/>
    <x v="6"/>
    <x v="0"/>
    <x v="3"/>
    <x v="1"/>
  </r>
  <r>
    <x v="710"/>
    <x v="682"/>
    <x v="0"/>
    <x v="0"/>
    <x v="3212"/>
    <x v="2"/>
    <x v="3218"/>
    <x v="4"/>
    <x v="0"/>
    <x v="0"/>
    <x v="0"/>
    <x v="1"/>
    <x v="10"/>
    <x v="2"/>
    <x v="12"/>
    <x v="0"/>
  </r>
  <r>
    <x v="579"/>
    <x v="565"/>
    <x v="2"/>
    <x v="2"/>
    <x v="3213"/>
    <x v="2"/>
    <x v="3219"/>
    <x v="5"/>
    <x v="3"/>
    <x v="3"/>
    <x v="1"/>
    <x v="1"/>
    <x v="2"/>
    <x v="2"/>
    <x v="6"/>
    <x v="6"/>
  </r>
  <r>
    <x v="400"/>
    <x v="539"/>
    <x v="2"/>
    <x v="3"/>
    <x v="3214"/>
    <x v="2"/>
    <x v="3220"/>
    <x v="1"/>
    <x v="2"/>
    <x v="2"/>
    <x v="0"/>
    <x v="1"/>
    <x v="9"/>
    <x v="2"/>
    <x v="1"/>
    <x v="0"/>
  </r>
  <r>
    <x v="612"/>
    <x v="640"/>
    <x v="1"/>
    <x v="1"/>
    <x v="3215"/>
    <x v="1"/>
    <x v="3221"/>
    <x v="5"/>
    <x v="0"/>
    <x v="0"/>
    <x v="0"/>
    <x v="1"/>
    <x v="9"/>
    <x v="0"/>
    <x v="10"/>
    <x v="1"/>
  </r>
  <r>
    <x v="598"/>
    <x v="686"/>
    <x v="1"/>
    <x v="5"/>
    <x v="3216"/>
    <x v="1"/>
    <x v="3222"/>
    <x v="4"/>
    <x v="0"/>
    <x v="0"/>
    <x v="0"/>
    <x v="1"/>
    <x v="7"/>
    <x v="2"/>
    <x v="1"/>
    <x v="5"/>
  </r>
  <r>
    <x v="438"/>
    <x v="736"/>
    <x v="2"/>
    <x v="5"/>
    <x v="3217"/>
    <x v="1"/>
    <x v="3223"/>
    <x v="3"/>
    <x v="2"/>
    <x v="2"/>
    <x v="0"/>
    <x v="1"/>
    <x v="5"/>
    <x v="2"/>
    <x v="9"/>
    <x v="1"/>
  </r>
  <r>
    <x v="454"/>
    <x v="380"/>
    <x v="1"/>
    <x v="4"/>
    <x v="3218"/>
    <x v="2"/>
    <x v="3224"/>
    <x v="3"/>
    <x v="2"/>
    <x v="2"/>
    <x v="0"/>
    <x v="1"/>
    <x v="1"/>
    <x v="0"/>
    <x v="9"/>
    <x v="2"/>
  </r>
  <r>
    <x v="585"/>
    <x v="407"/>
    <x v="2"/>
    <x v="6"/>
    <x v="3219"/>
    <x v="0"/>
    <x v="3225"/>
    <x v="3"/>
    <x v="1"/>
    <x v="1"/>
    <x v="0"/>
    <x v="1"/>
    <x v="2"/>
    <x v="0"/>
    <x v="9"/>
    <x v="3"/>
  </r>
  <r>
    <x v="539"/>
    <x v="323"/>
    <x v="2"/>
    <x v="3"/>
    <x v="3220"/>
    <x v="0"/>
    <x v="3226"/>
    <x v="3"/>
    <x v="0"/>
    <x v="0"/>
    <x v="0"/>
    <x v="1"/>
    <x v="3"/>
    <x v="2"/>
    <x v="1"/>
    <x v="2"/>
  </r>
  <r>
    <x v="415"/>
    <x v="257"/>
    <x v="1"/>
    <x v="3"/>
    <x v="3221"/>
    <x v="0"/>
    <x v="3227"/>
    <x v="3"/>
    <x v="3"/>
    <x v="4"/>
    <x v="1"/>
    <x v="1"/>
    <x v="9"/>
    <x v="3"/>
    <x v="10"/>
    <x v="2"/>
  </r>
  <r>
    <x v="506"/>
    <x v="16"/>
    <x v="2"/>
    <x v="2"/>
    <x v="3222"/>
    <x v="1"/>
    <x v="3228"/>
    <x v="3"/>
    <x v="2"/>
    <x v="5"/>
    <x v="1"/>
    <x v="1"/>
    <x v="5"/>
    <x v="2"/>
    <x v="1"/>
    <x v="2"/>
  </r>
  <r>
    <x v="387"/>
    <x v="117"/>
    <x v="1"/>
    <x v="3"/>
    <x v="3223"/>
    <x v="0"/>
    <x v="3229"/>
    <x v="3"/>
    <x v="3"/>
    <x v="3"/>
    <x v="1"/>
    <x v="1"/>
    <x v="2"/>
    <x v="2"/>
    <x v="9"/>
    <x v="5"/>
  </r>
  <r>
    <x v="463"/>
    <x v="41"/>
    <x v="2"/>
    <x v="5"/>
    <x v="3224"/>
    <x v="1"/>
    <x v="3230"/>
    <x v="5"/>
    <x v="3"/>
    <x v="4"/>
    <x v="1"/>
    <x v="1"/>
    <x v="5"/>
    <x v="2"/>
    <x v="3"/>
    <x v="1"/>
  </r>
  <r>
    <x v="481"/>
    <x v="631"/>
    <x v="2"/>
    <x v="2"/>
    <x v="3225"/>
    <x v="1"/>
    <x v="3231"/>
    <x v="2"/>
    <x v="0"/>
    <x v="0"/>
    <x v="0"/>
    <x v="1"/>
    <x v="11"/>
    <x v="0"/>
    <x v="6"/>
    <x v="2"/>
  </r>
  <r>
    <x v="469"/>
    <x v="268"/>
    <x v="1"/>
    <x v="0"/>
    <x v="3226"/>
    <x v="1"/>
    <x v="3232"/>
    <x v="6"/>
    <x v="3"/>
    <x v="3"/>
    <x v="1"/>
    <x v="1"/>
    <x v="4"/>
    <x v="2"/>
    <x v="11"/>
    <x v="3"/>
  </r>
  <r>
    <x v="566"/>
    <x v="407"/>
    <x v="2"/>
    <x v="2"/>
    <x v="3227"/>
    <x v="1"/>
    <x v="3233"/>
    <x v="3"/>
    <x v="3"/>
    <x v="4"/>
    <x v="1"/>
    <x v="1"/>
    <x v="11"/>
    <x v="3"/>
    <x v="9"/>
    <x v="2"/>
  </r>
  <r>
    <x v="702"/>
    <x v="452"/>
    <x v="1"/>
    <x v="6"/>
    <x v="3228"/>
    <x v="2"/>
    <x v="3234"/>
    <x v="3"/>
    <x v="2"/>
    <x v="5"/>
    <x v="1"/>
    <x v="1"/>
    <x v="0"/>
    <x v="2"/>
    <x v="4"/>
    <x v="1"/>
  </r>
  <r>
    <x v="711"/>
    <x v="701"/>
    <x v="1"/>
    <x v="4"/>
    <x v="3229"/>
    <x v="1"/>
    <x v="3235"/>
    <x v="4"/>
    <x v="0"/>
    <x v="0"/>
    <x v="0"/>
    <x v="1"/>
    <x v="3"/>
    <x v="2"/>
    <x v="1"/>
    <x v="2"/>
  </r>
  <r>
    <x v="543"/>
    <x v="145"/>
    <x v="1"/>
    <x v="0"/>
    <x v="3230"/>
    <x v="1"/>
    <x v="3236"/>
    <x v="4"/>
    <x v="0"/>
    <x v="0"/>
    <x v="0"/>
    <x v="1"/>
    <x v="0"/>
    <x v="2"/>
    <x v="0"/>
    <x v="5"/>
  </r>
  <r>
    <x v="578"/>
    <x v="710"/>
    <x v="1"/>
    <x v="5"/>
    <x v="3231"/>
    <x v="1"/>
    <x v="3237"/>
    <x v="3"/>
    <x v="3"/>
    <x v="3"/>
    <x v="1"/>
    <x v="1"/>
    <x v="4"/>
    <x v="2"/>
    <x v="10"/>
    <x v="2"/>
  </r>
  <r>
    <x v="649"/>
    <x v="678"/>
    <x v="2"/>
    <x v="3"/>
    <x v="3232"/>
    <x v="1"/>
    <x v="3238"/>
    <x v="6"/>
    <x v="2"/>
    <x v="2"/>
    <x v="0"/>
    <x v="1"/>
    <x v="3"/>
    <x v="2"/>
    <x v="2"/>
    <x v="5"/>
  </r>
  <r>
    <x v="554"/>
    <x v="258"/>
    <x v="2"/>
    <x v="5"/>
    <x v="3233"/>
    <x v="2"/>
    <x v="3239"/>
    <x v="1"/>
    <x v="3"/>
    <x v="4"/>
    <x v="1"/>
    <x v="1"/>
    <x v="0"/>
    <x v="2"/>
    <x v="7"/>
    <x v="0"/>
  </r>
  <r>
    <x v="668"/>
    <x v="753"/>
    <x v="2"/>
    <x v="3"/>
    <x v="3234"/>
    <x v="0"/>
    <x v="3240"/>
    <x v="0"/>
    <x v="2"/>
    <x v="2"/>
    <x v="0"/>
    <x v="1"/>
    <x v="7"/>
    <x v="2"/>
    <x v="6"/>
    <x v="0"/>
  </r>
  <r>
    <x v="425"/>
    <x v="379"/>
    <x v="0"/>
    <x v="3"/>
    <x v="3235"/>
    <x v="1"/>
    <x v="3241"/>
    <x v="5"/>
    <x v="2"/>
    <x v="5"/>
    <x v="1"/>
    <x v="1"/>
    <x v="7"/>
    <x v="1"/>
    <x v="9"/>
    <x v="4"/>
  </r>
  <r>
    <x v="641"/>
    <x v="51"/>
    <x v="0"/>
    <x v="0"/>
    <x v="3236"/>
    <x v="1"/>
    <x v="3242"/>
    <x v="6"/>
    <x v="3"/>
    <x v="4"/>
    <x v="1"/>
    <x v="1"/>
    <x v="8"/>
    <x v="0"/>
    <x v="9"/>
    <x v="2"/>
  </r>
  <r>
    <x v="652"/>
    <x v="716"/>
    <x v="2"/>
    <x v="2"/>
    <x v="3237"/>
    <x v="1"/>
    <x v="3243"/>
    <x v="6"/>
    <x v="3"/>
    <x v="3"/>
    <x v="1"/>
    <x v="1"/>
    <x v="4"/>
    <x v="0"/>
    <x v="3"/>
    <x v="2"/>
  </r>
  <r>
    <x v="404"/>
    <x v="163"/>
    <x v="2"/>
    <x v="3"/>
    <x v="3238"/>
    <x v="1"/>
    <x v="3244"/>
    <x v="5"/>
    <x v="2"/>
    <x v="5"/>
    <x v="1"/>
    <x v="1"/>
    <x v="5"/>
    <x v="0"/>
    <x v="0"/>
    <x v="2"/>
  </r>
  <r>
    <x v="680"/>
    <x v="414"/>
    <x v="2"/>
    <x v="3"/>
    <x v="3239"/>
    <x v="0"/>
    <x v="3245"/>
    <x v="3"/>
    <x v="3"/>
    <x v="3"/>
    <x v="1"/>
    <x v="1"/>
    <x v="11"/>
    <x v="2"/>
    <x v="8"/>
    <x v="1"/>
  </r>
  <r>
    <x v="708"/>
    <x v="576"/>
    <x v="2"/>
    <x v="4"/>
    <x v="3240"/>
    <x v="2"/>
    <x v="3246"/>
    <x v="2"/>
    <x v="3"/>
    <x v="3"/>
    <x v="1"/>
    <x v="1"/>
    <x v="2"/>
    <x v="0"/>
    <x v="6"/>
    <x v="0"/>
  </r>
  <r>
    <x v="594"/>
    <x v="17"/>
    <x v="0"/>
    <x v="1"/>
    <x v="3241"/>
    <x v="2"/>
    <x v="3247"/>
    <x v="5"/>
    <x v="2"/>
    <x v="2"/>
    <x v="0"/>
    <x v="1"/>
    <x v="4"/>
    <x v="2"/>
    <x v="3"/>
    <x v="0"/>
  </r>
  <r>
    <x v="587"/>
    <x v="30"/>
    <x v="0"/>
    <x v="5"/>
    <x v="3242"/>
    <x v="2"/>
    <x v="3248"/>
    <x v="4"/>
    <x v="1"/>
    <x v="1"/>
    <x v="0"/>
    <x v="1"/>
    <x v="4"/>
    <x v="2"/>
    <x v="9"/>
    <x v="6"/>
  </r>
  <r>
    <x v="712"/>
    <x v="623"/>
    <x v="2"/>
    <x v="3"/>
    <x v="3243"/>
    <x v="0"/>
    <x v="3249"/>
    <x v="4"/>
    <x v="2"/>
    <x v="5"/>
    <x v="1"/>
    <x v="1"/>
    <x v="3"/>
    <x v="3"/>
    <x v="7"/>
    <x v="1"/>
  </r>
  <r>
    <x v="641"/>
    <x v="702"/>
    <x v="0"/>
    <x v="3"/>
    <x v="3244"/>
    <x v="2"/>
    <x v="3250"/>
    <x v="2"/>
    <x v="3"/>
    <x v="3"/>
    <x v="1"/>
    <x v="1"/>
    <x v="8"/>
    <x v="3"/>
    <x v="6"/>
    <x v="2"/>
  </r>
  <r>
    <x v="412"/>
    <x v="451"/>
    <x v="1"/>
    <x v="1"/>
    <x v="3245"/>
    <x v="0"/>
    <x v="3251"/>
    <x v="0"/>
    <x v="2"/>
    <x v="2"/>
    <x v="0"/>
    <x v="1"/>
    <x v="1"/>
    <x v="1"/>
    <x v="5"/>
    <x v="1"/>
  </r>
  <r>
    <x v="537"/>
    <x v="93"/>
    <x v="0"/>
    <x v="6"/>
    <x v="3246"/>
    <x v="2"/>
    <x v="3252"/>
    <x v="6"/>
    <x v="2"/>
    <x v="5"/>
    <x v="1"/>
    <x v="1"/>
    <x v="0"/>
    <x v="2"/>
    <x v="2"/>
    <x v="2"/>
  </r>
  <r>
    <x v="601"/>
    <x v="473"/>
    <x v="2"/>
    <x v="5"/>
    <x v="3247"/>
    <x v="1"/>
    <x v="3253"/>
    <x v="4"/>
    <x v="1"/>
    <x v="1"/>
    <x v="0"/>
    <x v="1"/>
    <x v="6"/>
    <x v="2"/>
    <x v="3"/>
    <x v="3"/>
  </r>
  <r>
    <x v="380"/>
    <x v="469"/>
    <x v="2"/>
    <x v="3"/>
    <x v="3248"/>
    <x v="1"/>
    <x v="3254"/>
    <x v="1"/>
    <x v="3"/>
    <x v="4"/>
    <x v="1"/>
    <x v="1"/>
    <x v="2"/>
    <x v="1"/>
    <x v="7"/>
    <x v="6"/>
  </r>
  <r>
    <x v="662"/>
    <x v="454"/>
    <x v="1"/>
    <x v="1"/>
    <x v="3249"/>
    <x v="1"/>
    <x v="3255"/>
    <x v="0"/>
    <x v="1"/>
    <x v="1"/>
    <x v="0"/>
    <x v="1"/>
    <x v="1"/>
    <x v="2"/>
    <x v="12"/>
    <x v="2"/>
  </r>
  <r>
    <x v="424"/>
    <x v="113"/>
    <x v="1"/>
    <x v="5"/>
    <x v="3250"/>
    <x v="2"/>
    <x v="3256"/>
    <x v="1"/>
    <x v="3"/>
    <x v="3"/>
    <x v="1"/>
    <x v="1"/>
    <x v="0"/>
    <x v="1"/>
    <x v="2"/>
    <x v="2"/>
  </r>
  <r>
    <x v="713"/>
    <x v="444"/>
    <x v="1"/>
    <x v="4"/>
    <x v="3251"/>
    <x v="2"/>
    <x v="3257"/>
    <x v="3"/>
    <x v="0"/>
    <x v="0"/>
    <x v="0"/>
    <x v="1"/>
    <x v="0"/>
    <x v="1"/>
    <x v="8"/>
    <x v="5"/>
  </r>
  <r>
    <x v="469"/>
    <x v="493"/>
    <x v="1"/>
    <x v="0"/>
    <x v="3252"/>
    <x v="2"/>
    <x v="3258"/>
    <x v="4"/>
    <x v="2"/>
    <x v="2"/>
    <x v="0"/>
    <x v="1"/>
    <x v="4"/>
    <x v="2"/>
    <x v="12"/>
    <x v="3"/>
  </r>
  <r>
    <x v="470"/>
    <x v="659"/>
    <x v="0"/>
    <x v="5"/>
    <x v="3253"/>
    <x v="1"/>
    <x v="3259"/>
    <x v="0"/>
    <x v="0"/>
    <x v="0"/>
    <x v="0"/>
    <x v="1"/>
    <x v="9"/>
    <x v="3"/>
    <x v="6"/>
    <x v="0"/>
  </r>
  <r>
    <x v="419"/>
    <x v="202"/>
    <x v="2"/>
    <x v="2"/>
    <x v="3254"/>
    <x v="2"/>
    <x v="3260"/>
    <x v="4"/>
    <x v="3"/>
    <x v="3"/>
    <x v="1"/>
    <x v="1"/>
    <x v="1"/>
    <x v="2"/>
    <x v="4"/>
    <x v="1"/>
  </r>
  <r>
    <x v="417"/>
    <x v="192"/>
    <x v="1"/>
    <x v="5"/>
    <x v="3255"/>
    <x v="2"/>
    <x v="3261"/>
    <x v="6"/>
    <x v="2"/>
    <x v="2"/>
    <x v="0"/>
    <x v="1"/>
    <x v="10"/>
    <x v="0"/>
    <x v="12"/>
    <x v="4"/>
  </r>
  <r>
    <x v="714"/>
    <x v="738"/>
    <x v="2"/>
    <x v="1"/>
    <x v="3256"/>
    <x v="1"/>
    <x v="3262"/>
    <x v="1"/>
    <x v="1"/>
    <x v="1"/>
    <x v="0"/>
    <x v="1"/>
    <x v="4"/>
    <x v="3"/>
    <x v="12"/>
    <x v="0"/>
  </r>
  <r>
    <x v="715"/>
    <x v="655"/>
    <x v="0"/>
    <x v="5"/>
    <x v="3257"/>
    <x v="1"/>
    <x v="3263"/>
    <x v="3"/>
    <x v="3"/>
    <x v="3"/>
    <x v="1"/>
    <x v="1"/>
    <x v="2"/>
    <x v="2"/>
    <x v="7"/>
    <x v="2"/>
  </r>
  <r>
    <x v="544"/>
    <x v="369"/>
    <x v="2"/>
    <x v="3"/>
    <x v="3258"/>
    <x v="2"/>
    <x v="3264"/>
    <x v="4"/>
    <x v="1"/>
    <x v="1"/>
    <x v="0"/>
    <x v="1"/>
    <x v="1"/>
    <x v="0"/>
    <x v="7"/>
    <x v="4"/>
  </r>
  <r>
    <x v="371"/>
    <x v="572"/>
    <x v="1"/>
    <x v="0"/>
    <x v="3259"/>
    <x v="2"/>
    <x v="3265"/>
    <x v="2"/>
    <x v="2"/>
    <x v="2"/>
    <x v="0"/>
    <x v="1"/>
    <x v="10"/>
    <x v="1"/>
    <x v="12"/>
    <x v="4"/>
  </r>
  <r>
    <x v="424"/>
    <x v="333"/>
    <x v="2"/>
    <x v="3"/>
    <x v="3260"/>
    <x v="2"/>
    <x v="3266"/>
    <x v="5"/>
    <x v="3"/>
    <x v="3"/>
    <x v="1"/>
    <x v="1"/>
    <x v="0"/>
    <x v="2"/>
    <x v="3"/>
    <x v="2"/>
  </r>
  <r>
    <x v="462"/>
    <x v="724"/>
    <x v="2"/>
    <x v="5"/>
    <x v="3261"/>
    <x v="2"/>
    <x v="3267"/>
    <x v="2"/>
    <x v="3"/>
    <x v="4"/>
    <x v="1"/>
    <x v="1"/>
    <x v="1"/>
    <x v="2"/>
    <x v="12"/>
    <x v="0"/>
  </r>
  <r>
    <x v="379"/>
    <x v="542"/>
    <x v="0"/>
    <x v="4"/>
    <x v="3262"/>
    <x v="0"/>
    <x v="3268"/>
    <x v="1"/>
    <x v="0"/>
    <x v="0"/>
    <x v="0"/>
    <x v="1"/>
    <x v="1"/>
    <x v="1"/>
    <x v="12"/>
    <x v="2"/>
  </r>
  <r>
    <x v="613"/>
    <x v="204"/>
    <x v="0"/>
    <x v="5"/>
    <x v="3263"/>
    <x v="1"/>
    <x v="3269"/>
    <x v="5"/>
    <x v="0"/>
    <x v="0"/>
    <x v="0"/>
    <x v="1"/>
    <x v="2"/>
    <x v="3"/>
    <x v="10"/>
    <x v="5"/>
  </r>
  <r>
    <x v="518"/>
    <x v="117"/>
    <x v="1"/>
    <x v="0"/>
    <x v="3264"/>
    <x v="2"/>
    <x v="3270"/>
    <x v="2"/>
    <x v="0"/>
    <x v="0"/>
    <x v="0"/>
    <x v="1"/>
    <x v="10"/>
    <x v="2"/>
    <x v="9"/>
    <x v="6"/>
  </r>
  <r>
    <x v="479"/>
    <x v="681"/>
    <x v="0"/>
    <x v="4"/>
    <x v="3265"/>
    <x v="1"/>
    <x v="3271"/>
    <x v="5"/>
    <x v="2"/>
    <x v="2"/>
    <x v="0"/>
    <x v="1"/>
    <x v="3"/>
    <x v="2"/>
    <x v="6"/>
    <x v="1"/>
  </r>
  <r>
    <x v="625"/>
    <x v="195"/>
    <x v="0"/>
    <x v="2"/>
    <x v="3266"/>
    <x v="1"/>
    <x v="3272"/>
    <x v="0"/>
    <x v="3"/>
    <x v="3"/>
    <x v="1"/>
    <x v="1"/>
    <x v="5"/>
    <x v="0"/>
    <x v="10"/>
    <x v="4"/>
  </r>
  <r>
    <x v="645"/>
    <x v="298"/>
    <x v="2"/>
    <x v="2"/>
    <x v="3267"/>
    <x v="1"/>
    <x v="3273"/>
    <x v="1"/>
    <x v="0"/>
    <x v="0"/>
    <x v="0"/>
    <x v="1"/>
    <x v="6"/>
    <x v="3"/>
    <x v="8"/>
    <x v="0"/>
  </r>
  <r>
    <x v="697"/>
    <x v="203"/>
    <x v="0"/>
    <x v="6"/>
    <x v="3268"/>
    <x v="0"/>
    <x v="3274"/>
    <x v="4"/>
    <x v="3"/>
    <x v="3"/>
    <x v="1"/>
    <x v="1"/>
    <x v="2"/>
    <x v="0"/>
    <x v="0"/>
    <x v="5"/>
  </r>
  <r>
    <x v="708"/>
    <x v="621"/>
    <x v="0"/>
    <x v="3"/>
    <x v="3269"/>
    <x v="1"/>
    <x v="3275"/>
    <x v="5"/>
    <x v="2"/>
    <x v="2"/>
    <x v="0"/>
    <x v="1"/>
    <x v="2"/>
    <x v="2"/>
    <x v="1"/>
    <x v="0"/>
  </r>
  <r>
    <x v="630"/>
    <x v="98"/>
    <x v="1"/>
    <x v="5"/>
    <x v="3270"/>
    <x v="2"/>
    <x v="3276"/>
    <x v="3"/>
    <x v="2"/>
    <x v="2"/>
    <x v="0"/>
    <x v="1"/>
    <x v="0"/>
    <x v="2"/>
    <x v="8"/>
    <x v="5"/>
  </r>
  <r>
    <x v="554"/>
    <x v="560"/>
    <x v="2"/>
    <x v="3"/>
    <x v="3271"/>
    <x v="1"/>
    <x v="3277"/>
    <x v="3"/>
    <x v="0"/>
    <x v="0"/>
    <x v="0"/>
    <x v="1"/>
    <x v="0"/>
    <x v="2"/>
    <x v="12"/>
    <x v="0"/>
  </r>
  <r>
    <x v="508"/>
    <x v="337"/>
    <x v="0"/>
    <x v="6"/>
    <x v="3272"/>
    <x v="1"/>
    <x v="3278"/>
    <x v="3"/>
    <x v="3"/>
    <x v="4"/>
    <x v="1"/>
    <x v="1"/>
    <x v="9"/>
    <x v="2"/>
    <x v="12"/>
    <x v="4"/>
  </r>
  <r>
    <x v="507"/>
    <x v="104"/>
    <x v="2"/>
    <x v="5"/>
    <x v="3273"/>
    <x v="1"/>
    <x v="3279"/>
    <x v="6"/>
    <x v="1"/>
    <x v="1"/>
    <x v="0"/>
    <x v="1"/>
    <x v="2"/>
    <x v="2"/>
    <x v="0"/>
    <x v="3"/>
  </r>
  <r>
    <x v="644"/>
    <x v="759"/>
    <x v="0"/>
    <x v="5"/>
    <x v="3274"/>
    <x v="1"/>
    <x v="3280"/>
    <x v="5"/>
    <x v="0"/>
    <x v="0"/>
    <x v="0"/>
    <x v="1"/>
    <x v="2"/>
    <x v="3"/>
    <x v="5"/>
    <x v="4"/>
  </r>
  <r>
    <x v="623"/>
    <x v="437"/>
    <x v="1"/>
    <x v="4"/>
    <x v="3275"/>
    <x v="1"/>
    <x v="3281"/>
    <x v="4"/>
    <x v="1"/>
    <x v="1"/>
    <x v="0"/>
    <x v="1"/>
    <x v="5"/>
    <x v="2"/>
    <x v="10"/>
    <x v="0"/>
  </r>
  <r>
    <x v="566"/>
    <x v="214"/>
    <x v="2"/>
    <x v="5"/>
    <x v="3276"/>
    <x v="1"/>
    <x v="3282"/>
    <x v="4"/>
    <x v="3"/>
    <x v="3"/>
    <x v="1"/>
    <x v="1"/>
    <x v="11"/>
    <x v="2"/>
    <x v="5"/>
    <x v="2"/>
  </r>
  <r>
    <x v="455"/>
    <x v="500"/>
    <x v="1"/>
    <x v="0"/>
    <x v="3277"/>
    <x v="1"/>
    <x v="3283"/>
    <x v="2"/>
    <x v="2"/>
    <x v="2"/>
    <x v="0"/>
    <x v="1"/>
    <x v="3"/>
    <x v="2"/>
    <x v="12"/>
    <x v="4"/>
  </r>
  <r>
    <x v="591"/>
    <x v="516"/>
    <x v="1"/>
    <x v="5"/>
    <x v="3278"/>
    <x v="1"/>
    <x v="3284"/>
    <x v="1"/>
    <x v="0"/>
    <x v="0"/>
    <x v="0"/>
    <x v="1"/>
    <x v="0"/>
    <x v="0"/>
    <x v="9"/>
    <x v="1"/>
  </r>
  <r>
    <x v="430"/>
    <x v="507"/>
    <x v="1"/>
    <x v="4"/>
    <x v="3279"/>
    <x v="1"/>
    <x v="3285"/>
    <x v="4"/>
    <x v="3"/>
    <x v="4"/>
    <x v="1"/>
    <x v="1"/>
    <x v="1"/>
    <x v="2"/>
    <x v="9"/>
    <x v="2"/>
  </r>
  <r>
    <x v="663"/>
    <x v="104"/>
    <x v="0"/>
    <x v="1"/>
    <x v="3280"/>
    <x v="2"/>
    <x v="3286"/>
    <x v="6"/>
    <x v="2"/>
    <x v="5"/>
    <x v="1"/>
    <x v="1"/>
    <x v="1"/>
    <x v="0"/>
    <x v="0"/>
    <x v="6"/>
  </r>
  <r>
    <x v="442"/>
    <x v="86"/>
    <x v="2"/>
    <x v="5"/>
    <x v="3281"/>
    <x v="1"/>
    <x v="3287"/>
    <x v="2"/>
    <x v="3"/>
    <x v="4"/>
    <x v="1"/>
    <x v="1"/>
    <x v="9"/>
    <x v="3"/>
    <x v="4"/>
    <x v="1"/>
  </r>
  <r>
    <x v="385"/>
    <x v="572"/>
    <x v="2"/>
    <x v="3"/>
    <x v="3282"/>
    <x v="1"/>
    <x v="3288"/>
    <x v="2"/>
    <x v="2"/>
    <x v="5"/>
    <x v="1"/>
    <x v="1"/>
    <x v="1"/>
    <x v="1"/>
    <x v="12"/>
    <x v="0"/>
  </r>
  <r>
    <x v="687"/>
    <x v="623"/>
    <x v="0"/>
    <x v="4"/>
    <x v="3283"/>
    <x v="1"/>
    <x v="3289"/>
    <x v="3"/>
    <x v="2"/>
    <x v="2"/>
    <x v="0"/>
    <x v="1"/>
    <x v="0"/>
    <x v="1"/>
    <x v="7"/>
    <x v="0"/>
  </r>
  <r>
    <x v="477"/>
    <x v="597"/>
    <x v="1"/>
    <x v="3"/>
    <x v="3284"/>
    <x v="2"/>
    <x v="3290"/>
    <x v="0"/>
    <x v="2"/>
    <x v="2"/>
    <x v="0"/>
    <x v="1"/>
    <x v="10"/>
    <x v="2"/>
    <x v="8"/>
    <x v="4"/>
  </r>
  <r>
    <x v="510"/>
    <x v="674"/>
    <x v="2"/>
    <x v="3"/>
    <x v="3285"/>
    <x v="0"/>
    <x v="3291"/>
    <x v="3"/>
    <x v="2"/>
    <x v="5"/>
    <x v="1"/>
    <x v="1"/>
    <x v="5"/>
    <x v="2"/>
    <x v="11"/>
    <x v="3"/>
  </r>
  <r>
    <x v="716"/>
    <x v="431"/>
    <x v="0"/>
    <x v="3"/>
    <x v="3286"/>
    <x v="1"/>
    <x v="3292"/>
    <x v="4"/>
    <x v="1"/>
    <x v="1"/>
    <x v="0"/>
    <x v="1"/>
    <x v="3"/>
    <x v="3"/>
    <x v="8"/>
    <x v="5"/>
  </r>
  <r>
    <x v="431"/>
    <x v="48"/>
    <x v="1"/>
    <x v="3"/>
    <x v="3287"/>
    <x v="2"/>
    <x v="3293"/>
    <x v="5"/>
    <x v="2"/>
    <x v="5"/>
    <x v="1"/>
    <x v="1"/>
    <x v="1"/>
    <x v="0"/>
    <x v="4"/>
    <x v="0"/>
  </r>
  <r>
    <x v="500"/>
    <x v="508"/>
    <x v="0"/>
    <x v="3"/>
    <x v="3288"/>
    <x v="1"/>
    <x v="3294"/>
    <x v="2"/>
    <x v="3"/>
    <x v="3"/>
    <x v="1"/>
    <x v="1"/>
    <x v="5"/>
    <x v="2"/>
    <x v="5"/>
    <x v="5"/>
  </r>
  <r>
    <x v="525"/>
    <x v="403"/>
    <x v="2"/>
    <x v="2"/>
    <x v="3289"/>
    <x v="1"/>
    <x v="3295"/>
    <x v="1"/>
    <x v="3"/>
    <x v="4"/>
    <x v="1"/>
    <x v="1"/>
    <x v="7"/>
    <x v="2"/>
    <x v="10"/>
    <x v="4"/>
  </r>
  <r>
    <x v="426"/>
    <x v="627"/>
    <x v="0"/>
    <x v="5"/>
    <x v="3290"/>
    <x v="0"/>
    <x v="3296"/>
    <x v="2"/>
    <x v="1"/>
    <x v="1"/>
    <x v="0"/>
    <x v="1"/>
    <x v="3"/>
    <x v="0"/>
    <x v="7"/>
    <x v="5"/>
  </r>
  <r>
    <x v="527"/>
    <x v="63"/>
    <x v="2"/>
    <x v="5"/>
    <x v="3291"/>
    <x v="2"/>
    <x v="3297"/>
    <x v="0"/>
    <x v="3"/>
    <x v="3"/>
    <x v="1"/>
    <x v="1"/>
    <x v="4"/>
    <x v="2"/>
    <x v="5"/>
    <x v="5"/>
  </r>
  <r>
    <x v="389"/>
    <x v="382"/>
    <x v="2"/>
    <x v="5"/>
    <x v="3292"/>
    <x v="2"/>
    <x v="3298"/>
    <x v="6"/>
    <x v="1"/>
    <x v="1"/>
    <x v="0"/>
    <x v="1"/>
    <x v="4"/>
    <x v="2"/>
    <x v="0"/>
    <x v="0"/>
  </r>
  <r>
    <x v="468"/>
    <x v="701"/>
    <x v="0"/>
    <x v="5"/>
    <x v="3293"/>
    <x v="1"/>
    <x v="3299"/>
    <x v="4"/>
    <x v="0"/>
    <x v="0"/>
    <x v="0"/>
    <x v="1"/>
    <x v="3"/>
    <x v="3"/>
    <x v="1"/>
    <x v="0"/>
  </r>
  <r>
    <x v="467"/>
    <x v="70"/>
    <x v="1"/>
    <x v="0"/>
    <x v="3294"/>
    <x v="2"/>
    <x v="3300"/>
    <x v="3"/>
    <x v="0"/>
    <x v="0"/>
    <x v="0"/>
    <x v="1"/>
    <x v="7"/>
    <x v="0"/>
    <x v="8"/>
    <x v="1"/>
  </r>
  <r>
    <x v="613"/>
    <x v="498"/>
    <x v="2"/>
    <x v="0"/>
    <x v="3295"/>
    <x v="1"/>
    <x v="3301"/>
    <x v="1"/>
    <x v="3"/>
    <x v="4"/>
    <x v="1"/>
    <x v="1"/>
    <x v="2"/>
    <x v="2"/>
    <x v="9"/>
    <x v="5"/>
  </r>
  <r>
    <x v="612"/>
    <x v="297"/>
    <x v="2"/>
    <x v="0"/>
    <x v="3296"/>
    <x v="2"/>
    <x v="3302"/>
    <x v="5"/>
    <x v="2"/>
    <x v="5"/>
    <x v="1"/>
    <x v="1"/>
    <x v="9"/>
    <x v="3"/>
    <x v="8"/>
    <x v="1"/>
  </r>
  <r>
    <x v="435"/>
    <x v="690"/>
    <x v="1"/>
    <x v="2"/>
    <x v="3297"/>
    <x v="1"/>
    <x v="3303"/>
    <x v="6"/>
    <x v="0"/>
    <x v="0"/>
    <x v="0"/>
    <x v="1"/>
    <x v="11"/>
    <x v="1"/>
    <x v="11"/>
    <x v="4"/>
  </r>
  <r>
    <x v="664"/>
    <x v="520"/>
    <x v="2"/>
    <x v="3"/>
    <x v="3298"/>
    <x v="1"/>
    <x v="3304"/>
    <x v="2"/>
    <x v="3"/>
    <x v="3"/>
    <x v="1"/>
    <x v="1"/>
    <x v="3"/>
    <x v="2"/>
    <x v="7"/>
    <x v="6"/>
  </r>
  <r>
    <x v="609"/>
    <x v="678"/>
    <x v="2"/>
    <x v="4"/>
    <x v="3299"/>
    <x v="1"/>
    <x v="3305"/>
    <x v="5"/>
    <x v="3"/>
    <x v="3"/>
    <x v="1"/>
    <x v="1"/>
    <x v="6"/>
    <x v="2"/>
    <x v="2"/>
    <x v="5"/>
  </r>
  <r>
    <x v="373"/>
    <x v="772"/>
    <x v="2"/>
    <x v="3"/>
    <x v="3300"/>
    <x v="1"/>
    <x v="3306"/>
    <x v="4"/>
    <x v="0"/>
    <x v="0"/>
    <x v="0"/>
    <x v="1"/>
    <x v="8"/>
    <x v="2"/>
    <x v="7"/>
    <x v="1"/>
  </r>
  <r>
    <x v="453"/>
    <x v="471"/>
    <x v="1"/>
    <x v="1"/>
    <x v="3301"/>
    <x v="1"/>
    <x v="3307"/>
    <x v="1"/>
    <x v="0"/>
    <x v="0"/>
    <x v="0"/>
    <x v="1"/>
    <x v="10"/>
    <x v="3"/>
    <x v="11"/>
    <x v="6"/>
  </r>
  <r>
    <x v="587"/>
    <x v="646"/>
    <x v="1"/>
    <x v="0"/>
    <x v="3302"/>
    <x v="1"/>
    <x v="3308"/>
    <x v="3"/>
    <x v="1"/>
    <x v="1"/>
    <x v="0"/>
    <x v="1"/>
    <x v="4"/>
    <x v="0"/>
    <x v="1"/>
    <x v="6"/>
  </r>
  <r>
    <x v="549"/>
    <x v="109"/>
    <x v="0"/>
    <x v="5"/>
    <x v="3303"/>
    <x v="1"/>
    <x v="3309"/>
    <x v="3"/>
    <x v="3"/>
    <x v="3"/>
    <x v="1"/>
    <x v="1"/>
    <x v="7"/>
    <x v="2"/>
    <x v="7"/>
    <x v="0"/>
  </r>
  <r>
    <x v="430"/>
    <x v="375"/>
    <x v="0"/>
    <x v="4"/>
    <x v="3304"/>
    <x v="1"/>
    <x v="3310"/>
    <x v="4"/>
    <x v="1"/>
    <x v="1"/>
    <x v="0"/>
    <x v="1"/>
    <x v="1"/>
    <x v="3"/>
    <x v="2"/>
    <x v="2"/>
  </r>
  <r>
    <x v="503"/>
    <x v="321"/>
    <x v="1"/>
    <x v="3"/>
    <x v="3305"/>
    <x v="1"/>
    <x v="3311"/>
    <x v="3"/>
    <x v="2"/>
    <x v="5"/>
    <x v="1"/>
    <x v="1"/>
    <x v="2"/>
    <x v="3"/>
    <x v="7"/>
    <x v="5"/>
  </r>
  <r>
    <x v="544"/>
    <x v="217"/>
    <x v="2"/>
    <x v="5"/>
    <x v="3306"/>
    <x v="2"/>
    <x v="3312"/>
    <x v="6"/>
    <x v="1"/>
    <x v="1"/>
    <x v="0"/>
    <x v="1"/>
    <x v="1"/>
    <x v="2"/>
    <x v="8"/>
    <x v="4"/>
  </r>
  <r>
    <x v="463"/>
    <x v="575"/>
    <x v="1"/>
    <x v="4"/>
    <x v="3307"/>
    <x v="1"/>
    <x v="3313"/>
    <x v="4"/>
    <x v="2"/>
    <x v="2"/>
    <x v="0"/>
    <x v="1"/>
    <x v="5"/>
    <x v="0"/>
    <x v="11"/>
    <x v="1"/>
  </r>
  <r>
    <x v="551"/>
    <x v="196"/>
    <x v="2"/>
    <x v="3"/>
    <x v="3308"/>
    <x v="0"/>
    <x v="3314"/>
    <x v="0"/>
    <x v="2"/>
    <x v="5"/>
    <x v="1"/>
    <x v="1"/>
    <x v="10"/>
    <x v="2"/>
    <x v="8"/>
    <x v="0"/>
  </r>
  <r>
    <x v="558"/>
    <x v="220"/>
    <x v="0"/>
    <x v="5"/>
    <x v="3309"/>
    <x v="2"/>
    <x v="3315"/>
    <x v="4"/>
    <x v="1"/>
    <x v="1"/>
    <x v="0"/>
    <x v="1"/>
    <x v="11"/>
    <x v="2"/>
    <x v="5"/>
    <x v="5"/>
  </r>
  <r>
    <x v="431"/>
    <x v="472"/>
    <x v="2"/>
    <x v="3"/>
    <x v="3310"/>
    <x v="0"/>
    <x v="3316"/>
    <x v="5"/>
    <x v="2"/>
    <x v="2"/>
    <x v="0"/>
    <x v="1"/>
    <x v="1"/>
    <x v="0"/>
    <x v="1"/>
    <x v="0"/>
  </r>
  <r>
    <x v="371"/>
    <x v="37"/>
    <x v="2"/>
    <x v="1"/>
    <x v="3311"/>
    <x v="2"/>
    <x v="3317"/>
    <x v="1"/>
    <x v="3"/>
    <x v="4"/>
    <x v="1"/>
    <x v="1"/>
    <x v="10"/>
    <x v="0"/>
    <x v="12"/>
    <x v="4"/>
  </r>
  <r>
    <x v="662"/>
    <x v="218"/>
    <x v="0"/>
    <x v="3"/>
    <x v="3312"/>
    <x v="2"/>
    <x v="3318"/>
    <x v="1"/>
    <x v="3"/>
    <x v="3"/>
    <x v="1"/>
    <x v="1"/>
    <x v="1"/>
    <x v="0"/>
    <x v="9"/>
    <x v="2"/>
  </r>
  <r>
    <x v="428"/>
    <x v="702"/>
    <x v="2"/>
    <x v="6"/>
    <x v="3313"/>
    <x v="1"/>
    <x v="3319"/>
    <x v="1"/>
    <x v="2"/>
    <x v="2"/>
    <x v="0"/>
    <x v="1"/>
    <x v="6"/>
    <x v="2"/>
    <x v="6"/>
    <x v="2"/>
  </r>
  <r>
    <x v="695"/>
    <x v="193"/>
    <x v="1"/>
    <x v="3"/>
    <x v="3314"/>
    <x v="0"/>
    <x v="3320"/>
    <x v="4"/>
    <x v="0"/>
    <x v="0"/>
    <x v="0"/>
    <x v="1"/>
    <x v="2"/>
    <x v="0"/>
    <x v="3"/>
    <x v="0"/>
  </r>
  <r>
    <x v="619"/>
    <x v="310"/>
    <x v="1"/>
    <x v="6"/>
    <x v="3315"/>
    <x v="2"/>
    <x v="3321"/>
    <x v="6"/>
    <x v="3"/>
    <x v="4"/>
    <x v="1"/>
    <x v="1"/>
    <x v="2"/>
    <x v="3"/>
    <x v="11"/>
    <x v="0"/>
  </r>
  <r>
    <x v="539"/>
    <x v="14"/>
    <x v="2"/>
    <x v="3"/>
    <x v="3316"/>
    <x v="2"/>
    <x v="3322"/>
    <x v="5"/>
    <x v="1"/>
    <x v="1"/>
    <x v="0"/>
    <x v="1"/>
    <x v="3"/>
    <x v="0"/>
    <x v="6"/>
    <x v="2"/>
  </r>
  <r>
    <x v="402"/>
    <x v="437"/>
    <x v="0"/>
    <x v="3"/>
    <x v="3317"/>
    <x v="1"/>
    <x v="3323"/>
    <x v="4"/>
    <x v="1"/>
    <x v="1"/>
    <x v="0"/>
    <x v="1"/>
    <x v="7"/>
    <x v="2"/>
    <x v="10"/>
    <x v="1"/>
  </r>
  <r>
    <x v="705"/>
    <x v="615"/>
    <x v="0"/>
    <x v="6"/>
    <x v="3318"/>
    <x v="1"/>
    <x v="3324"/>
    <x v="4"/>
    <x v="0"/>
    <x v="0"/>
    <x v="0"/>
    <x v="1"/>
    <x v="4"/>
    <x v="0"/>
    <x v="4"/>
    <x v="3"/>
  </r>
  <r>
    <x v="564"/>
    <x v="423"/>
    <x v="1"/>
    <x v="3"/>
    <x v="3319"/>
    <x v="2"/>
    <x v="3325"/>
    <x v="1"/>
    <x v="2"/>
    <x v="5"/>
    <x v="1"/>
    <x v="1"/>
    <x v="1"/>
    <x v="2"/>
    <x v="4"/>
    <x v="4"/>
  </r>
  <r>
    <x v="430"/>
    <x v="155"/>
    <x v="2"/>
    <x v="3"/>
    <x v="3320"/>
    <x v="1"/>
    <x v="3326"/>
    <x v="1"/>
    <x v="3"/>
    <x v="4"/>
    <x v="1"/>
    <x v="1"/>
    <x v="1"/>
    <x v="0"/>
    <x v="1"/>
    <x v="2"/>
  </r>
  <r>
    <x v="397"/>
    <x v="193"/>
    <x v="1"/>
    <x v="5"/>
    <x v="3321"/>
    <x v="1"/>
    <x v="3327"/>
    <x v="3"/>
    <x v="0"/>
    <x v="0"/>
    <x v="0"/>
    <x v="1"/>
    <x v="3"/>
    <x v="2"/>
    <x v="3"/>
    <x v="6"/>
  </r>
  <r>
    <x v="655"/>
    <x v="645"/>
    <x v="0"/>
    <x v="0"/>
    <x v="3322"/>
    <x v="2"/>
    <x v="3328"/>
    <x v="3"/>
    <x v="3"/>
    <x v="3"/>
    <x v="1"/>
    <x v="1"/>
    <x v="4"/>
    <x v="2"/>
    <x v="12"/>
    <x v="1"/>
  </r>
  <r>
    <x v="440"/>
    <x v="163"/>
    <x v="1"/>
    <x v="3"/>
    <x v="3323"/>
    <x v="2"/>
    <x v="3329"/>
    <x v="4"/>
    <x v="0"/>
    <x v="0"/>
    <x v="0"/>
    <x v="1"/>
    <x v="6"/>
    <x v="0"/>
    <x v="0"/>
    <x v="6"/>
  </r>
  <r>
    <x v="467"/>
    <x v="649"/>
    <x v="2"/>
    <x v="3"/>
    <x v="3324"/>
    <x v="1"/>
    <x v="3330"/>
    <x v="0"/>
    <x v="0"/>
    <x v="0"/>
    <x v="0"/>
    <x v="1"/>
    <x v="7"/>
    <x v="2"/>
    <x v="12"/>
    <x v="1"/>
  </r>
  <r>
    <x v="551"/>
    <x v="712"/>
    <x v="1"/>
    <x v="5"/>
    <x v="3325"/>
    <x v="1"/>
    <x v="3331"/>
    <x v="6"/>
    <x v="0"/>
    <x v="0"/>
    <x v="0"/>
    <x v="1"/>
    <x v="10"/>
    <x v="1"/>
    <x v="11"/>
    <x v="0"/>
  </r>
  <r>
    <x v="669"/>
    <x v="564"/>
    <x v="0"/>
    <x v="4"/>
    <x v="3326"/>
    <x v="1"/>
    <x v="3332"/>
    <x v="4"/>
    <x v="0"/>
    <x v="0"/>
    <x v="0"/>
    <x v="1"/>
    <x v="8"/>
    <x v="2"/>
    <x v="6"/>
    <x v="4"/>
  </r>
  <r>
    <x v="502"/>
    <x v="315"/>
    <x v="2"/>
    <x v="3"/>
    <x v="3327"/>
    <x v="1"/>
    <x v="3333"/>
    <x v="4"/>
    <x v="2"/>
    <x v="5"/>
    <x v="1"/>
    <x v="1"/>
    <x v="7"/>
    <x v="2"/>
    <x v="9"/>
    <x v="3"/>
  </r>
  <r>
    <x v="399"/>
    <x v="278"/>
    <x v="0"/>
    <x v="3"/>
    <x v="3328"/>
    <x v="2"/>
    <x v="3334"/>
    <x v="2"/>
    <x v="0"/>
    <x v="0"/>
    <x v="0"/>
    <x v="1"/>
    <x v="0"/>
    <x v="1"/>
    <x v="11"/>
    <x v="3"/>
  </r>
  <r>
    <x v="450"/>
    <x v="173"/>
    <x v="1"/>
    <x v="3"/>
    <x v="3329"/>
    <x v="1"/>
    <x v="3335"/>
    <x v="3"/>
    <x v="2"/>
    <x v="5"/>
    <x v="1"/>
    <x v="1"/>
    <x v="1"/>
    <x v="2"/>
    <x v="11"/>
    <x v="4"/>
  </r>
  <r>
    <x v="630"/>
    <x v="83"/>
    <x v="2"/>
    <x v="3"/>
    <x v="3330"/>
    <x v="1"/>
    <x v="3336"/>
    <x v="6"/>
    <x v="2"/>
    <x v="5"/>
    <x v="1"/>
    <x v="1"/>
    <x v="0"/>
    <x v="2"/>
    <x v="7"/>
    <x v="5"/>
  </r>
  <r>
    <x v="456"/>
    <x v="266"/>
    <x v="0"/>
    <x v="5"/>
    <x v="3331"/>
    <x v="2"/>
    <x v="3337"/>
    <x v="2"/>
    <x v="3"/>
    <x v="3"/>
    <x v="1"/>
    <x v="1"/>
    <x v="1"/>
    <x v="2"/>
    <x v="1"/>
    <x v="5"/>
  </r>
  <r>
    <x v="711"/>
    <x v="169"/>
    <x v="2"/>
    <x v="5"/>
    <x v="3332"/>
    <x v="1"/>
    <x v="3338"/>
    <x v="3"/>
    <x v="3"/>
    <x v="3"/>
    <x v="1"/>
    <x v="1"/>
    <x v="3"/>
    <x v="2"/>
    <x v="6"/>
    <x v="2"/>
  </r>
  <r>
    <x v="367"/>
    <x v="548"/>
    <x v="1"/>
    <x v="6"/>
    <x v="3333"/>
    <x v="1"/>
    <x v="3339"/>
    <x v="1"/>
    <x v="3"/>
    <x v="3"/>
    <x v="1"/>
    <x v="1"/>
    <x v="4"/>
    <x v="2"/>
    <x v="8"/>
    <x v="6"/>
  </r>
  <r>
    <x v="494"/>
    <x v="196"/>
    <x v="2"/>
    <x v="2"/>
    <x v="3334"/>
    <x v="2"/>
    <x v="3340"/>
    <x v="5"/>
    <x v="2"/>
    <x v="5"/>
    <x v="1"/>
    <x v="1"/>
    <x v="2"/>
    <x v="0"/>
    <x v="8"/>
    <x v="3"/>
  </r>
  <r>
    <x v="653"/>
    <x v="652"/>
    <x v="0"/>
    <x v="3"/>
    <x v="3335"/>
    <x v="1"/>
    <x v="3341"/>
    <x v="2"/>
    <x v="3"/>
    <x v="3"/>
    <x v="1"/>
    <x v="1"/>
    <x v="4"/>
    <x v="3"/>
    <x v="8"/>
    <x v="4"/>
  </r>
  <r>
    <x v="577"/>
    <x v="439"/>
    <x v="0"/>
    <x v="0"/>
    <x v="3336"/>
    <x v="2"/>
    <x v="3342"/>
    <x v="6"/>
    <x v="1"/>
    <x v="1"/>
    <x v="0"/>
    <x v="1"/>
    <x v="7"/>
    <x v="1"/>
    <x v="5"/>
    <x v="3"/>
  </r>
  <r>
    <x v="410"/>
    <x v="612"/>
    <x v="2"/>
    <x v="5"/>
    <x v="3337"/>
    <x v="2"/>
    <x v="3343"/>
    <x v="3"/>
    <x v="0"/>
    <x v="0"/>
    <x v="0"/>
    <x v="1"/>
    <x v="8"/>
    <x v="3"/>
    <x v="5"/>
    <x v="5"/>
  </r>
  <r>
    <x v="582"/>
    <x v="650"/>
    <x v="2"/>
    <x v="3"/>
    <x v="3338"/>
    <x v="0"/>
    <x v="3344"/>
    <x v="0"/>
    <x v="3"/>
    <x v="3"/>
    <x v="1"/>
    <x v="1"/>
    <x v="5"/>
    <x v="3"/>
    <x v="10"/>
    <x v="2"/>
  </r>
  <r>
    <x v="562"/>
    <x v="426"/>
    <x v="2"/>
    <x v="4"/>
    <x v="3339"/>
    <x v="1"/>
    <x v="3345"/>
    <x v="3"/>
    <x v="1"/>
    <x v="1"/>
    <x v="0"/>
    <x v="1"/>
    <x v="9"/>
    <x v="2"/>
    <x v="7"/>
    <x v="0"/>
  </r>
  <r>
    <x v="717"/>
    <x v="662"/>
    <x v="2"/>
    <x v="0"/>
    <x v="3340"/>
    <x v="1"/>
    <x v="3346"/>
    <x v="5"/>
    <x v="0"/>
    <x v="0"/>
    <x v="0"/>
    <x v="1"/>
    <x v="5"/>
    <x v="1"/>
    <x v="10"/>
    <x v="6"/>
  </r>
  <r>
    <x v="718"/>
    <x v="285"/>
    <x v="1"/>
    <x v="1"/>
    <x v="3341"/>
    <x v="0"/>
    <x v="3347"/>
    <x v="3"/>
    <x v="2"/>
    <x v="2"/>
    <x v="0"/>
    <x v="1"/>
    <x v="10"/>
    <x v="2"/>
    <x v="1"/>
    <x v="4"/>
  </r>
  <r>
    <x v="623"/>
    <x v="719"/>
    <x v="2"/>
    <x v="3"/>
    <x v="3342"/>
    <x v="2"/>
    <x v="3348"/>
    <x v="2"/>
    <x v="2"/>
    <x v="2"/>
    <x v="0"/>
    <x v="1"/>
    <x v="5"/>
    <x v="2"/>
    <x v="2"/>
    <x v="0"/>
  </r>
  <r>
    <x v="468"/>
    <x v="335"/>
    <x v="1"/>
    <x v="4"/>
    <x v="3343"/>
    <x v="2"/>
    <x v="3349"/>
    <x v="2"/>
    <x v="3"/>
    <x v="4"/>
    <x v="1"/>
    <x v="1"/>
    <x v="3"/>
    <x v="2"/>
    <x v="10"/>
    <x v="0"/>
  </r>
  <r>
    <x v="542"/>
    <x v="714"/>
    <x v="1"/>
    <x v="3"/>
    <x v="3344"/>
    <x v="0"/>
    <x v="3350"/>
    <x v="0"/>
    <x v="1"/>
    <x v="1"/>
    <x v="0"/>
    <x v="1"/>
    <x v="1"/>
    <x v="1"/>
    <x v="10"/>
    <x v="3"/>
  </r>
  <r>
    <x v="530"/>
    <x v="686"/>
    <x v="2"/>
    <x v="3"/>
    <x v="3114"/>
    <x v="1"/>
    <x v="3351"/>
    <x v="3"/>
    <x v="3"/>
    <x v="4"/>
    <x v="1"/>
    <x v="1"/>
    <x v="9"/>
    <x v="2"/>
    <x v="1"/>
    <x v="5"/>
  </r>
  <r>
    <x v="641"/>
    <x v="331"/>
    <x v="2"/>
    <x v="5"/>
    <x v="3345"/>
    <x v="0"/>
    <x v="3352"/>
    <x v="2"/>
    <x v="1"/>
    <x v="1"/>
    <x v="0"/>
    <x v="1"/>
    <x v="8"/>
    <x v="2"/>
    <x v="7"/>
    <x v="2"/>
  </r>
  <r>
    <x v="719"/>
    <x v="146"/>
    <x v="0"/>
    <x v="5"/>
    <x v="3346"/>
    <x v="1"/>
    <x v="3353"/>
    <x v="2"/>
    <x v="2"/>
    <x v="2"/>
    <x v="0"/>
    <x v="1"/>
    <x v="0"/>
    <x v="2"/>
    <x v="1"/>
    <x v="0"/>
  </r>
  <r>
    <x v="554"/>
    <x v="541"/>
    <x v="2"/>
    <x v="6"/>
    <x v="3347"/>
    <x v="1"/>
    <x v="3354"/>
    <x v="1"/>
    <x v="2"/>
    <x v="5"/>
    <x v="1"/>
    <x v="1"/>
    <x v="0"/>
    <x v="2"/>
    <x v="6"/>
    <x v="0"/>
  </r>
  <r>
    <x v="536"/>
    <x v="44"/>
    <x v="0"/>
    <x v="2"/>
    <x v="3348"/>
    <x v="1"/>
    <x v="3355"/>
    <x v="6"/>
    <x v="3"/>
    <x v="3"/>
    <x v="1"/>
    <x v="1"/>
    <x v="2"/>
    <x v="0"/>
    <x v="12"/>
    <x v="1"/>
  </r>
  <r>
    <x v="612"/>
    <x v="590"/>
    <x v="1"/>
    <x v="3"/>
    <x v="3349"/>
    <x v="1"/>
    <x v="3356"/>
    <x v="1"/>
    <x v="2"/>
    <x v="2"/>
    <x v="0"/>
    <x v="1"/>
    <x v="9"/>
    <x v="0"/>
    <x v="4"/>
    <x v="1"/>
  </r>
  <r>
    <x v="672"/>
    <x v="368"/>
    <x v="1"/>
    <x v="5"/>
    <x v="3350"/>
    <x v="0"/>
    <x v="3357"/>
    <x v="3"/>
    <x v="3"/>
    <x v="4"/>
    <x v="1"/>
    <x v="1"/>
    <x v="4"/>
    <x v="2"/>
    <x v="1"/>
    <x v="1"/>
  </r>
  <r>
    <x v="470"/>
    <x v="420"/>
    <x v="1"/>
    <x v="5"/>
    <x v="3351"/>
    <x v="2"/>
    <x v="3358"/>
    <x v="6"/>
    <x v="3"/>
    <x v="4"/>
    <x v="1"/>
    <x v="1"/>
    <x v="9"/>
    <x v="0"/>
    <x v="0"/>
    <x v="0"/>
  </r>
  <r>
    <x v="625"/>
    <x v="248"/>
    <x v="2"/>
    <x v="1"/>
    <x v="3352"/>
    <x v="2"/>
    <x v="3359"/>
    <x v="4"/>
    <x v="1"/>
    <x v="1"/>
    <x v="0"/>
    <x v="1"/>
    <x v="5"/>
    <x v="1"/>
    <x v="8"/>
    <x v="4"/>
  </r>
  <r>
    <x v="421"/>
    <x v="627"/>
    <x v="1"/>
    <x v="4"/>
    <x v="3353"/>
    <x v="1"/>
    <x v="3360"/>
    <x v="3"/>
    <x v="0"/>
    <x v="0"/>
    <x v="0"/>
    <x v="1"/>
    <x v="8"/>
    <x v="2"/>
    <x v="7"/>
    <x v="6"/>
  </r>
  <r>
    <x v="563"/>
    <x v="398"/>
    <x v="0"/>
    <x v="1"/>
    <x v="3354"/>
    <x v="1"/>
    <x v="3361"/>
    <x v="2"/>
    <x v="2"/>
    <x v="2"/>
    <x v="0"/>
    <x v="1"/>
    <x v="2"/>
    <x v="2"/>
    <x v="5"/>
    <x v="4"/>
  </r>
  <r>
    <x v="461"/>
    <x v="658"/>
    <x v="2"/>
    <x v="5"/>
    <x v="3355"/>
    <x v="1"/>
    <x v="3362"/>
    <x v="0"/>
    <x v="3"/>
    <x v="3"/>
    <x v="1"/>
    <x v="1"/>
    <x v="9"/>
    <x v="0"/>
    <x v="3"/>
    <x v="4"/>
  </r>
  <r>
    <x v="507"/>
    <x v="520"/>
    <x v="1"/>
    <x v="6"/>
    <x v="3356"/>
    <x v="1"/>
    <x v="3363"/>
    <x v="1"/>
    <x v="3"/>
    <x v="3"/>
    <x v="1"/>
    <x v="1"/>
    <x v="2"/>
    <x v="0"/>
    <x v="7"/>
    <x v="3"/>
  </r>
  <r>
    <x v="719"/>
    <x v="707"/>
    <x v="0"/>
    <x v="0"/>
    <x v="3357"/>
    <x v="1"/>
    <x v="3364"/>
    <x v="4"/>
    <x v="0"/>
    <x v="0"/>
    <x v="0"/>
    <x v="1"/>
    <x v="0"/>
    <x v="2"/>
    <x v="10"/>
    <x v="0"/>
  </r>
  <r>
    <x v="713"/>
    <x v="147"/>
    <x v="1"/>
    <x v="3"/>
    <x v="3358"/>
    <x v="1"/>
    <x v="3365"/>
    <x v="5"/>
    <x v="0"/>
    <x v="0"/>
    <x v="0"/>
    <x v="1"/>
    <x v="0"/>
    <x v="2"/>
    <x v="2"/>
    <x v="5"/>
  </r>
  <r>
    <x v="526"/>
    <x v="651"/>
    <x v="2"/>
    <x v="1"/>
    <x v="3359"/>
    <x v="1"/>
    <x v="3366"/>
    <x v="6"/>
    <x v="0"/>
    <x v="0"/>
    <x v="0"/>
    <x v="1"/>
    <x v="4"/>
    <x v="1"/>
    <x v="6"/>
    <x v="6"/>
  </r>
  <r>
    <x v="695"/>
    <x v="758"/>
    <x v="2"/>
    <x v="3"/>
    <x v="3360"/>
    <x v="1"/>
    <x v="3367"/>
    <x v="2"/>
    <x v="2"/>
    <x v="5"/>
    <x v="1"/>
    <x v="1"/>
    <x v="2"/>
    <x v="2"/>
    <x v="4"/>
    <x v="0"/>
  </r>
  <r>
    <x v="569"/>
    <x v="195"/>
    <x v="1"/>
    <x v="4"/>
    <x v="3361"/>
    <x v="1"/>
    <x v="3368"/>
    <x v="0"/>
    <x v="2"/>
    <x v="2"/>
    <x v="0"/>
    <x v="1"/>
    <x v="8"/>
    <x v="2"/>
    <x v="10"/>
    <x v="5"/>
  </r>
  <r>
    <x v="462"/>
    <x v="136"/>
    <x v="0"/>
    <x v="1"/>
    <x v="3362"/>
    <x v="1"/>
    <x v="3369"/>
    <x v="0"/>
    <x v="1"/>
    <x v="1"/>
    <x v="0"/>
    <x v="1"/>
    <x v="1"/>
    <x v="2"/>
    <x v="9"/>
    <x v="0"/>
  </r>
  <r>
    <x v="618"/>
    <x v="561"/>
    <x v="1"/>
    <x v="3"/>
    <x v="3363"/>
    <x v="1"/>
    <x v="3370"/>
    <x v="5"/>
    <x v="2"/>
    <x v="5"/>
    <x v="1"/>
    <x v="1"/>
    <x v="3"/>
    <x v="2"/>
    <x v="10"/>
    <x v="5"/>
  </r>
  <r>
    <x v="566"/>
    <x v="96"/>
    <x v="1"/>
    <x v="2"/>
    <x v="3364"/>
    <x v="2"/>
    <x v="3371"/>
    <x v="6"/>
    <x v="3"/>
    <x v="3"/>
    <x v="1"/>
    <x v="1"/>
    <x v="11"/>
    <x v="0"/>
    <x v="7"/>
    <x v="2"/>
  </r>
  <r>
    <x v="397"/>
    <x v="469"/>
    <x v="1"/>
    <x v="5"/>
    <x v="3365"/>
    <x v="1"/>
    <x v="3372"/>
    <x v="6"/>
    <x v="0"/>
    <x v="0"/>
    <x v="0"/>
    <x v="1"/>
    <x v="3"/>
    <x v="1"/>
    <x v="7"/>
    <x v="6"/>
  </r>
  <r>
    <x v="460"/>
    <x v="606"/>
    <x v="0"/>
    <x v="1"/>
    <x v="3366"/>
    <x v="2"/>
    <x v="3373"/>
    <x v="0"/>
    <x v="2"/>
    <x v="5"/>
    <x v="1"/>
    <x v="1"/>
    <x v="10"/>
    <x v="3"/>
    <x v="4"/>
    <x v="5"/>
  </r>
  <r>
    <x v="387"/>
    <x v="257"/>
    <x v="2"/>
    <x v="5"/>
    <x v="3367"/>
    <x v="2"/>
    <x v="3374"/>
    <x v="0"/>
    <x v="1"/>
    <x v="1"/>
    <x v="0"/>
    <x v="1"/>
    <x v="2"/>
    <x v="3"/>
    <x v="10"/>
    <x v="5"/>
  </r>
  <r>
    <x v="613"/>
    <x v="313"/>
    <x v="1"/>
    <x v="5"/>
    <x v="3368"/>
    <x v="1"/>
    <x v="3375"/>
    <x v="6"/>
    <x v="0"/>
    <x v="0"/>
    <x v="0"/>
    <x v="1"/>
    <x v="2"/>
    <x v="3"/>
    <x v="12"/>
    <x v="5"/>
  </r>
  <r>
    <x v="632"/>
    <x v="227"/>
    <x v="2"/>
    <x v="3"/>
    <x v="3369"/>
    <x v="1"/>
    <x v="3376"/>
    <x v="1"/>
    <x v="3"/>
    <x v="4"/>
    <x v="1"/>
    <x v="1"/>
    <x v="3"/>
    <x v="0"/>
    <x v="8"/>
    <x v="6"/>
  </r>
  <r>
    <x v="395"/>
    <x v="528"/>
    <x v="1"/>
    <x v="2"/>
    <x v="3370"/>
    <x v="2"/>
    <x v="3377"/>
    <x v="6"/>
    <x v="3"/>
    <x v="3"/>
    <x v="1"/>
    <x v="1"/>
    <x v="4"/>
    <x v="0"/>
    <x v="5"/>
    <x v="6"/>
  </r>
  <r>
    <x v="394"/>
    <x v="526"/>
    <x v="0"/>
    <x v="2"/>
    <x v="3371"/>
    <x v="2"/>
    <x v="3378"/>
    <x v="6"/>
    <x v="3"/>
    <x v="4"/>
    <x v="1"/>
    <x v="1"/>
    <x v="7"/>
    <x v="0"/>
    <x v="3"/>
    <x v="5"/>
  </r>
  <r>
    <x v="517"/>
    <x v="343"/>
    <x v="1"/>
    <x v="2"/>
    <x v="3372"/>
    <x v="2"/>
    <x v="3379"/>
    <x v="5"/>
    <x v="1"/>
    <x v="1"/>
    <x v="0"/>
    <x v="1"/>
    <x v="11"/>
    <x v="2"/>
    <x v="0"/>
    <x v="2"/>
  </r>
  <r>
    <x v="510"/>
    <x v="732"/>
    <x v="0"/>
    <x v="4"/>
    <x v="3373"/>
    <x v="1"/>
    <x v="3380"/>
    <x v="4"/>
    <x v="1"/>
    <x v="1"/>
    <x v="0"/>
    <x v="1"/>
    <x v="5"/>
    <x v="2"/>
    <x v="4"/>
    <x v="3"/>
  </r>
  <r>
    <x v="443"/>
    <x v="492"/>
    <x v="1"/>
    <x v="5"/>
    <x v="3374"/>
    <x v="0"/>
    <x v="3381"/>
    <x v="6"/>
    <x v="3"/>
    <x v="3"/>
    <x v="1"/>
    <x v="1"/>
    <x v="2"/>
    <x v="0"/>
    <x v="8"/>
    <x v="2"/>
  </r>
  <r>
    <x v="454"/>
    <x v="748"/>
    <x v="1"/>
    <x v="5"/>
    <x v="3375"/>
    <x v="1"/>
    <x v="3382"/>
    <x v="1"/>
    <x v="2"/>
    <x v="2"/>
    <x v="0"/>
    <x v="1"/>
    <x v="1"/>
    <x v="2"/>
    <x v="7"/>
    <x v="2"/>
  </r>
  <r>
    <x v="665"/>
    <x v="352"/>
    <x v="1"/>
    <x v="5"/>
    <x v="3376"/>
    <x v="2"/>
    <x v="3383"/>
    <x v="6"/>
    <x v="3"/>
    <x v="4"/>
    <x v="1"/>
    <x v="1"/>
    <x v="10"/>
    <x v="1"/>
    <x v="5"/>
    <x v="4"/>
  </r>
  <r>
    <x v="586"/>
    <x v="273"/>
    <x v="0"/>
    <x v="3"/>
    <x v="3377"/>
    <x v="2"/>
    <x v="3384"/>
    <x v="5"/>
    <x v="2"/>
    <x v="5"/>
    <x v="1"/>
    <x v="1"/>
    <x v="9"/>
    <x v="0"/>
    <x v="4"/>
    <x v="1"/>
  </r>
  <r>
    <x v="404"/>
    <x v="473"/>
    <x v="2"/>
    <x v="5"/>
    <x v="3378"/>
    <x v="1"/>
    <x v="3385"/>
    <x v="3"/>
    <x v="2"/>
    <x v="2"/>
    <x v="0"/>
    <x v="1"/>
    <x v="5"/>
    <x v="2"/>
    <x v="3"/>
    <x v="2"/>
  </r>
  <r>
    <x v="501"/>
    <x v="754"/>
    <x v="1"/>
    <x v="0"/>
    <x v="3379"/>
    <x v="2"/>
    <x v="3386"/>
    <x v="5"/>
    <x v="2"/>
    <x v="5"/>
    <x v="1"/>
    <x v="1"/>
    <x v="6"/>
    <x v="2"/>
    <x v="12"/>
    <x v="1"/>
  </r>
  <r>
    <x v="412"/>
    <x v="259"/>
    <x v="1"/>
    <x v="4"/>
    <x v="3380"/>
    <x v="1"/>
    <x v="3387"/>
    <x v="6"/>
    <x v="3"/>
    <x v="3"/>
    <x v="1"/>
    <x v="1"/>
    <x v="1"/>
    <x v="0"/>
    <x v="9"/>
    <x v="1"/>
  </r>
  <r>
    <x v="548"/>
    <x v="697"/>
    <x v="1"/>
    <x v="3"/>
    <x v="3381"/>
    <x v="1"/>
    <x v="3388"/>
    <x v="2"/>
    <x v="0"/>
    <x v="0"/>
    <x v="0"/>
    <x v="1"/>
    <x v="7"/>
    <x v="2"/>
    <x v="4"/>
    <x v="1"/>
  </r>
  <r>
    <x v="648"/>
    <x v="406"/>
    <x v="1"/>
    <x v="5"/>
    <x v="3382"/>
    <x v="0"/>
    <x v="3389"/>
    <x v="0"/>
    <x v="2"/>
    <x v="2"/>
    <x v="0"/>
    <x v="1"/>
    <x v="4"/>
    <x v="2"/>
    <x v="2"/>
    <x v="3"/>
  </r>
  <r>
    <x v="631"/>
    <x v="623"/>
    <x v="1"/>
    <x v="6"/>
    <x v="3383"/>
    <x v="0"/>
    <x v="3390"/>
    <x v="3"/>
    <x v="2"/>
    <x v="5"/>
    <x v="1"/>
    <x v="1"/>
    <x v="6"/>
    <x v="2"/>
    <x v="7"/>
    <x v="5"/>
  </r>
  <r>
    <x v="697"/>
    <x v="422"/>
    <x v="1"/>
    <x v="4"/>
    <x v="3384"/>
    <x v="1"/>
    <x v="3391"/>
    <x v="1"/>
    <x v="2"/>
    <x v="2"/>
    <x v="0"/>
    <x v="1"/>
    <x v="2"/>
    <x v="0"/>
    <x v="7"/>
    <x v="5"/>
  </r>
  <r>
    <x v="433"/>
    <x v="570"/>
    <x v="1"/>
    <x v="0"/>
    <x v="3385"/>
    <x v="0"/>
    <x v="3392"/>
    <x v="3"/>
    <x v="2"/>
    <x v="5"/>
    <x v="1"/>
    <x v="1"/>
    <x v="6"/>
    <x v="2"/>
    <x v="11"/>
    <x v="6"/>
  </r>
  <r>
    <x v="512"/>
    <x v="144"/>
    <x v="1"/>
    <x v="5"/>
    <x v="3386"/>
    <x v="1"/>
    <x v="3393"/>
    <x v="0"/>
    <x v="1"/>
    <x v="1"/>
    <x v="0"/>
    <x v="1"/>
    <x v="5"/>
    <x v="2"/>
    <x v="2"/>
    <x v="6"/>
  </r>
  <r>
    <x v="390"/>
    <x v="326"/>
    <x v="2"/>
    <x v="3"/>
    <x v="3387"/>
    <x v="2"/>
    <x v="3394"/>
    <x v="0"/>
    <x v="3"/>
    <x v="3"/>
    <x v="1"/>
    <x v="1"/>
    <x v="4"/>
    <x v="0"/>
    <x v="5"/>
    <x v="5"/>
  </r>
  <r>
    <x v="662"/>
    <x v="173"/>
    <x v="1"/>
    <x v="4"/>
    <x v="3388"/>
    <x v="1"/>
    <x v="3395"/>
    <x v="2"/>
    <x v="3"/>
    <x v="4"/>
    <x v="1"/>
    <x v="1"/>
    <x v="1"/>
    <x v="2"/>
    <x v="11"/>
    <x v="2"/>
  </r>
  <r>
    <x v="702"/>
    <x v="207"/>
    <x v="1"/>
    <x v="6"/>
    <x v="3389"/>
    <x v="2"/>
    <x v="3396"/>
    <x v="1"/>
    <x v="0"/>
    <x v="0"/>
    <x v="0"/>
    <x v="1"/>
    <x v="0"/>
    <x v="0"/>
    <x v="2"/>
    <x v="1"/>
  </r>
  <r>
    <x v="469"/>
    <x v="379"/>
    <x v="2"/>
    <x v="5"/>
    <x v="3390"/>
    <x v="1"/>
    <x v="3397"/>
    <x v="1"/>
    <x v="1"/>
    <x v="1"/>
    <x v="0"/>
    <x v="1"/>
    <x v="4"/>
    <x v="2"/>
    <x v="9"/>
    <x v="3"/>
  </r>
  <r>
    <x v="660"/>
    <x v="456"/>
    <x v="0"/>
    <x v="5"/>
    <x v="3391"/>
    <x v="0"/>
    <x v="3398"/>
    <x v="1"/>
    <x v="0"/>
    <x v="0"/>
    <x v="0"/>
    <x v="1"/>
    <x v="5"/>
    <x v="2"/>
    <x v="1"/>
    <x v="5"/>
  </r>
  <r>
    <x v="437"/>
    <x v="319"/>
    <x v="1"/>
    <x v="0"/>
    <x v="3392"/>
    <x v="1"/>
    <x v="3399"/>
    <x v="2"/>
    <x v="2"/>
    <x v="5"/>
    <x v="1"/>
    <x v="1"/>
    <x v="0"/>
    <x v="3"/>
    <x v="1"/>
    <x v="4"/>
  </r>
  <r>
    <x v="562"/>
    <x v="10"/>
    <x v="1"/>
    <x v="1"/>
    <x v="3393"/>
    <x v="2"/>
    <x v="3400"/>
    <x v="0"/>
    <x v="3"/>
    <x v="3"/>
    <x v="1"/>
    <x v="1"/>
    <x v="9"/>
    <x v="0"/>
    <x v="0"/>
    <x v="0"/>
  </r>
  <r>
    <x v="717"/>
    <x v="347"/>
    <x v="2"/>
    <x v="3"/>
    <x v="3394"/>
    <x v="2"/>
    <x v="3401"/>
    <x v="4"/>
    <x v="0"/>
    <x v="0"/>
    <x v="0"/>
    <x v="1"/>
    <x v="5"/>
    <x v="1"/>
    <x v="1"/>
    <x v="6"/>
  </r>
  <r>
    <x v="532"/>
    <x v="519"/>
    <x v="1"/>
    <x v="5"/>
    <x v="3395"/>
    <x v="1"/>
    <x v="3402"/>
    <x v="4"/>
    <x v="2"/>
    <x v="2"/>
    <x v="0"/>
    <x v="1"/>
    <x v="4"/>
    <x v="1"/>
    <x v="8"/>
    <x v="4"/>
  </r>
  <r>
    <x v="534"/>
    <x v="107"/>
    <x v="1"/>
    <x v="3"/>
    <x v="3396"/>
    <x v="2"/>
    <x v="3403"/>
    <x v="6"/>
    <x v="1"/>
    <x v="1"/>
    <x v="0"/>
    <x v="1"/>
    <x v="5"/>
    <x v="2"/>
    <x v="1"/>
    <x v="4"/>
  </r>
  <r>
    <x v="552"/>
    <x v="396"/>
    <x v="1"/>
    <x v="5"/>
    <x v="3397"/>
    <x v="2"/>
    <x v="3404"/>
    <x v="2"/>
    <x v="3"/>
    <x v="4"/>
    <x v="1"/>
    <x v="1"/>
    <x v="6"/>
    <x v="2"/>
    <x v="1"/>
    <x v="6"/>
  </r>
  <r>
    <x v="481"/>
    <x v="646"/>
    <x v="1"/>
    <x v="3"/>
    <x v="3398"/>
    <x v="1"/>
    <x v="3405"/>
    <x v="1"/>
    <x v="3"/>
    <x v="4"/>
    <x v="1"/>
    <x v="1"/>
    <x v="11"/>
    <x v="3"/>
    <x v="1"/>
    <x v="2"/>
  </r>
  <r>
    <x v="701"/>
    <x v="135"/>
    <x v="0"/>
    <x v="5"/>
    <x v="3399"/>
    <x v="2"/>
    <x v="3406"/>
    <x v="5"/>
    <x v="3"/>
    <x v="4"/>
    <x v="1"/>
    <x v="1"/>
    <x v="2"/>
    <x v="0"/>
    <x v="10"/>
    <x v="2"/>
  </r>
  <r>
    <x v="366"/>
    <x v="359"/>
    <x v="1"/>
    <x v="5"/>
    <x v="3400"/>
    <x v="2"/>
    <x v="3407"/>
    <x v="3"/>
    <x v="1"/>
    <x v="1"/>
    <x v="0"/>
    <x v="1"/>
    <x v="10"/>
    <x v="2"/>
    <x v="12"/>
    <x v="1"/>
  </r>
  <r>
    <x v="568"/>
    <x v="147"/>
    <x v="0"/>
    <x v="5"/>
    <x v="3401"/>
    <x v="1"/>
    <x v="3408"/>
    <x v="5"/>
    <x v="0"/>
    <x v="0"/>
    <x v="0"/>
    <x v="1"/>
    <x v="8"/>
    <x v="0"/>
    <x v="2"/>
    <x v="3"/>
  </r>
  <r>
    <x v="689"/>
    <x v="301"/>
    <x v="1"/>
    <x v="5"/>
    <x v="3402"/>
    <x v="1"/>
    <x v="3409"/>
    <x v="1"/>
    <x v="0"/>
    <x v="0"/>
    <x v="0"/>
    <x v="1"/>
    <x v="2"/>
    <x v="2"/>
    <x v="6"/>
    <x v="0"/>
  </r>
  <r>
    <x v="576"/>
    <x v="332"/>
    <x v="2"/>
    <x v="0"/>
    <x v="3403"/>
    <x v="1"/>
    <x v="3410"/>
    <x v="3"/>
    <x v="0"/>
    <x v="0"/>
    <x v="0"/>
    <x v="1"/>
    <x v="9"/>
    <x v="2"/>
    <x v="11"/>
    <x v="6"/>
  </r>
  <r>
    <x v="535"/>
    <x v="297"/>
    <x v="2"/>
    <x v="5"/>
    <x v="3404"/>
    <x v="2"/>
    <x v="3411"/>
    <x v="2"/>
    <x v="3"/>
    <x v="4"/>
    <x v="1"/>
    <x v="1"/>
    <x v="5"/>
    <x v="2"/>
    <x v="8"/>
    <x v="0"/>
  </r>
  <r>
    <x v="383"/>
    <x v="762"/>
    <x v="2"/>
    <x v="5"/>
    <x v="3405"/>
    <x v="0"/>
    <x v="3412"/>
    <x v="6"/>
    <x v="2"/>
    <x v="5"/>
    <x v="1"/>
    <x v="1"/>
    <x v="0"/>
    <x v="1"/>
    <x v="9"/>
    <x v="6"/>
  </r>
  <r>
    <x v="496"/>
    <x v="413"/>
    <x v="2"/>
    <x v="4"/>
    <x v="3406"/>
    <x v="2"/>
    <x v="3413"/>
    <x v="2"/>
    <x v="3"/>
    <x v="4"/>
    <x v="1"/>
    <x v="1"/>
    <x v="9"/>
    <x v="3"/>
    <x v="8"/>
    <x v="0"/>
  </r>
  <r>
    <x v="515"/>
    <x v="676"/>
    <x v="2"/>
    <x v="3"/>
    <x v="3407"/>
    <x v="2"/>
    <x v="3414"/>
    <x v="2"/>
    <x v="2"/>
    <x v="5"/>
    <x v="1"/>
    <x v="1"/>
    <x v="5"/>
    <x v="0"/>
    <x v="4"/>
    <x v="3"/>
  </r>
  <r>
    <x v="378"/>
    <x v="281"/>
    <x v="2"/>
    <x v="2"/>
    <x v="3408"/>
    <x v="0"/>
    <x v="3415"/>
    <x v="6"/>
    <x v="2"/>
    <x v="5"/>
    <x v="1"/>
    <x v="1"/>
    <x v="3"/>
    <x v="2"/>
    <x v="10"/>
    <x v="0"/>
  </r>
  <r>
    <x v="496"/>
    <x v="92"/>
    <x v="0"/>
    <x v="3"/>
    <x v="3409"/>
    <x v="1"/>
    <x v="3416"/>
    <x v="3"/>
    <x v="1"/>
    <x v="1"/>
    <x v="0"/>
    <x v="1"/>
    <x v="9"/>
    <x v="0"/>
    <x v="12"/>
    <x v="0"/>
  </r>
  <r>
    <x v="640"/>
    <x v="334"/>
    <x v="2"/>
    <x v="1"/>
    <x v="3410"/>
    <x v="1"/>
    <x v="3417"/>
    <x v="5"/>
    <x v="1"/>
    <x v="1"/>
    <x v="0"/>
    <x v="1"/>
    <x v="11"/>
    <x v="0"/>
    <x v="7"/>
    <x v="6"/>
  </r>
  <r>
    <x v="690"/>
    <x v="486"/>
    <x v="2"/>
    <x v="2"/>
    <x v="3411"/>
    <x v="2"/>
    <x v="3418"/>
    <x v="6"/>
    <x v="1"/>
    <x v="1"/>
    <x v="0"/>
    <x v="1"/>
    <x v="6"/>
    <x v="2"/>
    <x v="8"/>
    <x v="1"/>
  </r>
  <r>
    <x v="413"/>
    <x v="773"/>
    <x v="2"/>
    <x v="2"/>
    <x v="3412"/>
    <x v="2"/>
    <x v="3419"/>
    <x v="5"/>
    <x v="0"/>
    <x v="0"/>
    <x v="0"/>
    <x v="1"/>
    <x v="2"/>
    <x v="0"/>
    <x v="3"/>
    <x v="3"/>
  </r>
  <r>
    <x v="642"/>
    <x v="86"/>
    <x v="2"/>
    <x v="0"/>
    <x v="3413"/>
    <x v="1"/>
    <x v="3420"/>
    <x v="4"/>
    <x v="3"/>
    <x v="4"/>
    <x v="1"/>
    <x v="1"/>
    <x v="9"/>
    <x v="2"/>
    <x v="4"/>
    <x v="2"/>
  </r>
  <r>
    <x v="431"/>
    <x v="529"/>
    <x v="1"/>
    <x v="1"/>
    <x v="3414"/>
    <x v="0"/>
    <x v="3421"/>
    <x v="6"/>
    <x v="2"/>
    <x v="5"/>
    <x v="1"/>
    <x v="1"/>
    <x v="1"/>
    <x v="2"/>
    <x v="6"/>
    <x v="0"/>
  </r>
  <r>
    <x v="571"/>
    <x v="273"/>
    <x v="2"/>
    <x v="0"/>
    <x v="3415"/>
    <x v="1"/>
    <x v="3422"/>
    <x v="3"/>
    <x v="2"/>
    <x v="5"/>
    <x v="1"/>
    <x v="1"/>
    <x v="3"/>
    <x v="0"/>
    <x v="4"/>
    <x v="4"/>
  </r>
  <r>
    <x v="692"/>
    <x v="191"/>
    <x v="2"/>
    <x v="6"/>
    <x v="3416"/>
    <x v="1"/>
    <x v="3423"/>
    <x v="4"/>
    <x v="3"/>
    <x v="3"/>
    <x v="1"/>
    <x v="1"/>
    <x v="0"/>
    <x v="2"/>
    <x v="6"/>
    <x v="3"/>
  </r>
  <r>
    <x v="511"/>
    <x v="768"/>
    <x v="1"/>
    <x v="5"/>
    <x v="3417"/>
    <x v="1"/>
    <x v="3424"/>
    <x v="1"/>
    <x v="3"/>
    <x v="3"/>
    <x v="1"/>
    <x v="1"/>
    <x v="3"/>
    <x v="0"/>
    <x v="12"/>
    <x v="4"/>
  </r>
  <r>
    <x v="667"/>
    <x v="310"/>
    <x v="2"/>
    <x v="3"/>
    <x v="3418"/>
    <x v="1"/>
    <x v="3425"/>
    <x v="0"/>
    <x v="1"/>
    <x v="1"/>
    <x v="0"/>
    <x v="1"/>
    <x v="7"/>
    <x v="2"/>
    <x v="11"/>
    <x v="0"/>
  </r>
  <r>
    <x v="514"/>
    <x v="151"/>
    <x v="1"/>
    <x v="5"/>
    <x v="3419"/>
    <x v="1"/>
    <x v="3426"/>
    <x v="5"/>
    <x v="3"/>
    <x v="3"/>
    <x v="1"/>
    <x v="1"/>
    <x v="11"/>
    <x v="1"/>
    <x v="1"/>
    <x v="0"/>
  </r>
  <r>
    <x v="502"/>
    <x v="520"/>
    <x v="2"/>
    <x v="3"/>
    <x v="3420"/>
    <x v="1"/>
    <x v="3427"/>
    <x v="5"/>
    <x v="2"/>
    <x v="2"/>
    <x v="0"/>
    <x v="1"/>
    <x v="7"/>
    <x v="1"/>
    <x v="7"/>
    <x v="3"/>
  </r>
  <r>
    <x v="605"/>
    <x v="32"/>
    <x v="1"/>
    <x v="3"/>
    <x v="3421"/>
    <x v="1"/>
    <x v="3428"/>
    <x v="6"/>
    <x v="1"/>
    <x v="1"/>
    <x v="0"/>
    <x v="1"/>
    <x v="10"/>
    <x v="2"/>
    <x v="6"/>
    <x v="2"/>
  </r>
  <r>
    <x v="720"/>
    <x v="2"/>
    <x v="1"/>
    <x v="4"/>
    <x v="3422"/>
    <x v="1"/>
    <x v="3429"/>
    <x v="0"/>
    <x v="3"/>
    <x v="4"/>
    <x v="1"/>
    <x v="1"/>
    <x v="8"/>
    <x v="2"/>
    <x v="2"/>
    <x v="2"/>
  </r>
  <r>
    <x v="494"/>
    <x v="50"/>
    <x v="2"/>
    <x v="3"/>
    <x v="3423"/>
    <x v="2"/>
    <x v="3430"/>
    <x v="2"/>
    <x v="1"/>
    <x v="1"/>
    <x v="0"/>
    <x v="1"/>
    <x v="2"/>
    <x v="1"/>
    <x v="10"/>
    <x v="3"/>
  </r>
  <r>
    <x v="654"/>
    <x v="526"/>
    <x v="1"/>
    <x v="1"/>
    <x v="3424"/>
    <x v="2"/>
    <x v="3431"/>
    <x v="5"/>
    <x v="0"/>
    <x v="0"/>
    <x v="0"/>
    <x v="1"/>
    <x v="3"/>
    <x v="0"/>
    <x v="3"/>
    <x v="3"/>
  </r>
  <r>
    <x v="535"/>
    <x v="262"/>
    <x v="2"/>
    <x v="2"/>
    <x v="3425"/>
    <x v="1"/>
    <x v="3432"/>
    <x v="4"/>
    <x v="0"/>
    <x v="0"/>
    <x v="0"/>
    <x v="1"/>
    <x v="5"/>
    <x v="3"/>
    <x v="11"/>
    <x v="0"/>
  </r>
  <r>
    <x v="438"/>
    <x v="389"/>
    <x v="1"/>
    <x v="3"/>
    <x v="3426"/>
    <x v="0"/>
    <x v="3433"/>
    <x v="1"/>
    <x v="2"/>
    <x v="2"/>
    <x v="0"/>
    <x v="1"/>
    <x v="5"/>
    <x v="2"/>
    <x v="11"/>
    <x v="1"/>
  </r>
  <r>
    <x v="551"/>
    <x v="371"/>
    <x v="1"/>
    <x v="3"/>
    <x v="3427"/>
    <x v="2"/>
    <x v="3434"/>
    <x v="4"/>
    <x v="3"/>
    <x v="4"/>
    <x v="1"/>
    <x v="1"/>
    <x v="10"/>
    <x v="2"/>
    <x v="7"/>
    <x v="0"/>
  </r>
  <r>
    <x v="624"/>
    <x v="119"/>
    <x v="2"/>
    <x v="5"/>
    <x v="3428"/>
    <x v="0"/>
    <x v="3435"/>
    <x v="5"/>
    <x v="3"/>
    <x v="4"/>
    <x v="1"/>
    <x v="1"/>
    <x v="1"/>
    <x v="0"/>
    <x v="2"/>
    <x v="5"/>
  </r>
  <r>
    <x v="447"/>
    <x v="272"/>
    <x v="2"/>
    <x v="5"/>
    <x v="3429"/>
    <x v="2"/>
    <x v="3436"/>
    <x v="0"/>
    <x v="1"/>
    <x v="1"/>
    <x v="0"/>
    <x v="1"/>
    <x v="11"/>
    <x v="1"/>
    <x v="9"/>
    <x v="4"/>
  </r>
  <r>
    <x v="663"/>
    <x v="698"/>
    <x v="0"/>
    <x v="2"/>
    <x v="3430"/>
    <x v="1"/>
    <x v="3437"/>
    <x v="4"/>
    <x v="1"/>
    <x v="1"/>
    <x v="0"/>
    <x v="1"/>
    <x v="1"/>
    <x v="1"/>
    <x v="3"/>
    <x v="6"/>
  </r>
  <r>
    <x v="628"/>
    <x v="590"/>
    <x v="0"/>
    <x v="1"/>
    <x v="3431"/>
    <x v="2"/>
    <x v="3438"/>
    <x v="1"/>
    <x v="3"/>
    <x v="3"/>
    <x v="1"/>
    <x v="1"/>
    <x v="9"/>
    <x v="1"/>
    <x v="4"/>
    <x v="4"/>
  </r>
  <r>
    <x v="374"/>
    <x v="723"/>
    <x v="1"/>
    <x v="5"/>
    <x v="3432"/>
    <x v="1"/>
    <x v="3439"/>
    <x v="1"/>
    <x v="3"/>
    <x v="4"/>
    <x v="1"/>
    <x v="1"/>
    <x v="1"/>
    <x v="0"/>
    <x v="7"/>
    <x v="3"/>
  </r>
  <r>
    <x v="665"/>
    <x v="554"/>
    <x v="0"/>
    <x v="5"/>
    <x v="3433"/>
    <x v="1"/>
    <x v="3440"/>
    <x v="1"/>
    <x v="2"/>
    <x v="5"/>
    <x v="1"/>
    <x v="1"/>
    <x v="10"/>
    <x v="2"/>
    <x v="2"/>
    <x v="4"/>
  </r>
  <r>
    <x v="631"/>
    <x v="127"/>
    <x v="0"/>
    <x v="3"/>
    <x v="3434"/>
    <x v="2"/>
    <x v="3441"/>
    <x v="0"/>
    <x v="3"/>
    <x v="4"/>
    <x v="1"/>
    <x v="1"/>
    <x v="6"/>
    <x v="2"/>
    <x v="12"/>
    <x v="5"/>
  </r>
  <r>
    <x v="648"/>
    <x v="652"/>
    <x v="1"/>
    <x v="2"/>
    <x v="3435"/>
    <x v="1"/>
    <x v="3442"/>
    <x v="4"/>
    <x v="3"/>
    <x v="4"/>
    <x v="1"/>
    <x v="1"/>
    <x v="4"/>
    <x v="0"/>
    <x v="8"/>
    <x v="3"/>
  </r>
  <r>
    <x v="452"/>
    <x v="634"/>
    <x v="2"/>
    <x v="1"/>
    <x v="3436"/>
    <x v="0"/>
    <x v="3443"/>
    <x v="3"/>
    <x v="2"/>
    <x v="5"/>
    <x v="1"/>
    <x v="1"/>
    <x v="8"/>
    <x v="3"/>
    <x v="7"/>
    <x v="3"/>
  </r>
  <r>
    <x v="548"/>
    <x v="553"/>
    <x v="1"/>
    <x v="5"/>
    <x v="3437"/>
    <x v="2"/>
    <x v="3444"/>
    <x v="3"/>
    <x v="3"/>
    <x v="3"/>
    <x v="1"/>
    <x v="1"/>
    <x v="7"/>
    <x v="1"/>
    <x v="11"/>
    <x v="1"/>
  </r>
  <r>
    <x v="603"/>
    <x v="594"/>
    <x v="1"/>
    <x v="4"/>
    <x v="3438"/>
    <x v="1"/>
    <x v="3445"/>
    <x v="3"/>
    <x v="0"/>
    <x v="0"/>
    <x v="0"/>
    <x v="1"/>
    <x v="5"/>
    <x v="2"/>
    <x v="1"/>
    <x v="2"/>
  </r>
  <r>
    <x v="502"/>
    <x v="92"/>
    <x v="2"/>
    <x v="3"/>
    <x v="3439"/>
    <x v="2"/>
    <x v="3446"/>
    <x v="1"/>
    <x v="2"/>
    <x v="2"/>
    <x v="0"/>
    <x v="1"/>
    <x v="7"/>
    <x v="2"/>
    <x v="12"/>
    <x v="3"/>
  </r>
  <r>
    <x v="383"/>
    <x v="11"/>
    <x v="0"/>
    <x v="4"/>
    <x v="3440"/>
    <x v="0"/>
    <x v="3447"/>
    <x v="1"/>
    <x v="3"/>
    <x v="4"/>
    <x v="1"/>
    <x v="1"/>
    <x v="0"/>
    <x v="1"/>
    <x v="8"/>
    <x v="6"/>
  </r>
  <r>
    <x v="695"/>
    <x v="571"/>
    <x v="1"/>
    <x v="3"/>
    <x v="3441"/>
    <x v="1"/>
    <x v="3448"/>
    <x v="2"/>
    <x v="3"/>
    <x v="4"/>
    <x v="1"/>
    <x v="1"/>
    <x v="2"/>
    <x v="2"/>
    <x v="9"/>
    <x v="0"/>
  </r>
  <r>
    <x v="386"/>
    <x v="55"/>
    <x v="0"/>
    <x v="3"/>
    <x v="3340"/>
    <x v="1"/>
    <x v="3346"/>
    <x v="4"/>
    <x v="3"/>
    <x v="4"/>
    <x v="1"/>
    <x v="1"/>
    <x v="3"/>
    <x v="0"/>
    <x v="3"/>
    <x v="6"/>
  </r>
  <r>
    <x v="642"/>
    <x v="224"/>
    <x v="2"/>
    <x v="3"/>
    <x v="3442"/>
    <x v="1"/>
    <x v="3449"/>
    <x v="4"/>
    <x v="2"/>
    <x v="2"/>
    <x v="0"/>
    <x v="1"/>
    <x v="9"/>
    <x v="2"/>
    <x v="5"/>
    <x v="2"/>
  </r>
  <r>
    <x v="436"/>
    <x v="28"/>
    <x v="2"/>
    <x v="3"/>
    <x v="3443"/>
    <x v="1"/>
    <x v="3450"/>
    <x v="5"/>
    <x v="2"/>
    <x v="5"/>
    <x v="1"/>
    <x v="1"/>
    <x v="0"/>
    <x v="2"/>
    <x v="12"/>
    <x v="4"/>
  </r>
  <r>
    <x v="404"/>
    <x v="16"/>
    <x v="0"/>
    <x v="0"/>
    <x v="3444"/>
    <x v="1"/>
    <x v="3451"/>
    <x v="2"/>
    <x v="3"/>
    <x v="3"/>
    <x v="1"/>
    <x v="1"/>
    <x v="5"/>
    <x v="2"/>
    <x v="1"/>
    <x v="2"/>
  </r>
  <r>
    <x v="384"/>
    <x v="743"/>
    <x v="1"/>
    <x v="3"/>
    <x v="3445"/>
    <x v="1"/>
    <x v="3452"/>
    <x v="4"/>
    <x v="1"/>
    <x v="1"/>
    <x v="0"/>
    <x v="1"/>
    <x v="4"/>
    <x v="0"/>
    <x v="12"/>
    <x v="5"/>
  </r>
  <r>
    <x v="467"/>
    <x v="276"/>
    <x v="0"/>
    <x v="3"/>
    <x v="3446"/>
    <x v="0"/>
    <x v="3453"/>
    <x v="0"/>
    <x v="3"/>
    <x v="4"/>
    <x v="1"/>
    <x v="1"/>
    <x v="7"/>
    <x v="0"/>
    <x v="11"/>
    <x v="1"/>
  </r>
  <r>
    <x v="470"/>
    <x v="107"/>
    <x v="0"/>
    <x v="3"/>
    <x v="3447"/>
    <x v="0"/>
    <x v="3454"/>
    <x v="1"/>
    <x v="2"/>
    <x v="2"/>
    <x v="0"/>
    <x v="1"/>
    <x v="9"/>
    <x v="0"/>
    <x v="1"/>
    <x v="0"/>
  </r>
  <r>
    <x v="649"/>
    <x v="565"/>
    <x v="2"/>
    <x v="3"/>
    <x v="3448"/>
    <x v="2"/>
    <x v="3455"/>
    <x v="2"/>
    <x v="2"/>
    <x v="2"/>
    <x v="0"/>
    <x v="1"/>
    <x v="3"/>
    <x v="2"/>
    <x v="6"/>
    <x v="5"/>
  </r>
  <r>
    <x v="710"/>
    <x v="203"/>
    <x v="0"/>
    <x v="6"/>
    <x v="3449"/>
    <x v="1"/>
    <x v="3456"/>
    <x v="4"/>
    <x v="2"/>
    <x v="2"/>
    <x v="0"/>
    <x v="1"/>
    <x v="10"/>
    <x v="2"/>
    <x v="0"/>
    <x v="0"/>
  </r>
  <r>
    <x v="438"/>
    <x v="15"/>
    <x v="2"/>
    <x v="3"/>
    <x v="3450"/>
    <x v="1"/>
    <x v="3457"/>
    <x v="4"/>
    <x v="2"/>
    <x v="5"/>
    <x v="1"/>
    <x v="1"/>
    <x v="5"/>
    <x v="2"/>
    <x v="1"/>
    <x v="1"/>
  </r>
  <r>
    <x v="601"/>
    <x v="633"/>
    <x v="0"/>
    <x v="0"/>
    <x v="3451"/>
    <x v="0"/>
    <x v="3458"/>
    <x v="4"/>
    <x v="3"/>
    <x v="3"/>
    <x v="1"/>
    <x v="1"/>
    <x v="6"/>
    <x v="0"/>
    <x v="2"/>
    <x v="3"/>
  </r>
  <r>
    <x v="514"/>
    <x v="381"/>
    <x v="2"/>
    <x v="4"/>
    <x v="3452"/>
    <x v="1"/>
    <x v="3459"/>
    <x v="3"/>
    <x v="1"/>
    <x v="1"/>
    <x v="0"/>
    <x v="1"/>
    <x v="11"/>
    <x v="2"/>
    <x v="12"/>
    <x v="0"/>
  </r>
  <r>
    <x v="589"/>
    <x v="594"/>
    <x v="1"/>
    <x v="2"/>
    <x v="3453"/>
    <x v="1"/>
    <x v="3460"/>
    <x v="1"/>
    <x v="1"/>
    <x v="1"/>
    <x v="0"/>
    <x v="1"/>
    <x v="3"/>
    <x v="0"/>
    <x v="1"/>
    <x v="0"/>
  </r>
  <r>
    <x v="705"/>
    <x v="607"/>
    <x v="1"/>
    <x v="5"/>
    <x v="3454"/>
    <x v="1"/>
    <x v="3461"/>
    <x v="5"/>
    <x v="1"/>
    <x v="1"/>
    <x v="0"/>
    <x v="1"/>
    <x v="4"/>
    <x v="2"/>
    <x v="2"/>
    <x v="3"/>
  </r>
  <r>
    <x v="478"/>
    <x v="170"/>
    <x v="0"/>
    <x v="3"/>
    <x v="3455"/>
    <x v="0"/>
    <x v="3462"/>
    <x v="6"/>
    <x v="3"/>
    <x v="3"/>
    <x v="1"/>
    <x v="1"/>
    <x v="6"/>
    <x v="1"/>
    <x v="6"/>
    <x v="3"/>
  </r>
  <r>
    <x v="638"/>
    <x v="613"/>
    <x v="1"/>
    <x v="3"/>
    <x v="3456"/>
    <x v="0"/>
    <x v="3463"/>
    <x v="0"/>
    <x v="3"/>
    <x v="4"/>
    <x v="1"/>
    <x v="1"/>
    <x v="9"/>
    <x v="1"/>
    <x v="3"/>
    <x v="2"/>
  </r>
  <r>
    <x v="560"/>
    <x v="543"/>
    <x v="2"/>
    <x v="3"/>
    <x v="3457"/>
    <x v="1"/>
    <x v="3464"/>
    <x v="1"/>
    <x v="3"/>
    <x v="4"/>
    <x v="1"/>
    <x v="1"/>
    <x v="0"/>
    <x v="0"/>
    <x v="4"/>
    <x v="6"/>
  </r>
  <r>
    <x v="721"/>
    <x v="489"/>
    <x v="0"/>
    <x v="5"/>
    <x v="3458"/>
    <x v="0"/>
    <x v="3465"/>
    <x v="0"/>
    <x v="2"/>
    <x v="2"/>
    <x v="0"/>
    <x v="1"/>
    <x v="10"/>
    <x v="2"/>
    <x v="6"/>
    <x v="0"/>
  </r>
  <r>
    <x v="399"/>
    <x v="633"/>
    <x v="2"/>
    <x v="5"/>
    <x v="3459"/>
    <x v="1"/>
    <x v="3466"/>
    <x v="6"/>
    <x v="3"/>
    <x v="4"/>
    <x v="1"/>
    <x v="1"/>
    <x v="0"/>
    <x v="2"/>
    <x v="2"/>
    <x v="3"/>
  </r>
  <r>
    <x v="371"/>
    <x v="703"/>
    <x v="0"/>
    <x v="5"/>
    <x v="3460"/>
    <x v="2"/>
    <x v="3467"/>
    <x v="6"/>
    <x v="1"/>
    <x v="1"/>
    <x v="0"/>
    <x v="1"/>
    <x v="10"/>
    <x v="2"/>
    <x v="10"/>
    <x v="4"/>
  </r>
  <r>
    <x v="436"/>
    <x v="397"/>
    <x v="2"/>
    <x v="6"/>
    <x v="3461"/>
    <x v="0"/>
    <x v="3468"/>
    <x v="5"/>
    <x v="2"/>
    <x v="2"/>
    <x v="0"/>
    <x v="1"/>
    <x v="0"/>
    <x v="2"/>
    <x v="12"/>
    <x v="4"/>
  </r>
  <r>
    <x v="503"/>
    <x v="651"/>
    <x v="2"/>
    <x v="5"/>
    <x v="3462"/>
    <x v="1"/>
    <x v="3469"/>
    <x v="1"/>
    <x v="2"/>
    <x v="2"/>
    <x v="0"/>
    <x v="1"/>
    <x v="2"/>
    <x v="2"/>
    <x v="6"/>
    <x v="5"/>
  </r>
  <r>
    <x v="606"/>
    <x v="115"/>
    <x v="1"/>
    <x v="3"/>
    <x v="3463"/>
    <x v="1"/>
    <x v="3470"/>
    <x v="6"/>
    <x v="0"/>
    <x v="0"/>
    <x v="0"/>
    <x v="1"/>
    <x v="6"/>
    <x v="1"/>
    <x v="1"/>
    <x v="5"/>
  </r>
  <r>
    <x v="663"/>
    <x v="161"/>
    <x v="1"/>
    <x v="5"/>
    <x v="3464"/>
    <x v="0"/>
    <x v="3471"/>
    <x v="5"/>
    <x v="0"/>
    <x v="0"/>
    <x v="0"/>
    <x v="1"/>
    <x v="1"/>
    <x v="2"/>
    <x v="1"/>
    <x v="6"/>
  </r>
  <r>
    <x v="397"/>
    <x v="675"/>
    <x v="0"/>
    <x v="0"/>
    <x v="3465"/>
    <x v="1"/>
    <x v="3472"/>
    <x v="2"/>
    <x v="0"/>
    <x v="0"/>
    <x v="0"/>
    <x v="1"/>
    <x v="3"/>
    <x v="2"/>
    <x v="8"/>
    <x v="6"/>
  </r>
  <r>
    <x v="559"/>
    <x v="130"/>
    <x v="2"/>
    <x v="2"/>
    <x v="3466"/>
    <x v="1"/>
    <x v="3473"/>
    <x v="5"/>
    <x v="3"/>
    <x v="3"/>
    <x v="1"/>
    <x v="1"/>
    <x v="10"/>
    <x v="2"/>
    <x v="7"/>
    <x v="3"/>
  </r>
  <r>
    <x v="664"/>
    <x v="360"/>
    <x v="1"/>
    <x v="3"/>
    <x v="3467"/>
    <x v="2"/>
    <x v="3474"/>
    <x v="3"/>
    <x v="0"/>
    <x v="0"/>
    <x v="0"/>
    <x v="1"/>
    <x v="3"/>
    <x v="2"/>
    <x v="1"/>
    <x v="6"/>
  </r>
  <r>
    <x v="369"/>
    <x v="463"/>
    <x v="0"/>
    <x v="4"/>
    <x v="3468"/>
    <x v="1"/>
    <x v="3475"/>
    <x v="1"/>
    <x v="2"/>
    <x v="5"/>
    <x v="1"/>
    <x v="1"/>
    <x v="5"/>
    <x v="2"/>
    <x v="7"/>
    <x v="6"/>
  </r>
  <r>
    <x v="521"/>
    <x v="384"/>
    <x v="2"/>
    <x v="3"/>
    <x v="3469"/>
    <x v="1"/>
    <x v="3476"/>
    <x v="1"/>
    <x v="1"/>
    <x v="1"/>
    <x v="0"/>
    <x v="1"/>
    <x v="3"/>
    <x v="1"/>
    <x v="12"/>
    <x v="0"/>
  </r>
  <r>
    <x v="714"/>
    <x v="317"/>
    <x v="2"/>
    <x v="3"/>
    <x v="3470"/>
    <x v="1"/>
    <x v="3477"/>
    <x v="1"/>
    <x v="1"/>
    <x v="1"/>
    <x v="0"/>
    <x v="1"/>
    <x v="4"/>
    <x v="3"/>
    <x v="8"/>
    <x v="0"/>
  </r>
  <r>
    <x v="403"/>
    <x v="504"/>
    <x v="2"/>
    <x v="5"/>
    <x v="3471"/>
    <x v="2"/>
    <x v="3478"/>
    <x v="3"/>
    <x v="0"/>
    <x v="0"/>
    <x v="0"/>
    <x v="1"/>
    <x v="3"/>
    <x v="0"/>
    <x v="9"/>
    <x v="2"/>
  </r>
  <r>
    <x v="674"/>
    <x v="650"/>
    <x v="2"/>
    <x v="3"/>
    <x v="3472"/>
    <x v="1"/>
    <x v="3479"/>
    <x v="5"/>
    <x v="2"/>
    <x v="5"/>
    <x v="1"/>
    <x v="1"/>
    <x v="6"/>
    <x v="2"/>
    <x v="10"/>
    <x v="1"/>
  </r>
  <r>
    <x v="694"/>
    <x v="761"/>
    <x v="1"/>
    <x v="3"/>
    <x v="3473"/>
    <x v="1"/>
    <x v="3480"/>
    <x v="2"/>
    <x v="0"/>
    <x v="0"/>
    <x v="0"/>
    <x v="1"/>
    <x v="6"/>
    <x v="2"/>
    <x v="3"/>
    <x v="1"/>
  </r>
  <r>
    <x v="708"/>
    <x v="174"/>
    <x v="0"/>
    <x v="2"/>
    <x v="3474"/>
    <x v="2"/>
    <x v="3481"/>
    <x v="0"/>
    <x v="2"/>
    <x v="5"/>
    <x v="1"/>
    <x v="1"/>
    <x v="2"/>
    <x v="2"/>
    <x v="10"/>
    <x v="0"/>
  </r>
  <r>
    <x v="508"/>
    <x v="415"/>
    <x v="1"/>
    <x v="2"/>
    <x v="3475"/>
    <x v="1"/>
    <x v="3482"/>
    <x v="6"/>
    <x v="2"/>
    <x v="2"/>
    <x v="0"/>
    <x v="1"/>
    <x v="9"/>
    <x v="2"/>
    <x v="12"/>
    <x v="4"/>
  </r>
  <r>
    <x v="506"/>
    <x v="402"/>
    <x v="0"/>
    <x v="6"/>
    <x v="3476"/>
    <x v="1"/>
    <x v="3483"/>
    <x v="5"/>
    <x v="3"/>
    <x v="4"/>
    <x v="1"/>
    <x v="1"/>
    <x v="5"/>
    <x v="2"/>
    <x v="1"/>
    <x v="2"/>
  </r>
  <r>
    <x v="467"/>
    <x v="277"/>
    <x v="1"/>
    <x v="6"/>
    <x v="3477"/>
    <x v="1"/>
    <x v="3484"/>
    <x v="1"/>
    <x v="0"/>
    <x v="0"/>
    <x v="0"/>
    <x v="1"/>
    <x v="7"/>
    <x v="1"/>
    <x v="11"/>
    <x v="1"/>
  </r>
  <r>
    <x v="719"/>
    <x v="404"/>
    <x v="2"/>
    <x v="2"/>
    <x v="3478"/>
    <x v="2"/>
    <x v="3485"/>
    <x v="5"/>
    <x v="3"/>
    <x v="4"/>
    <x v="1"/>
    <x v="1"/>
    <x v="0"/>
    <x v="1"/>
    <x v="6"/>
    <x v="0"/>
  </r>
  <r>
    <x v="524"/>
    <x v="162"/>
    <x v="0"/>
    <x v="3"/>
    <x v="3479"/>
    <x v="1"/>
    <x v="3486"/>
    <x v="0"/>
    <x v="2"/>
    <x v="2"/>
    <x v="0"/>
    <x v="1"/>
    <x v="8"/>
    <x v="2"/>
    <x v="10"/>
    <x v="0"/>
  </r>
  <r>
    <x v="415"/>
    <x v="28"/>
    <x v="1"/>
    <x v="4"/>
    <x v="3480"/>
    <x v="2"/>
    <x v="3487"/>
    <x v="3"/>
    <x v="3"/>
    <x v="3"/>
    <x v="1"/>
    <x v="1"/>
    <x v="9"/>
    <x v="1"/>
    <x v="12"/>
    <x v="2"/>
  </r>
  <r>
    <x v="368"/>
    <x v="335"/>
    <x v="1"/>
    <x v="5"/>
    <x v="3481"/>
    <x v="1"/>
    <x v="3488"/>
    <x v="4"/>
    <x v="2"/>
    <x v="5"/>
    <x v="1"/>
    <x v="1"/>
    <x v="4"/>
    <x v="2"/>
    <x v="10"/>
    <x v="1"/>
  </r>
  <r>
    <x v="440"/>
    <x v="194"/>
    <x v="0"/>
    <x v="6"/>
    <x v="3482"/>
    <x v="1"/>
    <x v="3489"/>
    <x v="1"/>
    <x v="3"/>
    <x v="3"/>
    <x v="1"/>
    <x v="1"/>
    <x v="6"/>
    <x v="0"/>
    <x v="8"/>
    <x v="6"/>
  </r>
  <r>
    <x v="414"/>
    <x v="395"/>
    <x v="2"/>
    <x v="5"/>
    <x v="3483"/>
    <x v="1"/>
    <x v="3490"/>
    <x v="1"/>
    <x v="2"/>
    <x v="2"/>
    <x v="0"/>
    <x v="1"/>
    <x v="6"/>
    <x v="2"/>
    <x v="2"/>
    <x v="3"/>
  </r>
  <r>
    <x v="518"/>
    <x v="774"/>
    <x v="1"/>
    <x v="2"/>
    <x v="3484"/>
    <x v="1"/>
    <x v="3491"/>
    <x v="2"/>
    <x v="2"/>
    <x v="5"/>
    <x v="1"/>
    <x v="1"/>
    <x v="10"/>
    <x v="2"/>
    <x v="5"/>
    <x v="6"/>
  </r>
  <r>
    <x v="366"/>
    <x v="731"/>
    <x v="1"/>
    <x v="3"/>
    <x v="3485"/>
    <x v="1"/>
    <x v="3492"/>
    <x v="0"/>
    <x v="2"/>
    <x v="2"/>
    <x v="0"/>
    <x v="1"/>
    <x v="10"/>
    <x v="2"/>
    <x v="8"/>
    <x v="1"/>
  </r>
  <r>
    <x v="431"/>
    <x v="502"/>
    <x v="1"/>
    <x v="3"/>
    <x v="3486"/>
    <x v="1"/>
    <x v="3493"/>
    <x v="5"/>
    <x v="2"/>
    <x v="2"/>
    <x v="0"/>
    <x v="1"/>
    <x v="1"/>
    <x v="2"/>
    <x v="1"/>
    <x v="0"/>
  </r>
  <r>
    <x v="439"/>
    <x v="291"/>
    <x v="2"/>
    <x v="3"/>
    <x v="3487"/>
    <x v="1"/>
    <x v="3494"/>
    <x v="0"/>
    <x v="3"/>
    <x v="3"/>
    <x v="1"/>
    <x v="1"/>
    <x v="8"/>
    <x v="3"/>
    <x v="10"/>
    <x v="0"/>
  </r>
  <r>
    <x v="660"/>
    <x v="468"/>
    <x v="2"/>
    <x v="3"/>
    <x v="3488"/>
    <x v="1"/>
    <x v="3495"/>
    <x v="5"/>
    <x v="3"/>
    <x v="4"/>
    <x v="1"/>
    <x v="1"/>
    <x v="5"/>
    <x v="2"/>
    <x v="6"/>
    <x v="5"/>
  </r>
  <r>
    <x v="628"/>
    <x v="217"/>
    <x v="2"/>
    <x v="3"/>
    <x v="3489"/>
    <x v="2"/>
    <x v="3496"/>
    <x v="5"/>
    <x v="3"/>
    <x v="3"/>
    <x v="1"/>
    <x v="1"/>
    <x v="9"/>
    <x v="2"/>
    <x v="8"/>
    <x v="4"/>
  </r>
  <r>
    <x v="662"/>
    <x v="287"/>
    <x v="1"/>
    <x v="3"/>
    <x v="3490"/>
    <x v="2"/>
    <x v="3497"/>
    <x v="2"/>
    <x v="3"/>
    <x v="3"/>
    <x v="1"/>
    <x v="1"/>
    <x v="1"/>
    <x v="2"/>
    <x v="9"/>
    <x v="2"/>
  </r>
  <r>
    <x v="384"/>
    <x v="49"/>
    <x v="0"/>
    <x v="2"/>
    <x v="3491"/>
    <x v="2"/>
    <x v="3498"/>
    <x v="6"/>
    <x v="0"/>
    <x v="0"/>
    <x v="0"/>
    <x v="1"/>
    <x v="4"/>
    <x v="2"/>
    <x v="7"/>
    <x v="5"/>
  </r>
  <r>
    <x v="590"/>
    <x v="624"/>
    <x v="0"/>
    <x v="5"/>
    <x v="3492"/>
    <x v="1"/>
    <x v="3499"/>
    <x v="5"/>
    <x v="3"/>
    <x v="4"/>
    <x v="1"/>
    <x v="1"/>
    <x v="1"/>
    <x v="2"/>
    <x v="10"/>
    <x v="4"/>
  </r>
  <r>
    <x v="520"/>
    <x v="666"/>
    <x v="1"/>
    <x v="0"/>
    <x v="3493"/>
    <x v="1"/>
    <x v="3500"/>
    <x v="0"/>
    <x v="1"/>
    <x v="1"/>
    <x v="0"/>
    <x v="1"/>
    <x v="4"/>
    <x v="3"/>
    <x v="4"/>
    <x v="4"/>
  </r>
  <r>
    <x v="655"/>
    <x v="775"/>
    <x v="2"/>
    <x v="5"/>
    <x v="3494"/>
    <x v="0"/>
    <x v="3501"/>
    <x v="1"/>
    <x v="0"/>
    <x v="0"/>
    <x v="0"/>
    <x v="1"/>
    <x v="4"/>
    <x v="2"/>
    <x v="5"/>
    <x v="1"/>
  </r>
  <r>
    <x v="507"/>
    <x v="384"/>
    <x v="1"/>
    <x v="4"/>
    <x v="3495"/>
    <x v="2"/>
    <x v="3502"/>
    <x v="0"/>
    <x v="1"/>
    <x v="1"/>
    <x v="0"/>
    <x v="1"/>
    <x v="2"/>
    <x v="3"/>
    <x v="12"/>
    <x v="3"/>
  </r>
  <r>
    <x v="444"/>
    <x v="104"/>
    <x v="0"/>
    <x v="0"/>
    <x v="3496"/>
    <x v="1"/>
    <x v="3503"/>
    <x v="3"/>
    <x v="0"/>
    <x v="0"/>
    <x v="0"/>
    <x v="1"/>
    <x v="0"/>
    <x v="1"/>
    <x v="0"/>
    <x v="1"/>
  </r>
  <r>
    <x v="688"/>
    <x v="728"/>
    <x v="0"/>
    <x v="4"/>
    <x v="3497"/>
    <x v="1"/>
    <x v="3504"/>
    <x v="1"/>
    <x v="2"/>
    <x v="2"/>
    <x v="0"/>
    <x v="1"/>
    <x v="11"/>
    <x v="2"/>
    <x v="9"/>
    <x v="1"/>
  </r>
  <r>
    <x v="391"/>
    <x v="614"/>
    <x v="2"/>
    <x v="0"/>
    <x v="3498"/>
    <x v="0"/>
    <x v="3505"/>
    <x v="4"/>
    <x v="2"/>
    <x v="2"/>
    <x v="0"/>
    <x v="1"/>
    <x v="5"/>
    <x v="1"/>
    <x v="0"/>
    <x v="3"/>
  </r>
  <r>
    <x v="475"/>
    <x v="451"/>
    <x v="1"/>
    <x v="3"/>
    <x v="3499"/>
    <x v="1"/>
    <x v="3506"/>
    <x v="5"/>
    <x v="3"/>
    <x v="3"/>
    <x v="1"/>
    <x v="1"/>
    <x v="11"/>
    <x v="1"/>
    <x v="5"/>
    <x v="5"/>
  </r>
  <r>
    <x v="612"/>
    <x v="140"/>
    <x v="0"/>
    <x v="4"/>
    <x v="3500"/>
    <x v="1"/>
    <x v="3507"/>
    <x v="3"/>
    <x v="2"/>
    <x v="5"/>
    <x v="1"/>
    <x v="1"/>
    <x v="9"/>
    <x v="0"/>
    <x v="6"/>
    <x v="1"/>
  </r>
  <r>
    <x v="646"/>
    <x v="616"/>
    <x v="0"/>
    <x v="1"/>
    <x v="3501"/>
    <x v="0"/>
    <x v="3508"/>
    <x v="1"/>
    <x v="2"/>
    <x v="2"/>
    <x v="0"/>
    <x v="1"/>
    <x v="8"/>
    <x v="0"/>
    <x v="12"/>
    <x v="1"/>
  </r>
  <r>
    <x v="441"/>
    <x v="99"/>
    <x v="2"/>
    <x v="3"/>
    <x v="3502"/>
    <x v="1"/>
    <x v="3509"/>
    <x v="1"/>
    <x v="2"/>
    <x v="2"/>
    <x v="0"/>
    <x v="1"/>
    <x v="7"/>
    <x v="2"/>
    <x v="8"/>
    <x v="6"/>
  </r>
  <r>
    <x v="368"/>
    <x v="434"/>
    <x v="1"/>
    <x v="5"/>
    <x v="3503"/>
    <x v="1"/>
    <x v="3510"/>
    <x v="1"/>
    <x v="1"/>
    <x v="1"/>
    <x v="0"/>
    <x v="1"/>
    <x v="4"/>
    <x v="0"/>
    <x v="9"/>
    <x v="1"/>
  </r>
  <r>
    <x v="706"/>
    <x v="724"/>
    <x v="0"/>
    <x v="0"/>
    <x v="3504"/>
    <x v="1"/>
    <x v="3511"/>
    <x v="2"/>
    <x v="0"/>
    <x v="0"/>
    <x v="0"/>
    <x v="1"/>
    <x v="8"/>
    <x v="3"/>
    <x v="12"/>
    <x v="2"/>
  </r>
  <r>
    <x v="577"/>
    <x v="387"/>
    <x v="2"/>
    <x v="2"/>
    <x v="3505"/>
    <x v="1"/>
    <x v="3512"/>
    <x v="4"/>
    <x v="1"/>
    <x v="1"/>
    <x v="0"/>
    <x v="1"/>
    <x v="7"/>
    <x v="0"/>
    <x v="1"/>
    <x v="3"/>
  </r>
  <r>
    <x v="598"/>
    <x v="104"/>
    <x v="1"/>
    <x v="5"/>
    <x v="3506"/>
    <x v="1"/>
    <x v="3513"/>
    <x v="3"/>
    <x v="1"/>
    <x v="1"/>
    <x v="0"/>
    <x v="1"/>
    <x v="7"/>
    <x v="2"/>
    <x v="0"/>
    <x v="5"/>
  </r>
  <r>
    <x v="560"/>
    <x v="137"/>
    <x v="2"/>
    <x v="3"/>
    <x v="3507"/>
    <x v="1"/>
    <x v="3514"/>
    <x v="4"/>
    <x v="1"/>
    <x v="1"/>
    <x v="0"/>
    <x v="1"/>
    <x v="0"/>
    <x v="1"/>
    <x v="9"/>
    <x v="6"/>
  </r>
  <r>
    <x v="496"/>
    <x v="767"/>
    <x v="0"/>
    <x v="0"/>
    <x v="3508"/>
    <x v="0"/>
    <x v="3515"/>
    <x v="2"/>
    <x v="2"/>
    <x v="2"/>
    <x v="0"/>
    <x v="1"/>
    <x v="9"/>
    <x v="2"/>
    <x v="8"/>
    <x v="0"/>
  </r>
  <r>
    <x v="559"/>
    <x v="572"/>
    <x v="0"/>
    <x v="3"/>
    <x v="3509"/>
    <x v="1"/>
    <x v="3516"/>
    <x v="4"/>
    <x v="3"/>
    <x v="4"/>
    <x v="1"/>
    <x v="1"/>
    <x v="10"/>
    <x v="3"/>
    <x v="12"/>
    <x v="3"/>
  </r>
  <r>
    <x v="439"/>
    <x v="599"/>
    <x v="2"/>
    <x v="5"/>
    <x v="3510"/>
    <x v="2"/>
    <x v="3517"/>
    <x v="2"/>
    <x v="2"/>
    <x v="2"/>
    <x v="0"/>
    <x v="1"/>
    <x v="8"/>
    <x v="3"/>
    <x v="7"/>
    <x v="0"/>
  </r>
  <r>
    <x v="636"/>
    <x v="495"/>
    <x v="2"/>
    <x v="2"/>
    <x v="3511"/>
    <x v="1"/>
    <x v="3518"/>
    <x v="5"/>
    <x v="2"/>
    <x v="2"/>
    <x v="0"/>
    <x v="1"/>
    <x v="3"/>
    <x v="0"/>
    <x v="7"/>
    <x v="3"/>
  </r>
  <r>
    <x v="377"/>
    <x v="714"/>
    <x v="0"/>
    <x v="3"/>
    <x v="3512"/>
    <x v="1"/>
    <x v="3519"/>
    <x v="4"/>
    <x v="0"/>
    <x v="0"/>
    <x v="0"/>
    <x v="1"/>
    <x v="11"/>
    <x v="2"/>
    <x v="10"/>
    <x v="3"/>
  </r>
  <r>
    <x v="587"/>
    <x v="513"/>
    <x v="1"/>
    <x v="0"/>
    <x v="3513"/>
    <x v="2"/>
    <x v="3520"/>
    <x v="0"/>
    <x v="2"/>
    <x v="2"/>
    <x v="0"/>
    <x v="1"/>
    <x v="4"/>
    <x v="1"/>
    <x v="9"/>
    <x v="6"/>
  </r>
  <r>
    <x v="655"/>
    <x v="521"/>
    <x v="0"/>
    <x v="5"/>
    <x v="3514"/>
    <x v="0"/>
    <x v="3521"/>
    <x v="0"/>
    <x v="0"/>
    <x v="0"/>
    <x v="0"/>
    <x v="1"/>
    <x v="4"/>
    <x v="0"/>
    <x v="2"/>
    <x v="1"/>
  </r>
  <r>
    <x v="478"/>
    <x v="122"/>
    <x v="1"/>
    <x v="2"/>
    <x v="3515"/>
    <x v="1"/>
    <x v="3522"/>
    <x v="5"/>
    <x v="1"/>
    <x v="1"/>
    <x v="0"/>
    <x v="1"/>
    <x v="6"/>
    <x v="2"/>
    <x v="10"/>
    <x v="3"/>
  </r>
  <r>
    <x v="381"/>
    <x v="334"/>
    <x v="0"/>
    <x v="3"/>
    <x v="3516"/>
    <x v="1"/>
    <x v="3523"/>
    <x v="5"/>
    <x v="0"/>
    <x v="0"/>
    <x v="0"/>
    <x v="1"/>
    <x v="3"/>
    <x v="0"/>
    <x v="7"/>
    <x v="2"/>
  </r>
  <r>
    <x v="474"/>
    <x v="400"/>
    <x v="1"/>
    <x v="1"/>
    <x v="3517"/>
    <x v="1"/>
    <x v="3524"/>
    <x v="6"/>
    <x v="0"/>
    <x v="0"/>
    <x v="0"/>
    <x v="1"/>
    <x v="6"/>
    <x v="3"/>
    <x v="10"/>
    <x v="0"/>
  </r>
  <r>
    <x v="568"/>
    <x v="78"/>
    <x v="0"/>
    <x v="1"/>
    <x v="3518"/>
    <x v="2"/>
    <x v="3525"/>
    <x v="5"/>
    <x v="1"/>
    <x v="1"/>
    <x v="0"/>
    <x v="1"/>
    <x v="8"/>
    <x v="1"/>
    <x v="7"/>
    <x v="3"/>
  </r>
  <r>
    <x v="365"/>
    <x v="704"/>
    <x v="0"/>
    <x v="5"/>
    <x v="3519"/>
    <x v="2"/>
    <x v="3526"/>
    <x v="1"/>
    <x v="1"/>
    <x v="1"/>
    <x v="0"/>
    <x v="1"/>
    <x v="7"/>
    <x v="2"/>
    <x v="0"/>
    <x v="3"/>
  </r>
  <r>
    <x v="461"/>
    <x v="561"/>
    <x v="0"/>
    <x v="4"/>
    <x v="3520"/>
    <x v="2"/>
    <x v="3527"/>
    <x v="0"/>
    <x v="3"/>
    <x v="3"/>
    <x v="1"/>
    <x v="1"/>
    <x v="9"/>
    <x v="2"/>
    <x v="10"/>
    <x v="4"/>
  </r>
  <r>
    <x v="438"/>
    <x v="648"/>
    <x v="2"/>
    <x v="5"/>
    <x v="3521"/>
    <x v="2"/>
    <x v="3528"/>
    <x v="6"/>
    <x v="0"/>
    <x v="0"/>
    <x v="0"/>
    <x v="1"/>
    <x v="5"/>
    <x v="2"/>
    <x v="5"/>
    <x v="1"/>
  </r>
  <r>
    <x v="383"/>
    <x v="142"/>
    <x v="0"/>
    <x v="3"/>
    <x v="3522"/>
    <x v="1"/>
    <x v="3529"/>
    <x v="0"/>
    <x v="1"/>
    <x v="1"/>
    <x v="0"/>
    <x v="1"/>
    <x v="0"/>
    <x v="0"/>
    <x v="6"/>
    <x v="6"/>
  </r>
  <r>
    <x v="545"/>
    <x v="262"/>
    <x v="1"/>
    <x v="0"/>
    <x v="3523"/>
    <x v="0"/>
    <x v="3530"/>
    <x v="1"/>
    <x v="2"/>
    <x v="5"/>
    <x v="1"/>
    <x v="1"/>
    <x v="11"/>
    <x v="3"/>
    <x v="11"/>
    <x v="2"/>
  </r>
  <r>
    <x v="624"/>
    <x v="39"/>
    <x v="1"/>
    <x v="6"/>
    <x v="3524"/>
    <x v="2"/>
    <x v="3531"/>
    <x v="1"/>
    <x v="0"/>
    <x v="0"/>
    <x v="0"/>
    <x v="1"/>
    <x v="1"/>
    <x v="0"/>
    <x v="5"/>
    <x v="5"/>
  </r>
  <r>
    <x v="578"/>
    <x v="715"/>
    <x v="0"/>
    <x v="3"/>
    <x v="3525"/>
    <x v="2"/>
    <x v="3532"/>
    <x v="6"/>
    <x v="2"/>
    <x v="5"/>
    <x v="1"/>
    <x v="1"/>
    <x v="4"/>
    <x v="2"/>
    <x v="11"/>
    <x v="2"/>
  </r>
  <r>
    <x v="651"/>
    <x v="353"/>
    <x v="1"/>
    <x v="3"/>
    <x v="3526"/>
    <x v="2"/>
    <x v="3533"/>
    <x v="2"/>
    <x v="1"/>
    <x v="1"/>
    <x v="0"/>
    <x v="1"/>
    <x v="9"/>
    <x v="2"/>
    <x v="12"/>
    <x v="5"/>
  </r>
  <r>
    <x v="681"/>
    <x v="444"/>
    <x v="2"/>
    <x v="5"/>
    <x v="3527"/>
    <x v="1"/>
    <x v="3534"/>
    <x v="4"/>
    <x v="2"/>
    <x v="5"/>
    <x v="1"/>
    <x v="1"/>
    <x v="4"/>
    <x v="1"/>
    <x v="8"/>
    <x v="5"/>
  </r>
  <r>
    <x v="573"/>
    <x v="724"/>
    <x v="2"/>
    <x v="5"/>
    <x v="3528"/>
    <x v="0"/>
    <x v="3535"/>
    <x v="4"/>
    <x v="3"/>
    <x v="3"/>
    <x v="1"/>
    <x v="1"/>
    <x v="0"/>
    <x v="2"/>
    <x v="12"/>
    <x v="1"/>
  </r>
  <r>
    <x v="383"/>
    <x v="303"/>
    <x v="2"/>
    <x v="1"/>
    <x v="3529"/>
    <x v="1"/>
    <x v="3536"/>
    <x v="3"/>
    <x v="3"/>
    <x v="3"/>
    <x v="1"/>
    <x v="1"/>
    <x v="0"/>
    <x v="2"/>
    <x v="2"/>
    <x v="6"/>
  </r>
  <r>
    <x v="718"/>
    <x v="303"/>
    <x v="1"/>
    <x v="5"/>
    <x v="3530"/>
    <x v="1"/>
    <x v="3537"/>
    <x v="0"/>
    <x v="3"/>
    <x v="3"/>
    <x v="1"/>
    <x v="1"/>
    <x v="10"/>
    <x v="1"/>
    <x v="2"/>
    <x v="4"/>
  </r>
  <r>
    <x v="699"/>
    <x v="643"/>
    <x v="1"/>
    <x v="2"/>
    <x v="3531"/>
    <x v="1"/>
    <x v="3538"/>
    <x v="6"/>
    <x v="3"/>
    <x v="3"/>
    <x v="1"/>
    <x v="1"/>
    <x v="7"/>
    <x v="3"/>
    <x v="0"/>
    <x v="4"/>
  </r>
  <r>
    <x v="552"/>
    <x v="255"/>
    <x v="2"/>
    <x v="2"/>
    <x v="3532"/>
    <x v="2"/>
    <x v="3539"/>
    <x v="5"/>
    <x v="2"/>
    <x v="5"/>
    <x v="1"/>
    <x v="1"/>
    <x v="6"/>
    <x v="1"/>
    <x v="5"/>
    <x v="6"/>
  </r>
  <r>
    <x v="394"/>
    <x v="7"/>
    <x v="1"/>
    <x v="4"/>
    <x v="3533"/>
    <x v="1"/>
    <x v="3540"/>
    <x v="3"/>
    <x v="3"/>
    <x v="3"/>
    <x v="1"/>
    <x v="1"/>
    <x v="7"/>
    <x v="2"/>
    <x v="1"/>
    <x v="5"/>
  </r>
  <r>
    <x v="365"/>
    <x v="93"/>
    <x v="0"/>
    <x v="6"/>
    <x v="3534"/>
    <x v="2"/>
    <x v="3541"/>
    <x v="6"/>
    <x v="1"/>
    <x v="1"/>
    <x v="0"/>
    <x v="1"/>
    <x v="7"/>
    <x v="0"/>
    <x v="2"/>
    <x v="3"/>
  </r>
  <r>
    <x v="609"/>
    <x v="316"/>
    <x v="1"/>
    <x v="3"/>
    <x v="3535"/>
    <x v="0"/>
    <x v="3542"/>
    <x v="3"/>
    <x v="2"/>
    <x v="2"/>
    <x v="0"/>
    <x v="1"/>
    <x v="6"/>
    <x v="2"/>
    <x v="9"/>
    <x v="5"/>
  </r>
  <r>
    <x v="587"/>
    <x v="86"/>
    <x v="1"/>
    <x v="0"/>
    <x v="3536"/>
    <x v="1"/>
    <x v="3543"/>
    <x v="0"/>
    <x v="1"/>
    <x v="1"/>
    <x v="0"/>
    <x v="1"/>
    <x v="4"/>
    <x v="2"/>
    <x v="4"/>
    <x v="6"/>
  </r>
  <r>
    <x v="545"/>
    <x v="151"/>
    <x v="1"/>
    <x v="4"/>
    <x v="3537"/>
    <x v="2"/>
    <x v="3544"/>
    <x v="0"/>
    <x v="3"/>
    <x v="3"/>
    <x v="1"/>
    <x v="1"/>
    <x v="11"/>
    <x v="0"/>
    <x v="1"/>
    <x v="2"/>
  </r>
  <r>
    <x v="455"/>
    <x v="165"/>
    <x v="2"/>
    <x v="5"/>
    <x v="3538"/>
    <x v="1"/>
    <x v="3545"/>
    <x v="5"/>
    <x v="0"/>
    <x v="0"/>
    <x v="0"/>
    <x v="1"/>
    <x v="3"/>
    <x v="1"/>
    <x v="11"/>
    <x v="4"/>
  </r>
  <r>
    <x v="624"/>
    <x v="757"/>
    <x v="2"/>
    <x v="3"/>
    <x v="3539"/>
    <x v="1"/>
    <x v="3546"/>
    <x v="4"/>
    <x v="1"/>
    <x v="1"/>
    <x v="0"/>
    <x v="1"/>
    <x v="1"/>
    <x v="1"/>
    <x v="6"/>
    <x v="5"/>
  </r>
  <r>
    <x v="435"/>
    <x v="204"/>
    <x v="2"/>
    <x v="3"/>
    <x v="3540"/>
    <x v="1"/>
    <x v="3547"/>
    <x v="3"/>
    <x v="3"/>
    <x v="3"/>
    <x v="1"/>
    <x v="1"/>
    <x v="11"/>
    <x v="1"/>
    <x v="10"/>
    <x v="4"/>
  </r>
  <r>
    <x v="432"/>
    <x v="572"/>
    <x v="1"/>
    <x v="3"/>
    <x v="3541"/>
    <x v="1"/>
    <x v="3548"/>
    <x v="4"/>
    <x v="3"/>
    <x v="3"/>
    <x v="1"/>
    <x v="1"/>
    <x v="8"/>
    <x v="2"/>
    <x v="12"/>
    <x v="6"/>
  </r>
  <r>
    <x v="659"/>
    <x v="271"/>
    <x v="0"/>
    <x v="4"/>
    <x v="3542"/>
    <x v="2"/>
    <x v="3549"/>
    <x v="4"/>
    <x v="2"/>
    <x v="5"/>
    <x v="1"/>
    <x v="1"/>
    <x v="11"/>
    <x v="1"/>
    <x v="11"/>
    <x v="0"/>
  </r>
  <r>
    <x v="517"/>
    <x v="313"/>
    <x v="1"/>
    <x v="3"/>
    <x v="3543"/>
    <x v="1"/>
    <x v="3550"/>
    <x v="3"/>
    <x v="3"/>
    <x v="3"/>
    <x v="1"/>
    <x v="1"/>
    <x v="11"/>
    <x v="2"/>
    <x v="12"/>
    <x v="2"/>
  </r>
  <r>
    <x v="472"/>
    <x v="105"/>
    <x v="2"/>
    <x v="5"/>
    <x v="3544"/>
    <x v="1"/>
    <x v="3551"/>
    <x v="1"/>
    <x v="2"/>
    <x v="2"/>
    <x v="0"/>
    <x v="1"/>
    <x v="8"/>
    <x v="0"/>
    <x v="8"/>
    <x v="1"/>
  </r>
  <r>
    <x v="626"/>
    <x v="703"/>
    <x v="0"/>
    <x v="5"/>
    <x v="3545"/>
    <x v="1"/>
    <x v="3552"/>
    <x v="3"/>
    <x v="3"/>
    <x v="4"/>
    <x v="1"/>
    <x v="1"/>
    <x v="6"/>
    <x v="2"/>
    <x v="10"/>
    <x v="4"/>
  </r>
  <r>
    <x v="668"/>
    <x v="12"/>
    <x v="2"/>
    <x v="1"/>
    <x v="3546"/>
    <x v="1"/>
    <x v="3553"/>
    <x v="2"/>
    <x v="3"/>
    <x v="3"/>
    <x v="1"/>
    <x v="1"/>
    <x v="7"/>
    <x v="0"/>
    <x v="9"/>
    <x v="0"/>
  </r>
  <r>
    <x v="621"/>
    <x v="244"/>
    <x v="1"/>
    <x v="4"/>
    <x v="3547"/>
    <x v="1"/>
    <x v="3554"/>
    <x v="1"/>
    <x v="3"/>
    <x v="3"/>
    <x v="1"/>
    <x v="1"/>
    <x v="8"/>
    <x v="2"/>
    <x v="8"/>
    <x v="2"/>
  </r>
  <r>
    <x v="464"/>
    <x v="571"/>
    <x v="1"/>
    <x v="5"/>
    <x v="3548"/>
    <x v="1"/>
    <x v="3555"/>
    <x v="5"/>
    <x v="2"/>
    <x v="5"/>
    <x v="1"/>
    <x v="1"/>
    <x v="9"/>
    <x v="0"/>
    <x v="9"/>
    <x v="3"/>
  </r>
  <r>
    <x v="394"/>
    <x v="719"/>
    <x v="2"/>
    <x v="0"/>
    <x v="3549"/>
    <x v="1"/>
    <x v="3556"/>
    <x v="1"/>
    <x v="2"/>
    <x v="2"/>
    <x v="0"/>
    <x v="1"/>
    <x v="7"/>
    <x v="1"/>
    <x v="2"/>
    <x v="5"/>
  </r>
  <r>
    <x v="626"/>
    <x v="22"/>
    <x v="2"/>
    <x v="3"/>
    <x v="3550"/>
    <x v="2"/>
    <x v="3557"/>
    <x v="3"/>
    <x v="1"/>
    <x v="1"/>
    <x v="0"/>
    <x v="1"/>
    <x v="6"/>
    <x v="0"/>
    <x v="3"/>
    <x v="4"/>
  </r>
  <r>
    <x v="554"/>
    <x v="130"/>
    <x v="1"/>
    <x v="2"/>
    <x v="3551"/>
    <x v="2"/>
    <x v="3558"/>
    <x v="6"/>
    <x v="2"/>
    <x v="2"/>
    <x v="0"/>
    <x v="1"/>
    <x v="0"/>
    <x v="0"/>
    <x v="7"/>
    <x v="0"/>
  </r>
  <r>
    <x v="411"/>
    <x v="616"/>
    <x v="0"/>
    <x v="5"/>
    <x v="3552"/>
    <x v="0"/>
    <x v="3559"/>
    <x v="3"/>
    <x v="3"/>
    <x v="3"/>
    <x v="1"/>
    <x v="1"/>
    <x v="6"/>
    <x v="0"/>
    <x v="12"/>
    <x v="3"/>
  </r>
  <r>
    <x v="464"/>
    <x v="90"/>
    <x v="1"/>
    <x v="5"/>
    <x v="3553"/>
    <x v="2"/>
    <x v="3560"/>
    <x v="4"/>
    <x v="2"/>
    <x v="2"/>
    <x v="0"/>
    <x v="1"/>
    <x v="9"/>
    <x v="3"/>
    <x v="0"/>
    <x v="3"/>
  </r>
  <r>
    <x v="721"/>
    <x v="451"/>
    <x v="0"/>
    <x v="3"/>
    <x v="3554"/>
    <x v="1"/>
    <x v="3561"/>
    <x v="0"/>
    <x v="3"/>
    <x v="3"/>
    <x v="1"/>
    <x v="1"/>
    <x v="10"/>
    <x v="3"/>
    <x v="5"/>
    <x v="0"/>
  </r>
  <r>
    <x v="540"/>
    <x v="206"/>
    <x v="1"/>
    <x v="4"/>
    <x v="3555"/>
    <x v="1"/>
    <x v="3562"/>
    <x v="3"/>
    <x v="2"/>
    <x v="2"/>
    <x v="0"/>
    <x v="1"/>
    <x v="1"/>
    <x v="2"/>
    <x v="9"/>
    <x v="3"/>
  </r>
  <r>
    <x v="383"/>
    <x v="210"/>
    <x v="2"/>
    <x v="4"/>
    <x v="3556"/>
    <x v="1"/>
    <x v="3563"/>
    <x v="5"/>
    <x v="1"/>
    <x v="1"/>
    <x v="0"/>
    <x v="1"/>
    <x v="0"/>
    <x v="1"/>
    <x v="1"/>
    <x v="6"/>
  </r>
  <r>
    <x v="486"/>
    <x v="89"/>
    <x v="0"/>
    <x v="0"/>
    <x v="3557"/>
    <x v="2"/>
    <x v="3564"/>
    <x v="1"/>
    <x v="3"/>
    <x v="4"/>
    <x v="1"/>
    <x v="1"/>
    <x v="9"/>
    <x v="2"/>
    <x v="4"/>
    <x v="1"/>
  </r>
  <r>
    <x v="515"/>
    <x v="523"/>
    <x v="0"/>
    <x v="6"/>
    <x v="3558"/>
    <x v="1"/>
    <x v="3565"/>
    <x v="4"/>
    <x v="1"/>
    <x v="1"/>
    <x v="0"/>
    <x v="1"/>
    <x v="5"/>
    <x v="2"/>
    <x v="4"/>
    <x v="3"/>
  </r>
  <r>
    <x v="513"/>
    <x v="176"/>
    <x v="0"/>
    <x v="0"/>
    <x v="3559"/>
    <x v="1"/>
    <x v="3566"/>
    <x v="4"/>
    <x v="0"/>
    <x v="0"/>
    <x v="0"/>
    <x v="1"/>
    <x v="8"/>
    <x v="2"/>
    <x v="5"/>
    <x v="5"/>
  </r>
  <r>
    <x v="455"/>
    <x v="404"/>
    <x v="0"/>
    <x v="5"/>
    <x v="3560"/>
    <x v="2"/>
    <x v="3567"/>
    <x v="3"/>
    <x v="1"/>
    <x v="1"/>
    <x v="0"/>
    <x v="1"/>
    <x v="3"/>
    <x v="2"/>
    <x v="6"/>
    <x v="4"/>
  </r>
  <r>
    <x v="611"/>
    <x v="330"/>
    <x v="1"/>
    <x v="3"/>
    <x v="3561"/>
    <x v="1"/>
    <x v="3568"/>
    <x v="1"/>
    <x v="3"/>
    <x v="3"/>
    <x v="1"/>
    <x v="1"/>
    <x v="4"/>
    <x v="2"/>
    <x v="4"/>
    <x v="5"/>
  </r>
  <r>
    <x v="532"/>
    <x v="692"/>
    <x v="0"/>
    <x v="4"/>
    <x v="3562"/>
    <x v="2"/>
    <x v="3569"/>
    <x v="3"/>
    <x v="2"/>
    <x v="2"/>
    <x v="0"/>
    <x v="1"/>
    <x v="4"/>
    <x v="2"/>
    <x v="3"/>
    <x v="4"/>
  </r>
  <r>
    <x v="436"/>
    <x v="208"/>
    <x v="2"/>
    <x v="4"/>
    <x v="3563"/>
    <x v="2"/>
    <x v="3570"/>
    <x v="2"/>
    <x v="0"/>
    <x v="0"/>
    <x v="0"/>
    <x v="1"/>
    <x v="0"/>
    <x v="2"/>
    <x v="9"/>
    <x v="4"/>
  </r>
  <r>
    <x v="705"/>
    <x v="53"/>
    <x v="1"/>
    <x v="1"/>
    <x v="3564"/>
    <x v="1"/>
    <x v="3571"/>
    <x v="1"/>
    <x v="3"/>
    <x v="4"/>
    <x v="1"/>
    <x v="1"/>
    <x v="4"/>
    <x v="2"/>
    <x v="2"/>
    <x v="3"/>
  </r>
  <r>
    <x v="676"/>
    <x v="361"/>
    <x v="1"/>
    <x v="5"/>
    <x v="3565"/>
    <x v="0"/>
    <x v="3572"/>
    <x v="6"/>
    <x v="0"/>
    <x v="0"/>
    <x v="0"/>
    <x v="1"/>
    <x v="6"/>
    <x v="0"/>
    <x v="0"/>
    <x v="2"/>
  </r>
  <r>
    <x v="382"/>
    <x v="212"/>
    <x v="1"/>
    <x v="1"/>
    <x v="3566"/>
    <x v="1"/>
    <x v="3573"/>
    <x v="2"/>
    <x v="2"/>
    <x v="2"/>
    <x v="0"/>
    <x v="1"/>
    <x v="0"/>
    <x v="1"/>
    <x v="7"/>
    <x v="4"/>
  </r>
  <r>
    <x v="581"/>
    <x v="446"/>
    <x v="2"/>
    <x v="5"/>
    <x v="3567"/>
    <x v="1"/>
    <x v="3574"/>
    <x v="6"/>
    <x v="2"/>
    <x v="5"/>
    <x v="1"/>
    <x v="1"/>
    <x v="7"/>
    <x v="2"/>
    <x v="0"/>
    <x v="2"/>
  </r>
  <r>
    <x v="524"/>
    <x v="636"/>
    <x v="1"/>
    <x v="3"/>
    <x v="3568"/>
    <x v="1"/>
    <x v="3575"/>
    <x v="0"/>
    <x v="2"/>
    <x v="2"/>
    <x v="0"/>
    <x v="1"/>
    <x v="8"/>
    <x v="2"/>
    <x v="8"/>
    <x v="0"/>
  </r>
  <r>
    <x v="457"/>
    <x v="591"/>
    <x v="1"/>
    <x v="3"/>
    <x v="3569"/>
    <x v="1"/>
    <x v="3576"/>
    <x v="5"/>
    <x v="1"/>
    <x v="1"/>
    <x v="0"/>
    <x v="1"/>
    <x v="10"/>
    <x v="2"/>
    <x v="5"/>
    <x v="3"/>
  </r>
  <r>
    <x v="670"/>
    <x v="44"/>
    <x v="1"/>
    <x v="3"/>
    <x v="3570"/>
    <x v="1"/>
    <x v="3577"/>
    <x v="1"/>
    <x v="2"/>
    <x v="2"/>
    <x v="0"/>
    <x v="1"/>
    <x v="9"/>
    <x v="2"/>
    <x v="12"/>
    <x v="3"/>
  </r>
  <r>
    <x v="667"/>
    <x v="245"/>
    <x v="2"/>
    <x v="2"/>
    <x v="3571"/>
    <x v="1"/>
    <x v="3578"/>
    <x v="6"/>
    <x v="2"/>
    <x v="5"/>
    <x v="1"/>
    <x v="1"/>
    <x v="7"/>
    <x v="2"/>
    <x v="8"/>
    <x v="0"/>
  </r>
  <r>
    <x v="619"/>
    <x v="126"/>
    <x v="2"/>
    <x v="0"/>
    <x v="3572"/>
    <x v="1"/>
    <x v="3579"/>
    <x v="0"/>
    <x v="0"/>
    <x v="0"/>
    <x v="0"/>
    <x v="1"/>
    <x v="2"/>
    <x v="1"/>
    <x v="4"/>
    <x v="0"/>
  </r>
  <r>
    <x v="490"/>
    <x v="307"/>
    <x v="1"/>
    <x v="3"/>
    <x v="3573"/>
    <x v="2"/>
    <x v="3580"/>
    <x v="0"/>
    <x v="0"/>
    <x v="0"/>
    <x v="0"/>
    <x v="1"/>
    <x v="9"/>
    <x v="2"/>
    <x v="5"/>
    <x v="5"/>
  </r>
  <r>
    <x v="618"/>
    <x v="758"/>
    <x v="1"/>
    <x v="0"/>
    <x v="3574"/>
    <x v="2"/>
    <x v="3581"/>
    <x v="6"/>
    <x v="3"/>
    <x v="4"/>
    <x v="1"/>
    <x v="1"/>
    <x v="3"/>
    <x v="1"/>
    <x v="4"/>
    <x v="5"/>
  </r>
  <r>
    <x v="631"/>
    <x v="509"/>
    <x v="1"/>
    <x v="3"/>
    <x v="3575"/>
    <x v="2"/>
    <x v="3582"/>
    <x v="3"/>
    <x v="3"/>
    <x v="4"/>
    <x v="1"/>
    <x v="1"/>
    <x v="6"/>
    <x v="1"/>
    <x v="12"/>
    <x v="5"/>
  </r>
  <r>
    <x v="569"/>
    <x v="672"/>
    <x v="0"/>
    <x v="5"/>
    <x v="3576"/>
    <x v="1"/>
    <x v="3583"/>
    <x v="1"/>
    <x v="3"/>
    <x v="3"/>
    <x v="1"/>
    <x v="1"/>
    <x v="8"/>
    <x v="2"/>
    <x v="5"/>
    <x v="5"/>
  </r>
  <r>
    <x v="442"/>
    <x v="574"/>
    <x v="1"/>
    <x v="4"/>
    <x v="3577"/>
    <x v="0"/>
    <x v="3584"/>
    <x v="6"/>
    <x v="2"/>
    <x v="2"/>
    <x v="0"/>
    <x v="1"/>
    <x v="9"/>
    <x v="3"/>
    <x v="8"/>
    <x v="1"/>
  </r>
  <r>
    <x v="593"/>
    <x v="506"/>
    <x v="2"/>
    <x v="5"/>
    <x v="2844"/>
    <x v="2"/>
    <x v="2847"/>
    <x v="3"/>
    <x v="0"/>
    <x v="0"/>
    <x v="0"/>
    <x v="1"/>
    <x v="4"/>
    <x v="0"/>
    <x v="5"/>
    <x v="0"/>
  </r>
  <r>
    <x v="485"/>
    <x v="637"/>
    <x v="1"/>
    <x v="3"/>
    <x v="3578"/>
    <x v="0"/>
    <x v="3585"/>
    <x v="6"/>
    <x v="2"/>
    <x v="2"/>
    <x v="0"/>
    <x v="1"/>
    <x v="11"/>
    <x v="0"/>
    <x v="4"/>
    <x v="1"/>
  </r>
  <r>
    <x v="492"/>
    <x v="110"/>
    <x v="0"/>
    <x v="0"/>
    <x v="3579"/>
    <x v="1"/>
    <x v="3586"/>
    <x v="3"/>
    <x v="3"/>
    <x v="3"/>
    <x v="1"/>
    <x v="1"/>
    <x v="11"/>
    <x v="1"/>
    <x v="5"/>
    <x v="0"/>
  </r>
  <r>
    <x v="598"/>
    <x v="488"/>
    <x v="0"/>
    <x v="6"/>
    <x v="3580"/>
    <x v="0"/>
    <x v="3587"/>
    <x v="0"/>
    <x v="3"/>
    <x v="4"/>
    <x v="1"/>
    <x v="1"/>
    <x v="7"/>
    <x v="2"/>
    <x v="4"/>
    <x v="5"/>
  </r>
  <r>
    <x v="524"/>
    <x v="674"/>
    <x v="1"/>
    <x v="3"/>
    <x v="3581"/>
    <x v="0"/>
    <x v="3588"/>
    <x v="3"/>
    <x v="1"/>
    <x v="1"/>
    <x v="0"/>
    <x v="1"/>
    <x v="8"/>
    <x v="0"/>
    <x v="11"/>
    <x v="0"/>
  </r>
  <r>
    <x v="565"/>
    <x v="371"/>
    <x v="1"/>
    <x v="4"/>
    <x v="3582"/>
    <x v="1"/>
    <x v="3589"/>
    <x v="6"/>
    <x v="3"/>
    <x v="3"/>
    <x v="1"/>
    <x v="1"/>
    <x v="10"/>
    <x v="0"/>
    <x v="7"/>
    <x v="2"/>
  </r>
  <r>
    <x v="627"/>
    <x v="311"/>
    <x v="0"/>
    <x v="5"/>
    <x v="3583"/>
    <x v="1"/>
    <x v="3590"/>
    <x v="5"/>
    <x v="2"/>
    <x v="2"/>
    <x v="0"/>
    <x v="1"/>
    <x v="6"/>
    <x v="2"/>
    <x v="7"/>
    <x v="5"/>
  </r>
  <r>
    <x v="526"/>
    <x v="374"/>
    <x v="0"/>
    <x v="0"/>
    <x v="3584"/>
    <x v="1"/>
    <x v="3591"/>
    <x v="3"/>
    <x v="3"/>
    <x v="4"/>
    <x v="1"/>
    <x v="1"/>
    <x v="4"/>
    <x v="3"/>
    <x v="0"/>
    <x v="6"/>
  </r>
  <r>
    <x v="662"/>
    <x v="479"/>
    <x v="0"/>
    <x v="3"/>
    <x v="3585"/>
    <x v="0"/>
    <x v="3592"/>
    <x v="6"/>
    <x v="2"/>
    <x v="5"/>
    <x v="1"/>
    <x v="1"/>
    <x v="1"/>
    <x v="1"/>
    <x v="4"/>
    <x v="2"/>
  </r>
  <r>
    <x v="721"/>
    <x v="296"/>
    <x v="1"/>
    <x v="3"/>
    <x v="3586"/>
    <x v="0"/>
    <x v="3593"/>
    <x v="0"/>
    <x v="0"/>
    <x v="0"/>
    <x v="0"/>
    <x v="1"/>
    <x v="10"/>
    <x v="3"/>
    <x v="2"/>
    <x v="0"/>
  </r>
  <r>
    <x v="535"/>
    <x v="162"/>
    <x v="1"/>
    <x v="4"/>
    <x v="3587"/>
    <x v="1"/>
    <x v="3594"/>
    <x v="3"/>
    <x v="1"/>
    <x v="1"/>
    <x v="0"/>
    <x v="1"/>
    <x v="5"/>
    <x v="0"/>
    <x v="10"/>
    <x v="0"/>
  </r>
  <r>
    <x v="602"/>
    <x v="342"/>
    <x v="0"/>
    <x v="2"/>
    <x v="3588"/>
    <x v="2"/>
    <x v="3595"/>
    <x v="4"/>
    <x v="2"/>
    <x v="5"/>
    <x v="1"/>
    <x v="1"/>
    <x v="7"/>
    <x v="2"/>
    <x v="10"/>
    <x v="6"/>
  </r>
  <r>
    <x v="553"/>
    <x v="491"/>
    <x v="1"/>
    <x v="3"/>
    <x v="3589"/>
    <x v="1"/>
    <x v="3596"/>
    <x v="0"/>
    <x v="2"/>
    <x v="5"/>
    <x v="1"/>
    <x v="1"/>
    <x v="7"/>
    <x v="2"/>
    <x v="5"/>
    <x v="6"/>
  </r>
  <r>
    <x v="556"/>
    <x v="209"/>
    <x v="0"/>
    <x v="3"/>
    <x v="3590"/>
    <x v="1"/>
    <x v="3597"/>
    <x v="2"/>
    <x v="3"/>
    <x v="3"/>
    <x v="1"/>
    <x v="1"/>
    <x v="6"/>
    <x v="2"/>
    <x v="8"/>
    <x v="3"/>
  </r>
  <r>
    <x v="384"/>
    <x v="752"/>
    <x v="0"/>
    <x v="5"/>
    <x v="3591"/>
    <x v="1"/>
    <x v="3598"/>
    <x v="2"/>
    <x v="0"/>
    <x v="0"/>
    <x v="0"/>
    <x v="1"/>
    <x v="4"/>
    <x v="2"/>
    <x v="2"/>
    <x v="5"/>
  </r>
  <r>
    <x v="465"/>
    <x v="45"/>
    <x v="0"/>
    <x v="5"/>
    <x v="3592"/>
    <x v="2"/>
    <x v="3599"/>
    <x v="0"/>
    <x v="2"/>
    <x v="2"/>
    <x v="0"/>
    <x v="1"/>
    <x v="6"/>
    <x v="2"/>
    <x v="2"/>
    <x v="5"/>
  </r>
  <r>
    <x v="650"/>
    <x v="113"/>
    <x v="2"/>
    <x v="3"/>
    <x v="3593"/>
    <x v="1"/>
    <x v="3600"/>
    <x v="0"/>
    <x v="0"/>
    <x v="0"/>
    <x v="0"/>
    <x v="1"/>
    <x v="7"/>
    <x v="2"/>
    <x v="2"/>
    <x v="1"/>
  </r>
  <r>
    <x v="658"/>
    <x v="325"/>
    <x v="1"/>
    <x v="3"/>
    <x v="3594"/>
    <x v="0"/>
    <x v="3601"/>
    <x v="4"/>
    <x v="3"/>
    <x v="4"/>
    <x v="1"/>
    <x v="1"/>
    <x v="10"/>
    <x v="2"/>
    <x v="3"/>
    <x v="3"/>
  </r>
  <r>
    <x v="407"/>
    <x v="252"/>
    <x v="0"/>
    <x v="5"/>
    <x v="3595"/>
    <x v="2"/>
    <x v="3602"/>
    <x v="2"/>
    <x v="2"/>
    <x v="2"/>
    <x v="0"/>
    <x v="1"/>
    <x v="9"/>
    <x v="2"/>
    <x v="4"/>
    <x v="6"/>
  </r>
  <r>
    <x v="682"/>
    <x v="76"/>
    <x v="1"/>
    <x v="3"/>
    <x v="3596"/>
    <x v="2"/>
    <x v="3603"/>
    <x v="5"/>
    <x v="3"/>
    <x v="3"/>
    <x v="1"/>
    <x v="1"/>
    <x v="6"/>
    <x v="2"/>
    <x v="0"/>
    <x v="0"/>
  </r>
  <r>
    <x v="681"/>
    <x v="700"/>
    <x v="1"/>
    <x v="6"/>
    <x v="3597"/>
    <x v="1"/>
    <x v="3604"/>
    <x v="3"/>
    <x v="0"/>
    <x v="0"/>
    <x v="0"/>
    <x v="1"/>
    <x v="4"/>
    <x v="3"/>
    <x v="0"/>
    <x v="5"/>
  </r>
  <r>
    <x v="541"/>
    <x v="234"/>
    <x v="2"/>
    <x v="5"/>
    <x v="3598"/>
    <x v="1"/>
    <x v="3605"/>
    <x v="0"/>
    <x v="3"/>
    <x v="3"/>
    <x v="1"/>
    <x v="1"/>
    <x v="2"/>
    <x v="1"/>
    <x v="3"/>
    <x v="4"/>
  </r>
  <r>
    <x v="384"/>
    <x v="667"/>
    <x v="1"/>
    <x v="5"/>
    <x v="3599"/>
    <x v="1"/>
    <x v="3606"/>
    <x v="4"/>
    <x v="0"/>
    <x v="0"/>
    <x v="0"/>
    <x v="1"/>
    <x v="4"/>
    <x v="2"/>
    <x v="5"/>
    <x v="5"/>
  </r>
  <r>
    <x v="554"/>
    <x v="717"/>
    <x v="1"/>
    <x v="5"/>
    <x v="3600"/>
    <x v="1"/>
    <x v="3607"/>
    <x v="3"/>
    <x v="3"/>
    <x v="3"/>
    <x v="1"/>
    <x v="1"/>
    <x v="0"/>
    <x v="2"/>
    <x v="5"/>
    <x v="0"/>
  </r>
  <r>
    <x v="531"/>
    <x v="413"/>
    <x v="0"/>
    <x v="5"/>
    <x v="3601"/>
    <x v="1"/>
    <x v="3608"/>
    <x v="1"/>
    <x v="3"/>
    <x v="3"/>
    <x v="1"/>
    <x v="1"/>
    <x v="5"/>
    <x v="0"/>
    <x v="8"/>
    <x v="3"/>
  </r>
  <r>
    <x v="584"/>
    <x v="149"/>
    <x v="0"/>
    <x v="3"/>
    <x v="3602"/>
    <x v="1"/>
    <x v="3609"/>
    <x v="0"/>
    <x v="2"/>
    <x v="2"/>
    <x v="0"/>
    <x v="1"/>
    <x v="2"/>
    <x v="2"/>
    <x v="5"/>
    <x v="2"/>
  </r>
  <r>
    <x v="615"/>
    <x v="4"/>
    <x v="1"/>
    <x v="3"/>
    <x v="3603"/>
    <x v="1"/>
    <x v="3610"/>
    <x v="3"/>
    <x v="2"/>
    <x v="5"/>
    <x v="1"/>
    <x v="1"/>
    <x v="0"/>
    <x v="0"/>
    <x v="4"/>
    <x v="5"/>
  </r>
  <r>
    <x v="445"/>
    <x v="361"/>
    <x v="2"/>
    <x v="6"/>
    <x v="3604"/>
    <x v="2"/>
    <x v="3611"/>
    <x v="2"/>
    <x v="2"/>
    <x v="2"/>
    <x v="0"/>
    <x v="1"/>
    <x v="0"/>
    <x v="3"/>
    <x v="0"/>
    <x v="1"/>
  </r>
  <r>
    <x v="634"/>
    <x v="155"/>
    <x v="0"/>
    <x v="0"/>
    <x v="3605"/>
    <x v="2"/>
    <x v="3612"/>
    <x v="5"/>
    <x v="3"/>
    <x v="3"/>
    <x v="1"/>
    <x v="1"/>
    <x v="7"/>
    <x v="2"/>
    <x v="1"/>
    <x v="5"/>
  </r>
  <r>
    <x v="539"/>
    <x v="498"/>
    <x v="1"/>
    <x v="2"/>
    <x v="3606"/>
    <x v="2"/>
    <x v="3613"/>
    <x v="1"/>
    <x v="3"/>
    <x v="4"/>
    <x v="1"/>
    <x v="1"/>
    <x v="3"/>
    <x v="2"/>
    <x v="9"/>
    <x v="2"/>
  </r>
  <r>
    <x v="566"/>
    <x v="261"/>
    <x v="2"/>
    <x v="0"/>
    <x v="3607"/>
    <x v="2"/>
    <x v="3614"/>
    <x v="5"/>
    <x v="3"/>
    <x v="3"/>
    <x v="1"/>
    <x v="1"/>
    <x v="11"/>
    <x v="2"/>
    <x v="0"/>
    <x v="2"/>
  </r>
  <r>
    <x v="681"/>
    <x v="521"/>
    <x v="0"/>
    <x v="3"/>
    <x v="3608"/>
    <x v="2"/>
    <x v="3615"/>
    <x v="6"/>
    <x v="1"/>
    <x v="1"/>
    <x v="0"/>
    <x v="1"/>
    <x v="4"/>
    <x v="2"/>
    <x v="2"/>
    <x v="5"/>
  </r>
  <r>
    <x v="426"/>
    <x v="271"/>
    <x v="1"/>
    <x v="6"/>
    <x v="3609"/>
    <x v="1"/>
    <x v="3616"/>
    <x v="3"/>
    <x v="3"/>
    <x v="4"/>
    <x v="1"/>
    <x v="1"/>
    <x v="3"/>
    <x v="3"/>
    <x v="11"/>
    <x v="5"/>
  </r>
  <r>
    <x v="482"/>
    <x v="410"/>
    <x v="0"/>
    <x v="5"/>
    <x v="3610"/>
    <x v="1"/>
    <x v="3617"/>
    <x v="4"/>
    <x v="3"/>
    <x v="4"/>
    <x v="1"/>
    <x v="1"/>
    <x v="8"/>
    <x v="0"/>
    <x v="10"/>
    <x v="0"/>
  </r>
  <r>
    <x v="492"/>
    <x v="306"/>
    <x v="1"/>
    <x v="3"/>
    <x v="3611"/>
    <x v="1"/>
    <x v="3618"/>
    <x v="0"/>
    <x v="0"/>
    <x v="0"/>
    <x v="0"/>
    <x v="1"/>
    <x v="11"/>
    <x v="2"/>
    <x v="2"/>
    <x v="0"/>
  </r>
  <r>
    <x v="627"/>
    <x v="42"/>
    <x v="2"/>
    <x v="5"/>
    <x v="3612"/>
    <x v="1"/>
    <x v="3619"/>
    <x v="3"/>
    <x v="2"/>
    <x v="5"/>
    <x v="1"/>
    <x v="1"/>
    <x v="6"/>
    <x v="2"/>
    <x v="12"/>
    <x v="5"/>
  </r>
  <r>
    <x v="460"/>
    <x v="122"/>
    <x v="1"/>
    <x v="6"/>
    <x v="3613"/>
    <x v="1"/>
    <x v="3620"/>
    <x v="4"/>
    <x v="3"/>
    <x v="3"/>
    <x v="1"/>
    <x v="1"/>
    <x v="10"/>
    <x v="1"/>
    <x v="10"/>
    <x v="5"/>
  </r>
  <r>
    <x v="495"/>
    <x v="438"/>
    <x v="0"/>
    <x v="3"/>
    <x v="3614"/>
    <x v="2"/>
    <x v="3621"/>
    <x v="2"/>
    <x v="0"/>
    <x v="0"/>
    <x v="0"/>
    <x v="1"/>
    <x v="0"/>
    <x v="0"/>
    <x v="6"/>
    <x v="6"/>
  </r>
  <r>
    <x v="503"/>
    <x v="696"/>
    <x v="0"/>
    <x v="0"/>
    <x v="3615"/>
    <x v="1"/>
    <x v="3622"/>
    <x v="6"/>
    <x v="1"/>
    <x v="1"/>
    <x v="0"/>
    <x v="1"/>
    <x v="2"/>
    <x v="0"/>
    <x v="6"/>
    <x v="5"/>
  </r>
  <r>
    <x v="471"/>
    <x v="495"/>
    <x v="2"/>
    <x v="0"/>
    <x v="3616"/>
    <x v="1"/>
    <x v="3623"/>
    <x v="6"/>
    <x v="3"/>
    <x v="4"/>
    <x v="1"/>
    <x v="1"/>
    <x v="3"/>
    <x v="2"/>
    <x v="7"/>
    <x v="6"/>
  </r>
  <r>
    <x v="539"/>
    <x v="100"/>
    <x v="1"/>
    <x v="4"/>
    <x v="3617"/>
    <x v="0"/>
    <x v="3624"/>
    <x v="4"/>
    <x v="2"/>
    <x v="2"/>
    <x v="0"/>
    <x v="1"/>
    <x v="3"/>
    <x v="2"/>
    <x v="1"/>
    <x v="2"/>
  </r>
  <r>
    <x v="572"/>
    <x v="295"/>
    <x v="1"/>
    <x v="0"/>
    <x v="3618"/>
    <x v="2"/>
    <x v="3625"/>
    <x v="6"/>
    <x v="1"/>
    <x v="1"/>
    <x v="0"/>
    <x v="1"/>
    <x v="4"/>
    <x v="2"/>
    <x v="2"/>
    <x v="1"/>
  </r>
  <r>
    <x v="365"/>
    <x v="336"/>
    <x v="0"/>
    <x v="4"/>
    <x v="3619"/>
    <x v="0"/>
    <x v="3626"/>
    <x v="5"/>
    <x v="3"/>
    <x v="4"/>
    <x v="1"/>
    <x v="1"/>
    <x v="7"/>
    <x v="0"/>
    <x v="0"/>
    <x v="3"/>
  </r>
  <r>
    <x v="625"/>
    <x v="323"/>
    <x v="1"/>
    <x v="5"/>
    <x v="3620"/>
    <x v="0"/>
    <x v="3627"/>
    <x v="0"/>
    <x v="3"/>
    <x v="3"/>
    <x v="1"/>
    <x v="1"/>
    <x v="5"/>
    <x v="2"/>
    <x v="1"/>
    <x v="4"/>
  </r>
  <r>
    <x v="580"/>
    <x v="130"/>
    <x v="1"/>
    <x v="5"/>
    <x v="3621"/>
    <x v="1"/>
    <x v="3628"/>
    <x v="1"/>
    <x v="2"/>
    <x v="2"/>
    <x v="0"/>
    <x v="1"/>
    <x v="7"/>
    <x v="0"/>
    <x v="7"/>
    <x v="2"/>
  </r>
  <r>
    <x v="562"/>
    <x v="730"/>
    <x v="0"/>
    <x v="3"/>
    <x v="3622"/>
    <x v="2"/>
    <x v="3629"/>
    <x v="4"/>
    <x v="2"/>
    <x v="5"/>
    <x v="1"/>
    <x v="1"/>
    <x v="9"/>
    <x v="2"/>
    <x v="10"/>
    <x v="0"/>
  </r>
  <r>
    <x v="704"/>
    <x v="514"/>
    <x v="1"/>
    <x v="0"/>
    <x v="3623"/>
    <x v="2"/>
    <x v="3630"/>
    <x v="5"/>
    <x v="3"/>
    <x v="4"/>
    <x v="1"/>
    <x v="1"/>
    <x v="9"/>
    <x v="0"/>
    <x v="9"/>
    <x v="3"/>
  </r>
  <r>
    <x v="587"/>
    <x v="108"/>
    <x v="1"/>
    <x v="1"/>
    <x v="3624"/>
    <x v="1"/>
    <x v="3631"/>
    <x v="6"/>
    <x v="0"/>
    <x v="0"/>
    <x v="0"/>
    <x v="1"/>
    <x v="4"/>
    <x v="2"/>
    <x v="6"/>
    <x v="6"/>
  </r>
  <r>
    <x v="640"/>
    <x v="762"/>
    <x v="0"/>
    <x v="2"/>
    <x v="3625"/>
    <x v="0"/>
    <x v="3632"/>
    <x v="0"/>
    <x v="1"/>
    <x v="1"/>
    <x v="0"/>
    <x v="1"/>
    <x v="11"/>
    <x v="2"/>
    <x v="9"/>
    <x v="6"/>
  </r>
  <r>
    <x v="482"/>
    <x v="2"/>
    <x v="1"/>
    <x v="3"/>
    <x v="3626"/>
    <x v="1"/>
    <x v="3633"/>
    <x v="6"/>
    <x v="2"/>
    <x v="5"/>
    <x v="1"/>
    <x v="1"/>
    <x v="8"/>
    <x v="2"/>
    <x v="2"/>
    <x v="0"/>
  </r>
  <r>
    <x v="557"/>
    <x v="182"/>
    <x v="1"/>
    <x v="3"/>
    <x v="3627"/>
    <x v="2"/>
    <x v="3634"/>
    <x v="0"/>
    <x v="2"/>
    <x v="5"/>
    <x v="1"/>
    <x v="1"/>
    <x v="10"/>
    <x v="3"/>
    <x v="10"/>
    <x v="3"/>
  </r>
  <r>
    <x v="694"/>
    <x v="106"/>
    <x v="1"/>
    <x v="3"/>
    <x v="3628"/>
    <x v="0"/>
    <x v="3635"/>
    <x v="1"/>
    <x v="2"/>
    <x v="5"/>
    <x v="1"/>
    <x v="1"/>
    <x v="6"/>
    <x v="0"/>
    <x v="12"/>
    <x v="1"/>
  </r>
  <r>
    <x v="707"/>
    <x v="226"/>
    <x v="2"/>
    <x v="1"/>
    <x v="3629"/>
    <x v="1"/>
    <x v="3636"/>
    <x v="6"/>
    <x v="2"/>
    <x v="5"/>
    <x v="1"/>
    <x v="1"/>
    <x v="8"/>
    <x v="2"/>
    <x v="4"/>
    <x v="6"/>
  </r>
  <r>
    <x v="603"/>
    <x v="294"/>
    <x v="0"/>
    <x v="3"/>
    <x v="3630"/>
    <x v="0"/>
    <x v="3637"/>
    <x v="1"/>
    <x v="2"/>
    <x v="5"/>
    <x v="1"/>
    <x v="1"/>
    <x v="5"/>
    <x v="0"/>
    <x v="12"/>
    <x v="2"/>
  </r>
  <r>
    <x v="560"/>
    <x v="509"/>
    <x v="1"/>
    <x v="5"/>
    <x v="3631"/>
    <x v="2"/>
    <x v="3638"/>
    <x v="2"/>
    <x v="2"/>
    <x v="2"/>
    <x v="0"/>
    <x v="1"/>
    <x v="0"/>
    <x v="2"/>
    <x v="12"/>
    <x v="6"/>
  </r>
  <r>
    <x v="604"/>
    <x v="231"/>
    <x v="1"/>
    <x v="3"/>
    <x v="3632"/>
    <x v="2"/>
    <x v="3639"/>
    <x v="5"/>
    <x v="2"/>
    <x v="2"/>
    <x v="0"/>
    <x v="1"/>
    <x v="11"/>
    <x v="2"/>
    <x v="12"/>
    <x v="3"/>
  </r>
  <r>
    <x v="528"/>
    <x v="484"/>
    <x v="0"/>
    <x v="3"/>
    <x v="3633"/>
    <x v="2"/>
    <x v="3640"/>
    <x v="5"/>
    <x v="2"/>
    <x v="5"/>
    <x v="1"/>
    <x v="1"/>
    <x v="0"/>
    <x v="1"/>
    <x v="5"/>
    <x v="3"/>
  </r>
  <r>
    <x v="457"/>
    <x v="164"/>
    <x v="1"/>
    <x v="3"/>
    <x v="3634"/>
    <x v="0"/>
    <x v="3641"/>
    <x v="6"/>
    <x v="1"/>
    <x v="1"/>
    <x v="0"/>
    <x v="1"/>
    <x v="10"/>
    <x v="0"/>
    <x v="12"/>
    <x v="3"/>
  </r>
  <r>
    <x v="428"/>
    <x v="617"/>
    <x v="0"/>
    <x v="6"/>
    <x v="3635"/>
    <x v="1"/>
    <x v="3642"/>
    <x v="0"/>
    <x v="2"/>
    <x v="5"/>
    <x v="1"/>
    <x v="1"/>
    <x v="6"/>
    <x v="2"/>
    <x v="5"/>
    <x v="2"/>
  </r>
  <r>
    <x v="490"/>
    <x v="630"/>
    <x v="1"/>
    <x v="5"/>
    <x v="3636"/>
    <x v="2"/>
    <x v="3643"/>
    <x v="0"/>
    <x v="0"/>
    <x v="0"/>
    <x v="0"/>
    <x v="1"/>
    <x v="9"/>
    <x v="2"/>
    <x v="0"/>
    <x v="5"/>
  </r>
  <r>
    <x v="479"/>
    <x v="663"/>
    <x v="0"/>
    <x v="4"/>
    <x v="3637"/>
    <x v="2"/>
    <x v="3644"/>
    <x v="1"/>
    <x v="2"/>
    <x v="2"/>
    <x v="0"/>
    <x v="1"/>
    <x v="3"/>
    <x v="0"/>
    <x v="10"/>
    <x v="1"/>
  </r>
  <r>
    <x v="392"/>
    <x v="54"/>
    <x v="2"/>
    <x v="5"/>
    <x v="3638"/>
    <x v="1"/>
    <x v="3645"/>
    <x v="5"/>
    <x v="1"/>
    <x v="1"/>
    <x v="0"/>
    <x v="1"/>
    <x v="1"/>
    <x v="1"/>
    <x v="9"/>
    <x v="5"/>
  </r>
  <r>
    <x v="722"/>
    <x v="468"/>
    <x v="1"/>
    <x v="3"/>
    <x v="3639"/>
    <x v="2"/>
    <x v="3646"/>
    <x v="1"/>
    <x v="0"/>
    <x v="0"/>
    <x v="0"/>
    <x v="1"/>
    <x v="6"/>
    <x v="2"/>
    <x v="6"/>
    <x v="4"/>
  </r>
  <r>
    <x v="600"/>
    <x v="113"/>
    <x v="0"/>
    <x v="6"/>
    <x v="3640"/>
    <x v="1"/>
    <x v="3647"/>
    <x v="4"/>
    <x v="3"/>
    <x v="3"/>
    <x v="1"/>
    <x v="1"/>
    <x v="1"/>
    <x v="0"/>
    <x v="2"/>
    <x v="3"/>
  </r>
  <r>
    <x v="715"/>
    <x v="684"/>
    <x v="0"/>
    <x v="0"/>
    <x v="3641"/>
    <x v="2"/>
    <x v="3648"/>
    <x v="4"/>
    <x v="3"/>
    <x v="4"/>
    <x v="1"/>
    <x v="1"/>
    <x v="2"/>
    <x v="2"/>
    <x v="3"/>
    <x v="2"/>
  </r>
  <r>
    <x v="610"/>
    <x v="289"/>
    <x v="0"/>
    <x v="3"/>
    <x v="3642"/>
    <x v="1"/>
    <x v="3649"/>
    <x v="1"/>
    <x v="0"/>
    <x v="0"/>
    <x v="0"/>
    <x v="1"/>
    <x v="2"/>
    <x v="3"/>
    <x v="7"/>
    <x v="1"/>
  </r>
  <r>
    <x v="420"/>
    <x v="351"/>
    <x v="1"/>
    <x v="3"/>
    <x v="3643"/>
    <x v="0"/>
    <x v="3650"/>
    <x v="5"/>
    <x v="1"/>
    <x v="1"/>
    <x v="0"/>
    <x v="1"/>
    <x v="5"/>
    <x v="1"/>
    <x v="11"/>
    <x v="6"/>
  </r>
  <r>
    <x v="572"/>
    <x v="398"/>
    <x v="2"/>
    <x v="1"/>
    <x v="3644"/>
    <x v="1"/>
    <x v="3651"/>
    <x v="1"/>
    <x v="2"/>
    <x v="2"/>
    <x v="0"/>
    <x v="1"/>
    <x v="4"/>
    <x v="3"/>
    <x v="5"/>
    <x v="1"/>
  </r>
  <r>
    <x v="661"/>
    <x v="496"/>
    <x v="0"/>
    <x v="2"/>
    <x v="3645"/>
    <x v="2"/>
    <x v="3652"/>
    <x v="1"/>
    <x v="0"/>
    <x v="0"/>
    <x v="0"/>
    <x v="1"/>
    <x v="1"/>
    <x v="1"/>
    <x v="0"/>
    <x v="1"/>
  </r>
  <r>
    <x v="413"/>
    <x v="72"/>
    <x v="1"/>
    <x v="5"/>
    <x v="3646"/>
    <x v="1"/>
    <x v="3653"/>
    <x v="6"/>
    <x v="0"/>
    <x v="0"/>
    <x v="0"/>
    <x v="1"/>
    <x v="2"/>
    <x v="2"/>
    <x v="8"/>
    <x v="3"/>
  </r>
  <r>
    <x v="465"/>
    <x v="561"/>
    <x v="2"/>
    <x v="3"/>
    <x v="3647"/>
    <x v="1"/>
    <x v="3654"/>
    <x v="2"/>
    <x v="2"/>
    <x v="2"/>
    <x v="0"/>
    <x v="1"/>
    <x v="6"/>
    <x v="0"/>
    <x v="10"/>
    <x v="5"/>
  </r>
  <r>
    <x v="414"/>
    <x v="521"/>
    <x v="0"/>
    <x v="5"/>
    <x v="3648"/>
    <x v="2"/>
    <x v="3655"/>
    <x v="4"/>
    <x v="2"/>
    <x v="5"/>
    <x v="1"/>
    <x v="1"/>
    <x v="6"/>
    <x v="1"/>
    <x v="2"/>
    <x v="3"/>
  </r>
  <r>
    <x v="409"/>
    <x v="552"/>
    <x v="0"/>
    <x v="3"/>
    <x v="3649"/>
    <x v="1"/>
    <x v="3656"/>
    <x v="0"/>
    <x v="3"/>
    <x v="4"/>
    <x v="1"/>
    <x v="1"/>
    <x v="2"/>
    <x v="3"/>
    <x v="0"/>
    <x v="6"/>
  </r>
  <r>
    <x v="463"/>
    <x v="75"/>
    <x v="1"/>
    <x v="5"/>
    <x v="3650"/>
    <x v="1"/>
    <x v="3657"/>
    <x v="6"/>
    <x v="3"/>
    <x v="4"/>
    <x v="1"/>
    <x v="1"/>
    <x v="5"/>
    <x v="0"/>
    <x v="7"/>
    <x v="1"/>
  </r>
  <r>
    <x v="553"/>
    <x v="770"/>
    <x v="1"/>
    <x v="0"/>
    <x v="3651"/>
    <x v="0"/>
    <x v="3658"/>
    <x v="5"/>
    <x v="3"/>
    <x v="3"/>
    <x v="1"/>
    <x v="1"/>
    <x v="7"/>
    <x v="2"/>
    <x v="0"/>
    <x v="6"/>
  </r>
  <r>
    <x v="608"/>
    <x v="328"/>
    <x v="2"/>
    <x v="5"/>
    <x v="3652"/>
    <x v="2"/>
    <x v="3659"/>
    <x v="2"/>
    <x v="1"/>
    <x v="1"/>
    <x v="0"/>
    <x v="1"/>
    <x v="7"/>
    <x v="3"/>
    <x v="3"/>
    <x v="4"/>
  </r>
  <r>
    <x v="442"/>
    <x v="4"/>
    <x v="2"/>
    <x v="1"/>
    <x v="3653"/>
    <x v="1"/>
    <x v="3660"/>
    <x v="0"/>
    <x v="3"/>
    <x v="3"/>
    <x v="1"/>
    <x v="1"/>
    <x v="9"/>
    <x v="1"/>
    <x v="4"/>
    <x v="1"/>
  </r>
  <r>
    <x v="711"/>
    <x v="267"/>
    <x v="2"/>
    <x v="1"/>
    <x v="3654"/>
    <x v="1"/>
    <x v="3661"/>
    <x v="2"/>
    <x v="1"/>
    <x v="1"/>
    <x v="0"/>
    <x v="1"/>
    <x v="3"/>
    <x v="2"/>
    <x v="11"/>
    <x v="2"/>
  </r>
  <r>
    <x v="379"/>
    <x v="331"/>
    <x v="2"/>
    <x v="6"/>
    <x v="3655"/>
    <x v="1"/>
    <x v="3662"/>
    <x v="2"/>
    <x v="0"/>
    <x v="0"/>
    <x v="0"/>
    <x v="1"/>
    <x v="1"/>
    <x v="2"/>
    <x v="7"/>
    <x v="2"/>
  </r>
  <r>
    <x v="440"/>
    <x v="501"/>
    <x v="0"/>
    <x v="5"/>
    <x v="3656"/>
    <x v="2"/>
    <x v="3663"/>
    <x v="2"/>
    <x v="3"/>
    <x v="4"/>
    <x v="1"/>
    <x v="1"/>
    <x v="6"/>
    <x v="1"/>
    <x v="8"/>
    <x v="6"/>
  </r>
  <r>
    <x v="548"/>
    <x v="280"/>
    <x v="2"/>
    <x v="3"/>
    <x v="3657"/>
    <x v="0"/>
    <x v="3664"/>
    <x v="2"/>
    <x v="3"/>
    <x v="4"/>
    <x v="1"/>
    <x v="1"/>
    <x v="7"/>
    <x v="0"/>
    <x v="1"/>
    <x v="1"/>
  </r>
  <r>
    <x v="565"/>
    <x v="471"/>
    <x v="0"/>
    <x v="3"/>
    <x v="3658"/>
    <x v="1"/>
    <x v="3665"/>
    <x v="6"/>
    <x v="3"/>
    <x v="4"/>
    <x v="1"/>
    <x v="1"/>
    <x v="10"/>
    <x v="2"/>
    <x v="11"/>
    <x v="2"/>
  </r>
  <r>
    <x v="560"/>
    <x v="134"/>
    <x v="2"/>
    <x v="5"/>
    <x v="3659"/>
    <x v="1"/>
    <x v="3666"/>
    <x v="4"/>
    <x v="2"/>
    <x v="2"/>
    <x v="0"/>
    <x v="1"/>
    <x v="0"/>
    <x v="3"/>
    <x v="7"/>
    <x v="6"/>
  </r>
  <r>
    <x v="572"/>
    <x v="526"/>
    <x v="1"/>
    <x v="6"/>
    <x v="3660"/>
    <x v="2"/>
    <x v="3667"/>
    <x v="5"/>
    <x v="0"/>
    <x v="0"/>
    <x v="0"/>
    <x v="1"/>
    <x v="4"/>
    <x v="0"/>
    <x v="3"/>
    <x v="1"/>
  </r>
  <r>
    <x v="601"/>
    <x v="85"/>
    <x v="0"/>
    <x v="3"/>
    <x v="3661"/>
    <x v="1"/>
    <x v="3668"/>
    <x v="3"/>
    <x v="0"/>
    <x v="0"/>
    <x v="0"/>
    <x v="1"/>
    <x v="6"/>
    <x v="3"/>
    <x v="11"/>
    <x v="3"/>
  </r>
  <r>
    <x v="703"/>
    <x v="323"/>
    <x v="0"/>
    <x v="3"/>
    <x v="3662"/>
    <x v="0"/>
    <x v="3669"/>
    <x v="6"/>
    <x v="3"/>
    <x v="4"/>
    <x v="1"/>
    <x v="1"/>
    <x v="10"/>
    <x v="1"/>
    <x v="1"/>
    <x v="2"/>
  </r>
  <r>
    <x v="661"/>
    <x v="12"/>
    <x v="1"/>
    <x v="5"/>
    <x v="3663"/>
    <x v="1"/>
    <x v="3670"/>
    <x v="4"/>
    <x v="0"/>
    <x v="0"/>
    <x v="0"/>
    <x v="1"/>
    <x v="1"/>
    <x v="2"/>
    <x v="9"/>
    <x v="1"/>
  </r>
  <r>
    <x v="539"/>
    <x v="661"/>
    <x v="1"/>
    <x v="2"/>
    <x v="3664"/>
    <x v="1"/>
    <x v="3671"/>
    <x v="3"/>
    <x v="0"/>
    <x v="0"/>
    <x v="0"/>
    <x v="1"/>
    <x v="3"/>
    <x v="0"/>
    <x v="5"/>
    <x v="2"/>
  </r>
  <r>
    <x v="379"/>
    <x v="457"/>
    <x v="0"/>
    <x v="1"/>
    <x v="3665"/>
    <x v="1"/>
    <x v="3672"/>
    <x v="3"/>
    <x v="3"/>
    <x v="4"/>
    <x v="1"/>
    <x v="1"/>
    <x v="1"/>
    <x v="0"/>
    <x v="5"/>
    <x v="2"/>
  </r>
  <r>
    <x v="699"/>
    <x v="730"/>
    <x v="1"/>
    <x v="0"/>
    <x v="3666"/>
    <x v="1"/>
    <x v="3673"/>
    <x v="2"/>
    <x v="3"/>
    <x v="3"/>
    <x v="1"/>
    <x v="1"/>
    <x v="7"/>
    <x v="2"/>
    <x v="10"/>
    <x v="4"/>
  </r>
  <r>
    <x v="596"/>
    <x v="204"/>
    <x v="1"/>
    <x v="5"/>
    <x v="3667"/>
    <x v="1"/>
    <x v="3674"/>
    <x v="2"/>
    <x v="3"/>
    <x v="3"/>
    <x v="1"/>
    <x v="1"/>
    <x v="2"/>
    <x v="0"/>
    <x v="10"/>
    <x v="5"/>
  </r>
  <r>
    <x v="716"/>
    <x v="440"/>
    <x v="2"/>
    <x v="3"/>
    <x v="3668"/>
    <x v="2"/>
    <x v="3675"/>
    <x v="3"/>
    <x v="0"/>
    <x v="0"/>
    <x v="0"/>
    <x v="1"/>
    <x v="3"/>
    <x v="2"/>
    <x v="1"/>
    <x v="5"/>
  </r>
  <r>
    <x v="533"/>
    <x v="222"/>
    <x v="0"/>
    <x v="3"/>
    <x v="3669"/>
    <x v="1"/>
    <x v="3676"/>
    <x v="3"/>
    <x v="3"/>
    <x v="3"/>
    <x v="1"/>
    <x v="1"/>
    <x v="6"/>
    <x v="3"/>
    <x v="0"/>
    <x v="0"/>
  </r>
  <r>
    <x v="696"/>
    <x v="262"/>
    <x v="0"/>
    <x v="3"/>
    <x v="3670"/>
    <x v="1"/>
    <x v="3677"/>
    <x v="4"/>
    <x v="2"/>
    <x v="5"/>
    <x v="1"/>
    <x v="1"/>
    <x v="5"/>
    <x v="0"/>
    <x v="11"/>
    <x v="4"/>
  </r>
  <r>
    <x v="649"/>
    <x v="745"/>
    <x v="1"/>
    <x v="5"/>
    <x v="3671"/>
    <x v="2"/>
    <x v="3678"/>
    <x v="2"/>
    <x v="2"/>
    <x v="5"/>
    <x v="1"/>
    <x v="1"/>
    <x v="3"/>
    <x v="3"/>
    <x v="3"/>
    <x v="5"/>
  </r>
  <r>
    <x v="524"/>
    <x v="502"/>
    <x v="2"/>
    <x v="4"/>
    <x v="3672"/>
    <x v="1"/>
    <x v="3679"/>
    <x v="0"/>
    <x v="0"/>
    <x v="0"/>
    <x v="0"/>
    <x v="1"/>
    <x v="8"/>
    <x v="2"/>
    <x v="1"/>
    <x v="0"/>
  </r>
  <r>
    <x v="448"/>
    <x v="114"/>
    <x v="2"/>
    <x v="5"/>
    <x v="3673"/>
    <x v="1"/>
    <x v="3680"/>
    <x v="1"/>
    <x v="1"/>
    <x v="1"/>
    <x v="0"/>
    <x v="1"/>
    <x v="7"/>
    <x v="2"/>
    <x v="2"/>
    <x v="4"/>
  </r>
  <r>
    <x v="547"/>
    <x v="12"/>
    <x v="2"/>
    <x v="5"/>
    <x v="3674"/>
    <x v="1"/>
    <x v="3681"/>
    <x v="6"/>
    <x v="2"/>
    <x v="2"/>
    <x v="0"/>
    <x v="1"/>
    <x v="11"/>
    <x v="0"/>
    <x v="9"/>
    <x v="0"/>
  </r>
  <r>
    <x v="376"/>
    <x v="184"/>
    <x v="1"/>
    <x v="0"/>
    <x v="3675"/>
    <x v="0"/>
    <x v="3682"/>
    <x v="5"/>
    <x v="2"/>
    <x v="2"/>
    <x v="0"/>
    <x v="1"/>
    <x v="9"/>
    <x v="0"/>
    <x v="4"/>
    <x v="4"/>
  </r>
  <r>
    <x v="437"/>
    <x v="105"/>
    <x v="2"/>
    <x v="0"/>
    <x v="1318"/>
    <x v="1"/>
    <x v="3683"/>
    <x v="3"/>
    <x v="2"/>
    <x v="2"/>
    <x v="0"/>
    <x v="1"/>
    <x v="0"/>
    <x v="2"/>
    <x v="8"/>
    <x v="4"/>
  </r>
  <r>
    <x v="506"/>
    <x v="492"/>
    <x v="1"/>
    <x v="3"/>
    <x v="3676"/>
    <x v="2"/>
    <x v="3684"/>
    <x v="2"/>
    <x v="2"/>
    <x v="2"/>
    <x v="0"/>
    <x v="1"/>
    <x v="5"/>
    <x v="2"/>
    <x v="8"/>
    <x v="2"/>
  </r>
  <r>
    <x v="595"/>
    <x v="433"/>
    <x v="2"/>
    <x v="1"/>
    <x v="3677"/>
    <x v="1"/>
    <x v="3685"/>
    <x v="3"/>
    <x v="2"/>
    <x v="5"/>
    <x v="1"/>
    <x v="1"/>
    <x v="8"/>
    <x v="2"/>
    <x v="12"/>
    <x v="4"/>
  </r>
  <r>
    <x v="500"/>
    <x v="495"/>
    <x v="1"/>
    <x v="5"/>
    <x v="3678"/>
    <x v="1"/>
    <x v="3686"/>
    <x v="0"/>
    <x v="2"/>
    <x v="2"/>
    <x v="0"/>
    <x v="1"/>
    <x v="5"/>
    <x v="2"/>
    <x v="7"/>
    <x v="5"/>
  </r>
  <r>
    <x v="555"/>
    <x v="202"/>
    <x v="2"/>
    <x v="3"/>
    <x v="3679"/>
    <x v="1"/>
    <x v="3687"/>
    <x v="0"/>
    <x v="2"/>
    <x v="2"/>
    <x v="0"/>
    <x v="1"/>
    <x v="8"/>
    <x v="2"/>
    <x v="4"/>
    <x v="5"/>
  </r>
  <r>
    <x v="466"/>
    <x v="708"/>
    <x v="2"/>
    <x v="2"/>
    <x v="3680"/>
    <x v="0"/>
    <x v="3688"/>
    <x v="4"/>
    <x v="2"/>
    <x v="2"/>
    <x v="0"/>
    <x v="1"/>
    <x v="11"/>
    <x v="3"/>
    <x v="5"/>
    <x v="6"/>
  </r>
  <r>
    <x v="592"/>
    <x v="738"/>
    <x v="1"/>
    <x v="0"/>
    <x v="3681"/>
    <x v="1"/>
    <x v="3689"/>
    <x v="1"/>
    <x v="1"/>
    <x v="1"/>
    <x v="0"/>
    <x v="1"/>
    <x v="3"/>
    <x v="2"/>
    <x v="12"/>
    <x v="1"/>
  </r>
  <r>
    <x v="654"/>
    <x v="679"/>
    <x v="2"/>
    <x v="3"/>
    <x v="3682"/>
    <x v="1"/>
    <x v="3690"/>
    <x v="4"/>
    <x v="0"/>
    <x v="0"/>
    <x v="0"/>
    <x v="1"/>
    <x v="3"/>
    <x v="3"/>
    <x v="4"/>
    <x v="3"/>
  </r>
  <r>
    <x v="688"/>
    <x v="398"/>
    <x v="1"/>
    <x v="5"/>
    <x v="3683"/>
    <x v="2"/>
    <x v="3691"/>
    <x v="0"/>
    <x v="2"/>
    <x v="2"/>
    <x v="0"/>
    <x v="1"/>
    <x v="11"/>
    <x v="2"/>
    <x v="5"/>
    <x v="1"/>
  </r>
  <r>
    <x v="402"/>
    <x v="605"/>
    <x v="0"/>
    <x v="3"/>
    <x v="3684"/>
    <x v="1"/>
    <x v="3692"/>
    <x v="0"/>
    <x v="3"/>
    <x v="4"/>
    <x v="1"/>
    <x v="1"/>
    <x v="7"/>
    <x v="2"/>
    <x v="9"/>
    <x v="1"/>
  </r>
  <r>
    <x v="678"/>
    <x v="132"/>
    <x v="0"/>
    <x v="2"/>
    <x v="3685"/>
    <x v="1"/>
    <x v="3693"/>
    <x v="3"/>
    <x v="0"/>
    <x v="0"/>
    <x v="0"/>
    <x v="1"/>
    <x v="10"/>
    <x v="0"/>
    <x v="12"/>
    <x v="0"/>
  </r>
  <r>
    <x v="390"/>
    <x v="463"/>
    <x v="1"/>
    <x v="0"/>
    <x v="3686"/>
    <x v="1"/>
    <x v="3694"/>
    <x v="0"/>
    <x v="2"/>
    <x v="5"/>
    <x v="1"/>
    <x v="1"/>
    <x v="4"/>
    <x v="2"/>
    <x v="7"/>
    <x v="5"/>
  </r>
  <r>
    <x v="394"/>
    <x v="196"/>
    <x v="2"/>
    <x v="6"/>
    <x v="3687"/>
    <x v="2"/>
    <x v="3695"/>
    <x v="1"/>
    <x v="0"/>
    <x v="0"/>
    <x v="0"/>
    <x v="1"/>
    <x v="7"/>
    <x v="2"/>
    <x v="8"/>
    <x v="5"/>
  </r>
  <r>
    <x v="552"/>
    <x v="756"/>
    <x v="2"/>
    <x v="0"/>
    <x v="3688"/>
    <x v="1"/>
    <x v="3696"/>
    <x v="0"/>
    <x v="3"/>
    <x v="4"/>
    <x v="1"/>
    <x v="1"/>
    <x v="6"/>
    <x v="1"/>
    <x v="2"/>
    <x v="6"/>
  </r>
  <r>
    <x v="432"/>
    <x v="277"/>
    <x v="0"/>
    <x v="0"/>
    <x v="3689"/>
    <x v="1"/>
    <x v="3697"/>
    <x v="4"/>
    <x v="2"/>
    <x v="2"/>
    <x v="0"/>
    <x v="1"/>
    <x v="8"/>
    <x v="1"/>
    <x v="11"/>
    <x v="6"/>
  </r>
  <r>
    <x v="484"/>
    <x v="137"/>
    <x v="0"/>
    <x v="5"/>
    <x v="3690"/>
    <x v="1"/>
    <x v="3698"/>
    <x v="4"/>
    <x v="1"/>
    <x v="1"/>
    <x v="0"/>
    <x v="1"/>
    <x v="9"/>
    <x v="2"/>
    <x v="9"/>
    <x v="3"/>
  </r>
  <r>
    <x v="436"/>
    <x v="498"/>
    <x v="1"/>
    <x v="5"/>
    <x v="3691"/>
    <x v="1"/>
    <x v="3699"/>
    <x v="2"/>
    <x v="0"/>
    <x v="0"/>
    <x v="0"/>
    <x v="1"/>
    <x v="0"/>
    <x v="0"/>
    <x v="9"/>
    <x v="4"/>
  </r>
  <r>
    <x v="488"/>
    <x v="439"/>
    <x v="2"/>
    <x v="0"/>
    <x v="3692"/>
    <x v="1"/>
    <x v="3700"/>
    <x v="2"/>
    <x v="1"/>
    <x v="1"/>
    <x v="0"/>
    <x v="1"/>
    <x v="4"/>
    <x v="2"/>
    <x v="5"/>
    <x v="0"/>
  </r>
  <r>
    <x v="610"/>
    <x v="11"/>
    <x v="1"/>
    <x v="0"/>
    <x v="3693"/>
    <x v="2"/>
    <x v="3701"/>
    <x v="1"/>
    <x v="3"/>
    <x v="3"/>
    <x v="1"/>
    <x v="1"/>
    <x v="2"/>
    <x v="0"/>
    <x v="8"/>
    <x v="1"/>
  </r>
  <r>
    <x v="372"/>
    <x v="707"/>
    <x v="1"/>
    <x v="3"/>
    <x v="3694"/>
    <x v="2"/>
    <x v="3702"/>
    <x v="4"/>
    <x v="2"/>
    <x v="5"/>
    <x v="1"/>
    <x v="1"/>
    <x v="5"/>
    <x v="2"/>
    <x v="10"/>
    <x v="1"/>
  </r>
  <r>
    <x v="592"/>
    <x v="62"/>
    <x v="1"/>
    <x v="3"/>
    <x v="3695"/>
    <x v="1"/>
    <x v="3703"/>
    <x v="4"/>
    <x v="2"/>
    <x v="5"/>
    <x v="1"/>
    <x v="1"/>
    <x v="3"/>
    <x v="2"/>
    <x v="5"/>
    <x v="1"/>
  </r>
  <r>
    <x v="671"/>
    <x v="179"/>
    <x v="2"/>
    <x v="4"/>
    <x v="3696"/>
    <x v="1"/>
    <x v="3704"/>
    <x v="4"/>
    <x v="2"/>
    <x v="2"/>
    <x v="0"/>
    <x v="1"/>
    <x v="9"/>
    <x v="2"/>
    <x v="0"/>
    <x v="1"/>
  </r>
  <r>
    <x v="449"/>
    <x v="32"/>
    <x v="0"/>
    <x v="6"/>
    <x v="3697"/>
    <x v="2"/>
    <x v="3705"/>
    <x v="5"/>
    <x v="3"/>
    <x v="4"/>
    <x v="1"/>
    <x v="1"/>
    <x v="6"/>
    <x v="2"/>
    <x v="6"/>
    <x v="4"/>
  </r>
  <r>
    <x v="552"/>
    <x v="343"/>
    <x v="0"/>
    <x v="1"/>
    <x v="3698"/>
    <x v="1"/>
    <x v="3706"/>
    <x v="5"/>
    <x v="3"/>
    <x v="4"/>
    <x v="1"/>
    <x v="1"/>
    <x v="6"/>
    <x v="2"/>
    <x v="0"/>
    <x v="6"/>
  </r>
  <r>
    <x v="655"/>
    <x v="222"/>
    <x v="1"/>
    <x v="3"/>
    <x v="3699"/>
    <x v="1"/>
    <x v="3707"/>
    <x v="3"/>
    <x v="1"/>
    <x v="1"/>
    <x v="0"/>
    <x v="1"/>
    <x v="4"/>
    <x v="1"/>
    <x v="0"/>
    <x v="1"/>
  </r>
  <r>
    <x v="548"/>
    <x v="509"/>
    <x v="2"/>
    <x v="5"/>
    <x v="3700"/>
    <x v="0"/>
    <x v="3708"/>
    <x v="1"/>
    <x v="3"/>
    <x v="4"/>
    <x v="1"/>
    <x v="1"/>
    <x v="7"/>
    <x v="2"/>
    <x v="12"/>
    <x v="1"/>
  </r>
  <r>
    <x v="646"/>
    <x v="79"/>
    <x v="2"/>
    <x v="3"/>
    <x v="3701"/>
    <x v="1"/>
    <x v="3709"/>
    <x v="5"/>
    <x v="0"/>
    <x v="0"/>
    <x v="0"/>
    <x v="1"/>
    <x v="8"/>
    <x v="2"/>
    <x v="5"/>
    <x v="1"/>
  </r>
  <r>
    <x v="641"/>
    <x v="629"/>
    <x v="2"/>
    <x v="4"/>
    <x v="3702"/>
    <x v="1"/>
    <x v="3710"/>
    <x v="1"/>
    <x v="2"/>
    <x v="2"/>
    <x v="0"/>
    <x v="1"/>
    <x v="8"/>
    <x v="2"/>
    <x v="10"/>
    <x v="2"/>
  </r>
  <r>
    <x v="424"/>
    <x v="624"/>
    <x v="2"/>
    <x v="1"/>
    <x v="3703"/>
    <x v="2"/>
    <x v="3711"/>
    <x v="4"/>
    <x v="2"/>
    <x v="2"/>
    <x v="0"/>
    <x v="1"/>
    <x v="0"/>
    <x v="2"/>
    <x v="10"/>
    <x v="2"/>
  </r>
  <r>
    <x v="684"/>
    <x v="197"/>
    <x v="0"/>
    <x v="3"/>
    <x v="3704"/>
    <x v="1"/>
    <x v="3712"/>
    <x v="6"/>
    <x v="3"/>
    <x v="4"/>
    <x v="1"/>
    <x v="1"/>
    <x v="8"/>
    <x v="1"/>
    <x v="7"/>
    <x v="4"/>
  </r>
  <r>
    <x v="571"/>
    <x v="527"/>
    <x v="2"/>
    <x v="3"/>
    <x v="3705"/>
    <x v="1"/>
    <x v="3713"/>
    <x v="4"/>
    <x v="3"/>
    <x v="4"/>
    <x v="1"/>
    <x v="1"/>
    <x v="3"/>
    <x v="2"/>
    <x v="4"/>
    <x v="4"/>
  </r>
  <r>
    <x v="501"/>
    <x v="448"/>
    <x v="2"/>
    <x v="1"/>
    <x v="3706"/>
    <x v="1"/>
    <x v="3714"/>
    <x v="5"/>
    <x v="0"/>
    <x v="0"/>
    <x v="0"/>
    <x v="1"/>
    <x v="6"/>
    <x v="0"/>
    <x v="3"/>
    <x v="1"/>
  </r>
  <r>
    <x v="446"/>
    <x v="565"/>
    <x v="1"/>
    <x v="3"/>
    <x v="3707"/>
    <x v="1"/>
    <x v="3715"/>
    <x v="4"/>
    <x v="1"/>
    <x v="1"/>
    <x v="0"/>
    <x v="1"/>
    <x v="5"/>
    <x v="0"/>
    <x v="6"/>
    <x v="0"/>
  </r>
  <r>
    <x v="639"/>
    <x v="502"/>
    <x v="0"/>
    <x v="2"/>
    <x v="3708"/>
    <x v="1"/>
    <x v="3716"/>
    <x v="2"/>
    <x v="0"/>
    <x v="0"/>
    <x v="0"/>
    <x v="1"/>
    <x v="0"/>
    <x v="2"/>
    <x v="1"/>
    <x v="5"/>
  </r>
  <r>
    <x v="581"/>
    <x v="197"/>
    <x v="2"/>
    <x v="0"/>
    <x v="3709"/>
    <x v="2"/>
    <x v="3717"/>
    <x v="5"/>
    <x v="3"/>
    <x v="4"/>
    <x v="1"/>
    <x v="1"/>
    <x v="7"/>
    <x v="2"/>
    <x v="7"/>
    <x v="2"/>
  </r>
  <r>
    <x v="402"/>
    <x v="771"/>
    <x v="0"/>
    <x v="3"/>
    <x v="3710"/>
    <x v="2"/>
    <x v="3718"/>
    <x v="3"/>
    <x v="1"/>
    <x v="1"/>
    <x v="0"/>
    <x v="1"/>
    <x v="7"/>
    <x v="2"/>
    <x v="10"/>
    <x v="1"/>
  </r>
  <r>
    <x v="627"/>
    <x v="15"/>
    <x v="1"/>
    <x v="4"/>
    <x v="3711"/>
    <x v="1"/>
    <x v="3719"/>
    <x v="4"/>
    <x v="3"/>
    <x v="4"/>
    <x v="1"/>
    <x v="1"/>
    <x v="6"/>
    <x v="3"/>
    <x v="1"/>
    <x v="5"/>
  </r>
  <r>
    <x v="432"/>
    <x v="555"/>
    <x v="0"/>
    <x v="3"/>
    <x v="3712"/>
    <x v="2"/>
    <x v="3720"/>
    <x v="1"/>
    <x v="2"/>
    <x v="2"/>
    <x v="0"/>
    <x v="1"/>
    <x v="8"/>
    <x v="3"/>
    <x v="0"/>
    <x v="6"/>
  </r>
  <r>
    <x v="497"/>
    <x v="359"/>
    <x v="1"/>
    <x v="6"/>
    <x v="3713"/>
    <x v="1"/>
    <x v="3721"/>
    <x v="1"/>
    <x v="2"/>
    <x v="2"/>
    <x v="0"/>
    <x v="1"/>
    <x v="6"/>
    <x v="2"/>
    <x v="12"/>
    <x v="2"/>
  </r>
  <r>
    <x v="654"/>
    <x v="739"/>
    <x v="0"/>
    <x v="5"/>
    <x v="3714"/>
    <x v="2"/>
    <x v="3722"/>
    <x v="4"/>
    <x v="0"/>
    <x v="0"/>
    <x v="0"/>
    <x v="1"/>
    <x v="3"/>
    <x v="1"/>
    <x v="11"/>
    <x v="3"/>
  </r>
  <r>
    <x v="596"/>
    <x v="138"/>
    <x v="1"/>
    <x v="2"/>
    <x v="3715"/>
    <x v="1"/>
    <x v="3723"/>
    <x v="6"/>
    <x v="3"/>
    <x v="4"/>
    <x v="1"/>
    <x v="1"/>
    <x v="2"/>
    <x v="1"/>
    <x v="8"/>
    <x v="5"/>
  </r>
  <r>
    <x v="705"/>
    <x v="685"/>
    <x v="0"/>
    <x v="3"/>
    <x v="3716"/>
    <x v="1"/>
    <x v="3724"/>
    <x v="2"/>
    <x v="3"/>
    <x v="4"/>
    <x v="1"/>
    <x v="1"/>
    <x v="4"/>
    <x v="2"/>
    <x v="7"/>
    <x v="3"/>
  </r>
  <r>
    <x v="625"/>
    <x v="311"/>
    <x v="0"/>
    <x v="0"/>
    <x v="3717"/>
    <x v="2"/>
    <x v="3725"/>
    <x v="1"/>
    <x v="0"/>
    <x v="0"/>
    <x v="0"/>
    <x v="1"/>
    <x v="5"/>
    <x v="2"/>
    <x v="7"/>
    <x v="4"/>
  </r>
  <r>
    <x v="482"/>
    <x v="196"/>
    <x v="1"/>
    <x v="5"/>
    <x v="3718"/>
    <x v="1"/>
    <x v="3726"/>
    <x v="0"/>
    <x v="3"/>
    <x v="3"/>
    <x v="1"/>
    <x v="1"/>
    <x v="8"/>
    <x v="0"/>
    <x v="8"/>
    <x v="0"/>
  </r>
  <r>
    <x v="546"/>
    <x v="660"/>
    <x v="1"/>
    <x v="3"/>
    <x v="3719"/>
    <x v="0"/>
    <x v="3727"/>
    <x v="1"/>
    <x v="3"/>
    <x v="3"/>
    <x v="1"/>
    <x v="1"/>
    <x v="5"/>
    <x v="2"/>
    <x v="2"/>
    <x v="1"/>
  </r>
  <r>
    <x v="522"/>
    <x v="481"/>
    <x v="0"/>
    <x v="5"/>
    <x v="3720"/>
    <x v="1"/>
    <x v="3728"/>
    <x v="3"/>
    <x v="1"/>
    <x v="1"/>
    <x v="0"/>
    <x v="1"/>
    <x v="0"/>
    <x v="0"/>
    <x v="12"/>
    <x v="0"/>
  </r>
  <r>
    <x v="480"/>
    <x v="406"/>
    <x v="2"/>
    <x v="0"/>
    <x v="3721"/>
    <x v="0"/>
    <x v="3729"/>
    <x v="1"/>
    <x v="0"/>
    <x v="0"/>
    <x v="0"/>
    <x v="1"/>
    <x v="10"/>
    <x v="2"/>
    <x v="2"/>
    <x v="6"/>
  </r>
  <r>
    <x v="448"/>
    <x v="438"/>
    <x v="1"/>
    <x v="5"/>
    <x v="3722"/>
    <x v="1"/>
    <x v="3730"/>
    <x v="4"/>
    <x v="3"/>
    <x v="4"/>
    <x v="1"/>
    <x v="1"/>
    <x v="7"/>
    <x v="0"/>
    <x v="6"/>
    <x v="4"/>
  </r>
  <r>
    <x v="396"/>
    <x v="136"/>
    <x v="0"/>
    <x v="1"/>
    <x v="3723"/>
    <x v="1"/>
    <x v="3731"/>
    <x v="3"/>
    <x v="2"/>
    <x v="2"/>
    <x v="0"/>
    <x v="1"/>
    <x v="1"/>
    <x v="2"/>
    <x v="9"/>
    <x v="1"/>
  </r>
  <r>
    <x v="720"/>
    <x v="722"/>
    <x v="1"/>
    <x v="3"/>
    <x v="3724"/>
    <x v="2"/>
    <x v="3732"/>
    <x v="5"/>
    <x v="1"/>
    <x v="1"/>
    <x v="0"/>
    <x v="1"/>
    <x v="8"/>
    <x v="0"/>
    <x v="8"/>
    <x v="2"/>
  </r>
  <r>
    <x v="386"/>
    <x v="159"/>
    <x v="1"/>
    <x v="3"/>
    <x v="3725"/>
    <x v="2"/>
    <x v="3733"/>
    <x v="4"/>
    <x v="2"/>
    <x v="2"/>
    <x v="0"/>
    <x v="1"/>
    <x v="3"/>
    <x v="2"/>
    <x v="3"/>
    <x v="6"/>
  </r>
  <r>
    <x v="389"/>
    <x v="516"/>
    <x v="0"/>
    <x v="3"/>
    <x v="3726"/>
    <x v="1"/>
    <x v="3734"/>
    <x v="4"/>
    <x v="2"/>
    <x v="2"/>
    <x v="0"/>
    <x v="1"/>
    <x v="4"/>
    <x v="0"/>
    <x v="9"/>
    <x v="0"/>
  </r>
  <r>
    <x v="469"/>
    <x v="619"/>
    <x v="0"/>
    <x v="3"/>
    <x v="3727"/>
    <x v="2"/>
    <x v="3735"/>
    <x v="1"/>
    <x v="3"/>
    <x v="3"/>
    <x v="1"/>
    <x v="1"/>
    <x v="4"/>
    <x v="1"/>
    <x v="3"/>
    <x v="3"/>
  </r>
  <r>
    <x v="570"/>
    <x v="6"/>
    <x v="2"/>
    <x v="6"/>
    <x v="3728"/>
    <x v="1"/>
    <x v="3736"/>
    <x v="3"/>
    <x v="3"/>
    <x v="4"/>
    <x v="1"/>
    <x v="1"/>
    <x v="11"/>
    <x v="0"/>
    <x v="6"/>
    <x v="5"/>
  </r>
  <r>
    <x v="444"/>
    <x v="90"/>
    <x v="1"/>
    <x v="3"/>
    <x v="3729"/>
    <x v="2"/>
    <x v="3737"/>
    <x v="0"/>
    <x v="2"/>
    <x v="2"/>
    <x v="0"/>
    <x v="1"/>
    <x v="0"/>
    <x v="2"/>
    <x v="0"/>
    <x v="1"/>
  </r>
  <r>
    <x v="395"/>
    <x v="592"/>
    <x v="2"/>
    <x v="5"/>
    <x v="3730"/>
    <x v="1"/>
    <x v="3738"/>
    <x v="2"/>
    <x v="2"/>
    <x v="5"/>
    <x v="1"/>
    <x v="1"/>
    <x v="4"/>
    <x v="2"/>
    <x v="0"/>
    <x v="6"/>
  </r>
  <r>
    <x v="425"/>
    <x v="499"/>
    <x v="0"/>
    <x v="3"/>
    <x v="305"/>
    <x v="2"/>
    <x v="3739"/>
    <x v="1"/>
    <x v="3"/>
    <x v="4"/>
    <x v="1"/>
    <x v="1"/>
    <x v="7"/>
    <x v="0"/>
    <x v="3"/>
    <x v="4"/>
  </r>
  <r>
    <x v="652"/>
    <x v="173"/>
    <x v="1"/>
    <x v="1"/>
    <x v="3731"/>
    <x v="2"/>
    <x v="3740"/>
    <x v="0"/>
    <x v="3"/>
    <x v="4"/>
    <x v="1"/>
    <x v="1"/>
    <x v="4"/>
    <x v="2"/>
    <x v="11"/>
    <x v="2"/>
  </r>
  <r>
    <x v="395"/>
    <x v="459"/>
    <x v="0"/>
    <x v="2"/>
    <x v="3732"/>
    <x v="2"/>
    <x v="3741"/>
    <x v="4"/>
    <x v="0"/>
    <x v="0"/>
    <x v="0"/>
    <x v="1"/>
    <x v="4"/>
    <x v="0"/>
    <x v="4"/>
    <x v="6"/>
  </r>
  <r>
    <x v="439"/>
    <x v="142"/>
    <x v="0"/>
    <x v="4"/>
    <x v="3733"/>
    <x v="1"/>
    <x v="3742"/>
    <x v="0"/>
    <x v="3"/>
    <x v="3"/>
    <x v="1"/>
    <x v="1"/>
    <x v="8"/>
    <x v="3"/>
    <x v="6"/>
    <x v="0"/>
  </r>
  <r>
    <x v="714"/>
    <x v="249"/>
    <x v="1"/>
    <x v="4"/>
    <x v="3734"/>
    <x v="1"/>
    <x v="3743"/>
    <x v="4"/>
    <x v="2"/>
    <x v="2"/>
    <x v="0"/>
    <x v="1"/>
    <x v="4"/>
    <x v="2"/>
    <x v="11"/>
    <x v="0"/>
  </r>
  <r>
    <x v="436"/>
    <x v="677"/>
    <x v="2"/>
    <x v="0"/>
    <x v="3735"/>
    <x v="0"/>
    <x v="3744"/>
    <x v="4"/>
    <x v="0"/>
    <x v="0"/>
    <x v="0"/>
    <x v="1"/>
    <x v="0"/>
    <x v="1"/>
    <x v="4"/>
    <x v="4"/>
  </r>
  <r>
    <x v="454"/>
    <x v="305"/>
    <x v="0"/>
    <x v="2"/>
    <x v="3736"/>
    <x v="1"/>
    <x v="3745"/>
    <x v="0"/>
    <x v="2"/>
    <x v="2"/>
    <x v="0"/>
    <x v="1"/>
    <x v="1"/>
    <x v="0"/>
    <x v="4"/>
    <x v="2"/>
  </r>
  <r>
    <x v="366"/>
    <x v="212"/>
    <x v="2"/>
    <x v="5"/>
    <x v="3737"/>
    <x v="0"/>
    <x v="3746"/>
    <x v="0"/>
    <x v="0"/>
    <x v="0"/>
    <x v="0"/>
    <x v="1"/>
    <x v="10"/>
    <x v="0"/>
    <x v="7"/>
    <x v="1"/>
  </r>
  <r>
    <x v="555"/>
    <x v="271"/>
    <x v="1"/>
    <x v="5"/>
    <x v="3738"/>
    <x v="0"/>
    <x v="3747"/>
    <x v="1"/>
    <x v="3"/>
    <x v="3"/>
    <x v="1"/>
    <x v="1"/>
    <x v="8"/>
    <x v="1"/>
    <x v="11"/>
    <x v="5"/>
  </r>
  <r>
    <x v="627"/>
    <x v="37"/>
    <x v="2"/>
    <x v="3"/>
    <x v="3739"/>
    <x v="2"/>
    <x v="3748"/>
    <x v="5"/>
    <x v="0"/>
    <x v="0"/>
    <x v="0"/>
    <x v="1"/>
    <x v="6"/>
    <x v="1"/>
    <x v="12"/>
    <x v="5"/>
  </r>
  <r>
    <x v="452"/>
    <x v="231"/>
    <x v="1"/>
    <x v="3"/>
    <x v="3740"/>
    <x v="1"/>
    <x v="3749"/>
    <x v="5"/>
    <x v="3"/>
    <x v="4"/>
    <x v="1"/>
    <x v="1"/>
    <x v="8"/>
    <x v="0"/>
    <x v="12"/>
    <x v="3"/>
  </r>
  <r>
    <x v="648"/>
    <x v="459"/>
    <x v="2"/>
    <x v="5"/>
    <x v="3741"/>
    <x v="1"/>
    <x v="3750"/>
    <x v="0"/>
    <x v="2"/>
    <x v="2"/>
    <x v="0"/>
    <x v="1"/>
    <x v="4"/>
    <x v="3"/>
    <x v="4"/>
    <x v="3"/>
  </r>
  <r>
    <x v="589"/>
    <x v="452"/>
    <x v="2"/>
    <x v="3"/>
    <x v="3742"/>
    <x v="2"/>
    <x v="3751"/>
    <x v="2"/>
    <x v="2"/>
    <x v="2"/>
    <x v="0"/>
    <x v="1"/>
    <x v="3"/>
    <x v="2"/>
    <x v="4"/>
    <x v="0"/>
  </r>
  <r>
    <x v="413"/>
    <x v="647"/>
    <x v="2"/>
    <x v="3"/>
    <x v="3743"/>
    <x v="1"/>
    <x v="3752"/>
    <x v="6"/>
    <x v="3"/>
    <x v="3"/>
    <x v="1"/>
    <x v="1"/>
    <x v="2"/>
    <x v="2"/>
    <x v="8"/>
    <x v="3"/>
  </r>
  <r>
    <x v="541"/>
    <x v="171"/>
    <x v="1"/>
    <x v="3"/>
    <x v="3744"/>
    <x v="0"/>
    <x v="3753"/>
    <x v="6"/>
    <x v="3"/>
    <x v="3"/>
    <x v="1"/>
    <x v="1"/>
    <x v="2"/>
    <x v="2"/>
    <x v="12"/>
    <x v="4"/>
  </r>
  <r>
    <x v="372"/>
    <x v="149"/>
    <x v="2"/>
    <x v="0"/>
    <x v="3745"/>
    <x v="1"/>
    <x v="3754"/>
    <x v="6"/>
    <x v="2"/>
    <x v="5"/>
    <x v="1"/>
    <x v="1"/>
    <x v="5"/>
    <x v="0"/>
    <x v="5"/>
    <x v="1"/>
  </r>
  <r>
    <x v="622"/>
    <x v="496"/>
    <x v="1"/>
    <x v="5"/>
    <x v="3746"/>
    <x v="1"/>
    <x v="3755"/>
    <x v="0"/>
    <x v="3"/>
    <x v="3"/>
    <x v="1"/>
    <x v="1"/>
    <x v="4"/>
    <x v="0"/>
    <x v="0"/>
    <x v="3"/>
  </r>
  <r>
    <x v="713"/>
    <x v="714"/>
    <x v="2"/>
    <x v="3"/>
    <x v="3747"/>
    <x v="0"/>
    <x v="3756"/>
    <x v="6"/>
    <x v="2"/>
    <x v="5"/>
    <x v="1"/>
    <x v="1"/>
    <x v="0"/>
    <x v="2"/>
    <x v="10"/>
    <x v="5"/>
  </r>
  <r>
    <x v="685"/>
    <x v="646"/>
    <x v="2"/>
    <x v="2"/>
    <x v="3748"/>
    <x v="1"/>
    <x v="3757"/>
    <x v="0"/>
    <x v="3"/>
    <x v="3"/>
    <x v="1"/>
    <x v="1"/>
    <x v="5"/>
    <x v="1"/>
    <x v="1"/>
    <x v="0"/>
  </r>
  <r>
    <x v="541"/>
    <x v="206"/>
    <x v="2"/>
    <x v="1"/>
    <x v="3749"/>
    <x v="2"/>
    <x v="3758"/>
    <x v="4"/>
    <x v="2"/>
    <x v="2"/>
    <x v="0"/>
    <x v="1"/>
    <x v="2"/>
    <x v="3"/>
    <x v="9"/>
    <x v="4"/>
  </r>
  <r>
    <x v="369"/>
    <x v="5"/>
    <x v="1"/>
    <x v="2"/>
    <x v="3750"/>
    <x v="2"/>
    <x v="3759"/>
    <x v="0"/>
    <x v="1"/>
    <x v="1"/>
    <x v="0"/>
    <x v="1"/>
    <x v="5"/>
    <x v="0"/>
    <x v="5"/>
    <x v="6"/>
  </r>
  <r>
    <x v="443"/>
    <x v="378"/>
    <x v="0"/>
    <x v="2"/>
    <x v="3751"/>
    <x v="1"/>
    <x v="3760"/>
    <x v="2"/>
    <x v="0"/>
    <x v="0"/>
    <x v="0"/>
    <x v="1"/>
    <x v="2"/>
    <x v="1"/>
    <x v="8"/>
    <x v="2"/>
  </r>
  <r>
    <x v="490"/>
    <x v="246"/>
    <x v="2"/>
    <x v="5"/>
    <x v="3752"/>
    <x v="0"/>
    <x v="3761"/>
    <x v="0"/>
    <x v="2"/>
    <x v="2"/>
    <x v="0"/>
    <x v="1"/>
    <x v="9"/>
    <x v="2"/>
    <x v="1"/>
    <x v="5"/>
  </r>
  <r>
    <x v="514"/>
    <x v="722"/>
    <x v="0"/>
    <x v="3"/>
    <x v="3753"/>
    <x v="1"/>
    <x v="3762"/>
    <x v="4"/>
    <x v="2"/>
    <x v="2"/>
    <x v="0"/>
    <x v="1"/>
    <x v="11"/>
    <x v="0"/>
    <x v="8"/>
    <x v="0"/>
  </r>
  <r>
    <x v="644"/>
    <x v="135"/>
    <x v="0"/>
    <x v="5"/>
    <x v="3754"/>
    <x v="1"/>
    <x v="3763"/>
    <x v="0"/>
    <x v="1"/>
    <x v="1"/>
    <x v="0"/>
    <x v="1"/>
    <x v="2"/>
    <x v="2"/>
    <x v="10"/>
    <x v="4"/>
  </r>
  <r>
    <x v="564"/>
    <x v="79"/>
    <x v="1"/>
    <x v="4"/>
    <x v="3755"/>
    <x v="2"/>
    <x v="3764"/>
    <x v="5"/>
    <x v="2"/>
    <x v="5"/>
    <x v="1"/>
    <x v="1"/>
    <x v="1"/>
    <x v="1"/>
    <x v="5"/>
    <x v="4"/>
  </r>
  <r>
    <x v="626"/>
    <x v="32"/>
    <x v="2"/>
    <x v="5"/>
    <x v="3756"/>
    <x v="1"/>
    <x v="3765"/>
    <x v="4"/>
    <x v="3"/>
    <x v="3"/>
    <x v="1"/>
    <x v="1"/>
    <x v="6"/>
    <x v="3"/>
    <x v="6"/>
    <x v="4"/>
  </r>
  <r>
    <x v="385"/>
    <x v="359"/>
    <x v="1"/>
    <x v="4"/>
    <x v="3757"/>
    <x v="1"/>
    <x v="3766"/>
    <x v="4"/>
    <x v="1"/>
    <x v="1"/>
    <x v="0"/>
    <x v="1"/>
    <x v="1"/>
    <x v="3"/>
    <x v="12"/>
    <x v="0"/>
  </r>
  <r>
    <x v="568"/>
    <x v="112"/>
    <x v="2"/>
    <x v="0"/>
    <x v="3758"/>
    <x v="2"/>
    <x v="3767"/>
    <x v="4"/>
    <x v="3"/>
    <x v="3"/>
    <x v="1"/>
    <x v="1"/>
    <x v="8"/>
    <x v="3"/>
    <x v="11"/>
    <x v="3"/>
  </r>
  <r>
    <x v="374"/>
    <x v="390"/>
    <x v="0"/>
    <x v="3"/>
    <x v="3759"/>
    <x v="0"/>
    <x v="3768"/>
    <x v="6"/>
    <x v="2"/>
    <x v="2"/>
    <x v="0"/>
    <x v="1"/>
    <x v="1"/>
    <x v="0"/>
    <x v="11"/>
    <x v="3"/>
  </r>
  <r>
    <x v="713"/>
    <x v="603"/>
    <x v="0"/>
    <x v="3"/>
    <x v="3760"/>
    <x v="1"/>
    <x v="3769"/>
    <x v="1"/>
    <x v="2"/>
    <x v="2"/>
    <x v="0"/>
    <x v="1"/>
    <x v="0"/>
    <x v="2"/>
    <x v="2"/>
    <x v="5"/>
  </r>
  <r>
    <x v="617"/>
    <x v="49"/>
    <x v="1"/>
    <x v="3"/>
    <x v="3761"/>
    <x v="0"/>
    <x v="3770"/>
    <x v="3"/>
    <x v="2"/>
    <x v="5"/>
    <x v="1"/>
    <x v="1"/>
    <x v="9"/>
    <x v="2"/>
    <x v="7"/>
    <x v="5"/>
  </r>
  <r>
    <x v="474"/>
    <x v="620"/>
    <x v="1"/>
    <x v="5"/>
    <x v="3762"/>
    <x v="2"/>
    <x v="3771"/>
    <x v="5"/>
    <x v="3"/>
    <x v="3"/>
    <x v="1"/>
    <x v="1"/>
    <x v="6"/>
    <x v="2"/>
    <x v="3"/>
    <x v="0"/>
  </r>
  <r>
    <x v="602"/>
    <x v="21"/>
    <x v="0"/>
    <x v="5"/>
    <x v="3763"/>
    <x v="0"/>
    <x v="3772"/>
    <x v="0"/>
    <x v="1"/>
    <x v="1"/>
    <x v="0"/>
    <x v="1"/>
    <x v="7"/>
    <x v="2"/>
    <x v="2"/>
    <x v="6"/>
  </r>
  <r>
    <x v="577"/>
    <x v="417"/>
    <x v="0"/>
    <x v="3"/>
    <x v="3764"/>
    <x v="0"/>
    <x v="3773"/>
    <x v="4"/>
    <x v="0"/>
    <x v="0"/>
    <x v="0"/>
    <x v="1"/>
    <x v="7"/>
    <x v="1"/>
    <x v="1"/>
    <x v="3"/>
  </r>
  <r>
    <x v="546"/>
    <x v="14"/>
    <x v="2"/>
    <x v="3"/>
    <x v="3765"/>
    <x v="1"/>
    <x v="3774"/>
    <x v="6"/>
    <x v="3"/>
    <x v="4"/>
    <x v="1"/>
    <x v="1"/>
    <x v="5"/>
    <x v="1"/>
    <x v="6"/>
    <x v="1"/>
  </r>
  <r>
    <x v="635"/>
    <x v="670"/>
    <x v="0"/>
    <x v="6"/>
    <x v="3766"/>
    <x v="2"/>
    <x v="3775"/>
    <x v="1"/>
    <x v="2"/>
    <x v="5"/>
    <x v="1"/>
    <x v="1"/>
    <x v="8"/>
    <x v="2"/>
    <x v="6"/>
    <x v="0"/>
  </r>
  <r>
    <x v="631"/>
    <x v="158"/>
    <x v="0"/>
    <x v="1"/>
    <x v="3767"/>
    <x v="0"/>
    <x v="3776"/>
    <x v="1"/>
    <x v="2"/>
    <x v="2"/>
    <x v="0"/>
    <x v="1"/>
    <x v="6"/>
    <x v="2"/>
    <x v="9"/>
    <x v="5"/>
  </r>
  <r>
    <x v="427"/>
    <x v="290"/>
    <x v="2"/>
    <x v="3"/>
    <x v="3768"/>
    <x v="0"/>
    <x v="3777"/>
    <x v="1"/>
    <x v="2"/>
    <x v="5"/>
    <x v="1"/>
    <x v="1"/>
    <x v="2"/>
    <x v="3"/>
    <x v="4"/>
    <x v="4"/>
  </r>
  <r>
    <x v="387"/>
    <x v="674"/>
    <x v="1"/>
    <x v="5"/>
    <x v="3769"/>
    <x v="2"/>
    <x v="3778"/>
    <x v="1"/>
    <x v="3"/>
    <x v="3"/>
    <x v="1"/>
    <x v="1"/>
    <x v="2"/>
    <x v="2"/>
    <x v="11"/>
    <x v="5"/>
  </r>
  <r>
    <x v="681"/>
    <x v="523"/>
    <x v="0"/>
    <x v="3"/>
    <x v="2487"/>
    <x v="1"/>
    <x v="3779"/>
    <x v="1"/>
    <x v="3"/>
    <x v="4"/>
    <x v="1"/>
    <x v="1"/>
    <x v="4"/>
    <x v="2"/>
    <x v="4"/>
    <x v="5"/>
  </r>
  <r>
    <x v="536"/>
    <x v="196"/>
    <x v="0"/>
    <x v="3"/>
    <x v="3770"/>
    <x v="0"/>
    <x v="3780"/>
    <x v="5"/>
    <x v="2"/>
    <x v="2"/>
    <x v="0"/>
    <x v="1"/>
    <x v="2"/>
    <x v="3"/>
    <x v="8"/>
    <x v="1"/>
  </r>
  <r>
    <x v="638"/>
    <x v="508"/>
    <x v="1"/>
    <x v="1"/>
    <x v="3771"/>
    <x v="1"/>
    <x v="3781"/>
    <x v="3"/>
    <x v="2"/>
    <x v="2"/>
    <x v="0"/>
    <x v="1"/>
    <x v="9"/>
    <x v="3"/>
    <x v="5"/>
    <x v="2"/>
  </r>
  <r>
    <x v="580"/>
    <x v="258"/>
    <x v="1"/>
    <x v="0"/>
    <x v="3772"/>
    <x v="0"/>
    <x v="3782"/>
    <x v="2"/>
    <x v="2"/>
    <x v="2"/>
    <x v="0"/>
    <x v="1"/>
    <x v="7"/>
    <x v="2"/>
    <x v="7"/>
    <x v="2"/>
  </r>
  <r>
    <x v="621"/>
    <x v="341"/>
    <x v="1"/>
    <x v="0"/>
    <x v="3773"/>
    <x v="0"/>
    <x v="3783"/>
    <x v="0"/>
    <x v="3"/>
    <x v="4"/>
    <x v="1"/>
    <x v="1"/>
    <x v="8"/>
    <x v="2"/>
    <x v="9"/>
    <x v="2"/>
  </r>
  <r>
    <x v="652"/>
    <x v="50"/>
    <x v="0"/>
    <x v="3"/>
    <x v="3774"/>
    <x v="1"/>
    <x v="3784"/>
    <x v="4"/>
    <x v="3"/>
    <x v="3"/>
    <x v="1"/>
    <x v="1"/>
    <x v="4"/>
    <x v="2"/>
    <x v="10"/>
    <x v="2"/>
  </r>
  <r>
    <x v="456"/>
    <x v="59"/>
    <x v="0"/>
    <x v="5"/>
    <x v="3775"/>
    <x v="2"/>
    <x v="3785"/>
    <x v="1"/>
    <x v="2"/>
    <x v="2"/>
    <x v="0"/>
    <x v="1"/>
    <x v="1"/>
    <x v="3"/>
    <x v="10"/>
    <x v="5"/>
  </r>
  <r>
    <x v="599"/>
    <x v="344"/>
    <x v="1"/>
    <x v="3"/>
    <x v="3776"/>
    <x v="1"/>
    <x v="3786"/>
    <x v="0"/>
    <x v="0"/>
    <x v="0"/>
    <x v="0"/>
    <x v="1"/>
    <x v="10"/>
    <x v="3"/>
    <x v="4"/>
    <x v="2"/>
  </r>
  <r>
    <x v="557"/>
    <x v="641"/>
    <x v="1"/>
    <x v="3"/>
    <x v="3777"/>
    <x v="2"/>
    <x v="3787"/>
    <x v="5"/>
    <x v="3"/>
    <x v="3"/>
    <x v="1"/>
    <x v="1"/>
    <x v="10"/>
    <x v="3"/>
    <x v="11"/>
    <x v="3"/>
  </r>
  <r>
    <x v="696"/>
    <x v="412"/>
    <x v="0"/>
    <x v="6"/>
    <x v="3778"/>
    <x v="1"/>
    <x v="3788"/>
    <x v="1"/>
    <x v="0"/>
    <x v="0"/>
    <x v="0"/>
    <x v="1"/>
    <x v="5"/>
    <x v="2"/>
    <x v="5"/>
    <x v="4"/>
  </r>
  <r>
    <x v="555"/>
    <x v="301"/>
    <x v="0"/>
    <x v="0"/>
    <x v="3779"/>
    <x v="0"/>
    <x v="3789"/>
    <x v="5"/>
    <x v="3"/>
    <x v="4"/>
    <x v="1"/>
    <x v="1"/>
    <x v="8"/>
    <x v="2"/>
    <x v="6"/>
    <x v="5"/>
  </r>
  <r>
    <x v="693"/>
    <x v="646"/>
    <x v="2"/>
    <x v="5"/>
    <x v="3780"/>
    <x v="1"/>
    <x v="3790"/>
    <x v="2"/>
    <x v="2"/>
    <x v="5"/>
    <x v="1"/>
    <x v="1"/>
    <x v="11"/>
    <x v="2"/>
    <x v="1"/>
    <x v="1"/>
  </r>
  <r>
    <x v="523"/>
    <x v="238"/>
    <x v="0"/>
    <x v="2"/>
    <x v="3781"/>
    <x v="1"/>
    <x v="3791"/>
    <x v="6"/>
    <x v="3"/>
    <x v="4"/>
    <x v="1"/>
    <x v="1"/>
    <x v="8"/>
    <x v="2"/>
    <x v="7"/>
    <x v="6"/>
  </r>
  <r>
    <x v="538"/>
    <x v="54"/>
    <x v="1"/>
    <x v="0"/>
    <x v="3782"/>
    <x v="1"/>
    <x v="3792"/>
    <x v="5"/>
    <x v="3"/>
    <x v="4"/>
    <x v="1"/>
    <x v="1"/>
    <x v="10"/>
    <x v="2"/>
    <x v="9"/>
    <x v="1"/>
  </r>
  <r>
    <x v="510"/>
    <x v="167"/>
    <x v="1"/>
    <x v="1"/>
    <x v="3783"/>
    <x v="0"/>
    <x v="3793"/>
    <x v="3"/>
    <x v="2"/>
    <x v="2"/>
    <x v="0"/>
    <x v="1"/>
    <x v="5"/>
    <x v="0"/>
    <x v="2"/>
    <x v="3"/>
  </r>
  <r>
    <x v="696"/>
    <x v="47"/>
    <x v="1"/>
    <x v="2"/>
    <x v="3784"/>
    <x v="1"/>
    <x v="3794"/>
    <x v="4"/>
    <x v="1"/>
    <x v="1"/>
    <x v="0"/>
    <x v="1"/>
    <x v="5"/>
    <x v="2"/>
    <x v="9"/>
    <x v="4"/>
  </r>
  <r>
    <x v="398"/>
    <x v="614"/>
    <x v="1"/>
    <x v="2"/>
    <x v="3785"/>
    <x v="2"/>
    <x v="3795"/>
    <x v="2"/>
    <x v="0"/>
    <x v="0"/>
    <x v="0"/>
    <x v="1"/>
    <x v="8"/>
    <x v="2"/>
    <x v="0"/>
    <x v="3"/>
  </r>
  <r>
    <x v="536"/>
    <x v="60"/>
    <x v="1"/>
    <x v="3"/>
    <x v="3786"/>
    <x v="2"/>
    <x v="3796"/>
    <x v="3"/>
    <x v="2"/>
    <x v="5"/>
    <x v="1"/>
    <x v="1"/>
    <x v="2"/>
    <x v="0"/>
    <x v="0"/>
    <x v="1"/>
  </r>
  <r>
    <x v="573"/>
    <x v="707"/>
    <x v="0"/>
    <x v="0"/>
    <x v="3787"/>
    <x v="0"/>
    <x v="3797"/>
    <x v="5"/>
    <x v="2"/>
    <x v="5"/>
    <x v="1"/>
    <x v="1"/>
    <x v="0"/>
    <x v="2"/>
    <x v="10"/>
    <x v="1"/>
  </r>
  <r>
    <x v="662"/>
    <x v="216"/>
    <x v="2"/>
    <x v="5"/>
    <x v="3788"/>
    <x v="2"/>
    <x v="3798"/>
    <x v="3"/>
    <x v="3"/>
    <x v="4"/>
    <x v="1"/>
    <x v="1"/>
    <x v="1"/>
    <x v="2"/>
    <x v="0"/>
    <x v="2"/>
  </r>
  <r>
    <x v="588"/>
    <x v="470"/>
    <x v="2"/>
    <x v="5"/>
    <x v="3789"/>
    <x v="1"/>
    <x v="3799"/>
    <x v="1"/>
    <x v="0"/>
    <x v="0"/>
    <x v="0"/>
    <x v="1"/>
    <x v="5"/>
    <x v="2"/>
    <x v="9"/>
    <x v="4"/>
  </r>
  <r>
    <x v="571"/>
    <x v="326"/>
    <x v="1"/>
    <x v="2"/>
    <x v="3790"/>
    <x v="0"/>
    <x v="3800"/>
    <x v="4"/>
    <x v="3"/>
    <x v="3"/>
    <x v="1"/>
    <x v="1"/>
    <x v="3"/>
    <x v="2"/>
    <x v="5"/>
    <x v="4"/>
  </r>
  <r>
    <x v="599"/>
    <x v="374"/>
    <x v="1"/>
    <x v="4"/>
    <x v="3791"/>
    <x v="1"/>
    <x v="3801"/>
    <x v="1"/>
    <x v="0"/>
    <x v="0"/>
    <x v="0"/>
    <x v="1"/>
    <x v="10"/>
    <x v="2"/>
    <x v="0"/>
    <x v="2"/>
  </r>
  <r>
    <x v="684"/>
    <x v="274"/>
    <x v="1"/>
    <x v="5"/>
    <x v="3792"/>
    <x v="1"/>
    <x v="3802"/>
    <x v="6"/>
    <x v="2"/>
    <x v="5"/>
    <x v="1"/>
    <x v="1"/>
    <x v="8"/>
    <x v="2"/>
    <x v="5"/>
    <x v="4"/>
  </r>
  <r>
    <x v="501"/>
    <x v="237"/>
    <x v="2"/>
    <x v="3"/>
    <x v="3793"/>
    <x v="1"/>
    <x v="3803"/>
    <x v="1"/>
    <x v="3"/>
    <x v="3"/>
    <x v="1"/>
    <x v="1"/>
    <x v="6"/>
    <x v="1"/>
    <x v="6"/>
    <x v="1"/>
  </r>
  <r>
    <x v="723"/>
    <x v="524"/>
    <x v="2"/>
    <x v="3"/>
    <x v="3794"/>
    <x v="2"/>
    <x v="3804"/>
    <x v="2"/>
    <x v="2"/>
    <x v="2"/>
    <x v="0"/>
    <x v="1"/>
    <x v="11"/>
    <x v="2"/>
    <x v="9"/>
    <x v="3"/>
  </r>
  <r>
    <x v="535"/>
    <x v="452"/>
    <x v="1"/>
    <x v="0"/>
    <x v="3795"/>
    <x v="2"/>
    <x v="3805"/>
    <x v="6"/>
    <x v="0"/>
    <x v="0"/>
    <x v="0"/>
    <x v="1"/>
    <x v="5"/>
    <x v="3"/>
    <x v="4"/>
    <x v="0"/>
  </r>
  <r>
    <x v="365"/>
    <x v="566"/>
    <x v="2"/>
    <x v="5"/>
    <x v="3796"/>
    <x v="1"/>
    <x v="3806"/>
    <x v="1"/>
    <x v="2"/>
    <x v="2"/>
    <x v="0"/>
    <x v="1"/>
    <x v="7"/>
    <x v="1"/>
    <x v="12"/>
    <x v="3"/>
  </r>
  <r>
    <x v="717"/>
    <x v="403"/>
    <x v="2"/>
    <x v="6"/>
    <x v="3797"/>
    <x v="2"/>
    <x v="3807"/>
    <x v="1"/>
    <x v="1"/>
    <x v="1"/>
    <x v="0"/>
    <x v="1"/>
    <x v="5"/>
    <x v="0"/>
    <x v="10"/>
    <x v="6"/>
  </r>
  <r>
    <x v="368"/>
    <x v="349"/>
    <x v="1"/>
    <x v="3"/>
    <x v="3798"/>
    <x v="0"/>
    <x v="3808"/>
    <x v="0"/>
    <x v="3"/>
    <x v="4"/>
    <x v="1"/>
    <x v="1"/>
    <x v="4"/>
    <x v="0"/>
    <x v="1"/>
    <x v="1"/>
  </r>
  <r>
    <x v="411"/>
    <x v="107"/>
    <x v="2"/>
    <x v="3"/>
    <x v="3799"/>
    <x v="1"/>
    <x v="3809"/>
    <x v="5"/>
    <x v="2"/>
    <x v="2"/>
    <x v="0"/>
    <x v="1"/>
    <x v="6"/>
    <x v="2"/>
    <x v="1"/>
    <x v="3"/>
  </r>
  <r>
    <x v="647"/>
    <x v="383"/>
    <x v="2"/>
    <x v="5"/>
    <x v="3800"/>
    <x v="1"/>
    <x v="3810"/>
    <x v="4"/>
    <x v="1"/>
    <x v="1"/>
    <x v="0"/>
    <x v="1"/>
    <x v="3"/>
    <x v="2"/>
    <x v="6"/>
    <x v="0"/>
  </r>
  <r>
    <x v="645"/>
    <x v="2"/>
    <x v="0"/>
    <x v="1"/>
    <x v="3801"/>
    <x v="2"/>
    <x v="3811"/>
    <x v="3"/>
    <x v="3"/>
    <x v="3"/>
    <x v="1"/>
    <x v="1"/>
    <x v="6"/>
    <x v="3"/>
    <x v="2"/>
    <x v="0"/>
  </r>
  <r>
    <x v="708"/>
    <x v="147"/>
    <x v="2"/>
    <x v="0"/>
    <x v="3802"/>
    <x v="1"/>
    <x v="3812"/>
    <x v="0"/>
    <x v="1"/>
    <x v="1"/>
    <x v="0"/>
    <x v="1"/>
    <x v="2"/>
    <x v="2"/>
    <x v="2"/>
    <x v="0"/>
  </r>
  <r>
    <x v="556"/>
    <x v="337"/>
    <x v="0"/>
    <x v="3"/>
    <x v="3803"/>
    <x v="2"/>
    <x v="3813"/>
    <x v="6"/>
    <x v="1"/>
    <x v="1"/>
    <x v="0"/>
    <x v="1"/>
    <x v="6"/>
    <x v="2"/>
    <x v="12"/>
    <x v="3"/>
  </r>
  <r>
    <x v="553"/>
    <x v="408"/>
    <x v="1"/>
    <x v="5"/>
    <x v="3804"/>
    <x v="0"/>
    <x v="3814"/>
    <x v="4"/>
    <x v="2"/>
    <x v="5"/>
    <x v="1"/>
    <x v="1"/>
    <x v="7"/>
    <x v="2"/>
    <x v="12"/>
    <x v="6"/>
  </r>
  <r>
    <x v="405"/>
    <x v="389"/>
    <x v="1"/>
    <x v="3"/>
    <x v="3805"/>
    <x v="2"/>
    <x v="3815"/>
    <x v="0"/>
    <x v="2"/>
    <x v="5"/>
    <x v="1"/>
    <x v="1"/>
    <x v="1"/>
    <x v="3"/>
    <x v="11"/>
    <x v="6"/>
  </r>
  <r>
    <x v="593"/>
    <x v="602"/>
    <x v="2"/>
    <x v="5"/>
    <x v="3806"/>
    <x v="2"/>
    <x v="3816"/>
    <x v="3"/>
    <x v="0"/>
    <x v="0"/>
    <x v="0"/>
    <x v="1"/>
    <x v="4"/>
    <x v="1"/>
    <x v="9"/>
    <x v="0"/>
  </r>
  <r>
    <x v="627"/>
    <x v="334"/>
    <x v="0"/>
    <x v="0"/>
    <x v="3807"/>
    <x v="2"/>
    <x v="3817"/>
    <x v="0"/>
    <x v="1"/>
    <x v="1"/>
    <x v="0"/>
    <x v="1"/>
    <x v="6"/>
    <x v="0"/>
    <x v="7"/>
    <x v="5"/>
  </r>
  <r>
    <x v="706"/>
    <x v="280"/>
    <x v="1"/>
    <x v="2"/>
    <x v="3808"/>
    <x v="2"/>
    <x v="3818"/>
    <x v="0"/>
    <x v="3"/>
    <x v="3"/>
    <x v="1"/>
    <x v="1"/>
    <x v="8"/>
    <x v="2"/>
    <x v="1"/>
    <x v="2"/>
  </r>
  <r>
    <x v="695"/>
    <x v="198"/>
    <x v="1"/>
    <x v="0"/>
    <x v="3809"/>
    <x v="0"/>
    <x v="3819"/>
    <x v="6"/>
    <x v="0"/>
    <x v="0"/>
    <x v="0"/>
    <x v="1"/>
    <x v="2"/>
    <x v="3"/>
    <x v="5"/>
    <x v="0"/>
  </r>
  <r>
    <x v="426"/>
    <x v="759"/>
    <x v="2"/>
    <x v="5"/>
    <x v="3810"/>
    <x v="0"/>
    <x v="3820"/>
    <x v="0"/>
    <x v="3"/>
    <x v="3"/>
    <x v="1"/>
    <x v="1"/>
    <x v="3"/>
    <x v="0"/>
    <x v="5"/>
    <x v="5"/>
  </r>
  <r>
    <x v="407"/>
    <x v="125"/>
    <x v="2"/>
    <x v="3"/>
    <x v="3811"/>
    <x v="1"/>
    <x v="3821"/>
    <x v="0"/>
    <x v="0"/>
    <x v="0"/>
    <x v="0"/>
    <x v="1"/>
    <x v="9"/>
    <x v="0"/>
    <x v="6"/>
    <x v="6"/>
  </r>
  <r>
    <x v="711"/>
    <x v="179"/>
    <x v="1"/>
    <x v="1"/>
    <x v="3812"/>
    <x v="1"/>
    <x v="3822"/>
    <x v="1"/>
    <x v="3"/>
    <x v="3"/>
    <x v="1"/>
    <x v="1"/>
    <x v="3"/>
    <x v="2"/>
    <x v="0"/>
    <x v="2"/>
  </r>
  <r>
    <x v="474"/>
    <x v="162"/>
    <x v="1"/>
    <x v="3"/>
    <x v="3813"/>
    <x v="2"/>
    <x v="3823"/>
    <x v="5"/>
    <x v="1"/>
    <x v="1"/>
    <x v="0"/>
    <x v="1"/>
    <x v="6"/>
    <x v="2"/>
    <x v="10"/>
    <x v="0"/>
  </r>
  <r>
    <x v="520"/>
    <x v="625"/>
    <x v="2"/>
    <x v="3"/>
    <x v="3814"/>
    <x v="1"/>
    <x v="3824"/>
    <x v="6"/>
    <x v="0"/>
    <x v="0"/>
    <x v="0"/>
    <x v="1"/>
    <x v="4"/>
    <x v="1"/>
    <x v="11"/>
    <x v="4"/>
  </r>
  <r>
    <x v="482"/>
    <x v="592"/>
    <x v="1"/>
    <x v="1"/>
    <x v="3815"/>
    <x v="1"/>
    <x v="3825"/>
    <x v="2"/>
    <x v="0"/>
    <x v="0"/>
    <x v="0"/>
    <x v="1"/>
    <x v="8"/>
    <x v="1"/>
    <x v="0"/>
    <x v="0"/>
  </r>
  <r>
    <x v="601"/>
    <x v="412"/>
    <x v="1"/>
    <x v="2"/>
    <x v="3816"/>
    <x v="2"/>
    <x v="3826"/>
    <x v="1"/>
    <x v="2"/>
    <x v="5"/>
    <x v="1"/>
    <x v="1"/>
    <x v="6"/>
    <x v="2"/>
    <x v="5"/>
    <x v="3"/>
  </r>
  <r>
    <x v="451"/>
    <x v="480"/>
    <x v="1"/>
    <x v="3"/>
    <x v="1666"/>
    <x v="2"/>
    <x v="3827"/>
    <x v="4"/>
    <x v="0"/>
    <x v="0"/>
    <x v="0"/>
    <x v="1"/>
    <x v="0"/>
    <x v="2"/>
    <x v="1"/>
    <x v="2"/>
  </r>
  <r>
    <x v="526"/>
    <x v="610"/>
    <x v="0"/>
    <x v="5"/>
    <x v="3817"/>
    <x v="2"/>
    <x v="3828"/>
    <x v="1"/>
    <x v="1"/>
    <x v="1"/>
    <x v="0"/>
    <x v="1"/>
    <x v="4"/>
    <x v="2"/>
    <x v="5"/>
    <x v="6"/>
  </r>
  <r>
    <x v="532"/>
    <x v="371"/>
    <x v="2"/>
    <x v="3"/>
    <x v="3818"/>
    <x v="1"/>
    <x v="3829"/>
    <x v="6"/>
    <x v="3"/>
    <x v="3"/>
    <x v="1"/>
    <x v="1"/>
    <x v="4"/>
    <x v="3"/>
    <x v="7"/>
    <x v="4"/>
  </r>
  <r>
    <x v="626"/>
    <x v="228"/>
    <x v="1"/>
    <x v="5"/>
    <x v="3819"/>
    <x v="1"/>
    <x v="3830"/>
    <x v="5"/>
    <x v="1"/>
    <x v="1"/>
    <x v="0"/>
    <x v="1"/>
    <x v="6"/>
    <x v="1"/>
    <x v="9"/>
    <x v="4"/>
  </r>
  <r>
    <x v="514"/>
    <x v="493"/>
    <x v="1"/>
    <x v="4"/>
    <x v="3820"/>
    <x v="2"/>
    <x v="3831"/>
    <x v="5"/>
    <x v="0"/>
    <x v="0"/>
    <x v="0"/>
    <x v="1"/>
    <x v="11"/>
    <x v="2"/>
    <x v="12"/>
    <x v="0"/>
  </r>
  <r>
    <x v="667"/>
    <x v="82"/>
    <x v="0"/>
    <x v="5"/>
    <x v="3821"/>
    <x v="1"/>
    <x v="3832"/>
    <x v="0"/>
    <x v="3"/>
    <x v="4"/>
    <x v="1"/>
    <x v="1"/>
    <x v="7"/>
    <x v="2"/>
    <x v="9"/>
    <x v="0"/>
  </r>
  <r>
    <x v="402"/>
    <x v="356"/>
    <x v="2"/>
    <x v="5"/>
    <x v="3822"/>
    <x v="2"/>
    <x v="3833"/>
    <x v="5"/>
    <x v="0"/>
    <x v="0"/>
    <x v="0"/>
    <x v="1"/>
    <x v="7"/>
    <x v="2"/>
    <x v="2"/>
    <x v="1"/>
  </r>
  <r>
    <x v="526"/>
    <x v="564"/>
    <x v="1"/>
    <x v="0"/>
    <x v="3823"/>
    <x v="1"/>
    <x v="3834"/>
    <x v="5"/>
    <x v="2"/>
    <x v="2"/>
    <x v="0"/>
    <x v="1"/>
    <x v="4"/>
    <x v="3"/>
    <x v="6"/>
    <x v="6"/>
  </r>
  <r>
    <x v="616"/>
    <x v="408"/>
    <x v="0"/>
    <x v="4"/>
    <x v="3824"/>
    <x v="2"/>
    <x v="3835"/>
    <x v="3"/>
    <x v="0"/>
    <x v="0"/>
    <x v="0"/>
    <x v="1"/>
    <x v="6"/>
    <x v="3"/>
    <x v="12"/>
    <x v="6"/>
  </r>
  <r>
    <x v="724"/>
    <x v="208"/>
    <x v="2"/>
    <x v="2"/>
    <x v="3825"/>
    <x v="1"/>
    <x v="3836"/>
    <x v="1"/>
    <x v="3"/>
    <x v="3"/>
    <x v="1"/>
    <x v="1"/>
    <x v="7"/>
    <x v="2"/>
    <x v="9"/>
    <x v="3"/>
  </r>
  <r>
    <x v="669"/>
    <x v="53"/>
    <x v="1"/>
    <x v="3"/>
    <x v="3826"/>
    <x v="1"/>
    <x v="3837"/>
    <x v="3"/>
    <x v="1"/>
    <x v="1"/>
    <x v="0"/>
    <x v="1"/>
    <x v="8"/>
    <x v="2"/>
    <x v="2"/>
    <x v="4"/>
  </r>
  <r>
    <x v="647"/>
    <x v="172"/>
    <x v="1"/>
    <x v="5"/>
    <x v="3827"/>
    <x v="1"/>
    <x v="3838"/>
    <x v="5"/>
    <x v="1"/>
    <x v="1"/>
    <x v="0"/>
    <x v="1"/>
    <x v="3"/>
    <x v="2"/>
    <x v="6"/>
    <x v="0"/>
  </r>
  <r>
    <x v="573"/>
    <x v="701"/>
    <x v="0"/>
    <x v="6"/>
    <x v="3828"/>
    <x v="2"/>
    <x v="3839"/>
    <x v="0"/>
    <x v="2"/>
    <x v="2"/>
    <x v="0"/>
    <x v="1"/>
    <x v="0"/>
    <x v="2"/>
    <x v="1"/>
    <x v="1"/>
  </r>
  <r>
    <x v="666"/>
    <x v="550"/>
    <x v="0"/>
    <x v="5"/>
    <x v="3829"/>
    <x v="0"/>
    <x v="3840"/>
    <x v="4"/>
    <x v="3"/>
    <x v="4"/>
    <x v="1"/>
    <x v="1"/>
    <x v="11"/>
    <x v="0"/>
    <x v="4"/>
    <x v="6"/>
  </r>
  <r>
    <x v="710"/>
    <x v="343"/>
    <x v="1"/>
    <x v="4"/>
    <x v="3830"/>
    <x v="0"/>
    <x v="3841"/>
    <x v="5"/>
    <x v="3"/>
    <x v="3"/>
    <x v="1"/>
    <x v="1"/>
    <x v="10"/>
    <x v="3"/>
    <x v="0"/>
    <x v="0"/>
  </r>
  <r>
    <x v="653"/>
    <x v="656"/>
    <x v="0"/>
    <x v="3"/>
    <x v="3831"/>
    <x v="1"/>
    <x v="3842"/>
    <x v="1"/>
    <x v="3"/>
    <x v="4"/>
    <x v="1"/>
    <x v="1"/>
    <x v="4"/>
    <x v="0"/>
    <x v="8"/>
    <x v="4"/>
  </r>
  <r>
    <x v="690"/>
    <x v="461"/>
    <x v="0"/>
    <x v="6"/>
    <x v="3832"/>
    <x v="1"/>
    <x v="3843"/>
    <x v="2"/>
    <x v="0"/>
    <x v="0"/>
    <x v="0"/>
    <x v="1"/>
    <x v="6"/>
    <x v="1"/>
    <x v="6"/>
    <x v="1"/>
  </r>
  <r>
    <x v="719"/>
    <x v="739"/>
    <x v="2"/>
    <x v="3"/>
    <x v="3833"/>
    <x v="2"/>
    <x v="3844"/>
    <x v="3"/>
    <x v="1"/>
    <x v="1"/>
    <x v="0"/>
    <x v="1"/>
    <x v="0"/>
    <x v="0"/>
    <x v="11"/>
    <x v="0"/>
  </r>
  <r>
    <x v="376"/>
    <x v="590"/>
    <x v="0"/>
    <x v="1"/>
    <x v="3834"/>
    <x v="1"/>
    <x v="3845"/>
    <x v="6"/>
    <x v="1"/>
    <x v="1"/>
    <x v="0"/>
    <x v="1"/>
    <x v="9"/>
    <x v="2"/>
    <x v="4"/>
    <x v="4"/>
  </r>
  <r>
    <x v="468"/>
    <x v="631"/>
    <x v="2"/>
    <x v="5"/>
    <x v="3835"/>
    <x v="1"/>
    <x v="3846"/>
    <x v="5"/>
    <x v="1"/>
    <x v="1"/>
    <x v="0"/>
    <x v="1"/>
    <x v="3"/>
    <x v="3"/>
    <x v="6"/>
    <x v="0"/>
  </r>
  <r>
    <x v="698"/>
    <x v="734"/>
    <x v="1"/>
    <x v="3"/>
    <x v="3836"/>
    <x v="1"/>
    <x v="3847"/>
    <x v="0"/>
    <x v="3"/>
    <x v="3"/>
    <x v="1"/>
    <x v="1"/>
    <x v="2"/>
    <x v="2"/>
    <x v="11"/>
    <x v="1"/>
  </r>
  <r>
    <x v="510"/>
    <x v="16"/>
    <x v="1"/>
    <x v="5"/>
    <x v="3837"/>
    <x v="0"/>
    <x v="2233"/>
    <x v="5"/>
    <x v="2"/>
    <x v="5"/>
    <x v="1"/>
    <x v="1"/>
    <x v="5"/>
    <x v="2"/>
    <x v="1"/>
    <x v="3"/>
  </r>
  <r>
    <x v="639"/>
    <x v="333"/>
    <x v="0"/>
    <x v="0"/>
    <x v="3838"/>
    <x v="0"/>
    <x v="3848"/>
    <x v="6"/>
    <x v="1"/>
    <x v="1"/>
    <x v="0"/>
    <x v="1"/>
    <x v="0"/>
    <x v="2"/>
    <x v="3"/>
    <x v="5"/>
  </r>
  <r>
    <x v="712"/>
    <x v="380"/>
    <x v="2"/>
    <x v="3"/>
    <x v="3839"/>
    <x v="2"/>
    <x v="3849"/>
    <x v="2"/>
    <x v="2"/>
    <x v="5"/>
    <x v="1"/>
    <x v="1"/>
    <x v="3"/>
    <x v="2"/>
    <x v="9"/>
    <x v="1"/>
  </r>
  <r>
    <x v="611"/>
    <x v="745"/>
    <x v="0"/>
    <x v="3"/>
    <x v="3840"/>
    <x v="2"/>
    <x v="3850"/>
    <x v="5"/>
    <x v="2"/>
    <x v="5"/>
    <x v="1"/>
    <x v="1"/>
    <x v="4"/>
    <x v="2"/>
    <x v="3"/>
    <x v="5"/>
  </r>
  <r>
    <x v="540"/>
    <x v="116"/>
    <x v="1"/>
    <x v="3"/>
    <x v="3841"/>
    <x v="2"/>
    <x v="3851"/>
    <x v="5"/>
    <x v="1"/>
    <x v="1"/>
    <x v="0"/>
    <x v="1"/>
    <x v="1"/>
    <x v="2"/>
    <x v="0"/>
    <x v="3"/>
  </r>
  <r>
    <x v="506"/>
    <x v="1"/>
    <x v="2"/>
    <x v="2"/>
    <x v="3842"/>
    <x v="1"/>
    <x v="3852"/>
    <x v="2"/>
    <x v="0"/>
    <x v="0"/>
    <x v="0"/>
    <x v="1"/>
    <x v="5"/>
    <x v="2"/>
    <x v="1"/>
    <x v="2"/>
  </r>
  <r>
    <x v="385"/>
    <x v="181"/>
    <x v="1"/>
    <x v="3"/>
    <x v="3843"/>
    <x v="2"/>
    <x v="3853"/>
    <x v="5"/>
    <x v="0"/>
    <x v="0"/>
    <x v="0"/>
    <x v="1"/>
    <x v="1"/>
    <x v="2"/>
    <x v="3"/>
    <x v="0"/>
  </r>
  <r>
    <x v="648"/>
    <x v="16"/>
    <x v="1"/>
    <x v="3"/>
    <x v="3844"/>
    <x v="0"/>
    <x v="3854"/>
    <x v="3"/>
    <x v="3"/>
    <x v="3"/>
    <x v="1"/>
    <x v="1"/>
    <x v="4"/>
    <x v="3"/>
    <x v="1"/>
    <x v="3"/>
  </r>
  <r>
    <x v="680"/>
    <x v="749"/>
    <x v="2"/>
    <x v="4"/>
    <x v="3845"/>
    <x v="1"/>
    <x v="3855"/>
    <x v="6"/>
    <x v="2"/>
    <x v="5"/>
    <x v="1"/>
    <x v="1"/>
    <x v="11"/>
    <x v="2"/>
    <x v="7"/>
    <x v="1"/>
  </r>
  <r>
    <x v="725"/>
    <x v="361"/>
    <x v="2"/>
    <x v="3"/>
    <x v="3846"/>
    <x v="2"/>
    <x v="3856"/>
    <x v="5"/>
    <x v="2"/>
    <x v="5"/>
    <x v="1"/>
    <x v="1"/>
    <x v="8"/>
    <x v="2"/>
    <x v="0"/>
    <x v="2"/>
  </r>
  <r>
    <x v="542"/>
    <x v="375"/>
    <x v="1"/>
    <x v="5"/>
    <x v="3847"/>
    <x v="1"/>
    <x v="3857"/>
    <x v="5"/>
    <x v="2"/>
    <x v="2"/>
    <x v="0"/>
    <x v="1"/>
    <x v="1"/>
    <x v="3"/>
    <x v="2"/>
    <x v="3"/>
  </r>
  <r>
    <x v="548"/>
    <x v="673"/>
    <x v="1"/>
    <x v="5"/>
    <x v="3848"/>
    <x v="1"/>
    <x v="3858"/>
    <x v="0"/>
    <x v="1"/>
    <x v="1"/>
    <x v="0"/>
    <x v="1"/>
    <x v="7"/>
    <x v="2"/>
    <x v="8"/>
    <x v="1"/>
  </r>
  <r>
    <x v="515"/>
    <x v="689"/>
    <x v="1"/>
    <x v="1"/>
    <x v="3849"/>
    <x v="1"/>
    <x v="3859"/>
    <x v="6"/>
    <x v="3"/>
    <x v="4"/>
    <x v="1"/>
    <x v="1"/>
    <x v="5"/>
    <x v="2"/>
    <x v="2"/>
    <x v="3"/>
  </r>
  <r>
    <x v="538"/>
    <x v="528"/>
    <x v="1"/>
    <x v="2"/>
    <x v="3850"/>
    <x v="2"/>
    <x v="3860"/>
    <x v="5"/>
    <x v="3"/>
    <x v="3"/>
    <x v="1"/>
    <x v="1"/>
    <x v="10"/>
    <x v="2"/>
    <x v="5"/>
    <x v="1"/>
  </r>
  <r>
    <x v="560"/>
    <x v="474"/>
    <x v="1"/>
    <x v="1"/>
    <x v="3851"/>
    <x v="2"/>
    <x v="3861"/>
    <x v="3"/>
    <x v="2"/>
    <x v="2"/>
    <x v="0"/>
    <x v="1"/>
    <x v="0"/>
    <x v="3"/>
    <x v="2"/>
    <x v="6"/>
  </r>
  <r>
    <x v="501"/>
    <x v="431"/>
    <x v="1"/>
    <x v="3"/>
    <x v="3852"/>
    <x v="1"/>
    <x v="3862"/>
    <x v="3"/>
    <x v="3"/>
    <x v="3"/>
    <x v="1"/>
    <x v="1"/>
    <x v="6"/>
    <x v="2"/>
    <x v="8"/>
    <x v="1"/>
  </r>
  <r>
    <x v="663"/>
    <x v="449"/>
    <x v="1"/>
    <x v="3"/>
    <x v="3853"/>
    <x v="0"/>
    <x v="3863"/>
    <x v="6"/>
    <x v="2"/>
    <x v="2"/>
    <x v="0"/>
    <x v="1"/>
    <x v="1"/>
    <x v="1"/>
    <x v="4"/>
    <x v="6"/>
  </r>
  <r>
    <x v="687"/>
    <x v="647"/>
    <x v="1"/>
    <x v="3"/>
    <x v="3854"/>
    <x v="1"/>
    <x v="3864"/>
    <x v="0"/>
    <x v="3"/>
    <x v="4"/>
    <x v="1"/>
    <x v="1"/>
    <x v="0"/>
    <x v="2"/>
    <x v="8"/>
    <x v="0"/>
  </r>
  <r>
    <x v="444"/>
    <x v="262"/>
    <x v="1"/>
    <x v="5"/>
    <x v="3855"/>
    <x v="0"/>
    <x v="3865"/>
    <x v="3"/>
    <x v="0"/>
    <x v="0"/>
    <x v="0"/>
    <x v="1"/>
    <x v="0"/>
    <x v="2"/>
    <x v="11"/>
    <x v="1"/>
  </r>
  <r>
    <x v="381"/>
    <x v="197"/>
    <x v="2"/>
    <x v="1"/>
    <x v="3856"/>
    <x v="1"/>
    <x v="3866"/>
    <x v="0"/>
    <x v="1"/>
    <x v="1"/>
    <x v="0"/>
    <x v="1"/>
    <x v="3"/>
    <x v="2"/>
    <x v="7"/>
    <x v="2"/>
  </r>
  <r>
    <x v="431"/>
    <x v="344"/>
    <x v="0"/>
    <x v="6"/>
    <x v="3857"/>
    <x v="1"/>
    <x v="3867"/>
    <x v="1"/>
    <x v="0"/>
    <x v="0"/>
    <x v="0"/>
    <x v="1"/>
    <x v="1"/>
    <x v="2"/>
    <x v="4"/>
    <x v="0"/>
  </r>
  <r>
    <x v="454"/>
    <x v="500"/>
    <x v="1"/>
    <x v="2"/>
    <x v="3858"/>
    <x v="1"/>
    <x v="3868"/>
    <x v="1"/>
    <x v="2"/>
    <x v="2"/>
    <x v="0"/>
    <x v="1"/>
    <x v="1"/>
    <x v="2"/>
    <x v="12"/>
    <x v="2"/>
  </r>
  <r>
    <x v="525"/>
    <x v="218"/>
    <x v="0"/>
    <x v="3"/>
    <x v="3859"/>
    <x v="1"/>
    <x v="3869"/>
    <x v="0"/>
    <x v="0"/>
    <x v="0"/>
    <x v="0"/>
    <x v="1"/>
    <x v="7"/>
    <x v="2"/>
    <x v="9"/>
    <x v="4"/>
  </r>
  <r>
    <x v="380"/>
    <x v="710"/>
    <x v="0"/>
    <x v="6"/>
    <x v="3860"/>
    <x v="2"/>
    <x v="3870"/>
    <x v="5"/>
    <x v="3"/>
    <x v="4"/>
    <x v="1"/>
    <x v="1"/>
    <x v="2"/>
    <x v="2"/>
    <x v="10"/>
    <x v="6"/>
  </r>
  <r>
    <x v="522"/>
    <x v="152"/>
    <x v="1"/>
    <x v="0"/>
    <x v="3861"/>
    <x v="2"/>
    <x v="3871"/>
    <x v="4"/>
    <x v="2"/>
    <x v="5"/>
    <x v="1"/>
    <x v="1"/>
    <x v="0"/>
    <x v="2"/>
    <x v="11"/>
    <x v="0"/>
  </r>
  <r>
    <x v="381"/>
    <x v="671"/>
    <x v="2"/>
    <x v="5"/>
    <x v="3862"/>
    <x v="1"/>
    <x v="3872"/>
    <x v="2"/>
    <x v="2"/>
    <x v="2"/>
    <x v="0"/>
    <x v="1"/>
    <x v="3"/>
    <x v="2"/>
    <x v="11"/>
    <x v="2"/>
  </r>
  <r>
    <x v="391"/>
    <x v="369"/>
    <x v="0"/>
    <x v="5"/>
    <x v="3863"/>
    <x v="1"/>
    <x v="3873"/>
    <x v="4"/>
    <x v="1"/>
    <x v="1"/>
    <x v="0"/>
    <x v="1"/>
    <x v="5"/>
    <x v="2"/>
    <x v="7"/>
    <x v="3"/>
  </r>
  <r>
    <x v="714"/>
    <x v="314"/>
    <x v="1"/>
    <x v="0"/>
    <x v="3864"/>
    <x v="1"/>
    <x v="3874"/>
    <x v="5"/>
    <x v="2"/>
    <x v="5"/>
    <x v="1"/>
    <x v="1"/>
    <x v="4"/>
    <x v="3"/>
    <x v="2"/>
    <x v="0"/>
  </r>
  <r>
    <x v="687"/>
    <x v="771"/>
    <x v="1"/>
    <x v="0"/>
    <x v="3865"/>
    <x v="1"/>
    <x v="3875"/>
    <x v="3"/>
    <x v="3"/>
    <x v="3"/>
    <x v="1"/>
    <x v="1"/>
    <x v="0"/>
    <x v="3"/>
    <x v="10"/>
    <x v="0"/>
  </r>
  <r>
    <x v="675"/>
    <x v="762"/>
    <x v="1"/>
    <x v="5"/>
    <x v="3866"/>
    <x v="1"/>
    <x v="3876"/>
    <x v="1"/>
    <x v="3"/>
    <x v="4"/>
    <x v="1"/>
    <x v="1"/>
    <x v="9"/>
    <x v="2"/>
    <x v="9"/>
    <x v="6"/>
  </r>
  <r>
    <x v="535"/>
    <x v="195"/>
    <x v="0"/>
    <x v="2"/>
    <x v="3867"/>
    <x v="1"/>
    <x v="3877"/>
    <x v="3"/>
    <x v="2"/>
    <x v="5"/>
    <x v="1"/>
    <x v="1"/>
    <x v="5"/>
    <x v="3"/>
    <x v="10"/>
    <x v="0"/>
  </r>
  <r>
    <x v="701"/>
    <x v="230"/>
    <x v="1"/>
    <x v="2"/>
    <x v="3868"/>
    <x v="2"/>
    <x v="3878"/>
    <x v="4"/>
    <x v="3"/>
    <x v="3"/>
    <x v="1"/>
    <x v="1"/>
    <x v="2"/>
    <x v="2"/>
    <x v="0"/>
    <x v="2"/>
  </r>
  <r>
    <x v="687"/>
    <x v="716"/>
    <x v="1"/>
    <x v="1"/>
    <x v="3869"/>
    <x v="1"/>
    <x v="3879"/>
    <x v="0"/>
    <x v="3"/>
    <x v="4"/>
    <x v="1"/>
    <x v="1"/>
    <x v="0"/>
    <x v="2"/>
    <x v="3"/>
    <x v="0"/>
  </r>
  <r>
    <x v="710"/>
    <x v="498"/>
    <x v="2"/>
    <x v="6"/>
    <x v="3870"/>
    <x v="0"/>
    <x v="3880"/>
    <x v="5"/>
    <x v="2"/>
    <x v="2"/>
    <x v="0"/>
    <x v="1"/>
    <x v="10"/>
    <x v="2"/>
    <x v="9"/>
    <x v="0"/>
  </r>
  <r>
    <x v="538"/>
    <x v="711"/>
    <x v="1"/>
    <x v="3"/>
    <x v="3871"/>
    <x v="2"/>
    <x v="3881"/>
    <x v="4"/>
    <x v="2"/>
    <x v="2"/>
    <x v="0"/>
    <x v="1"/>
    <x v="10"/>
    <x v="0"/>
    <x v="3"/>
    <x v="1"/>
  </r>
  <r>
    <x v="659"/>
    <x v="133"/>
    <x v="1"/>
    <x v="5"/>
    <x v="3872"/>
    <x v="2"/>
    <x v="3882"/>
    <x v="1"/>
    <x v="2"/>
    <x v="5"/>
    <x v="1"/>
    <x v="1"/>
    <x v="11"/>
    <x v="2"/>
    <x v="11"/>
    <x v="0"/>
  </r>
  <r>
    <x v="422"/>
    <x v="548"/>
    <x v="2"/>
    <x v="4"/>
    <x v="3873"/>
    <x v="1"/>
    <x v="3883"/>
    <x v="2"/>
    <x v="2"/>
    <x v="2"/>
    <x v="0"/>
    <x v="1"/>
    <x v="11"/>
    <x v="2"/>
    <x v="8"/>
    <x v="6"/>
  </r>
  <r>
    <x v="684"/>
    <x v="683"/>
    <x v="2"/>
    <x v="2"/>
    <x v="3874"/>
    <x v="1"/>
    <x v="3884"/>
    <x v="5"/>
    <x v="3"/>
    <x v="4"/>
    <x v="1"/>
    <x v="1"/>
    <x v="8"/>
    <x v="0"/>
    <x v="10"/>
    <x v="4"/>
  </r>
  <r>
    <x v="587"/>
    <x v="576"/>
    <x v="0"/>
    <x v="3"/>
    <x v="3875"/>
    <x v="2"/>
    <x v="3885"/>
    <x v="0"/>
    <x v="2"/>
    <x v="5"/>
    <x v="1"/>
    <x v="1"/>
    <x v="4"/>
    <x v="2"/>
    <x v="6"/>
    <x v="6"/>
  </r>
  <r>
    <x v="615"/>
    <x v="156"/>
    <x v="0"/>
    <x v="5"/>
    <x v="3876"/>
    <x v="2"/>
    <x v="3886"/>
    <x v="3"/>
    <x v="2"/>
    <x v="2"/>
    <x v="0"/>
    <x v="1"/>
    <x v="0"/>
    <x v="2"/>
    <x v="6"/>
    <x v="5"/>
  </r>
  <r>
    <x v="572"/>
    <x v="722"/>
    <x v="2"/>
    <x v="5"/>
    <x v="3877"/>
    <x v="1"/>
    <x v="3887"/>
    <x v="3"/>
    <x v="2"/>
    <x v="5"/>
    <x v="1"/>
    <x v="1"/>
    <x v="4"/>
    <x v="0"/>
    <x v="8"/>
    <x v="1"/>
  </r>
  <r>
    <x v="396"/>
    <x v="552"/>
    <x v="2"/>
    <x v="5"/>
    <x v="3878"/>
    <x v="1"/>
    <x v="3888"/>
    <x v="0"/>
    <x v="3"/>
    <x v="3"/>
    <x v="1"/>
    <x v="1"/>
    <x v="1"/>
    <x v="2"/>
    <x v="0"/>
    <x v="1"/>
  </r>
  <r>
    <x v="556"/>
    <x v="104"/>
    <x v="1"/>
    <x v="4"/>
    <x v="3879"/>
    <x v="0"/>
    <x v="3889"/>
    <x v="4"/>
    <x v="3"/>
    <x v="4"/>
    <x v="1"/>
    <x v="1"/>
    <x v="6"/>
    <x v="3"/>
    <x v="0"/>
    <x v="3"/>
  </r>
  <r>
    <x v="650"/>
    <x v="418"/>
    <x v="1"/>
    <x v="1"/>
    <x v="3880"/>
    <x v="0"/>
    <x v="3890"/>
    <x v="2"/>
    <x v="3"/>
    <x v="3"/>
    <x v="1"/>
    <x v="1"/>
    <x v="7"/>
    <x v="1"/>
    <x v="0"/>
    <x v="1"/>
  </r>
  <r>
    <x v="483"/>
    <x v="645"/>
    <x v="2"/>
    <x v="3"/>
    <x v="3881"/>
    <x v="2"/>
    <x v="3891"/>
    <x v="4"/>
    <x v="0"/>
    <x v="0"/>
    <x v="0"/>
    <x v="1"/>
    <x v="3"/>
    <x v="0"/>
    <x v="12"/>
    <x v="4"/>
  </r>
  <r>
    <x v="627"/>
    <x v="97"/>
    <x v="0"/>
    <x v="1"/>
    <x v="3882"/>
    <x v="2"/>
    <x v="3892"/>
    <x v="3"/>
    <x v="3"/>
    <x v="4"/>
    <x v="1"/>
    <x v="1"/>
    <x v="6"/>
    <x v="2"/>
    <x v="9"/>
    <x v="5"/>
  </r>
  <r>
    <x v="657"/>
    <x v="124"/>
    <x v="1"/>
    <x v="4"/>
    <x v="3883"/>
    <x v="2"/>
    <x v="3893"/>
    <x v="5"/>
    <x v="2"/>
    <x v="5"/>
    <x v="1"/>
    <x v="1"/>
    <x v="8"/>
    <x v="3"/>
    <x v="12"/>
    <x v="3"/>
  </r>
  <r>
    <x v="633"/>
    <x v="407"/>
    <x v="1"/>
    <x v="3"/>
    <x v="3884"/>
    <x v="0"/>
    <x v="3894"/>
    <x v="1"/>
    <x v="1"/>
    <x v="1"/>
    <x v="0"/>
    <x v="1"/>
    <x v="11"/>
    <x v="0"/>
    <x v="9"/>
    <x v="4"/>
  </r>
  <r>
    <x v="393"/>
    <x v="647"/>
    <x v="2"/>
    <x v="3"/>
    <x v="3885"/>
    <x v="0"/>
    <x v="3895"/>
    <x v="2"/>
    <x v="2"/>
    <x v="5"/>
    <x v="1"/>
    <x v="1"/>
    <x v="1"/>
    <x v="2"/>
    <x v="8"/>
    <x v="0"/>
  </r>
  <r>
    <x v="704"/>
    <x v="490"/>
    <x v="2"/>
    <x v="3"/>
    <x v="3886"/>
    <x v="2"/>
    <x v="3896"/>
    <x v="3"/>
    <x v="0"/>
    <x v="0"/>
    <x v="0"/>
    <x v="1"/>
    <x v="9"/>
    <x v="2"/>
    <x v="9"/>
    <x v="3"/>
  </r>
  <r>
    <x v="613"/>
    <x v="120"/>
    <x v="1"/>
    <x v="4"/>
    <x v="3887"/>
    <x v="0"/>
    <x v="3897"/>
    <x v="0"/>
    <x v="2"/>
    <x v="2"/>
    <x v="0"/>
    <x v="1"/>
    <x v="2"/>
    <x v="3"/>
    <x v="10"/>
    <x v="5"/>
  </r>
  <r>
    <x v="450"/>
    <x v="641"/>
    <x v="0"/>
    <x v="3"/>
    <x v="3888"/>
    <x v="0"/>
    <x v="3898"/>
    <x v="0"/>
    <x v="2"/>
    <x v="2"/>
    <x v="0"/>
    <x v="1"/>
    <x v="1"/>
    <x v="2"/>
    <x v="11"/>
    <x v="4"/>
  </r>
  <r>
    <x v="490"/>
    <x v="25"/>
    <x v="2"/>
    <x v="4"/>
    <x v="3889"/>
    <x v="0"/>
    <x v="3899"/>
    <x v="1"/>
    <x v="1"/>
    <x v="1"/>
    <x v="0"/>
    <x v="1"/>
    <x v="9"/>
    <x v="2"/>
    <x v="2"/>
    <x v="5"/>
  </r>
  <r>
    <x v="432"/>
    <x v="23"/>
    <x v="0"/>
    <x v="2"/>
    <x v="3890"/>
    <x v="2"/>
    <x v="3900"/>
    <x v="5"/>
    <x v="2"/>
    <x v="2"/>
    <x v="0"/>
    <x v="1"/>
    <x v="8"/>
    <x v="0"/>
    <x v="4"/>
    <x v="6"/>
  </r>
  <r>
    <x v="652"/>
    <x v="418"/>
    <x v="1"/>
    <x v="3"/>
    <x v="3891"/>
    <x v="0"/>
    <x v="3901"/>
    <x v="5"/>
    <x v="2"/>
    <x v="5"/>
    <x v="1"/>
    <x v="1"/>
    <x v="4"/>
    <x v="2"/>
    <x v="0"/>
    <x v="2"/>
  </r>
  <r>
    <x v="646"/>
    <x v="144"/>
    <x v="0"/>
    <x v="0"/>
    <x v="3892"/>
    <x v="1"/>
    <x v="3902"/>
    <x v="5"/>
    <x v="1"/>
    <x v="1"/>
    <x v="0"/>
    <x v="1"/>
    <x v="8"/>
    <x v="2"/>
    <x v="2"/>
    <x v="1"/>
  </r>
  <r>
    <x v="502"/>
    <x v="298"/>
    <x v="0"/>
    <x v="0"/>
    <x v="3893"/>
    <x v="1"/>
    <x v="3903"/>
    <x v="1"/>
    <x v="2"/>
    <x v="5"/>
    <x v="1"/>
    <x v="1"/>
    <x v="7"/>
    <x v="2"/>
    <x v="8"/>
    <x v="3"/>
  </r>
  <r>
    <x v="647"/>
    <x v="181"/>
    <x v="1"/>
    <x v="5"/>
    <x v="3894"/>
    <x v="0"/>
    <x v="3904"/>
    <x v="1"/>
    <x v="2"/>
    <x v="2"/>
    <x v="0"/>
    <x v="1"/>
    <x v="3"/>
    <x v="2"/>
    <x v="3"/>
    <x v="0"/>
  </r>
  <r>
    <x v="706"/>
    <x v="553"/>
    <x v="2"/>
    <x v="3"/>
    <x v="3895"/>
    <x v="0"/>
    <x v="3905"/>
    <x v="3"/>
    <x v="3"/>
    <x v="3"/>
    <x v="1"/>
    <x v="1"/>
    <x v="8"/>
    <x v="2"/>
    <x v="11"/>
    <x v="2"/>
  </r>
  <r>
    <x v="622"/>
    <x v="494"/>
    <x v="0"/>
    <x v="5"/>
    <x v="3896"/>
    <x v="0"/>
    <x v="3906"/>
    <x v="4"/>
    <x v="2"/>
    <x v="2"/>
    <x v="0"/>
    <x v="1"/>
    <x v="4"/>
    <x v="1"/>
    <x v="4"/>
    <x v="3"/>
  </r>
  <r>
    <x v="717"/>
    <x v="588"/>
    <x v="1"/>
    <x v="4"/>
    <x v="3897"/>
    <x v="1"/>
    <x v="3907"/>
    <x v="6"/>
    <x v="3"/>
    <x v="3"/>
    <x v="1"/>
    <x v="1"/>
    <x v="5"/>
    <x v="1"/>
    <x v="10"/>
    <x v="6"/>
  </r>
  <r>
    <x v="685"/>
    <x v="515"/>
    <x v="1"/>
    <x v="2"/>
    <x v="3898"/>
    <x v="0"/>
    <x v="3908"/>
    <x v="6"/>
    <x v="3"/>
    <x v="3"/>
    <x v="1"/>
    <x v="1"/>
    <x v="5"/>
    <x v="2"/>
    <x v="7"/>
    <x v="0"/>
  </r>
  <r>
    <x v="702"/>
    <x v="235"/>
    <x v="1"/>
    <x v="5"/>
    <x v="3899"/>
    <x v="1"/>
    <x v="3909"/>
    <x v="1"/>
    <x v="0"/>
    <x v="0"/>
    <x v="0"/>
    <x v="1"/>
    <x v="0"/>
    <x v="0"/>
    <x v="12"/>
    <x v="1"/>
  </r>
  <r>
    <x v="368"/>
    <x v="316"/>
    <x v="1"/>
    <x v="5"/>
    <x v="3900"/>
    <x v="1"/>
    <x v="3910"/>
    <x v="4"/>
    <x v="3"/>
    <x v="3"/>
    <x v="1"/>
    <x v="1"/>
    <x v="4"/>
    <x v="0"/>
    <x v="9"/>
    <x v="1"/>
  </r>
  <r>
    <x v="540"/>
    <x v="200"/>
    <x v="2"/>
    <x v="3"/>
    <x v="3901"/>
    <x v="1"/>
    <x v="3911"/>
    <x v="0"/>
    <x v="0"/>
    <x v="0"/>
    <x v="0"/>
    <x v="1"/>
    <x v="1"/>
    <x v="2"/>
    <x v="2"/>
    <x v="3"/>
  </r>
  <r>
    <x v="562"/>
    <x v="362"/>
    <x v="1"/>
    <x v="5"/>
    <x v="3902"/>
    <x v="2"/>
    <x v="3912"/>
    <x v="6"/>
    <x v="2"/>
    <x v="5"/>
    <x v="1"/>
    <x v="1"/>
    <x v="9"/>
    <x v="2"/>
    <x v="0"/>
    <x v="0"/>
  </r>
  <r>
    <x v="413"/>
    <x v="204"/>
    <x v="1"/>
    <x v="2"/>
    <x v="3903"/>
    <x v="2"/>
    <x v="3913"/>
    <x v="5"/>
    <x v="0"/>
    <x v="0"/>
    <x v="0"/>
    <x v="1"/>
    <x v="2"/>
    <x v="2"/>
    <x v="10"/>
    <x v="3"/>
  </r>
  <r>
    <x v="610"/>
    <x v="506"/>
    <x v="0"/>
    <x v="5"/>
    <x v="3904"/>
    <x v="1"/>
    <x v="3914"/>
    <x v="3"/>
    <x v="2"/>
    <x v="5"/>
    <x v="1"/>
    <x v="1"/>
    <x v="2"/>
    <x v="2"/>
    <x v="5"/>
    <x v="1"/>
  </r>
  <r>
    <x v="411"/>
    <x v="395"/>
    <x v="0"/>
    <x v="2"/>
    <x v="3905"/>
    <x v="2"/>
    <x v="3915"/>
    <x v="4"/>
    <x v="2"/>
    <x v="5"/>
    <x v="1"/>
    <x v="1"/>
    <x v="6"/>
    <x v="0"/>
    <x v="2"/>
    <x v="3"/>
  </r>
  <r>
    <x v="404"/>
    <x v="703"/>
    <x v="2"/>
    <x v="3"/>
    <x v="3906"/>
    <x v="2"/>
    <x v="3916"/>
    <x v="1"/>
    <x v="2"/>
    <x v="2"/>
    <x v="0"/>
    <x v="1"/>
    <x v="5"/>
    <x v="2"/>
    <x v="10"/>
    <x v="2"/>
  </r>
  <r>
    <x v="451"/>
    <x v="422"/>
    <x v="2"/>
    <x v="5"/>
    <x v="3907"/>
    <x v="1"/>
    <x v="3917"/>
    <x v="5"/>
    <x v="2"/>
    <x v="5"/>
    <x v="1"/>
    <x v="1"/>
    <x v="0"/>
    <x v="2"/>
    <x v="7"/>
    <x v="2"/>
  </r>
  <r>
    <x v="595"/>
    <x v="616"/>
    <x v="1"/>
    <x v="3"/>
    <x v="3908"/>
    <x v="1"/>
    <x v="3918"/>
    <x v="4"/>
    <x v="0"/>
    <x v="0"/>
    <x v="0"/>
    <x v="1"/>
    <x v="8"/>
    <x v="2"/>
    <x v="12"/>
    <x v="4"/>
  </r>
  <r>
    <x v="700"/>
    <x v="302"/>
    <x v="1"/>
    <x v="3"/>
    <x v="3909"/>
    <x v="1"/>
    <x v="3919"/>
    <x v="0"/>
    <x v="0"/>
    <x v="0"/>
    <x v="0"/>
    <x v="1"/>
    <x v="11"/>
    <x v="0"/>
    <x v="4"/>
    <x v="2"/>
  </r>
  <r>
    <x v="681"/>
    <x v="344"/>
    <x v="0"/>
    <x v="5"/>
    <x v="3910"/>
    <x v="0"/>
    <x v="3920"/>
    <x v="3"/>
    <x v="2"/>
    <x v="5"/>
    <x v="1"/>
    <x v="1"/>
    <x v="4"/>
    <x v="2"/>
    <x v="4"/>
    <x v="5"/>
  </r>
  <r>
    <x v="597"/>
    <x v="709"/>
    <x v="0"/>
    <x v="3"/>
    <x v="3911"/>
    <x v="1"/>
    <x v="3921"/>
    <x v="4"/>
    <x v="2"/>
    <x v="5"/>
    <x v="1"/>
    <x v="1"/>
    <x v="8"/>
    <x v="2"/>
    <x v="6"/>
    <x v="4"/>
  </r>
  <r>
    <x v="680"/>
    <x v="490"/>
    <x v="1"/>
    <x v="3"/>
    <x v="3912"/>
    <x v="0"/>
    <x v="3922"/>
    <x v="0"/>
    <x v="0"/>
    <x v="0"/>
    <x v="0"/>
    <x v="1"/>
    <x v="11"/>
    <x v="2"/>
    <x v="9"/>
    <x v="1"/>
  </r>
  <r>
    <x v="640"/>
    <x v="485"/>
    <x v="0"/>
    <x v="2"/>
    <x v="3913"/>
    <x v="2"/>
    <x v="3923"/>
    <x v="3"/>
    <x v="3"/>
    <x v="4"/>
    <x v="1"/>
    <x v="1"/>
    <x v="11"/>
    <x v="2"/>
    <x v="8"/>
    <x v="6"/>
  </r>
  <r>
    <x v="385"/>
    <x v="677"/>
    <x v="2"/>
    <x v="3"/>
    <x v="3914"/>
    <x v="1"/>
    <x v="3924"/>
    <x v="2"/>
    <x v="1"/>
    <x v="1"/>
    <x v="0"/>
    <x v="1"/>
    <x v="1"/>
    <x v="2"/>
    <x v="4"/>
    <x v="0"/>
  </r>
  <r>
    <x v="694"/>
    <x v="363"/>
    <x v="0"/>
    <x v="5"/>
    <x v="3915"/>
    <x v="1"/>
    <x v="3925"/>
    <x v="4"/>
    <x v="2"/>
    <x v="5"/>
    <x v="1"/>
    <x v="1"/>
    <x v="6"/>
    <x v="2"/>
    <x v="1"/>
    <x v="1"/>
  </r>
  <r>
    <x v="520"/>
    <x v="682"/>
    <x v="0"/>
    <x v="1"/>
    <x v="3916"/>
    <x v="1"/>
    <x v="3926"/>
    <x v="0"/>
    <x v="0"/>
    <x v="0"/>
    <x v="0"/>
    <x v="1"/>
    <x v="4"/>
    <x v="0"/>
    <x v="12"/>
    <x v="4"/>
  </r>
  <r>
    <x v="588"/>
    <x v="702"/>
    <x v="2"/>
    <x v="3"/>
    <x v="3917"/>
    <x v="2"/>
    <x v="3927"/>
    <x v="5"/>
    <x v="2"/>
    <x v="5"/>
    <x v="1"/>
    <x v="1"/>
    <x v="5"/>
    <x v="0"/>
    <x v="6"/>
    <x v="4"/>
  </r>
  <r>
    <x v="461"/>
    <x v="332"/>
    <x v="0"/>
    <x v="2"/>
    <x v="3918"/>
    <x v="1"/>
    <x v="3928"/>
    <x v="2"/>
    <x v="1"/>
    <x v="1"/>
    <x v="0"/>
    <x v="1"/>
    <x v="9"/>
    <x v="2"/>
    <x v="11"/>
    <x v="4"/>
  </r>
  <r>
    <x v="384"/>
    <x v="286"/>
    <x v="2"/>
    <x v="0"/>
    <x v="3919"/>
    <x v="0"/>
    <x v="3929"/>
    <x v="5"/>
    <x v="2"/>
    <x v="2"/>
    <x v="0"/>
    <x v="1"/>
    <x v="4"/>
    <x v="2"/>
    <x v="11"/>
    <x v="5"/>
  </r>
  <r>
    <x v="477"/>
    <x v="558"/>
    <x v="1"/>
    <x v="3"/>
    <x v="3920"/>
    <x v="2"/>
    <x v="3930"/>
    <x v="2"/>
    <x v="3"/>
    <x v="4"/>
    <x v="1"/>
    <x v="1"/>
    <x v="10"/>
    <x v="3"/>
    <x v="2"/>
    <x v="4"/>
  </r>
  <r>
    <x v="466"/>
    <x v="247"/>
    <x v="1"/>
    <x v="4"/>
    <x v="3921"/>
    <x v="1"/>
    <x v="3931"/>
    <x v="4"/>
    <x v="1"/>
    <x v="1"/>
    <x v="0"/>
    <x v="1"/>
    <x v="11"/>
    <x v="1"/>
    <x v="7"/>
    <x v="6"/>
  </r>
  <r>
    <x v="696"/>
    <x v="528"/>
    <x v="2"/>
    <x v="3"/>
    <x v="3922"/>
    <x v="2"/>
    <x v="3932"/>
    <x v="0"/>
    <x v="2"/>
    <x v="5"/>
    <x v="1"/>
    <x v="1"/>
    <x v="5"/>
    <x v="2"/>
    <x v="5"/>
    <x v="4"/>
  </r>
  <r>
    <x v="521"/>
    <x v="688"/>
    <x v="2"/>
    <x v="5"/>
    <x v="3923"/>
    <x v="1"/>
    <x v="3933"/>
    <x v="2"/>
    <x v="2"/>
    <x v="5"/>
    <x v="1"/>
    <x v="1"/>
    <x v="3"/>
    <x v="2"/>
    <x v="4"/>
    <x v="0"/>
  </r>
  <r>
    <x v="633"/>
    <x v="47"/>
    <x v="1"/>
    <x v="3"/>
    <x v="3924"/>
    <x v="1"/>
    <x v="3934"/>
    <x v="2"/>
    <x v="1"/>
    <x v="1"/>
    <x v="0"/>
    <x v="1"/>
    <x v="11"/>
    <x v="3"/>
    <x v="9"/>
    <x v="4"/>
  </r>
  <r>
    <x v="721"/>
    <x v="664"/>
    <x v="1"/>
    <x v="3"/>
    <x v="3925"/>
    <x v="1"/>
    <x v="3935"/>
    <x v="1"/>
    <x v="2"/>
    <x v="5"/>
    <x v="1"/>
    <x v="1"/>
    <x v="10"/>
    <x v="3"/>
    <x v="3"/>
    <x v="0"/>
  </r>
  <r>
    <x v="626"/>
    <x v="762"/>
    <x v="0"/>
    <x v="0"/>
    <x v="3926"/>
    <x v="2"/>
    <x v="3936"/>
    <x v="6"/>
    <x v="3"/>
    <x v="3"/>
    <x v="1"/>
    <x v="1"/>
    <x v="6"/>
    <x v="0"/>
    <x v="9"/>
    <x v="4"/>
  </r>
  <r>
    <x v="617"/>
    <x v="715"/>
    <x v="2"/>
    <x v="5"/>
    <x v="3927"/>
    <x v="2"/>
    <x v="3937"/>
    <x v="3"/>
    <x v="2"/>
    <x v="2"/>
    <x v="0"/>
    <x v="1"/>
    <x v="9"/>
    <x v="3"/>
    <x v="11"/>
    <x v="5"/>
  </r>
  <r>
    <x v="629"/>
    <x v="528"/>
    <x v="1"/>
    <x v="3"/>
    <x v="3928"/>
    <x v="1"/>
    <x v="3938"/>
    <x v="0"/>
    <x v="3"/>
    <x v="4"/>
    <x v="1"/>
    <x v="1"/>
    <x v="6"/>
    <x v="3"/>
    <x v="5"/>
    <x v="1"/>
  </r>
  <r>
    <x v="611"/>
    <x v="375"/>
    <x v="0"/>
    <x v="1"/>
    <x v="3929"/>
    <x v="0"/>
    <x v="3939"/>
    <x v="4"/>
    <x v="2"/>
    <x v="5"/>
    <x v="1"/>
    <x v="1"/>
    <x v="4"/>
    <x v="0"/>
    <x v="2"/>
    <x v="5"/>
  </r>
  <r>
    <x v="440"/>
    <x v="537"/>
    <x v="2"/>
    <x v="1"/>
    <x v="3930"/>
    <x v="1"/>
    <x v="3940"/>
    <x v="1"/>
    <x v="2"/>
    <x v="5"/>
    <x v="1"/>
    <x v="1"/>
    <x v="6"/>
    <x v="1"/>
    <x v="8"/>
    <x v="6"/>
  </r>
  <r>
    <x v="372"/>
    <x v="298"/>
    <x v="1"/>
    <x v="0"/>
    <x v="3931"/>
    <x v="1"/>
    <x v="3941"/>
    <x v="2"/>
    <x v="0"/>
    <x v="0"/>
    <x v="0"/>
    <x v="1"/>
    <x v="5"/>
    <x v="3"/>
    <x v="8"/>
    <x v="1"/>
  </r>
  <r>
    <x v="691"/>
    <x v="356"/>
    <x v="1"/>
    <x v="4"/>
    <x v="3932"/>
    <x v="2"/>
    <x v="3942"/>
    <x v="0"/>
    <x v="1"/>
    <x v="1"/>
    <x v="0"/>
    <x v="1"/>
    <x v="9"/>
    <x v="2"/>
    <x v="2"/>
    <x v="6"/>
  </r>
  <r>
    <x v="509"/>
    <x v="559"/>
    <x v="1"/>
    <x v="3"/>
    <x v="3933"/>
    <x v="2"/>
    <x v="3943"/>
    <x v="0"/>
    <x v="2"/>
    <x v="2"/>
    <x v="0"/>
    <x v="1"/>
    <x v="2"/>
    <x v="2"/>
    <x v="7"/>
    <x v="3"/>
  </r>
  <r>
    <x v="532"/>
    <x v="257"/>
    <x v="0"/>
    <x v="6"/>
    <x v="3934"/>
    <x v="1"/>
    <x v="3944"/>
    <x v="4"/>
    <x v="3"/>
    <x v="4"/>
    <x v="1"/>
    <x v="1"/>
    <x v="4"/>
    <x v="0"/>
    <x v="10"/>
    <x v="4"/>
  </r>
  <r>
    <x v="669"/>
    <x v="116"/>
    <x v="2"/>
    <x v="3"/>
    <x v="3935"/>
    <x v="2"/>
    <x v="3945"/>
    <x v="4"/>
    <x v="2"/>
    <x v="2"/>
    <x v="0"/>
    <x v="1"/>
    <x v="8"/>
    <x v="2"/>
    <x v="0"/>
    <x v="4"/>
  </r>
  <r>
    <x v="573"/>
    <x v="573"/>
    <x v="0"/>
    <x v="3"/>
    <x v="3936"/>
    <x v="1"/>
    <x v="3946"/>
    <x v="3"/>
    <x v="2"/>
    <x v="2"/>
    <x v="0"/>
    <x v="1"/>
    <x v="0"/>
    <x v="1"/>
    <x v="9"/>
    <x v="1"/>
  </r>
  <r>
    <x v="369"/>
    <x v="555"/>
    <x v="1"/>
    <x v="5"/>
    <x v="3937"/>
    <x v="1"/>
    <x v="3947"/>
    <x v="6"/>
    <x v="0"/>
    <x v="0"/>
    <x v="0"/>
    <x v="1"/>
    <x v="5"/>
    <x v="1"/>
    <x v="0"/>
    <x v="6"/>
  </r>
  <r>
    <x v="425"/>
    <x v="684"/>
    <x v="2"/>
    <x v="2"/>
    <x v="3938"/>
    <x v="0"/>
    <x v="3948"/>
    <x v="1"/>
    <x v="0"/>
    <x v="0"/>
    <x v="0"/>
    <x v="1"/>
    <x v="7"/>
    <x v="2"/>
    <x v="3"/>
    <x v="4"/>
  </r>
  <r>
    <x v="528"/>
    <x v="226"/>
    <x v="2"/>
    <x v="3"/>
    <x v="3939"/>
    <x v="2"/>
    <x v="3949"/>
    <x v="5"/>
    <x v="2"/>
    <x v="2"/>
    <x v="0"/>
    <x v="1"/>
    <x v="0"/>
    <x v="2"/>
    <x v="4"/>
    <x v="3"/>
  </r>
  <r>
    <x v="474"/>
    <x v="639"/>
    <x v="2"/>
    <x v="1"/>
    <x v="3940"/>
    <x v="1"/>
    <x v="3950"/>
    <x v="5"/>
    <x v="1"/>
    <x v="1"/>
    <x v="0"/>
    <x v="1"/>
    <x v="6"/>
    <x v="2"/>
    <x v="7"/>
    <x v="0"/>
  </r>
  <r>
    <x v="724"/>
    <x v="251"/>
    <x v="1"/>
    <x v="5"/>
    <x v="3941"/>
    <x v="2"/>
    <x v="3951"/>
    <x v="2"/>
    <x v="3"/>
    <x v="4"/>
    <x v="1"/>
    <x v="1"/>
    <x v="7"/>
    <x v="2"/>
    <x v="4"/>
    <x v="3"/>
  </r>
  <r>
    <x v="643"/>
    <x v="407"/>
    <x v="1"/>
    <x v="2"/>
    <x v="3942"/>
    <x v="1"/>
    <x v="3952"/>
    <x v="3"/>
    <x v="2"/>
    <x v="5"/>
    <x v="1"/>
    <x v="1"/>
    <x v="11"/>
    <x v="0"/>
    <x v="9"/>
    <x v="5"/>
  </r>
  <r>
    <x v="409"/>
    <x v="753"/>
    <x v="0"/>
    <x v="5"/>
    <x v="3943"/>
    <x v="1"/>
    <x v="3953"/>
    <x v="5"/>
    <x v="1"/>
    <x v="1"/>
    <x v="0"/>
    <x v="1"/>
    <x v="2"/>
    <x v="2"/>
    <x v="6"/>
    <x v="6"/>
  </r>
  <r>
    <x v="542"/>
    <x v="267"/>
    <x v="1"/>
    <x v="3"/>
    <x v="3944"/>
    <x v="1"/>
    <x v="3954"/>
    <x v="4"/>
    <x v="2"/>
    <x v="2"/>
    <x v="0"/>
    <x v="1"/>
    <x v="1"/>
    <x v="2"/>
    <x v="11"/>
    <x v="3"/>
  </r>
  <r>
    <x v="542"/>
    <x v="129"/>
    <x v="0"/>
    <x v="3"/>
    <x v="3945"/>
    <x v="0"/>
    <x v="3955"/>
    <x v="0"/>
    <x v="3"/>
    <x v="4"/>
    <x v="1"/>
    <x v="1"/>
    <x v="1"/>
    <x v="0"/>
    <x v="5"/>
    <x v="3"/>
  </r>
  <r>
    <x v="475"/>
    <x v="196"/>
    <x v="0"/>
    <x v="3"/>
    <x v="3946"/>
    <x v="1"/>
    <x v="3956"/>
    <x v="5"/>
    <x v="3"/>
    <x v="4"/>
    <x v="1"/>
    <x v="1"/>
    <x v="11"/>
    <x v="2"/>
    <x v="8"/>
    <x v="5"/>
  </r>
  <r>
    <x v="421"/>
    <x v="442"/>
    <x v="2"/>
    <x v="3"/>
    <x v="3947"/>
    <x v="1"/>
    <x v="3957"/>
    <x v="6"/>
    <x v="3"/>
    <x v="3"/>
    <x v="1"/>
    <x v="1"/>
    <x v="8"/>
    <x v="2"/>
    <x v="13"/>
    <x v="6"/>
  </r>
  <r>
    <x v="443"/>
    <x v="394"/>
    <x v="0"/>
    <x v="4"/>
    <x v="3948"/>
    <x v="1"/>
    <x v="3958"/>
    <x v="1"/>
    <x v="1"/>
    <x v="1"/>
    <x v="0"/>
    <x v="1"/>
    <x v="2"/>
    <x v="1"/>
    <x v="10"/>
    <x v="2"/>
  </r>
  <r>
    <x v="367"/>
    <x v="480"/>
    <x v="2"/>
    <x v="3"/>
    <x v="3949"/>
    <x v="0"/>
    <x v="3959"/>
    <x v="4"/>
    <x v="3"/>
    <x v="4"/>
    <x v="1"/>
    <x v="1"/>
    <x v="4"/>
    <x v="2"/>
    <x v="1"/>
    <x v="6"/>
  </r>
  <r>
    <x v="596"/>
    <x v="742"/>
    <x v="0"/>
    <x v="6"/>
    <x v="3950"/>
    <x v="1"/>
    <x v="3960"/>
    <x v="0"/>
    <x v="3"/>
    <x v="3"/>
    <x v="1"/>
    <x v="1"/>
    <x v="2"/>
    <x v="3"/>
    <x v="6"/>
    <x v="5"/>
  </r>
  <r>
    <x v="660"/>
    <x v="497"/>
    <x v="1"/>
    <x v="5"/>
    <x v="3951"/>
    <x v="0"/>
    <x v="3961"/>
    <x v="4"/>
    <x v="2"/>
    <x v="5"/>
    <x v="1"/>
    <x v="1"/>
    <x v="5"/>
    <x v="3"/>
    <x v="10"/>
    <x v="5"/>
  </r>
  <r>
    <x v="652"/>
    <x v="401"/>
    <x v="2"/>
    <x v="5"/>
    <x v="3952"/>
    <x v="2"/>
    <x v="3962"/>
    <x v="0"/>
    <x v="3"/>
    <x v="3"/>
    <x v="1"/>
    <x v="1"/>
    <x v="4"/>
    <x v="0"/>
    <x v="11"/>
    <x v="2"/>
  </r>
  <r>
    <x v="531"/>
    <x v="531"/>
    <x v="2"/>
    <x v="2"/>
    <x v="3953"/>
    <x v="2"/>
    <x v="3963"/>
    <x v="2"/>
    <x v="0"/>
    <x v="0"/>
    <x v="0"/>
    <x v="1"/>
    <x v="5"/>
    <x v="2"/>
    <x v="3"/>
    <x v="3"/>
  </r>
  <r>
    <x v="415"/>
    <x v="287"/>
    <x v="1"/>
    <x v="5"/>
    <x v="3954"/>
    <x v="0"/>
    <x v="3964"/>
    <x v="6"/>
    <x v="3"/>
    <x v="3"/>
    <x v="1"/>
    <x v="1"/>
    <x v="9"/>
    <x v="2"/>
    <x v="9"/>
    <x v="2"/>
  </r>
  <r>
    <x v="549"/>
    <x v="647"/>
    <x v="0"/>
    <x v="3"/>
    <x v="3955"/>
    <x v="1"/>
    <x v="3965"/>
    <x v="4"/>
    <x v="0"/>
    <x v="0"/>
    <x v="0"/>
    <x v="1"/>
    <x v="7"/>
    <x v="0"/>
    <x v="8"/>
    <x v="0"/>
  </r>
  <r>
    <x v="620"/>
    <x v="285"/>
    <x v="1"/>
    <x v="3"/>
    <x v="3956"/>
    <x v="1"/>
    <x v="3966"/>
    <x v="2"/>
    <x v="2"/>
    <x v="5"/>
    <x v="1"/>
    <x v="1"/>
    <x v="8"/>
    <x v="0"/>
    <x v="1"/>
    <x v="1"/>
  </r>
  <r>
    <x v="607"/>
    <x v="742"/>
    <x v="0"/>
    <x v="4"/>
    <x v="3957"/>
    <x v="2"/>
    <x v="3967"/>
    <x v="0"/>
    <x v="0"/>
    <x v="0"/>
    <x v="0"/>
    <x v="1"/>
    <x v="11"/>
    <x v="2"/>
    <x v="6"/>
    <x v="4"/>
  </r>
  <r>
    <x v="445"/>
    <x v="480"/>
    <x v="0"/>
    <x v="5"/>
    <x v="3958"/>
    <x v="1"/>
    <x v="3968"/>
    <x v="3"/>
    <x v="2"/>
    <x v="5"/>
    <x v="1"/>
    <x v="1"/>
    <x v="0"/>
    <x v="2"/>
    <x v="1"/>
    <x v="1"/>
  </r>
  <r>
    <x v="686"/>
    <x v="550"/>
    <x v="0"/>
    <x v="3"/>
    <x v="3959"/>
    <x v="1"/>
    <x v="3969"/>
    <x v="2"/>
    <x v="3"/>
    <x v="3"/>
    <x v="1"/>
    <x v="1"/>
    <x v="1"/>
    <x v="2"/>
    <x v="4"/>
    <x v="5"/>
  </r>
  <r>
    <x v="679"/>
    <x v="342"/>
    <x v="0"/>
    <x v="3"/>
    <x v="3960"/>
    <x v="1"/>
    <x v="3970"/>
    <x v="2"/>
    <x v="1"/>
    <x v="1"/>
    <x v="0"/>
    <x v="1"/>
    <x v="1"/>
    <x v="2"/>
    <x v="10"/>
    <x v="6"/>
  </r>
  <r>
    <x v="664"/>
    <x v="45"/>
    <x v="0"/>
    <x v="3"/>
    <x v="3961"/>
    <x v="1"/>
    <x v="3971"/>
    <x v="2"/>
    <x v="1"/>
    <x v="1"/>
    <x v="0"/>
    <x v="1"/>
    <x v="3"/>
    <x v="2"/>
    <x v="2"/>
    <x v="6"/>
  </r>
  <r>
    <x v="468"/>
    <x v="281"/>
    <x v="0"/>
    <x v="6"/>
    <x v="3962"/>
    <x v="0"/>
    <x v="3972"/>
    <x v="1"/>
    <x v="0"/>
    <x v="0"/>
    <x v="0"/>
    <x v="1"/>
    <x v="3"/>
    <x v="3"/>
    <x v="10"/>
    <x v="0"/>
  </r>
  <r>
    <x v="427"/>
    <x v="421"/>
    <x v="1"/>
    <x v="3"/>
    <x v="3963"/>
    <x v="1"/>
    <x v="3973"/>
    <x v="2"/>
    <x v="1"/>
    <x v="1"/>
    <x v="0"/>
    <x v="1"/>
    <x v="2"/>
    <x v="0"/>
    <x v="11"/>
    <x v="4"/>
  </r>
  <r>
    <x v="413"/>
    <x v="594"/>
    <x v="0"/>
    <x v="5"/>
    <x v="3964"/>
    <x v="1"/>
    <x v="3974"/>
    <x v="2"/>
    <x v="1"/>
    <x v="1"/>
    <x v="0"/>
    <x v="1"/>
    <x v="2"/>
    <x v="1"/>
    <x v="1"/>
    <x v="3"/>
  </r>
  <r>
    <x v="394"/>
    <x v="227"/>
    <x v="1"/>
    <x v="5"/>
    <x v="3965"/>
    <x v="2"/>
    <x v="3975"/>
    <x v="2"/>
    <x v="2"/>
    <x v="2"/>
    <x v="0"/>
    <x v="1"/>
    <x v="7"/>
    <x v="2"/>
    <x v="8"/>
    <x v="5"/>
  </r>
  <r>
    <x v="605"/>
    <x v="379"/>
    <x v="0"/>
    <x v="1"/>
    <x v="3966"/>
    <x v="1"/>
    <x v="3976"/>
    <x v="5"/>
    <x v="3"/>
    <x v="3"/>
    <x v="1"/>
    <x v="1"/>
    <x v="10"/>
    <x v="3"/>
    <x v="9"/>
    <x v="2"/>
  </r>
  <r>
    <x v="469"/>
    <x v="236"/>
    <x v="1"/>
    <x v="3"/>
    <x v="3967"/>
    <x v="0"/>
    <x v="3977"/>
    <x v="4"/>
    <x v="3"/>
    <x v="4"/>
    <x v="1"/>
    <x v="1"/>
    <x v="4"/>
    <x v="3"/>
    <x v="8"/>
    <x v="3"/>
  </r>
  <r>
    <x v="669"/>
    <x v="98"/>
    <x v="1"/>
    <x v="6"/>
    <x v="3968"/>
    <x v="1"/>
    <x v="3978"/>
    <x v="1"/>
    <x v="1"/>
    <x v="1"/>
    <x v="0"/>
    <x v="1"/>
    <x v="8"/>
    <x v="2"/>
    <x v="8"/>
    <x v="4"/>
  </r>
  <r>
    <x v="526"/>
    <x v="171"/>
    <x v="0"/>
    <x v="4"/>
    <x v="3969"/>
    <x v="1"/>
    <x v="3979"/>
    <x v="1"/>
    <x v="1"/>
    <x v="1"/>
    <x v="0"/>
    <x v="1"/>
    <x v="4"/>
    <x v="2"/>
    <x v="12"/>
    <x v="6"/>
  </r>
  <r>
    <x v="433"/>
    <x v="74"/>
    <x v="0"/>
    <x v="6"/>
    <x v="3970"/>
    <x v="1"/>
    <x v="3980"/>
    <x v="3"/>
    <x v="3"/>
    <x v="3"/>
    <x v="1"/>
    <x v="1"/>
    <x v="6"/>
    <x v="0"/>
    <x v="0"/>
    <x v="6"/>
  </r>
  <r>
    <x v="717"/>
    <x v="372"/>
    <x v="0"/>
    <x v="0"/>
    <x v="3971"/>
    <x v="1"/>
    <x v="3981"/>
    <x v="3"/>
    <x v="3"/>
    <x v="3"/>
    <x v="1"/>
    <x v="1"/>
    <x v="5"/>
    <x v="0"/>
    <x v="12"/>
    <x v="6"/>
  </r>
  <r>
    <x v="556"/>
    <x v="616"/>
    <x v="0"/>
    <x v="3"/>
    <x v="3972"/>
    <x v="1"/>
    <x v="3982"/>
    <x v="2"/>
    <x v="2"/>
    <x v="5"/>
    <x v="1"/>
    <x v="1"/>
    <x v="6"/>
    <x v="2"/>
    <x v="12"/>
    <x v="3"/>
  </r>
  <r>
    <x v="494"/>
    <x v="639"/>
    <x v="1"/>
    <x v="2"/>
    <x v="3973"/>
    <x v="2"/>
    <x v="3983"/>
    <x v="3"/>
    <x v="2"/>
    <x v="5"/>
    <x v="1"/>
    <x v="1"/>
    <x v="2"/>
    <x v="3"/>
    <x v="7"/>
    <x v="3"/>
  </r>
  <r>
    <x v="547"/>
    <x v="17"/>
    <x v="0"/>
    <x v="3"/>
    <x v="3974"/>
    <x v="1"/>
    <x v="3984"/>
    <x v="5"/>
    <x v="2"/>
    <x v="5"/>
    <x v="1"/>
    <x v="1"/>
    <x v="11"/>
    <x v="2"/>
    <x v="3"/>
    <x v="0"/>
  </r>
  <r>
    <x v="444"/>
    <x v="214"/>
    <x v="1"/>
    <x v="3"/>
    <x v="3975"/>
    <x v="2"/>
    <x v="3985"/>
    <x v="2"/>
    <x v="2"/>
    <x v="2"/>
    <x v="0"/>
    <x v="1"/>
    <x v="0"/>
    <x v="1"/>
    <x v="5"/>
    <x v="1"/>
  </r>
  <r>
    <x v="698"/>
    <x v="191"/>
    <x v="0"/>
    <x v="2"/>
    <x v="3976"/>
    <x v="2"/>
    <x v="3986"/>
    <x v="0"/>
    <x v="0"/>
    <x v="0"/>
    <x v="0"/>
    <x v="1"/>
    <x v="2"/>
    <x v="0"/>
    <x v="6"/>
    <x v="1"/>
  </r>
  <r>
    <x v="694"/>
    <x v="242"/>
    <x v="2"/>
    <x v="3"/>
    <x v="3977"/>
    <x v="1"/>
    <x v="3987"/>
    <x v="0"/>
    <x v="0"/>
    <x v="0"/>
    <x v="0"/>
    <x v="1"/>
    <x v="6"/>
    <x v="1"/>
    <x v="12"/>
    <x v="1"/>
  </r>
  <r>
    <x v="633"/>
    <x v="546"/>
    <x v="0"/>
    <x v="6"/>
    <x v="3978"/>
    <x v="1"/>
    <x v="3988"/>
    <x v="5"/>
    <x v="3"/>
    <x v="3"/>
    <x v="1"/>
    <x v="1"/>
    <x v="11"/>
    <x v="1"/>
    <x v="8"/>
    <x v="4"/>
  </r>
  <r>
    <x v="726"/>
    <x v="757"/>
    <x v="2"/>
    <x v="5"/>
    <x v="3979"/>
    <x v="1"/>
    <x v="3989"/>
    <x v="4"/>
    <x v="2"/>
    <x v="2"/>
    <x v="0"/>
    <x v="2"/>
    <x v="3"/>
    <x v="3"/>
    <x v="6"/>
    <x v="0"/>
  </r>
  <r>
    <x v="727"/>
    <x v="615"/>
    <x v="2"/>
    <x v="0"/>
    <x v="3980"/>
    <x v="2"/>
    <x v="3990"/>
    <x v="1"/>
    <x v="0"/>
    <x v="0"/>
    <x v="0"/>
    <x v="2"/>
    <x v="6"/>
    <x v="2"/>
    <x v="4"/>
    <x v="6"/>
  </r>
  <r>
    <x v="728"/>
    <x v="768"/>
    <x v="0"/>
    <x v="3"/>
    <x v="3981"/>
    <x v="0"/>
    <x v="3991"/>
    <x v="2"/>
    <x v="3"/>
    <x v="3"/>
    <x v="1"/>
    <x v="2"/>
    <x v="6"/>
    <x v="0"/>
    <x v="12"/>
    <x v="2"/>
  </r>
  <r>
    <x v="729"/>
    <x v="633"/>
    <x v="0"/>
    <x v="2"/>
    <x v="3982"/>
    <x v="2"/>
    <x v="3992"/>
    <x v="3"/>
    <x v="2"/>
    <x v="2"/>
    <x v="0"/>
    <x v="2"/>
    <x v="9"/>
    <x v="1"/>
    <x v="2"/>
    <x v="3"/>
  </r>
  <r>
    <x v="730"/>
    <x v="142"/>
    <x v="2"/>
    <x v="2"/>
    <x v="3983"/>
    <x v="0"/>
    <x v="3993"/>
    <x v="3"/>
    <x v="3"/>
    <x v="4"/>
    <x v="1"/>
    <x v="2"/>
    <x v="2"/>
    <x v="0"/>
    <x v="6"/>
    <x v="2"/>
  </r>
  <r>
    <x v="731"/>
    <x v="168"/>
    <x v="1"/>
    <x v="6"/>
    <x v="3984"/>
    <x v="0"/>
    <x v="3994"/>
    <x v="5"/>
    <x v="1"/>
    <x v="1"/>
    <x v="0"/>
    <x v="2"/>
    <x v="5"/>
    <x v="2"/>
    <x v="4"/>
    <x v="4"/>
  </r>
  <r>
    <x v="732"/>
    <x v="285"/>
    <x v="1"/>
    <x v="5"/>
    <x v="3985"/>
    <x v="0"/>
    <x v="3995"/>
    <x v="0"/>
    <x v="3"/>
    <x v="4"/>
    <x v="1"/>
    <x v="2"/>
    <x v="9"/>
    <x v="2"/>
    <x v="1"/>
    <x v="4"/>
  </r>
  <r>
    <x v="733"/>
    <x v="395"/>
    <x v="2"/>
    <x v="3"/>
    <x v="3986"/>
    <x v="1"/>
    <x v="3996"/>
    <x v="3"/>
    <x v="2"/>
    <x v="5"/>
    <x v="1"/>
    <x v="2"/>
    <x v="0"/>
    <x v="3"/>
    <x v="2"/>
    <x v="0"/>
  </r>
  <r>
    <x v="734"/>
    <x v="115"/>
    <x v="0"/>
    <x v="2"/>
    <x v="3987"/>
    <x v="1"/>
    <x v="3997"/>
    <x v="0"/>
    <x v="2"/>
    <x v="2"/>
    <x v="0"/>
    <x v="2"/>
    <x v="6"/>
    <x v="2"/>
    <x v="1"/>
    <x v="5"/>
  </r>
  <r>
    <x v="735"/>
    <x v="528"/>
    <x v="2"/>
    <x v="0"/>
    <x v="3988"/>
    <x v="2"/>
    <x v="3998"/>
    <x v="5"/>
    <x v="3"/>
    <x v="3"/>
    <x v="1"/>
    <x v="2"/>
    <x v="9"/>
    <x v="1"/>
    <x v="5"/>
    <x v="3"/>
  </r>
  <r>
    <x v="736"/>
    <x v="390"/>
    <x v="2"/>
    <x v="4"/>
    <x v="3989"/>
    <x v="2"/>
    <x v="3999"/>
    <x v="6"/>
    <x v="3"/>
    <x v="4"/>
    <x v="1"/>
    <x v="2"/>
    <x v="10"/>
    <x v="1"/>
    <x v="11"/>
    <x v="4"/>
  </r>
  <r>
    <x v="737"/>
    <x v="588"/>
    <x v="0"/>
    <x v="1"/>
    <x v="3990"/>
    <x v="0"/>
    <x v="4000"/>
    <x v="3"/>
    <x v="0"/>
    <x v="0"/>
    <x v="0"/>
    <x v="2"/>
    <x v="10"/>
    <x v="2"/>
    <x v="10"/>
    <x v="1"/>
  </r>
  <r>
    <x v="738"/>
    <x v="245"/>
    <x v="1"/>
    <x v="5"/>
    <x v="3991"/>
    <x v="0"/>
    <x v="4001"/>
    <x v="0"/>
    <x v="3"/>
    <x v="4"/>
    <x v="1"/>
    <x v="2"/>
    <x v="0"/>
    <x v="2"/>
    <x v="8"/>
    <x v="2"/>
  </r>
  <r>
    <x v="739"/>
    <x v="368"/>
    <x v="0"/>
    <x v="3"/>
    <x v="3992"/>
    <x v="0"/>
    <x v="4002"/>
    <x v="1"/>
    <x v="2"/>
    <x v="2"/>
    <x v="0"/>
    <x v="2"/>
    <x v="0"/>
    <x v="0"/>
    <x v="1"/>
    <x v="6"/>
  </r>
  <r>
    <x v="740"/>
    <x v="490"/>
    <x v="2"/>
    <x v="5"/>
    <x v="3993"/>
    <x v="0"/>
    <x v="4003"/>
    <x v="2"/>
    <x v="3"/>
    <x v="4"/>
    <x v="1"/>
    <x v="2"/>
    <x v="11"/>
    <x v="1"/>
    <x v="9"/>
    <x v="2"/>
  </r>
  <r>
    <x v="741"/>
    <x v="766"/>
    <x v="0"/>
    <x v="3"/>
    <x v="3994"/>
    <x v="0"/>
    <x v="4004"/>
    <x v="6"/>
    <x v="1"/>
    <x v="1"/>
    <x v="0"/>
    <x v="2"/>
    <x v="3"/>
    <x v="1"/>
    <x v="10"/>
    <x v="2"/>
  </r>
  <r>
    <x v="742"/>
    <x v="172"/>
    <x v="1"/>
    <x v="5"/>
    <x v="3995"/>
    <x v="1"/>
    <x v="4005"/>
    <x v="2"/>
    <x v="3"/>
    <x v="3"/>
    <x v="1"/>
    <x v="2"/>
    <x v="6"/>
    <x v="2"/>
    <x v="6"/>
    <x v="6"/>
  </r>
  <r>
    <x v="743"/>
    <x v="483"/>
    <x v="2"/>
    <x v="3"/>
    <x v="3996"/>
    <x v="0"/>
    <x v="4006"/>
    <x v="1"/>
    <x v="2"/>
    <x v="5"/>
    <x v="1"/>
    <x v="2"/>
    <x v="5"/>
    <x v="2"/>
    <x v="8"/>
    <x v="6"/>
  </r>
  <r>
    <x v="744"/>
    <x v="262"/>
    <x v="2"/>
    <x v="3"/>
    <x v="3997"/>
    <x v="0"/>
    <x v="4007"/>
    <x v="0"/>
    <x v="3"/>
    <x v="3"/>
    <x v="1"/>
    <x v="2"/>
    <x v="11"/>
    <x v="0"/>
    <x v="11"/>
    <x v="3"/>
  </r>
  <r>
    <x v="745"/>
    <x v="669"/>
    <x v="2"/>
    <x v="4"/>
    <x v="3998"/>
    <x v="2"/>
    <x v="4008"/>
    <x v="4"/>
    <x v="0"/>
    <x v="0"/>
    <x v="0"/>
    <x v="2"/>
    <x v="2"/>
    <x v="2"/>
    <x v="2"/>
    <x v="5"/>
  </r>
  <r>
    <x v="746"/>
    <x v="634"/>
    <x v="1"/>
    <x v="4"/>
    <x v="3999"/>
    <x v="1"/>
    <x v="4009"/>
    <x v="2"/>
    <x v="2"/>
    <x v="2"/>
    <x v="0"/>
    <x v="2"/>
    <x v="6"/>
    <x v="2"/>
    <x v="7"/>
    <x v="3"/>
  </r>
  <r>
    <x v="747"/>
    <x v="89"/>
    <x v="2"/>
    <x v="5"/>
    <x v="4000"/>
    <x v="1"/>
    <x v="4010"/>
    <x v="2"/>
    <x v="3"/>
    <x v="4"/>
    <x v="1"/>
    <x v="2"/>
    <x v="4"/>
    <x v="2"/>
    <x v="4"/>
    <x v="2"/>
  </r>
  <r>
    <x v="748"/>
    <x v="698"/>
    <x v="0"/>
    <x v="1"/>
    <x v="4001"/>
    <x v="0"/>
    <x v="4011"/>
    <x v="6"/>
    <x v="2"/>
    <x v="2"/>
    <x v="0"/>
    <x v="2"/>
    <x v="8"/>
    <x v="1"/>
    <x v="3"/>
    <x v="1"/>
  </r>
  <r>
    <x v="749"/>
    <x v="374"/>
    <x v="1"/>
    <x v="4"/>
    <x v="4002"/>
    <x v="1"/>
    <x v="4012"/>
    <x v="2"/>
    <x v="1"/>
    <x v="1"/>
    <x v="0"/>
    <x v="2"/>
    <x v="9"/>
    <x v="2"/>
    <x v="0"/>
    <x v="0"/>
  </r>
  <r>
    <x v="750"/>
    <x v="673"/>
    <x v="2"/>
    <x v="3"/>
    <x v="4003"/>
    <x v="2"/>
    <x v="4013"/>
    <x v="0"/>
    <x v="1"/>
    <x v="1"/>
    <x v="0"/>
    <x v="2"/>
    <x v="2"/>
    <x v="2"/>
    <x v="8"/>
    <x v="3"/>
  </r>
  <r>
    <x v="751"/>
    <x v="290"/>
    <x v="2"/>
    <x v="3"/>
    <x v="4004"/>
    <x v="1"/>
    <x v="4014"/>
    <x v="0"/>
    <x v="2"/>
    <x v="5"/>
    <x v="1"/>
    <x v="2"/>
    <x v="3"/>
    <x v="2"/>
    <x v="4"/>
    <x v="5"/>
  </r>
  <r>
    <x v="752"/>
    <x v="467"/>
    <x v="0"/>
    <x v="1"/>
    <x v="4005"/>
    <x v="0"/>
    <x v="4015"/>
    <x v="1"/>
    <x v="0"/>
    <x v="0"/>
    <x v="0"/>
    <x v="2"/>
    <x v="2"/>
    <x v="0"/>
    <x v="7"/>
    <x v="6"/>
  </r>
  <r>
    <x v="753"/>
    <x v="700"/>
    <x v="0"/>
    <x v="4"/>
    <x v="4006"/>
    <x v="0"/>
    <x v="4016"/>
    <x v="1"/>
    <x v="3"/>
    <x v="4"/>
    <x v="1"/>
    <x v="2"/>
    <x v="9"/>
    <x v="1"/>
    <x v="0"/>
    <x v="2"/>
  </r>
  <r>
    <x v="754"/>
    <x v="79"/>
    <x v="2"/>
    <x v="3"/>
    <x v="4007"/>
    <x v="0"/>
    <x v="4017"/>
    <x v="5"/>
    <x v="1"/>
    <x v="1"/>
    <x v="0"/>
    <x v="2"/>
    <x v="10"/>
    <x v="2"/>
    <x v="5"/>
    <x v="0"/>
  </r>
  <r>
    <x v="755"/>
    <x v="673"/>
    <x v="1"/>
    <x v="2"/>
    <x v="4008"/>
    <x v="0"/>
    <x v="4018"/>
    <x v="4"/>
    <x v="0"/>
    <x v="0"/>
    <x v="0"/>
    <x v="2"/>
    <x v="9"/>
    <x v="2"/>
    <x v="8"/>
    <x v="5"/>
  </r>
  <r>
    <x v="756"/>
    <x v="560"/>
    <x v="2"/>
    <x v="5"/>
    <x v="4009"/>
    <x v="2"/>
    <x v="4019"/>
    <x v="4"/>
    <x v="2"/>
    <x v="2"/>
    <x v="0"/>
    <x v="2"/>
    <x v="3"/>
    <x v="0"/>
    <x v="12"/>
    <x v="0"/>
  </r>
  <r>
    <x v="757"/>
    <x v="303"/>
    <x v="1"/>
    <x v="4"/>
    <x v="4010"/>
    <x v="2"/>
    <x v="4020"/>
    <x v="5"/>
    <x v="1"/>
    <x v="1"/>
    <x v="0"/>
    <x v="2"/>
    <x v="2"/>
    <x v="2"/>
    <x v="2"/>
    <x v="1"/>
  </r>
  <r>
    <x v="758"/>
    <x v="345"/>
    <x v="1"/>
    <x v="5"/>
    <x v="4011"/>
    <x v="1"/>
    <x v="4021"/>
    <x v="1"/>
    <x v="3"/>
    <x v="3"/>
    <x v="1"/>
    <x v="2"/>
    <x v="0"/>
    <x v="2"/>
    <x v="10"/>
    <x v="1"/>
  </r>
  <r>
    <x v="759"/>
    <x v="148"/>
    <x v="2"/>
    <x v="6"/>
    <x v="4012"/>
    <x v="1"/>
    <x v="4022"/>
    <x v="0"/>
    <x v="1"/>
    <x v="1"/>
    <x v="0"/>
    <x v="2"/>
    <x v="4"/>
    <x v="2"/>
    <x v="3"/>
    <x v="1"/>
  </r>
  <r>
    <x v="760"/>
    <x v="296"/>
    <x v="0"/>
    <x v="4"/>
    <x v="4013"/>
    <x v="1"/>
    <x v="4023"/>
    <x v="1"/>
    <x v="1"/>
    <x v="1"/>
    <x v="0"/>
    <x v="2"/>
    <x v="6"/>
    <x v="0"/>
    <x v="2"/>
    <x v="1"/>
  </r>
  <r>
    <x v="761"/>
    <x v="122"/>
    <x v="2"/>
    <x v="3"/>
    <x v="4014"/>
    <x v="0"/>
    <x v="4024"/>
    <x v="2"/>
    <x v="0"/>
    <x v="0"/>
    <x v="0"/>
    <x v="2"/>
    <x v="10"/>
    <x v="3"/>
    <x v="10"/>
    <x v="5"/>
  </r>
  <r>
    <x v="762"/>
    <x v="3"/>
    <x v="1"/>
    <x v="1"/>
    <x v="4015"/>
    <x v="2"/>
    <x v="4025"/>
    <x v="2"/>
    <x v="0"/>
    <x v="0"/>
    <x v="0"/>
    <x v="2"/>
    <x v="1"/>
    <x v="0"/>
    <x v="3"/>
    <x v="4"/>
  </r>
  <r>
    <x v="763"/>
    <x v="446"/>
    <x v="2"/>
    <x v="5"/>
    <x v="4016"/>
    <x v="0"/>
    <x v="4026"/>
    <x v="6"/>
    <x v="1"/>
    <x v="1"/>
    <x v="0"/>
    <x v="2"/>
    <x v="3"/>
    <x v="0"/>
    <x v="0"/>
    <x v="6"/>
  </r>
  <r>
    <x v="764"/>
    <x v="296"/>
    <x v="1"/>
    <x v="3"/>
    <x v="4017"/>
    <x v="1"/>
    <x v="4027"/>
    <x v="2"/>
    <x v="1"/>
    <x v="1"/>
    <x v="0"/>
    <x v="2"/>
    <x v="10"/>
    <x v="2"/>
    <x v="2"/>
    <x v="3"/>
  </r>
  <r>
    <x v="765"/>
    <x v="3"/>
    <x v="0"/>
    <x v="6"/>
    <x v="4018"/>
    <x v="2"/>
    <x v="4028"/>
    <x v="0"/>
    <x v="2"/>
    <x v="2"/>
    <x v="0"/>
    <x v="2"/>
    <x v="10"/>
    <x v="3"/>
    <x v="3"/>
    <x v="1"/>
  </r>
  <r>
    <x v="766"/>
    <x v="93"/>
    <x v="2"/>
    <x v="3"/>
    <x v="4019"/>
    <x v="2"/>
    <x v="4029"/>
    <x v="5"/>
    <x v="0"/>
    <x v="0"/>
    <x v="0"/>
    <x v="2"/>
    <x v="8"/>
    <x v="2"/>
    <x v="2"/>
    <x v="4"/>
  </r>
  <r>
    <x v="767"/>
    <x v="195"/>
    <x v="2"/>
    <x v="3"/>
    <x v="4020"/>
    <x v="1"/>
    <x v="4030"/>
    <x v="2"/>
    <x v="3"/>
    <x v="4"/>
    <x v="1"/>
    <x v="2"/>
    <x v="0"/>
    <x v="0"/>
    <x v="10"/>
    <x v="3"/>
  </r>
  <r>
    <x v="768"/>
    <x v="553"/>
    <x v="0"/>
    <x v="5"/>
    <x v="4021"/>
    <x v="1"/>
    <x v="4031"/>
    <x v="6"/>
    <x v="1"/>
    <x v="1"/>
    <x v="0"/>
    <x v="2"/>
    <x v="4"/>
    <x v="2"/>
    <x v="11"/>
    <x v="5"/>
  </r>
  <r>
    <x v="769"/>
    <x v="404"/>
    <x v="2"/>
    <x v="0"/>
    <x v="4022"/>
    <x v="1"/>
    <x v="4032"/>
    <x v="2"/>
    <x v="1"/>
    <x v="1"/>
    <x v="0"/>
    <x v="2"/>
    <x v="7"/>
    <x v="2"/>
    <x v="6"/>
    <x v="3"/>
  </r>
  <r>
    <x v="770"/>
    <x v="388"/>
    <x v="1"/>
    <x v="4"/>
    <x v="4023"/>
    <x v="1"/>
    <x v="4033"/>
    <x v="5"/>
    <x v="1"/>
    <x v="1"/>
    <x v="0"/>
    <x v="2"/>
    <x v="7"/>
    <x v="2"/>
    <x v="12"/>
    <x v="2"/>
  </r>
  <r>
    <x v="771"/>
    <x v="667"/>
    <x v="2"/>
    <x v="4"/>
    <x v="4024"/>
    <x v="0"/>
    <x v="4034"/>
    <x v="1"/>
    <x v="3"/>
    <x v="4"/>
    <x v="1"/>
    <x v="2"/>
    <x v="7"/>
    <x v="0"/>
    <x v="5"/>
    <x v="0"/>
  </r>
  <r>
    <x v="772"/>
    <x v="603"/>
    <x v="1"/>
    <x v="5"/>
    <x v="4025"/>
    <x v="0"/>
    <x v="4035"/>
    <x v="1"/>
    <x v="0"/>
    <x v="0"/>
    <x v="0"/>
    <x v="2"/>
    <x v="2"/>
    <x v="2"/>
    <x v="2"/>
    <x v="0"/>
  </r>
  <r>
    <x v="773"/>
    <x v="440"/>
    <x v="1"/>
    <x v="5"/>
    <x v="4026"/>
    <x v="1"/>
    <x v="4036"/>
    <x v="3"/>
    <x v="1"/>
    <x v="1"/>
    <x v="0"/>
    <x v="2"/>
    <x v="9"/>
    <x v="1"/>
    <x v="1"/>
    <x v="5"/>
  </r>
  <r>
    <x v="774"/>
    <x v="542"/>
    <x v="1"/>
    <x v="5"/>
    <x v="4027"/>
    <x v="0"/>
    <x v="4037"/>
    <x v="5"/>
    <x v="3"/>
    <x v="4"/>
    <x v="1"/>
    <x v="2"/>
    <x v="9"/>
    <x v="2"/>
    <x v="12"/>
    <x v="2"/>
  </r>
  <r>
    <x v="775"/>
    <x v="686"/>
    <x v="0"/>
    <x v="4"/>
    <x v="4028"/>
    <x v="0"/>
    <x v="4038"/>
    <x v="1"/>
    <x v="1"/>
    <x v="1"/>
    <x v="0"/>
    <x v="2"/>
    <x v="8"/>
    <x v="0"/>
    <x v="1"/>
    <x v="6"/>
  </r>
  <r>
    <x v="776"/>
    <x v="514"/>
    <x v="1"/>
    <x v="5"/>
    <x v="4029"/>
    <x v="0"/>
    <x v="4039"/>
    <x v="0"/>
    <x v="2"/>
    <x v="5"/>
    <x v="1"/>
    <x v="2"/>
    <x v="9"/>
    <x v="2"/>
    <x v="9"/>
    <x v="3"/>
  </r>
  <r>
    <x v="777"/>
    <x v="437"/>
    <x v="0"/>
    <x v="1"/>
    <x v="4030"/>
    <x v="2"/>
    <x v="4040"/>
    <x v="0"/>
    <x v="2"/>
    <x v="2"/>
    <x v="0"/>
    <x v="2"/>
    <x v="11"/>
    <x v="0"/>
    <x v="10"/>
    <x v="1"/>
  </r>
  <r>
    <x v="778"/>
    <x v="12"/>
    <x v="1"/>
    <x v="2"/>
    <x v="4031"/>
    <x v="1"/>
    <x v="4041"/>
    <x v="4"/>
    <x v="2"/>
    <x v="5"/>
    <x v="1"/>
    <x v="2"/>
    <x v="5"/>
    <x v="3"/>
    <x v="9"/>
    <x v="1"/>
  </r>
  <r>
    <x v="779"/>
    <x v="89"/>
    <x v="0"/>
    <x v="3"/>
    <x v="3872"/>
    <x v="1"/>
    <x v="4042"/>
    <x v="6"/>
    <x v="2"/>
    <x v="2"/>
    <x v="0"/>
    <x v="2"/>
    <x v="2"/>
    <x v="0"/>
    <x v="4"/>
    <x v="2"/>
  </r>
  <r>
    <x v="780"/>
    <x v="623"/>
    <x v="2"/>
    <x v="5"/>
    <x v="4032"/>
    <x v="2"/>
    <x v="4043"/>
    <x v="5"/>
    <x v="3"/>
    <x v="3"/>
    <x v="1"/>
    <x v="2"/>
    <x v="0"/>
    <x v="3"/>
    <x v="7"/>
    <x v="4"/>
  </r>
  <r>
    <x v="781"/>
    <x v="530"/>
    <x v="0"/>
    <x v="3"/>
    <x v="4033"/>
    <x v="1"/>
    <x v="4044"/>
    <x v="3"/>
    <x v="1"/>
    <x v="1"/>
    <x v="0"/>
    <x v="2"/>
    <x v="3"/>
    <x v="2"/>
    <x v="9"/>
    <x v="1"/>
  </r>
  <r>
    <x v="782"/>
    <x v="670"/>
    <x v="1"/>
    <x v="6"/>
    <x v="4034"/>
    <x v="2"/>
    <x v="4045"/>
    <x v="0"/>
    <x v="1"/>
    <x v="1"/>
    <x v="0"/>
    <x v="2"/>
    <x v="5"/>
    <x v="2"/>
    <x v="6"/>
    <x v="2"/>
  </r>
  <r>
    <x v="783"/>
    <x v="358"/>
    <x v="1"/>
    <x v="0"/>
    <x v="4035"/>
    <x v="1"/>
    <x v="4046"/>
    <x v="4"/>
    <x v="2"/>
    <x v="2"/>
    <x v="0"/>
    <x v="2"/>
    <x v="6"/>
    <x v="3"/>
    <x v="0"/>
    <x v="3"/>
  </r>
  <r>
    <x v="784"/>
    <x v="410"/>
    <x v="2"/>
    <x v="4"/>
    <x v="4036"/>
    <x v="2"/>
    <x v="4047"/>
    <x v="2"/>
    <x v="2"/>
    <x v="5"/>
    <x v="1"/>
    <x v="2"/>
    <x v="9"/>
    <x v="1"/>
    <x v="10"/>
    <x v="4"/>
  </r>
  <r>
    <x v="785"/>
    <x v="311"/>
    <x v="1"/>
    <x v="5"/>
    <x v="4037"/>
    <x v="1"/>
    <x v="4048"/>
    <x v="6"/>
    <x v="3"/>
    <x v="3"/>
    <x v="1"/>
    <x v="2"/>
    <x v="10"/>
    <x v="2"/>
    <x v="7"/>
    <x v="2"/>
  </r>
  <r>
    <x v="786"/>
    <x v="682"/>
    <x v="2"/>
    <x v="4"/>
    <x v="4038"/>
    <x v="1"/>
    <x v="4049"/>
    <x v="2"/>
    <x v="0"/>
    <x v="0"/>
    <x v="0"/>
    <x v="2"/>
    <x v="5"/>
    <x v="3"/>
    <x v="12"/>
    <x v="3"/>
  </r>
  <r>
    <x v="787"/>
    <x v="106"/>
    <x v="1"/>
    <x v="4"/>
    <x v="4039"/>
    <x v="0"/>
    <x v="4050"/>
    <x v="6"/>
    <x v="3"/>
    <x v="3"/>
    <x v="1"/>
    <x v="2"/>
    <x v="11"/>
    <x v="3"/>
    <x v="12"/>
    <x v="6"/>
  </r>
  <r>
    <x v="788"/>
    <x v="431"/>
    <x v="0"/>
    <x v="4"/>
    <x v="4040"/>
    <x v="2"/>
    <x v="4051"/>
    <x v="3"/>
    <x v="1"/>
    <x v="1"/>
    <x v="0"/>
    <x v="2"/>
    <x v="7"/>
    <x v="2"/>
    <x v="8"/>
    <x v="5"/>
  </r>
  <r>
    <x v="789"/>
    <x v="345"/>
    <x v="2"/>
    <x v="2"/>
    <x v="4041"/>
    <x v="2"/>
    <x v="4052"/>
    <x v="3"/>
    <x v="2"/>
    <x v="5"/>
    <x v="1"/>
    <x v="2"/>
    <x v="1"/>
    <x v="3"/>
    <x v="10"/>
    <x v="6"/>
  </r>
  <r>
    <x v="790"/>
    <x v="100"/>
    <x v="2"/>
    <x v="5"/>
    <x v="4042"/>
    <x v="0"/>
    <x v="4053"/>
    <x v="5"/>
    <x v="3"/>
    <x v="3"/>
    <x v="1"/>
    <x v="2"/>
    <x v="10"/>
    <x v="3"/>
    <x v="1"/>
    <x v="1"/>
  </r>
  <r>
    <x v="791"/>
    <x v="561"/>
    <x v="0"/>
    <x v="4"/>
    <x v="4043"/>
    <x v="2"/>
    <x v="4054"/>
    <x v="0"/>
    <x v="0"/>
    <x v="0"/>
    <x v="0"/>
    <x v="2"/>
    <x v="11"/>
    <x v="0"/>
    <x v="10"/>
    <x v="1"/>
  </r>
  <r>
    <x v="792"/>
    <x v="571"/>
    <x v="2"/>
    <x v="4"/>
    <x v="4044"/>
    <x v="0"/>
    <x v="4055"/>
    <x v="0"/>
    <x v="1"/>
    <x v="1"/>
    <x v="0"/>
    <x v="2"/>
    <x v="4"/>
    <x v="2"/>
    <x v="9"/>
    <x v="1"/>
  </r>
  <r>
    <x v="788"/>
    <x v="766"/>
    <x v="2"/>
    <x v="2"/>
    <x v="4045"/>
    <x v="2"/>
    <x v="4056"/>
    <x v="5"/>
    <x v="3"/>
    <x v="3"/>
    <x v="1"/>
    <x v="2"/>
    <x v="7"/>
    <x v="0"/>
    <x v="10"/>
    <x v="5"/>
  </r>
  <r>
    <x v="793"/>
    <x v="228"/>
    <x v="1"/>
    <x v="1"/>
    <x v="4046"/>
    <x v="0"/>
    <x v="4057"/>
    <x v="4"/>
    <x v="3"/>
    <x v="3"/>
    <x v="1"/>
    <x v="2"/>
    <x v="2"/>
    <x v="1"/>
    <x v="9"/>
    <x v="6"/>
  </r>
  <r>
    <x v="794"/>
    <x v="450"/>
    <x v="2"/>
    <x v="3"/>
    <x v="4047"/>
    <x v="1"/>
    <x v="4058"/>
    <x v="1"/>
    <x v="2"/>
    <x v="2"/>
    <x v="0"/>
    <x v="2"/>
    <x v="4"/>
    <x v="2"/>
    <x v="4"/>
    <x v="0"/>
  </r>
  <r>
    <x v="795"/>
    <x v="615"/>
    <x v="1"/>
    <x v="2"/>
    <x v="4048"/>
    <x v="1"/>
    <x v="4059"/>
    <x v="3"/>
    <x v="0"/>
    <x v="0"/>
    <x v="0"/>
    <x v="2"/>
    <x v="10"/>
    <x v="0"/>
    <x v="4"/>
    <x v="0"/>
  </r>
  <r>
    <x v="796"/>
    <x v="388"/>
    <x v="2"/>
    <x v="0"/>
    <x v="4049"/>
    <x v="0"/>
    <x v="4060"/>
    <x v="3"/>
    <x v="2"/>
    <x v="5"/>
    <x v="1"/>
    <x v="2"/>
    <x v="2"/>
    <x v="2"/>
    <x v="12"/>
    <x v="1"/>
  </r>
  <r>
    <x v="751"/>
    <x v="83"/>
    <x v="1"/>
    <x v="5"/>
    <x v="4050"/>
    <x v="1"/>
    <x v="4061"/>
    <x v="5"/>
    <x v="2"/>
    <x v="2"/>
    <x v="0"/>
    <x v="2"/>
    <x v="3"/>
    <x v="2"/>
    <x v="7"/>
    <x v="5"/>
  </r>
  <r>
    <x v="797"/>
    <x v="574"/>
    <x v="2"/>
    <x v="4"/>
    <x v="4051"/>
    <x v="1"/>
    <x v="4062"/>
    <x v="2"/>
    <x v="3"/>
    <x v="4"/>
    <x v="1"/>
    <x v="2"/>
    <x v="6"/>
    <x v="2"/>
    <x v="8"/>
    <x v="3"/>
  </r>
  <r>
    <x v="798"/>
    <x v="554"/>
    <x v="1"/>
    <x v="4"/>
    <x v="4052"/>
    <x v="1"/>
    <x v="4063"/>
    <x v="0"/>
    <x v="0"/>
    <x v="0"/>
    <x v="0"/>
    <x v="2"/>
    <x v="2"/>
    <x v="2"/>
    <x v="2"/>
    <x v="2"/>
  </r>
  <r>
    <x v="799"/>
    <x v="219"/>
    <x v="0"/>
    <x v="3"/>
    <x v="4053"/>
    <x v="0"/>
    <x v="4064"/>
    <x v="4"/>
    <x v="3"/>
    <x v="4"/>
    <x v="1"/>
    <x v="2"/>
    <x v="0"/>
    <x v="3"/>
    <x v="3"/>
    <x v="5"/>
  </r>
  <r>
    <x v="800"/>
    <x v="720"/>
    <x v="1"/>
    <x v="6"/>
    <x v="4054"/>
    <x v="1"/>
    <x v="4065"/>
    <x v="4"/>
    <x v="1"/>
    <x v="1"/>
    <x v="0"/>
    <x v="2"/>
    <x v="3"/>
    <x v="0"/>
    <x v="11"/>
    <x v="2"/>
  </r>
  <r>
    <x v="801"/>
    <x v="191"/>
    <x v="1"/>
    <x v="0"/>
    <x v="4055"/>
    <x v="0"/>
    <x v="4066"/>
    <x v="5"/>
    <x v="3"/>
    <x v="3"/>
    <x v="1"/>
    <x v="2"/>
    <x v="4"/>
    <x v="2"/>
    <x v="6"/>
    <x v="6"/>
  </r>
  <r>
    <x v="802"/>
    <x v="39"/>
    <x v="1"/>
    <x v="5"/>
    <x v="4056"/>
    <x v="2"/>
    <x v="4067"/>
    <x v="4"/>
    <x v="1"/>
    <x v="1"/>
    <x v="0"/>
    <x v="2"/>
    <x v="1"/>
    <x v="3"/>
    <x v="5"/>
    <x v="5"/>
  </r>
  <r>
    <x v="803"/>
    <x v="398"/>
    <x v="0"/>
    <x v="2"/>
    <x v="4057"/>
    <x v="1"/>
    <x v="4068"/>
    <x v="3"/>
    <x v="1"/>
    <x v="1"/>
    <x v="0"/>
    <x v="2"/>
    <x v="9"/>
    <x v="2"/>
    <x v="5"/>
    <x v="5"/>
  </r>
  <r>
    <x v="804"/>
    <x v="739"/>
    <x v="1"/>
    <x v="5"/>
    <x v="4058"/>
    <x v="1"/>
    <x v="4069"/>
    <x v="6"/>
    <x v="1"/>
    <x v="1"/>
    <x v="0"/>
    <x v="2"/>
    <x v="1"/>
    <x v="2"/>
    <x v="11"/>
    <x v="3"/>
  </r>
  <r>
    <x v="805"/>
    <x v="388"/>
    <x v="1"/>
    <x v="3"/>
    <x v="4059"/>
    <x v="1"/>
    <x v="4070"/>
    <x v="2"/>
    <x v="3"/>
    <x v="4"/>
    <x v="1"/>
    <x v="2"/>
    <x v="7"/>
    <x v="2"/>
    <x v="12"/>
    <x v="3"/>
  </r>
  <r>
    <x v="806"/>
    <x v="356"/>
    <x v="0"/>
    <x v="5"/>
    <x v="4060"/>
    <x v="1"/>
    <x v="4071"/>
    <x v="5"/>
    <x v="3"/>
    <x v="4"/>
    <x v="1"/>
    <x v="2"/>
    <x v="5"/>
    <x v="2"/>
    <x v="2"/>
    <x v="5"/>
  </r>
  <r>
    <x v="807"/>
    <x v="358"/>
    <x v="1"/>
    <x v="5"/>
    <x v="4061"/>
    <x v="1"/>
    <x v="4072"/>
    <x v="5"/>
    <x v="1"/>
    <x v="1"/>
    <x v="0"/>
    <x v="2"/>
    <x v="0"/>
    <x v="2"/>
    <x v="0"/>
    <x v="4"/>
  </r>
  <r>
    <x v="808"/>
    <x v="760"/>
    <x v="1"/>
    <x v="3"/>
    <x v="4062"/>
    <x v="1"/>
    <x v="4073"/>
    <x v="2"/>
    <x v="2"/>
    <x v="2"/>
    <x v="0"/>
    <x v="2"/>
    <x v="10"/>
    <x v="1"/>
    <x v="0"/>
    <x v="0"/>
  </r>
  <r>
    <x v="809"/>
    <x v="428"/>
    <x v="2"/>
    <x v="3"/>
    <x v="4063"/>
    <x v="0"/>
    <x v="4074"/>
    <x v="4"/>
    <x v="2"/>
    <x v="5"/>
    <x v="1"/>
    <x v="2"/>
    <x v="0"/>
    <x v="2"/>
    <x v="1"/>
    <x v="3"/>
  </r>
  <r>
    <x v="810"/>
    <x v="161"/>
    <x v="1"/>
    <x v="5"/>
    <x v="4064"/>
    <x v="2"/>
    <x v="4075"/>
    <x v="3"/>
    <x v="2"/>
    <x v="5"/>
    <x v="1"/>
    <x v="2"/>
    <x v="6"/>
    <x v="2"/>
    <x v="1"/>
    <x v="0"/>
  </r>
  <r>
    <x v="811"/>
    <x v="318"/>
    <x v="2"/>
    <x v="5"/>
    <x v="4065"/>
    <x v="2"/>
    <x v="4076"/>
    <x v="6"/>
    <x v="3"/>
    <x v="4"/>
    <x v="1"/>
    <x v="2"/>
    <x v="11"/>
    <x v="2"/>
    <x v="10"/>
    <x v="4"/>
  </r>
  <r>
    <x v="812"/>
    <x v="298"/>
    <x v="1"/>
    <x v="6"/>
    <x v="4066"/>
    <x v="0"/>
    <x v="4077"/>
    <x v="6"/>
    <x v="3"/>
    <x v="3"/>
    <x v="1"/>
    <x v="2"/>
    <x v="0"/>
    <x v="0"/>
    <x v="8"/>
    <x v="5"/>
  </r>
  <r>
    <x v="799"/>
    <x v="612"/>
    <x v="2"/>
    <x v="2"/>
    <x v="4067"/>
    <x v="2"/>
    <x v="4078"/>
    <x v="1"/>
    <x v="1"/>
    <x v="1"/>
    <x v="0"/>
    <x v="2"/>
    <x v="0"/>
    <x v="3"/>
    <x v="5"/>
    <x v="5"/>
  </r>
  <r>
    <x v="813"/>
    <x v="492"/>
    <x v="1"/>
    <x v="3"/>
    <x v="4068"/>
    <x v="1"/>
    <x v="4079"/>
    <x v="1"/>
    <x v="3"/>
    <x v="4"/>
    <x v="1"/>
    <x v="2"/>
    <x v="4"/>
    <x v="2"/>
    <x v="8"/>
    <x v="1"/>
  </r>
  <r>
    <x v="803"/>
    <x v="227"/>
    <x v="1"/>
    <x v="5"/>
    <x v="4069"/>
    <x v="1"/>
    <x v="4080"/>
    <x v="1"/>
    <x v="3"/>
    <x v="3"/>
    <x v="1"/>
    <x v="2"/>
    <x v="9"/>
    <x v="3"/>
    <x v="8"/>
    <x v="5"/>
  </r>
  <r>
    <x v="814"/>
    <x v="254"/>
    <x v="2"/>
    <x v="4"/>
    <x v="4070"/>
    <x v="0"/>
    <x v="4081"/>
    <x v="3"/>
    <x v="3"/>
    <x v="3"/>
    <x v="1"/>
    <x v="2"/>
    <x v="0"/>
    <x v="1"/>
    <x v="12"/>
    <x v="2"/>
  </r>
  <r>
    <x v="752"/>
    <x v="226"/>
    <x v="2"/>
    <x v="0"/>
    <x v="4071"/>
    <x v="1"/>
    <x v="4082"/>
    <x v="2"/>
    <x v="3"/>
    <x v="4"/>
    <x v="1"/>
    <x v="2"/>
    <x v="2"/>
    <x v="0"/>
    <x v="4"/>
    <x v="6"/>
  </r>
  <r>
    <x v="815"/>
    <x v="206"/>
    <x v="0"/>
    <x v="5"/>
    <x v="4072"/>
    <x v="2"/>
    <x v="4083"/>
    <x v="2"/>
    <x v="2"/>
    <x v="2"/>
    <x v="0"/>
    <x v="2"/>
    <x v="3"/>
    <x v="1"/>
    <x v="9"/>
    <x v="2"/>
  </r>
  <r>
    <x v="816"/>
    <x v="206"/>
    <x v="0"/>
    <x v="3"/>
    <x v="4073"/>
    <x v="2"/>
    <x v="4084"/>
    <x v="6"/>
    <x v="3"/>
    <x v="4"/>
    <x v="1"/>
    <x v="2"/>
    <x v="6"/>
    <x v="2"/>
    <x v="9"/>
    <x v="0"/>
  </r>
  <r>
    <x v="747"/>
    <x v="452"/>
    <x v="2"/>
    <x v="2"/>
    <x v="4074"/>
    <x v="0"/>
    <x v="4085"/>
    <x v="6"/>
    <x v="3"/>
    <x v="3"/>
    <x v="1"/>
    <x v="2"/>
    <x v="4"/>
    <x v="1"/>
    <x v="4"/>
    <x v="2"/>
  </r>
  <r>
    <x v="817"/>
    <x v="626"/>
    <x v="1"/>
    <x v="3"/>
    <x v="4075"/>
    <x v="2"/>
    <x v="4086"/>
    <x v="3"/>
    <x v="3"/>
    <x v="4"/>
    <x v="1"/>
    <x v="2"/>
    <x v="7"/>
    <x v="1"/>
    <x v="10"/>
    <x v="0"/>
  </r>
  <r>
    <x v="818"/>
    <x v="593"/>
    <x v="2"/>
    <x v="3"/>
    <x v="4076"/>
    <x v="1"/>
    <x v="4087"/>
    <x v="4"/>
    <x v="3"/>
    <x v="4"/>
    <x v="1"/>
    <x v="2"/>
    <x v="7"/>
    <x v="2"/>
    <x v="3"/>
    <x v="2"/>
  </r>
  <r>
    <x v="819"/>
    <x v="329"/>
    <x v="2"/>
    <x v="4"/>
    <x v="4077"/>
    <x v="0"/>
    <x v="4088"/>
    <x v="6"/>
    <x v="3"/>
    <x v="3"/>
    <x v="1"/>
    <x v="2"/>
    <x v="3"/>
    <x v="3"/>
    <x v="9"/>
    <x v="0"/>
  </r>
  <r>
    <x v="820"/>
    <x v="340"/>
    <x v="1"/>
    <x v="5"/>
    <x v="4078"/>
    <x v="1"/>
    <x v="4089"/>
    <x v="0"/>
    <x v="3"/>
    <x v="4"/>
    <x v="1"/>
    <x v="2"/>
    <x v="3"/>
    <x v="1"/>
    <x v="4"/>
    <x v="4"/>
  </r>
  <r>
    <x v="821"/>
    <x v="246"/>
    <x v="2"/>
    <x v="5"/>
    <x v="4079"/>
    <x v="1"/>
    <x v="4090"/>
    <x v="0"/>
    <x v="1"/>
    <x v="1"/>
    <x v="0"/>
    <x v="2"/>
    <x v="5"/>
    <x v="2"/>
    <x v="1"/>
    <x v="6"/>
  </r>
  <r>
    <x v="820"/>
    <x v="66"/>
    <x v="0"/>
    <x v="1"/>
    <x v="4080"/>
    <x v="1"/>
    <x v="4091"/>
    <x v="2"/>
    <x v="3"/>
    <x v="3"/>
    <x v="1"/>
    <x v="2"/>
    <x v="3"/>
    <x v="2"/>
    <x v="2"/>
    <x v="4"/>
  </r>
  <r>
    <x v="806"/>
    <x v="716"/>
    <x v="0"/>
    <x v="1"/>
    <x v="4081"/>
    <x v="2"/>
    <x v="4092"/>
    <x v="4"/>
    <x v="3"/>
    <x v="3"/>
    <x v="1"/>
    <x v="2"/>
    <x v="5"/>
    <x v="2"/>
    <x v="3"/>
    <x v="5"/>
  </r>
  <r>
    <x v="822"/>
    <x v="9"/>
    <x v="2"/>
    <x v="5"/>
    <x v="4082"/>
    <x v="0"/>
    <x v="4093"/>
    <x v="4"/>
    <x v="1"/>
    <x v="1"/>
    <x v="0"/>
    <x v="2"/>
    <x v="9"/>
    <x v="1"/>
    <x v="6"/>
    <x v="6"/>
  </r>
  <r>
    <x v="744"/>
    <x v="759"/>
    <x v="2"/>
    <x v="0"/>
    <x v="4083"/>
    <x v="1"/>
    <x v="4094"/>
    <x v="5"/>
    <x v="0"/>
    <x v="0"/>
    <x v="0"/>
    <x v="2"/>
    <x v="11"/>
    <x v="0"/>
    <x v="5"/>
    <x v="3"/>
  </r>
  <r>
    <x v="823"/>
    <x v="555"/>
    <x v="1"/>
    <x v="2"/>
    <x v="4084"/>
    <x v="2"/>
    <x v="4095"/>
    <x v="3"/>
    <x v="2"/>
    <x v="2"/>
    <x v="0"/>
    <x v="2"/>
    <x v="3"/>
    <x v="0"/>
    <x v="0"/>
    <x v="3"/>
  </r>
  <r>
    <x v="824"/>
    <x v="300"/>
    <x v="2"/>
    <x v="5"/>
    <x v="4085"/>
    <x v="0"/>
    <x v="4096"/>
    <x v="1"/>
    <x v="2"/>
    <x v="5"/>
    <x v="1"/>
    <x v="2"/>
    <x v="10"/>
    <x v="2"/>
    <x v="0"/>
    <x v="6"/>
  </r>
  <r>
    <x v="820"/>
    <x v="270"/>
    <x v="0"/>
    <x v="1"/>
    <x v="4086"/>
    <x v="2"/>
    <x v="4097"/>
    <x v="5"/>
    <x v="2"/>
    <x v="5"/>
    <x v="1"/>
    <x v="2"/>
    <x v="3"/>
    <x v="0"/>
    <x v="0"/>
    <x v="4"/>
  </r>
  <r>
    <x v="825"/>
    <x v="601"/>
    <x v="1"/>
    <x v="4"/>
    <x v="4087"/>
    <x v="1"/>
    <x v="4098"/>
    <x v="4"/>
    <x v="3"/>
    <x v="3"/>
    <x v="1"/>
    <x v="2"/>
    <x v="8"/>
    <x v="1"/>
    <x v="10"/>
    <x v="0"/>
  </r>
  <r>
    <x v="826"/>
    <x v="504"/>
    <x v="0"/>
    <x v="2"/>
    <x v="4088"/>
    <x v="2"/>
    <x v="4099"/>
    <x v="1"/>
    <x v="2"/>
    <x v="2"/>
    <x v="0"/>
    <x v="2"/>
    <x v="2"/>
    <x v="0"/>
    <x v="9"/>
    <x v="1"/>
  </r>
  <r>
    <x v="827"/>
    <x v="343"/>
    <x v="2"/>
    <x v="3"/>
    <x v="4089"/>
    <x v="0"/>
    <x v="4100"/>
    <x v="6"/>
    <x v="0"/>
    <x v="0"/>
    <x v="0"/>
    <x v="2"/>
    <x v="6"/>
    <x v="2"/>
    <x v="0"/>
    <x v="2"/>
  </r>
  <r>
    <x v="759"/>
    <x v="33"/>
    <x v="2"/>
    <x v="4"/>
    <x v="4090"/>
    <x v="2"/>
    <x v="4101"/>
    <x v="6"/>
    <x v="2"/>
    <x v="2"/>
    <x v="0"/>
    <x v="2"/>
    <x v="4"/>
    <x v="1"/>
    <x v="9"/>
    <x v="1"/>
  </r>
  <r>
    <x v="828"/>
    <x v="666"/>
    <x v="1"/>
    <x v="3"/>
    <x v="4091"/>
    <x v="2"/>
    <x v="4102"/>
    <x v="5"/>
    <x v="0"/>
    <x v="0"/>
    <x v="0"/>
    <x v="2"/>
    <x v="6"/>
    <x v="0"/>
    <x v="4"/>
    <x v="6"/>
  </r>
  <r>
    <x v="829"/>
    <x v="776"/>
    <x v="0"/>
    <x v="3"/>
    <x v="4092"/>
    <x v="2"/>
    <x v="4103"/>
    <x v="6"/>
    <x v="2"/>
    <x v="2"/>
    <x v="0"/>
    <x v="2"/>
    <x v="8"/>
    <x v="2"/>
    <x v="2"/>
    <x v="4"/>
  </r>
  <r>
    <x v="830"/>
    <x v="441"/>
    <x v="2"/>
    <x v="5"/>
    <x v="4093"/>
    <x v="1"/>
    <x v="4104"/>
    <x v="0"/>
    <x v="0"/>
    <x v="0"/>
    <x v="0"/>
    <x v="2"/>
    <x v="10"/>
    <x v="3"/>
    <x v="6"/>
    <x v="1"/>
  </r>
  <r>
    <x v="804"/>
    <x v="105"/>
    <x v="1"/>
    <x v="0"/>
    <x v="4094"/>
    <x v="2"/>
    <x v="4105"/>
    <x v="3"/>
    <x v="0"/>
    <x v="0"/>
    <x v="0"/>
    <x v="2"/>
    <x v="1"/>
    <x v="3"/>
    <x v="8"/>
    <x v="3"/>
  </r>
  <r>
    <x v="831"/>
    <x v="596"/>
    <x v="1"/>
    <x v="3"/>
    <x v="4095"/>
    <x v="0"/>
    <x v="4106"/>
    <x v="5"/>
    <x v="1"/>
    <x v="1"/>
    <x v="0"/>
    <x v="2"/>
    <x v="3"/>
    <x v="1"/>
    <x v="3"/>
    <x v="1"/>
  </r>
  <r>
    <x v="781"/>
    <x v="490"/>
    <x v="2"/>
    <x v="4"/>
    <x v="4096"/>
    <x v="2"/>
    <x v="4107"/>
    <x v="6"/>
    <x v="3"/>
    <x v="3"/>
    <x v="1"/>
    <x v="2"/>
    <x v="3"/>
    <x v="0"/>
    <x v="9"/>
    <x v="1"/>
  </r>
  <r>
    <x v="832"/>
    <x v="378"/>
    <x v="1"/>
    <x v="2"/>
    <x v="4097"/>
    <x v="1"/>
    <x v="4108"/>
    <x v="4"/>
    <x v="0"/>
    <x v="0"/>
    <x v="0"/>
    <x v="2"/>
    <x v="6"/>
    <x v="2"/>
    <x v="8"/>
    <x v="2"/>
  </r>
  <r>
    <x v="833"/>
    <x v="280"/>
    <x v="2"/>
    <x v="3"/>
    <x v="4098"/>
    <x v="0"/>
    <x v="4109"/>
    <x v="0"/>
    <x v="1"/>
    <x v="1"/>
    <x v="0"/>
    <x v="2"/>
    <x v="2"/>
    <x v="3"/>
    <x v="1"/>
    <x v="3"/>
  </r>
  <r>
    <x v="834"/>
    <x v="686"/>
    <x v="1"/>
    <x v="3"/>
    <x v="4099"/>
    <x v="0"/>
    <x v="4110"/>
    <x v="1"/>
    <x v="3"/>
    <x v="4"/>
    <x v="1"/>
    <x v="2"/>
    <x v="4"/>
    <x v="0"/>
    <x v="1"/>
    <x v="6"/>
  </r>
  <r>
    <x v="835"/>
    <x v="181"/>
    <x v="1"/>
    <x v="6"/>
    <x v="4100"/>
    <x v="1"/>
    <x v="4111"/>
    <x v="1"/>
    <x v="3"/>
    <x v="3"/>
    <x v="1"/>
    <x v="2"/>
    <x v="2"/>
    <x v="2"/>
    <x v="3"/>
    <x v="0"/>
  </r>
  <r>
    <x v="836"/>
    <x v="119"/>
    <x v="0"/>
    <x v="5"/>
    <x v="4101"/>
    <x v="2"/>
    <x v="4112"/>
    <x v="0"/>
    <x v="2"/>
    <x v="5"/>
    <x v="1"/>
    <x v="2"/>
    <x v="5"/>
    <x v="2"/>
    <x v="2"/>
    <x v="4"/>
  </r>
  <r>
    <x v="837"/>
    <x v="500"/>
    <x v="0"/>
    <x v="1"/>
    <x v="4102"/>
    <x v="2"/>
    <x v="4113"/>
    <x v="5"/>
    <x v="3"/>
    <x v="4"/>
    <x v="1"/>
    <x v="2"/>
    <x v="0"/>
    <x v="0"/>
    <x v="12"/>
    <x v="1"/>
  </r>
  <r>
    <x v="838"/>
    <x v="714"/>
    <x v="1"/>
    <x v="6"/>
    <x v="4103"/>
    <x v="1"/>
    <x v="4114"/>
    <x v="2"/>
    <x v="1"/>
    <x v="1"/>
    <x v="0"/>
    <x v="2"/>
    <x v="1"/>
    <x v="3"/>
    <x v="10"/>
    <x v="1"/>
  </r>
  <r>
    <x v="839"/>
    <x v="550"/>
    <x v="0"/>
    <x v="4"/>
    <x v="4104"/>
    <x v="2"/>
    <x v="4115"/>
    <x v="6"/>
    <x v="3"/>
    <x v="4"/>
    <x v="1"/>
    <x v="2"/>
    <x v="0"/>
    <x v="3"/>
    <x v="4"/>
    <x v="5"/>
  </r>
  <r>
    <x v="799"/>
    <x v="155"/>
    <x v="2"/>
    <x v="4"/>
    <x v="4105"/>
    <x v="2"/>
    <x v="4116"/>
    <x v="1"/>
    <x v="0"/>
    <x v="0"/>
    <x v="0"/>
    <x v="2"/>
    <x v="0"/>
    <x v="2"/>
    <x v="1"/>
    <x v="5"/>
  </r>
  <r>
    <x v="840"/>
    <x v="59"/>
    <x v="2"/>
    <x v="4"/>
    <x v="4106"/>
    <x v="0"/>
    <x v="4117"/>
    <x v="6"/>
    <x v="0"/>
    <x v="0"/>
    <x v="0"/>
    <x v="2"/>
    <x v="3"/>
    <x v="2"/>
    <x v="10"/>
    <x v="1"/>
  </r>
  <r>
    <x v="841"/>
    <x v="395"/>
    <x v="0"/>
    <x v="3"/>
    <x v="4107"/>
    <x v="2"/>
    <x v="4118"/>
    <x v="3"/>
    <x v="1"/>
    <x v="1"/>
    <x v="0"/>
    <x v="2"/>
    <x v="4"/>
    <x v="0"/>
    <x v="2"/>
    <x v="0"/>
  </r>
  <r>
    <x v="842"/>
    <x v="689"/>
    <x v="0"/>
    <x v="1"/>
    <x v="4108"/>
    <x v="2"/>
    <x v="4119"/>
    <x v="2"/>
    <x v="2"/>
    <x v="5"/>
    <x v="1"/>
    <x v="2"/>
    <x v="4"/>
    <x v="2"/>
    <x v="2"/>
    <x v="6"/>
  </r>
  <r>
    <x v="843"/>
    <x v="536"/>
    <x v="0"/>
    <x v="0"/>
    <x v="4109"/>
    <x v="2"/>
    <x v="4120"/>
    <x v="0"/>
    <x v="3"/>
    <x v="4"/>
    <x v="1"/>
    <x v="2"/>
    <x v="4"/>
    <x v="1"/>
    <x v="4"/>
    <x v="0"/>
  </r>
  <r>
    <x v="844"/>
    <x v="688"/>
    <x v="0"/>
    <x v="4"/>
    <x v="4110"/>
    <x v="1"/>
    <x v="4121"/>
    <x v="3"/>
    <x v="2"/>
    <x v="5"/>
    <x v="1"/>
    <x v="2"/>
    <x v="4"/>
    <x v="2"/>
    <x v="4"/>
    <x v="4"/>
  </r>
  <r>
    <x v="845"/>
    <x v="245"/>
    <x v="2"/>
    <x v="3"/>
    <x v="4111"/>
    <x v="1"/>
    <x v="4122"/>
    <x v="1"/>
    <x v="2"/>
    <x v="5"/>
    <x v="1"/>
    <x v="2"/>
    <x v="8"/>
    <x v="2"/>
    <x v="8"/>
    <x v="5"/>
  </r>
  <r>
    <x v="846"/>
    <x v="31"/>
    <x v="0"/>
    <x v="3"/>
    <x v="4112"/>
    <x v="2"/>
    <x v="4123"/>
    <x v="1"/>
    <x v="1"/>
    <x v="1"/>
    <x v="0"/>
    <x v="2"/>
    <x v="11"/>
    <x v="0"/>
    <x v="4"/>
    <x v="5"/>
  </r>
  <r>
    <x v="763"/>
    <x v="609"/>
    <x v="2"/>
    <x v="5"/>
    <x v="4113"/>
    <x v="1"/>
    <x v="4124"/>
    <x v="4"/>
    <x v="3"/>
    <x v="4"/>
    <x v="1"/>
    <x v="2"/>
    <x v="3"/>
    <x v="2"/>
    <x v="2"/>
    <x v="6"/>
  </r>
  <r>
    <x v="847"/>
    <x v="40"/>
    <x v="2"/>
    <x v="3"/>
    <x v="4114"/>
    <x v="2"/>
    <x v="4125"/>
    <x v="4"/>
    <x v="2"/>
    <x v="2"/>
    <x v="0"/>
    <x v="2"/>
    <x v="3"/>
    <x v="2"/>
    <x v="10"/>
    <x v="4"/>
  </r>
  <r>
    <x v="848"/>
    <x v="547"/>
    <x v="2"/>
    <x v="3"/>
    <x v="4115"/>
    <x v="0"/>
    <x v="4126"/>
    <x v="3"/>
    <x v="3"/>
    <x v="3"/>
    <x v="1"/>
    <x v="2"/>
    <x v="9"/>
    <x v="2"/>
    <x v="10"/>
    <x v="3"/>
  </r>
  <r>
    <x v="849"/>
    <x v="755"/>
    <x v="2"/>
    <x v="3"/>
    <x v="4116"/>
    <x v="1"/>
    <x v="4127"/>
    <x v="3"/>
    <x v="2"/>
    <x v="5"/>
    <x v="1"/>
    <x v="2"/>
    <x v="2"/>
    <x v="3"/>
    <x v="9"/>
    <x v="3"/>
  </r>
  <r>
    <x v="838"/>
    <x v="103"/>
    <x v="1"/>
    <x v="5"/>
    <x v="4117"/>
    <x v="2"/>
    <x v="4128"/>
    <x v="3"/>
    <x v="0"/>
    <x v="0"/>
    <x v="0"/>
    <x v="2"/>
    <x v="1"/>
    <x v="2"/>
    <x v="10"/>
    <x v="1"/>
  </r>
  <r>
    <x v="850"/>
    <x v="699"/>
    <x v="2"/>
    <x v="4"/>
    <x v="4118"/>
    <x v="2"/>
    <x v="4129"/>
    <x v="0"/>
    <x v="0"/>
    <x v="0"/>
    <x v="0"/>
    <x v="2"/>
    <x v="5"/>
    <x v="0"/>
    <x v="5"/>
    <x v="1"/>
  </r>
  <r>
    <x v="851"/>
    <x v="299"/>
    <x v="2"/>
    <x v="5"/>
    <x v="4119"/>
    <x v="0"/>
    <x v="4130"/>
    <x v="2"/>
    <x v="0"/>
    <x v="0"/>
    <x v="0"/>
    <x v="2"/>
    <x v="5"/>
    <x v="0"/>
    <x v="5"/>
    <x v="6"/>
  </r>
  <r>
    <x v="852"/>
    <x v="330"/>
    <x v="1"/>
    <x v="2"/>
    <x v="4120"/>
    <x v="1"/>
    <x v="4131"/>
    <x v="0"/>
    <x v="1"/>
    <x v="1"/>
    <x v="0"/>
    <x v="2"/>
    <x v="5"/>
    <x v="3"/>
    <x v="4"/>
    <x v="6"/>
  </r>
  <r>
    <x v="853"/>
    <x v="695"/>
    <x v="0"/>
    <x v="1"/>
    <x v="4121"/>
    <x v="1"/>
    <x v="4132"/>
    <x v="3"/>
    <x v="2"/>
    <x v="5"/>
    <x v="1"/>
    <x v="2"/>
    <x v="11"/>
    <x v="2"/>
    <x v="10"/>
    <x v="1"/>
  </r>
  <r>
    <x v="739"/>
    <x v="765"/>
    <x v="1"/>
    <x v="3"/>
    <x v="4122"/>
    <x v="1"/>
    <x v="4133"/>
    <x v="0"/>
    <x v="2"/>
    <x v="5"/>
    <x v="1"/>
    <x v="2"/>
    <x v="0"/>
    <x v="0"/>
    <x v="6"/>
    <x v="6"/>
  </r>
  <r>
    <x v="744"/>
    <x v="717"/>
    <x v="2"/>
    <x v="4"/>
    <x v="4123"/>
    <x v="1"/>
    <x v="4134"/>
    <x v="0"/>
    <x v="2"/>
    <x v="5"/>
    <x v="1"/>
    <x v="2"/>
    <x v="11"/>
    <x v="1"/>
    <x v="5"/>
    <x v="3"/>
  </r>
  <r>
    <x v="854"/>
    <x v="645"/>
    <x v="1"/>
    <x v="4"/>
    <x v="4124"/>
    <x v="1"/>
    <x v="4135"/>
    <x v="4"/>
    <x v="3"/>
    <x v="4"/>
    <x v="1"/>
    <x v="2"/>
    <x v="8"/>
    <x v="2"/>
    <x v="12"/>
    <x v="1"/>
  </r>
  <r>
    <x v="855"/>
    <x v="155"/>
    <x v="2"/>
    <x v="4"/>
    <x v="4125"/>
    <x v="0"/>
    <x v="4136"/>
    <x v="2"/>
    <x v="3"/>
    <x v="3"/>
    <x v="1"/>
    <x v="2"/>
    <x v="7"/>
    <x v="2"/>
    <x v="1"/>
    <x v="3"/>
  </r>
  <r>
    <x v="817"/>
    <x v="93"/>
    <x v="1"/>
    <x v="3"/>
    <x v="4126"/>
    <x v="0"/>
    <x v="4137"/>
    <x v="5"/>
    <x v="2"/>
    <x v="5"/>
    <x v="1"/>
    <x v="2"/>
    <x v="7"/>
    <x v="0"/>
    <x v="2"/>
    <x v="0"/>
  </r>
  <r>
    <x v="856"/>
    <x v="83"/>
    <x v="2"/>
    <x v="3"/>
    <x v="4127"/>
    <x v="2"/>
    <x v="4138"/>
    <x v="6"/>
    <x v="2"/>
    <x v="2"/>
    <x v="0"/>
    <x v="2"/>
    <x v="5"/>
    <x v="1"/>
    <x v="7"/>
    <x v="0"/>
  </r>
  <r>
    <x v="766"/>
    <x v="80"/>
    <x v="2"/>
    <x v="4"/>
    <x v="4128"/>
    <x v="1"/>
    <x v="4139"/>
    <x v="5"/>
    <x v="3"/>
    <x v="3"/>
    <x v="1"/>
    <x v="2"/>
    <x v="8"/>
    <x v="3"/>
    <x v="6"/>
    <x v="4"/>
  </r>
  <r>
    <x v="857"/>
    <x v="119"/>
    <x v="0"/>
    <x v="3"/>
    <x v="4129"/>
    <x v="0"/>
    <x v="4140"/>
    <x v="6"/>
    <x v="2"/>
    <x v="2"/>
    <x v="0"/>
    <x v="2"/>
    <x v="3"/>
    <x v="3"/>
    <x v="2"/>
    <x v="5"/>
  </r>
  <r>
    <x v="768"/>
    <x v="639"/>
    <x v="0"/>
    <x v="5"/>
    <x v="4130"/>
    <x v="1"/>
    <x v="4141"/>
    <x v="4"/>
    <x v="0"/>
    <x v="0"/>
    <x v="0"/>
    <x v="2"/>
    <x v="4"/>
    <x v="0"/>
    <x v="7"/>
    <x v="5"/>
  </r>
  <r>
    <x v="844"/>
    <x v="311"/>
    <x v="2"/>
    <x v="6"/>
    <x v="4131"/>
    <x v="0"/>
    <x v="4142"/>
    <x v="0"/>
    <x v="3"/>
    <x v="3"/>
    <x v="1"/>
    <x v="2"/>
    <x v="4"/>
    <x v="0"/>
    <x v="7"/>
    <x v="4"/>
  </r>
  <r>
    <x v="858"/>
    <x v="346"/>
    <x v="0"/>
    <x v="5"/>
    <x v="4132"/>
    <x v="0"/>
    <x v="4143"/>
    <x v="3"/>
    <x v="1"/>
    <x v="1"/>
    <x v="0"/>
    <x v="2"/>
    <x v="3"/>
    <x v="2"/>
    <x v="2"/>
    <x v="2"/>
  </r>
  <r>
    <x v="828"/>
    <x v="389"/>
    <x v="0"/>
    <x v="0"/>
    <x v="4133"/>
    <x v="2"/>
    <x v="4144"/>
    <x v="6"/>
    <x v="2"/>
    <x v="5"/>
    <x v="1"/>
    <x v="2"/>
    <x v="6"/>
    <x v="0"/>
    <x v="11"/>
    <x v="6"/>
  </r>
  <r>
    <x v="859"/>
    <x v="695"/>
    <x v="0"/>
    <x v="0"/>
    <x v="4134"/>
    <x v="1"/>
    <x v="4145"/>
    <x v="0"/>
    <x v="1"/>
    <x v="1"/>
    <x v="0"/>
    <x v="2"/>
    <x v="10"/>
    <x v="0"/>
    <x v="10"/>
    <x v="2"/>
  </r>
  <r>
    <x v="860"/>
    <x v="284"/>
    <x v="2"/>
    <x v="5"/>
    <x v="4135"/>
    <x v="2"/>
    <x v="4146"/>
    <x v="5"/>
    <x v="2"/>
    <x v="2"/>
    <x v="0"/>
    <x v="2"/>
    <x v="8"/>
    <x v="1"/>
    <x v="10"/>
    <x v="3"/>
  </r>
  <r>
    <x v="861"/>
    <x v="6"/>
    <x v="2"/>
    <x v="5"/>
    <x v="4136"/>
    <x v="0"/>
    <x v="4147"/>
    <x v="4"/>
    <x v="2"/>
    <x v="2"/>
    <x v="0"/>
    <x v="2"/>
    <x v="2"/>
    <x v="1"/>
    <x v="6"/>
    <x v="1"/>
  </r>
  <r>
    <x v="862"/>
    <x v="763"/>
    <x v="1"/>
    <x v="1"/>
    <x v="4137"/>
    <x v="2"/>
    <x v="4148"/>
    <x v="2"/>
    <x v="2"/>
    <x v="2"/>
    <x v="0"/>
    <x v="2"/>
    <x v="9"/>
    <x v="1"/>
    <x v="11"/>
    <x v="4"/>
  </r>
  <r>
    <x v="863"/>
    <x v="666"/>
    <x v="1"/>
    <x v="6"/>
    <x v="4138"/>
    <x v="0"/>
    <x v="4149"/>
    <x v="5"/>
    <x v="2"/>
    <x v="2"/>
    <x v="0"/>
    <x v="2"/>
    <x v="4"/>
    <x v="3"/>
    <x v="4"/>
    <x v="5"/>
  </r>
  <r>
    <x v="864"/>
    <x v="108"/>
    <x v="2"/>
    <x v="3"/>
    <x v="4139"/>
    <x v="2"/>
    <x v="4150"/>
    <x v="6"/>
    <x v="1"/>
    <x v="1"/>
    <x v="0"/>
    <x v="2"/>
    <x v="7"/>
    <x v="0"/>
    <x v="6"/>
    <x v="6"/>
  </r>
  <r>
    <x v="865"/>
    <x v="517"/>
    <x v="0"/>
    <x v="3"/>
    <x v="4140"/>
    <x v="0"/>
    <x v="4151"/>
    <x v="1"/>
    <x v="3"/>
    <x v="4"/>
    <x v="1"/>
    <x v="2"/>
    <x v="5"/>
    <x v="1"/>
    <x v="0"/>
    <x v="3"/>
  </r>
  <r>
    <x v="790"/>
    <x v="637"/>
    <x v="1"/>
    <x v="4"/>
    <x v="4141"/>
    <x v="1"/>
    <x v="4152"/>
    <x v="6"/>
    <x v="3"/>
    <x v="4"/>
    <x v="1"/>
    <x v="2"/>
    <x v="10"/>
    <x v="1"/>
    <x v="4"/>
    <x v="1"/>
  </r>
  <r>
    <x v="866"/>
    <x v="743"/>
    <x v="0"/>
    <x v="3"/>
    <x v="4142"/>
    <x v="0"/>
    <x v="4153"/>
    <x v="5"/>
    <x v="3"/>
    <x v="4"/>
    <x v="1"/>
    <x v="2"/>
    <x v="3"/>
    <x v="3"/>
    <x v="12"/>
    <x v="3"/>
  </r>
  <r>
    <x v="739"/>
    <x v="36"/>
    <x v="1"/>
    <x v="4"/>
    <x v="4143"/>
    <x v="0"/>
    <x v="4154"/>
    <x v="3"/>
    <x v="3"/>
    <x v="4"/>
    <x v="1"/>
    <x v="2"/>
    <x v="0"/>
    <x v="1"/>
    <x v="7"/>
    <x v="6"/>
  </r>
  <r>
    <x v="747"/>
    <x v="179"/>
    <x v="1"/>
    <x v="4"/>
    <x v="4144"/>
    <x v="2"/>
    <x v="4155"/>
    <x v="4"/>
    <x v="0"/>
    <x v="0"/>
    <x v="0"/>
    <x v="2"/>
    <x v="4"/>
    <x v="3"/>
    <x v="0"/>
    <x v="2"/>
  </r>
  <r>
    <x v="852"/>
    <x v="701"/>
    <x v="0"/>
    <x v="5"/>
    <x v="4145"/>
    <x v="2"/>
    <x v="4156"/>
    <x v="6"/>
    <x v="0"/>
    <x v="0"/>
    <x v="0"/>
    <x v="2"/>
    <x v="5"/>
    <x v="1"/>
    <x v="1"/>
    <x v="6"/>
  </r>
  <r>
    <x v="831"/>
    <x v="85"/>
    <x v="2"/>
    <x v="3"/>
    <x v="4146"/>
    <x v="1"/>
    <x v="4157"/>
    <x v="3"/>
    <x v="3"/>
    <x v="4"/>
    <x v="1"/>
    <x v="2"/>
    <x v="3"/>
    <x v="2"/>
    <x v="11"/>
    <x v="1"/>
  </r>
  <r>
    <x v="778"/>
    <x v="772"/>
    <x v="1"/>
    <x v="6"/>
    <x v="4147"/>
    <x v="1"/>
    <x v="4158"/>
    <x v="4"/>
    <x v="2"/>
    <x v="5"/>
    <x v="1"/>
    <x v="2"/>
    <x v="5"/>
    <x v="0"/>
    <x v="7"/>
    <x v="1"/>
  </r>
  <r>
    <x v="767"/>
    <x v="419"/>
    <x v="2"/>
    <x v="5"/>
    <x v="4148"/>
    <x v="1"/>
    <x v="4159"/>
    <x v="3"/>
    <x v="2"/>
    <x v="5"/>
    <x v="1"/>
    <x v="2"/>
    <x v="0"/>
    <x v="2"/>
    <x v="3"/>
    <x v="3"/>
  </r>
  <r>
    <x v="826"/>
    <x v="107"/>
    <x v="2"/>
    <x v="5"/>
    <x v="4149"/>
    <x v="1"/>
    <x v="4160"/>
    <x v="1"/>
    <x v="2"/>
    <x v="5"/>
    <x v="1"/>
    <x v="2"/>
    <x v="2"/>
    <x v="2"/>
    <x v="1"/>
    <x v="1"/>
  </r>
  <r>
    <x v="792"/>
    <x v="711"/>
    <x v="2"/>
    <x v="5"/>
    <x v="4150"/>
    <x v="2"/>
    <x v="4161"/>
    <x v="5"/>
    <x v="2"/>
    <x v="2"/>
    <x v="0"/>
    <x v="2"/>
    <x v="4"/>
    <x v="0"/>
    <x v="3"/>
    <x v="1"/>
  </r>
  <r>
    <x v="846"/>
    <x v="137"/>
    <x v="2"/>
    <x v="4"/>
    <x v="4151"/>
    <x v="0"/>
    <x v="4162"/>
    <x v="2"/>
    <x v="0"/>
    <x v="0"/>
    <x v="0"/>
    <x v="2"/>
    <x v="11"/>
    <x v="3"/>
    <x v="9"/>
    <x v="5"/>
  </r>
  <r>
    <x v="824"/>
    <x v="645"/>
    <x v="2"/>
    <x v="5"/>
    <x v="4152"/>
    <x v="2"/>
    <x v="4163"/>
    <x v="2"/>
    <x v="1"/>
    <x v="1"/>
    <x v="0"/>
    <x v="2"/>
    <x v="10"/>
    <x v="0"/>
    <x v="12"/>
    <x v="6"/>
  </r>
  <r>
    <x v="867"/>
    <x v="614"/>
    <x v="0"/>
    <x v="1"/>
    <x v="4153"/>
    <x v="1"/>
    <x v="4164"/>
    <x v="3"/>
    <x v="3"/>
    <x v="3"/>
    <x v="1"/>
    <x v="2"/>
    <x v="4"/>
    <x v="2"/>
    <x v="0"/>
    <x v="3"/>
  </r>
  <r>
    <x v="868"/>
    <x v="249"/>
    <x v="0"/>
    <x v="2"/>
    <x v="4154"/>
    <x v="1"/>
    <x v="4165"/>
    <x v="1"/>
    <x v="2"/>
    <x v="2"/>
    <x v="0"/>
    <x v="2"/>
    <x v="0"/>
    <x v="0"/>
    <x v="11"/>
    <x v="1"/>
  </r>
  <r>
    <x v="869"/>
    <x v="735"/>
    <x v="1"/>
    <x v="3"/>
    <x v="4155"/>
    <x v="1"/>
    <x v="4166"/>
    <x v="6"/>
    <x v="2"/>
    <x v="2"/>
    <x v="0"/>
    <x v="2"/>
    <x v="8"/>
    <x v="2"/>
    <x v="2"/>
    <x v="5"/>
  </r>
  <r>
    <x v="870"/>
    <x v="85"/>
    <x v="2"/>
    <x v="4"/>
    <x v="4156"/>
    <x v="1"/>
    <x v="4167"/>
    <x v="1"/>
    <x v="2"/>
    <x v="5"/>
    <x v="1"/>
    <x v="2"/>
    <x v="3"/>
    <x v="2"/>
    <x v="11"/>
    <x v="0"/>
  </r>
  <r>
    <x v="871"/>
    <x v="160"/>
    <x v="2"/>
    <x v="0"/>
    <x v="4157"/>
    <x v="2"/>
    <x v="4168"/>
    <x v="2"/>
    <x v="1"/>
    <x v="1"/>
    <x v="0"/>
    <x v="2"/>
    <x v="6"/>
    <x v="3"/>
    <x v="11"/>
    <x v="5"/>
  </r>
  <r>
    <x v="866"/>
    <x v="213"/>
    <x v="2"/>
    <x v="3"/>
    <x v="4158"/>
    <x v="0"/>
    <x v="4169"/>
    <x v="4"/>
    <x v="2"/>
    <x v="5"/>
    <x v="1"/>
    <x v="2"/>
    <x v="3"/>
    <x v="2"/>
    <x v="10"/>
    <x v="3"/>
  </r>
  <r>
    <x v="853"/>
    <x v="87"/>
    <x v="0"/>
    <x v="4"/>
    <x v="4159"/>
    <x v="2"/>
    <x v="4170"/>
    <x v="2"/>
    <x v="2"/>
    <x v="5"/>
    <x v="1"/>
    <x v="2"/>
    <x v="11"/>
    <x v="0"/>
    <x v="8"/>
    <x v="1"/>
  </r>
  <r>
    <x v="872"/>
    <x v="760"/>
    <x v="0"/>
    <x v="5"/>
    <x v="4160"/>
    <x v="2"/>
    <x v="4171"/>
    <x v="2"/>
    <x v="3"/>
    <x v="3"/>
    <x v="1"/>
    <x v="2"/>
    <x v="1"/>
    <x v="2"/>
    <x v="0"/>
    <x v="5"/>
  </r>
  <r>
    <x v="846"/>
    <x v="334"/>
    <x v="1"/>
    <x v="4"/>
    <x v="4161"/>
    <x v="1"/>
    <x v="4172"/>
    <x v="0"/>
    <x v="3"/>
    <x v="4"/>
    <x v="1"/>
    <x v="2"/>
    <x v="11"/>
    <x v="0"/>
    <x v="7"/>
    <x v="5"/>
  </r>
  <r>
    <x v="873"/>
    <x v="153"/>
    <x v="1"/>
    <x v="3"/>
    <x v="4162"/>
    <x v="0"/>
    <x v="4173"/>
    <x v="3"/>
    <x v="1"/>
    <x v="1"/>
    <x v="0"/>
    <x v="2"/>
    <x v="6"/>
    <x v="1"/>
    <x v="0"/>
    <x v="1"/>
  </r>
  <r>
    <x v="874"/>
    <x v="30"/>
    <x v="2"/>
    <x v="4"/>
    <x v="4163"/>
    <x v="0"/>
    <x v="4174"/>
    <x v="3"/>
    <x v="1"/>
    <x v="1"/>
    <x v="0"/>
    <x v="2"/>
    <x v="7"/>
    <x v="1"/>
    <x v="9"/>
    <x v="1"/>
  </r>
  <r>
    <x v="875"/>
    <x v="316"/>
    <x v="0"/>
    <x v="2"/>
    <x v="4164"/>
    <x v="2"/>
    <x v="4175"/>
    <x v="0"/>
    <x v="3"/>
    <x v="4"/>
    <x v="1"/>
    <x v="2"/>
    <x v="7"/>
    <x v="0"/>
    <x v="9"/>
    <x v="6"/>
  </r>
  <r>
    <x v="876"/>
    <x v="659"/>
    <x v="0"/>
    <x v="4"/>
    <x v="4165"/>
    <x v="2"/>
    <x v="4176"/>
    <x v="6"/>
    <x v="3"/>
    <x v="4"/>
    <x v="1"/>
    <x v="2"/>
    <x v="0"/>
    <x v="1"/>
    <x v="6"/>
    <x v="1"/>
  </r>
  <r>
    <x v="877"/>
    <x v="205"/>
    <x v="2"/>
    <x v="3"/>
    <x v="4166"/>
    <x v="2"/>
    <x v="4177"/>
    <x v="5"/>
    <x v="3"/>
    <x v="3"/>
    <x v="1"/>
    <x v="2"/>
    <x v="9"/>
    <x v="2"/>
    <x v="7"/>
    <x v="6"/>
  </r>
  <r>
    <x v="735"/>
    <x v="97"/>
    <x v="1"/>
    <x v="5"/>
    <x v="4167"/>
    <x v="2"/>
    <x v="4178"/>
    <x v="2"/>
    <x v="1"/>
    <x v="1"/>
    <x v="0"/>
    <x v="2"/>
    <x v="9"/>
    <x v="0"/>
    <x v="9"/>
    <x v="3"/>
  </r>
  <r>
    <x v="738"/>
    <x v="667"/>
    <x v="2"/>
    <x v="3"/>
    <x v="4168"/>
    <x v="1"/>
    <x v="4179"/>
    <x v="3"/>
    <x v="0"/>
    <x v="0"/>
    <x v="0"/>
    <x v="2"/>
    <x v="0"/>
    <x v="2"/>
    <x v="5"/>
    <x v="2"/>
  </r>
  <r>
    <x v="878"/>
    <x v="438"/>
    <x v="0"/>
    <x v="0"/>
    <x v="1155"/>
    <x v="0"/>
    <x v="1156"/>
    <x v="3"/>
    <x v="2"/>
    <x v="5"/>
    <x v="1"/>
    <x v="2"/>
    <x v="6"/>
    <x v="3"/>
    <x v="6"/>
    <x v="1"/>
  </r>
  <r>
    <x v="832"/>
    <x v="682"/>
    <x v="2"/>
    <x v="1"/>
    <x v="4169"/>
    <x v="0"/>
    <x v="4180"/>
    <x v="5"/>
    <x v="1"/>
    <x v="1"/>
    <x v="0"/>
    <x v="2"/>
    <x v="6"/>
    <x v="3"/>
    <x v="12"/>
    <x v="2"/>
  </r>
  <r>
    <x v="874"/>
    <x v="161"/>
    <x v="2"/>
    <x v="3"/>
    <x v="4170"/>
    <x v="0"/>
    <x v="4181"/>
    <x v="1"/>
    <x v="2"/>
    <x v="2"/>
    <x v="0"/>
    <x v="2"/>
    <x v="7"/>
    <x v="2"/>
    <x v="1"/>
    <x v="1"/>
  </r>
  <r>
    <x v="862"/>
    <x v="749"/>
    <x v="1"/>
    <x v="6"/>
    <x v="4171"/>
    <x v="2"/>
    <x v="4182"/>
    <x v="2"/>
    <x v="3"/>
    <x v="4"/>
    <x v="1"/>
    <x v="2"/>
    <x v="9"/>
    <x v="3"/>
    <x v="7"/>
    <x v="4"/>
  </r>
  <r>
    <x v="792"/>
    <x v="741"/>
    <x v="2"/>
    <x v="1"/>
    <x v="4172"/>
    <x v="1"/>
    <x v="4183"/>
    <x v="5"/>
    <x v="0"/>
    <x v="0"/>
    <x v="0"/>
    <x v="2"/>
    <x v="4"/>
    <x v="0"/>
    <x v="5"/>
    <x v="1"/>
  </r>
  <r>
    <x v="879"/>
    <x v="682"/>
    <x v="0"/>
    <x v="5"/>
    <x v="4173"/>
    <x v="2"/>
    <x v="4184"/>
    <x v="5"/>
    <x v="0"/>
    <x v="0"/>
    <x v="0"/>
    <x v="2"/>
    <x v="1"/>
    <x v="0"/>
    <x v="12"/>
    <x v="1"/>
  </r>
  <r>
    <x v="777"/>
    <x v="298"/>
    <x v="1"/>
    <x v="4"/>
    <x v="4174"/>
    <x v="2"/>
    <x v="4185"/>
    <x v="4"/>
    <x v="3"/>
    <x v="4"/>
    <x v="1"/>
    <x v="2"/>
    <x v="11"/>
    <x v="2"/>
    <x v="8"/>
    <x v="1"/>
  </r>
  <r>
    <x v="772"/>
    <x v="349"/>
    <x v="2"/>
    <x v="4"/>
    <x v="4175"/>
    <x v="0"/>
    <x v="4186"/>
    <x v="3"/>
    <x v="2"/>
    <x v="2"/>
    <x v="0"/>
    <x v="2"/>
    <x v="2"/>
    <x v="1"/>
    <x v="1"/>
    <x v="0"/>
  </r>
  <r>
    <x v="731"/>
    <x v="299"/>
    <x v="2"/>
    <x v="5"/>
    <x v="4176"/>
    <x v="2"/>
    <x v="4187"/>
    <x v="6"/>
    <x v="3"/>
    <x v="4"/>
    <x v="1"/>
    <x v="2"/>
    <x v="5"/>
    <x v="3"/>
    <x v="5"/>
    <x v="4"/>
  </r>
  <r>
    <x v="880"/>
    <x v="77"/>
    <x v="0"/>
    <x v="2"/>
    <x v="4177"/>
    <x v="2"/>
    <x v="4188"/>
    <x v="2"/>
    <x v="2"/>
    <x v="2"/>
    <x v="0"/>
    <x v="2"/>
    <x v="6"/>
    <x v="3"/>
    <x v="9"/>
    <x v="3"/>
  </r>
  <r>
    <x v="881"/>
    <x v="566"/>
    <x v="2"/>
    <x v="4"/>
    <x v="4178"/>
    <x v="1"/>
    <x v="4189"/>
    <x v="4"/>
    <x v="2"/>
    <x v="5"/>
    <x v="1"/>
    <x v="2"/>
    <x v="9"/>
    <x v="3"/>
    <x v="12"/>
    <x v="2"/>
  </r>
  <r>
    <x v="882"/>
    <x v="186"/>
    <x v="2"/>
    <x v="5"/>
    <x v="4179"/>
    <x v="0"/>
    <x v="4190"/>
    <x v="3"/>
    <x v="2"/>
    <x v="5"/>
    <x v="1"/>
    <x v="2"/>
    <x v="2"/>
    <x v="0"/>
    <x v="5"/>
    <x v="6"/>
  </r>
  <r>
    <x v="740"/>
    <x v="230"/>
    <x v="2"/>
    <x v="1"/>
    <x v="4180"/>
    <x v="0"/>
    <x v="4191"/>
    <x v="2"/>
    <x v="2"/>
    <x v="5"/>
    <x v="1"/>
    <x v="2"/>
    <x v="11"/>
    <x v="2"/>
    <x v="0"/>
    <x v="2"/>
  </r>
  <r>
    <x v="772"/>
    <x v="208"/>
    <x v="0"/>
    <x v="2"/>
    <x v="4181"/>
    <x v="1"/>
    <x v="4192"/>
    <x v="1"/>
    <x v="2"/>
    <x v="2"/>
    <x v="0"/>
    <x v="2"/>
    <x v="2"/>
    <x v="2"/>
    <x v="9"/>
    <x v="0"/>
  </r>
  <r>
    <x v="883"/>
    <x v="199"/>
    <x v="1"/>
    <x v="4"/>
    <x v="4182"/>
    <x v="1"/>
    <x v="4193"/>
    <x v="3"/>
    <x v="1"/>
    <x v="1"/>
    <x v="0"/>
    <x v="2"/>
    <x v="1"/>
    <x v="1"/>
    <x v="2"/>
    <x v="1"/>
  </r>
  <r>
    <x v="776"/>
    <x v="52"/>
    <x v="1"/>
    <x v="3"/>
    <x v="4183"/>
    <x v="1"/>
    <x v="4194"/>
    <x v="4"/>
    <x v="2"/>
    <x v="5"/>
    <x v="1"/>
    <x v="2"/>
    <x v="9"/>
    <x v="2"/>
    <x v="12"/>
    <x v="3"/>
  </r>
  <r>
    <x v="884"/>
    <x v="749"/>
    <x v="2"/>
    <x v="2"/>
    <x v="4184"/>
    <x v="0"/>
    <x v="4195"/>
    <x v="6"/>
    <x v="3"/>
    <x v="4"/>
    <x v="1"/>
    <x v="2"/>
    <x v="6"/>
    <x v="2"/>
    <x v="7"/>
    <x v="5"/>
  </r>
  <r>
    <x v="885"/>
    <x v="713"/>
    <x v="0"/>
    <x v="5"/>
    <x v="4185"/>
    <x v="1"/>
    <x v="4196"/>
    <x v="4"/>
    <x v="2"/>
    <x v="2"/>
    <x v="0"/>
    <x v="2"/>
    <x v="7"/>
    <x v="1"/>
    <x v="2"/>
    <x v="3"/>
  </r>
  <r>
    <x v="762"/>
    <x v="2"/>
    <x v="2"/>
    <x v="3"/>
    <x v="4186"/>
    <x v="2"/>
    <x v="4197"/>
    <x v="1"/>
    <x v="2"/>
    <x v="5"/>
    <x v="1"/>
    <x v="2"/>
    <x v="1"/>
    <x v="2"/>
    <x v="2"/>
    <x v="4"/>
  </r>
  <r>
    <x v="886"/>
    <x v="721"/>
    <x v="2"/>
    <x v="3"/>
    <x v="4187"/>
    <x v="1"/>
    <x v="4198"/>
    <x v="1"/>
    <x v="2"/>
    <x v="5"/>
    <x v="1"/>
    <x v="2"/>
    <x v="10"/>
    <x v="0"/>
    <x v="3"/>
    <x v="4"/>
  </r>
  <r>
    <x v="887"/>
    <x v="235"/>
    <x v="1"/>
    <x v="4"/>
    <x v="4188"/>
    <x v="1"/>
    <x v="4199"/>
    <x v="0"/>
    <x v="3"/>
    <x v="3"/>
    <x v="1"/>
    <x v="2"/>
    <x v="11"/>
    <x v="2"/>
    <x v="12"/>
    <x v="2"/>
  </r>
  <r>
    <x v="888"/>
    <x v="157"/>
    <x v="2"/>
    <x v="2"/>
    <x v="4189"/>
    <x v="0"/>
    <x v="4200"/>
    <x v="6"/>
    <x v="0"/>
    <x v="0"/>
    <x v="0"/>
    <x v="2"/>
    <x v="9"/>
    <x v="0"/>
    <x v="8"/>
    <x v="1"/>
  </r>
  <r>
    <x v="822"/>
    <x v="650"/>
    <x v="2"/>
    <x v="6"/>
    <x v="4190"/>
    <x v="2"/>
    <x v="4201"/>
    <x v="6"/>
    <x v="3"/>
    <x v="3"/>
    <x v="1"/>
    <x v="2"/>
    <x v="9"/>
    <x v="2"/>
    <x v="10"/>
    <x v="6"/>
  </r>
  <r>
    <x v="862"/>
    <x v="45"/>
    <x v="0"/>
    <x v="3"/>
    <x v="4191"/>
    <x v="2"/>
    <x v="4202"/>
    <x v="5"/>
    <x v="3"/>
    <x v="3"/>
    <x v="1"/>
    <x v="2"/>
    <x v="9"/>
    <x v="0"/>
    <x v="2"/>
    <x v="4"/>
  </r>
  <r>
    <x v="889"/>
    <x v="737"/>
    <x v="2"/>
    <x v="4"/>
    <x v="4192"/>
    <x v="0"/>
    <x v="4203"/>
    <x v="4"/>
    <x v="3"/>
    <x v="3"/>
    <x v="1"/>
    <x v="2"/>
    <x v="3"/>
    <x v="3"/>
    <x v="6"/>
    <x v="4"/>
  </r>
  <r>
    <x v="890"/>
    <x v="155"/>
    <x v="0"/>
    <x v="3"/>
    <x v="4193"/>
    <x v="0"/>
    <x v="4204"/>
    <x v="6"/>
    <x v="3"/>
    <x v="3"/>
    <x v="1"/>
    <x v="2"/>
    <x v="8"/>
    <x v="2"/>
    <x v="1"/>
    <x v="5"/>
  </r>
  <r>
    <x v="891"/>
    <x v="741"/>
    <x v="2"/>
    <x v="0"/>
    <x v="4194"/>
    <x v="0"/>
    <x v="4205"/>
    <x v="3"/>
    <x v="3"/>
    <x v="4"/>
    <x v="1"/>
    <x v="2"/>
    <x v="4"/>
    <x v="1"/>
    <x v="5"/>
    <x v="0"/>
  </r>
  <r>
    <x v="755"/>
    <x v="720"/>
    <x v="2"/>
    <x v="4"/>
    <x v="4195"/>
    <x v="1"/>
    <x v="4206"/>
    <x v="3"/>
    <x v="0"/>
    <x v="0"/>
    <x v="0"/>
    <x v="2"/>
    <x v="9"/>
    <x v="3"/>
    <x v="11"/>
    <x v="5"/>
  </r>
  <r>
    <x v="892"/>
    <x v="16"/>
    <x v="1"/>
    <x v="4"/>
    <x v="4196"/>
    <x v="1"/>
    <x v="4207"/>
    <x v="2"/>
    <x v="2"/>
    <x v="5"/>
    <x v="1"/>
    <x v="2"/>
    <x v="8"/>
    <x v="1"/>
    <x v="1"/>
    <x v="4"/>
  </r>
  <r>
    <x v="893"/>
    <x v="380"/>
    <x v="2"/>
    <x v="5"/>
    <x v="4197"/>
    <x v="1"/>
    <x v="4208"/>
    <x v="3"/>
    <x v="2"/>
    <x v="5"/>
    <x v="1"/>
    <x v="2"/>
    <x v="5"/>
    <x v="2"/>
    <x v="9"/>
    <x v="0"/>
  </r>
  <r>
    <x v="857"/>
    <x v="82"/>
    <x v="1"/>
    <x v="0"/>
    <x v="4198"/>
    <x v="2"/>
    <x v="4209"/>
    <x v="5"/>
    <x v="3"/>
    <x v="3"/>
    <x v="1"/>
    <x v="2"/>
    <x v="3"/>
    <x v="2"/>
    <x v="9"/>
    <x v="5"/>
  </r>
  <r>
    <x v="874"/>
    <x v="679"/>
    <x v="2"/>
    <x v="4"/>
    <x v="4199"/>
    <x v="1"/>
    <x v="4210"/>
    <x v="4"/>
    <x v="3"/>
    <x v="3"/>
    <x v="1"/>
    <x v="2"/>
    <x v="7"/>
    <x v="2"/>
    <x v="4"/>
    <x v="1"/>
  </r>
  <r>
    <x v="894"/>
    <x v="356"/>
    <x v="2"/>
    <x v="5"/>
    <x v="4200"/>
    <x v="1"/>
    <x v="4211"/>
    <x v="5"/>
    <x v="3"/>
    <x v="4"/>
    <x v="1"/>
    <x v="2"/>
    <x v="5"/>
    <x v="0"/>
    <x v="2"/>
    <x v="3"/>
  </r>
  <r>
    <x v="895"/>
    <x v="341"/>
    <x v="2"/>
    <x v="5"/>
    <x v="4201"/>
    <x v="2"/>
    <x v="4212"/>
    <x v="3"/>
    <x v="3"/>
    <x v="4"/>
    <x v="1"/>
    <x v="2"/>
    <x v="11"/>
    <x v="2"/>
    <x v="9"/>
    <x v="6"/>
  </r>
  <r>
    <x v="744"/>
    <x v="719"/>
    <x v="1"/>
    <x v="2"/>
    <x v="4202"/>
    <x v="0"/>
    <x v="4213"/>
    <x v="5"/>
    <x v="1"/>
    <x v="1"/>
    <x v="0"/>
    <x v="2"/>
    <x v="11"/>
    <x v="0"/>
    <x v="2"/>
    <x v="3"/>
  </r>
  <r>
    <x v="744"/>
    <x v="672"/>
    <x v="0"/>
    <x v="1"/>
    <x v="4203"/>
    <x v="2"/>
    <x v="4214"/>
    <x v="1"/>
    <x v="2"/>
    <x v="2"/>
    <x v="0"/>
    <x v="2"/>
    <x v="11"/>
    <x v="1"/>
    <x v="5"/>
    <x v="3"/>
  </r>
  <r>
    <x v="790"/>
    <x v="528"/>
    <x v="2"/>
    <x v="2"/>
    <x v="4204"/>
    <x v="1"/>
    <x v="4215"/>
    <x v="1"/>
    <x v="1"/>
    <x v="1"/>
    <x v="0"/>
    <x v="2"/>
    <x v="10"/>
    <x v="3"/>
    <x v="5"/>
    <x v="1"/>
  </r>
  <r>
    <x v="771"/>
    <x v="628"/>
    <x v="0"/>
    <x v="3"/>
    <x v="4205"/>
    <x v="2"/>
    <x v="4216"/>
    <x v="1"/>
    <x v="2"/>
    <x v="2"/>
    <x v="0"/>
    <x v="2"/>
    <x v="7"/>
    <x v="2"/>
    <x v="3"/>
    <x v="0"/>
  </r>
  <r>
    <x v="817"/>
    <x v="689"/>
    <x v="0"/>
    <x v="5"/>
    <x v="4206"/>
    <x v="1"/>
    <x v="4217"/>
    <x v="5"/>
    <x v="2"/>
    <x v="2"/>
    <x v="0"/>
    <x v="2"/>
    <x v="7"/>
    <x v="1"/>
    <x v="2"/>
    <x v="0"/>
  </r>
  <r>
    <x v="733"/>
    <x v="101"/>
    <x v="2"/>
    <x v="3"/>
    <x v="4207"/>
    <x v="2"/>
    <x v="4218"/>
    <x v="6"/>
    <x v="3"/>
    <x v="3"/>
    <x v="1"/>
    <x v="2"/>
    <x v="0"/>
    <x v="2"/>
    <x v="6"/>
    <x v="0"/>
  </r>
  <r>
    <x v="896"/>
    <x v="332"/>
    <x v="2"/>
    <x v="5"/>
    <x v="4208"/>
    <x v="2"/>
    <x v="4219"/>
    <x v="3"/>
    <x v="3"/>
    <x v="3"/>
    <x v="1"/>
    <x v="2"/>
    <x v="5"/>
    <x v="1"/>
    <x v="11"/>
    <x v="2"/>
  </r>
  <r>
    <x v="803"/>
    <x v="9"/>
    <x v="1"/>
    <x v="1"/>
    <x v="4209"/>
    <x v="0"/>
    <x v="4220"/>
    <x v="0"/>
    <x v="2"/>
    <x v="5"/>
    <x v="1"/>
    <x v="2"/>
    <x v="9"/>
    <x v="3"/>
    <x v="6"/>
    <x v="5"/>
  </r>
  <r>
    <x v="897"/>
    <x v="395"/>
    <x v="2"/>
    <x v="1"/>
    <x v="4210"/>
    <x v="2"/>
    <x v="4221"/>
    <x v="3"/>
    <x v="2"/>
    <x v="5"/>
    <x v="1"/>
    <x v="2"/>
    <x v="0"/>
    <x v="2"/>
    <x v="2"/>
    <x v="5"/>
  </r>
  <r>
    <x v="898"/>
    <x v="65"/>
    <x v="0"/>
    <x v="4"/>
    <x v="4211"/>
    <x v="0"/>
    <x v="4222"/>
    <x v="0"/>
    <x v="3"/>
    <x v="4"/>
    <x v="1"/>
    <x v="2"/>
    <x v="11"/>
    <x v="1"/>
    <x v="3"/>
    <x v="0"/>
  </r>
  <r>
    <x v="873"/>
    <x v="45"/>
    <x v="0"/>
    <x v="6"/>
    <x v="4212"/>
    <x v="1"/>
    <x v="4223"/>
    <x v="0"/>
    <x v="3"/>
    <x v="4"/>
    <x v="1"/>
    <x v="2"/>
    <x v="6"/>
    <x v="2"/>
    <x v="2"/>
    <x v="1"/>
  </r>
  <r>
    <x v="899"/>
    <x v="724"/>
    <x v="2"/>
    <x v="0"/>
    <x v="4213"/>
    <x v="0"/>
    <x v="4224"/>
    <x v="2"/>
    <x v="2"/>
    <x v="2"/>
    <x v="0"/>
    <x v="2"/>
    <x v="11"/>
    <x v="3"/>
    <x v="12"/>
    <x v="6"/>
  </r>
  <r>
    <x v="900"/>
    <x v="348"/>
    <x v="0"/>
    <x v="4"/>
    <x v="4214"/>
    <x v="1"/>
    <x v="4225"/>
    <x v="6"/>
    <x v="1"/>
    <x v="1"/>
    <x v="0"/>
    <x v="2"/>
    <x v="2"/>
    <x v="2"/>
    <x v="10"/>
    <x v="6"/>
  </r>
  <r>
    <x v="843"/>
    <x v="644"/>
    <x v="2"/>
    <x v="4"/>
    <x v="4215"/>
    <x v="2"/>
    <x v="4226"/>
    <x v="2"/>
    <x v="1"/>
    <x v="1"/>
    <x v="0"/>
    <x v="2"/>
    <x v="4"/>
    <x v="3"/>
    <x v="11"/>
    <x v="0"/>
  </r>
  <r>
    <x v="901"/>
    <x v="526"/>
    <x v="2"/>
    <x v="5"/>
    <x v="4216"/>
    <x v="2"/>
    <x v="4227"/>
    <x v="3"/>
    <x v="1"/>
    <x v="1"/>
    <x v="0"/>
    <x v="2"/>
    <x v="8"/>
    <x v="3"/>
    <x v="3"/>
    <x v="0"/>
  </r>
  <r>
    <x v="840"/>
    <x v="122"/>
    <x v="1"/>
    <x v="6"/>
    <x v="4217"/>
    <x v="2"/>
    <x v="4228"/>
    <x v="6"/>
    <x v="0"/>
    <x v="0"/>
    <x v="0"/>
    <x v="2"/>
    <x v="3"/>
    <x v="2"/>
    <x v="10"/>
    <x v="1"/>
  </r>
  <r>
    <x v="830"/>
    <x v="261"/>
    <x v="0"/>
    <x v="0"/>
    <x v="4218"/>
    <x v="1"/>
    <x v="4229"/>
    <x v="3"/>
    <x v="3"/>
    <x v="3"/>
    <x v="1"/>
    <x v="2"/>
    <x v="10"/>
    <x v="2"/>
    <x v="0"/>
    <x v="1"/>
  </r>
  <r>
    <x v="807"/>
    <x v="84"/>
    <x v="2"/>
    <x v="5"/>
    <x v="4219"/>
    <x v="2"/>
    <x v="4230"/>
    <x v="4"/>
    <x v="0"/>
    <x v="0"/>
    <x v="0"/>
    <x v="2"/>
    <x v="0"/>
    <x v="2"/>
    <x v="0"/>
    <x v="4"/>
  </r>
  <r>
    <x v="810"/>
    <x v="574"/>
    <x v="0"/>
    <x v="6"/>
    <x v="4220"/>
    <x v="1"/>
    <x v="4231"/>
    <x v="0"/>
    <x v="0"/>
    <x v="0"/>
    <x v="0"/>
    <x v="2"/>
    <x v="6"/>
    <x v="2"/>
    <x v="8"/>
    <x v="0"/>
  </r>
  <r>
    <x v="902"/>
    <x v="306"/>
    <x v="0"/>
    <x v="4"/>
    <x v="4221"/>
    <x v="1"/>
    <x v="4232"/>
    <x v="1"/>
    <x v="3"/>
    <x v="3"/>
    <x v="1"/>
    <x v="2"/>
    <x v="0"/>
    <x v="3"/>
    <x v="2"/>
    <x v="3"/>
  </r>
  <r>
    <x v="903"/>
    <x v="214"/>
    <x v="0"/>
    <x v="0"/>
    <x v="4222"/>
    <x v="2"/>
    <x v="4233"/>
    <x v="1"/>
    <x v="0"/>
    <x v="0"/>
    <x v="0"/>
    <x v="2"/>
    <x v="2"/>
    <x v="0"/>
    <x v="5"/>
    <x v="3"/>
  </r>
  <r>
    <x v="899"/>
    <x v="362"/>
    <x v="0"/>
    <x v="3"/>
    <x v="4223"/>
    <x v="1"/>
    <x v="4234"/>
    <x v="2"/>
    <x v="3"/>
    <x v="4"/>
    <x v="1"/>
    <x v="2"/>
    <x v="11"/>
    <x v="0"/>
    <x v="0"/>
    <x v="6"/>
  </r>
  <r>
    <x v="899"/>
    <x v="375"/>
    <x v="1"/>
    <x v="5"/>
    <x v="4224"/>
    <x v="2"/>
    <x v="4235"/>
    <x v="6"/>
    <x v="2"/>
    <x v="2"/>
    <x v="0"/>
    <x v="2"/>
    <x v="11"/>
    <x v="3"/>
    <x v="2"/>
    <x v="6"/>
  </r>
  <r>
    <x v="904"/>
    <x v="412"/>
    <x v="0"/>
    <x v="5"/>
    <x v="4225"/>
    <x v="1"/>
    <x v="4236"/>
    <x v="0"/>
    <x v="3"/>
    <x v="3"/>
    <x v="1"/>
    <x v="2"/>
    <x v="0"/>
    <x v="2"/>
    <x v="5"/>
    <x v="2"/>
  </r>
  <r>
    <x v="775"/>
    <x v="520"/>
    <x v="1"/>
    <x v="2"/>
    <x v="4226"/>
    <x v="1"/>
    <x v="4237"/>
    <x v="1"/>
    <x v="2"/>
    <x v="5"/>
    <x v="1"/>
    <x v="2"/>
    <x v="8"/>
    <x v="0"/>
    <x v="7"/>
    <x v="6"/>
  </r>
  <r>
    <x v="905"/>
    <x v="89"/>
    <x v="2"/>
    <x v="1"/>
    <x v="4227"/>
    <x v="0"/>
    <x v="4238"/>
    <x v="1"/>
    <x v="2"/>
    <x v="2"/>
    <x v="0"/>
    <x v="2"/>
    <x v="0"/>
    <x v="3"/>
    <x v="4"/>
    <x v="2"/>
  </r>
  <r>
    <x v="882"/>
    <x v="704"/>
    <x v="0"/>
    <x v="1"/>
    <x v="4228"/>
    <x v="2"/>
    <x v="4239"/>
    <x v="3"/>
    <x v="3"/>
    <x v="3"/>
    <x v="1"/>
    <x v="2"/>
    <x v="2"/>
    <x v="3"/>
    <x v="0"/>
    <x v="6"/>
  </r>
  <r>
    <x v="906"/>
    <x v="407"/>
    <x v="2"/>
    <x v="5"/>
    <x v="4229"/>
    <x v="1"/>
    <x v="4240"/>
    <x v="0"/>
    <x v="0"/>
    <x v="0"/>
    <x v="0"/>
    <x v="2"/>
    <x v="11"/>
    <x v="0"/>
    <x v="9"/>
    <x v="5"/>
  </r>
  <r>
    <x v="907"/>
    <x v="255"/>
    <x v="1"/>
    <x v="5"/>
    <x v="4230"/>
    <x v="1"/>
    <x v="4241"/>
    <x v="0"/>
    <x v="3"/>
    <x v="3"/>
    <x v="1"/>
    <x v="2"/>
    <x v="6"/>
    <x v="3"/>
    <x v="5"/>
    <x v="2"/>
  </r>
  <r>
    <x v="908"/>
    <x v="473"/>
    <x v="2"/>
    <x v="4"/>
    <x v="4231"/>
    <x v="0"/>
    <x v="4242"/>
    <x v="4"/>
    <x v="2"/>
    <x v="2"/>
    <x v="0"/>
    <x v="2"/>
    <x v="8"/>
    <x v="1"/>
    <x v="3"/>
    <x v="6"/>
  </r>
  <r>
    <x v="909"/>
    <x v="773"/>
    <x v="0"/>
    <x v="5"/>
    <x v="4232"/>
    <x v="2"/>
    <x v="4243"/>
    <x v="4"/>
    <x v="0"/>
    <x v="0"/>
    <x v="0"/>
    <x v="2"/>
    <x v="2"/>
    <x v="2"/>
    <x v="3"/>
    <x v="3"/>
  </r>
  <r>
    <x v="839"/>
    <x v="522"/>
    <x v="0"/>
    <x v="6"/>
    <x v="4233"/>
    <x v="1"/>
    <x v="4244"/>
    <x v="0"/>
    <x v="2"/>
    <x v="5"/>
    <x v="1"/>
    <x v="2"/>
    <x v="0"/>
    <x v="1"/>
    <x v="10"/>
    <x v="5"/>
  </r>
  <r>
    <x v="910"/>
    <x v="648"/>
    <x v="1"/>
    <x v="2"/>
    <x v="4234"/>
    <x v="2"/>
    <x v="4245"/>
    <x v="1"/>
    <x v="0"/>
    <x v="0"/>
    <x v="0"/>
    <x v="2"/>
    <x v="8"/>
    <x v="0"/>
    <x v="5"/>
    <x v="3"/>
  </r>
  <r>
    <x v="911"/>
    <x v="552"/>
    <x v="1"/>
    <x v="5"/>
    <x v="4235"/>
    <x v="0"/>
    <x v="4246"/>
    <x v="6"/>
    <x v="1"/>
    <x v="1"/>
    <x v="0"/>
    <x v="2"/>
    <x v="2"/>
    <x v="3"/>
    <x v="0"/>
    <x v="1"/>
  </r>
  <r>
    <x v="912"/>
    <x v="184"/>
    <x v="2"/>
    <x v="5"/>
    <x v="4236"/>
    <x v="1"/>
    <x v="4247"/>
    <x v="1"/>
    <x v="2"/>
    <x v="5"/>
    <x v="1"/>
    <x v="2"/>
    <x v="1"/>
    <x v="3"/>
    <x v="4"/>
    <x v="5"/>
  </r>
  <r>
    <x v="822"/>
    <x v="429"/>
    <x v="2"/>
    <x v="4"/>
    <x v="4237"/>
    <x v="2"/>
    <x v="4248"/>
    <x v="4"/>
    <x v="1"/>
    <x v="1"/>
    <x v="0"/>
    <x v="2"/>
    <x v="9"/>
    <x v="0"/>
    <x v="6"/>
    <x v="6"/>
  </r>
  <r>
    <x v="766"/>
    <x v="313"/>
    <x v="1"/>
    <x v="1"/>
    <x v="4238"/>
    <x v="0"/>
    <x v="4249"/>
    <x v="6"/>
    <x v="1"/>
    <x v="1"/>
    <x v="0"/>
    <x v="2"/>
    <x v="8"/>
    <x v="3"/>
    <x v="12"/>
    <x v="4"/>
  </r>
  <r>
    <x v="739"/>
    <x v="507"/>
    <x v="0"/>
    <x v="5"/>
    <x v="4239"/>
    <x v="0"/>
    <x v="4250"/>
    <x v="2"/>
    <x v="0"/>
    <x v="0"/>
    <x v="0"/>
    <x v="2"/>
    <x v="0"/>
    <x v="0"/>
    <x v="9"/>
    <x v="6"/>
  </r>
  <r>
    <x v="833"/>
    <x v="177"/>
    <x v="0"/>
    <x v="1"/>
    <x v="4240"/>
    <x v="2"/>
    <x v="4251"/>
    <x v="3"/>
    <x v="0"/>
    <x v="0"/>
    <x v="0"/>
    <x v="2"/>
    <x v="2"/>
    <x v="0"/>
    <x v="4"/>
    <x v="3"/>
  </r>
  <r>
    <x v="765"/>
    <x v="699"/>
    <x v="0"/>
    <x v="4"/>
    <x v="4241"/>
    <x v="1"/>
    <x v="4252"/>
    <x v="4"/>
    <x v="0"/>
    <x v="0"/>
    <x v="0"/>
    <x v="2"/>
    <x v="10"/>
    <x v="2"/>
    <x v="5"/>
    <x v="1"/>
  </r>
  <r>
    <x v="913"/>
    <x v="375"/>
    <x v="2"/>
    <x v="5"/>
    <x v="4242"/>
    <x v="0"/>
    <x v="4253"/>
    <x v="4"/>
    <x v="2"/>
    <x v="5"/>
    <x v="1"/>
    <x v="2"/>
    <x v="0"/>
    <x v="0"/>
    <x v="2"/>
    <x v="3"/>
  </r>
  <r>
    <x v="871"/>
    <x v="697"/>
    <x v="2"/>
    <x v="5"/>
    <x v="4243"/>
    <x v="2"/>
    <x v="4254"/>
    <x v="2"/>
    <x v="2"/>
    <x v="5"/>
    <x v="1"/>
    <x v="2"/>
    <x v="6"/>
    <x v="2"/>
    <x v="4"/>
    <x v="5"/>
  </r>
  <r>
    <x v="868"/>
    <x v="113"/>
    <x v="2"/>
    <x v="5"/>
    <x v="4244"/>
    <x v="0"/>
    <x v="4255"/>
    <x v="2"/>
    <x v="2"/>
    <x v="5"/>
    <x v="1"/>
    <x v="2"/>
    <x v="0"/>
    <x v="2"/>
    <x v="2"/>
    <x v="1"/>
  </r>
  <r>
    <x v="914"/>
    <x v="23"/>
    <x v="2"/>
    <x v="4"/>
    <x v="4245"/>
    <x v="1"/>
    <x v="4256"/>
    <x v="1"/>
    <x v="3"/>
    <x v="4"/>
    <x v="1"/>
    <x v="2"/>
    <x v="7"/>
    <x v="2"/>
    <x v="4"/>
    <x v="6"/>
  </r>
  <r>
    <x v="915"/>
    <x v="242"/>
    <x v="1"/>
    <x v="0"/>
    <x v="4246"/>
    <x v="0"/>
    <x v="4257"/>
    <x v="6"/>
    <x v="2"/>
    <x v="5"/>
    <x v="1"/>
    <x v="2"/>
    <x v="10"/>
    <x v="1"/>
    <x v="12"/>
    <x v="6"/>
  </r>
  <r>
    <x v="916"/>
    <x v="543"/>
    <x v="1"/>
    <x v="5"/>
    <x v="4247"/>
    <x v="1"/>
    <x v="4258"/>
    <x v="3"/>
    <x v="1"/>
    <x v="1"/>
    <x v="0"/>
    <x v="2"/>
    <x v="10"/>
    <x v="0"/>
    <x v="4"/>
    <x v="3"/>
  </r>
  <r>
    <x v="917"/>
    <x v="507"/>
    <x v="0"/>
    <x v="1"/>
    <x v="4248"/>
    <x v="0"/>
    <x v="4259"/>
    <x v="4"/>
    <x v="2"/>
    <x v="2"/>
    <x v="0"/>
    <x v="2"/>
    <x v="4"/>
    <x v="2"/>
    <x v="9"/>
    <x v="4"/>
  </r>
  <r>
    <x v="750"/>
    <x v="19"/>
    <x v="0"/>
    <x v="3"/>
    <x v="4249"/>
    <x v="0"/>
    <x v="4260"/>
    <x v="1"/>
    <x v="0"/>
    <x v="0"/>
    <x v="0"/>
    <x v="2"/>
    <x v="2"/>
    <x v="2"/>
    <x v="4"/>
    <x v="3"/>
  </r>
  <r>
    <x v="918"/>
    <x v="183"/>
    <x v="1"/>
    <x v="4"/>
    <x v="4250"/>
    <x v="0"/>
    <x v="4261"/>
    <x v="2"/>
    <x v="0"/>
    <x v="0"/>
    <x v="0"/>
    <x v="2"/>
    <x v="5"/>
    <x v="2"/>
    <x v="9"/>
    <x v="3"/>
  </r>
  <r>
    <x v="919"/>
    <x v="159"/>
    <x v="2"/>
    <x v="3"/>
    <x v="4251"/>
    <x v="2"/>
    <x v="4262"/>
    <x v="0"/>
    <x v="2"/>
    <x v="2"/>
    <x v="0"/>
    <x v="2"/>
    <x v="11"/>
    <x v="0"/>
    <x v="3"/>
    <x v="0"/>
  </r>
  <r>
    <x v="772"/>
    <x v="534"/>
    <x v="0"/>
    <x v="5"/>
    <x v="4252"/>
    <x v="2"/>
    <x v="4263"/>
    <x v="4"/>
    <x v="2"/>
    <x v="5"/>
    <x v="1"/>
    <x v="2"/>
    <x v="2"/>
    <x v="0"/>
    <x v="8"/>
    <x v="0"/>
  </r>
  <r>
    <x v="920"/>
    <x v="148"/>
    <x v="2"/>
    <x v="6"/>
    <x v="4253"/>
    <x v="1"/>
    <x v="4264"/>
    <x v="0"/>
    <x v="2"/>
    <x v="5"/>
    <x v="1"/>
    <x v="2"/>
    <x v="7"/>
    <x v="2"/>
    <x v="3"/>
    <x v="4"/>
  </r>
  <r>
    <x v="921"/>
    <x v="167"/>
    <x v="0"/>
    <x v="6"/>
    <x v="4254"/>
    <x v="1"/>
    <x v="4265"/>
    <x v="3"/>
    <x v="3"/>
    <x v="4"/>
    <x v="1"/>
    <x v="2"/>
    <x v="1"/>
    <x v="0"/>
    <x v="2"/>
    <x v="6"/>
  </r>
  <r>
    <x v="922"/>
    <x v="660"/>
    <x v="2"/>
    <x v="4"/>
    <x v="4255"/>
    <x v="2"/>
    <x v="4266"/>
    <x v="5"/>
    <x v="3"/>
    <x v="4"/>
    <x v="1"/>
    <x v="2"/>
    <x v="6"/>
    <x v="3"/>
    <x v="2"/>
    <x v="0"/>
  </r>
  <r>
    <x v="839"/>
    <x v="469"/>
    <x v="0"/>
    <x v="4"/>
    <x v="4256"/>
    <x v="2"/>
    <x v="4267"/>
    <x v="2"/>
    <x v="0"/>
    <x v="0"/>
    <x v="0"/>
    <x v="2"/>
    <x v="0"/>
    <x v="2"/>
    <x v="7"/>
    <x v="5"/>
  </r>
  <r>
    <x v="895"/>
    <x v="706"/>
    <x v="0"/>
    <x v="4"/>
    <x v="4257"/>
    <x v="1"/>
    <x v="4268"/>
    <x v="4"/>
    <x v="3"/>
    <x v="3"/>
    <x v="1"/>
    <x v="2"/>
    <x v="11"/>
    <x v="2"/>
    <x v="0"/>
    <x v="6"/>
  </r>
  <r>
    <x v="798"/>
    <x v="96"/>
    <x v="0"/>
    <x v="3"/>
    <x v="4258"/>
    <x v="1"/>
    <x v="4269"/>
    <x v="3"/>
    <x v="1"/>
    <x v="1"/>
    <x v="0"/>
    <x v="2"/>
    <x v="2"/>
    <x v="2"/>
    <x v="7"/>
    <x v="2"/>
  </r>
  <r>
    <x v="923"/>
    <x v="637"/>
    <x v="2"/>
    <x v="3"/>
    <x v="4259"/>
    <x v="2"/>
    <x v="4270"/>
    <x v="1"/>
    <x v="3"/>
    <x v="3"/>
    <x v="1"/>
    <x v="2"/>
    <x v="8"/>
    <x v="0"/>
    <x v="4"/>
    <x v="0"/>
  </r>
  <r>
    <x v="924"/>
    <x v="734"/>
    <x v="2"/>
    <x v="1"/>
    <x v="4260"/>
    <x v="2"/>
    <x v="4271"/>
    <x v="3"/>
    <x v="2"/>
    <x v="2"/>
    <x v="0"/>
    <x v="2"/>
    <x v="0"/>
    <x v="0"/>
    <x v="11"/>
    <x v="1"/>
  </r>
  <r>
    <x v="925"/>
    <x v="761"/>
    <x v="2"/>
    <x v="1"/>
    <x v="4261"/>
    <x v="2"/>
    <x v="4272"/>
    <x v="6"/>
    <x v="1"/>
    <x v="1"/>
    <x v="0"/>
    <x v="2"/>
    <x v="9"/>
    <x v="0"/>
    <x v="3"/>
    <x v="1"/>
  </r>
  <r>
    <x v="864"/>
    <x v="239"/>
    <x v="2"/>
    <x v="5"/>
    <x v="4262"/>
    <x v="2"/>
    <x v="4273"/>
    <x v="0"/>
    <x v="1"/>
    <x v="1"/>
    <x v="0"/>
    <x v="2"/>
    <x v="7"/>
    <x v="3"/>
    <x v="6"/>
    <x v="6"/>
  </r>
  <r>
    <x v="926"/>
    <x v="351"/>
    <x v="2"/>
    <x v="0"/>
    <x v="4263"/>
    <x v="0"/>
    <x v="4274"/>
    <x v="5"/>
    <x v="2"/>
    <x v="2"/>
    <x v="0"/>
    <x v="2"/>
    <x v="1"/>
    <x v="3"/>
    <x v="11"/>
    <x v="4"/>
  </r>
  <r>
    <x v="754"/>
    <x v="662"/>
    <x v="1"/>
    <x v="5"/>
    <x v="4264"/>
    <x v="1"/>
    <x v="4275"/>
    <x v="0"/>
    <x v="0"/>
    <x v="0"/>
    <x v="0"/>
    <x v="2"/>
    <x v="10"/>
    <x v="0"/>
    <x v="10"/>
    <x v="0"/>
  </r>
  <r>
    <x v="927"/>
    <x v="195"/>
    <x v="2"/>
    <x v="4"/>
    <x v="4265"/>
    <x v="0"/>
    <x v="4276"/>
    <x v="6"/>
    <x v="2"/>
    <x v="2"/>
    <x v="0"/>
    <x v="2"/>
    <x v="0"/>
    <x v="2"/>
    <x v="10"/>
    <x v="0"/>
  </r>
  <r>
    <x v="928"/>
    <x v="539"/>
    <x v="2"/>
    <x v="0"/>
    <x v="4266"/>
    <x v="2"/>
    <x v="4277"/>
    <x v="0"/>
    <x v="3"/>
    <x v="3"/>
    <x v="1"/>
    <x v="2"/>
    <x v="11"/>
    <x v="2"/>
    <x v="1"/>
    <x v="3"/>
  </r>
  <r>
    <x v="929"/>
    <x v="248"/>
    <x v="1"/>
    <x v="5"/>
    <x v="4267"/>
    <x v="1"/>
    <x v="4278"/>
    <x v="6"/>
    <x v="2"/>
    <x v="2"/>
    <x v="0"/>
    <x v="2"/>
    <x v="7"/>
    <x v="0"/>
    <x v="8"/>
    <x v="4"/>
  </r>
  <r>
    <x v="930"/>
    <x v="267"/>
    <x v="2"/>
    <x v="4"/>
    <x v="4268"/>
    <x v="0"/>
    <x v="4279"/>
    <x v="3"/>
    <x v="3"/>
    <x v="4"/>
    <x v="1"/>
    <x v="2"/>
    <x v="9"/>
    <x v="2"/>
    <x v="11"/>
    <x v="0"/>
  </r>
  <r>
    <x v="889"/>
    <x v="247"/>
    <x v="1"/>
    <x v="5"/>
    <x v="4269"/>
    <x v="0"/>
    <x v="4280"/>
    <x v="1"/>
    <x v="3"/>
    <x v="3"/>
    <x v="1"/>
    <x v="2"/>
    <x v="3"/>
    <x v="0"/>
    <x v="7"/>
    <x v="4"/>
  </r>
  <r>
    <x v="734"/>
    <x v="211"/>
    <x v="0"/>
    <x v="5"/>
    <x v="4270"/>
    <x v="2"/>
    <x v="4281"/>
    <x v="1"/>
    <x v="3"/>
    <x v="3"/>
    <x v="1"/>
    <x v="2"/>
    <x v="6"/>
    <x v="2"/>
    <x v="3"/>
    <x v="5"/>
  </r>
  <r>
    <x v="786"/>
    <x v="432"/>
    <x v="0"/>
    <x v="2"/>
    <x v="4271"/>
    <x v="0"/>
    <x v="4282"/>
    <x v="0"/>
    <x v="3"/>
    <x v="3"/>
    <x v="1"/>
    <x v="2"/>
    <x v="5"/>
    <x v="2"/>
    <x v="2"/>
    <x v="3"/>
  </r>
  <r>
    <x v="928"/>
    <x v="443"/>
    <x v="0"/>
    <x v="5"/>
    <x v="4272"/>
    <x v="2"/>
    <x v="4283"/>
    <x v="1"/>
    <x v="2"/>
    <x v="5"/>
    <x v="1"/>
    <x v="2"/>
    <x v="11"/>
    <x v="2"/>
    <x v="0"/>
    <x v="3"/>
  </r>
  <r>
    <x v="895"/>
    <x v="145"/>
    <x v="2"/>
    <x v="5"/>
    <x v="4273"/>
    <x v="1"/>
    <x v="4284"/>
    <x v="5"/>
    <x v="3"/>
    <x v="3"/>
    <x v="1"/>
    <x v="2"/>
    <x v="11"/>
    <x v="2"/>
    <x v="0"/>
    <x v="6"/>
  </r>
  <r>
    <x v="931"/>
    <x v="214"/>
    <x v="1"/>
    <x v="4"/>
    <x v="4274"/>
    <x v="1"/>
    <x v="4285"/>
    <x v="2"/>
    <x v="3"/>
    <x v="3"/>
    <x v="1"/>
    <x v="2"/>
    <x v="10"/>
    <x v="2"/>
    <x v="5"/>
    <x v="2"/>
  </r>
  <r>
    <x v="844"/>
    <x v="184"/>
    <x v="2"/>
    <x v="5"/>
    <x v="4275"/>
    <x v="1"/>
    <x v="4286"/>
    <x v="1"/>
    <x v="3"/>
    <x v="3"/>
    <x v="1"/>
    <x v="2"/>
    <x v="4"/>
    <x v="2"/>
    <x v="4"/>
    <x v="4"/>
  </r>
  <r>
    <x v="932"/>
    <x v="626"/>
    <x v="1"/>
    <x v="2"/>
    <x v="4276"/>
    <x v="0"/>
    <x v="4287"/>
    <x v="4"/>
    <x v="3"/>
    <x v="4"/>
    <x v="1"/>
    <x v="2"/>
    <x v="8"/>
    <x v="3"/>
    <x v="10"/>
    <x v="0"/>
  </r>
  <r>
    <x v="933"/>
    <x v="386"/>
    <x v="0"/>
    <x v="5"/>
    <x v="4277"/>
    <x v="2"/>
    <x v="4288"/>
    <x v="3"/>
    <x v="2"/>
    <x v="2"/>
    <x v="0"/>
    <x v="2"/>
    <x v="2"/>
    <x v="1"/>
    <x v="3"/>
    <x v="4"/>
  </r>
  <r>
    <x v="758"/>
    <x v="655"/>
    <x v="0"/>
    <x v="3"/>
    <x v="4278"/>
    <x v="0"/>
    <x v="4289"/>
    <x v="1"/>
    <x v="1"/>
    <x v="1"/>
    <x v="0"/>
    <x v="2"/>
    <x v="0"/>
    <x v="3"/>
    <x v="7"/>
    <x v="1"/>
  </r>
  <r>
    <x v="934"/>
    <x v="647"/>
    <x v="1"/>
    <x v="4"/>
    <x v="4279"/>
    <x v="0"/>
    <x v="4290"/>
    <x v="4"/>
    <x v="3"/>
    <x v="3"/>
    <x v="1"/>
    <x v="2"/>
    <x v="0"/>
    <x v="2"/>
    <x v="8"/>
    <x v="3"/>
  </r>
  <r>
    <x v="745"/>
    <x v="112"/>
    <x v="2"/>
    <x v="4"/>
    <x v="4280"/>
    <x v="1"/>
    <x v="4291"/>
    <x v="0"/>
    <x v="3"/>
    <x v="4"/>
    <x v="1"/>
    <x v="2"/>
    <x v="2"/>
    <x v="0"/>
    <x v="11"/>
    <x v="5"/>
  </r>
  <r>
    <x v="823"/>
    <x v="238"/>
    <x v="1"/>
    <x v="5"/>
    <x v="4281"/>
    <x v="1"/>
    <x v="4292"/>
    <x v="0"/>
    <x v="3"/>
    <x v="3"/>
    <x v="1"/>
    <x v="2"/>
    <x v="3"/>
    <x v="2"/>
    <x v="7"/>
    <x v="3"/>
  </r>
  <r>
    <x v="810"/>
    <x v="606"/>
    <x v="1"/>
    <x v="5"/>
    <x v="4282"/>
    <x v="2"/>
    <x v="4293"/>
    <x v="4"/>
    <x v="3"/>
    <x v="3"/>
    <x v="1"/>
    <x v="2"/>
    <x v="6"/>
    <x v="2"/>
    <x v="4"/>
    <x v="0"/>
  </r>
  <r>
    <x v="803"/>
    <x v="506"/>
    <x v="2"/>
    <x v="5"/>
    <x v="4283"/>
    <x v="2"/>
    <x v="4294"/>
    <x v="0"/>
    <x v="3"/>
    <x v="4"/>
    <x v="1"/>
    <x v="2"/>
    <x v="9"/>
    <x v="2"/>
    <x v="5"/>
    <x v="5"/>
  </r>
  <r>
    <x v="754"/>
    <x v="591"/>
    <x v="0"/>
    <x v="3"/>
    <x v="4284"/>
    <x v="1"/>
    <x v="4295"/>
    <x v="5"/>
    <x v="2"/>
    <x v="2"/>
    <x v="0"/>
    <x v="2"/>
    <x v="10"/>
    <x v="2"/>
    <x v="5"/>
    <x v="0"/>
  </r>
  <r>
    <x v="764"/>
    <x v="399"/>
    <x v="2"/>
    <x v="5"/>
    <x v="4285"/>
    <x v="2"/>
    <x v="4296"/>
    <x v="0"/>
    <x v="0"/>
    <x v="0"/>
    <x v="0"/>
    <x v="2"/>
    <x v="10"/>
    <x v="2"/>
    <x v="1"/>
    <x v="3"/>
  </r>
  <r>
    <x v="935"/>
    <x v="551"/>
    <x v="2"/>
    <x v="3"/>
    <x v="4286"/>
    <x v="1"/>
    <x v="4297"/>
    <x v="2"/>
    <x v="3"/>
    <x v="3"/>
    <x v="1"/>
    <x v="2"/>
    <x v="1"/>
    <x v="0"/>
    <x v="4"/>
    <x v="3"/>
  </r>
  <r>
    <x v="818"/>
    <x v="206"/>
    <x v="1"/>
    <x v="5"/>
    <x v="4287"/>
    <x v="1"/>
    <x v="4298"/>
    <x v="5"/>
    <x v="1"/>
    <x v="1"/>
    <x v="0"/>
    <x v="2"/>
    <x v="7"/>
    <x v="0"/>
    <x v="9"/>
    <x v="2"/>
  </r>
  <r>
    <x v="796"/>
    <x v="95"/>
    <x v="1"/>
    <x v="4"/>
    <x v="4288"/>
    <x v="2"/>
    <x v="4299"/>
    <x v="3"/>
    <x v="0"/>
    <x v="0"/>
    <x v="0"/>
    <x v="2"/>
    <x v="2"/>
    <x v="2"/>
    <x v="1"/>
    <x v="1"/>
  </r>
  <r>
    <x v="936"/>
    <x v="11"/>
    <x v="0"/>
    <x v="0"/>
    <x v="4289"/>
    <x v="2"/>
    <x v="4300"/>
    <x v="1"/>
    <x v="2"/>
    <x v="5"/>
    <x v="1"/>
    <x v="2"/>
    <x v="11"/>
    <x v="2"/>
    <x v="8"/>
    <x v="4"/>
  </r>
  <r>
    <x v="747"/>
    <x v="633"/>
    <x v="1"/>
    <x v="3"/>
    <x v="4290"/>
    <x v="0"/>
    <x v="4301"/>
    <x v="2"/>
    <x v="0"/>
    <x v="0"/>
    <x v="0"/>
    <x v="2"/>
    <x v="4"/>
    <x v="1"/>
    <x v="2"/>
    <x v="2"/>
  </r>
  <r>
    <x v="769"/>
    <x v="678"/>
    <x v="1"/>
    <x v="5"/>
    <x v="4291"/>
    <x v="0"/>
    <x v="4302"/>
    <x v="3"/>
    <x v="2"/>
    <x v="2"/>
    <x v="0"/>
    <x v="2"/>
    <x v="7"/>
    <x v="0"/>
    <x v="2"/>
    <x v="3"/>
  </r>
  <r>
    <x v="742"/>
    <x v="250"/>
    <x v="1"/>
    <x v="5"/>
    <x v="4292"/>
    <x v="2"/>
    <x v="4303"/>
    <x v="2"/>
    <x v="2"/>
    <x v="5"/>
    <x v="1"/>
    <x v="2"/>
    <x v="6"/>
    <x v="3"/>
    <x v="5"/>
    <x v="6"/>
  </r>
  <r>
    <x v="801"/>
    <x v="8"/>
    <x v="2"/>
    <x v="5"/>
    <x v="4293"/>
    <x v="0"/>
    <x v="4304"/>
    <x v="0"/>
    <x v="2"/>
    <x v="5"/>
    <x v="1"/>
    <x v="2"/>
    <x v="4"/>
    <x v="3"/>
    <x v="7"/>
    <x v="6"/>
  </r>
  <r>
    <x v="937"/>
    <x v="565"/>
    <x v="2"/>
    <x v="5"/>
    <x v="4294"/>
    <x v="1"/>
    <x v="4305"/>
    <x v="6"/>
    <x v="3"/>
    <x v="3"/>
    <x v="1"/>
    <x v="2"/>
    <x v="2"/>
    <x v="0"/>
    <x v="6"/>
    <x v="4"/>
  </r>
  <r>
    <x v="931"/>
    <x v="349"/>
    <x v="1"/>
    <x v="0"/>
    <x v="4295"/>
    <x v="1"/>
    <x v="4306"/>
    <x v="6"/>
    <x v="2"/>
    <x v="2"/>
    <x v="0"/>
    <x v="2"/>
    <x v="10"/>
    <x v="2"/>
    <x v="1"/>
    <x v="2"/>
  </r>
  <r>
    <x v="760"/>
    <x v="449"/>
    <x v="1"/>
    <x v="1"/>
    <x v="4296"/>
    <x v="1"/>
    <x v="4307"/>
    <x v="0"/>
    <x v="2"/>
    <x v="2"/>
    <x v="0"/>
    <x v="2"/>
    <x v="6"/>
    <x v="3"/>
    <x v="4"/>
    <x v="1"/>
  </r>
  <r>
    <x v="806"/>
    <x v="554"/>
    <x v="2"/>
    <x v="6"/>
    <x v="4297"/>
    <x v="1"/>
    <x v="4308"/>
    <x v="5"/>
    <x v="3"/>
    <x v="4"/>
    <x v="1"/>
    <x v="2"/>
    <x v="5"/>
    <x v="2"/>
    <x v="2"/>
    <x v="5"/>
  </r>
  <r>
    <x v="938"/>
    <x v="741"/>
    <x v="0"/>
    <x v="4"/>
    <x v="4298"/>
    <x v="0"/>
    <x v="4309"/>
    <x v="5"/>
    <x v="3"/>
    <x v="3"/>
    <x v="1"/>
    <x v="2"/>
    <x v="6"/>
    <x v="3"/>
    <x v="5"/>
    <x v="4"/>
  </r>
  <r>
    <x v="808"/>
    <x v="215"/>
    <x v="0"/>
    <x v="3"/>
    <x v="4299"/>
    <x v="2"/>
    <x v="4310"/>
    <x v="2"/>
    <x v="2"/>
    <x v="5"/>
    <x v="1"/>
    <x v="2"/>
    <x v="10"/>
    <x v="2"/>
    <x v="0"/>
    <x v="0"/>
  </r>
  <r>
    <x v="939"/>
    <x v="369"/>
    <x v="1"/>
    <x v="5"/>
    <x v="4300"/>
    <x v="1"/>
    <x v="4311"/>
    <x v="0"/>
    <x v="1"/>
    <x v="1"/>
    <x v="0"/>
    <x v="2"/>
    <x v="3"/>
    <x v="0"/>
    <x v="7"/>
    <x v="0"/>
  </r>
  <r>
    <x v="730"/>
    <x v="284"/>
    <x v="1"/>
    <x v="5"/>
    <x v="4301"/>
    <x v="0"/>
    <x v="4312"/>
    <x v="3"/>
    <x v="1"/>
    <x v="1"/>
    <x v="0"/>
    <x v="2"/>
    <x v="2"/>
    <x v="3"/>
    <x v="10"/>
    <x v="2"/>
  </r>
  <r>
    <x v="777"/>
    <x v="103"/>
    <x v="0"/>
    <x v="3"/>
    <x v="4302"/>
    <x v="0"/>
    <x v="4313"/>
    <x v="1"/>
    <x v="0"/>
    <x v="0"/>
    <x v="0"/>
    <x v="2"/>
    <x v="11"/>
    <x v="0"/>
    <x v="10"/>
    <x v="1"/>
  </r>
  <r>
    <x v="872"/>
    <x v="2"/>
    <x v="1"/>
    <x v="2"/>
    <x v="4303"/>
    <x v="1"/>
    <x v="4314"/>
    <x v="6"/>
    <x v="0"/>
    <x v="0"/>
    <x v="0"/>
    <x v="2"/>
    <x v="1"/>
    <x v="2"/>
    <x v="2"/>
    <x v="5"/>
  </r>
  <r>
    <x v="940"/>
    <x v="252"/>
    <x v="0"/>
    <x v="3"/>
    <x v="4304"/>
    <x v="0"/>
    <x v="4315"/>
    <x v="2"/>
    <x v="0"/>
    <x v="0"/>
    <x v="0"/>
    <x v="2"/>
    <x v="1"/>
    <x v="0"/>
    <x v="4"/>
    <x v="4"/>
  </r>
  <r>
    <x v="778"/>
    <x v="136"/>
    <x v="0"/>
    <x v="5"/>
    <x v="4305"/>
    <x v="1"/>
    <x v="4316"/>
    <x v="6"/>
    <x v="2"/>
    <x v="5"/>
    <x v="1"/>
    <x v="2"/>
    <x v="5"/>
    <x v="1"/>
    <x v="9"/>
    <x v="1"/>
  </r>
  <r>
    <x v="927"/>
    <x v="214"/>
    <x v="1"/>
    <x v="5"/>
    <x v="4306"/>
    <x v="2"/>
    <x v="4317"/>
    <x v="2"/>
    <x v="2"/>
    <x v="2"/>
    <x v="0"/>
    <x v="2"/>
    <x v="0"/>
    <x v="2"/>
    <x v="5"/>
    <x v="0"/>
  </r>
  <r>
    <x v="941"/>
    <x v="458"/>
    <x v="1"/>
    <x v="2"/>
    <x v="4307"/>
    <x v="0"/>
    <x v="4318"/>
    <x v="2"/>
    <x v="3"/>
    <x v="3"/>
    <x v="1"/>
    <x v="2"/>
    <x v="8"/>
    <x v="2"/>
    <x v="12"/>
    <x v="2"/>
  </r>
  <r>
    <x v="942"/>
    <x v="770"/>
    <x v="1"/>
    <x v="1"/>
    <x v="4308"/>
    <x v="1"/>
    <x v="4319"/>
    <x v="6"/>
    <x v="3"/>
    <x v="4"/>
    <x v="1"/>
    <x v="2"/>
    <x v="10"/>
    <x v="0"/>
    <x v="0"/>
    <x v="5"/>
  </r>
  <r>
    <x v="943"/>
    <x v="719"/>
    <x v="2"/>
    <x v="6"/>
    <x v="4309"/>
    <x v="1"/>
    <x v="4320"/>
    <x v="6"/>
    <x v="2"/>
    <x v="5"/>
    <x v="1"/>
    <x v="2"/>
    <x v="7"/>
    <x v="0"/>
    <x v="2"/>
    <x v="4"/>
  </r>
  <r>
    <x v="808"/>
    <x v="206"/>
    <x v="1"/>
    <x v="6"/>
    <x v="4310"/>
    <x v="2"/>
    <x v="4321"/>
    <x v="5"/>
    <x v="0"/>
    <x v="0"/>
    <x v="0"/>
    <x v="2"/>
    <x v="10"/>
    <x v="1"/>
    <x v="9"/>
    <x v="0"/>
  </r>
  <r>
    <x v="825"/>
    <x v="761"/>
    <x v="0"/>
    <x v="0"/>
    <x v="4311"/>
    <x v="1"/>
    <x v="4322"/>
    <x v="6"/>
    <x v="1"/>
    <x v="1"/>
    <x v="0"/>
    <x v="2"/>
    <x v="8"/>
    <x v="0"/>
    <x v="3"/>
    <x v="0"/>
  </r>
  <r>
    <x v="934"/>
    <x v="562"/>
    <x v="1"/>
    <x v="4"/>
    <x v="4312"/>
    <x v="1"/>
    <x v="4323"/>
    <x v="5"/>
    <x v="1"/>
    <x v="1"/>
    <x v="0"/>
    <x v="2"/>
    <x v="0"/>
    <x v="2"/>
    <x v="3"/>
    <x v="3"/>
  </r>
  <r>
    <x v="944"/>
    <x v="222"/>
    <x v="0"/>
    <x v="3"/>
    <x v="4313"/>
    <x v="0"/>
    <x v="4324"/>
    <x v="4"/>
    <x v="0"/>
    <x v="0"/>
    <x v="0"/>
    <x v="2"/>
    <x v="11"/>
    <x v="2"/>
    <x v="0"/>
    <x v="4"/>
  </r>
  <r>
    <x v="945"/>
    <x v="379"/>
    <x v="2"/>
    <x v="0"/>
    <x v="4314"/>
    <x v="1"/>
    <x v="4325"/>
    <x v="1"/>
    <x v="2"/>
    <x v="2"/>
    <x v="0"/>
    <x v="2"/>
    <x v="5"/>
    <x v="1"/>
    <x v="9"/>
    <x v="5"/>
  </r>
  <r>
    <x v="946"/>
    <x v="700"/>
    <x v="0"/>
    <x v="5"/>
    <x v="4315"/>
    <x v="2"/>
    <x v="4326"/>
    <x v="1"/>
    <x v="3"/>
    <x v="4"/>
    <x v="1"/>
    <x v="2"/>
    <x v="9"/>
    <x v="3"/>
    <x v="0"/>
    <x v="0"/>
  </r>
  <r>
    <x v="947"/>
    <x v="707"/>
    <x v="2"/>
    <x v="0"/>
    <x v="4316"/>
    <x v="0"/>
    <x v="4327"/>
    <x v="1"/>
    <x v="2"/>
    <x v="5"/>
    <x v="1"/>
    <x v="2"/>
    <x v="9"/>
    <x v="3"/>
    <x v="10"/>
    <x v="1"/>
  </r>
  <r>
    <x v="859"/>
    <x v="124"/>
    <x v="2"/>
    <x v="3"/>
    <x v="4317"/>
    <x v="0"/>
    <x v="4328"/>
    <x v="0"/>
    <x v="2"/>
    <x v="5"/>
    <x v="1"/>
    <x v="2"/>
    <x v="10"/>
    <x v="2"/>
    <x v="12"/>
    <x v="2"/>
  </r>
  <r>
    <x v="919"/>
    <x v="292"/>
    <x v="1"/>
    <x v="4"/>
    <x v="4318"/>
    <x v="1"/>
    <x v="4329"/>
    <x v="5"/>
    <x v="3"/>
    <x v="3"/>
    <x v="1"/>
    <x v="2"/>
    <x v="11"/>
    <x v="3"/>
    <x v="1"/>
    <x v="0"/>
  </r>
  <r>
    <x v="825"/>
    <x v="539"/>
    <x v="1"/>
    <x v="5"/>
    <x v="4319"/>
    <x v="0"/>
    <x v="4330"/>
    <x v="3"/>
    <x v="3"/>
    <x v="4"/>
    <x v="1"/>
    <x v="2"/>
    <x v="8"/>
    <x v="0"/>
    <x v="1"/>
    <x v="0"/>
  </r>
  <r>
    <x v="864"/>
    <x v="10"/>
    <x v="0"/>
    <x v="2"/>
    <x v="4320"/>
    <x v="1"/>
    <x v="4331"/>
    <x v="2"/>
    <x v="1"/>
    <x v="1"/>
    <x v="0"/>
    <x v="2"/>
    <x v="7"/>
    <x v="1"/>
    <x v="0"/>
    <x v="6"/>
  </r>
  <r>
    <x v="948"/>
    <x v="0"/>
    <x v="0"/>
    <x v="5"/>
    <x v="4321"/>
    <x v="1"/>
    <x v="4332"/>
    <x v="2"/>
    <x v="2"/>
    <x v="5"/>
    <x v="1"/>
    <x v="2"/>
    <x v="1"/>
    <x v="2"/>
    <x v="0"/>
    <x v="4"/>
  </r>
  <r>
    <x v="857"/>
    <x v="376"/>
    <x v="2"/>
    <x v="4"/>
    <x v="4322"/>
    <x v="1"/>
    <x v="4333"/>
    <x v="5"/>
    <x v="1"/>
    <x v="1"/>
    <x v="0"/>
    <x v="2"/>
    <x v="3"/>
    <x v="0"/>
    <x v="5"/>
    <x v="5"/>
  </r>
  <r>
    <x v="801"/>
    <x v="559"/>
    <x v="2"/>
    <x v="4"/>
    <x v="4323"/>
    <x v="2"/>
    <x v="4334"/>
    <x v="1"/>
    <x v="3"/>
    <x v="3"/>
    <x v="1"/>
    <x v="2"/>
    <x v="4"/>
    <x v="2"/>
    <x v="7"/>
    <x v="6"/>
  </r>
  <r>
    <x v="949"/>
    <x v="302"/>
    <x v="2"/>
    <x v="4"/>
    <x v="4324"/>
    <x v="1"/>
    <x v="4335"/>
    <x v="0"/>
    <x v="3"/>
    <x v="4"/>
    <x v="1"/>
    <x v="2"/>
    <x v="5"/>
    <x v="1"/>
    <x v="4"/>
    <x v="4"/>
  </r>
  <r>
    <x v="796"/>
    <x v="159"/>
    <x v="0"/>
    <x v="3"/>
    <x v="4325"/>
    <x v="1"/>
    <x v="4336"/>
    <x v="3"/>
    <x v="1"/>
    <x v="1"/>
    <x v="0"/>
    <x v="2"/>
    <x v="2"/>
    <x v="2"/>
    <x v="3"/>
    <x v="1"/>
  </r>
  <r>
    <x v="828"/>
    <x v="688"/>
    <x v="2"/>
    <x v="3"/>
    <x v="4326"/>
    <x v="2"/>
    <x v="4337"/>
    <x v="3"/>
    <x v="2"/>
    <x v="5"/>
    <x v="1"/>
    <x v="2"/>
    <x v="6"/>
    <x v="3"/>
    <x v="4"/>
    <x v="6"/>
  </r>
  <r>
    <x v="950"/>
    <x v="397"/>
    <x v="1"/>
    <x v="6"/>
    <x v="4327"/>
    <x v="1"/>
    <x v="4338"/>
    <x v="2"/>
    <x v="2"/>
    <x v="2"/>
    <x v="0"/>
    <x v="2"/>
    <x v="9"/>
    <x v="3"/>
    <x v="12"/>
    <x v="2"/>
  </r>
  <r>
    <x v="844"/>
    <x v="777"/>
    <x v="1"/>
    <x v="6"/>
    <x v="3100"/>
    <x v="2"/>
    <x v="4339"/>
    <x v="1"/>
    <x v="0"/>
    <x v="0"/>
    <x v="0"/>
    <x v="2"/>
    <x v="4"/>
    <x v="2"/>
    <x v="5"/>
    <x v="4"/>
  </r>
  <r>
    <x v="937"/>
    <x v="664"/>
    <x v="2"/>
    <x v="1"/>
    <x v="4328"/>
    <x v="0"/>
    <x v="4340"/>
    <x v="5"/>
    <x v="0"/>
    <x v="0"/>
    <x v="0"/>
    <x v="2"/>
    <x v="2"/>
    <x v="1"/>
    <x v="3"/>
    <x v="4"/>
  </r>
  <r>
    <x v="951"/>
    <x v="528"/>
    <x v="2"/>
    <x v="4"/>
    <x v="4329"/>
    <x v="1"/>
    <x v="4341"/>
    <x v="2"/>
    <x v="0"/>
    <x v="0"/>
    <x v="0"/>
    <x v="2"/>
    <x v="11"/>
    <x v="2"/>
    <x v="5"/>
    <x v="6"/>
  </r>
  <r>
    <x v="856"/>
    <x v="694"/>
    <x v="0"/>
    <x v="4"/>
    <x v="4330"/>
    <x v="1"/>
    <x v="4342"/>
    <x v="4"/>
    <x v="3"/>
    <x v="4"/>
    <x v="1"/>
    <x v="2"/>
    <x v="5"/>
    <x v="3"/>
    <x v="1"/>
    <x v="0"/>
  </r>
  <r>
    <x v="765"/>
    <x v="382"/>
    <x v="2"/>
    <x v="3"/>
    <x v="4331"/>
    <x v="1"/>
    <x v="4343"/>
    <x v="0"/>
    <x v="3"/>
    <x v="4"/>
    <x v="1"/>
    <x v="2"/>
    <x v="10"/>
    <x v="3"/>
    <x v="0"/>
    <x v="1"/>
  </r>
  <r>
    <x v="822"/>
    <x v="618"/>
    <x v="2"/>
    <x v="3"/>
    <x v="4332"/>
    <x v="2"/>
    <x v="4344"/>
    <x v="4"/>
    <x v="1"/>
    <x v="1"/>
    <x v="0"/>
    <x v="2"/>
    <x v="9"/>
    <x v="2"/>
    <x v="6"/>
    <x v="6"/>
  </r>
  <r>
    <x v="791"/>
    <x v="227"/>
    <x v="0"/>
    <x v="5"/>
    <x v="4333"/>
    <x v="0"/>
    <x v="4345"/>
    <x v="3"/>
    <x v="3"/>
    <x v="4"/>
    <x v="1"/>
    <x v="2"/>
    <x v="11"/>
    <x v="3"/>
    <x v="8"/>
    <x v="1"/>
  </r>
  <r>
    <x v="952"/>
    <x v="548"/>
    <x v="1"/>
    <x v="2"/>
    <x v="4334"/>
    <x v="2"/>
    <x v="4346"/>
    <x v="2"/>
    <x v="3"/>
    <x v="3"/>
    <x v="1"/>
    <x v="2"/>
    <x v="2"/>
    <x v="2"/>
    <x v="8"/>
    <x v="5"/>
  </r>
  <r>
    <x v="953"/>
    <x v="420"/>
    <x v="0"/>
    <x v="5"/>
    <x v="4335"/>
    <x v="1"/>
    <x v="4347"/>
    <x v="3"/>
    <x v="1"/>
    <x v="1"/>
    <x v="0"/>
    <x v="2"/>
    <x v="4"/>
    <x v="3"/>
    <x v="0"/>
    <x v="4"/>
  </r>
  <r>
    <x v="785"/>
    <x v="125"/>
    <x v="1"/>
    <x v="4"/>
    <x v="4336"/>
    <x v="2"/>
    <x v="4348"/>
    <x v="3"/>
    <x v="3"/>
    <x v="3"/>
    <x v="1"/>
    <x v="2"/>
    <x v="10"/>
    <x v="2"/>
    <x v="6"/>
    <x v="2"/>
  </r>
  <r>
    <x v="767"/>
    <x v="516"/>
    <x v="0"/>
    <x v="3"/>
    <x v="4337"/>
    <x v="0"/>
    <x v="4349"/>
    <x v="3"/>
    <x v="1"/>
    <x v="1"/>
    <x v="0"/>
    <x v="2"/>
    <x v="0"/>
    <x v="3"/>
    <x v="9"/>
    <x v="3"/>
  </r>
  <r>
    <x v="954"/>
    <x v="282"/>
    <x v="1"/>
    <x v="3"/>
    <x v="4338"/>
    <x v="2"/>
    <x v="4350"/>
    <x v="6"/>
    <x v="2"/>
    <x v="5"/>
    <x v="1"/>
    <x v="2"/>
    <x v="4"/>
    <x v="2"/>
    <x v="11"/>
    <x v="0"/>
  </r>
  <r>
    <x v="775"/>
    <x v="641"/>
    <x v="2"/>
    <x v="1"/>
    <x v="4339"/>
    <x v="0"/>
    <x v="4351"/>
    <x v="1"/>
    <x v="2"/>
    <x v="2"/>
    <x v="0"/>
    <x v="2"/>
    <x v="8"/>
    <x v="3"/>
    <x v="11"/>
    <x v="6"/>
  </r>
  <r>
    <x v="955"/>
    <x v="536"/>
    <x v="2"/>
    <x v="1"/>
    <x v="4340"/>
    <x v="1"/>
    <x v="4352"/>
    <x v="2"/>
    <x v="3"/>
    <x v="3"/>
    <x v="1"/>
    <x v="2"/>
    <x v="3"/>
    <x v="0"/>
    <x v="4"/>
    <x v="5"/>
  </r>
  <r>
    <x v="833"/>
    <x v="308"/>
    <x v="0"/>
    <x v="4"/>
    <x v="4341"/>
    <x v="2"/>
    <x v="4353"/>
    <x v="5"/>
    <x v="1"/>
    <x v="1"/>
    <x v="0"/>
    <x v="2"/>
    <x v="2"/>
    <x v="2"/>
    <x v="1"/>
    <x v="3"/>
  </r>
  <r>
    <x v="907"/>
    <x v="556"/>
    <x v="2"/>
    <x v="4"/>
    <x v="4342"/>
    <x v="0"/>
    <x v="4354"/>
    <x v="5"/>
    <x v="2"/>
    <x v="2"/>
    <x v="0"/>
    <x v="2"/>
    <x v="6"/>
    <x v="0"/>
    <x v="1"/>
    <x v="2"/>
  </r>
  <r>
    <x v="956"/>
    <x v="107"/>
    <x v="1"/>
    <x v="5"/>
    <x v="4343"/>
    <x v="2"/>
    <x v="4355"/>
    <x v="3"/>
    <x v="3"/>
    <x v="4"/>
    <x v="1"/>
    <x v="2"/>
    <x v="9"/>
    <x v="0"/>
    <x v="1"/>
    <x v="2"/>
  </r>
  <r>
    <x v="827"/>
    <x v="659"/>
    <x v="0"/>
    <x v="3"/>
    <x v="4344"/>
    <x v="2"/>
    <x v="4356"/>
    <x v="5"/>
    <x v="3"/>
    <x v="3"/>
    <x v="1"/>
    <x v="2"/>
    <x v="6"/>
    <x v="0"/>
    <x v="6"/>
    <x v="2"/>
  </r>
  <r>
    <x v="735"/>
    <x v="676"/>
    <x v="0"/>
    <x v="4"/>
    <x v="4345"/>
    <x v="2"/>
    <x v="4357"/>
    <x v="4"/>
    <x v="1"/>
    <x v="1"/>
    <x v="0"/>
    <x v="2"/>
    <x v="9"/>
    <x v="2"/>
    <x v="4"/>
    <x v="3"/>
  </r>
  <r>
    <x v="730"/>
    <x v="388"/>
    <x v="1"/>
    <x v="6"/>
    <x v="4346"/>
    <x v="1"/>
    <x v="4358"/>
    <x v="2"/>
    <x v="2"/>
    <x v="5"/>
    <x v="1"/>
    <x v="2"/>
    <x v="2"/>
    <x v="2"/>
    <x v="12"/>
    <x v="2"/>
  </r>
  <r>
    <x v="742"/>
    <x v="638"/>
    <x v="1"/>
    <x v="4"/>
    <x v="4347"/>
    <x v="1"/>
    <x v="4359"/>
    <x v="6"/>
    <x v="2"/>
    <x v="5"/>
    <x v="1"/>
    <x v="2"/>
    <x v="6"/>
    <x v="3"/>
    <x v="3"/>
    <x v="6"/>
  </r>
  <r>
    <x v="731"/>
    <x v="9"/>
    <x v="0"/>
    <x v="3"/>
    <x v="4348"/>
    <x v="0"/>
    <x v="4360"/>
    <x v="0"/>
    <x v="1"/>
    <x v="1"/>
    <x v="0"/>
    <x v="2"/>
    <x v="5"/>
    <x v="0"/>
    <x v="6"/>
    <x v="4"/>
  </r>
  <r>
    <x v="874"/>
    <x v="676"/>
    <x v="2"/>
    <x v="5"/>
    <x v="4349"/>
    <x v="0"/>
    <x v="4361"/>
    <x v="3"/>
    <x v="2"/>
    <x v="2"/>
    <x v="0"/>
    <x v="2"/>
    <x v="7"/>
    <x v="1"/>
    <x v="4"/>
    <x v="1"/>
  </r>
  <r>
    <x v="811"/>
    <x v="602"/>
    <x v="1"/>
    <x v="3"/>
    <x v="4350"/>
    <x v="1"/>
    <x v="4362"/>
    <x v="3"/>
    <x v="0"/>
    <x v="0"/>
    <x v="0"/>
    <x v="2"/>
    <x v="11"/>
    <x v="3"/>
    <x v="9"/>
    <x v="4"/>
  </r>
  <r>
    <x v="957"/>
    <x v="154"/>
    <x v="1"/>
    <x v="3"/>
    <x v="4351"/>
    <x v="1"/>
    <x v="4363"/>
    <x v="0"/>
    <x v="2"/>
    <x v="5"/>
    <x v="1"/>
    <x v="2"/>
    <x v="7"/>
    <x v="2"/>
    <x v="11"/>
    <x v="2"/>
  </r>
  <r>
    <x v="958"/>
    <x v="307"/>
    <x v="1"/>
    <x v="5"/>
    <x v="4352"/>
    <x v="0"/>
    <x v="4364"/>
    <x v="0"/>
    <x v="3"/>
    <x v="3"/>
    <x v="1"/>
    <x v="2"/>
    <x v="2"/>
    <x v="2"/>
    <x v="5"/>
    <x v="5"/>
  </r>
  <r>
    <x v="916"/>
    <x v="312"/>
    <x v="1"/>
    <x v="3"/>
    <x v="4353"/>
    <x v="1"/>
    <x v="4365"/>
    <x v="4"/>
    <x v="3"/>
    <x v="3"/>
    <x v="1"/>
    <x v="2"/>
    <x v="10"/>
    <x v="3"/>
    <x v="1"/>
    <x v="3"/>
  </r>
  <r>
    <x v="802"/>
    <x v="189"/>
    <x v="2"/>
    <x v="4"/>
    <x v="4354"/>
    <x v="1"/>
    <x v="4366"/>
    <x v="0"/>
    <x v="1"/>
    <x v="1"/>
    <x v="0"/>
    <x v="2"/>
    <x v="1"/>
    <x v="0"/>
    <x v="9"/>
    <x v="5"/>
  </r>
  <r>
    <x v="959"/>
    <x v="529"/>
    <x v="1"/>
    <x v="4"/>
    <x v="4355"/>
    <x v="1"/>
    <x v="4367"/>
    <x v="2"/>
    <x v="3"/>
    <x v="3"/>
    <x v="1"/>
    <x v="2"/>
    <x v="7"/>
    <x v="3"/>
    <x v="6"/>
    <x v="6"/>
  </r>
  <r>
    <x v="960"/>
    <x v="233"/>
    <x v="0"/>
    <x v="3"/>
    <x v="4356"/>
    <x v="2"/>
    <x v="4368"/>
    <x v="6"/>
    <x v="2"/>
    <x v="2"/>
    <x v="0"/>
    <x v="2"/>
    <x v="9"/>
    <x v="2"/>
    <x v="7"/>
    <x v="1"/>
  </r>
  <r>
    <x v="762"/>
    <x v="478"/>
    <x v="0"/>
    <x v="5"/>
    <x v="4357"/>
    <x v="2"/>
    <x v="4369"/>
    <x v="5"/>
    <x v="0"/>
    <x v="0"/>
    <x v="0"/>
    <x v="2"/>
    <x v="1"/>
    <x v="2"/>
    <x v="7"/>
    <x v="4"/>
  </r>
  <r>
    <x v="961"/>
    <x v="395"/>
    <x v="2"/>
    <x v="3"/>
    <x v="4358"/>
    <x v="0"/>
    <x v="4370"/>
    <x v="4"/>
    <x v="2"/>
    <x v="5"/>
    <x v="1"/>
    <x v="2"/>
    <x v="6"/>
    <x v="3"/>
    <x v="2"/>
    <x v="6"/>
  </r>
  <r>
    <x v="901"/>
    <x v="647"/>
    <x v="2"/>
    <x v="2"/>
    <x v="4359"/>
    <x v="0"/>
    <x v="4371"/>
    <x v="0"/>
    <x v="0"/>
    <x v="0"/>
    <x v="0"/>
    <x v="2"/>
    <x v="8"/>
    <x v="1"/>
    <x v="8"/>
    <x v="0"/>
  </r>
  <r>
    <x v="774"/>
    <x v="707"/>
    <x v="0"/>
    <x v="4"/>
    <x v="4360"/>
    <x v="2"/>
    <x v="4372"/>
    <x v="0"/>
    <x v="3"/>
    <x v="4"/>
    <x v="1"/>
    <x v="2"/>
    <x v="9"/>
    <x v="0"/>
    <x v="10"/>
    <x v="2"/>
  </r>
  <r>
    <x v="757"/>
    <x v="424"/>
    <x v="1"/>
    <x v="1"/>
    <x v="4361"/>
    <x v="1"/>
    <x v="4373"/>
    <x v="3"/>
    <x v="0"/>
    <x v="0"/>
    <x v="0"/>
    <x v="2"/>
    <x v="2"/>
    <x v="3"/>
    <x v="11"/>
    <x v="1"/>
  </r>
  <r>
    <x v="957"/>
    <x v="389"/>
    <x v="1"/>
    <x v="4"/>
    <x v="4362"/>
    <x v="1"/>
    <x v="4374"/>
    <x v="4"/>
    <x v="1"/>
    <x v="1"/>
    <x v="0"/>
    <x v="2"/>
    <x v="7"/>
    <x v="1"/>
    <x v="11"/>
    <x v="2"/>
  </r>
  <r>
    <x v="829"/>
    <x v="528"/>
    <x v="0"/>
    <x v="0"/>
    <x v="4363"/>
    <x v="1"/>
    <x v="4375"/>
    <x v="2"/>
    <x v="0"/>
    <x v="0"/>
    <x v="0"/>
    <x v="2"/>
    <x v="8"/>
    <x v="0"/>
    <x v="5"/>
    <x v="4"/>
  </r>
  <r>
    <x v="962"/>
    <x v="714"/>
    <x v="0"/>
    <x v="0"/>
    <x v="4364"/>
    <x v="2"/>
    <x v="4376"/>
    <x v="6"/>
    <x v="3"/>
    <x v="4"/>
    <x v="1"/>
    <x v="2"/>
    <x v="7"/>
    <x v="3"/>
    <x v="10"/>
    <x v="1"/>
  </r>
  <r>
    <x v="820"/>
    <x v="4"/>
    <x v="1"/>
    <x v="1"/>
    <x v="4365"/>
    <x v="1"/>
    <x v="4377"/>
    <x v="2"/>
    <x v="3"/>
    <x v="3"/>
    <x v="1"/>
    <x v="2"/>
    <x v="3"/>
    <x v="3"/>
    <x v="4"/>
    <x v="4"/>
  </r>
  <r>
    <x v="784"/>
    <x v="446"/>
    <x v="2"/>
    <x v="4"/>
    <x v="4366"/>
    <x v="0"/>
    <x v="4378"/>
    <x v="6"/>
    <x v="3"/>
    <x v="3"/>
    <x v="1"/>
    <x v="2"/>
    <x v="9"/>
    <x v="3"/>
    <x v="0"/>
    <x v="4"/>
  </r>
  <r>
    <x v="963"/>
    <x v="683"/>
    <x v="0"/>
    <x v="5"/>
    <x v="4367"/>
    <x v="0"/>
    <x v="4379"/>
    <x v="2"/>
    <x v="2"/>
    <x v="5"/>
    <x v="1"/>
    <x v="2"/>
    <x v="1"/>
    <x v="0"/>
    <x v="10"/>
    <x v="0"/>
  </r>
  <r>
    <x v="889"/>
    <x v="735"/>
    <x v="2"/>
    <x v="0"/>
    <x v="4368"/>
    <x v="1"/>
    <x v="4380"/>
    <x v="5"/>
    <x v="2"/>
    <x v="2"/>
    <x v="0"/>
    <x v="2"/>
    <x v="3"/>
    <x v="2"/>
    <x v="2"/>
    <x v="4"/>
  </r>
  <r>
    <x v="964"/>
    <x v="434"/>
    <x v="2"/>
    <x v="3"/>
    <x v="4369"/>
    <x v="0"/>
    <x v="4381"/>
    <x v="1"/>
    <x v="2"/>
    <x v="5"/>
    <x v="1"/>
    <x v="2"/>
    <x v="7"/>
    <x v="2"/>
    <x v="9"/>
    <x v="6"/>
  </r>
  <r>
    <x v="965"/>
    <x v="27"/>
    <x v="1"/>
    <x v="4"/>
    <x v="4370"/>
    <x v="1"/>
    <x v="4382"/>
    <x v="0"/>
    <x v="1"/>
    <x v="1"/>
    <x v="0"/>
    <x v="2"/>
    <x v="9"/>
    <x v="3"/>
    <x v="8"/>
    <x v="6"/>
  </r>
  <r>
    <x v="966"/>
    <x v="495"/>
    <x v="0"/>
    <x v="0"/>
    <x v="4371"/>
    <x v="2"/>
    <x v="4383"/>
    <x v="4"/>
    <x v="3"/>
    <x v="4"/>
    <x v="1"/>
    <x v="2"/>
    <x v="4"/>
    <x v="2"/>
    <x v="7"/>
    <x v="2"/>
  </r>
  <r>
    <x v="967"/>
    <x v="162"/>
    <x v="2"/>
    <x v="3"/>
    <x v="4372"/>
    <x v="1"/>
    <x v="4384"/>
    <x v="5"/>
    <x v="3"/>
    <x v="3"/>
    <x v="1"/>
    <x v="2"/>
    <x v="2"/>
    <x v="1"/>
    <x v="10"/>
    <x v="4"/>
  </r>
  <r>
    <x v="968"/>
    <x v="223"/>
    <x v="1"/>
    <x v="5"/>
    <x v="4373"/>
    <x v="0"/>
    <x v="4385"/>
    <x v="2"/>
    <x v="3"/>
    <x v="4"/>
    <x v="1"/>
    <x v="2"/>
    <x v="10"/>
    <x v="0"/>
    <x v="0"/>
    <x v="6"/>
  </r>
  <r>
    <x v="763"/>
    <x v="375"/>
    <x v="0"/>
    <x v="3"/>
    <x v="4374"/>
    <x v="1"/>
    <x v="4386"/>
    <x v="5"/>
    <x v="0"/>
    <x v="0"/>
    <x v="0"/>
    <x v="2"/>
    <x v="3"/>
    <x v="2"/>
    <x v="2"/>
    <x v="6"/>
  </r>
  <r>
    <x v="815"/>
    <x v="137"/>
    <x v="0"/>
    <x v="4"/>
    <x v="4375"/>
    <x v="1"/>
    <x v="4387"/>
    <x v="5"/>
    <x v="2"/>
    <x v="5"/>
    <x v="1"/>
    <x v="2"/>
    <x v="3"/>
    <x v="3"/>
    <x v="9"/>
    <x v="2"/>
  </r>
  <r>
    <x v="775"/>
    <x v="281"/>
    <x v="1"/>
    <x v="5"/>
    <x v="4376"/>
    <x v="0"/>
    <x v="4388"/>
    <x v="6"/>
    <x v="1"/>
    <x v="1"/>
    <x v="0"/>
    <x v="2"/>
    <x v="8"/>
    <x v="3"/>
    <x v="10"/>
    <x v="6"/>
  </r>
  <r>
    <x v="823"/>
    <x v="270"/>
    <x v="1"/>
    <x v="0"/>
    <x v="4377"/>
    <x v="0"/>
    <x v="4389"/>
    <x v="0"/>
    <x v="0"/>
    <x v="0"/>
    <x v="0"/>
    <x v="2"/>
    <x v="3"/>
    <x v="1"/>
    <x v="0"/>
    <x v="3"/>
  </r>
  <r>
    <x v="868"/>
    <x v="720"/>
    <x v="2"/>
    <x v="4"/>
    <x v="4378"/>
    <x v="2"/>
    <x v="4390"/>
    <x v="3"/>
    <x v="3"/>
    <x v="3"/>
    <x v="1"/>
    <x v="2"/>
    <x v="0"/>
    <x v="3"/>
    <x v="11"/>
    <x v="1"/>
  </r>
  <r>
    <x v="895"/>
    <x v="362"/>
    <x v="2"/>
    <x v="0"/>
    <x v="4379"/>
    <x v="0"/>
    <x v="4391"/>
    <x v="2"/>
    <x v="3"/>
    <x v="4"/>
    <x v="1"/>
    <x v="2"/>
    <x v="11"/>
    <x v="2"/>
    <x v="0"/>
    <x v="6"/>
  </r>
  <r>
    <x v="922"/>
    <x v="280"/>
    <x v="2"/>
    <x v="3"/>
    <x v="4380"/>
    <x v="1"/>
    <x v="4392"/>
    <x v="5"/>
    <x v="0"/>
    <x v="0"/>
    <x v="0"/>
    <x v="2"/>
    <x v="6"/>
    <x v="0"/>
    <x v="1"/>
    <x v="0"/>
  </r>
  <r>
    <x v="888"/>
    <x v="392"/>
    <x v="2"/>
    <x v="1"/>
    <x v="4381"/>
    <x v="0"/>
    <x v="4393"/>
    <x v="0"/>
    <x v="3"/>
    <x v="4"/>
    <x v="1"/>
    <x v="2"/>
    <x v="9"/>
    <x v="0"/>
    <x v="6"/>
    <x v="1"/>
  </r>
  <r>
    <x v="769"/>
    <x v="49"/>
    <x v="0"/>
    <x v="5"/>
    <x v="4382"/>
    <x v="1"/>
    <x v="4394"/>
    <x v="1"/>
    <x v="3"/>
    <x v="3"/>
    <x v="1"/>
    <x v="2"/>
    <x v="7"/>
    <x v="2"/>
    <x v="7"/>
    <x v="3"/>
  </r>
  <r>
    <x v="882"/>
    <x v="218"/>
    <x v="2"/>
    <x v="5"/>
    <x v="4383"/>
    <x v="2"/>
    <x v="4395"/>
    <x v="3"/>
    <x v="0"/>
    <x v="0"/>
    <x v="0"/>
    <x v="2"/>
    <x v="2"/>
    <x v="3"/>
    <x v="9"/>
    <x v="6"/>
  </r>
  <r>
    <x v="780"/>
    <x v="632"/>
    <x v="1"/>
    <x v="4"/>
    <x v="4384"/>
    <x v="1"/>
    <x v="4396"/>
    <x v="0"/>
    <x v="2"/>
    <x v="5"/>
    <x v="1"/>
    <x v="2"/>
    <x v="0"/>
    <x v="0"/>
    <x v="1"/>
    <x v="4"/>
  </r>
  <r>
    <x v="776"/>
    <x v="187"/>
    <x v="2"/>
    <x v="3"/>
    <x v="4385"/>
    <x v="1"/>
    <x v="4397"/>
    <x v="1"/>
    <x v="0"/>
    <x v="0"/>
    <x v="0"/>
    <x v="2"/>
    <x v="9"/>
    <x v="3"/>
    <x v="7"/>
    <x v="3"/>
  </r>
  <r>
    <x v="969"/>
    <x v="20"/>
    <x v="1"/>
    <x v="4"/>
    <x v="4386"/>
    <x v="1"/>
    <x v="4398"/>
    <x v="2"/>
    <x v="1"/>
    <x v="1"/>
    <x v="0"/>
    <x v="2"/>
    <x v="2"/>
    <x v="0"/>
    <x v="11"/>
    <x v="5"/>
  </r>
  <r>
    <x v="970"/>
    <x v="651"/>
    <x v="0"/>
    <x v="3"/>
    <x v="4387"/>
    <x v="1"/>
    <x v="4399"/>
    <x v="6"/>
    <x v="0"/>
    <x v="0"/>
    <x v="0"/>
    <x v="2"/>
    <x v="2"/>
    <x v="3"/>
    <x v="6"/>
    <x v="0"/>
  </r>
  <r>
    <x v="971"/>
    <x v="402"/>
    <x v="1"/>
    <x v="5"/>
    <x v="4388"/>
    <x v="1"/>
    <x v="4400"/>
    <x v="3"/>
    <x v="2"/>
    <x v="2"/>
    <x v="0"/>
    <x v="2"/>
    <x v="0"/>
    <x v="3"/>
    <x v="1"/>
    <x v="4"/>
  </r>
  <r>
    <x v="743"/>
    <x v="224"/>
    <x v="1"/>
    <x v="1"/>
    <x v="4389"/>
    <x v="0"/>
    <x v="4401"/>
    <x v="2"/>
    <x v="2"/>
    <x v="5"/>
    <x v="1"/>
    <x v="2"/>
    <x v="5"/>
    <x v="2"/>
    <x v="5"/>
    <x v="6"/>
  </r>
  <r>
    <x v="823"/>
    <x v="362"/>
    <x v="1"/>
    <x v="3"/>
    <x v="4390"/>
    <x v="0"/>
    <x v="4402"/>
    <x v="3"/>
    <x v="0"/>
    <x v="0"/>
    <x v="0"/>
    <x v="2"/>
    <x v="3"/>
    <x v="2"/>
    <x v="0"/>
    <x v="3"/>
  </r>
  <r>
    <x v="737"/>
    <x v="424"/>
    <x v="2"/>
    <x v="0"/>
    <x v="4391"/>
    <x v="0"/>
    <x v="4403"/>
    <x v="0"/>
    <x v="0"/>
    <x v="0"/>
    <x v="0"/>
    <x v="2"/>
    <x v="10"/>
    <x v="1"/>
    <x v="11"/>
    <x v="1"/>
  </r>
  <r>
    <x v="931"/>
    <x v="523"/>
    <x v="2"/>
    <x v="4"/>
    <x v="4392"/>
    <x v="2"/>
    <x v="4404"/>
    <x v="5"/>
    <x v="0"/>
    <x v="0"/>
    <x v="0"/>
    <x v="2"/>
    <x v="10"/>
    <x v="0"/>
    <x v="4"/>
    <x v="2"/>
  </r>
  <r>
    <x v="972"/>
    <x v="528"/>
    <x v="0"/>
    <x v="5"/>
    <x v="4393"/>
    <x v="1"/>
    <x v="4405"/>
    <x v="5"/>
    <x v="0"/>
    <x v="0"/>
    <x v="0"/>
    <x v="2"/>
    <x v="3"/>
    <x v="0"/>
    <x v="5"/>
    <x v="1"/>
  </r>
  <r>
    <x v="973"/>
    <x v="677"/>
    <x v="1"/>
    <x v="5"/>
    <x v="4394"/>
    <x v="0"/>
    <x v="4406"/>
    <x v="3"/>
    <x v="1"/>
    <x v="1"/>
    <x v="0"/>
    <x v="2"/>
    <x v="10"/>
    <x v="3"/>
    <x v="4"/>
    <x v="0"/>
  </r>
  <r>
    <x v="791"/>
    <x v="113"/>
    <x v="2"/>
    <x v="3"/>
    <x v="4395"/>
    <x v="1"/>
    <x v="4407"/>
    <x v="0"/>
    <x v="3"/>
    <x v="4"/>
    <x v="1"/>
    <x v="2"/>
    <x v="11"/>
    <x v="3"/>
    <x v="2"/>
    <x v="1"/>
  </r>
  <r>
    <x v="806"/>
    <x v="28"/>
    <x v="0"/>
    <x v="2"/>
    <x v="4396"/>
    <x v="1"/>
    <x v="4408"/>
    <x v="4"/>
    <x v="1"/>
    <x v="1"/>
    <x v="0"/>
    <x v="2"/>
    <x v="5"/>
    <x v="2"/>
    <x v="12"/>
    <x v="5"/>
  </r>
  <r>
    <x v="925"/>
    <x v="91"/>
    <x v="2"/>
    <x v="0"/>
    <x v="4397"/>
    <x v="1"/>
    <x v="4409"/>
    <x v="3"/>
    <x v="3"/>
    <x v="4"/>
    <x v="1"/>
    <x v="2"/>
    <x v="9"/>
    <x v="0"/>
    <x v="11"/>
    <x v="1"/>
  </r>
  <r>
    <x v="852"/>
    <x v="139"/>
    <x v="2"/>
    <x v="5"/>
    <x v="4398"/>
    <x v="1"/>
    <x v="4410"/>
    <x v="5"/>
    <x v="3"/>
    <x v="4"/>
    <x v="1"/>
    <x v="2"/>
    <x v="5"/>
    <x v="2"/>
    <x v="2"/>
    <x v="6"/>
  </r>
  <r>
    <x v="773"/>
    <x v="294"/>
    <x v="2"/>
    <x v="1"/>
    <x v="4399"/>
    <x v="0"/>
    <x v="4411"/>
    <x v="1"/>
    <x v="0"/>
    <x v="0"/>
    <x v="0"/>
    <x v="2"/>
    <x v="9"/>
    <x v="0"/>
    <x v="12"/>
    <x v="5"/>
  </r>
  <r>
    <x v="966"/>
    <x v="69"/>
    <x v="1"/>
    <x v="4"/>
    <x v="4400"/>
    <x v="0"/>
    <x v="4412"/>
    <x v="3"/>
    <x v="3"/>
    <x v="3"/>
    <x v="1"/>
    <x v="2"/>
    <x v="4"/>
    <x v="2"/>
    <x v="1"/>
    <x v="2"/>
  </r>
  <r>
    <x v="974"/>
    <x v="214"/>
    <x v="1"/>
    <x v="4"/>
    <x v="4401"/>
    <x v="0"/>
    <x v="4413"/>
    <x v="2"/>
    <x v="2"/>
    <x v="5"/>
    <x v="1"/>
    <x v="2"/>
    <x v="0"/>
    <x v="1"/>
    <x v="5"/>
    <x v="6"/>
  </r>
  <r>
    <x v="975"/>
    <x v="311"/>
    <x v="2"/>
    <x v="2"/>
    <x v="4402"/>
    <x v="0"/>
    <x v="4414"/>
    <x v="3"/>
    <x v="3"/>
    <x v="4"/>
    <x v="1"/>
    <x v="2"/>
    <x v="6"/>
    <x v="1"/>
    <x v="7"/>
    <x v="1"/>
  </r>
  <r>
    <x v="944"/>
    <x v="255"/>
    <x v="1"/>
    <x v="6"/>
    <x v="4403"/>
    <x v="1"/>
    <x v="4415"/>
    <x v="4"/>
    <x v="2"/>
    <x v="5"/>
    <x v="1"/>
    <x v="2"/>
    <x v="11"/>
    <x v="2"/>
    <x v="5"/>
    <x v="4"/>
  </r>
  <r>
    <x v="952"/>
    <x v="39"/>
    <x v="1"/>
    <x v="3"/>
    <x v="4404"/>
    <x v="2"/>
    <x v="4416"/>
    <x v="1"/>
    <x v="1"/>
    <x v="1"/>
    <x v="0"/>
    <x v="2"/>
    <x v="2"/>
    <x v="1"/>
    <x v="5"/>
    <x v="5"/>
  </r>
  <r>
    <x v="823"/>
    <x v="27"/>
    <x v="2"/>
    <x v="4"/>
    <x v="4405"/>
    <x v="0"/>
    <x v="4417"/>
    <x v="4"/>
    <x v="3"/>
    <x v="3"/>
    <x v="1"/>
    <x v="2"/>
    <x v="3"/>
    <x v="3"/>
    <x v="8"/>
    <x v="3"/>
  </r>
  <r>
    <x v="829"/>
    <x v="517"/>
    <x v="2"/>
    <x v="3"/>
    <x v="4406"/>
    <x v="0"/>
    <x v="4418"/>
    <x v="5"/>
    <x v="2"/>
    <x v="5"/>
    <x v="1"/>
    <x v="2"/>
    <x v="8"/>
    <x v="0"/>
    <x v="0"/>
    <x v="4"/>
  </r>
  <r>
    <x v="758"/>
    <x v="261"/>
    <x v="1"/>
    <x v="5"/>
    <x v="4407"/>
    <x v="2"/>
    <x v="4419"/>
    <x v="5"/>
    <x v="1"/>
    <x v="1"/>
    <x v="0"/>
    <x v="2"/>
    <x v="0"/>
    <x v="2"/>
    <x v="0"/>
    <x v="1"/>
  </r>
  <r>
    <x v="726"/>
    <x v="713"/>
    <x v="2"/>
    <x v="5"/>
    <x v="4408"/>
    <x v="0"/>
    <x v="4420"/>
    <x v="3"/>
    <x v="3"/>
    <x v="3"/>
    <x v="1"/>
    <x v="2"/>
    <x v="3"/>
    <x v="2"/>
    <x v="2"/>
    <x v="0"/>
  </r>
  <r>
    <x v="976"/>
    <x v="229"/>
    <x v="0"/>
    <x v="3"/>
    <x v="4409"/>
    <x v="1"/>
    <x v="4421"/>
    <x v="4"/>
    <x v="2"/>
    <x v="2"/>
    <x v="0"/>
    <x v="2"/>
    <x v="1"/>
    <x v="3"/>
    <x v="0"/>
    <x v="0"/>
  </r>
  <r>
    <x v="761"/>
    <x v="773"/>
    <x v="0"/>
    <x v="4"/>
    <x v="4410"/>
    <x v="2"/>
    <x v="4422"/>
    <x v="4"/>
    <x v="3"/>
    <x v="4"/>
    <x v="1"/>
    <x v="2"/>
    <x v="10"/>
    <x v="3"/>
    <x v="3"/>
    <x v="5"/>
  </r>
  <r>
    <x v="891"/>
    <x v="80"/>
    <x v="2"/>
    <x v="5"/>
    <x v="4411"/>
    <x v="0"/>
    <x v="4423"/>
    <x v="6"/>
    <x v="0"/>
    <x v="0"/>
    <x v="0"/>
    <x v="2"/>
    <x v="4"/>
    <x v="2"/>
    <x v="6"/>
    <x v="0"/>
  </r>
  <r>
    <x v="790"/>
    <x v="159"/>
    <x v="2"/>
    <x v="5"/>
    <x v="4412"/>
    <x v="0"/>
    <x v="4424"/>
    <x v="0"/>
    <x v="3"/>
    <x v="4"/>
    <x v="1"/>
    <x v="2"/>
    <x v="10"/>
    <x v="2"/>
    <x v="3"/>
    <x v="1"/>
  </r>
  <r>
    <x v="932"/>
    <x v="658"/>
    <x v="2"/>
    <x v="5"/>
    <x v="4413"/>
    <x v="0"/>
    <x v="4425"/>
    <x v="5"/>
    <x v="3"/>
    <x v="3"/>
    <x v="1"/>
    <x v="2"/>
    <x v="8"/>
    <x v="3"/>
    <x v="3"/>
    <x v="0"/>
  </r>
  <r>
    <x v="793"/>
    <x v="223"/>
    <x v="2"/>
    <x v="5"/>
    <x v="4414"/>
    <x v="0"/>
    <x v="4426"/>
    <x v="2"/>
    <x v="2"/>
    <x v="5"/>
    <x v="1"/>
    <x v="2"/>
    <x v="2"/>
    <x v="3"/>
    <x v="0"/>
    <x v="6"/>
  </r>
  <r>
    <x v="977"/>
    <x v="273"/>
    <x v="1"/>
    <x v="2"/>
    <x v="4415"/>
    <x v="0"/>
    <x v="4427"/>
    <x v="6"/>
    <x v="1"/>
    <x v="1"/>
    <x v="0"/>
    <x v="2"/>
    <x v="8"/>
    <x v="2"/>
    <x v="4"/>
    <x v="1"/>
  </r>
  <r>
    <x v="762"/>
    <x v="708"/>
    <x v="2"/>
    <x v="5"/>
    <x v="4416"/>
    <x v="1"/>
    <x v="4428"/>
    <x v="2"/>
    <x v="3"/>
    <x v="4"/>
    <x v="1"/>
    <x v="2"/>
    <x v="1"/>
    <x v="0"/>
    <x v="5"/>
    <x v="4"/>
  </r>
  <r>
    <x v="975"/>
    <x v="309"/>
    <x v="1"/>
    <x v="0"/>
    <x v="4417"/>
    <x v="1"/>
    <x v="4429"/>
    <x v="0"/>
    <x v="0"/>
    <x v="0"/>
    <x v="0"/>
    <x v="2"/>
    <x v="6"/>
    <x v="0"/>
    <x v="9"/>
    <x v="1"/>
  </r>
  <r>
    <x v="978"/>
    <x v="611"/>
    <x v="0"/>
    <x v="5"/>
    <x v="4418"/>
    <x v="2"/>
    <x v="4430"/>
    <x v="3"/>
    <x v="3"/>
    <x v="4"/>
    <x v="1"/>
    <x v="2"/>
    <x v="8"/>
    <x v="3"/>
    <x v="10"/>
    <x v="6"/>
  </r>
  <r>
    <x v="962"/>
    <x v="740"/>
    <x v="1"/>
    <x v="1"/>
    <x v="4419"/>
    <x v="2"/>
    <x v="4431"/>
    <x v="6"/>
    <x v="0"/>
    <x v="0"/>
    <x v="0"/>
    <x v="2"/>
    <x v="7"/>
    <x v="1"/>
    <x v="3"/>
    <x v="1"/>
  </r>
  <r>
    <x v="754"/>
    <x v="542"/>
    <x v="2"/>
    <x v="3"/>
    <x v="4420"/>
    <x v="0"/>
    <x v="4432"/>
    <x v="4"/>
    <x v="0"/>
    <x v="0"/>
    <x v="0"/>
    <x v="2"/>
    <x v="10"/>
    <x v="3"/>
    <x v="12"/>
    <x v="0"/>
  </r>
  <r>
    <x v="979"/>
    <x v="548"/>
    <x v="0"/>
    <x v="5"/>
    <x v="4421"/>
    <x v="0"/>
    <x v="4433"/>
    <x v="5"/>
    <x v="2"/>
    <x v="5"/>
    <x v="1"/>
    <x v="2"/>
    <x v="7"/>
    <x v="2"/>
    <x v="8"/>
    <x v="1"/>
  </r>
  <r>
    <x v="980"/>
    <x v="439"/>
    <x v="2"/>
    <x v="4"/>
    <x v="4422"/>
    <x v="0"/>
    <x v="4434"/>
    <x v="1"/>
    <x v="2"/>
    <x v="5"/>
    <x v="1"/>
    <x v="2"/>
    <x v="11"/>
    <x v="3"/>
    <x v="5"/>
    <x v="5"/>
  </r>
  <r>
    <x v="782"/>
    <x v="728"/>
    <x v="1"/>
    <x v="1"/>
    <x v="4423"/>
    <x v="1"/>
    <x v="4435"/>
    <x v="0"/>
    <x v="2"/>
    <x v="2"/>
    <x v="0"/>
    <x v="2"/>
    <x v="5"/>
    <x v="2"/>
    <x v="9"/>
    <x v="2"/>
  </r>
  <r>
    <x v="783"/>
    <x v="773"/>
    <x v="2"/>
    <x v="4"/>
    <x v="4424"/>
    <x v="2"/>
    <x v="4436"/>
    <x v="4"/>
    <x v="2"/>
    <x v="2"/>
    <x v="0"/>
    <x v="2"/>
    <x v="6"/>
    <x v="3"/>
    <x v="3"/>
    <x v="3"/>
  </r>
  <r>
    <x v="754"/>
    <x v="253"/>
    <x v="2"/>
    <x v="3"/>
    <x v="4425"/>
    <x v="0"/>
    <x v="4437"/>
    <x v="0"/>
    <x v="2"/>
    <x v="2"/>
    <x v="0"/>
    <x v="2"/>
    <x v="10"/>
    <x v="1"/>
    <x v="6"/>
    <x v="0"/>
  </r>
  <r>
    <x v="981"/>
    <x v="240"/>
    <x v="2"/>
    <x v="3"/>
    <x v="4426"/>
    <x v="2"/>
    <x v="4438"/>
    <x v="1"/>
    <x v="3"/>
    <x v="3"/>
    <x v="1"/>
    <x v="2"/>
    <x v="11"/>
    <x v="2"/>
    <x v="3"/>
    <x v="1"/>
  </r>
  <r>
    <x v="982"/>
    <x v="574"/>
    <x v="2"/>
    <x v="2"/>
    <x v="4427"/>
    <x v="0"/>
    <x v="4439"/>
    <x v="1"/>
    <x v="3"/>
    <x v="3"/>
    <x v="1"/>
    <x v="2"/>
    <x v="11"/>
    <x v="2"/>
    <x v="8"/>
    <x v="2"/>
  </r>
  <r>
    <x v="983"/>
    <x v="353"/>
    <x v="0"/>
    <x v="2"/>
    <x v="4428"/>
    <x v="1"/>
    <x v="4440"/>
    <x v="0"/>
    <x v="2"/>
    <x v="2"/>
    <x v="0"/>
    <x v="2"/>
    <x v="3"/>
    <x v="0"/>
    <x v="12"/>
    <x v="5"/>
  </r>
  <r>
    <x v="823"/>
    <x v="157"/>
    <x v="1"/>
    <x v="1"/>
    <x v="2436"/>
    <x v="1"/>
    <x v="2437"/>
    <x v="1"/>
    <x v="2"/>
    <x v="2"/>
    <x v="0"/>
    <x v="2"/>
    <x v="3"/>
    <x v="2"/>
    <x v="8"/>
    <x v="3"/>
  </r>
  <r>
    <x v="854"/>
    <x v="96"/>
    <x v="0"/>
    <x v="5"/>
    <x v="4429"/>
    <x v="1"/>
    <x v="4441"/>
    <x v="1"/>
    <x v="1"/>
    <x v="1"/>
    <x v="0"/>
    <x v="2"/>
    <x v="8"/>
    <x v="1"/>
    <x v="7"/>
    <x v="1"/>
  </r>
  <r>
    <x v="890"/>
    <x v="483"/>
    <x v="1"/>
    <x v="5"/>
    <x v="4430"/>
    <x v="2"/>
    <x v="4442"/>
    <x v="0"/>
    <x v="2"/>
    <x v="5"/>
    <x v="1"/>
    <x v="2"/>
    <x v="8"/>
    <x v="2"/>
    <x v="8"/>
    <x v="5"/>
  </r>
  <r>
    <x v="963"/>
    <x v="521"/>
    <x v="2"/>
    <x v="3"/>
    <x v="4431"/>
    <x v="0"/>
    <x v="4443"/>
    <x v="2"/>
    <x v="2"/>
    <x v="2"/>
    <x v="0"/>
    <x v="2"/>
    <x v="1"/>
    <x v="3"/>
    <x v="2"/>
    <x v="0"/>
  </r>
  <r>
    <x v="909"/>
    <x v="30"/>
    <x v="2"/>
    <x v="4"/>
    <x v="4432"/>
    <x v="0"/>
    <x v="4444"/>
    <x v="3"/>
    <x v="3"/>
    <x v="4"/>
    <x v="1"/>
    <x v="2"/>
    <x v="2"/>
    <x v="2"/>
    <x v="9"/>
    <x v="3"/>
  </r>
  <r>
    <x v="965"/>
    <x v="572"/>
    <x v="2"/>
    <x v="4"/>
    <x v="4433"/>
    <x v="0"/>
    <x v="4445"/>
    <x v="0"/>
    <x v="3"/>
    <x v="3"/>
    <x v="1"/>
    <x v="2"/>
    <x v="9"/>
    <x v="3"/>
    <x v="12"/>
    <x v="6"/>
  </r>
  <r>
    <x v="984"/>
    <x v="488"/>
    <x v="1"/>
    <x v="3"/>
    <x v="4434"/>
    <x v="0"/>
    <x v="4446"/>
    <x v="4"/>
    <x v="2"/>
    <x v="2"/>
    <x v="0"/>
    <x v="2"/>
    <x v="5"/>
    <x v="2"/>
    <x v="4"/>
    <x v="0"/>
  </r>
  <r>
    <x v="985"/>
    <x v="52"/>
    <x v="1"/>
    <x v="3"/>
    <x v="4435"/>
    <x v="1"/>
    <x v="4447"/>
    <x v="2"/>
    <x v="1"/>
    <x v="1"/>
    <x v="0"/>
    <x v="2"/>
    <x v="10"/>
    <x v="3"/>
    <x v="12"/>
    <x v="0"/>
  </r>
  <r>
    <x v="986"/>
    <x v="530"/>
    <x v="0"/>
    <x v="3"/>
    <x v="4436"/>
    <x v="0"/>
    <x v="4448"/>
    <x v="4"/>
    <x v="1"/>
    <x v="1"/>
    <x v="0"/>
    <x v="2"/>
    <x v="1"/>
    <x v="0"/>
    <x v="9"/>
    <x v="0"/>
  </r>
  <r>
    <x v="987"/>
    <x v="561"/>
    <x v="2"/>
    <x v="3"/>
    <x v="4437"/>
    <x v="0"/>
    <x v="4449"/>
    <x v="5"/>
    <x v="0"/>
    <x v="0"/>
    <x v="0"/>
    <x v="2"/>
    <x v="10"/>
    <x v="2"/>
    <x v="10"/>
    <x v="5"/>
  </r>
  <r>
    <x v="988"/>
    <x v="630"/>
    <x v="2"/>
    <x v="4"/>
    <x v="4438"/>
    <x v="2"/>
    <x v="4450"/>
    <x v="2"/>
    <x v="3"/>
    <x v="4"/>
    <x v="1"/>
    <x v="2"/>
    <x v="10"/>
    <x v="0"/>
    <x v="0"/>
    <x v="6"/>
  </r>
  <r>
    <x v="989"/>
    <x v="115"/>
    <x v="0"/>
    <x v="0"/>
    <x v="4439"/>
    <x v="1"/>
    <x v="4451"/>
    <x v="3"/>
    <x v="2"/>
    <x v="5"/>
    <x v="1"/>
    <x v="2"/>
    <x v="7"/>
    <x v="0"/>
    <x v="1"/>
    <x v="1"/>
  </r>
  <r>
    <x v="990"/>
    <x v="193"/>
    <x v="0"/>
    <x v="0"/>
    <x v="4440"/>
    <x v="0"/>
    <x v="4452"/>
    <x v="5"/>
    <x v="2"/>
    <x v="2"/>
    <x v="0"/>
    <x v="2"/>
    <x v="6"/>
    <x v="3"/>
    <x v="3"/>
    <x v="4"/>
  </r>
  <r>
    <x v="816"/>
    <x v="358"/>
    <x v="1"/>
    <x v="2"/>
    <x v="4441"/>
    <x v="2"/>
    <x v="4453"/>
    <x v="5"/>
    <x v="2"/>
    <x v="5"/>
    <x v="1"/>
    <x v="2"/>
    <x v="6"/>
    <x v="0"/>
    <x v="0"/>
    <x v="0"/>
  </r>
  <r>
    <x v="991"/>
    <x v="380"/>
    <x v="0"/>
    <x v="0"/>
    <x v="4442"/>
    <x v="2"/>
    <x v="4454"/>
    <x v="6"/>
    <x v="1"/>
    <x v="1"/>
    <x v="0"/>
    <x v="2"/>
    <x v="10"/>
    <x v="3"/>
    <x v="9"/>
    <x v="2"/>
  </r>
  <r>
    <x v="862"/>
    <x v="459"/>
    <x v="0"/>
    <x v="4"/>
    <x v="4443"/>
    <x v="2"/>
    <x v="4455"/>
    <x v="2"/>
    <x v="2"/>
    <x v="5"/>
    <x v="1"/>
    <x v="2"/>
    <x v="9"/>
    <x v="3"/>
    <x v="4"/>
    <x v="4"/>
  </r>
  <r>
    <x v="992"/>
    <x v="165"/>
    <x v="2"/>
    <x v="3"/>
    <x v="4444"/>
    <x v="1"/>
    <x v="4456"/>
    <x v="5"/>
    <x v="2"/>
    <x v="5"/>
    <x v="1"/>
    <x v="2"/>
    <x v="4"/>
    <x v="2"/>
    <x v="11"/>
    <x v="2"/>
  </r>
  <r>
    <x v="993"/>
    <x v="430"/>
    <x v="2"/>
    <x v="4"/>
    <x v="4445"/>
    <x v="1"/>
    <x v="4457"/>
    <x v="1"/>
    <x v="2"/>
    <x v="2"/>
    <x v="0"/>
    <x v="2"/>
    <x v="0"/>
    <x v="2"/>
    <x v="0"/>
    <x v="6"/>
  </r>
  <r>
    <x v="855"/>
    <x v="28"/>
    <x v="2"/>
    <x v="3"/>
    <x v="4446"/>
    <x v="2"/>
    <x v="4458"/>
    <x v="5"/>
    <x v="0"/>
    <x v="0"/>
    <x v="0"/>
    <x v="2"/>
    <x v="7"/>
    <x v="0"/>
    <x v="12"/>
    <x v="3"/>
  </r>
  <r>
    <x v="766"/>
    <x v="322"/>
    <x v="0"/>
    <x v="3"/>
    <x v="4447"/>
    <x v="1"/>
    <x v="4459"/>
    <x v="0"/>
    <x v="3"/>
    <x v="4"/>
    <x v="1"/>
    <x v="2"/>
    <x v="8"/>
    <x v="1"/>
    <x v="6"/>
    <x v="4"/>
  </r>
  <r>
    <x v="905"/>
    <x v="198"/>
    <x v="0"/>
    <x v="4"/>
    <x v="4448"/>
    <x v="2"/>
    <x v="4460"/>
    <x v="1"/>
    <x v="1"/>
    <x v="1"/>
    <x v="0"/>
    <x v="2"/>
    <x v="0"/>
    <x v="0"/>
    <x v="5"/>
    <x v="2"/>
  </r>
  <r>
    <x v="898"/>
    <x v="413"/>
    <x v="1"/>
    <x v="3"/>
    <x v="4449"/>
    <x v="1"/>
    <x v="4461"/>
    <x v="5"/>
    <x v="0"/>
    <x v="0"/>
    <x v="0"/>
    <x v="2"/>
    <x v="11"/>
    <x v="0"/>
    <x v="8"/>
    <x v="0"/>
  </r>
  <r>
    <x v="824"/>
    <x v="220"/>
    <x v="2"/>
    <x v="1"/>
    <x v="4450"/>
    <x v="2"/>
    <x v="4462"/>
    <x v="0"/>
    <x v="2"/>
    <x v="5"/>
    <x v="1"/>
    <x v="2"/>
    <x v="10"/>
    <x v="2"/>
    <x v="5"/>
    <x v="6"/>
  </r>
  <r>
    <x v="779"/>
    <x v="689"/>
    <x v="2"/>
    <x v="3"/>
    <x v="4451"/>
    <x v="1"/>
    <x v="4463"/>
    <x v="3"/>
    <x v="2"/>
    <x v="5"/>
    <x v="1"/>
    <x v="2"/>
    <x v="2"/>
    <x v="3"/>
    <x v="2"/>
    <x v="2"/>
  </r>
  <r>
    <x v="852"/>
    <x v="154"/>
    <x v="0"/>
    <x v="5"/>
    <x v="4452"/>
    <x v="0"/>
    <x v="4464"/>
    <x v="2"/>
    <x v="3"/>
    <x v="3"/>
    <x v="1"/>
    <x v="2"/>
    <x v="5"/>
    <x v="3"/>
    <x v="11"/>
    <x v="6"/>
  </r>
  <r>
    <x v="843"/>
    <x v="510"/>
    <x v="0"/>
    <x v="5"/>
    <x v="4453"/>
    <x v="0"/>
    <x v="4465"/>
    <x v="4"/>
    <x v="2"/>
    <x v="5"/>
    <x v="1"/>
    <x v="2"/>
    <x v="4"/>
    <x v="1"/>
    <x v="11"/>
    <x v="0"/>
  </r>
  <r>
    <x v="898"/>
    <x v="762"/>
    <x v="2"/>
    <x v="1"/>
    <x v="4454"/>
    <x v="1"/>
    <x v="4466"/>
    <x v="0"/>
    <x v="0"/>
    <x v="0"/>
    <x v="0"/>
    <x v="2"/>
    <x v="11"/>
    <x v="0"/>
    <x v="9"/>
    <x v="0"/>
  </r>
  <r>
    <x v="967"/>
    <x v="196"/>
    <x v="2"/>
    <x v="3"/>
    <x v="4455"/>
    <x v="0"/>
    <x v="4467"/>
    <x v="6"/>
    <x v="0"/>
    <x v="0"/>
    <x v="0"/>
    <x v="2"/>
    <x v="2"/>
    <x v="2"/>
    <x v="8"/>
    <x v="4"/>
  </r>
  <r>
    <x v="769"/>
    <x v="630"/>
    <x v="1"/>
    <x v="4"/>
    <x v="4456"/>
    <x v="1"/>
    <x v="4468"/>
    <x v="6"/>
    <x v="3"/>
    <x v="3"/>
    <x v="1"/>
    <x v="2"/>
    <x v="7"/>
    <x v="3"/>
    <x v="0"/>
    <x v="3"/>
  </r>
  <r>
    <x v="848"/>
    <x v="202"/>
    <x v="2"/>
    <x v="6"/>
    <x v="4457"/>
    <x v="2"/>
    <x v="4469"/>
    <x v="3"/>
    <x v="2"/>
    <x v="2"/>
    <x v="0"/>
    <x v="2"/>
    <x v="9"/>
    <x v="3"/>
    <x v="4"/>
    <x v="3"/>
  </r>
  <r>
    <x v="848"/>
    <x v="349"/>
    <x v="1"/>
    <x v="5"/>
    <x v="4458"/>
    <x v="0"/>
    <x v="4470"/>
    <x v="2"/>
    <x v="2"/>
    <x v="2"/>
    <x v="0"/>
    <x v="2"/>
    <x v="9"/>
    <x v="2"/>
    <x v="1"/>
    <x v="3"/>
  </r>
  <r>
    <x v="819"/>
    <x v="388"/>
    <x v="0"/>
    <x v="0"/>
    <x v="4459"/>
    <x v="1"/>
    <x v="4471"/>
    <x v="1"/>
    <x v="2"/>
    <x v="2"/>
    <x v="0"/>
    <x v="2"/>
    <x v="3"/>
    <x v="2"/>
    <x v="12"/>
    <x v="0"/>
  </r>
  <r>
    <x v="734"/>
    <x v="679"/>
    <x v="0"/>
    <x v="1"/>
    <x v="4460"/>
    <x v="0"/>
    <x v="4472"/>
    <x v="6"/>
    <x v="2"/>
    <x v="5"/>
    <x v="1"/>
    <x v="2"/>
    <x v="6"/>
    <x v="0"/>
    <x v="4"/>
    <x v="5"/>
  </r>
  <r>
    <x v="994"/>
    <x v="114"/>
    <x v="0"/>
    <x v="3"/>
    <x v="4461"/>
    <x v="1"/>
    <x v="4473"/>
    <x v="5"/>
    <x v="2"/>
    <x v="2"/>
    <x v="0"/>
    <x v="2"/>
    <x v="3"/>
    <x v="3"/>
    <x v="2"/>
    <x v="6"/>
  </r>
  <r>
    <x v="922"/>
    <x v="610"/>
    <x v="0"/>
    <x v="4"/>
    <x v="4462"/>
    <x v="1"/>
    <x v="4474"/>
    <x v="5"/>
    <x v="0"/>
    <x v="0"/>
    <x v="0"/>
    <x v="2"/>
    <x v="6"/>
    <x v="1"/>
    <x v="5"/>
    <x v="0"/>
  </r>
  <r>
    <x v="995"/>
    <x v="107"/>
    <x v="2"/>
    <x v="2"/>
    <x v="4463"/>
    <x v="1"/>
    <x v="4475"/>
    <x v="6"/>
    <x v="0"/>
    <x v="0"/>
    <x v="0"/>
    <x v="2"/>
    <x v="11"/>
    <x v="0"/>
    <x v="1"/>
    <x v="4"/>
  </r>
  <r>
    <x v="871"/>
    <x v="760"/>
    <x v="2"/>
    <x v="5"/>
    <x v="4464"/>
    <x v="2"/>
    <x v="4476"/>
    <x v="2"/>
    <x v="0"/>
    <x v="0"/>
    <x v="0"/>
    <x v="2"/>
    <x v="6"/>
    <x v="2"/>
    <x v="0"/>
    <x v="5"/>
  </r>
  <r>
    <x v="787"/>
    <x v="434"/>
    <x v="0"/>
    <x v="1"/>
    <x v="4465"/>
    <x v="0"/>
    <x v="4477"/>
    <x v="4"/>
    <x v="3"/>
    <x v="3"/>
    <x v="1"/>
    <x v="2"/>
    <x v="11"/>
    <x v="0"/>
    <x v="9"/>
    <x v="6"/>
  </r>
  <r>
    <x v="735"/>
    <x v="122"/>
    <x v="2"/>
    <x v="4"/>
    <x v="4466"/>
    <x v="2"/>
    <x v="4478"/>
    <x v="5"/>
    <x v="1"/>
    <x v="1"/>
    <x v="0"/>
    <x v="2"/>
    <x v="9"/>
    <x v="1"/>
    <x v="10"/>
    <x v="3"/>
  </r>
  <r>
    <x v="923"/>
    <x v="478"/>
    <x v="1"/>
    <x v="3"/>
    <x v="4467"/>
    <x v="1"/>
    <x v="4479"/>
    <x v="3"/>
    <x v="3"/>
    <x v="3"/>
    <x v="1"/>
    <x v="2"/>
    <x v="8"/>
    <x v="2"/>
    <x v="7"/>
    <x v="0"/>
  </r>
  <r>
    <x v="896"/>
    <x v="653"/>
    <x v="1"/>
    <x v="3"/>
    <x v="4468"/>
    <x v="1"/>
    <x v="4480"/>
    <x v="6"/>
    <x v="1"/>
    <x v="1"/>
    <x v="0"/>
    <x v="2"/>
    <x v="5"/>
    <x v="0"/>
    <x v="4"/>
    <x v="2"/>
  </r>
  <r>
    <x v="905"/>
    <x v="547"/>
    <x v="0"/>
    <x v="4"/>
    <x v="4469"/>
    <x v="0"/>
    <x v="4481"/>
    <x v="5"/>
    <x v="3"/>
    <x v="3"/>
    <x v="1"/>
    <x v="2"/>
    <x v="0"/>
    <x v="0"/>
    <x v="10"/>
    <x v="2"/>
  </r>
  <r>
    <x v="786"/>
    <x v="193"/>
    <x v="2"/>
    <x v="4"/>
    <x v="4470"/>
    <x v="1"/>
    <x v="4482"/>
    <x v="2"/>
    <x v="2"/>
    <x v="2"/>
    <x v="0"/>
    <x v="2"/>
    <x v="5"/>
    <x v="0"/>
    <x v="3"/>
    <x v="3"/>
  </r>
  <r>
    <x v="777"/>
    <x v="133"/>
    <x v="2"/>
    <x v="3"/>
    <x v="4471"/>
    <x v="1"/>
    <x v="4483"/>
    <x v="0"/>
    <x v="2"/>
    <x v="5"/>
    <x v="1"/>
    <x v="2"/>
    <x v="11"/>
    <x v="2"/>
    <x v="11"/>
    <x v="1"/>
  </r>
  <r>
    <x v="996"/>
    <x v="355"/>
    <x v="0"/>
    <x v="2"/>
    <x v="4472"/>
    <x v="1"/>
    <x v="4484"/>
    <x v="2"/>
    <x v="2"/>
    <x v="2"/>
    <x v="0"/>
    <x v="2"/>
    <x v="9"/>
    <x v="2"/>
    <x v="7"/>
    <x v="0"/>
  </r>
  <r>
    <x v="806"/>
    <x v="645"/>
    <x v="0"/>
    <x v="3"/>
    <x v="4473"/>
    <x v="1"/>
    <x v="4485"/>
    <x v="4"/>
    <x v="0"/>
    <x v="0"/>
    <x v="0"/>
    <x v="2"/>
    <x v="5"/>
    <x v="0"/>
    <x v="12"/>
    <x v="5"/>
  </r>
  <r>
    <x v="809"/>
    <x v="341"/>
    <x v="1"/>
    <x v="5"/>
    <x v="4474"/>
    <x v="1"/>
    <x v="4486"/>
    <x v="5"/>
    <x v="0"/>
    <x v="0"/>
    <x v="0"/>
    <x v="2"/>
    <x v="0"/>
    <x v="0"/>
    <x v="9"/>
    <x v="3"/>
  </r>
  <r>
    <x v="942"/>
    <x v="449"/>
    <x v="0"/>
    <x v="1"/>
    <x v="4475"/>
    <x v="2"/>
    <x v="4487"/>
    <x v="1"/>
    <x v="3"/>
    <x v="4"/>
    <x v="1"/>
    <x v="2"/>
    <x v="10"/>
    <x v="3"/>
    <x v="4"/>
    <x v="5"/>
  </r>
  <r>
    <x v="786"/>
    <x v="649"/>
    <x v="2"/>
    <x v="2"/>
    <x v="4476"/>
    <x v="0"/>
    <x v="4488"/>
    <x v="2"/>
    <x v="0"/>
    <x v="0"/>
    <x v="0"/>
    <x v="2"/>
    <x v="5"/>
    <x v="0"/>
    <x v="12"/>
    <x v="3"/>
  </r>
  <r>
    <x v="990"/>
    <x v="305"/>
    <x v="0"/>
    <x v="6"/>
    <x v="4477"/>
    <x v="1"/>
    <x v="4489"/>
    <x v="6"/>
    <x v="1"/>
    <x v="1"/>
    <x v="0"/>
    <x v="2"/>
    <x v="6"/>
    <x v="2"/>
    <x v="4"/>
    <x v="4"/>
  </r>
  <r>
    <x v="862"/>
    <x v="481"/>
    <x v="2"/>
    <x v="4"/>
    <x v="4478"/>
    <x v="2"/>
    <x v="4490"/>
    <x v="6"/>
    <x v="2"/>
    <x v="5"/>
    <x v="1"/>
    <x v="2"/>
    <x v="9"/>
    <x v="2"/>
    <x v="12"/>
    <x v="4"/>
  </r>
  <r>
    <x v="997"/>
    <x v="84"/>
    <x v="0"/>
    <x v="5"/>
    <x v="4479"/>
    <x v="2"/>
    <x v="4491"/>
    <x v="2"/>
    <x v="2"/>
    <x v="2"/>
    <x v="0"/>
    <x v="2"/>
    <x v="10"/>
    <x v="2"/>
    <x v="0"/>
    <x v="3"/>
  </r>
  <r>
    <x v="802"/>
    <x v="470"/>
    <x v="2"/>
    <x v="5"/>
    <x v="4480"/>
    <x v="0"/>
    <x v="4492"/>
    <x v="6"/>
    <x v="2"/>
    <x v="2"/>
    <x v="0"/>
    <x v="2"/>
    <x v="1"/>
    <x v="2"/>
    <x v="9"/>
    <x v="5"/>
  </r>
  <r>
    <x v="925"/>
    <x v="753"/>
    <x v="2"/>
    <x v="3"/>
    <x v="4481"/>
    <x v="2"/>
    <x v="4493"/>
    <x v="0"/>
    <x v="0"/>
    <x v="0"/>
    <x v="0"/>
    <x v="2"/>
    <x v="9"/>
    <x v="2"/>
    <x v="6"/>
    <x v="1"/>
  </r>
  <r>
    <x v="745"/>
    <x v="34"/>
    <x v="2"/>
    <x v="4"/>
    <x v="4482"/>
    <x v="2"/>
    <x v="4494"/>
    <x v="2"/>
    <x v="1"/>
    <x v="1"/>
    <x v="0"/>
    <x v="2"/>
    <x v="2"/>
    <x v="0"/>
    <x v="0"/>
    <x v="5"/>
  </r>
  <r>
    <x v="858"/>
    <x v="442"/>
    <x v="0"/>
    <x v="5"/>
    <x v="4483"/>
    <x v="1"/>
    <x v="4495"/>
    <x v="5"/>
    <x v="1"/>
    <x v="1"/>
    <x v="0"/>
    <x v="2"/>
    <x v="3"/>
    <x v="2"/>
    <x v="13"/>
    <x v="2"/>
  </r>
  <r>
    <x v="734"/>
    <x v="325"/>
    <x v="2"/>
    <x v="4"/>
    <x v="4484"/>
    <x v="0"/>
    <x v="4496"/>
    <x v="1"/>
    <x v="2"/>
    <x v="2"/>
    <x v="0"/>
    <x v="2"/>
    <x v="6"/>
    <x v="1"/>
    <x v="3"/>
    <x v="5"/>
  </r>
  <r>
    <x v="754"/>
    <x v="64"/>
    <x v="1"/>
    <x v="3"/>
    <x v="4485"/>
    <x v="1"/>
    <x v="4497"/>
    <x v="1"/>
    <x v="3"/>
    <x v="3"/>
    <x v="1"/>
    <x v="2"/>
    <x v="10"/>
    <x v="2"/>
    <x v="10"/>
    <x v="0"/>
  </r>
  <r>
    <x v="862"/>
    <x v="645"/>
    <x v="1"/>
    <x v="3"/>
    <x v="4486"/>
    <x v="1"/>
    <x v="4498"/>
    <x v="2"/>
    <x v="3"/>
    <x v="4"/>
    <x v="1"/>
    <x v="2"/>
    <x v="9"/>
    <x v="1"/>
    <x v="12"/>
    <x v="4"/>
  </r>
  <r>
    <x v="783"/>
    <x v="671"/>
    <x v="2"/>
    <x v="0"/>
    <x v="4487"/>
    <x v="1"/>
    <x v="4499"/>
    <x v="4"/>
    <x v="3"/>
    <x v="4"/>
    <x v="1"/>
    <x v="2"/>
    <x v="6"/>
    <x v="2"/>
    <x v="11"/>
    <x v="3"/>
  </r>
  <r>
    <x v="773"/>
    <x v="268"/>
    <x v="2"/>
    <x v="2"/>
    <x v="4488"/>
    <x v="1"/>
    <x v="4500"/>
    <x v="1"/>
    <x v="2"/>
    <x v="2"/>
    <x v="0"/>
    <x v="2"/>
    <x v="9"/>
    <x v="1"/>
    <x v="11"/>
    <x v="5"/>
  </r>
  <r>
    <x v="816"/>
    <x v="501"/>
    <x v="0"/>
    <x v="3"/>
    <x v="4489"/>
    <x v="0"/>
    <x v="4501"/>
    <x v="5"/>
    <x v="0"/>
    <x v="0"/>
    <x v="0"/>
    <x v="2"/>
    <x v="6"/>
    <x v="3"/>
    <x v="8"/>
    <x v="0"/>
  </r>
  <r>
    <x v="811"/>
    <x v="513"/>
    <x v="1"/>
    <x v="4"/>
    <x v="4490"/>
    <x v="0"/>
    <x v="4502"/>
    <x v="1"/>
    <x v="3"/>
    <x v="3"/>
    <x v="1"/>
    <x v="2"/>
    <x v="11"/>
    <x v="3"/>
    <x v="9"/>
    <x v="4"/>
  </r>
  <r>
    <x v="863"/>
    <x v="212"/>
    <x v="0"/>
    <x v="4"/>
    <x v="4491"/>
    <x v="1"/>
    <x v="4503"/>
    <x v="3"/>
    <x v="3"/>
    <x v="4"/>
    <x v="1"/>
    <x v="2"/>
    <x v="4"/>
    <x v="3"/>
    <x v="7"/>
    <x v="5"/>
  </r>
  <r>
    <x v="918"/>
    <x v="535"/>
    <x v="1"/>
    <x v="3"/>
    <x v="4492"/>
    <x v="0"/>
    <x v="4504"/>
    <x v="1"/>
    <x v="2"/>
    <x v="2"/>
    <x v="0"/>
    <x v="2"/>
    <x v="5"/>
    <x v="0"/>
    <x v="11"/>
    <x v="3"/>
  </r>
  <r>
    <x v="848"/>
    <x v="627"/>
    <x v="0"/>
    <x v="3"/>
    <x v="4493"/>
    <x v="2"/>
    <x v="4505"/>
    <x v="0"/>
    <x v="1"/>
    <x v="1"/>
    <x v="0"/>
    <x v="2"/>
    <x v="9"/>
    <x v="1"/>
    <x v="7"/>
    <x v="3"/>
  </r>
  <r>
    <x v="998"/>
    <x v="314"/>
    <x v="1"/>
    <x v="5"/>
    <x v="4494"/>
    <x v="2"/>
    <x v="4506"/>
    <x v="1"/>
    <x v="3"/>
    <x v="3"/>
    <x v="1"/>
    <x v="2"/>
    <x v="6"/>
    <x v="2"/>
    <x v="2"/>
    <x v="4"/>
  </r>
  <r>
    <x v="999"/>
    <x v="664"/>
    <x v="1"/>
    <x v="4"/>
    <x v="4495"/>
    <x v="1"/>
    <x v="4507"/>
    <x v="0"/>
    <x v="2"/>
    <x v="5"/>
    <x v="1"/>
    <x v="2"/>
    <x v="3"/>
    <x v="3"/>
    <x v="3"/>
    <x v="6"/>
  </r>
  <r>
    <x v="1000"/>
    <x v="27"/>
    <x v="1"/>
    <x v="3"/>
    <x v="4496"/>
    <x v="0"/>
    <x v="4508"/>
    <x v="2"/>
    <x v="0"/>
    <x v="0"/>
    <x v="0"/>
    <x v="2"/>
    <x v="3"/>
    <x v="2"/>
    <x v="8"/>
    <x v="3"/>
  </r>
  <r>
    <x v="898"/>
    <x v="301"/>
    <x v="0"/>
    <x v="5"/>
    <x v="4497"/>
    <x v="1"/>
    <x v="4509"/>
    <x v="5"/>
    <x v="2"/>
    <x v="2"/>
    <x v="0"/>
    <x v="2"/>
    <x v="11"/>
    <x v="0"/>
    <x v="6"/>
    <x v="0"/>
  </r>
  <r>
    <x v="920"/>
    <x v="569"/>
    <x v="2"/>
    <x v="3"/>
    <x v="4498"/>
    <x v="0"/>
    <x v="4510"/>
    <x v="3"/>
    <x v="0"/>
    <x v="0"/>
    <x v="0"/>
    <x v="2"/>
    <x v="7"/>
    <x v="3"/>
    <x v="6"/>
    <x v="4"/>
  </r>
  <r>
    <x v="971"/>
    <x v="695"/>
    <x v="2"/>
    <x v="4"/>
    <x v="4499"/>
    <x v="1"/>
    <x v="4511"/>
    <x v="5"/>
    <x v="0"/>
    <x v="0"/>
    <x v="0"/>
    <x v="2"/>
    <x v="0"/>
    <x v="1"/>
    <x v="10"/>
    <x v="4"/>
  </r>
  <r>
    <x v="935"/>
    <x v="400"/>
    <x v="1"/>
    <x v="4"/>
    <x v="4500"/>
    <x v="0"/>
    <x v="4512"/>
    <x v="6"/>
    <x v="0"/>
    <x v="0"/>
    <x v="0"/>
    <x v="2"/>
    <x v="1"/>
    <x v="0"/>
    <x v="10"/>
    <x v="3"/>
  </r>
  <r>
    <x v="1001"/>
    <x v="464"/>
    <x v="2"/>
    <x v="4"/>
    <x v="4501"/>
    <x v="0"/>
    <x v="4513"/>
    <x v="1"/>
    <x v="1"/>
    <x v="1"/>
    <x v="0"/>
    <x v="2"/>
    <x v="10"/>
    <x v="2"/>
    <x v="1"/>
    <x v="4"/>
  </r>
  <r>
    <x v="983"/>
    <x v="414"/>
    <x v="2"/>
    <x v="6"/>
    <x v="4502"/>
    <x v="0"/>
    <x v="4514"/>
    <x v="5"/>
    <x v="2"/>
    <x v="2"/>
    <x v="0"/>
    <x v="2"/>
    <x v="3"/>
    <x v="2"/>
    <x v="8"/>
    <x v="5"/>
  </r>
  <r>
    <x v="1002"/>
    <x v="260"/>
    <x v="2"/>
    <x v="1"/>
    <x v="4503"/>
    <x v="0"/>
    <x v="4515"/>
    <x v="5"/>
    <x v="2"/>
    <x v="5"/>
    <x v="1"/>
    <x v="2"/>
    <x v="7"/>
    <x v="0"/>
    <x v="12"/>
    <x v="0"/>
  </r>
  <r>
    <x v="761"/>
    <x v="422"/>
    <x v="2"/>
    <x v="5"/>
    <x v="4504"/>
    <x v="1"/>
    <x v="4516"/>
    <x v="6"/>
    <x v="2"/>
    <x v="2"/>
    <x v="0"/>
    <x v="2"/>
    <x v="10"/>
    <x v="3"/>
    <x v="7"/>
    <x v="5"/>
  </r>
  <r>
    <x v="937"/>
    <x v="587"/>
    <x v="0"/>
    <x v="3"/>
    <x v="4505"/>
    <x v="2"/>
    <x v="4517"/>
    <x v="3"/>
    <x v="2"/>
    <x v="5"/>
    <x v="1"/>
    <x v="2"/>
    <x v="2"/>
    <x v="1"/>
    <x v="12"/>
    <x v="4"/>
  </r>
  <r>
    <x v="961"/>
    <x v="503"/>
    <x v="1"/>
    <x v="3"/>
    <x v="4506"/>
    <x v="2"/>
    <x v="4518"/>
    <x v="4"/>
    <x v="3"/>
    <x v="4"/>
    <x v="1"/>
    <x v="2"/>
    <x v="6"/>
    <x v="0"/>
    <x v="3"/>
    <x v="6"/>
  </r>
  <r>
    <x v="853"/>
    <x v="650"/>
    <x v="2"/>
    <x v="3"/>
    <x v="4507"/>
    <x v="1"/>
    <x v="4519"/>
    <x v="4"/>
    <x v="3"/>
    <x v="4"/>
    <x v="1"/>
    <x v="2"/>
    <x v="11"/>
    <x v="3"/>
    <x v="10"/>
    <x v="1"/>
  </r>
  <r>
    <x v="927"/>
    <x v="138"/>
    <x v="2"/>
    <x v="3"/>
    <x v="4508"/>
    <x v="2"/>
    <x v="4520"/>
    <x v="3"/>
    <x v="2"/>
    <x v="5"/>
    <x v="1"/>
    <x v="2"/>
    <x v="0"/>
    <x v="2"/>
    <x v="8"/>
    <x v="0"/>
  </r>
  <r>
    <x v="987"/>
    <x v="382"/>
    <x v="0"/>
    <x v="0"/>
    <x v="4509"/>
    <x v="0"/>
    <x v="4521"/>
    <x v="3"/>
    <x v="0"/>
    <x v="0"/>
    <x v="0"/>
    <x v="2"/>
    <x v="10"/>
    <x v="3"/>
    <x v="0"/>
    <x v="5"/>
  </r>
  <r>
    <x v="871"/>
    <x v="716"/>
    <x v="2"/>
    <x v="3"/>
    <x v="4510"/>
    <x v="1"/>
    <x v="4522"/>
    <x v="2"/>
    <x v="0"/>
    <x v="0"/>
    <x v="0"/>
    <x v="2"/>
    <x v="6"/>
    <x v="0"/>
    <x v="3"/>
    <x v="5"/>
  </r>
  <r>
    <x v="820"/>
    <x v="501"/>
    <x v="2"/>
    <x v="3"/>
    <x v="4511"/>
    <x v="1"/>
    <x v="4523"/>
    <x v="2"/>
    <x v="0"/>
    <x v="0"/>
    <x v="0"/>
    <x v="2"/>
    <x v="3"/>
    <x v="3"/>
    <x v="8"/>
    <x v="4"/>
  </r>
  <r>
    <x v="1003"/>
    <x v="723"/>
    <x v="0"/>
    <x v="3"/>
    <x v="4512"/>
    <x v="0"/>
    <x v="4524"/>
    <x v="4"/>
    <x v="2"/>
    <x v="2"/>
    <x v="0"/>
    <x v="2"/>
    <x v="4"/>
    <x v="2"/>
    <x v="7"/>
    <x v="3"/>
  </r>
  <r>
    <x v="801"/>
    <x v="702"/>
    <x v="2"/>
    <x v="4"/>
    <x v="4513"/>
    <x v="1"/>
    <x v="4525"/>
    <x v="1"/>
    <x v="3"/>
    <x v="4"/>
    <x v="1"/>
    <x v="2"/>
    <x v="4"/>
    <x v="3"/>
    <x v="6"/>
    <x v="6"/>
  </r>
  <r>
    <x v="1004"/>
    <x v="301"/>
    <x v="2"/>
    <x v="2"/>
    <x v="4514"/>
    <x v="1"/>
    <x v="4526"/>
    <x v="3"/>
    <x v="2"/>
    <x v="2"/>
    <x v="0"/>
    <x v="2"/>
    <x v="6"/>
    <x v="1"/>
    <x v="6"/>
    <x v="3"/>
  </r>
  <r>
    <x v="768"/>
    <x v="760"/>
    <x v="0"/>
    <x v="5"/>
    <x v="4515"/>
    <x v="1"/>
    <x v="4527"/>
    <x v="5"/>
    <x v="2"/>
    <x v="5"/>
    <x v="1"/>
    <x v="2"/>
    <x v="4"/>
    <x v="1"/>
    <x v="0"/>
    <x v="5"/>
  </r>
  <r>
    <x v="792"/>
    <x v="401"/>
    <x v="1"/>
    <x v="3"/>
    <x v="4516"/>
    <x v="2"/>
    <x v="4528"/>
    <x v="4"/>
    <x v="2"/>
    <x v="2"/>
    <x v="0"/>
    <x v="2"/>
    <x v="4"/>
    <x v="2"/>
    <x v="11"/>
    <x v="1"/>
  </r>
  <r>
    <x v="1001"/>
    <x v="582"/>
    <x v="0"/>
    <x v="1"/>
    <x v="4517"/>
    <x v="1"/>
    <x v="4529"/>
    <x v="1"/>
    <x v="2"/>
    <x v="2"/>
    <x v="0"/>
    <x v="2"/>
    <x v="10"/>
    <x v="3"/>
    <x v="6"/>
    <x v="4"/>
  </r>
  <r>
    <x v="871"/>
    <x v="585"/>
    <x v="0"/>
    <x v="5"/>
    <x v="4518"/>
    <x v="1"/>
    <x v="4530"/>
    <x v="2"/>
    <x v="2"/>
    <x v="2"/>
    <x v="0"/>
    <x v="2"/>
    <x v="6"/>
    <x v="3"/>
    <x v="7"/>
    <x v="5"/>
  </r>
  <r>
    <x v="984"/>
    <x v="164"/>
    <x v="2"/>
    <x v="4"/>
    <x v="4519"/>
    <x v="1"/>
    <x v="4531"/>
    <x v="0"/>
    <x v="3"/>
    <x v="3"/>
    <x v="1"/>
    <x v="2"/>
    <x v="5"/>
    <x v="0"/>
    <x v="12"/>
    <x v="0"/>
  </r>
  <r>
    <x v="921"/>
    <x v="336"/>
    <x v="0"/>
    <x v="5"/>
    <x v="4520"/>
    <x v="2"/>
    <x v="4532"/>
    <x v="4"/>
    <x v="0"/>
    <x v="0"/>
    <x v="0"/>
    <x v="2"/>
    <x v="1"/>
    <x v="3"/>
    <x v="0"/>
    <x v="6"/>
  </r>
  <r>
    <x v="803"/>
    <x v="651"/>
    <x v="0"/>
    <x v="2"/>
    <x v="4521"/>
    <x v="1"/>
    <x v="1381"/>
    <x v="0"/>
    <x v="1"/>
    <x v="1"/>
    <x v="0"/>
    <x v="2"/>
    <x v="9"/>
    <x v="2"/>
    <x v="6"/>
    <x v="5"/>
  </r>
  <r>
    <x v="922"/>
    <x v="612"/>
    <x v="2"/>
    <x v="2"/>
    <x v="4522"/>
    <x v="2"/>
    <x v="4533"/>
    <x v="3"/>
    <x v="2"/>
    <x v="5"/>
    <x v="1"/>
    <x v="2"/>
    <x v="6"/>
    <x v="0"/>
    <x v="5"/>
    <x v="0"/>
  </r>
  <r>
    <x v="928"/>
    <x v="716"/>
    <x v="1"/>
    <x v="0"/>
    <x v="4523"/>
    <x v="0"/>
    <x v="4534"/>
    <x v="1"/>
    <x v="1"/>
    <x v="1"/>
    <x v="0"/>
    <x v="2"/>
    <x v="11"/>
    <x v="2"/>
    <x v="3"/>
    <x v="3"/>
  </r>
  <r>
    <x v="847"/>
    <x v="639"/>
    <x v="1"/>
    <x v="5"/>
    <x v="4524"/>
    <x v="2"/>
    <x v="4535"/>
    <x v="3"/>
    <x v="3"/>
    <x v="3"/>
    <x v="1"/>
    <x v="2"/>
    <x v="3"/>
    <x v="2"/>
    <x v="7"/>
    <x v="4"/>
  </r>
  <r>
    <x v="825"/>
    <x v="567"/>
    <x v="0"/>
    <x v="3"/>
    <x v="4525"/>
    <x v="1"/>
    <x v="4536"/>
    <x v="0"/>
    <x v="2"/>
    <x v="2"/>
    <x v="0"/>
    <x v="2"/>
    <x v="8"/>
    <x v="2"/>
    <x v="1"/>
    <x v="0"/>
  </r>
  <r>
    <x v="990"/>
    <x v="288"/>
    <x v="1"/>
    <x v="3"/>
    <x v="4526"/>
    <x v="2"/>
    <x v="4537"/>
    <x v="4"/>
    <x v="3"/>
    <x v="3"/>
    <x v="1"/>
    <x v="2"/>
    <x v="6"/>
    <x v="2"/>
    <x v="1"/>
    <x v="4"/>
  </r>
  <r>
    <x v="803"/>
    <x v="107"/>
    <x v="2"/>
    <x v="0"/>
    <x v="4527"/>
    <x v="1"/>
    <x v="4538"/>
    <x v="0"/>
    <x v="0"/>
    <x v="0"/>
    <x v="0"/>
    <x v="2"/>
    <x v="9"/>
    <x v="3"/>
    <x v="1"/>
    <x v="5"/>
  </r>
  <r>
    <x v="1005"/>
    <x v="445"/>
    <x v="1"/>
    <x v="3"/>
    <x v="4528"/>
    <x v="0"/>
    <x v="4539"/>
    <x v="0"/>
    <x v="2"/>
    <x v="2"/>
    <x v="0"/>
    <x v="2"/>
    <x v="1"/>
    <x v="0"/>
    <x v="1"/>
    <x v="1"/>
  </r>
  <r>
    <x v="790"/>
    <x v="60"/>
    <x v="2"/>
    <x v="3"/>
    <x v="4529"/>
    <x v="2"/>
    <x v="4540"/>
    <x v="4"/>
    <x v="2"/>
    <x v="5"/>
    <x v="1"/>
    <x v="2"/>
    <x v="10"/>
    <x v="3"/>
    <x v="0"/>
    <x v="1"/>
  </r>
  <r>
    <x v="781"/>
    <x v="611"/>
    <x v="1"/>
    <x v="2"/>
    <x v="4530"/>
    <x v="2"/>
    <x v="4541"/>
    <x v="5"/>
    <x v="3"/>
    <x v="3"/>
    <x v="1"/>
    <x v="2"/>
    <x v="3"/>
    <x v="2"/>
    <x v="10"/>
    <x v="1"/>
  </r>
  <r>
    <x v="755"/>
    <x v="334"/>
    <x v="1"/>
    <x v="3"/>
    <x v="4531"/>
    <x v="0"/>
    <x v="4542"/>
    <x v="5"/>
    <x v="3"/>
    <x v="4"/>
    <x v="1"/>
    <x v="2"/>
    <x v="9"/>
    <x v="0"/>
    <x v="7"/>
    <x v="5"/>
  </r>
  <r>
    <x v="971"/>
    <x v="553"/>
    <x v="1"/>
    <x v="4"/>
    <x v="4532"/>
    <x v="0"/>
    <x v="4543"/>
    <x v="3"/>
    <x v="2"/>
    <x v="2"/>
    <x v="0"/>
    <x v="2"/>
    <x v="0"/>
    <x v="3"/>
    <x v="11"/>
    <x v="4"/>
  </r>
  <r>
    <x v="911"/>
    <x v="601"/>
    <x v="0"/>
    <x v="3"/>
    <x v="4533"/>
    <x v="1"/>
    <x v="4544"/>
    <x v="6"/>
    <x v="3"/>
    <x v="4"/>
    <x v="1"/>
    <x v="2"/>
    <x v="2"/>
    <x v="3"/>
    <x v="10"/>
    <x v="1"/>
  </r>
  <r>
    <x v="1000"/>
    <x v="163"/>
    <x v="0"/>
    <x v="5"/>
    <x v="4534"/>
    <x v="1"/>
    <x v="4545"/>
    <x v="4"/>
    <x v="0"/>
    <x v="0"/>
    <x v="0"/>
    <x v="2"/>
    <x v="3"/>
    <x v="3"/>
    <x v="0"/>
    <x v="3"/>
  </r>
  <r>
    <x v="726"/>
    <x v="471"/>
    <x v="2"/>
    <x v="3"/>
    <x v="4535"/>
    <x v="2"/>
    <x v="4546"/>
    <x v="4"/>
    <x v="2"/>
    <x v="2"/>
    <x v="0"/>
    <x v="2"/>
    <x v="3"/>
    <x v="3"/>
    <x v="11"/>
    <x v="0"/>
  </r>
  <r>
    <x v="1006"/>
    <x v="714"/>
    <x v="0"/>
    <x v="2"/>
    <x v="4536"/>
    <x v="0"/>
    <x v="4547"/>
    <x v="1"/>
    <x v="2"/>
    <x v="2"/>
    <x v="0"/>
    <x v="2"/>
    <x v="9"/>
    <x v="2"/>
    <x v="10"/>
    <x v="4"/>
  </r>
  <r>
    <x v="840"/>
    <x v="323"/>
    <x v="1"/>
    <x v="0"/>
    <x v="4537"/>
    <x v="1"/>
    <x v="4548"/>
    <x v="5"/>
    <x v="2"/>
    <x v="5"/>
    <x v="1"/>
    <x v="2"/>
    <x v="3"/>
    <x v="3"/>
    <x v="1"/>
    <x v="1"/>
  </r>
  <r>
    <x v="956"/>
    <x v="722"/>
    <x v="2"/>
    <x v="4"/>
    <x v="4538"/>
    <x v="0"/>
    <x v="4549"/>
    <x v="1"/>
    <x v="3"/>
    <x v="3"/>
    <x v="1"/>
    <x v="2"/>
    <x v="9"/>
    <x v="2"/>
    <x v="8"/>
    <x v="2"/>
  </r>
  <r>
    <x v="805"/>
    <x v="216"/>
    <x v="1"/>
    <x v="6"/>
    <x v="4539"/>
    <x v="2"/>
    <x v="4550"/>
    <x v="6"/>
    <x v="3"/>
    <x v="4"/>
    <x v="1"/>
    <x v="2"/>
    <x v="7"/>
    <x v="2"/>
    <x v="0"/>
    <x v="3"/>
  </r>
  <r>
    <x v="815"/>
    <x v="72"/>
    <x v="0"/>
    <x v="4"/>
    <x v="4540"/>
    <x v="1"/>
    <x v="4551"/>
    <x v="0"/>
    <x v="0"/>
    <x v="0"/>
    <x v="0"/>
    <x v="2"/>
    <x v="3"/>
    <x v="3"/>
    <x v="8"/>
    <x v="2"/>
  </r>
  <r>
    <x v="962"/>
    <x v="360"/>
    <x v="2"/>
    <x v="3"/>
    <x v="4541"/>
    <x v="0"/>
    <x v="4552"/>
    <x v="2"/>
    <x v="1"/>
    <x v="1"/>
    <x v="0"/>
    <x v="2"/>
    <x v="7"/>
    <x v="1"/>
    <x v="1"/>
    <x v="1"/>
  </r>
  <r>
    <x v="1007"/>
    <x v="556"/>
    <x v="1"/>
    <x v="3"/>
    <x v="4542"/>
    <x v="1"/>
    <x v="4553"/>
    <x v="0"/>
    <x v="3"/>
    <x v="3"/>
    <x v="1"/>
    <x v="2"/>
    <x v="8"/>
    <x v="1"/>
    <x v="1"/>
    <x v="2"/>
  </r>
  <r>
    <x v="923"/>
    <x v="207"/>
    <x v="2"/>
    <x v="3"/>
    <x v="4543"/>
    <x v="1"/>
    <x v="4554"/>
    <x v="6"/>
    <x v="2"/>
    <x v="2"/>
    <x v="0"/>
    <x v="2"/>
    <x v="8"/>
    <x v="3"/>
    <x v="2"/>
    <x v="0"/>
  </r>
  <r>
    <x v="991"/>
    <x v="272"/>
    <x v="1"/>
    <x v="3"/>
    <x v="4544"/>
    <x v="2"/>
    <x v="4555"/>
    <x v="1"/>
    <x v="2"/>
    <x v="2"/>
    <x v="0"/>
    <x v="2"/>
    <x v="10"/>
    <x v="0"/>
    <x v="9"/>
    <x v="2"/>
  </r>
  <r>
    <x v="997"/>
    <x v="487"/>
    <x v="2"/>
    <x v="6"/>
    <x v="4545"/>
    <x v="0"/>
    <x v="4556"/>
    <x v="5"/>
    <x v="3"/>
    <x v="3"/>
    <x v="1"/>
    <x v="2"/>
    <x v="10"/>
    <x v="0"/>
    <x v="6"/>
    <x v="3"/>
  </r>
  <r>
    <x v="815"/>
    <x v="381"/>
    <x v="1"/>
    <x v="0"/>
    <x v="4546"/>
    <x v="2"/>
    <x v="4557"/>
    <x v="1"/>
    <x v="1"/>
    <x v="1"/>
    <x v="0"/>
    <x v="2"/>
    <x v="3"/>
    <x v="0"/>
    <x v="12"/>
    <x v="2"/>
  </r>
  <r>
    <x v="843"/>
    <x v="769"/>
    <x v="2"/>
    <x v="4"/>
    <x v="4547"/>
    <x v="1"/>
    <x v="4558"/>
    <x v="5"/>
    <x v="2"/>
    <x v="5"/>
    <x v="1"/>
    <x v="2"/>
    <x v="4"/>
    <x v="2"/>
    <x v="0"/>
    <x v="0"/>
  </r>
  <r>
    <x v="743"/>
    <x v="396"/>
    <x v="1"/>
    <x v="6"/>
    <x v="4548"/>
    <x v="1"/>
    <x v="4559"/>
    <x v="6"/>
    <x v="2"/>
    <x v="2"/>
    <x v="0"/>
    <x v="2"/>
    <x v="5"/>
    <x v="2"/>
    <x v="1"/>
    <x v="6"/>
  </r>
  <r>
    <x v="740"/>
    <x v="199"/>
    <x v="0"/>
    <x v="3"/>
    <x v="4549"/>
    <x v="1"/>
    <x v="4560"/>
    <x v="0"/>
    <x v="1"/>
    <x v="1"/>
    <x v="0"/>
    <x v="2"/>
    <x v="11"/>
    <x v="2"/>
    <x v="2"/>
    <x v="2"/>
  </r>
  <r>
    <x v="946"/>
    <x v="370"/>
    <x v="2"/>
    <x v="2"/>
    <x v="4550"/>
    <x v="2"/>
    <x v="4561"/>
    <x v="6"/>
    <x v="2"/>
    <x v="2"/>
    <x v="0"/>
    <x v="2"/>
    <x v="9"/>
    <x v="2"/>
    <x v="10"/>
    <x v="0"/>
  </r>
  <r>
    <x v="778"/>
    <x v="172"/>
    <x v="1"/>
    <x v="6"/>
    <x v="4551"/>
    <x v="1"/>
    <x v="4562"/>
    <x v="6"/>
    <x v="0"/>
    <x v="0"/>
    <x v="0"/>
    <x v="2"/>
    <x v="5"/>
    <x v="0"/>
    <x v="6"/>
    <x v="1"/>
  </r>
  <r>
    <x v="791"/>
    <x v="168"/>
    <x v="2"/>
    <x v="0"/>
    <x v="4552"/>
    <x v="1"/>
    <x v="4563"/>
    <x v="0"/>
    <x v="3"/>
    <x v="3"/>
    <x v="1"/>
    <x v="2"/>
    <x v="11"/>
    <x v="1"/>
    <x v="4"/>
    <x v="1"/>
  </r>
  <r>
    <x v="893"/>
    <x v="556"/>
    <x v="1"/>
    <x v="3"/>
    <x v="4553"/>
    <x v="1"/>
    <x v="4564"/>
    <x v="2"/>
    <x v="2"/>
    <x v="5"/>
    <x v="1"/>
    <x v="2"/>
    <x v="5"/>
    <x v="1"/>
    <x v="1"/>
    <x v="0"/>
  </r>
  <r>
    <x v="985"/>
    <x v="309"/>
    <x v="2"/>
    <x v="4"/>
    <x v="4554"/>
    <x v="2"/>
    <x v="4565"/>
    <x v="0"/>
    <x v="2"/>
    <x v="5"/>
    <x v="1"/>
    <x v="2"/>
    <x v="10"/>
    <x v="2"/>
    <x v="9"/>
    <x v="0"/>
  </r>
  <r>
    <x v="1008"/>
    <x v="769"/>
    <x v="2"/>
    <x v="3"/>
    <x v="4555"/>
    <x v="0"/>
    <x v="4566"/>
    <x v="0"/>
    <x v="0"/>
    <x v="0"/>
    <x v="0"/>
    <x v="2"/>
    <x v="9"/>
    <x v="2"/>
    <x v="0"/>
    <x v="5"/>
  </r>
  <r>
    <x v="979"/>
    <x v="190"/>
    <x v="2"/>
    <x v="3"/>
    <x v="4556"/>
    <x v="2"/>
    <x v="4567"/>
    <x v="3"/>
    <x v="0"/>
    <x v="0"/>
    <x v="0"/>
    <x v="2"/>
    <x v="7"/>
    <x v="1"/>
    <x v="11"/>
    <x v="1"/>
  </r>
  <r>
    <x v="901"/>
    <x v="761"/>
    <x v="0"/>
    <x v="5"/>
    <x v="4557"/>
    <x v="1"/>
    <x v="4568"/>
    <x v="2"/>
    <x v="2"/>
    <x v="5"/>
    <x v="1"/>
    <x v="2"/>
    <x v="8"/>
    <x v="2"/>
    <x v="3"/>
    <x v="0"/>
  </r>
  <r>
    <x v="993"/>
    <x v="140"/>
    <x v="1"/>
    <x v="3"/>
    <x v="4558"/>
    <x v="0"/>
    <x v="4569"/>
    <x v="5"/>
    <x v="2"/>
    <x v="2"/>
    <x v="0"/>
    <x v="2"/>
    <x v="0"/>
    <x v="1"/>
    <x v="6"/>
    <x v="6"/>
  </r>
  <r>
    <x v="802"/>
    <x v="459"/>
    <x v="2"/>
    <x v="0"/>
    <x v="3883"/>
    <x v="0"/>
    <x v="4570"/>
    <x v="1"/>
    <x v="0"/>
    <x v="0"/>
    <x v="0"/>
    <x v="2"/>
    <x v="1"/>
    <x v="1"/>
    <x v="4"/>
    <x v="5"/>
  </r>
  <r>
    <x v="781"/>
    <x v="139"/>
    <x v="2"/>
    <x v="5"/>
    <x v="4559"/>
    <x v="1"/>
    <x v="4571"/>
    <x v="0"/>
    <x v="0"/>
    <x v="0"/>
    <x v="0"/>
    <x v="2"/>
    <x v="3"/>
    <x v="2"/>
    <x v="2"/>
    <x v="1"/>
  </r>
  <r>
    <x v="906"/>
    <x v="476"/>
    <x v="1"/>
    <x v="3"/>
    <x v="4560"/>
    <x v="1"/>
    <x v="4572"/>
    <x v="0"/>
    <x v="3"/>
    <x v="3"/>
    <x v="1"/>
    <x v="2"/>
    <x v="11"/>
    <x v="1"/>
    <x v="12"/>
    <x v="5"/>
  </r>
  <r>
    <x v="868"/>
    <x v="336"/>
    <x v="2"/>
    <x v="3"/>
    <x v="4561"/>
    <x v="2"/>
    <x v="4573"/>
    <x v="4"/>
    <x v="1"/>
    <x v="1"/>
    <x v="0"/>
    <x v="2"/>
    <x v="0"/>
    <x v="0"/>
    <x v="0"/>
    <x v="1"/>
  </r>
  <r>
    <x v="776"/>
    <x v="144"/>
    <x v="0"/>
    <x v="3"/>
    <x v="4562"/>
    <x v="0"/>
    <x v="4574"/>
    <x v="3"/>
    <x v="2"/>
    <x v="2"/>
    <x v="0"/>
    <x v="2"/>
    <x v="9"/>
    <x v="2"/>
    <x v="2"/>
    <x v="3"/>
  </r>
  <r>
    <x v="1009"/>
    <x v="58"/>
    <x v="2"/>
    <x v="4"/>
    <x v="4563"/>
    <x v="1"/>
    <x v="4575"/>
    <x v="4"/>
    <x v="0"/>
    <x v="0"/>
    <x v="0"/>
    <x v="2"/>
    <x v="11"/>
    <x v="0"/>
    <x v="7"/>
    <x v="5"/>
  </r>
  <r>
    <x v="884"/>
    <x v="412"/>
    <x v="2"/>
    <x v="0"/>
    <x v="4564"/>
    <x v="1"/>
    <x v="4576"/>
    <x v="5"/>
    <x v="2"/>
    <x v="5"/>
    <x v="1"/>
    <x v="2"/>
    <x v="6"/>
    <x v="3"/>
    <x v="5"/>
    <x v="5"/>
  </r>
  <r>
    <x v="1010"/>
    <x v="9"/>
    <x v="0"/>
    <x v="2"/>
    <x v="4565"/>
    <x v="1"/>
    <x v="4577"/>
    <x v="0"/>
    <x v="2"/>
    <x v="5"/>
    <x v="1"/>
    <x v="2"/>
    <x v="1"/>
    <x v="0"/>
    <x v="6"/>
    <x v="6"/>
  </r>
  <r>
    <x v="793"/>
    <x v="323"/>
    <x v="2"/>
    <x v="1"/>
    <x v="4566"/>
    <x v="0"/>
    <x v="4578"/>
    <x v="0"/>
    <x v="1"/>
    <x v="1"/>
    <x v="0"/>
    <x v="2"/>
    <x v="2"/>
    <x v="2"/>
    <x v="1"/>
    <x v="6"/>
  </r>
  <r>
    <x v="746"/>
    <x v="74"/>
    <x v="2"/>
    <x v="0"/>
    <x v="4567"/>
    <x v="2"/>
    <x v="4579"/>
    <x v="2"/>
    <x v="0"/>
    <x v="0"/>
    <x v="0"/>
    <x v="2"/>
    <x v="6"/>
    <x v="3"/>
    <x v="0"/>
    <x v="3"/>
  </r>
  <r>
    <x v="901"/>
    <x v="39"/>
    <x v="1"/>
    <x v="1"/>
    <x v="4568"/>
    <x v="0"/>
    <x v="4580"/>
    <x v="2"/>
    <x v="2"/>
    <x v="2"/>
    <x v="0"/>
    <x v="2"/>
    <x v="8"/>
    <x v="2"/>
    <x v="5"/>
    <x v="0"/>
  </r>
  <r>
    <x v="1011"/>
    <x v="211"/>
    <x v="2"/>
    <x v="3"/>
    <x v="4569"/>
    <x v="0"/>
    <x v="4581"/>
    <x v="1"/>
    <x v="1"/>
    <x v="1"/>
    <x v="0"/>
    <x v="2"/>
    <x v="7"/>
    <x v="3"/>
    <x v="3"/>
    <x v="0"/>
  </r>
  <r>
    <x v="832"/>
    <x v="364"/>
    <x v="2"/>
    <x v="1"/>
    <x v="4570"/>
    <x v="2"/>
    <x v="4582"/>
    <x v="3"/>
    <x v="3"/>
    <x v="3"/>
    <x v="1"/>
    <x v="2"/>
    <x v="6"/>
    <x v="0"/>
    <x v="9"/>
    <x v="2"/>
  </r>
  <r>
    <x v="929"/>
    <x v="453"/>
    <x v="1"/>
    <x v="3"/>
    <x v="4571"/>
    <x v="1"/>
    <x v="4583"/>
    <x v="5"/>
    <x v="3"/>
    <x v="4"/>
    <x v="1"/>
    <x v="2"/>
    <x v="7"/>
    <x v="1"/>
    <x v="11"/>
    <x v="4"/>
  </r>
  <r>
    <x v="730"/>
    <x v="433"/>
    <x v="1"/>
    <x v="4"/>
    <x v="4572"/>
    <x v="2"/>
    <x v="4584"/>
    <x v="5"/>
    <x v="1"/>
    <x v="1"/>
    <x v="0"/>
    <x v="2"/>
    <x v="2"/>
    <x v="2"/>
    <x v="12"/>
    <x v="2"/>
  </r>
  <r>
    <x v="887"/>
    <x v="496"/>
    <x v="2"/>
    <x v="5"/>
    <x v="4573"/>
    <x v="0"/>
    <x v="4585"/>
    <x v="6"/>
    <x v="0"/>
    <x v="0"/>
    <x v="0"/>
    <x v="2"/>
    <x v="11"/>
    <x v="0"/>
    <x v="0"/>
    <x v="2"/>
  </r>
  <r>
    <x v="825"/>
    <x v="257"/>
    <x v="1"/>
    <x v="1"/>
    <x v="4574"/>
    <x v="1"/>
    <x v="4586"/>
    <x v="4"/>
    <x v="3"/>
    <x v="4"/>
    <x v="1"/>
    <x v="2"/>
    <x v="8"/>
    <x v="2"/>
    <x v="10"/>
    <x v="0"/>
  </r>
  <r>
    <x v="882"/>
    <x v="210"/>
    <x v="1"/>
    <x v="3"/>
    <x v="4575"/>
    <x v="0"/>
    <x v="4587"/>
    <x v="2"/>
    <x v="2"/>
    <x v="2"/>
    <x v="0"/>
    <x v="2"/>
    <x v="2"/>
    <x v="2"/>
    <x v="1"/>
    <x v="6"/>
  </r>
  <r>
    <x v="947"/>
    <x v="82"/>
    <x v="0"/>
    <x v="3"/>
    <x v="4576"/>
    <x v="1"/>
    <x v="4588"/>
    <x v="6"/>
    <x v="3"/>
    <x v="3"/>
    <x v="1"/>
    <x v="2"/>
    <x v="9"/>
    <x v="0"/>
    <x v="9"/>
    <x v="1"/>
  </r>
  <r>
    <x v="878"/>
    <x v="332"/>
    <x v="1"/>
    <x v="4"/>
    <x v="4577"/>
    <x v="2"/>
    <x v="4589"/>
    <x v="0"/>
    <x v="2"/>
    <x v="2"/>
    <x v="0"/>
    <x v="2"/>
    <x v="6"/>
    <x v="2"/>
    <x v="11"/>
    <x v="1"/>
  </r>
  <r>
    <x v="964"/>
    <x v="678"/>
    <x v="2"/>
    <x v="3"/>
    <x v="4578"/>
    <x v="1"/>
    <x v="4590"/>
    <x v="5"/>
    <x v="2"/>
    <x v="2"/>
    <x v="0"/>
    <x v="2"/>
    <x v="7"/>
    <x v="3"/>
    <x v="2"/>
    <x v="6"/>
  </r>
  <r>
    <x v="806"/>
    <x v="477"/>
    <x v="2"/>
    <x v="2"/>
    <x v="4579"/>
    <x v="1"/>
    <x v="4591"/>
    <x v="6"/>
    <x v="3"/>
    <x v="3"/>
    <x v="1"/>
    <x v="2"/>
    <x v="5"/>
    <x v="2"/>
    <x v="1"/>
    <x v="5"/>
  </r>
  <r>
    <x v="1012"/>
    <x v="154"/>
    <x v="1"/>
    <x v="5"/>
    <x v="4580"/>
    <x v="1"/>
    <x v="4592"/>
    <x v="5"/>
    <x v="3"/>
    <x v="4"/>
    <x v="1"/>
    <x v="2"/>
    <x v="2"/>
    <x v="2"/>
    <x v="11"/>
    <x v="0"/>
  </r>
  <r>
    <x v="796"/>
    <x v="99"/>
    <x v="1"/>
    <x v="2"/>
    <x v="4581"/>
    <x v="1"/>
    <x v="4593"/>
    <x v="1"/>
    <x v="0"/>
    <x v="0"/>
    <x v="0"/>
    <x v="2"/>
    <x v="2"/>
    <x v="1"/>
    <x v="8"/>
    <x v="1"/>
  </r>
  <r>
    <x v="837"/>
    <x v="735"/>
    <x v="2"/>
    <x v="3"/>
    <x v="4582"/>
    <x v="0"/>
    <x v="4594"/>
    <x v="3"/>
    <x v="0"/>
    <x v="0"/>
    <x v="0"/>
    <x v="2"/>
    <x v="0"/>
    <x v="1"/>
    <x v="2"/>
    <x v="1"/>
  </r>
  <r>
    <x v="883"/>
    <x v="728"/>
    <x v="0"/>
    <x v="4"/>
    <x v="4583"/>
    <x v="1"/>
    <x v="4595"/>
    <x v="1"/>
    <x v="0"/>
    <x v="0"/>
    <x v="0"/>
    <x v="2"/>
    <x v="1"/>
    <x v="3"/>
    <x v="9"/>
    <x v="1"/>
  </r>
  <r>
    <x v="932"/>
    <x v="454"/>
    <x v="1"/>
    <x v="4"/>
    <x v="4584"/>
    <x v="2"/>
    <x v="4596"/>
    <x v="5"/>
    <x v="3"/>
    <x v="4"/>
    <x v="1"/>
    <x v="2"/>
    <x v="8"/>
    <x v="1"/>
    <x v="12"/>
    <x v="0"/>
  </r>
  <r>
    <x v="817"/>
    <x v="248"/>
    <x v="1"/>
    <x v="4"/>
    <x v="4585"/>
    <x v="1"/>
    <x v="4597"/>
    <x v="0"/>
    <x v="3"/>
    <x v="4"/>
    <x v="1"/>
    <x v="2"/>
    <x v="7"/>
    <x v="2"/>
    <x v="8"/>
    <x v="0"/>
  </r>
  <r>
    <x v="798"/>
    <x v="317"/>
    <x v="0"/>
    <x v="5"/>
    <x v="4586"/>
    <x v="2"/>
    <x v="4598"/>
    <x v="2"/>
    <x v="3"/>
    <x v="3"/>
    <x v="1"/>
    <x v="2"/>
    <x v="2"/>
    <x v="2"/>
    <x v="8"/>
    <x v="2"/>
  </r>
  <r>
    <x v="772"/>
    <x v="760"/>
    <x v="1"/>
    <x v="3"/>
    <x v="4587"/>
    <x v="0"/>
    <x v="4599"/>
    <x v="1"/>
    <x v="3"/>
    <x v="4"/>
    <x v="1"/>
    <x v="2"/>
    <x v="2"/>
    <x v="3"/>
    <x v="0"/>
    <x v="0"/>
  </r>
  <r>
    <x v="836"/>
    <x v="538"/>
    <x v="2"/>
    <x v="5"/>
    <x v="4588"/>
    <x v="2"/>
    <x v="4600"/>
    <x v="5"/>
    <x v="0"/>
    <x v="0"/>
    <x v="0"/>
    <x v="2"/>
    <x v="5"/>
    <x v="3"/>
    <x v="11"/>
    <x v="4"/>
  </r>
  <r>
    <x v="1012"/>
    <x v="641"/>
    <x v="1"/>
    <x v="3"/>
    <x v="4589"/>
    <x v="2"/>
    <x v="4601"/>
    <x v="2"/>
    <x v="2"/>
    <x v="2"/>
    <x v="0"/>
    <x v="2"/>
    <x v="2"/>
    <x v="3"/>
    <x v="11"/>
    <x v="0"/>
  </r>
  <r>
    <x v="911"/>
    <x v="335"/>
    <x v="1"/>
    <x v="0"/>
    <x v="4590"/>
    <x v="1"/>
    <x v="4602"/>
    <x v="0"/>
    <x v="0"/>
    <x v="0"/>
    <x v="0"/>
    <x v="2"/>
    <x v="2"/>
    <x v="1"/>
    <x v="10"/>
    <x v="1"/>
  </r>
  <r>
    <x v="736"/>
    <x v="478"/>
    <x v="2"/>
    <x v="4"/>
    <x v="4591"/>
    <x v="2"/>
    <x v="4603"/>
    <x v="6"/>
    <x v="0"/>
    <x v="0"/>
    <x v="0"/>
    <x v="2"/>
    <x v="10"/>
    <x v="2"/>
    <x v="7"/>
    <x v="4"/>
  </r>
  <r>
    <x v="1008"/>
    <x v="317"/>
    <x v="2"/>
    <x v="5"/>
    <x v="4592"/>
    <x v="1"/>
    <x v="4604"/>
    <x v="0"/>
    <x v="3"/>
    <x v="3"/>
    <x v="1"/>
    <x v="2"/>
    <x v="9"/>
    <x v="0"/>
    <x v="8"/>
    <x v="5"/>
  </r>
  <r>
    <x v="988"/>
    <x v="476"/>
    <x v="0"/>
    <x v="5"/>
    <x v="4593"/>
    <x v="0"/>
    <x v="4605"/>
    <x v="5"/>
    <x v="2"/>
    <x v="5"/>
    <x v="1"/>
    <x v="2"/>
    <x v="10"/>
    <x v="2"/>
    <x v="12"/>
    <x v="6"/>
  </r>
  <r>
    <x v="1013"/>
    <x v="206"/>
    <x v="1"/>
    <x v="5"/>
    <x v="4594"/>
    <x v="2"/>
    <x v="4606"/>
    <x v="3"/>
    <x v="2"/>
    <x v="2"/>
    <x v="0"/>
    <x v="2"/>
    <x v="1"/>
    <x v="0"/>
    <x v="9"/>
    <x v="1"/>
  </r>
  <r>
    <x v="806"/>
    <x v="252"/>
    <x v="0"/>
    <x v="5"/>
    <x v="4595"/>
    <x v="0"/>
    <x v="4607"/>
    <x v="4"/>
    <x v="0"/>
    <x v="0"/>
    <x v="0"/>
    <x v="2"/>
    <x v="5"/>
    <x v="0"/>
    <x v="4"/>
    <x v="5"/>
  </r>
  <r>
    <x v="1014"/>
    <x v="141"/>
    <x v="0"/>
    <x v="4"/>
    <x v="4596"/>
    <x v="1"/>
    <x v="4608"/>
    <x v="3"/>
    <x v="3"/>
    <x v="4"/>
    <x v="1"/>
    <x v="2"/>
    <x v="9"/>
    <x v="2"/>
    <x v="8"/>
    <x v="3"/>
  </r>
  <r>
    <x v="985"/>
    <x v="434"/>
    <x v="1"/>
    <x v="3"/>
    <x v="4597"/>
    <x v="1"/>
    <x v="4609"/>
    <x v="5"/>
    <x v="3"/>
    <x v="4"/>
    <x v="1"/>
    <x v="2"/>
    <x v="10"/>
    <x v="1"/>
    <x v="9"/>
    <x v="0"/>
  </r>
  <r>
    <x v="820"/>
    <x v="9"/>
    <x v="1"/>
    <x v="0"/>
    <x v="4598"/>
    <x v="0"/>
    <x v="4610"/>
    <x v="4"/>
    <x v="2"/>
    <x v="5"/>
    <x v="1"/>
    <x v="2"/>
    <x v="3"/>
    <x v="2"/>
    <x v="6"/>
    <x v="4"/>
  </r>
  <r>
    <x v="881"/>
    <x v="136"/>
    <x v="0"/>
    <x v="5"/>
    <x v="4599"/>
    <x v="1"/>
    <x v="4611"/>
    <x v="5"/>
    <x v="2"/>
    <x v="5"/>
    <x v="1"/>
    <x v="2"/>
    <x v="9"/>
    <x v="2"/>
    <x v="9"/>
    <x v="2"/>
  </r>
  <r>
    <x v="833"/>
    <x v="770"/>
    <x v="2"/>
    <x v="2"/>
    <x v="4600"/>
    <x v="1"/>
    <x v="4612"/>
    <x v="3"/>
    <x v="0"/>
    <x v="0"/>
    <x v="0"/>
    <x v="2"/>
    <x v="2"/>
    <x v="1"/>
    <x v="0"/>
    <x v="3"/>
  </r>
  <r>
    <x v="868"/>
    <x v="19"/>
    <x v="1"/>
    <x v="4"/>
    <x v="4601"/>
    <x v="2"/>
    <x v="4613"/>
    <x v="3"/>
    <x v="1"/>
    <x v="1"/>
    <x v="0"/>
    <x v="2"/>
    <x v="0"/>
    <x v="0"/>
    <x v="4"/>
    <x v="1"/>
  </r>
  <r>
    <x v="854"/>
    <x v="623"/>
    <x v="0"/>
    <x v="3"/>
    <x v="4602"/>
    <x v="2"/>
    <x v="4614"/>
    <x v="0"/>
    <x v="2"/>
    <x v="2"/>
    <x v="0"/>
    <x v="2"/>
    <x v="8"/>
    <x v="2"/>
    <x v="7"/>
    <x v="1"/>
  </r>
  <r>
    <x v="992"/>
    <x v="49"/>
    <x v="1"/>
    <x v="6"/>
    <x v="4603"/>
    <x v="1"/>
    <x v="4615"/>
    <x v="5"/>
    <x v="2"/>
    <x v="5"/>
    <x v="1"/>
    <x v="2"/>
    <x v="4"/>
    <x v="3"/>
    <x v="7"/>
    <x v="2"/>
  </r>
  <r>
    <x v="828"/>
    <x v="397"/>
    <x v="1"/>
    <x v="3"/>
    <x v="4604"/>
    <x v="1"/>
    <x v="4616"/>
    <x v="0"/>
    <x v="3"/>
    <x v="4"/>
    <x v="1"/>
    <x v="2"/>
    <x v="6"/>
    <x v="1"/>
    <x v="12"/>
    <x v="6"/>
  </r>
  <r>
    <x v="871"/>
    <x v="635"/>
    <x v="1"/>
    <x v="2"/>
    <x v="4605"/>
    <x v="0"/>
    <x v="4617"/>
    <x v="0"/>
    <x v="2"/>
    <x v="2"/>
    <x v="0"/>
    <x v="2"/>
    <x v="6"/>
    <x v="2"/>
    <x v="2"/>
    <x v="5"/>
  </r>
  <r>
    <x v="779"/>
    <x v="513"/>
    <x v="0"/>
    <x v="3"/>
    <x v="4606"/>
    <x v="1"/>
    <x v="4618"/>
    <x v="1"/>
    <x v="2"/>
    <x v="5"/>
    <x v="1"/>
    <x v="2"/>
    <x v="2"/>
    <x v="2"/>
    <x v="9"/>
    <x v="2"/>
  </r>
  <r>
    <x v="835"/>
    <x v="230"/>
    <x v="2"/>
    <x v="3"/>
    <x v="4607"/>
    <x v="1"/>
    <x v="4619"/>
    <x v="4"/>
    <x v="3"/>
    <x v="3"/>
    <x v="1"/>
    <x v="2"/>
    <x v="2"/>
    <x v="0"/>
    <x v="0"/>
    <x v="0"/>
  </r>
  <r>
    <x v="998"/>
    <x v="296"/>
    <x v="2"/>
    <x v="5"/>
    <x v="4608"/>
    <x v="0"/>
    <x v="4620"/>
    <x v="1"/>
    <x v="0"/>
    <x v="0"/>
    <x v="0"/>
    <x v="2"/>
    <x v="6"/>
    <x v="3"/>
    <x v="2"/>
    <x v="4"/>
  </r>
  <r>
    <x v="890"/>
    <x v="129"/>
    <x v="2"/>
    <x v="3"/>
    <x v="4609"/>
    <x v="0"/>
    <x v="4621"/>
    <x v="3"/>
    <x v="3"/>
    <x v="3"/>
    <x v="1"/>
    <x v="2"/>
    <x v="8"/>
    <x v="2"/>
    <x v="5"/>
    <x v="5"/>
  </r>
  <r>
    <x v="817"/>
    <x v="383"/>
    <x v="1"/>
    <x v="4"/>
    <x v="4610"/>
    <x v="1"/>
    <x v="4622"/>
    <x v="4"/>
    <x v="1"/>
    <x v="1"/>
    <x v="0"/>
    <x v="2"/>
    <x v="7"/>
    <x v="2"/>
    <x v="6"/>
    <x v="0"/>
  </r>
  <r>
    <x v="945"/>
    <x v="577"/>
    <x v="0"/>
    <x v="4"/>
    <x v="4611"/>
    <x v="1"/>
    <x v="4623"/>
    <x v="5"/>
    <x v="3"/>
    <x v="3"/>
    <x v="1"/>
    <x v="2"/>
    <x v="5"/>
    <x v="2"/>
    <x v="7"/>
    <x v="5"/>
  </r>
  <r>
    <x v="956"/>
    <x v="513"/>
    <x v="0"/>
    <x v="6"/>
    <x v="4612"/>
    <x v="2"/>
    <x v="4624"/>
    <x v="3"/>
    <x v="2"/>
    <x v="5"/>
    <x v="1"/>
    <x v="2"/>
    <x v="9"/>
    <x v="0"/>
    <x v="9"/>
    <x v="2"/>
  </r>
  <r>
    <x v="817"/>
    <x v="231"/>
    <x v="0"/>
    <x v="3"/>
    <x v="4613"/>
    <x v="2"/>
    <x v="4625"/>
    <x v="5"/>
    <x v="1"/>
    <x v="1"/>
    <x v="0"/>
    <x v="2"/>
    <x v="7"/>
    <x v="0"/>
    <x v="12"/>
    <x v="0"/>
  </r>
  <r>
    <x v="742"/>
    <x v="567"/>
    <x v="2"/>
    <x v="4"/>
    <x v="4614"/>
    <x v="2"/>
    <x v="4626"/>
    <x v="2"/>
    <x v="2"/>
    <x v="2"/>
    <x v="0"/>
    <x v="2"/>
    <x v="6"/>
    <x v="3"/>
    <x v="1"/>
    <x v="6"/>
  </r>
  <r>
    <x v="943"/>
    <x v="462"/>
    <x v="1"/>
    <x v="3"/>
    <x v="4615"/>
    <x v="0"/>
    <x v="4627"/>
    <x v="4"/>
    <x v="3"/>
    <x v="4"/>
    <x v="1"/>
    <x v="2"/>
    <x v="7"/>
    <x v="1"/>
    <x v="0"/>
    <x v="4"/>
  </r>
  <r>
    <x v="860"/>
    <x v="219"/>
    <x v="0"/>
    <x v="5"/>
    <x v="4616"/>
    <x v="0"/>
    <x v="4628"/>
    <x v="0"/>
    <x v="1"/>
    <x v="1"/>
    <x v="0"/>
    <x v="2"/>
    <x v="8"/>
    <x v="1"/>
    <x v="3"/>
    <x v="3"/>
  </r>
  <r>
    <x v="977"/>
    <x v="208"/>
    <x v="1"/>
    <x v="5"/>
    <x v="4617"/>
    <x v="1"/>
    <x v="4629"/>
    <x v="2"/>
    <x v="3"/>
    <x v="4"/>
    <x v="1"/>
    <x v="2"/>
    <x v="8"/>
    <x v="2"/>
    <x v="9"/>
    <x v="1"/>
  </r>
  <r>
    <x v="1015"/>
    <x v="727"/>
    <x v="1"/>
    <x v="4"/>
    <x v="4618"/>
    <x v="2"/>
    <x v="4630"/>
    <x v="6"/>
    <x v="1"/>
    <x v="1"/>
    <x v="0"/>
    <x v="2"/>
    <x v="7"/>
    <x v="0"/>
    <x v="9"/>
    <x v="2"/>
  </r>
  <r>
    <x v="824"/>
    <x v="44"/>
    <x v="0"/>
    <x v="2"/>
    <x v="4619"/>
    <x v="2"/>
    <x v="4631"/>
    <x v="1"/>
    <x v="3"/>
    <x v="4"/>
    <x v="1"/>
    <x v="2"/>
    <x v="10"/>
    <x v="2"/>
    <x v="12"/>
    <x v="6"/>
  </r>
  <r>
    <x v="1016"/>
    <x v="100"/>
    <x v="0"/>
    <x v="3"/>
    <x v="4620"/>
    <x v="1"/>
    <x v="4632"/>
    <x v="4"/>
    <x v="0"/>
    <x v="0"/>
    <x v="0"/>
    <x v="2"/>
    <x v="8"/>
    <x v="1"/>
    <x v="1"/>
    <x v="2"/>
  </r>
  <r>
    <x v="730"/>
    <x v="126"/>
    <x v="0"/>
    <x v="1"/>
    <x v="4621"/>
    <x v="2"/>
    <x v="4633"/>
    <x v="4"/>
    <x v="1"/>
    <x v="1"/>
    <x v="0"/>
    <x v="2"/>
    <x v="2"/>
    <x v="1"/>
    <x v="4"/>
    <x v="2"/>
  </r>
  <r>
    <x v="947"/>
    <x v="329"/>
    <x v="2"/>
    <x v="0"/>
    <x v="4622"/>
    <x v="1"/>
    <x v="4634"/>
    <x v="4"/>
    <x v="2"/>
    <x v="2"/>
    <x v="0"/>
    <x v="2"/>
    <x v="9"/>
    <x v="2"/>
    <x v="9"/>
    <x v="1"/>
  </r>
  <r>
    <x v="756"/>
    <x v="154"/>
    <x v="1"/>
    <x v="3"/>
    <x v="4623"/>
    <x v="0"/>
    <x v="4635"/>
    <x v="0"/>
    <x v="3"/>
    <x v="3"/>
    <x v="1"/>
    <x v="2"/>
    <x v="3"/>
    <x v="3"/>
    <x v="11"/>
    <x v="0"/>
  </r>
  <r>
    <x v="937"/>
    <x v="385"/>
    <x v="2"/>
    <x v="4"/>
    <x v="4624"/>
    <x v="0"/>
    <x v="4636"/>
    <x v="2"/>
    <x v="2"/>
    <x v="2"/>
    <x v="0"/>
    <x v="2"/>
    <x v="2"/>
    <x v="2"/>
    <x v="1"/>
    <x v="4"/>
  </r>
  <r>
    <x v="909"/>
    <x v="637"/>
    <x v="2"/>
    <x v="1"/>
    <x v="4625"/>
    <x v="0"/>
    <x v="4637"/>
    <x v="2"/>
    <x v="2"/>
    <x v="5"/>
    <x v="1"/>
    <x v="2"/>
    <x v="2"/>
    <x v="2"/>
    <x v="4"/>
    <x v="3"/>
  </r>
  <r>
    <x v="1017"/>
    <x v="180"/>
    <x v="2"/>
    <x v="2"/>
    <x v="4626"/>
    <x v="0"/>
    <x v="4638"/>
    <x v="6"/>
    <x v="2"/>
    <x v="2"/>
    <x v="0"/>
    <x v="2"/>
    <x v="4"/>
    <x v="0"/>
    <x v="5"/>
    <x v="4"/>
  </r>
  <r>
    <x v="837"/>
    <x v="200"/>
    <x v="0"/>
    <x v="4"/>
    <x v="4627"/>
    <x v="2"/>
    <x v="4639"/>
    <x v="4"/>
    <x v="2"/>
    <x v="2"/>
    <x v="0"/>
    <x v="2"/>
    <x v="0"/>
    <x v="3"/>
    <x v="2"/>
    <x v="1"/>
  </r>
  <r>
    <x v="832"/>
    <x v="157"/>
    <x v="1"/>
    <x v="4"/>
    <x v="4628"/>
    <x v="0"/>
    <x v="4640"/>
    <x v="5"/>
    <x v="3"/>
    <x v="4"/>
    <x v="1"/>
    <x v="2"/>
    <x v="6"/>
    <x v="2"/>
    <x v="8"/>
    <x v="2"/>
  </r>
  <r>
    <x v="753"/>
    <x v="586"/>
    <x v="1"/>
    <x v="4"/>
    <x v="4629"/>
    <x v="2"/>
    <x v="4641"/>
    <x v="4"/>
    <x v="2"/>
    <x v="2"/>
    <x v="0"/>
    <x v="2"/>
    <x v="9"/>
    <x v="2"/>
    <x v="11"/>
    <x v="2"/>
  </r>
  <r>
    <x v="868"/>
    <x v="214"/>
    <x v="2"/>
    <x v="0"/>
    <x v="4630"/>
    <x v="0"/>
    <x v="4642"/>
    <x v="0"/>
    <x v="3"/>
    <x v="4"/>
    <x v="1"/>
    <x v="2"/>
    <x v="0"/>
    <x v="2"/>
    <x v="5"/>
    <x v="1"/>
  </r>
  <r>
    <x v="1018"/>
    <x v="102"/>
    <x v="2"/>
    <x v="4"/>
    <x v="4631"/>
    <x v="0"/>
    <x v="4643"/>
    <x v="6"/>
    <x v="3"/>
    <x v="3"/>
    <x v="1"/>
    <x v="2"/>
    <x v="5"/>
    <x v="2"/>
    <x v="4"/>
    <x v="2"/>
  </r>
  <r>
    <x v="887"/>
    <x v="25"/>
    <x v="0"/>
    <x v="3"/>
    <x v="2496"/>
    <x v="1"/>
    <x v="2497"/>
    <x v="1"/>
    <x v="2"/>
    <x v="5"/>
    <x v="1"/>
    <x v="2"/>
    <x v="11"/>
    <x v="2"/>
    <x v="2"/>
    <x v="2"/>
  </r>
  <r>
    <x v="819"/>
    <x v="679"/>
    <x v="2"/>
    <x v="6"/>
    <x v="4632"/>
    <x v="0"/>
    <x v="4644"/>
    <x v="3"/>
    <x v="2"/>
    <x v="2"/>
    <x v="0"/>
    <x v="2"/>
    <x v="3"/>
    <x v="2"/>
    <x v="4"/>
    <x v="0"/>
  </r>
  <r>
    <x v="1019"/>
    <x v="738"/>
    <x v="1"/>
    <x v="5"/>
    <x v="4633"/>
    <x v="1"/>
    <x v="4645"/>
    <x v="6"/>
    <x v="1"/>
    <x v="1"/>
    <x v="0"/>
    <x v="2"/>
    <x v="1"/>
    <x v="1"/>
    <x v="12"/>
    <x v="2"/>
  </r>
  <r>
    <x v="978"/>
    <x v="617"/>
    <x v="2"/>
    <x v="0"/>
    <x v="4634"/>
    <x v="1"/>
    <x v="4646"/>
    <x v="1"/>
    <x v="2"/>
    <x v="2"/>
    <x v="0"/>
    <x v="2"/>
    <x v="8"/>
    <x v="3"/>
    <x v="5"/>
    <x v="6"/>
  </r>
  <r>
    <x v="1020"/>
    <x v="581"/>
    <x v="2"/>
    <x v="4"/>
    <x v="4635"/>
    <x v="2"/>
    <x v="4647"/>
    <x v="2"/>
    <x v="2"/>
    <x v="5"/>
    <x v="1"/>
    <x v="2"/>
    <x v="8"/>
    <x v="1"/>
    <x v="12"/>
    <x v="3"/>
  </r>
  <r>
    <x v="1021"/>
    <x v="597"/>
    <x v="1"/>
    <x v="3"/>
    <x v="4636"/>
    <x v="1"/>
    <x v="4648"/>
    <x v="2"/>
    <x v="2"/>
    <x v="2"/>
    <x v="0"/>
    <x v="2"/>
    <x v="4"/>
    <x v="2"/>
    <x v="8"/>
    <x v="1"/>
  </r>
  <r>
    <x v="970"/>
    <x v="199"/>
    <x v="1"/>
    <x v="5"/>
    <x v="4637"/>
    <x v="0"/>
    <x v="4649"/>
    <x v="6"/>
    <x v="3"/>
    <x v="3"/>
    <x v="1"/>
    <x v="2"/>
    <x v="2"/>
    <x v="1"/>
    <x v="2"/>
    <x v="0"/>
  </r>
  <r>
    <x v="896"/>
    <x v="406"/>
    <x v="0"/>
    <x v="6"/>
    <x v="4638"/>
    <x v="0"/>
    <x v="4650"/>
    <x v="1"/>
    <x v="2"/>
    <x v="5"/>
    <x v="1"/>
    <x v="2"/>
    <x v="5"/>
    <x v="0"/>
    <x v="2"/>
    <x v="2"/>
  </r>
  <r>
    <x v="916"/>
    <x v="501"/>
    <x v="1"/>
    <x v="2"/>
    <x v="4639"/>
    <x v="2"/>
    <x v="4651"/>
    <x v="4"/>
    <x v="2"/>
    <x v="5"/>
    <x v="1"/>
    <x v="2"/>
    <x v="10"/>
    <x v="1"/>
    <x v="8"/>
    <x v="3"/>
  </r>
  <r>
    <x v="819"/>
    <x v="194"/>
    <x v="1"/>
    <x v="4"/>
    <x v="4640"/>
    <x v="0"/>
    <x v="4652"/>
    <x v="0"/>
    <x v="2"/>
    <x v="2"/>
    <x v="0"/>
    <x v="2"/>
    <x v="3"/>
    <x v="3"/>
    <x v="8"/>
    <x v="0"/>
  </r>
  <r>
    <x v="898"/>
    <x v="505"/>
    <x v="2"/>
    <x v="4"/>
    <x v="4641"/>
    <x v="2"/>
    <x v="4653"/>
    <x v="0"/>
    <x v="0"/>
    <x v="0"/>
    <x v="0"/>
    <x v="2"/>
    <x v="11"/>
    <x v="2"/>
    <x v="11"/>
    <x v="0"/>
  </r>
  <r>
    <x v="738"/>
    <x v="209"/>
    <x v="2"/>
    <x v="2"/>
    <x v="4642"/>
    <x v="1"/>
    <x v="4654"/>
    <x v="4"/>
    <x v="1"/>
    <x v="1"/>
    <x v="0"/>
    <x v="2"/>
    <x v="0"/>
    <x v="0"/>
    <x v="8"/>
    <x v="2"/>
  </r>
  <r>
    <x v="967"/>
    <x v="747"/>
    <x v="2"/>
    <x v="2"/>
    <x v="4643"/>
    <x v="1"/>
    <x v="4655"/>
    <x v="5"/>
    <x v="2"/>
    <x v="5"/>
    <x v="1"/>
    <x v="2"/>
    <x v="2"/>
    <x v="2"/>
    <x v="9"/>
    <x v="4"/>
  </r>
  <r>
    <x v="880"/>
    <x v="384"/>
    <x v="1"/>
    <x v="3"/>
    <x v="4644"/>
    <x v="0"/>
    <x v="4656"/>
    <x v="0"/>
    <x v="3"/>
    <x v="4"/>
    <x v="1"/>
    <x v="2"/>
    <x v="6"/>
    <x v="2"/>
    <x v="12"/>
    <x v="3"/>
  </r>
  <r>
    <x v="939"/>
    <x v="466"/>
    <x v="0"/>
    <x v="1"/>
    <x v="4645"/>
    <x v="0"/>
    <x v="4657"/>
    <x v="6"/>
    <x v="3"/>
    <x v="4"/>
    <x v="1"/>
    <x v="2"/>
    <x v="3"/>
    <x v="0"/>
    <x v="8"/>
    <x v="0"/>
  </r>
  <r>
    <x v="889"/>
    <x v="670"/>
    <x v="0"/>
    <x v="4"/>
    <x v="4646"/>
    <x v="1"/>
    <x v="4658"/>
    <x v="6"/>
    <x v="2"/>
    <x v="2"/>
    <x v="0"/>
    <x v="2"/>
    <x v="3"/>
    <x v="0"/>
    <x v="6"/>
    <x v="4"/>
  </r>
  <r>
    <x v="975"/>
    <x v="569"/>
    <x v="0"/>
    <x v="3"/>
    <x v="4647"/>
    <x v="0"/>
    <x v="4659"/>
    <x v="5"/>
    <x v="2"/>
    <x v="2"/>
    <x v="0"/>
    <x v="2"/>
    <x v="6"/>
    <x v="1"/>
    <x v="6"/>
    <x v="1"/>
  </r>
  <r>
    <x v="992"/>
    <x v="446"/>
    <x v="2"/>
    <x v="3"/>
    <x v="4648"/>
    <x v="0"/>
    <x v="4660"/>
    <x v="3"/>
    <x v="1"/>
    <x v="1"/>
    <x v="0"/>
    <x v="2"/>
    <x v="4"/>
    <x v="0"/>
    <x v="0"/>
    <x v="2"/>
  </r>
  <r>
    <x v="804"/>
    <x v="499"/>
    <x v="2"/>
    <x v="2"/>
    <x v="4649"/>
    <x v="2"/>
    <x v="4661"/>
    <x v="4"/>
    <x v="0"/>
    <x v="0"/>
    <x v="0"/>
    <x v="2"/>
    <x v="1"/>
    <x v="2"/>
    <x v="3"/>
    <x v="3"/>
  </r>
  <r>
    <x v="844"/>
    <x v="647"/>
    <x v="2"/>
    <x v="4"/>
    <x v="4650"/>
    <x v="1"/>
    <x v="4662"/>
    <x v="2"/>
    <x v="2"/>
    <x v="5"/>
    <x v="1"/>
    <x v="2"/>
    <x v="4"/>
    <x v="3"/>
    <x v="8"/>
    <x v="4"/>
  </r>
  <r>
    <x v="763"/>
    <x v="35"/>
    <x v="1"/>
    <x v="3"/>
    <x v="4651"/>
    <x v="1"/>
    <x v="4663"/>
    <x v="5"/>
    <x v="3"/>
    <x v="3"/>
    <x v="1"/>
    <x v="2"/>
    <x v="3"/>
    <x v="2"/>
    <x v="11"/>
    <x v="6"/>
  </r>
  <r>
    <x v="1022"/>
    <x v="586"/>
    <x v="2"/>
    <x v="2"/>
    <x v="4652"/>
    <x v="0"/>
    <x v="4664"/>
    <x v="1"/>
    <x v="3"/>
    <x v="4"/>
    <x v="1"/>
    <x v="2"/>
    <x v="10"/>
    <x v="1"/>
    <x v="11"/>
    <x v="6"/>
  </r>
  <r>
    <x v="778"/>
    <x v="56"/>
    <x v="1"/>
    <x v="4"/>
    <x v="4653"/>
    <x v="2"/>
    <x v="4665"/>
    <x v="2"/>
    <x v="3"/>
    <x v="3"/>
    <x v="1"/>
    <x v="2"/>
    <x v="5"/>
    <x v="3"/>
    <x v="3"/>
    <x v="1"/>
  </r>
  <r>
    <x v="857"/>
    <x v="81"/>
    <x v="2"/>
    <x v="3"/>
    <x v="4654"/>
    <x v="1"/>
    <x v="4666"/>
    <x v="1"/>
    <x v="0"/>
    <x v="0"/>
    <x v="0"/>
    <x v="2"/>
    <x v="3"/>
    <x v="3"/>
    <x v="5"/>
    <x v="5"/>
  </r>
  <r>
    <x v="1023"/>
    <x v="728"/>
    <x v="2"/>
    <x v="3"/>
    <x v="4655"/>
    <x v="1"/>
    <x v="4667"/>
    <x v="0"/>
    <x v="2"/>
    <x v="2"/>
    <x v="0"/>
    <x v="2"/>
    <x v="6"/>
    <x v="0"/>
    <x v="9"/>
    <x v="4"/>
  </r>
  <r>
    <x v="905"/>
    <x v="586"/>
    <x v="0"/>
    <x v="5"/>
    <x v="4656"/>
    <x v="0"/>
    <x v="4668"/>
    <x v="2"/>
    <x v="3"/>
    <x v="3"/>
    <x v="1"/>
    <x v="2"/>
    <x v="0"/>
    <x v="0"/>
    <x v="11"/>
    <x v="2"/>
  </r>
  <r>
    <x v="848"/>
    <x v="98"/>
    <x v="1"/>
    <x v="4"/>
    <x v="4657"/>
    <x v="0"/>
    <x v="4669"/>
    <x v="2"/>
    <x v="3"/>
    <x v="4"/>
    <x v="1"/>
    <x v="2"/>
    <x v="9"/>
    <x v="3"/>
    <x v="8"/>
    <x v="3"/>
  </r>
  <r>
    <x v="847"/>
    <x v="356"/>
    <x v="2"/>
    <x v="5"/>
    <x v="4658"/>
    <x v="1"/>
    <x v="4670"/>
    <x v="6"/>
    <x v="2"/>
    <x v="5"/>
    <x v="1"/>
    <x v="2"/>
    <x v="3"/>
    <x v="0"/>
    <x v="2"/>
    <x v="4"/>
  </r>
  <r>
    <x v="865"/>
    <x v="418"/>
    <x v="2"/>
    <x v="0"/>
    <x v="4659"/>
    <x v="1"/>
    <x v="4671"/>
    <x v="2"/>
    <x v="2"/>
    <x v="2"/>
    <x v="0"/>
    <x v="2"/>
    <x v="5"/>
    <x v="3"/>
    <x v="0"/>
    <x v="3"/>
  </r>
  <r>
    <x v="741"/>
    <x v="767"/>
    <x v="2"/>
    <x v="3"/>
    <x v="4660"/>
    <x v="2"/>
    <x v="4672"/>
    <x v="0"/>
    <x v="1"/>
    <x v="1"/>
    <x v="0"/>
    <x v="2"/>
    <x v="3"/>
    <x v="0"/>
    <x v="8"/>
    <x v="2"/>
  </r>
  <r>
    <x v="842"/>
    <x v="585"/>
    <x v="1"/>
    <x v="4"/>
    <x v="4661"/>
    <x v="1"/>
    <x v="4673"/>
    <x v="0"/>
    <x v="3"/>
    <x v="4"/>
    <x v="1"/>
    <x v="2"/>
    <x v="4"/>
    <x v="1"/>
    <x v="7"/>
    <x v="6"/>
  </r>
  <r>
    <x v="729"/>
    <x v="312"/>
    <x v="2"/>
    <x v="3"/>
    <x v="4662"/>
    <x v="1"/>
    <x v="4674"/>
    <x v="0"/>
    <x v="2"/>
    <x v="5"/>
    <x v="1"/>
    <x v="2"/>
    <x v="9"/>
    <x v="0"/>
    <x v="1"/>
    <x v="3"/>
  </r>
  <r>
    <x v="754"/>
    <x v="383"/>
    <x v="2"/>
    <x v="5"/>
    <x v="4663"/>
    <x v="1"/>
    <x v="4675"/>
    <x v="2"/>
    <x v="2"/>
    <x v="2"/>
    <x v="0"/>
    <x v="2"/>
    <x v="10"/>
    <x v="1"/>
    <x v="6"/>
    <x v="0"/>
  </r>
  <r>
    <x v="737"/>
    <x v="289"/>
    <x v="2"/>
    <x v="3"/>
    <x v="4664"/>
    <x v="1"/>
    <x v="4676"/>
    <x v="4"/>
    <x v="2"/>
    <x v="2"/>
    <x v="0"/>
    <x v="2"/>
    <x v="10"/>
    <x v="3"/>
    <x v="7"/>
    <x v="1"/>
  </r>
  <r>
    <x v="993"/>
    <x v="637"/>
    <x v="0"/>
    <x v="0"/>
    <x v="4665"/>
    <x v="0"/>
    <x v="4677"/>
    <x v="0"/>
    <x v="0"/>
    <x v="0"/>
    <x v="0"/>
    <x v="2"/>
    <x v="0"/>
    <x v="2"/>
    <x v="4"/>
    <x v="6"/>
  </r>
  <r>
    <x v="971"/>
    <x v="334"/>
    <x v="0"/>
    <x v="5"/>
    <x v="4666"/>
    <x v="1"/>
    <x v="4678"/>
    <x v="2"/>
    <x v="3"/>
    <x v="3"/>
    <x v="1"/>
    <x v="2"/>
    <x v="0"/>
    <x v="2"/>
    <x v="7"/>
    <x v="4"/>
  </r>
  <r>
    <x v="912"/>
    <x v="728"/>
    <x v="1"/>
    <x v="6"/>
    <x v="4667"/>
    <x v="1"/>
    <x v="4679"/>
    <x v="1"/>
    <x v="2"/>
    <x v="5"/>
    <x v="1"/>
    <x v="2"/>
    <x v="1"/>
    <x v="0"/>
    <x v="9"/>
    <x v="5"/>
  </r>
  <r>
    <x v="784"/>
    <x v="51"/>
    <x v="1"/>
    <x v="4"/>
    <x v="4668"/>
    <x v="1"/>
    <x v="4680"/>
    <x v="0"/>
    <x v="1"/>
    <x v="1"/>
    <x v="0"/>
    <x v="2"/>
    <x v="9"/>
    <x v="1"/>
    <x v="9"/>
    <x v="4"/>
  </r>
  <r>
    <x v="856"/>
    <x v="39"/>
    <x v="2"/>
    <x v="3"/>
    <x v="4669"/>
    <x v="2"/>
    <x v="4681"/>
    <x v="3"/>
    <x v="0"/>
    <x v="0"/>
    <x v="0"/>
    <x v="2"/>
    <x v="5"/>
    <x v="0"/>
    <x v="5"/>
    <x v="0"/>
  </r>
  <r>
    <x v="1024"/>
    <x v="687"/>
    <x v="2"/>
    <x v="4"/>
    <x v="4670"/>
    <x v="0"/>
    <x v="4682"/>
    <x v="2"/>
    <x v="3"/>
    <x v="4"/>
    <x v="1"/>
    <x v="2"/>
    <x v="3"/>
    <x v="2"/>
    <x v="3"/>
    <x v="3"/>
  </r>
  <r>
    <x v="821"/>
    <x v="685"/>
    <x v="2"/>
    <x v="4"/>
    <x v="4671"/>
    <x v="0"/>
    <x v="4683"/>
    <x v="0"/>
    <x v="2"/>
    <x v="5"/>
    <x v="1"/>
    <x v="2"/>
    <x v="5"/>
    <x v="3"/>
    <x v="7"/>
    <x v="6"/>
  </r>
  <r>
    <x v="961"/>
    <x v="751"/>
    <x v="2"/>
    <x v="4"/>
    <x v="4672"/>
    <x v="2"/>
    <x v="4684"/>
    <x v="0"/>
    <x v="3"/>
    <x v="4"/>
    <x v="1"/>
    <x v="2"/>
    <x v="6"/>
    <x v="1"/>
    <x v="12"/>
    <x v="6"/>
  </r>
  <r>
    <x v="953"/>
    <x v="305"/>
    <x v="0"/>
    <x v="5"/>
    <x v="4673"/>
    <x v="1"/>
    <x v="4685"/>
    <x v="6"/>
    <x v="1"/>
    <x v="1"/>
    <x v="0"/>
    <x v="2"/>
    <x v="4"/>
    <x v="2"/>
    <x v="4"/>
    <x v="4"/>
  </r>
  <r>
    <x v="846"/>
    <x v="718"/>
    <x v="0"/>
    <x v="4"/>
    <x v="4674"/>
    <x v="2"/>
    <x v="4686"/>
    <x v="5"/>
    <x v="1"/>
    <x v="1"/>
    <x v="0"/>
    <x v="2"/>
    <x v="11"/>
    <x v="2"/>
    <x v="7"/>
    <x v="5"/>
  </r>
  <r>
    <x v="780"/>
    <x v="368"/>
    <x v="0"/>
    <x v="6"/>
    <x v="4675"/>
    <x v="1"/>
    <x v="4687"/>
    <x v="1"/>
    <x v="0"/>
    <x v="0"/>
    <x v="0"/>
    <x v="2"/>
    <x v="0"/>
    <x v="2"/>
    <x v="1"/>
    <x v="4"/>
  </r>
  <r>
    <x v="999"/>
    <x v="20"/>
    <x v="2"/>
    <x v="5"/>
    <x v="4676"/>
    <x v="1"/>
    <x v="4688"/>
    <x v="0"/>
    <x v="3"/>
    <x v="4"/>
    <x v="1"/>
    <x v="2"/>
    <x v="3"/>
    <x v="0"/>
    <x v="11"/>
    <x v="6"/>
  </r>
  <r>
    <x v="906"/>
    <x v="290"/>
    <x v="0"/>
    <x v="5"/>
    <x v="4677"/>
    <x v="1"/>
    <x v="4689"/>
    <x v="4"/>
    <x v="2"/>
    <x v="5"/>
    <x v="1"/>
    <x v="2"/>
    <x v="11"/>
    <x v="0"/>
    <x v="4"/>
    <x v="5"/>
  </r>
  <r>
    <x v="960"/>
    <x v="512"/>
    <x v="2"/>
    <x v="3"/>
    <x v="4678"/>
    <x v="0"/>
    <x v="4690"/>
    <x v="5"/>
    <x v="3"/>
    <x v="4"/>
    <x v="1"/>
    <x v="2"/>
    <x v="9"/>
    <x v="1"/>
    <x v="9"/>
    <x v="1"/>
  </r>
  <r>
    <x v="895"/>
    <x v="698"/>
    <x v="1"/>
    <x v="5"/>
    <x v="4679"/>
    <x v="0"/>
    <x v="4691"/>
    <x v="4"/>
    <x v="1"/>
    <x v="1"/>
    <x v="0"/>
    <x v="2"/>
    <x v="11"/>
    <x v="1"/>
    <x v="3"/>
    <x v="6"/>
  </r>
  <r>
    <x v="938"/>
    <x v="95"/>
    <x v="0"/>
    <x v="5"/>
    <x v="4680"/>
    <x v="1"/>
    <x v="4692"/>
    <x v="5"/>
    <x v="3"/>
    <x v="3"/>
    <x v="1"/>
    <x v="2"/>
    <x v="6"/>
    <x v="0"/>
    <x v="1"/>
    <x v="4"/>
  </r>
  <r>
    <x v="1025"/>
    <x v="128"/>
    <x v="1"/>
    <x v="4"/>
    <x v="4681"/>
    <x v="0"/>
    <x v="4693"/>
    <x v="1"/>
    <x v="3"/>
    <x v="3"/>
    <x v="1"/>
    <x v="2"/>
    <x v="3"/>
    <x v="2"/>
    <x v="1"/>
    <x v="5"/>
  </r>
  <r>
    <x v="970"/>
    <x v="282"/>
    <x v="2"/>
    <x v="6"/>
    <x v="4682"/>
    <x v="0"/>
    <x v="4694"/>
    <x v="2"/>
    <x v="3"/>
    <x v="3"/>
    <x v="1"/>
    <x v="2"/>
    <x v="2"/>
    <x v="1"/>
    <x v="11"/>
    <x v="0"/>
  </r>
  <r>
    <x v="847"/>
    <x v="378"/>
    <x v="2"/>
    <x v="6"/>
    <x v="4683"/>
    <x v="0"/>
    <x v="4695"/>
    <x v="6"/>
    <x v="3"/>
    <x v="4"/>
    <x v="1"/>
    <x v="2"/>
    <x v="3"/>
    <x v="2"/>
    <x v="8"/>
    <x v="4"/>
  </r>
  <r>
    <x v="765"/>
    <x v="144"/>
    <x v="1"/>
    <x v="4"/>
    <x v="4684"/>
    <x v="1"/>
    <x v="4696"/>
    <x v="6"/>
    <x v="1"/>
    <x v="1"/>
    <x v="0"/>
    <x v="2"/>
    <x v="10"/>
    <x v="0"/>
    <x v="2"/>
    <x v="1"/>
  </r>
  <r>
    <x v="797"/>
    <x v="654"/>
    <x v="1"/>
    <x v="4"/>
    <x v="4685"/>
    <x v="0"/>
    <x v="4697"/>
    <x v="6"/>
    <x v="3"/>
    <x v="4"/>
    <x v="1"/>
    <x v="2"/>
    <x v="6"/>
    <x v="0"/>
    <x v="5"/>
    <x v="3"/>
  </r>
  <r>
    <x v="954"/>
    <x v="487"/>
    <x v="0"/>
    <x v="6"/>
    <x v="4686"/>
    <x v="2"/>
    <x v="4698"/>
    <x v="6"/>
    <x v="3"/>
    <x v="3"/>
    <x v="1"/>
    <x v="2"/>
    <x v="4"/>
    <x v="2"/>
    <x v="6"/>
    <x v="0"/>
  </r>
  <r>
    <x v="828"/>
    <x v="182"/>
    <x v="0"/>
    <x v="3"/>
    <x v="4687"/>
    <x v="0"/>
    <x v="4699"/>
    <x v="0"/>
    <x v="3"/>
    <x v="4"/>
    <x v="1"/>
    <x v="2"/>
    <x v="6"/>
    <x v="2"/>
    <x v="10"/>
    <x v="6"/>
  </r>
  <r>
    <x v="817"/>
    <x v="132"/>
    <x v="1"/>
    <x v="5"/>
    <x v="4688"/>
    <x v="1"/>
    <x v="4700"/>
    <x v="1"/>
    <x v="2"/>
    <x v="5"/>
    <x v="1"/>
    <x v="2"/>
    <x v="7"/>
    <x v="1"/>
    <x v="12"/>
    <x v="0"/>
  </r>
  <r>
    <x v="989"/>
    <x v="405"/>
    <x v="1"/>
    <x v="1"/>
    <x v="4689"/>
    <x v="1"/>
    <x v="4701"/>
    <x v="6"/>
    <x v="3"/>
    <x v="3"/>
    <x v="1"/>
    <x v="2"/>
    <x v="7"/>
    <x v="1"/>
    <x v="12"/>
    <x v="1"/>
  </r>
  <r>
    <x v="824"/>
    <x v="398"/>
    <x v="0"/>
    <x v="4"/>
    <x v="4690"/>
    <x v="1"/>
    <x v="4702"/>
    <x v="3"/>
    <x v="1"/>
    <x v="1"/>
    <x v="0"/>
    <x v="2"/>
    <x v="10"/>
    <x v="3"/>
    <x v="5"/>
    <x v="6"/>
  </r>
  <r>
    <x v="1015"/>
    <x v="605"/>
    <x v="1"/>
    <x v="4"/>
    <x v="4691"/>
    <x v="2"/>
    <x v="4703"/>
    <x v="1"/>
    <x v="1"/>
    <x v="1"/>
    <x v="0"/>
    <x v="2"/>
    <x v="7"/>
    <x v="3"/>
    <x v="9"/>
    <x v="2"/>
  </r>
  <r>
    <x v="817"/>
    <x v="593"/>
    <x v="2"/>
    <x v="4"/>
    <x v="4692"/>
    <x v="1"/>
    <x v="4704"/>
    <x v="2"/>
    <x v="3"/>
    <x v="4"/>
    <x v="1"/>
    <x v="2"/>
    <x v="7"/>
    <x v="2"/>
    <x v="3"/>
    <x v="0"/>
  </r>
  <r>
    <x v="932"/>
    <x v="430"/>
    <x v="0"/>
    <x v="3"/>
    <x v="4693"/>
    <x v="1"/>
    <x v="4705"/>
    <x v="2"/>
    <x v="3"/>
    <x v="4"/>
    <x v="1"/>
    <x v="2"/>
    <x v="8"/>
    <x v="0"/>
    <x v="0"/>
    <x v="0"/>
  </r>
  <r>
    <x v="953"/>
    <x v="376"/>
    <x v="0"/>
    <x v="6"/>
    <x v="4694"/>
    <x v="2"/>
    <x v="4706"/>
    <x v="3"/>
    <x v="2"/>
    <x v="2"/>
    <x v="0"/>
    <x v="2"/>
    <x v="4"/>
    <x v="1"/>
    <x v="5"/>
    <x v="4"/>
  </r>
  <r>
    <x v="989"/>
    <x v="757"/>
    <x v="2"/>
    <x v="0"/>
    <x v="4695"/>
    <x v="0"/>
    <x v="4707"/>
    <x v="6"/>
    <x v="0"/>
    <x v="0"/>
    <x v="0"/>
    <x v="2"/>
    <x v="7"/>
    <x v="2"/>
    <x v="6"/>
    <x v="1"/>
  </r>
  <r>
    <x v="1026"/>
    <x v="125"/>
    <x v="0"/>
    <x v="0"/>
    <x v="4696"/>
    <x v="0"/>
    <x v="4708"/>
    <x v="2"/>
    <x v="2"/>
    <x v="2"/>
    <x v="0"/>
    <x v="2"/>
    <x v="7"/>
    <x v="3"/>
    <x v="6"/>
    <x v="5"/>
  </r>
  <r>
    <x v="873"/>
    <x v="641"/>
    <x v="1"/>
    <x v="3"/>
    <x v="4697"/>
    <x v="2"/>
    <x v="4709"/>
    <x v="4"/>
    <x v="3"/>
    <x v="4"/>
    <x v="1"/>
    <x v="2"/>
    <x v="6"/>
    <x v="2"/>
    <x v="11"/>
    <x v="1"/>
  </r>
  <r>
    <x v="1027"/>
    <x v="689"/>
    <x v="2"/>
    <x v="5"/>
    <x v="4698"/>
    <x v="1"/>
    <x v="4710"/>
    <x v="2"/>
    <x v="0"/>
    <x v="0"/>
    <x v="0"/>
    <x v="2"/>
    <x v="8"/>
    <x v="0"/>
    <x v="2"/>
    <x v="5"/>
  </r>
  <r>
    <x v="844"/>
    <x v="237"/>
    <x v="2"/>
    <x v="4"/>
    <x v="4699"/>
    <x v="0"/>
    <x v="4711"/>
    <x v="4"/>
    <x v="3"/>
    <x v="4"/>
    <x v="1"/>
    <x v="2"/>
    <x v="4"/>
    <x v="2"/>
    <x v="6"/>
    <x v="4"/>
  </r>
  <r>
    <x v="1001"/>
    <x v="592"/>
    <x v="1"/>
    <x v="4"/>
    <x v="4700"/>
    <x v="1"/>
    <x v="4712"/>
    <x v="5"/>
    <x v="2"/>
    <x v="5"/>
    <x v="1"/>
    <x v="2"/>
    <x v="10"/>
    <x v="1"/>
    <x v="0"/>
    <x v="4"/>
  </r>
  <r>
    <x v="892"/>
    <x v="681"/>
    <x v="0"/>
    <x v="4"/>
    <x v="4701"/>
    <x v="1"/>
    <x v="4713"/>
    <x v="6"/>
    <x v="2"/>
    <x v="5"/>
    <x v="1"/>
    <x v="2"/>
    <x v="8"/>
    <x v="0"/>
    <x v="6"/>
    <x v="4"/>
  </r>
  <r>
    <x v="816"/>
    <x v="660"/>
    <x v="0"/>
    <x v="3"/>
    <x v="4702"/>
    <x v="0"/>
    <x v="4714"/>
    <x v="1"/>
    <x v="3"/>
    <x v="3"/>
    <x v="1"/>
    <x v="2"/>
    <x v="6"/>
    <x v="2"/>
    <x v="2"/>
    <x v="0"/>
  </r>
  <r>
    <x v="729"/>
    <x v="410"/>
    <x v="2"/>
    <x v="6"/>
    <x v="4703"/>
    <x v="2"/>
    <x v="4715"/>
    <x v="3"/>
    <x v="2"/>
    <x v="5"/>
    <x v="1"/>
    <x v="2"/>
    <x v="9"/>
    <x v="0"/>
    <x v="10"/>
    <x v="3"/>
  </r>
  <r>
    <x v="733"/>
    <x v="462"/>
    <x v="2"/>
    <x v="6"/>
    <x v="4704"/>
    <x v="2"/>
    <x v="4716"/>
    <x v="0"/>
    <x v="2"/>
    <x v="2"/>
    <x v="0"/>
    <x v="2"/>
    <x v="0"/>
    <x v="2"/>
    <x v="0"/>
    <x v="0"/>
  </r>
  <r>
    <x v="878"/>
    <x v="396"/>
    <x v="1"/>
    <x v="3"/>
    <x v="4705"/>
    <x v="1"/>
    <x v="4717"/>
    <x v="1"/>
    <x v="2"/>
    <x v="5"/>
    <x v="1"/>
    <x v="2"/>
    <x v="6"/>
    <x v="2"/>
    <x v="1"/>
    <x v="1"/>
  </r>
  <r>
    <x v="1015"/>
    <x v="177"/>
    <x v="1"/>
    <x v="5"/>
    <x v="4706"/>
    <x v="1"/>
    <x v="4718"/>
    <x v="0"/>
    <x v="3"/>
    <x v="4"/>
    <x v="1"/>
    <x v="2"/>
    <x v="7"/>
    <x v="3"/>
    <x v="4"/>
    <x v="2"/>
  </r>
  <r>
    <x v="824"/>
    <x v="444"/>
    <x v="0"/>
    <x v="0"/>
    <x v="4707"/>
    <x v="0"/>
    <x v="4719"/>
    <x v="1"/>
    <x v="0"/>
    <x v="0"/>
    <x v="0"/>
    <x v="2"/>
    <x v="10"/>
    <x v="0"/>
    <x v="8"/>
    <x v="6"/>
  </r>
  <r>
    <x v="930"/>
    <x v="702"/>
    <x v="1"/>
    <x v="3"/>
    <x v="4708"/>
    <x v="1"/>
    <x v="4720"/>
    <x v="4"/>
    <x v="2"/>
    <x v="2"/>
    <x v="0"/>
    <x v="2"/>
    <x v="9"/>
    <x v="1"/>
    <x v="6"/>
    <x v="0"/>
  </r>
  <r>
    <x v="876"/>
    <x v="264"/>
    <x v="1"/>
    <x v="4"/>
    <x v="4709"/>
    <x v="2"/>
    <x v="4721"/>
    <x v="5"/>
    <x v="2"/>
    <x v="2"/>
    <x v="0"/>
    <x v="2"/>
    <x v="0"/>
    <x v="0"/>
    <x v="4"/>
    <x v="1"/>
  </r>
  <r>
    <x v="1028"/>
    <x v="171"/>
    <x v="2"/>
    <x v="3"/>
    <x v="4710"/>
    <x v="2"/>
    <x v="4722"/>
    <x v="0"/>
    <x v="3"/>
    <x v="4"/>
    <x v="1"/>
    <x v="2"/>
    <x v="8"/>
    <x v="3"/>
    <x v="12"/>
    <x v="3"/>
  </r>
  <r>
    <x v="839"/>
    <x v="275"/>
    <x v="2"/>
    <x v="1"/>
    <x v="4711"/>
    <x v="2"/>
    <x v="4723"/>
    <x v="6"/>
    <x v="0"/>
    <x v="0"/>
    <x v="0"/>
    <x v="2"/>
    <x v="0"/>
    <x v="2"/>
    <x v="8"/>
    <x v="5"/>
  </r>
  <r>
    <x v="787"/>
    <x v="384"/>
    <x v="0"/>
    <x v="1"/>
    <x v="4712"/>
    <x v="1"/>
    <x v="4724"/>
    <x v="1"/>
    <x v="2"/>
    <x v="2"/>
    <x v="0"/>
    <x v="2"/>
    <x v="11"/>
    <x v="2"/>
    <x v="12"/>
    <x v="6"/>
  </r>
  <r>
    <x v="983"/>
    <x v="572"/>
    <x v="1"/>
    <x v="6"/>
    <x v="4713"/>
    <x v="0"/>
    <x v="4725"/>
    <x v="6"/>
    <x v="2"/>
    <x v="5"/>
    <x v="1"/>
    <x v="2"/>
    <x v="3"/>
    <x v="0"/>
    <x v="12"/>
    <x v="5"/>
  </r>
  <r>
    <x v="859"/>
    <x v="574"/>
    <x v="2"/>
    <x v="3"/>
    <x v="4714"/>
    <x v="0"/>
    <x v="4726"/>
    <x v="1"/>
    <x v="3"/>
    <x v="3"/>
    <x v="1"/>
    <x v="2"/>
    <x v="10"/>
    <x v="0"/>
    <x v="8"/>
    <x v="2"/>
  </r>
  <r>
    <x v="964"/>
    <x v="99"/>
    <x v="2"/>
    <x v="0"/>
    <x v="4715"/>
    <x v="1"/>
    <x v="4727"/>
    <x v="1"/>
    <x v="1"/>
    <x v="1"/>
    <x v="0"/>
    <x v="2"/>
    <x v="7"/>
    <x v="2"/>
    <x v="8"/>
    <x v="6"/>
  </r>
  <r>
    <x v="815"/>
    <x v="330"/>
    <x v="0"/>
    <x v="3"/>
    <x v="4716"/>
    <x v="1"/>
    <x v="4728"/>
    <x v="5"/>
    <x v="3"/>
    <x v="4"/>
    <x v="1"/>
    <x v="2"/>
    <x v="3"/>
    <x v="2"/>
    <x v="4"/>
    <x v="2"/>
  </r>
  <r>
    <x v="1029"/>
    <x v="605"/>
    <x v="2"/>
    <x v="0"/>
    <x v="4717"/>
    <x v="0"/>
    <x v="4729"/>
    <x v="6"/>
    <x v="2"/>
    <x v="5"/>
    <x v="1"/>
    <x v="2"/>
    <x v="1"/>
    <x v="3"/>
    <x v="9"/>
    <x v="3"/>
  </r>
  <r>
    <x v="785"/>
    <x v="617"/>
    <x v="1"/>
    <x v="4"/>
    <x v="4718"/>
    <x v="2"/>
    <x v="131"/>
    <x v="1"/>
    <x v="3"/>
    <x v="4"/>
    <x v="1"/>
    <x v="2"/>
    <x v="10"/>
    <x v="2"/>
    <x v="5"/>
    <x v="2"/>
  </r>
  <r>
    <x v="861"/>
    <x v="381"/>
    <x v="0"/>
    <x v="3"/>
    <x v="4719"/>
    <x v="2"/>
    <x v="4730"/>
    <x v="6"/>
    <x v="0"/>
    <x v="0"/>
    <x v="0"/>
    <x v="2"/>
    <x v="2"/>
    <x v="0"/>
    <x v="12"/>
    <x v="1"/>
  </r>
  <r>
    <x v="973"/>
    <x v="461"/>
    <x v="0"/>
    <x v="4"/>
    <x v="4720"/>
    <x v="1"/>
    <x v="4731"/>
    <x v="5"/>
    <x v="3"/>
    <x v="4"/>
    <x v="1"/>
    <x v="2"/>
    <x v="10"/>
    <x v="0"/>
    <x v="6"/>
    <x v="0"/>
  </r>
  <r>
    <x v="974"/>
    <x v="183"/>
    <x v="1"/>
    <x v="4"/>
    <x v="4721"/>
    <x v="2"/>
    <x v="4732"/>
    <x v="3"/>
    <x v="2"/>
    <x v="2"/>
    <x v="0"/>
    <x v="2"/>
    <x v="0"/>
    <x v="2"/>
    <x v="9"/>
    <x v="6"/>
  </r>
  <r>
    <x v="782"/>
    <x v="237"/>
    <x v="1"/>
    <x v="3"/>
    <x v="4722"/>
    <x v="1"/>
    <x v="4733"/>
    <x v="0"/>
    <x v="3"/>
    <x v="3"/>
    <x v="1"/>
    <x v="2"/>
    <x v="5"/>
    <x v="2"/>
    <x v="6"/>
    <x v="2"/>
  </r>
  <r>
    <x v="1030"/>
    <x v="313"/>
    <x v="0"/>
    <x v="5"/>
    <x v="4723"/>
    <x v="1"/>
    <x v="4734"/>
    <x v="2"/>
    <x v="3"/>
    <x v="3"/>
    <x v="1"/>
    <x v="2"/>
    <x v="9"/>
    <x v="3"/>
    <x v="12"/>
    <x v="4"/>
  </r>
  <r>
    <x v="791"/>
    <x v="624"/>
    <x v="1"/>
    <x v="3"/>
    <x v="4724"/>
    <x v="0"/>
    <x v="4735"/>
    <x v="0"/>
    <x v="2"/>
    <x v="5"/>
    <x v="1"/>
    <x v="2"/>
    <x v="11"/>
    <x v="2"/>
    <x v="10"/>
    <x v="1"/>
  </r>
  <r>
    <x v="730"/>
    <x v="397"/>
    <x v="2"/>
    <x v="4"/>
    <x v="4725"/>
    <x v="1"/>
    <x v="4736"/>
    <x v="5"/>
    <x v="3"/>
    <x v="4"/>
    <x v="1"/>
    <x v="2"/>
    <x v="2"/>
    <x v="2"/>
    <x v="12"/>
    <x v="2"/>
  </r>
  <r>
    <x v="885"/>
    <x v="674"/>
    <x v="0"/>
    <x v="3"/>
    <x v="4726"/>
    <x v="2"/>
    <x v="4737"/>
    <x v="3"/>
    <x v="3"/>
    <x v="3"/>
    <x v="1"/>
    <x v="2"/>
    <x v="7"/>
    <x v="3"/>
    <x v="11"/>
    <x v="3"/>
  </r>
  <r>
    <x v="1031"/>
    <x v="729"/>
    <x v="2"/>
    <x v="3"/>
    <x v="4727"/>
    <x v="0"/>
    <x v="4738"/>
    <x v="6"/>
    <x v="0"/>
    <x v="0"/>
    <x v="0"/>
    <x v="2"/>
    <x v="10"/>
    <x v="2"/>
    <x v="3"/>
    <x v="2"/>
  </r>
  <r>
    <x v="1032"/>
    <x v="373"/>
    <x v="0"/>
    <x v="3"/>
    <x v="4728"/>
    <x v="2"/>
    <x v="4739"/>
    <x v="0"/>
    <x v="0"/>
    <x v="0"/>
    <x v="0"/>
    <x v="2"/>
    <x v="4"/>
    <x v="0"/>
    <x v="11"/>
    <x v="3"/>
  </r>
  <r>
    <x v="797"/>
    <x v="129"/>
    <x v="1"/>
    <x v="3"/>
    <x v="4729"/>
    <x v="1"/>
    <x v="4740"/>
    <x v="4"/>
    <x v="0"/>
    <x v="0"/>
    <x v="0"/>
    <x v="2"/>
    <x v="6"/>
    <x v="0"/>
    <x v="5"/>
    <x v="3"/>
  </r>
  <r>
    <x v="744"/>
    <x v="624"/>
    <x v="2"/>
    <x v="3"/>
    <x v="4730"/>
    <x v="2"/>
    <x v="4741"/>
    <x v="6"/>
    <x v="0"/>
    <x v="0"/>
    <x v="0"/>
    <x v="2"/>
    <x v="11"/>
    <x v="1"/>
    <x v="10"/>
    <x v="3"/>
  </r>
  <r>
    <x v="767"/>
    <x v="760"/>
    <x v="2"/>
    <x v="0"/>
    <x v="4731"/>
    <x v="1"/>
    <x v="4742"/>
    <x v="3"/>
    <x v="2"/>
    <x v="5"/>
    <x v="1"/>
    <x v="2"/>
    <x v="0"/>
    <x v="1"/>
    <x v="0"/>
    <x v="3"/>
  </r>
  <r>
    <x v="1003"/>
    <x v="199"/>
    <x v="0"/>
    <x v="3"/>
    <x v="4732"/>
    <x v="2"/>
    <x v="4743"/>
    <x v="0"/>
    <x v="2"/>
    <x v="2"/>
    <x v="0"/>
    <x v="2"/>
    <x v="4"/>
    <x v="0"/>
    <x v="2"/>
    <x v="3"/>
  </r>
  <r>
    <x v="1016"/>
    <x v="57"/>
    <x v="2"/>
    <x v="6"/>
    <x v="4733"/>
    <x v="1"/>
    <x v="4744"/>
    <x v="3"/>
    <x v="3"/>
    <x v="4"/>
    <x v="1"/>
    <x v="2"/>
    <x v="8"/>
    <x v="2"/>
    <x v="0"/>
    <x v="2"/>
  </r>
  <r>
    <x v="893"/>
    <x v="463"/>
    <x v="1"/>
    <x v="4"/>
    <x v="4734"/>
    <x v="1"/>
    <x v="4745"/>
    <x v="3"/>
    <x v="0"/>
    <x v="0"/>
    <x v="0"/>
    <x v="2"/>
    <x v="5"/>
    <x v="2"/>
    <x v="7"/>
    <x v="0"/>
  </r>
  <r>
    <x v="892"/>
    <x v="227"/>
    <x v="0"/>
    <x v="6"/>
    <x v="4735"/>
    <x v="0"/>
    <x v="4746"/>
    <x v="3"/>
    <x v="3"/>
    <x v="3"/>
    <x v="1"/>
    <x v="2"/>
    <x v="8"/>
    <x v="0"/>
    <x v="8"/>
    <x v="4"/>
  </r>
  <r>
    <x v="838"/>
    <x v="697"/>
    <x v="2"/>
    <x v="6"/>
    <x v="4736"/>
    <x v="0"/>
    <x v="4747"/>
    <x v="6"/>
    <x v="3"/>
    <x v="4"/>
    <x v="1"/>
    <x v="2"/>
    <x v="1"/>
    <x v="3"/>
    <x v="4"/>
    <x v="1"/>
  </r>
  <r>
    <x v="988"/>
    <x v="194"/>
    <x v="2"/>
    <x v="4"/>
    <x v="4737"/>
    <x v="1"/>
    <x v="4748"/>
    <x v="3"/>
    <x v="3"/>
    <x v="4"/>
    <x v="1"/>
    <x v="2"/>
    <x v="10"/>
    <x v="2"/>
    <x v="8"/>
    <x v="6"/>
  </r>
  <r>
    <x v="853"/>
    <x v="72"/>
    <x v="0"/>
    <x v="2"/>
    <x v="4738"/>
    <x v="2"/>
    <x v="4749"/>
    <x v="1"/>
    <x v="2"/>
    <x v="2"/>
    <x v="0"/>
    <x v="2"/>
    <x v="11"/>
    <x v="2"/>
    <x v="8"/>
    <x v="1"/>
  </r>
  <r>
    <x v="853"/>
    <x v="558"/>
    <x v="2"/>
    <x v="1"/>
    <x v="4739"/>
    <x v="0"/>
    <x v="4750"/>
    <x v="4"/>
    <x v="3"/>
    <x v="3"/>
    <x v="1"/>
    <x v="2"/>
    <x v="11"/>
    <x v="2"/>
    <x v="2"/>
    <x v="1"/>
  </r>
  <r>
    <x v="788"/>
    <x v="207"/>
    <x v="1"/>
    <x v="3"/>
    <x v="4740"/>
    <x v="1"/>
    <x v="4751"/>
    <x v="6"/>
    <x v="2"/>
    <x v="5"/>
    <x v="1"/>
    <x v="2"/>
    <x v="7"/>
    <x v="3"/>
    <x v="2"/>
    <x v="5"/>
  </r>
  <r>
    <x v="769"/>
    <x v="3"/>
    <x v="1"/>
    <x v="4"/>
    <x v="4741"/>
    <x v="1"/>
    <x v="4752"/>
    <x v="2"/>
    <x v="1"/>
    <x v="1"/>
    <x v="0"/>
    <x v="2"/>
    <x v="7"/>
    <x v="3"/>
    <x v="3"/>
    <x v="3"/>
  </r>
  <r>
    <x v="1033"/>
    <x v="600"/>
    <x v="1"/>
    <x v="2"/>
    <x v="4742"/>
    <x v="2"/>
    <x v="4753"/>
    <x v="0"/>
    <x v="3"/>
    <x v="4"/>
    <x v="1"/>
    <x v="2"/>
    <x v="8"/>
    <x v="3"/>
    <x v="7"/>
    <x v="2"/>
  </r>
  <r>
    <x v="1008"/>
    <x v="263"/>
    <x v="1"/>
    <x v="1"/>
    <x v="4743"/>
    <x v="0"/>
    <x v="4754"/>
    <x v="0"/>
    <x v="0"/>
    <x v="0"/>
    <x v="0"/>
    <x v="2"/>
    <x v="9"/>
    <x v="2"/>
    <x v="3"/>
    <x v="5"/>
  </r>
  <r>
    <x v="873"/>
    <x v="191"/>
    <x v="0"/>
    <x v="2"/>
    <x v="4744"/>
    <x v="1"/>
    <x v="4755"/>
    <x v="0"/>
    <x v="3"/>
    <x v="3"/>
    <x v="1"/>
    <x v="2"/>
    <x v="6"/>
    <x v="1"/>
    <x v="6"/>
    <x v="1"/>
  </r>
  <r>
    <x v="1034"/>
    <x v="432"/>
    <x v="1"/>
    <x v="1"/>
    <x v="4745"/>
    <x v="0"/>
    <x v="4756"/>
    <x v="5"/>
    <x v="0"/>
    <x v="0"/>
    <x v="0"/>
    <x v="2"/>
    <x v="4"/>
    <x v="0"/>
    <x v="2"/>
    <x v="3"/>
  </r>
  <r>
    <x v="978"/>
    <x v="486"/>
    <x v="0"/>
    <x v="3"/>
    <x v="4746"/>
    <x v="1"/>
    <x v="4757"/>
    <x v="0"/>
    <x v="3"/>
    <x v="3"/>
    <x v="1"/>
    <x v="2"/>
    <x v="8"/>
    <x v="2"/>
    <x v="8"/>
    <x v="6"/>
  </r>
  <r>
    <x v="995"/>
    <x v="385"/>
    <x v="2"/>
    <x v="5"/>
    <x v="4747"/>
    <x v="1"/>
    <x v="4758"/>
    <x v="5"/>
    <x v="2"/>
    <x v="5"/>
    <x v="1"/>
    <x v="2"/>
    <x v="11"/>
    <x v="2"/>
    <x v="1"/>
    <x v="4"/>
  </r>
  <r>
    <x v="739"/>
    <x v="297"/>
    <x v="1"/>
    <x v="0"/>
    <x v="4748"/>
    <x v="1"/>
    <x v="4759"/>
    <x v="4"/>
    <x v="3"/>
    <x v="3"/>
    <x v="1"/>
    <x v="2"/>
    <x v="0"/>
    <x v="1"/>
    <x v="8"/>
    <x v="6"/>
  </r>
  <r>
    <x v="801"/>
    <x v="168"/>
    <x v="2"/>
    <x v="6"/>
    <x v="4749"/>
    <x v="0"/>
    <x v="4760"/>
    <x v="0"/>
    <x v="2"/>
    <x v="2"/>
    <x v="0"/>
    <x v="2"/>
    <x v="4"/>
    <x v="2"/>
    <x v="4"/>
    <x v="6"/>
  </r>
  <r>
    <x v="763"/>
    <x v="449"/>
    <x v="0"/>
    <x v="3"/>
    <x v="4750"/>
    <x v="1"/>
    <x v="4761"/>
    <x v="0"/>
    <x v="3"/>
    <x v="3"/>
    <x v="1"/>
    <x v="2"/>
    <x v="3"/>
    <x v="3"/>
    <x v="4"/>
    <x v="6"/>
  </r>
  <r>
    <x v="758"/>
    <x v="176"/>
    <x v="1"/>
    <x v="0"/>
    <x v="4751"/>
    <x v="1"/>
    <x v="4762"/>
    <x v="5"/>
    <x v="1"/>
    <x v="1"/>
    <x v="0"/>
    <x v="2"/>
    <x v="0"/>
    <x v="0"/>
    <x v="5"/>
    <x v="1"/>
  </r>
  <r>
    <x v="1035"/>
    <x v="119"/>
    <x v="1"/>
    <x v="4"/>
    <x v="4752"/>
    <x v="1"/>
    <x v="4763"/>
    <x v="0"/>
    <x v="3"/>
    <x v="4"/>
    <x v="1"/>
    <x v="2"/>
    <x v="5"/>
    <x v="0"/>
    <x v="2"/>
    <x v="0"/>
  </r>
  <r>
    <x v="798"/>
    <x v="86"/>
    <x v="2"/>
    <x v="6"/>
    <x v="4753"/>
    <x v="2"/>
    <x v="4764"/>
    <x v="4"/>
    <x v="3"/>
    <x v="4"/>
    <x v="1"/>
    <x v="2"/>
    <x v="2"/>
    <x v="2"/>
    <x v="4"/>
    <x v="2"/>
  </r>
  <r>
    <x v="921"/>
    <x v="318"/>
    <x v="2"/>
    <x v="1"/>
    <x v="4754"/>
    <x v="1"/>
    <x v="4765"/>
    <x v="1"/>
    <x v="2"/>
    <x v="2"/>
    <x v="0"/>
    <x v="2"/>
    <x v="1"/>
    <x v="3"/>
    <x v="10"/>
    <x v="6"/>
  </r>
  <r>
    <x v="729"/>
    <x v="218"/>
    <x v="2"/>
    <x v="5"/>
    <x v="4755"/>
    <x v="0"/>
    <x v="4766"/>
    <x v="4"/>
    <x v="3"/>
    <x v="4"/>
    <x v="1"/>
    <x v="2"/>
    <x v="9"/>
    <x v="2"/>
    <x v="9"/>
    <x v="3"/>
  </r>
  <r>
    <x v="863"/>
    <x v="448"/>
    <x v="1"/>
    <x v="4"/>
    <x v="4756"/>
    <x v="2"/>
    <x v="4767"/>
    <x v="5"/>
    <x v="3"/>
    <x v="4"/>
    <x v="1"/>
    <x v="2"/>
    <x v="4"/>
    <x v="2"/>
    <x v="3"/>
    <x v="5"/>
  </r>
  <r>
    <x v="764"/>
    <x v="126"/>
    <x v="0"/>
    <x v="5"/>
    <x v="4757"/>
    <x v="2"/>
    <x v="4768"/>
    <x v="6"/>
    <x v="0"/>
    <x v="0"/>
    <x v="0"/>
    <x v="2"/>
    <x v="10"/>
    <x v="1"/>
    <x v="4"/>
    <x v="3"/>
  </r>
  <r>
    <x v="1036"/>
    <x v="85"/>
    <x v="0"/>
    <x v="5"/>
    <x v="4758"/>
    <x v="0"/>
    <x v="4769"/>
    <x v="6"/>
    <x v="1"/>
    <x v="1"/>
    <x v="0"/>
    <x v="2"/>
    <x v="4"/>
    <x v="0"/>
    <x v="11"/>
    <x v="2"/>
  </r>
  <r>
    <x v="890"/>
    <x v="320"/>
    <x v="0"/>
    <x v="4"/>
    <x v="4759"/>
    <x v="0"/>
    <x v="4770"/>
    <x v="5"/>
    <x v="3"/>
    <x v="4"/>
    <x v="1"/>
    <x v="2"/>
    <x v="8"/>
    <x v="3"/>
    <x v="9"/>
    <x v="5"/>
  </r>
  <r>
    <x v="833"/>
    <x v="103"/>
    <x v="1"/>
    <x v="5"/>
    <x v="4760"/>
    <x v="0"/>
    <x v="4771"/>
    <x v="5"/>
    <x v="3"/>
    <x v="4"/>
    <x v="1"/>
    <x v="2"/>
    <x v="2"/>
    <x v="2"/>
    <x v="10"/>
    <x v="3"/>
  </r>
  <r>
    <x v="973"/>
    <x v="420"/>
    <x v="2"/>
    <x v="5"/>
    <x v="4761"/>
    <x v="1"/>
    <x v="4772"/>
    <x v="4"/>
    <x v="1"/>
    <x v="1"/>
    <x v="0"/>
    <x v="2"/>
    <x v="10"/>
    <x v="0"/>
    <x v="0"/>
    <x v="0"/>
  </r>
  <r>
    <x v="929"/>
    <x v="25"/>
    <x v="1"/>
    <x v="3"/>
    <x v="4762"/>
    <x v="0"/>
    <x v="4773"/>
    <x v="2"/>
    <x v="3"/>
    <x v="3"/>
    <x v="1"/>
    <x v="2"/>
    <x v="7"/>
    <x v="2"/>
    <x v="2"/>
    <x v="4"/>
  </r>
  <r>
    <x v="905"/>
    <x v="292"/>
    <x v="0"/>
    <x v="2"/>
    <x v="4763"/>
    <x v="1"/>
    <x v="4774"/>
    <x v="5"/>
    <x v="2"/>
    <x v="5"/>
    <x v="1"/>
    <x v="2"/>
    <x v="0"/>
    <x v="3"/>
    <x v="1"/>
    <x v="2"/>
  </r>
  <r>
    <x v="880"/>
    <x v="310"/>
    <x v="2"/>
    <x v="5"/>
    <x v="4764"/>
    <x v="1"/>
    <x v="4775"/>
    <x v="5"/>
    <x v="3"/>
    <x v="3"/>
    <x v="1"/>
    <x v="2"/>
    <x v="6"/>
    <x v="1"/>
    <x v="11"/>
    <x v="3"/>
  </r>
  <r>
    <x v="1037"/>
    <x v="201"/>
    <x v="2"/>
    <x v="4"/>
    <x v="4765"/>
    <x v="1"/>
    <x v="4776"/>
    <x v="1"/>
    <x v="2"/>
    <x v="5"/>
    <x v="1"/>
    <x v="2"/>
    <x v="11"/>
    <x v="2"/>
    <x v="1"/>
    <x v="0"/>
  </r>
  <r>
    <x v="839"/>
    <x v="377"/>
    <x v="1"/>
    <x v="5"/>
    <x v="4766"/>
    <x v="0"/>
    <x v="4777"/>
    <x v="2"/>
    <x v="2"/>
    <x v="5"/>
    <x v="1"/>
    <x v="2"/>
    <x v="0"/>
    <x v="0"/>
    <x v="5"/>
    <x v="5"/>
  </r>
  <r>
    <x v="764"/>
    <x v="715"/>
    <x v="2"/>
    <x v="4"/>
    <x v="4767"/>
    <x v="0"/>
    <x v="4778"/>
    <x v="5"/>
    <x v="3"/>
    <x v="4"/>
    <x v="1"/>
    <x v="2"/>
    <x v="10"/>
    <x v="2"/>
    <x v="11"/>
    <x v="3"/>
  </r>
  <r>
    <x v="829"/>
    <x v="550"/>
    <x v="0"/>
    <x v="0"/>
    <x v="4768"/>
    <x v="0"/>
    <x v="4779"/>
    <x v="4"/>
    <x v="0"/>
    <x v="0"/>
    <x v="0"/>
    <x v="2"/>
    <x v="8"/>
    <x v="1"/>
    <x v="4"/>
    <x v="4"/>
  </r>
  <r>
    <x v="962"/>
    <x v="739"/>
    <x v="1"/>
    <x v="5"/>
    <x v="4769"/>
    <x v="1"/>
    <x v="4780"/>
    <x v="4"/>
    <x v="2"/>
    <x v="5"/>
    <x v="1"/>
    <x v="2"/>
    <x v="7"/>
    <x v="2"/>
    <x v="11"/>
    <x v="1"/>
  </r>
  <r>
    <x v="989"/>
    <x v="20"/>
    <x v="2"/>
    <x v="1"/>
    <x v="4770"/>
    <x v="1"/>
    <x v="4781"/>
    <x v="1"/>
    <x v="0"/>
    <x v="0"/>
    <x v="0"/>
    <x v="2"/>
    <x v="7"/>
    <x v="2"/>
    <x v="11"/>
    <x v="1"/>
  </r>
  <r>
    <x v="1038"/>
    <x v="179"/>
    <x v="2"/>
    <x v="5"/>
    <x v="4771"/>
    <x v="1"/>
    <x v="4782"/>
    <x v="4"/>
    <x v="1"/>
    <x v="1"/>
    <x v="0"/>
    <x v="2"/>
    <x v="4"/>
    <x v="0"/>
    <x v="0"/>
    <x v="5"/>
  </r>
  <r>
    <x v="870"/>
    <x v="159"/>
    <x v="2"/>
    <x v="5"/>
    <x v="4772"/>
    <x v="0"/>
    <x v="4783"/>
    <x v="0"/>
    <x v="1"/>
    <x v="1"/>
    <x v="0"/>
    <x v="2"/>
    <x v="3"/>
    <x v="2"/>
    <x v="3"/>
    <x v="0"/>
  </r>
  <r>
    <x v="992"/>
    <x v="248"/>
    <x v="1"/>
    <x v="1"/>
    <x v="4773"/>
    <x v="0"/>
    <x v="4784"/>
    <x v="4"/>
    <x v="2"/>
    <x v="5"/>
    <x v="1"/>
    <x v="2"/>
    <x v="4"/>
    <x v="2"/>
    <x v="8"/>
    <x v="2"/>
  </r>
  <r>
    <x v="851"/>
    <x v="526"/>
    <x v="0"/>
    <x v="6"/>
    <x v="4774"/>
    <x v="1"/>
    <x v="4785"/>
    <x v="5"/>
    <x v="1"/>
    <x v="1"/>
    <x v="0"/>
    <x v="2"/>
    <x v="5"/>
    <x v="2"/>
    <x v="3"/>
    <x v="6"/>
  </r>
  <r>
    <x v="914"/>
    <x v="582"/>
    <x v="2"/>
    <x v="4"/>
    <x v="4775"/>
    <x v="2"/>
    <x v="4786"/>
    <x v="5"/>
    <x v="2"/>
    <x v="5"/>
    <x v="1"/>
    <x v="2"/>
    <x v="7"/>
    <x v="0"/>
    <x v="6"/>
    <x v="6"/>
  </r>
  <r>
    <x v="981"/>
    <x v="493"/>
    <x v="1"/>
    <x v="3"/>
    <x v="3736"/>
    <x v="0"/>
    <x v="4787"/>
    <x v="4"/>
    <x v="3"/>
    <x v="4"/>
    <x v="1"/>
    <x v="2"/>
    <x v="11"/>
    <x v="0"/>
    <x v="12"/>
    <x v="1"/>
  </r>
  <r>
    <x v="810"/>
    <x v="382"/>
    <x v="2"/>
    <x v="3"/>
    <x v="4776"/>
    <x v="1"/>
    <x v="4788"/>
    <x v="0"/>
    <x v="2"/>
    <x v="5"/>
    <x v="1"/>
    <x v="2"/>
    <x v="6"/>
    <x v="2"/>
    <x v="0"/>
    <x v="0"/>
  </r>
  <r>
    <x v="747"/>
    <x v="151"/>
    <x v="0"/>
    <x v="5"/>
    <x v="4777"/>
    <x v="1"/>
    <x v="4789"/>
    <x v="2"/>
    <x v="2"/>
    <x v="5"/>
    <x v="1"/>
    <x v="2"/>
    <x v="4"/>
    <x v="2"/>
    <x v="1"/>
    <x v="2"/>
  </r>
  <r>
    <x v="1017"/>
    <x v="376"/>
    <x v="2"/>
    <x v="3"/>
    <x v="4778"/>
    <x v="1"/>
    <x v="4790"/>
    <x v="0"/>
    <x v="2"/>
    <x v="2"/>
    <x v="0"/>
    <x v="2"/>
    <x v="4"/>
    <x v="0"/>
    <x v="5"/>
    <x v="4"/>
  </r>
  <r>
    <x v="1039"/>
    <x v="630"/>
    <x v="2"/>
    <x v="4"/>
    <x v="4779"/>
    <x v="2"/>
    <x v="4791"/>
    <x v="2"/>
    <x v="2"/>
    <x v="5"/>
    <x v="1"/>
    <x v="2"/>
    <x v="4"/>
    <x v="3"/>
    <x v="0"/>
    <x v="5"/>
  </r>
  <r>
    <x v="905"/>
    <x v="634"/>
    <x v="0"/>
    <x v="1"/>
    <x v="4780"/>
    <x v="2"/>
    <x v="4792"/>
    <x v="2"/>
    <x v="1"/>
    <x v="1"/>
    <x v="0"/>
    <x v="2"/>
    <x v="0"/>
    <x v="1"/>
    <x v="7"/>
    <x v="2"/>
  </r>
  <r>
    <x v="1040"/>
    <x v="81"/>
    <x v="2"/>
    <x v="5"/>
    <x v="4781"/>
    <x v="2"/>
    <x v="4793"/>
    <x v="5"/>
    <x v="3"/>
    <x v="3"/>
    <x v="1"/>
    <x v="2"/>
    <x v="5"/>
    <x v="1"/>
    <x v="5"/>
    <x v="2"/>
  </r>
  <r>
    <x v="1041"/>
    <x v="396"/>
    <x v="2"/>
    <x v="4"/>
    <x v="4782"/>
    <x v="2"/>
    <x v="4794"/>
    <x v="5"/>
    <x v="0"/>
    <x v="0"/>
    <x v="0"/>
    <x v="2"/>
    <x v="11"/>
    <x v="1"/>
    <x v="1"/>
    <x v="0"/>
  </r>
  <r>
    <x v="1009"/>
    <x v="742"/>
    <x v="2"/>
    <x v="4"/>
    <x v="4783"/>
    <x v="2"/>
    <x v="4795"/>
    <x v="4"/>
    <x v="3"/>
    <x v="4"/>
    <x v="1"/>
    <x v="2"/>
    <x v="11"/>
    <x v="2"/>
    <x v="6"/>
    <x v="5"/>
  </r>
  <r>
    <x v="1042"/>
    <x v="158"/>
    <x v="2"/>
    <x v="2"/>
    <x v="4784"/>
    <x v="1"/>
    <x v="4796"/>
    <x v="2"/>
    <x v="3"/>
    <x v="4"/>
    <x v="1"/>
    <x v="2"/>
    <x v="4"/>
    <x v="1"/>
    <x v="9"/>
    <x v="6"/>
  </r>
  <r>
    <x v="922"/>
    <x v="695"/>
    <x v="2"/>
    <x v="5"/>
    <x v="4785"/>
    <x v="1"/>
    <x v="4797"/>
    <x v="4"/>
    <x v="2"/>
    <x v="5"/>
    <x v="1"/>
    <x v="2"/>
    <x v="6"/>
    <x v="0"/>
    <x v="10"/>
    <x v="0"/>
  </r>
  <r>
    <x v="801"/>
    <x v="327"/>
    <x v="2"/>
    <x v="1"/>
    <x v="4786"/>
    <x v="1"/>
    <x v="4798"/>
    <x v="4"/>
    <x v="2"/>
    <x v="5"/>
    <x v="1"/>
    <x v="2"/>
    <x v="4"/>
    <x v="0"/>
    <x v="7"/>
    <x v="6"/>
  </r>
  <r>
    <x v="957"/>
    <x v="583"/>
    <x v="0"/>
    <x v="1"/>
    <x v="4787"/>
    <x v="2"/>
    <x v="4799"/>
    <x v="1"/>
    <x v="2"/>
    <x v="5"/>
    <x v="1"/>
    <x v="2"/>
    <x v="7"/>
    <x v="1"/>
    <x v="4"/>
    <x v="2"/>
  </r>
  <r>
    <x v="906"/>
    <x v="343"/>
    <x v="2"/>
    <x v="3"/>
    <x v="4788"/>
    <x v="1"/>
    <x v="4800"/>
    <x v="3"/>
    <x v="2"/>
    <x v="2"/>
    <x v="0"/>
    <x v="2"/>
    <x v="11"/>
    <x v="3"/>
    <x v="0"/>
    <x v="5"/>
  </r>
  <r>
    <x v="838"/>
    <x v="268"/>
    <x v="2"/>
    <x v="4"/>
    <x v="4789"/>
    <x v="1"/>
    <x v="4801"/>
    <x v="0"/>
    <x v="1"/>
    <x v="1"/>
    <x v="0"/>
    <x v="2"/>
    <x v="1"/>
    <x v="2"/>
    <x v="11"/>
    <x v="1"/>
  </r>
  <r>
    <x v="1043"/>
    <x v="569"/>
    <x v="0"/>
    <x v="2"/>
    <x v="4790"/>
    <x v="1"/>
    <x v="4802"/>
    <x v="6"/>
    <x v="2"/>
    <x v="2"/>
    <x v="0"/>
    <x v="2"/>
    <x v="1"/>
    <x v="1"/>
    <x v="6"/>
    <x v="5"/>
  </r>
  <r>
    <x v="994"/>
    <x v="360"/>
    <x v="2"/>
    <x v="4"/>
    <x v="4791"/>
    <x v="1"/>
    <x v="4803"/>
    <x v="2"/>
    <x v="0"/>
    <x v="0"/>
    <x v="0"/>
    <x v="2"/>
    <x v="3"/>
    <x v="0"/>
    <x v="1"/>
    <x v="6"/>
  </r>
  <r>
    <x v="1034"/>
    <x v="772"/>
    <x v="0"/>
    <x v="2"/>
    <x v="4792"/>
    <x v="2"/>
    <x v="4804"/>
    <x v="5"/>
    <x v="2"/>
    <x v="2"/>
    <x v="0"/>
    <x v="2"/>
    <x v="4"/>
    <x v="3"/>
    <x v="7"/>
    <x v="3"/>
  </r>
  <r>
    <x v="819"/>
    <x v="347"/>
    <x v="2"/>
    <x v="3"/>
    <x v="4793"/>
    <x v="1"/>
    <x v="4805"/>
    <x v="3"/>
    <x v="1"/>
    <x v="1"/>
    <x v="0"/>
    <x v="2"/>
    <x v="3"/>
    <x v="2"/>
    <x v="1"/>
    <x v="0"/>
  </r>
  <r>
    <x v="1044"/>
    <x v="166"/>
    <x v="2"/>
    <x v="4"/>
    <x v="4794"/>
    <x v="2"/>
    <x v="4806"/>
    <x v="1"/>
    <x v="2"/>
    <x v="2"/>
    <x v="0"/>
    <x v="2"/>
    <x v="1"/>
    <x v="2"/>
    <x v="10"/>
    <x v="3"/>
  </r>
  <r>
    <x v="843"/>
    <x v="460"/>
    <x v="1"/>
    <x v="5"/>
    <x v="4795"/>
    <x v="1"/>
    <x v="4807"/>
    <x v="3"/>
    <x v="1"/>
    <x v="1"/>
    <x v="0"/>
    <x v="2"/>
    <x v="4"/>
    <x v="3"/>
    <x v="4"/>
    <x v="0"/>
  </r>
  <r>
    <x v="836"/>
    <x v="188"/>
    <x v="0"/>
    <x v="3"/>
    <x v="4796"/>
    <x v="1"/>
    <x v="4808"/>
    <x v="6"/>
    <x v="0"/>
    <x v="0"/>
    <x v="0"/>
    <x v="2"/>
    <x v="5"/>
    <x v="3"/>
    <x v="11"/>
    <x v="4"/>
  </r>
  <r>
    <x v="836"/>
    <x v="223"/>
    <x v="0"/>
    <x v="4"/>
    <x v="4797"/>
    <x v="1"/>
    <x v="4809"/>
    <x v="3"/>
    <x v="1"/>
    <x v="1"/>
    <x v="0"/>
    <x v="2"/>
    <x v="5"/>
    <x v="0"/>
    <x v="0"/>
    <x v="4"/>
  </r>
  <r>
    <x v="834"/>
    <x v="240"/>
    <x v="0"/>
    <x v="3"/>
    <x v="4798"/>
    <x v="0"/>
    <x v="4810"/>
    <x v="3"/>
    <x v="2"/>
    <x v="5"/>
    <x v="1"/>
    <x v="2"/>
    <x v="4"/>
    <x v="2"/>
    <x v="3"/>
    <x v="6"/>
  </r>
  <r>
    <x v="804"/>
    <x v="688"/>
    <x v="2"/>
    <x v="0"/>
    <x v="4799"/>
    <x v="1"/>
    <x v="4811"/>
    <x v="4"/>
    <x v="2"/>
    <x v="2"/>
    <x v="0"/>
    <x v="2"/>
    <x v="1"/>
    <x v="3"/>
    <x v="4"/>
    <x v="3"/>
  </r>
  <r>
    <x v="822"/>
    <x v="511"/>
    <x v="2"/>
    <x v="2"/>
    <x v="4800"/>
    <x v="2"/>
    <x v="4812"/>
    <x v="6"/>
    <x v="3"/>
    <x v="4"/>
    <x v="1"/>
    <x v="2"/>
    <x v="9"/>
    <x v="0"/>
    <x v="0"/>
    <x v="6"/>
  </r>
  <r>
    <x v="963"/>
    <x v="607"/>
    <x v="2"/>
    <x v="5"/>
    <x v="4801"/>
    <x v="2"/>
    <x v="4813"/>
    <x v="2"/>
    <x v="2"/>
    <x v="5"/>
    <x v="1"/>
    <x v="2"/>
    <x v="1"/>
    <x v="2"/>
    <x v="2"/>
    <x v="0"/>
  </r>
  <r>
    <x v="1045"/>
    <x v="468"/>
    <x v="0"/>
    <x v="0"/>
    <x v="4802"/>
    <x v="2"/>
    <x v="4814"/>
    <x v="1"/>
    <x v="1"/>
    <x v="1"/>
    <x v="0"/>
    <x v="2"/>
    <x v="8"/>
    <x v="0"/>
    <x v="6"/>
    <x v="4"/>
  </r>
  <r>
    <x v="858"/>
    <x v="343"/>
    <x v="2"/>
    <x v="4"/>
    <x v="4803"/>
    <x v="1"/>
    <x v="4815"/>
    <x v="6"/>
    <x v="3"/>
    <x v="3"/>
    <x v="1"/>
    <x v="2"/>
    <x v="3"/>
    <x v="2"/>
    <x v="0"/>
    <x v="2"/>
  </r>
  <r>
    <x v="972"/>
    <x v="200"/>
    <x v="2"/>
    <x v="4"/>
    <x v="4804"/>
    <x v="0"/>
    <x v="4816"/>
    <x v="4"/>
    <x v="0"/>
    <x v="0"/>
    <x v="0"/>
    <x v="2"/>
    <x v="3"/>
    <x v="3"/>
    <x v="2"/>
    <x v="1"/>
  </r>
  <r>
    <x v="978"/>
    <x v="569"/>
    <x v="2"/>
    <x v="3"/>
    <x v="4805"/>
    <x v="2"/>
    <x v="4817"/>
    <x v="3"/>
    <x v="0"/>
    <x v="0"/>
    <x v="0"/>
    <x v="2"/>
    <x v="8"/>
    <x v="3"/>
    <x v="6"/>
    <x v="6"/>
  </r>
  <r>
    <x v="757"/>
    <x v="772"/>
    <x v="0"/>
    <x v="5"/>
    <x v="4806"/>
    <x v="1"/>
    <x v="4818"/>
    <x v="6"/>
    <x v="0"/>
    <x v="0"/>
    <x v="0"/>
    <x v="2"/>
    <x v="2"/>
    <x v="2"/>
    <x v="7"/>
    <x v="1"/>
  </r>
  <r>
    <x v="890"/>
    <x v="708"/>
    <x v="2"/>
    <x v="0"/>
    <x v="4807"/>
    <x v="0"/>
    <x v="4819"/>
    <x v="2"/>
    <x v="3"/>
    <x v="4"/>
    <x v="1"/>
    <x v="2"/>
    <x v="8"/>
    <x v="0"/>
    <x v="5"/>
    <x v="5"/>
  </r>
  <r>
    <x v="973"/>
    <x v="220"/>
    <x v="0"/>
    <x v="5"/>
    <x v="4808"/>
    <x v="2"/>
    <x v="4820"/>
    <x v="3"/>
    <x v="2"/>
    <x v="5"/>
    <x v="1"/>
    <x v="2"/>
    <x v="10"/>
    <x v="1"/>
    <x v="5"/>
    <x v="0"/>
  </r>
  <r>
    <x v="1046"/>
    <x v="77"/>
    <x v="0"/>
    <x v="3"/>
    <x v="4809"/>
    <x v="1"/>
    <x v="4821"/>
    <x v="2"/>
    <x v="3"/>
    <x v="3"/>
    <x v="1"/>
    <x v="2"/>
    <x v="5"/>
    <x v="0"/>
    <x v="9"/>
    <x v="1"/>
  </r>
  <r>
    <x v="869"/>
    <x v="565"/>
    <x v="1"/>
    <x v="6"/>
    <x v="4810"/>
    <x v="1"/>
    <x v="4822"/>
    <x v="5"/>
    <x v="0"/>
    <x v="0"/>
    <x v="0"/>
    <x v="2"/>
    <x v="8"/>
    <x v="2"/>
    <x v="6"/>
    <x v="5"/>
  </r>
  <r>
    <x v="1029"/>
    <x v="233"/>
    <x v="2"/>
    <x v="1"/>
    <x v="4811"/>
    <x v="1"/>
    <x v="4823"/>
    <x v="3"/>
    <x v="2"/>
    <x v="2"/>
    <x v="0"/>
    <x v="2"/>
    <x v="1"/>
    <x v="2"/>
    <x v="7"/>
    <x v="3"/>
  </r>
  <r>
    <x v="1047"/>
    <x v="359"/>
    <x v="2"/>
    <x v="2"/>
    <x v="4812"/>
    <x v="0"/>
    <x v="4824"/>
    <x v="4"/>
    <x v="2"/>
    <x v="2"/>
    <x v="0"/>
    <x v="2"/>
    <x v="7"/>
    <x v="0"/>
    <x v="12"/>
    <x v="4"/>
  </r>
  <r>
    <x v="980"/>
    <x v="380"/>
    <x v="2"/>
    <x v="3"/>
    <x v="4813"/>
    <x v="2"/>
    <x v="4825"/>
    <x v="5"/>
    <x v="1"/>
    <x v="1"/>
    <x v="0"/>
    <x v="2"/>
    <x v="11"/>
    <x v="2"/>
    <x v="9"/>
    <x v="5"/>
  </r>
  <r>
    <x v="1048"/>
    <x v="243"/>
    <x v="1"/>
    <x v="5"/>
    <x v="4814"/>
    <x v="0"/>
    <x v="4826"/>
    <x v="5"/>
    <x v="0"/>
    <x v="0"/>
    <x v="0"/>
    <x v="2"/>
    <x v="1"/>
    <x v="2"/>
    <x v="9"/>
    <x v="2"/>
  </r>
  <r>
    <x v="791"/>
    <x v="294"/>
    <x v="0"/>
    <x v="3"/>
    <x v="4815"/>
    <x v="0"/>
    <x v="4827"/>
    <x v="4"/>
    <x v="3"/>
    <x v="3"/>
    <x v="1"/>
    <x v="2"/>
    <x v="11"/>
    <x v="2"/>
    <x v="12"/>
    <x v="1"/>
  </r>
  <r>
    <x v="851"/>
    <x v="526"/>
    <x v="0"/>
    <x v="5"/>
    <x v="4816"/>
    <x v="2"/>
    <x v="4828"/>
    <x v="0"/>
    <x v="0"/>
    <x v="0"/>
    <x v="0"/>
    <x v="2"/>
    <x v="5"/>
    <x v="2"/>
    <x v="3"/>
    <x v="6"/>
  </r>
  <r>
    <x v="851"/>
    <x v="608"/>
    <x v="1"/>
    <x v="6"/>
    <x v="4817"/>
    <x v="2"/>
    <x v="4829"/>
    <x v="0"/>
    <x v="0"/>
    <x v="0"/>
    <x v="0"/>
    <x v="2"/>
    <x v="5"/>
    <x v="2"/>
    <x v="5"/>
    <x v="6"/>
  </r>
  <r>
    <x v="877"/>
    <x v="476"/>
    <x v="0"/>
    <x v="5"/>
    <x v="4818"/>
    <x v="1"/>
    <x v="4830"/>
    <x v="2"/>
    <x v="0"/>
    <x v="0"/>
    <x v="0"/>
    <x v="2"/>
    <x v="9"/>
    <x v="2"/>
    <x v="12"/>
    <x v="6"/>
  </r>
  <r>
    <x v="916"/>
    <x v="522"/>
    <x v="0"/>
    <x v="4"/>
    <x v="4819"/>
    <x v="2"/>
    <x v="4831"/>
    <x v="6"/>
    <x v="0"/>
    <x v="0"/>
    <x v="0"/>
    <x v="2"/>
    <x v="10"/>
    <x v="0"/>
    <x v="10"/>
    <x v="3"/>
  </r>
  <r>
    <x v="957"/>
    <x v="57"/>
    <x v="2"/>
    <x v="3"/>
    <x v="4820"/>
    <x v="1"/>
    <x v="4832"/>
    <x v="4"/>
    <x v="1"/>
    <x v="1"/>
    <x v="0"/>
    <x v="2"/>
    <x v="7"/>
    <x v="3"/>
    <x v="0"/>
    <x v="2"/>
  </r>
  <r>
    <x v="1015"/>
    <x v="323"/>
    <x v="0"/>
    <x v="3"/>
    <x v="4821"/>
    <x v="0"/>
    <x v="4833"/>
    <x v="6"/>
    <x v="2"/>
    <x v="5"/>
    <x v="1"/>
    <x v="2"/>
    <x v="7"/>
    <x v="2"/>
    <x v="1"/>
    <x v="2"/>
  </r>
  <r>
    <x v="1041"/>
    <x v="31"/>
    <x v="0"/>
    <x v="5"/>
    <x v="4822"/>
    <x v="0"/>
    <x v="4834"/>
    <x v="3"/>
    <x v="1"/>
    <x v="1"/>
    <x v="0"/>
    <x v="2"/>
    <x v="11"/>
    <x v="3"/>
    <x v="4"/>
    <x v="0"/>
  </r>
  <r>
    <x v="1003"/>
    <x v="75"/>
    <x v="2"/>
    <x v="2"/>
    <x v="4823"/>
    <x v="0"/>
    <x v="4835"/>
    <x v="5"/>
    <x v="0"/>
    <x v="0"/>
    <x v="0"/>
    <x v="2"/>
    <x v="4"/>
    <x v="0"/>
    <x v="7"/>
    <x v="3"/>
  </r>
  <r>
    <x v="920"/>
    <x v="320"/>
    <x v="2"/>
    <x v="3"/>
    <x v="4824"/>
    <x v="1"/>
    <x v="4836"/>
    <x v="1"/>
    <x v="2"/>
    <x v="5"/>
    <x v="1"/>
    <x v="2"/>
    <x v="7"/>
    <x v="0"/>
    <x v="9"/>
    <x v="4"/>
  </r>
  <r>
    <x v="812"/>
    <x v="248"/>
    <x v="1"/>
    <x v="5"/>
    <x v="4825"/>
    <x v="2"/>
    <x v="4837"/>
    <x v="0"/>
    <x v="2"/>
    <x v="5"/>
    <x v="1"/>
    <x v="2"/>
    <x v="0"/>
    <x v="0"/>
    <x v="8"/>
    <x v="5"/>
  </r>
  <r>
    <x v="993"/>
    <x v="589"/>
    <x v="1"/>
    <x v="3"/>
    <x v="4826"/>
    <x v="0"/>
    <x v="4838"/>
    <x v="3"/>
    <x v="3"/>
    <x v="3"/>
    <x v="1"/>
    <x v="2"/>
    <x v="0"/>
    <x v="3"/>
    <x v="9"/>
    <x v="6"/>
  </r>
  <r>
    <x v="1036"/>
    <x v="284"/>
    <x v="2"/>
    <x v="1"/>
    <x v="4827"/>
    <x v="0"/>
    <x v="4839"/>
    <x v="1"/>
    <x v="1"/>
    <x v="1"/>
    <x v="0"/>
    <x v="2"/>
    <x v="4"/>
    <x v="2"/>
    <x v="10"/>
    <x v="2"/>
  </r>
  <r>
    <x v="910"/>
    <x v="25"/>
    <x v="0"/>
    <x v="0"/>
    <x v="3372"/>
    <x v="1"/>
    <x v="4840"/>
    <x v="5"/>
    <x v="2"/>
    <x v="5"/>
    <x v="1"/>
    <x v="2"/>
    <x v="8"/>
    <x v="2"/>
    <x v="2"/>
    <x v="3"/>
  </r>
  <r>
    <x v="976"/>
    <x v="226"/>
    <x v="0"/>
    <x v="3"/>
    <x v="4828"/>
    <x v="0"/>
    <x v="4841"/>
    <x v="6"/>
    <x v="2"/>
    <x v="5"/>
    <x v="1"/>
    <x v="2"/>
    <x v="1"/>
    <x v="2"/>
    <x v="4"/>
    <x v="0"/>
  </r>
  <r>
    <x v="1004"/>
    <x v="17"/>
    <x v="2"/>
    <x v="2"/>
    <x v="4829"/>
    <x v="1"/>
    <x v="4842"/>
    <x v="0"/>
    <x v="3"/>
    <x v="3"/>
    <x v="1"/>
    <x v="2"/>
    <x v="6"/>
    <x v="2"/>
    <x v="3"/>
    <x v="3"/>
  </r>
  <r>
    <x v="1049"/>
    <x v="190"/>
    <x v="0"/>
    <x v="4"/>
    <x v="4830"/>
    <x v="0"/>
    <x v="4843"/>
    <x v="1"/>
    <x v="1"/>
    <x v="1"/>
    <x v="0"/>
    <x v="2"/>
    <x v="10"/>
    <x v="2"/>
    <x v="11"/>
    <x v="4"/>
  </r>
  <r>
    <x v="1050"/>
    <x v="331"/>
    <x v="2"/>
    <x v="1"/>
    <x v="4831"/>
    <x v="2"/>
    <x v="4844"/>
    <x v="3"/>
    <x v="0"/>
    <x v="0"/>
    <x v="0"/>
    <x v="2"/>
    <x v="11"/>
    <x v="2"/>
    <x v="7"/>
    <x v="3"/>
  </r>
  <r>
    <x v="731"/>
    <x v="253"/>
    <x v="0"/>
    <x v="4"/>
    <x v="4832"/>
    <x v="1"/>
    <x v="4845"/>
    <x v="5"/>
    <x v="1"/>
    <x v="1"/>
    <x v="0"/>
    <x v="2"/>
    <x v="5"/>
    <x v="0"/>
    <x v="6"/>
    <x v="4"/>
  </r>
  <r>
    <x v="789"/>
    <x v="160"/>
    <x v="2"/>
    <x v="4"/>
    <x v="4833"/>
    <x v="0"/>
    <x v="4846"/>
    <x v="3"/>
    <x v="2"/>
    <x v="2"/>
    <x v="0"/>
    <x v="2"/>
    <x v="1"/>
    <x v="1"/>
    <x v="11"/>
    <x v="6"/>
  </r>
  <r>
    <x v="913"/>
    <x v="517"/>
    <x v="0"/>
    <x v="2"/>
    <x v="4834"/>
    <x v="2"/>
    <x v="4847"/>
    <x v="1"/>
    <x v="0"/>
    <x v="0"/>
    <x v="0"/>
    <x v="2"/>
    <x v="0"/>
    <x v="3"/>
    <x v="0"/>
    <x v="3"/>
  </r>
  <r>
    <x v="973"/>
    <x v="284"/>
    <x v="2"/>
    <x v="1"/>
    <x v="4835"/>
    <x v="1"/>
    <x v="4848"/>
    <x v="5"/>
    <x v="3"/>
    <x v="3"/>
    <x v="1"/>
    <x v="2"/>
    <x v="10"/>
    <x v="2"/>
    <x v="10"/>
    <x v="0"/>
  </r>
  <r>
    <x v="846"/>
    <x v="504"/>
    <x v="1"/>
    <x v="3"/>
    <x v="4836"/>
    <x v="2"/>
    <x v="4849"/>
    <x v="0"/>
    <x v="3"/>
    <x v="3"/>
    <x v="1"/>
    <x v="2"/>
    <x v="11"/>
    <x v="3"/>
    <x v="9"/>
    <x v="5"/>
  </r>
  <r>
    <x v="793"/>
    <x v="121"/>
    <x v="0"/>
    <x v="4"/>
    <x v="4837"/>
    <x v="0"/>
    <x v="4850"/>
    <x v="1"/>
    <x v="1"/>
    <x v="1"/>
    <x v="0"/>
    <x v="2"/>
    <x v="2"/>
    <x v="3"/>
    <x v="2"/>
    <x v="6"/>
  </r>
  <r>
    <x v="732"/>
    <x v="718"/>
    <x v="2"/>
    <x v="4"/>
    <x v="4838"/>
    <x v="2"/>
    <x v="4851"/>
    <x v="6"/>
    <x v="3"/>
    <x v="3"/>
    <x v="1"/>
    <x v="2"/>
    <x v="9"/>
    <x v="1"/>
    <x v="7"/>
    <x v="4"/>
  </r>
  <r>
    <x v="982"/>
    <x v="484"/>
    <x v="1"/>
    <x v="1"/>
    <x v="4839"/>
    <x v="1"/>
    <x v="4852"/>
    <x v="5"/>
    <x v="1"/>
    <x v="1"/>
    <x v="0"/>
    <x v="2"/>
    <x v="11"/>
    <x v="0"/>
    <x v="5"/>
    <x v="2"/>
  </r>
  <r>
    <x v="1005"/>
    <x v="648"/>
    <x v="0"/>
    <x v="4"/>
    <x v="4840"/>
    <x v="2"/>
    <x v="4853"/>
    <x v="3"/>
    <x v="3"/>
    <x v="4"/>
    <x v="1"/>
    <x v="2"/>
    <x v="1"/>
    <x v="1"/>
    <x v="5"/>
    <x v="1"/>
  </r>
  <r>
    <x v="1051"/>
    <x v="295"/>
    <x v="2"/>
    <x v="0"/>
    <x v="4841"/>
    <x v="1"/>
    <x v="4854"/>
    <x v="5"/>
    <x v="1"/>
    <x v="1"/>
    <x v="0"/>
    <x v="2"/>
    <x v="11"/>
    <x v="2"/>
    <x v="2"/>
    <x v="2"/>
  </r>
  <r>
    <x v="1012"/>
    <x v="498"/>
    <x v="0"/>
    <x v="5"/>
    <x v="2743"/>
    <x v="2"/>
    <x v="4855"/>
    <x v="6"/>
    <x v="3"/>
    <x v="4"/>
    <x v="1"/>
    <x v="2"/>
    <x v="2"/>
    <x v="3"/>
    <x v="9"/>
    <x v="0"/>
  </r>
  <r>
    <x v="879"/>
    <x v="750"/>
    <x v="1"/>
    <x v="4"/>
    <x v="4842"/>
    <x v="1"/>
    <x v="4856"/>
    <x v="2"/>
    <x v="2"/>
    <x v="5"/>
    <x v="1"/>
    <x v="2"/>
    <x v="1"/>
    <x v="0"/>
    <x v="4"/>
    <x v="1"/>
  </r>
  <r>
    <x v="964"/>
    <x v="65"/>
    <x v="1"/>
    <x v="0"/>
    <x v="4843"/>
    <x v="0"/>
    <x v="4857"/>
    <x v="6"/>
    <x v="3"/>
    <x v="4"/>
    <x v="1"/>
    <x v="2"/>
    <x v="7"/>
    <x v="3"/>
    <x v="3"/>
    <x v="6"/>
  </r>
  <r>
    <x v="1039"/>
    <x v="61"/>
    <x v="0"/>
    <x v="1"/>
    <x v="4844"/>
    <x v="2"/>
    <x v="4858"/>
    <x v="2"/>
    <x v="3"/>
    <x v="3"/>
    <x v="1"/>
    <x v="2"/>
    <x v="4"/>
    <x v="0"/>
    <x v="1"/>
    <x v="5"/>
  </r>
  <r>
    <x v="730"/>
    <x v="708"/>
    <x v="0"/>
    <x v="4"/>
    <x v="4845"/>
    <x v="0"/>
    <x v="4859"/>
    <x v="5"/>
    <x v="1"/>
    <x v="1"/>
    <x v="0"/>
    <x v="2"/>
    <x v="2"/>
    <x v="3"/>
    <x v="5"/>
    <x v="2"/>
  </r>
  <r>
    <x v="935"/>
    <x v="63"/>
    <x v="0"/>
    <x v="6"/>
    <x v="4846"/>
    <x v="2"/>
    <x v="4860"/>
    <x v="3"/>
    <x v="1"/>
    <x v="1"/>
    <x v="0"/>
    <x v="2"/>
    <x v="1"/>
    <x v="2"/>
    <x v="5"/>
    <x v="3"/>
  </r>
  <r>
    <x v="861"/>
    <x v="626"/>
    <x v="1"/>
    <x v="3"/>
    <x v="4847"/>
    <x v="1"/>
    <x v="4861"/>
    <x v="2"/>
    <x v="2"/>
    <x v="2"/>
    <x v="0"/>
    <x v="2"/>
    <x v="2"/>
    <x v="1"/>
    <x v="10"/>
    <x v="1"/>
  </r>
  <r>
    <x v="948"/>
    <x v="96"/>
    <x v="1"/>
    <x v="4"/>
    <x v="4848"/>
    <x v="1"/>
    <x v="4862"/>
    <x v="0"/>
    <x v="1"/>
    <x v="1"/>
    <x v="0"/>
    <x v="2"/>
    <x v="1"/>
    <x v="3"/>
    <x v="7"/>
    <x v="4"/>
  </r>
  <r>
    <x v="828"/>
    <x v="136"/>
    <x v="1"/>
    <x v="5"/>
    <x v="4849"/>
    <x v="1"/>
    <x v="4863"/>
    <x v="5"/>
    <x v="3"/>
    <x v="4"/>
    <x v="1"/>
    <x v="2"/>
    <x v="6"/>
    <x v="3"/>
    <x v="9"/>
    <x v="6"/>
  </r>
  <r>
    <x v="1052"/>
    <x v="566"/>
    <x v="0"/>
    <x v="3"/>
    <x v="4850"/>
    <x v="1"/>
    <x v="4864"/>
    <x v="1"/>
    <x v="2"/>
    <x v="5"/>
    <x v="1"/>
    <x v="2"/>
    <x v="0"/>
    <x v="1"/>
    <x v="12"/>
    <x v="0"/>
  </r>
  <r>
    <x v="768"/>
    <x v="246"/>
    <x v="2"/>
    <x v="5"/>
    <x v="4851"/>
    <x v="0"/>
    <x v="4865"/>
    <x v="6"/>
    <x v="3"/>
    <x v="4"/>
    <x v="1"/>
    <x v="2"/>
    <x v="4"/>
    <x v="2"/>
    <x v="1"/>
    <x v="5"/>
  </r>
  <r>
    <x v="1001"/>
    <x v="370"/>
    <x v="2"/>
    <x v="3"/>
    <x v="4852"/>
    <x v="1"/>
    <x v="4866"/>
    <x v="0"/>
    <x v="0"/>
    <x v="0"/>
    <x v="0"/>
    <x v="2"/>
    <x v="10"/>
    <x v="1"/>
    <x v="10"/>
    <x v="4"/>
  </r>
  <r>
    <x v="771"/>
    <x v="618"/>
    <x v="2"/>
    <x v="4"/>
    <x v="4853"/>
    <x v="1"/>
    <x v="4867"/>
    <x v="6"/>
    <x v="1"/>
    <x v="1"/>
    <x v="0"/>
    <x v="2"/>
    <x v="7"/>
    <x v="0"/>
    <x v="6"/>
    <x v="0"/>
  </r>
  <r>
    <x v="951"/>
    <x v="598"/>
    <x v="1"/>
    <x v="4"/>
    <x v="4854"/>
    <x v="2"/>
    <x v="4868"/>
    <x v="2"/>
    <x v="3"/>
    <x v="3"/>
    <x v="1"/>
    <x v="2"/>
    <x v="11"/>
    <x v="2"/>
    <x v="9"/>
    <x v="6"/>
  </r>
  <r>
    <x v="1053"/>
    <x v="431"/>
    <x v="1"/>
    <x v="3"/>
    <x v="4855"/>
    <x v="2"/>
    <x v="4869"/>
    <x v="3"/>
    <x v="0"/>
    <x v="0"/>
    <x v="0"/>
    <x v="2"/>
    <x v="5"/>
    <x v="2"/>
    <x v="8"/>
    <x v="4"/>
  </r>
  <r>
    <x v="994"/>
    <x v="30"/>
    <x v="1"/>
    <x v="3"/>
    <x v="4856"/>
    <x v="1"/>
    <x v="4870"/>
    <x v="5"/>
    <x v="0"/>
    <x v="0"/>
    <x v="0"/>
    <x v="2"/>
    <x v="3"/>
    <x v="0"/>
    <x v="9"/>
    <x v="6"/>
  </r>
  <r>
    <x v="839"/>
    <x v="148"/>
    <x v="2"/>
    <x v="4"/>
    <x v="4857"/>
    <x v="2"/>
    <x v="4871"/>
    <x v="1"/>
    <x v="3"/>
    <x v="3"/>
    <x v="1"/>
    <x v="2"/>
    <x v="0"/>
    <x v="3"/>
    <x v="3"/>
    <x v="5"/>
  </r>
  <r>
    <x v="743"/>
    <x v="275"/>
    <x v="0"/>
    <x v="1"/>
    <x v="4858"/>
    <x v="1"/>
    <x v="4872"/>
    <x v="4"/>
    <x v="2"/>
    <x v="5"/>
    <x v="1"/>
    <x v="2"/>
    <x v="5"/>
    <x v="2"/>
    <x v="8"/>
    <x v="6"/>
  </r>
  <r>
    <x v="1026"/>
    <x v="112"/>
    <x v="0"/>
    <x v="0"/>
    <x v="4859"/>
    <x v="1"/>
    <x v="4873"/>
    <x v="1"/>
    <x v="0"/>
    <x v="0"/>
    <x v="0"/>
    <x v="2"/>
    <x v="7"/>
    <x v="1"/>
    <x v="11"/>
    <x v="5"/>
  </r>
  <r>
    <x v="1043"/>
    <x v="318"/>
    <x v="2"/>
    <x v="5"/>
    <x v="4860"/>
    <x v="1"/>
    <x v="4874"/>
    <x v="4"/>
    <x v="0"/>
    <x v="0"/>
    <x v="0"/>
    <x v="2"/>
    <x v="1"/>
    <x v="0"/>
    <x v="10"/>
    <x v="5"/>
  </r>
  <r>
    <x v="1021"/>
    <x v="590"/>
    <x v="1"/>
    <x v="5"/>
    <x v="4861"/>
    <x v="1"/>
    <x v="4875"/>
    <x v="0"/>
    <x v="2"/>
    <x v="2"/>
    <x v="0"/>
    <x v="2"/>
    <x v="4"/>
    <x v="0"/>
    <x v="4"/>
    <x v="1"/>
  </r>
  <r>
    <x v="796"/>
    <x v="707"/>
    <x v="2"/>
    <x v="0"/>
    <x v="4862"/>
    <x v="1"/>
    <x v="4876"/>
    <x v="6"/>
    <x v="3"/>
    <x v="3"/>
    <x v="1"/>
    <x v="2"/>
    <x v="2"/>
    <x v="2"/>
    <x v="10"/>
    <x v="1"/>
  </r>
  <r>
    <x v="1041"/>
    <x v="297"/>
    <x v="1"/>
    <x v="3"/>
    <x v="4863"/>
    <x v="1"/>
    <x v="4877"/>
    <x v="6"/>
    <x v="2"/>
    <x v="5"/>
    <x v="1"/>
    <x v="2"/>
    <x v="11"/>
    <x v="0"/>
    <x v="8"/>
    <x v="0"/>
  </r>
  <r>
    <x v="858"/>
    <x v="199"/>
    <x v="0"/>
    <x v="5"/>
    <x v="4864"/>
    <x v="0"/>
    <x v="4878"/>
    <x v="5"/>
    <x v="2"/>
    <x v="2"/>
    <x v="0"/>
    <x v="2"/>
    <x v="3"/>
    <x v="3"/>
    <x v="2"/>
    <x v="2"/>
  </r>
  <r>
    <x v="1013"/>
    <x v="114"/>
    <x v="1"/>
    <x v="3"/>
    <x v="4865"/>
    <x v="2"/>
    <x v="4879"/>
    <x v="4"/>
    <x v="2"/>
    <x v="5"/>
    <x v="1"/>
    <x v="2"/>
    <x v="1"/>
    <x v="0"/>
    <x v="2"/>
    <x v="1"/>
  </r>
  <r>
    <x v="1054"/>
    <x v="764"/>
    <x v="0"/>
    <x v="1"/>
    <x v="4866"/>
    <x v="0"/>
    <x v="4880"/>
    <x v="2"/>
    <x v="2"/>
    <x v="2"/>
    <x v="0"/>
    <x v="2"/>
    <x v="11"/>
    <x v="0"/>
    <x v="0"/>
    <x v="6"/>
  </r>
  <r>
    <x v="810"/>
    <x v="77"/>
    <x v="2"/>
    <x v="4"/>
    <x v="4867"/>
    <x v="2"/>
    <x v="4881"/>
    <x v="1"/>
    <x v="0"/>
    <x v="0"/>
    <x v="0"/>
    <x v="2"/>
    <x v="6"/>
    <x v="3"/>
    <x v="9"/>
    <x v="0"/>
  </r>
  <r>
    <x v="968"/>
    <x v="770"/>
    <x v="0"/>
    <x v="3"/>
    <x v="4868"/>
    <x v="0"/>
    <x v="4882"/>
    <x v="1"/>
    <x v="2"/>
    <x v="2"/>
    <x v="0"/>
    <x v="2"/>
    <x v="10"/>
    <x v="2"/>
    <x v="0"/>
    <x v="6"/>
  </r>
  <r>
    <x v="829"/>
    <x v="678"/>
    <x v="0"/>
    <x v="6"/>
    <x v="4869"/>
    <x v="0"/>
    <x v="4883"/>
    <x v="4"/>
    <x v="3"/>
    <x v="4"/>
    <x v="1"/>
    <x v="2"/>
    <x v="8"/>
    <x v="0"/>
    <x v="2"/>
    <x v="4"/>
  </r>
  <r>
    <x v="962"/>
    <x v="169"/>
    <x v="2"/>
    <x v="5"/>
    <x v="4870"/>
    <x v="2"/>
    <x v="4884"/>
    <x v="0"/>
    <x v="0"/>
    <x v="0"/>
    <x v="0"/>
    <x v="2"/>
    <x v="7"/>
    <x v="2"/>
    <x v="6"/>
    <x v="1"/>
  </r>
  <r>
    <x v="972"/>
    <x v="496"/>
    <x v="2"/>
    <x v="5"/>
    <x v="4871"/>
    <x v="1"/>
    <x v="4885"/>
    <x v="0"/>
    <x v="1"/>
    <x v="1"/>
    <x v="0"/>
    <x v="2"/>
    <x v="3"/>
    <x v="3"/>
    <x v="0"/>
    <x v="1"/>
  </r>
  <r>
    <x v="913"/>
    <x v="16"/>
    <x v="1"/>
    <x v="6"/>
    <x v="4872"/>
    <x v="2"/>
    <x v="4886"/>
    <x v="0"/>
    <x v="2"/>
    <x v="2"/>
    <x v="0"/>
    <x v="2"/>
    <x v="0"/>
    <x v="0"/>
    <x v="1"/>
    <x v="3"/>
  </r>
  <r>
    <x v="1019"/>
    <x v="249"/>
    <x v="1"/>
    <x v="5"/>
    <x v="4873"/>
    <x v="2"/>
    <x v="4887"/>
    <x v="4"/>
    <x v="1"/>
    <x v="1"/>
    <x v="0"/>
    <x v="2"/>
    <x v="1"/>
    <x v="2"/>
    <x v="11"/>
    <x v="2"/>
  </r>
  <r>
    <x v="800"/>
    <x v="245"/>
    <x v="2"/>
    <x v="5"/>
    <x v="4874"/>
    <x v="1"/>
    <x v="4888"/>
    <x v="1"/>
    <x v="2"/>
    <x v="2"/>
    <x v="0"/>
    <x v="2"/>
    <x v="3"/>
    <x v="2"/>
    <x v="8"/>
    <x v="2"/>
  </r>
  <r>
    <x v="749"/>
    <x v="288"/>
    <x v="0"/>
    <x v="4"/>
    <x v="4875"/>
    <x v="2"/>
    <x v="4889"/>
    <x v="3"/>
    <x v="2"/>
    <x v="2"/>
    <x v="0"/>
    <x v="2"/>
    <x v="9"/>
    <x v="3"/>
    <x v="1"/>
    <x v="0"/>
  </r>
  <r>
    <x v="771"/>
    <x v="724"/>
    <x v="2"/>
    <x v="2"/>
    <x v="4876"/>
    <x v="1"/>
    <x v="4890"/>
    <x v="2"/>
    <x v="2"/>
    <x v="2"/>
    <x v="0"/>
    <x v="2"/>
    <x v="7"/>
    <x v="0"/>
    <x v="12"/>
    <x v="0"/>
  </r>
  <r>
    <x v="1011"/>
    <x v="435"/>
    <x v="1"/>
    <x v="2"/>
    <x v="4877"/>
    <x v="0"/>
    <x v="4891"/>
    <x v="1"/>
    <x v="2"/>
    <x v="2"/>
    <x v="0"/>
    <x v="2"/>
    <x v="7"/>
    <x v="2"/>
    <x v="0"/>
    <x v="0"/>
  </r>
  <r>
    <x v="1008"/>
    <x v="182"/>
    <x v="0"/>
    <x v="0"/>
    <x v="4878"/>
    <x v="1"/>
    <x v="4892"/>
    <x v="1"/>
    <x v="1"/>
    <x v="1"/>
    <x v="0"/>
    <x v="2"/>
    <x v="9"/>
    <x v="3"/>
    <x v="10"/>
    <x v="5"/>
  </r>
  <r>
    <x v="1055"/>
    <x v="680"/>
    <x v="0"/>
    <x v="6"/>
    <x v="4879"/>
    <x v="1"/>
    <x v="4893"/>
    <x v="3"/>
    <x v="1"/>
    <x v="1"/>
    <x v="0"/>
    <x v="2"/>
    <x v="1"/>
    <x v="1"/>
    <x v="7"/>
    <x v="6"/>
  </r>
  <r>
    <x v="795"/>
    <x v="759"/>
    <x v="0"/>
    <x v="5"/>
    <x v="4880"/>
    <x v="2"/>
    <x v="4894"/>
    <x v="0"/>
    <x v="3"/>
    <x v="3"/>
    <x v="1"/>
    <x v="2"/>
    <x v="10"/>
    <x v="0"/>
    <x v="5"/>
    <x v="0"/>
  </r>
  <r>
    <x v="1056"/>
    <x v="751"/>
    <x v="0"/>
    <x v="5"/>
    <x v="4881"/>
    <x v="2"/>
    <x v="4895"/>
    <x v="3"/>
    <x v="1"/>
    <x v="1"/>
    <x v="0"/>
    <x v="2"/>
    <x v="8"/>
    <x v="0"/>
    <x v="12"/>
    <x v="0"/>
  </r>
  <r>
    <x v="834"/>
    <x v="253"/>
    <x v="2"/>
    <x v="1"/>
    <x v="4882"/>
    <x v="0"/>
    <x v="4896"/>
    <x v="5"/>
    <x v="3"/>
    <x v="3"/>
    <x v="1"/>
    <x v="2"/>
    <x v="4"/>
    <x v="0"/>
    <x v="6"/>
    <x v="6"/>
  </r>
  <r>
    <x v="737"/>
    <x v="325"/>
    <x v="0"/>
    <x v="1"/>
    <x v="4883"/>
    <x v="1"/>
    <x v="4897"/>
    <x v="3"/>
    <x v="2"/>
    <x v="5"/>
    <x v="1"/>
    <x v="2"/>
    <x v="10"/>
    <x v="2"/>
    <x v="3"/>
    <x v="1"/>
  </r>
  <r>
    <x v="1057"/>
    <x v="75"/>
    <x v="1"/>
    <x v="5"/>
    <x v="4884"/>
    <x v="0"/>
    <x v="4898"/>
    <x v="2"/>
    <x v="2"/>
    <x v="2"/>
    <x v="0"/>
    <x v="2"/>
    <x v="7"/>
    <x v="0"/>
    <x v="7"/>
    <x v="5"/>
  </r>
  <r>
    <x v="822"/>
    <x v="489"/>
    <x v="0"/>
    <x v="1"/>
    <x v="4885"/>
    <x v="1"/>
    <x v="4899"/>
    <x v="4"/>
    <x v="2"/>
    <x v="5"/>
    <x v="1"/>
    <x v="2"/>
    <x v="9"/>
    <x v="3"/>
    <x v="6"/>
    <x v="6"/>
  </r>
  <r>
    <x v="775"/>
    <x v="647"/>
    <x v="2"/>
    <x v="3"/>
    <x v="4886"/>
    <x v="0"/>
    <x v="4900"/>
    <x v="1"/>
    <x v="2"/>
    <x v="2"/>
    <x v="0"/>
    <x v="2"/>
    <x v="8"/>
    <x v="0"/>
    <x v="8"/>
    <x v="6"/>
  </r>
  <r>
    <x v="950"/>
    <x v="7"/>
    <x v="2"/>
    <x v="4"/>
    <x v="4887"/>
    <x v="1"/>
    <x v="4901"/>
    <x v="1"/>
    <x v="3"/>
    <x v="3"/>
    <x v="1"/>
    <x v="2"/>
    <x v="9"/>
    <x v="2"/>
    <x v="1"/>
    <x v="2"/>
  </r>
  <r>
    <x v="1058"/>
    <x v="467"/>
    <x v="1"/>
    <x v="3"/>
    <x v="4888"/>
    <x v="2"/>
    <x v="4902"/>
    <x v="6"/>
    <x v="3"/>
    <x v="4"/>
    <x v="1"/>
    <x v="2"/>
    <x v="1"/>
    <x v="3"/>
    <x v="7"/>
    <x v="0"/>
  </r>
  <r>
    <x v="1059"/>
    <x v="351"/>
    <x v="0"/>
    <x v="3"/>
    <x v="4889"/>
    <x v="1"/>
    <x v="4903"/>
    <x v="0"/>
    <x v="2"/>
    <x v="2"/>
    <x v="0"/>
    <x v="2"/>
    <x v="11"/>
    <x v="3"/>
    <x v="11"/>
    <x v="3"/>
  </r>
  <r>
    <x v="936"/>
    <x v="675"/>
    <x v="2"/>
    <x v="4"/>
    <x v="4890"/>
    <x v="2"/>
    <x v="4904"/>
    <x v="3"/>
    <x v="3"/>
    <x v="3"/>
    <x v="1"/>
    <x v="2"/>
    <x v="11"/>
    <x v="0"/>
    <x v="8"/>
    <x v="4"/>
  </r>
  <r>
    <x v="770"/>
    <x v="594"/>
    <x v="1"/>
    <x v="6"/>
    <x v="4891"/>
    <x v="0"/>
    <x v="4905"/>
    <x v="2"/>
    <x v="1"/>
    <x v="1"/>
    <x v="0"/>
    <x v="2"/>
    <x v="7"/>
    <x v="0"/>
    <x v="1"/>
    <x v="2"/>
  </r>
  <r>
    <x v="927"/>
    <x v="745"/>
    <x v="1"/>
    <x v="3"/>
    <x v="4892"/>
    <x v="2"/>
    <x v="4906"/>
    <x v="1"/>
    <x v="3"/>
    <x v="3"/>
    <x v="1"/>
    <x v="2"/>
    <x v="0"/>
    <x v="3"/>
    <x v="3"/>
    <x v="0"/>
  </r>
  <r>
    <x v="945"/>
    <x v="732"/>
    <x v="1"/>
    <x v="0"/>
    <x v="4893"/>
    <x v="1"/>
    <x v="4907"/>
    <x v="5"/>
    <x v="3"/>
    <x v="3"/>
    <x v="1"/>
    <x v="2"/>
    <x v="5"/>
    <x v="2"/>
    <x v="4"/>
    <x v="5"/>
  </r>
  <r>
    <x v="984"/>
    <x v="6"/>
    <x v="1"/>
    <x v="3"/>
    <x v="4894"/>
    <x v="2"/>
    <x v="4908"/>
    <x v="2"/>
    <x v="1"/>
    <x v="1"/>
    <x v="0"/>
    <x v="2"/>
    <x v="5"/>
    <x v="3"/>
    <x v="6"/>
    <x v="0"/>
  </r>
  <r>
    <x v="967"/>
    <x v="155"/>
    <x v="1"/>
    <x v="4"/>
    <x v="4895"/>
    <x v="1"/>
    <x v="4909"/>
    <x v="0"/>
    <x v="0"/>
    <x v="0"/>
    <x v="0"/>
    <x v="2"/>
    <x v="2"/>
    <x v="3"/>
    <x v="1"/>
    <x v="4"/>
  </r>
  <r>
    <x v="1058"/>
    <x v="255"/>
    <x v="1"/>
    <x v="5"/>
    <x v="4896"/>
    <x v="1"/>
    <x v="4910"/>
    <x v="6"/>
    <x v="0"/>
    <x v="0"/>
    <x v="0"/>
    <x v="2"/>
    <x v="1"/>
    <x v="2"/>
    <x v="5"/>
    <x v="0"/>
  </r>
  <r>
    <x v="1035"/>
    <x v="683"/>
    <x v="2"/>
    <x v="3"/>
    <x v="4897"/>
    <x v="1"/>
    <x v="4911"/>
    <x v="0"/>
    <x v="1"/>
    <x v="1"/>
    <x v="0"/>
    <x v="2"/>
    <x v="5"/>
    <x v="3"/>
    <x v="10"/>
    <x v="0"/>
  </r>
  <r>
    <x v="912"/>
    <x v="395"/>
    <x v="0"/>
    <x v="5"/>
    <x v="4898"/>
    <x v="1"/>
    <x v="4912"/>
    <x v="0"/>
    <x v="0"/>
    <x v="0"/>
    <x v="0"/>
    <x v="2"/>
    <x v="1"/>
    <x v="1"/>
    <x v="2"/>
    <x v="5"/>
  </r>
  <r>
    <x v="747"/>
    <x v="147"/>
    <x v="1"/>
    <x v="1"/>
    <x v="4899"/>
    <x v="1"/>
    <x v="4913"/>
    <x v="0"/>
    <x v="0"/>
    <x v="0"/>
    <x v="0"/>
    <x v="2"/>
    <x v="4"/>
    <x v="2"/>
    <x v="2"/>
    <x v="2"/>
  </r>
  <r>
    <x v="730"/>
    <x v="423"/>
    <x v="2"/>
    <x v="5"/>
    <x v="4900"/>
    <x v="0"/>
    <x v="4914"/>
    <x v="5"/>
    <x v="3"/>
    <x v="4"/>
    <x v="1"/>
    <x v="2"/>
    <x v="2"/>
    <x v="2"/>
    <x v="4"/>
    <x v="2"/>
  </r>
  <r>
    <x v="1018"/>
    <x v="345"/>
    <x v="2"/>
    <x v="5"/>
    <x v="4901"/>
    <x v="1"/>
    <x v="4915"/>
    <x v="4"/>
    <x v="2"/>
    <x v="5"/>
    <x v="1"/>
    <x v="2"/>
    <x v="5"/>
    <x v="0"/>
    <x v="10"/>
    <x v="2"/>
  </r>
  <r>
    <x v="1060"/>
    <x v="137"/>
    <x v="0"/>
    <x v="4"/>
    <x v="4902"/>
    <x v="0"/>
    <x v="4916"/>
    <x v="4"/>
    <x v="3"/>
    <x v="3"/>
    <x v="1"/>
    <x v="2"/>
    <x v="9"/>
    <x v="0"/>
    <x v="9"/>
    <x v="6"/>
  </r>
  <r>
    <x v="850"/>
    <x v="259"/>
    <x v="2"/>
    <x v="1"/>
    <x v="4903"/>
    <x v="2"/>
    <x v="4917"/>
    <x v="5"/>
    <x v="1"/>
    <x v="1"/>
    <x v="0"/>
    <x v="2"/>
    <x v="5"/>
    <x v="2"/>
    <x v="9"/>
    <x v="1"/>
  </r>
  <r>
    <x v="947"/>
    <x v="185"/>
    <x v="0"/>
    <x v="6"/>
    <x v="4904"/>
    <x v="2"/>
    <x v="4918"/>
    <x v="5"/>
    <x v="3"/>
    <x v="3"/>
    <x v="1"/>
    <x v="2"/>
    <x v="9"/>
    <x v="2"/>
    <x v="3"/>
    <x v="1"/>
  </r>
  <r>
    <x v="771"/>
    <x v="742"/>
    <x v="0"/>
    <x v="5"/>
    <x v="4905"/>
    <x v="0"/>
    <x v="4919"/>
    <x v="2"/>
    <x v="3"/>
    <x v="4"/>
    <x v="1"/>
    <x v="2"/>
    <x v="7"/>
    <x v="1"/>
    <x v="6"/>
    <x v="0"/>
  </r>
  <r>
    <x v="886"/>
    <x v="583"/>
    <x v="0"/>
    <x v="0"/>
    <x v="4906"/>
    <x v="1"/>
    <x v="4920"/>
    <x v="6"/>
    <x v="0"/>
    <x v="0"/>
    <x v="0"/>
    <x v="2"/>
    <x v="10"/>
    <x v="0"/>
    <x v="4"/>
    <x v="4"/>
  </r>
  <r>
    <x v="1018"/>
    <x v="179"/>
    <x v="1"/>
    <x v="5"/>
    <x v="4907"/>
    <x v="0"/>
    <x v="4921"/>
    <x v="3"/>
    <x v="1"/>
    <x v="1"/>
    <x v="0"/>
    <x v="2"/>
    <x v="5"/>
    <x v="2"/>
    <x v="0"/>
    <x v="2"/>
  </r>
  <r>
    <x v="864"/>
    <x v="514"/>
    <x v="0"/>
    <x v="3"/>
    <x v="4908"/>
    <x v="0"/>
    <x v="4922"/>
    <x v="2"/>
    <x v="0"/>
    <x v="0"/>
    <x v="0"/>
    <x v="2"/>
    <x v="7"/>
    <x v="3"/>
    <x v="9"/>
    <x v="6"/>
  </r>
  <r>
    <x v="786"/>
    <x v="230"/>
    <x v="1"/>
    <x v="3"/>
    <x v="4909"/>
    <x v="2"/>
    <x v="4923"/>
    <x v="0"/>
    <x v="3"/>
    <x v="4"/>
    <x v="1"/>
    <x v="2"/>
    <x v="5"/>
    <x v="0"/>
    <x v="0"/>
    <x v="3"/>
  </r>
  <r>
    <x v="938"/>
    <x v="400"/>
    <x v="1"/>
    <x v="5"/>
    <x v="4910"/>
    <x v="1"/>
    <x v="4924"/>
    <x v="4"/>
    <x v="0"/>
    <x v="0"/>
    <x v="0"/>
    <x v="2"/>
    <x v="6"/>
    <x v="3"/>
    <x v="10"/>
    <x v="4"/>
  </r>
  <r>
    <x v="871"/>
    <x v="22"/>
    <x v="1"/>
    <x v="5"/>
    <x v="4911"/>
    <x v="2"/>
    <x v="4925"/>
    <x v="1"/>
    <x v="0"/>
    <x v="0"/>
    <x v="0"/>
    <x v="2"/>
    <x v="6"/>
    <x v="0"/>
    <x v="3"/>
    <x v="5"/>
  </r>
  <r>
    <x v="796"/>
    <x v="66"/>
    <x v="1"/>
    <x v="3"/>
    <x v="4912"/>
    <x v="0"/>
    <x v="4926"/>
    <x v="0"/>
    <x v="3"/>
    <x v="3"/>
    <x v="1"/>
    <x v="2"/>
    <x v="2"/>
    <x v="3"/>
    <x v="2"/>
    <x v="1"/>
  </r>
  <r>
    <x v="960"/>
    <x v="694"/>
    <x v="1"/>
    <x v="6"/>
    <x v="4913"/>
    <x v="0"/>
    <x v="4927"/>
    <x v="4"/>
    <x v="2"/>
    <x v="2"/>
    <x v="0"/>
    <x v="2"/>
    <x v="9"/>
    <x v="2"/>
    <x v="1"/>
    <x v="1"/>
  </r>
  <r>
    <x v="880"/>
    <x v="392"/>
    <x v="2"/>
    <x v="4"/>
    <x v="4914"/>
    <x v="1"/>
    <x v="4928"/>
    <x v="6"/>
    <x v="2"/>
    <x v="2"/>
    <x v="0"/>
    <x v="2"/>
    <x v="6"/>
    <x v="3"/>
    <x v="6"/>
    <x v="3"/>
  </r>
  <r>
    <x v="817"/>
    <x v="634"/>
    <x v="0"/>
    <x v="5"/>
    <x v="4915"/>
    <x v="2"/>
    <x v="4929"/>
    <x v="4"/>
    <x v="3"/>
    <x v="3"/>
    <x v="1"/>
    <x v="2"/>
    <x v="7"/>
    <x v="0"/>
    <x v="7"/>
    <x v="0"/>
  </r>
  <r>
    <x v="1061"/>
    <x v="159"/>
    <x v="0"/>
    <x v="3"/>
    <x v="4916"/>
    <x v="1"/>
    <x v="4930"/>
    <x v="4"/>
    <x v="2"/>
    <x v="2"/>
    <x v="0"/>
    <x v="2"/>
    <x v="1"/>
    <x v="0"/>
    <x v="3"/>
    <x v="2"/>
  </r>
  <r>
    <x v="1029"/>
    <x v="439"/>
    <x v="1"/>
    <x v="3"/>
    <x v="4917"/>
    <x v="0"/>
    <x v="4931"/>
    <x v="6"/>
    <x v="2"/>
    <x v="2"/>
    <x v="0"/>
    <x v="2"/>
    <x v="1"/>
    <x v="3"/>
    <x v="5"/>
    <x v="3"/>
  </r>
  <r>
    <x v="1062"/>
    <x v="549"/>
    <x v="1"/>
    <x v="2"/>
    <x v="4918"/>
    <x v="0"/>
    <x v="4932"/>
    <x v="3"/>
    <x v="2"/>
    <x v="2"/>
    <x v="0"/>
    <x v="2"/>
    <x v="6"/>
    <x v="1"/>
    <x v="7"/>
    <x v="5"/>
  </r>
  <r>
    <x v="1017"/>
    <x v="717"/>
    <x v="0"/>
    <x v="5"/>
    <x v="4919"/>
    <x v="1"/>
    <x v="4933"/>
    <x v="3"/>
    <x v="2"/>
    <x v="5"/>
    <x v="1"/>
    <x v="2"/>
    <x v="4"/>
    <x v="3"/>
    <x v="5"/>
    <x v="4"/>
  </r>
  <r>
    <x v="1057"/>
    <x v="592"/>
    <x v="1"/>
    <x v="6"/>
    <x v="4920"/>
    <x v="1"/>
    <x v="4934"/>
    <x v="3"/>
    <x v="2"/>
    <x v="5"/>
    <x v="1"/>
    <x v="2"/>
    <x v="7"/>
    <x v="1"/>
    <x v="0"/>
    <x v="5"/>
  </r>
  <r>
    <x v="906"/>
    <x v="281"/>
    <x v="0"/>
    <x v="4"/>
    <x v="4921"/>
    <x v="0"/>
    <x v="4935"/>
    <x v="4"/>
    <x v="3"/>
    <x v="3"/>
    <x v="1"/>
    <x v="2"/>
    <x v="11"/>
    <x v="2"/>
    <x v="10"/>
    <x v="5"/>
  </r>
  <r>
    <x v="1063"/>
    <x v="771"/>
    <x v="0"/>
    <x v="5"/>
    <x v="4922"/>
    <x v="0"/>
    <x v="4936"/>
    <x v="3"/>
    <x v="3"/>
    <x v="4"/>
    <x v="1"/>
    <x v="2"/>
    <x v="5"/>
    <x v="1"/>
    <x v="10"/>
    <x v="5"/>
  </r>
  <r>
    <x v="851"/>
    <x v="326"/>
    <x v="0"/>
    <x v="3"/>
    <x v="4923"/>
    <x v="1"/>
    <x v="4937"/>
    <x v="0"/>
    <x v="0"/>
    <x v="0"/>
    <x v="0"/>
    <x v="2"/>
    <x v="5"/>
    <x v="2"/>
    <x v="5"/>
    <x v="6"/>
  </r>
  <r>
    <x v="888"/>
    <x v="264"/>
    <x v="0"/>
    <x v="5"/>
    <x v="4924"/>
    <x v="2"/>
    <x v="4938"/>
    <x v="6"/>
    <x v="2"/>
    <x v="2"/>
    <x v="0"/>
    <x v="2"/>
    <x v="9"/>
    <x v="2"/>
    <x v="4"/>
    <x v="1"/>
  </r>
  <r>
    <x v="948"/>
    <x v="284"/>
    <x v="0"/>
    <x v="4"/>
    <x v="4925"/>
    <x v="1"/>
    <x v="4939"/>
    <x v="3"/>
    <x v="2"/>
    <x v="5"/>
    <x v="1"/>
    <x v="2"/>
    <x v="1"/>
    <x v="2"/>
    <x v="10"/>
    <x v="4"/>
  </r>
  <r>
    <x v="964"/>
    <x v="712"/>
    <x v="0"/>
    <x v="4"/>
    <x v="4926"/>
    <x v="0"/>
    <x v="4940"/>
    <x v="0"/>
    <x v="0"/>
    <x v="0"/>
    <x v="0"/>
    <x v="2"/>
    <x v="7"/>
    <x v="3"/>
    <x v="11"/>
    <x v="6"/>
  </r>
  <r>
    <x v="984"/>
    <x v="544"/>
    <x v="0"/>
    <x v="0"/>
    <x v="4927"/>
    <x v="1"/>
    <x v="4941"/>
    <x v="5"/>
    <x v="2"/>
    <x v="2"/>
    <x v="0"/>
    <x v="2"/>
    <x v="5"/>
    <x v="1"/>
    <x v="5"/>
    <x v="0"/>
  </r>
  <r>
    <x v="765"/>
    <x v="497"/>
    <x v="2"/>
    <x v="6"/>
    <x v="4928"/>
    <x v="0"/>
    <x v="4942"/>
    <x v="4"/>
    <x v="3"/>
    <x v="3"/>
    <x v="1"/>
    <x v="2"/>
    <x v="10"/>
    <x v="2"/>
    <x v="10"/>
    <x v="1"/>
  </r>
  <r>
    <x v="795"/>
    <x v="612"/>
    <x v="1"/>
    <x v="4"/>
    <x v="4929"/>
    <x v="1"/>
    <x v="4943"/>
    <x v="2"/>
    <x v="1"/>
    <x v="1"/>
    <x v="0"/>
    <x v="2"/>
    <x v="10"/>
    <x v="0"/>
    <x v="5"/>
    <x v="0"/>
  </r>
  <r>
    <x v="1064"/>
    <x v="118"/>
    <x v="2"/>
    <x v="0"/>
    <x v="4930"/>
    <x v="2"/>
    <x v="4944"/>
    <x v="4"/>
    <x v="3"/>
    <x v="4"/>
    <x v="1"/>
    <x v="2"/>
    <x v="7"/>
    <x v="3"/>
    <x v="0"/>
    <x v="4"/>
  </r>
  <r>
    <x v="952"/>
    <x v="154"/>
    <x v="2"/>
    <x v="3"/>
    <x v="4931"/>
    <x v="1"/>
    <x v="4945"/>
    <x v="1"/>
    <x v="2"/>
    <x v="2"/>
    <x v="0"/>
    <x v="2"/>
    <x v="2"/>
    <x v="2"/>
    <x v="11"/>
    <x v="5"/>
  </r>
  <r>
    <x v="890"/>
    <x v="459"/>
    <x v="2"/>
    <x v="1"/>
    <x v="4932"/>
    <x v="1"/>
    <x v="4946"/>
    <x v="3"/>
    <x v="2"/>
    <x v="2"/>
    <x v="0"/>
    <x v="2"/>
    <x v="8"/>
    <x v="0"/>
    <x v="4"/>
    <x v="5"/>
  </r>
  <r>
    <x v="786"/>
    <x v="95"/>
    <x v="1"/>
    <x v="4"/>
    <x v="4933"/>
    <x v="0"/>
    <x v="4947"/>
    <x v="3"/>
    <x v="3"/>
    <x v="3"/>
    <x v="1"/>
    <x v="2"/>
    <x v="5"/>
    <x v="0"/>
    <x v="1"/>
    <x v="3"/>
  </r>
  <r>
    <x v="762"/>
    <x v="585"/>
    <x v="1"/>
    <x v="6"/>
    <x v="4934"/>
    <x v="2"/>
    <x v="4948"/>
    <x v="5"/>
    <x v="3"/>
    <x v="4"/>
    <x v="1"/>
    <x v="2"/>
    <x v="1"/>
    <x v="0"/>
    <x v="7"/>
    <x v="4"/>
  </r>
  <r>
    <x v="1020"/>
    <x v="591"/>
    <x v="2"/>
    <x v="4"/>
    <x v="4935"/>
    <x v="0"/>
    <x v="4949"/>
    <x v="6"/>
    <x v="1"/>
    <x v="1"/>
    <x v="0"/>
    <x v="2"/>
    <x v="8"/>
    <x v="0"/>
    <x v="5"/>
    <x v="3"/>
  </r>
  <r>
    <x v="969"/>
    <x v="233"/>
    <x v="1"/>
    <x v="5"/>
    <x v="4936"/>
    <x v="1"/>
    <x v="4950"/>
    <x v="1"/>
    <x v="3"/>
    <x v="3"/>
    <x v="1"/>
    <x v="2"/>
    <x v="2"/>
    <x v="2"/>
    <x v="7"/>
    <x v="5"/>
  </r>
  <r>
    <x v="880"/>
    <x v="716"/>
    <x v="2"/>
    <x v="3"/>
    <x v="4937"/>
    <x v="2"/>
    <x v="4951"/>
    <x v="1"/>
    <x v="3"/>
    <x v="4"/>
    <x v="1"/>
    <x v="2"/>
    <x v="6"/>
    <x v="2"/>
    <x v="3"/>
    <x v="3"/>
  </r>
  <r>
    <x v="962"/>
    <x v="633"/>
    <x v="2"/>
    <x v="5"/>
    <x v="4938"/>
    <x v="0"/>
    <x v="4952"/>
    <x v="1"/>
    <x v="2"/>
    <x v="5"/>
    <x v="1"/>
    <x v="2"/>
    <x v="7"/>
    <x v="2"/>
    <x v="2"/>
    <x v="1"/>
  </r>
  <r>
    <x v="774"/>
    <x v="447"/>
    <x v="2"/>
    <x v="2"/>
    <x v="4939"/>
    <x v="1"/>
    <x v="4953"/>
    <x v="4"/>
    <x v="1"/>
    <x v="1"/>
    <x v="0"/>
    <x v="2"/>
    <x v="9"/>
    <x v="3"/>
    <x v="7"/>
    <x v="2"/>
  </r>
  <r>
    <x v="893"/>
    <x v="472"/>
    <x v="2"/>
    <x v="2"/>
    <x v="4940"/>
    <x v="1"/>
    <x v="4954"/>
    <x v="0"/>
    <x v="2"/>
    <x v="2"/>
    <x v="0"/>
    <x v="2"/>
    <x v="5"/>
    <x v="2"/>
    <x v="1"/>
    <x v="0"/>
  </r>
  <r>
    <x v="940"/>
    <x v="182"/>
    <x v="2"/>
    <x v="1"/>
    <x v="4941"/>
    <x v="0"/>
    <x v="4955"/>
    <x v="0"/>
    <x v="3"/>
    <x v="3"/>
    <x v="1"/>
    <x v="2"/>
    <x v="1"/>
    <x v="0"/>
    <x v="10"/>
    <x v="4"/>
  </r>
  <r>
    <x v="910"/>
    <x v="542"/>
    <x v="2"/>
    <x v="0"/>
    <x v="4942"/>
    <x v="2"/>
    <x v="4956"/>
    <x v="6"/>
    <x v="0"/>
    <x v="0"/>
    <x v="0"/>
    <x v="2"/>
    <x v="8"/>
    <x v="0"/>
    <x v="12"/>
    <x v="3"/>
  </r>
  <r>
    <x v="748"/>
    <x v="522"/>
    <x v="0"/>
    <x v="3"/>
    <x v="4943"/>
    <x v="0"/>
    <x v="4957"/>
    <x v="1"/>
    <x v="1"/>
    <x v="1"/>
    <x v="0"/>
    <x v="2"/>
    <x v="8"/>
    <x v="1"/>
    <x v="10"/>
    <x v="1"/>
  </r>
  <r>
    <x v="767"/>
    <x v="476"/>
    <x v="0"/>
    <x v="5"/>
    <x v="4944"/>
    <x v="0"/>
    <x v="4958"/>
    <x v="6"/>
    <x v="0"/>
    <x v="0"/>
    <x v="0"/>
    <x v="2"/>
    <x v="0"/>
    <x v="0"/>
    <x v="12"/>
    <x v="3"/>
  </r>
  <r>
    <x v="888"/>
    <x v="524"/>
    <x v="0"/>
    <x v="4"/>
    <x v="4945"/>
    <x v="1"/>
    <x v="4959"/>
    <x v="3"/>
    <x v="3"/>
    <x v="3"/>
    <x v="1"/>
    <x v="2"/>
    <x v="9"/>
    <x v="3"/>
    <x v="9"/>
    <x v="1"/>
  </r>
  <r>
    <x v="932"/>
    <x v="477"/>
    <x v="1"/>
    <x v="6"/>
    <x v="4946"/>
    <x v="0"/>
    <x v="4960"/>
    <x v="0"/>
    <x v="3"/>
    <x v="3"/>
    <x v="1"/>
    <x v="2"/>
    <x v="8"/>
    <x v="1"/>
    <x v="1"/>
    <x v="0"/>
  </r>
  <r>
    <x v="857"/>
    <x v="296"/>
    <x v="2"/>
    <x v="1"/>
    <x v="4947"/>
    <x v="1"/>
    <x v="4961"/>
    <x v="0"/>
    <x v="1"/>
    <x v="1"/>
    <x v="0"/>
    <x v="2"/>
    <x v="3"/>
    <x v="3"/>
    <x v="2"/>
    <x v="5"/>
  </r>
  <r>
    <x v="1036"/>
    <x v="640"/>
    <x v="1"/>
    <x v="4"/>
    <x v="4948"/>
    <x v="1"/>
    <x v="4962"/>
    <x v="4"/>
    <x v="3"/>
    <x v="4"/>
    <x v="1"/>
    <x v="2"/>
    <x v="4"/>
    <x v="2"/>
    <x v="10"/>
    <x v="2"/>
  </r>
  <r>
    <x v="790"/>
    <x v="452"/>
    <x v="1"/>
    <x v="6"/>
    <x v="4949"/>
    <x v="0"/>
    <x v="4963"/>
    <x v="6"/>
    <x v="0"/>
    <x v="0"/>
    <x v="0"/>
    <x v="2"/>
    <x v="10"/>
    <x v="2"/>
    <x v="4"/>
    <x v="1"/>
  </r>
  <r>
    <x v="749"/>
    <x v="216"/>
    <x v="1"/>
    <x v="2"/>
    <x v="4950"/>
    <x v="1"/>
    <x v="4964"/>
    <x v="2"/>
    <x v="1"/>
    <x v="1"/>
    <x v="0"/>
    <x v="2"/>
    <x v="9"/>
    <x v="2"/>
    <x v="0"/>
    <x v="0"/>
  </r>
  <r>
    <x v="788"/>
    <x v="595"/>
    <x v="0"/>
    <x v="6"/>
    <x v="4951"/>
    <x v="2"/>
    <x v="4965"/>
    <x v="6"/>
    <x v="1"/>
    <x v="1"/>
    <x v="0"/>
    <x v="2"/>
    <x v="7"/>
    <x v="2"/>
    <x v="5"/>
    <x v="5"/>
  </r>
  <r>
    <x v="1055"/>
    <x v="348"/>
    <x v="0"/>
    <x v="4"/>
    <x v="4952"/>
    <x v="0"/>
    <x v="4966"/>
    <x v="4"/>
    <x v="0"/>
    <x v="0"/>
    <x v="0"/>
    <x v="2"/>
    <x v="1"/>
    <x v="3"/>
    <x v="10"/>
    <x v="6"/>
  </r>
  <r>
    <x v="869"/>
    <x v="652"/>
    <x v="1"/>
    <x v="4"/>
    <x v="2441"/>
    <x v="0"/>
    <x v="2442"/>
    <x v="6"/>
    <x v="3"/>
    <x v="3"/>
    <x v="1"/>
    <x v="2"/>
    <x v="8"/>
    <x v="2"/>
    <x v="8"/>
    <x v="5"/>
  </r>
  <r>
    <x v="1046"/>
    <x v="356"/>
    <x v="2"/>
    <x v="1"/>
    <x v="4953"/>
    <x v="1"/>
    <x v="4967"/>
    <x v="3"/>
    <x v="3"/>
    <x v="4"/>
    <x v="1"/>
    <x v="2"/>
    <x v="5"/>
    <x v="3"/>
    <x v="2"/>
    <x v="1"/>
  </r>
  <r>
    <x v="852"/>
    <x v="505"/>
    <x v="0"/>
    <x v="4"/>
    <x v="4954"/>
    <x v="0"/>
    <x v="4968"/>
    <x v="3"/>
    <x v="2"/>
    <x v="5"/>
    <x v="1"/>
    <x v="2"/>
    <x v="5"/>
    <x v="3"/>
    <x v="11"/>
    <x v="6"/>
  </r>
  <r>
    <x v="960"/>
    <x v="743"/>
    <x v="2"/>
    <x v="4"/>
    <x v="4955"/>
    <x v="2"/>
    <x v="4969"/>
    <x v="3"/>
    <x v="0"/>
    <x v="0"/>
    <x v="0"/>
    <x v="2"/>
    <x v="9"/>
    <x v="2"/>
    <x v="12"/>
    <x v="1"/>
  </r>
  <r>
    <x v="770"/>
    <x v="587"/>
    <x v="2"/>
    <x v="0"/>
    <x v="1955"/>
    <x v="2"/>
    <x v="4970"/>
    <x v="2"/>
    <x v="1"/>
    <x v="1"/>
    <x v="0"/>
    <x v="2"/>
    <x v="7"/>
    <x v="2"/>
    <x v="12"/>
    <x v="2"/>
  </r>
  <r>
    <x v="905"/>
    <x v="445"/>
    <x v="1"/>
    <x v="4"/>
    <x v="4956"/>
    <x v="2"/>
    <x v="4971"/>
    <x v="4"/>
    <x v="0"/>
    <x v="0"/>
    <x v="0"/>
    <x v="2"/>
    <x v="0"/>
    <x v="3"/>
    <x v="1"/>
    <x v="2"/>
  </r>
  <r>
    <x v="991"/>
    <x v="604"/>
    <x v="2"/>
    <x v="0"/>
    <x v="4957"/>
    <x v="1"/>
    <x v="4972"/>
    <x v="4"/>
    <x v="2"/>
    <x v="5"/>
    <x v="1"/>
    <x v="2"/>
    <x v="10"/>
    <x v="2"/>
    <x v="7"/>
    <x v="2"/>
  </r>
  <r>
    <x v="744"/>
    <x v="605"/>
    <x v="0"/>
    <x v="4"/>
    <x v="4958"/>
    <x v="1"/>
    <x v="4973"/>
    <x v="5"/>
    <x v="1"/>
    <x v="1"/>
    <x v="0"/>
    <x v="2"/>
    <x v="11"/>
    <x v="0"/>
    <x v="9"/>
    <x v="3"/>
  </r>
  <r>
    <x v="1065"/>
    <x v="602"/>
    <x v="2"/>
    <x v="5"/>
    <x v="4959"/>
    <x v="0"/>
    <x v="4974"/>
    <x v="6"/>
    <x v="3"/>
    <x v="3"/>
    <x v="1"/>
    <x v="2"/>
    <x v="6"/>
    <x v="3"/>
    <x v="9"/>
    <x v="4"/>
  </r>
  <r>
    <x v="754"/>
    <x v="431"/>
    <x v="2"/>
    <x v="4"/>
    <x v="4960"/>
    <x v="1"/>
    <x v="4975"/>
    <x v="2"/>
    <x v="0"/>
    <x v="0"/>
    <x v="0"/>
    <x v="2"/>
    <x v="10"/>
    <x v="2"/>
    <x v="8"/>
    <x v="0"/>
  </r>
  <r>
    <x v="971"/>
    <x v="203"/>
    <x v="2"/>
    <x v="4"/>
    <x v="4961"/>
    <x v="1"/>
    <x v="4976"/>
    <x v="1"/>
    <x v="2"/>
    <x v="5"/>
    <x v="1"/>
    <x v="2"/>
    <x v="0"/>
    <x v="3"/>
    <x v="0"/>
    <x v="4"/>
  </r>
  <r>
    <x v="819"/>
    <x v="758"/>
    <x v="0"/>
    <x v="4"/>
    <x v="4962"/>
    <x v="1"/>
    <x v="4977"/>
    <x v="0"/>
    <x v="1"/>
    <x v="1"/>
    <x v="0"/>
    <x v="2"/>
    <x v="3"/>
    <x v="2"/>
    <x v="4"/>
    <x v="0"/>
  </r>
  <r>
    <x v="766"/>
    <x v="145"/>
    <x v="2"/>
    <x v="6"/>
    <x v="4963"/>
    <x v="1"/>
    <x v="4978"/>
    <x v="5"/>
    <x v="2"/>
    <x v="5"/>
    <x v="1"/>
    <x v="2"/>
    <x v="8"/>
    <x v="2"/>
    <x v="0"/>
    <x v="4"/>
  </r>
  <r>
    <x v="1066"/>
    <x v="327"/>
    <x v="2"/>
    <x v="5"/>
    <x v="4964"/>
    <x v="0"/>
    <x v="4979"/>
    <x v="2"/>
    <x v="2"/>
    <x v="2"/>
    <x v="0"/>
    <x v="2"/>
    <x v="4"/>
    <x v="0"/>
    <x v="7"/>
    <x v="1"/>
  </r>
  <r>
    <x v="755"/>
    <x v="270"/>
    <x v="2"/>
    <x v="5"/>
    <x v="4965"/>
    <x v="2"/>
    <x v="4980"/>
    <x v="6"/>
    <x v="2"/>
    <x v="2"/>
    <x v="0"/>
    <x v="2"/>
    <x v="9"/>
    <x v="0"/>
    <x v="0"/>
    <x v="5"/>
  </r>
  <r>
    <x v="859"/>
    <x v="176"/>
    <x v="1"/>
    <x v="4"/>
    <x v="4966"/>
    <x v="1"/>
    <x v="4981"/>
    <x v="3"/>
    <x v="3"/>
    <x v="4"/>
    <x v="1"/>
    <x v="2"/>
    <x v="10"/>
    <x v="0"/>
    <x v="5"/>
    <x v="2"/>
  </r>
  <r>
    <x v="953"/>
    <x v="103"/>
    <x v="2"/>
    <x v="4"/>
    <x v="4967"/>
    <x v="1"/>
    <x v="4982"/>
    <x v="4"/>
    <x v="0"/>
    <x v="0"/>
    <x v="0"/>
    <x v="2"/>
    <x v="4"/>
    <x v="1"/>
    <x v="10"/>
    <x v="4"/>
  </r>
  <r>
    <x v="933"/>
    <x v="262"/>
    <x v="1"/>
    <x v="6"/>
    <x v="4968"/>
    <x v="0"/>
    <x v="4983"/>
    <x v="6"/>
    <x v="1"/>
    <x v="1"/>
    <x v="0"/>
    <x v="2"/>
    <x v="2"/>
    <x v="1"/>
    <x v="11"/>
    <x v="4"/>
  </r>
  <r>
    <x v="791"/>
    <x v="57"/>
    <x v="0"/>
    <x v="0"/>
    <x v="4969"/>
    <x v="1"/>
    <x v="4984"/>
    <x v="3"/>
    <x v="3"/>
    <x v="3"/>
    <x v="1"/>
    <x v="2"/>
    <x v="11"/>
    <x v="2"/>
    <x v="0"/>
    <x v="1"/>
  </r>
  <r>
    <x v="1037"/>
    <x v="169"/>
    <x v="2"/>
    <x v="6"/>
    <x v="4970"/>
    <x v="1"/>
    <x v="4985"/>
    <x v="5"/>
    <x v="1"/>
    <x v="1"/>
    <x v="0"/>
    <x v="2"/>
    <x v="11"/>
    <x v="2"/>
    <x v="6"/>
    <x v="0"/>
  </r>
  <r>
    <x v="759"/>
    <x v="152"/>
    <x v="2"/>
    <x v="0"/>
    <x v="4971"/>
    <x v="2"/>
    <x v="4986"/>
    <x v="0"/>
    <x v="0"/>
    <x v="0"/>
    <x v="0"/>
    <x v="2"/>
    <x v="4"/>
    <x v="3"/>
    <x v="11"/>
    <x v="1"/>
  </r>
  <r>
    <x v="930"/>
    <x v="587"/>
    <x v="2"/>
    <x v="5"/>
    <x v="4972"/>
    <x v="2"/>
    <x v="4987"/>
    <x v="3"/>
    <x v="2"/>
    <x v="2"/>
    <x v="0"/>
    <x v="2"/>
    <x v="9"/>
    <x v="2"/>
    <x v="12"/>
    <x v="0"/>
  </r>
  <r>
    <x v="1067"/>
    <x v="151"/>
    <x v="2"/>
    <x v="4"/>
    <x v="4973"/>
    <x v="0"/>
    <x v="4988"/>
    <x v="4"/>
    <x v="2"/>
    <x v="5"/>
    <x v="1"/>
    <x v="2"/>
    <x v="0"/>
    <x v="2"/>
    <x v="1"/>
    <x v="6"/>
  </r>
  <r>
    <x v="769"/>
    <x v="484"/>
    <x v="2"/>
    <x v="3"/>
    <x v="4974"/>
    <x v="0"/>
    <x v="4989"/>
    <x v="6"/>
    <x v="2"/>
    <x v="2"/>
    <x v="0"/>
    <x v="2"/>
    <x v="7"/>
    <x v="3"/>
    <x v="5"/>
    <x v="3"/>
  </r>
  <r>
    <x v="771"/>
    <x v="669"/>
    <x v="2"/>
    <x v="5"/>
    <x v="4975"/>
    <x v="2"/>
    <x v="4990"/>
    <x v="4"/>
    <x v="0"/>
    <x v="0"/>
    <x v="0"/>
    <x v="2"/>
    <x v="7"/>
    <x v="2"/>
    <x v="2"/>
    <x v="0"/>
  </r>
  <r>
    <x v="1016"/>
    <x v="381"/>
    <x v="1"/>
    <x v="3"/>
    <x v="4976"/>
    <x v="1"/>
    <x v="4991"/>
    <x v="2"/>
    <x v="1"/>
    <x v="1"/>
    <x v="0"/>
    <x v="2"/>
    <x v="8"/>
    <x v="2"/>
    <x v="12"/>
    <x v="2"/>
  </r>
  <r>
    <x v="930"/>
    <x v="19"/>
    <x v="1"/>
    <x v="1"/>
    <x v="4977"/>
    <x v="0"/>
    <x v="4992"/>
    <x v="3"/>
    <x v="2"/>
    <x v="5"/>
    <x v="1"/>
    <x v="2"/>
    <x v="9"/>
    <x v="2"/>
    <x v="4"/>
    <x v="0"/>
  </r>
  <r>
    <x v="1068"/>
    <x v="697"/>
    <x v="0"/>
    <x v="5"/>
    <x v="4978"/>
    <x v="1"/>
    <x v="4993"/>
    <x v="1"/>
    <x v="3"/>
    <x v="3"/>
    <x v="1"/>
    <x v="2"/>
    <x v="0"/>
    <x v="1"/>
    <x v="4"/>
    <x v="5"/>
  </r>
  <r>
    <x v="1069"/>
    <x v="228"/>
    <x v="1"/>
    <x v="2"/>
    <x v="4979"/>
    <x v="0"/>
    <x v="4994"/>
    <x v="2"/>
    <x v="2"/>
    <x v="5"/>
    <x v="1"/>
    <x v="2"/>
    <x v="10"/>
    <x v="0"/>
    <x v="9"/>
    <x v="3"/>
  </r>
  <r>
    <x v="1042"/>
    <x v="548"/>
    <x v="0"/>
    <x v="4"/>
    <x v="4980"/>
    <x v="2"/>
    <x v="4995"/>
    <x v="4"/>
    <x v="3"/>
    <x v="3"/>
    <x v="1"/>
    <x v="2"/>
    <x v="4"/>
    <x v="2"/>
    <x v="8"/>
    <x v="6"/>
  </r>
  <r>
    <x v="970"/>
    <x v="317"/>
    <x v="1"/>
    <x v="3"/>
    <x v="4981"/>
    <x v="2"/>
    <x v="4996"/>
    <x v="5"/>
    <x v="2"/>
    <x v="2"/>
    <x v="0"/>
    <x v="2"/>
    <x v="2"/>
    <x v="3"/>
    <x v="8"/>
    <x v="0"/>
  </r>
  <r>
    <x v="726"/>
    <x v="624"/>
    <x v="2"/>
    <x v="0"/>
    <x v="4982"/>
    <x v="2"/>
    <x v="4997"/>
    <x v="2"/>
    <x v="2"/>
    <x v="2"/>
    <x v="0"/>
    <x v="2"/>
    <x v="3"/>
    <x v="0"/>
    <x v="10"/>
    <x v="0"/>
  </r>
  <r>
    <x v="750"/>
    <x v="146"/>
    <x v="0"/>
    <x v="4"/>
    <x v="4983"/>
    <x v="2"/>
    <x v="4998"/>
    <x v="0"/>
    <x v="2"/>
    <x v="2"/>
    <x v="0"/>
    <x v="2"/>
    <x v="2"/>
    <x v="2"/>
    <x v="1"/>
    <x v="3"/>
  </r>
  <r>
    <x v="995"/>
    <x v="259"/>
    <x v="0"/>
    <x v="4"/>
    <x v="4984"/>
    <x v="1"/>
    <x v="4999"/>
    <x v="2"/>
    <x v="1"/>
    <x v="1"/>
    <x v="0"/>
    <x v="2"/>
    <x v="11"/>
    <x v="0"/>
    <x v="9"/>
    <x v="4"/>
  </r>
  <r>
    <x v="1070"/>
    <x v="451"/>
    <x v="2"/>
    <x v="3"/>
    <x v="4985"/>
    <x v="1"/>
    <x v="5000"/>
    <x v="5"/>
    <x v="3"/>
    <x v="3"/>
    <x v="1"/>
    <x v="2"/>
    <x v="5"/>
    <x v="0"/>
    <x v="5"/>
    <x v="1"/>
  </r>
  <r>
    <x v="818"/>
    <x v="76"/>
    <x v="2"/>
    <x v="2"/>
    <x v="4986"/>
    <x v="0"/>
    <x v="5001"/>
    <x v="2"/>
    <x v="0"/>
    <x v="0"/>
    <x v="0"/>
    <x v="2"/>
    <x v="7"/>
    <x v="0"/>
    <x v="0"/>
    <x v="2"/>
  </r>
  <r>
    <x v="817"/>
    <x v="289"/>
    <x v="0"/>
    <x v="3"/>
    <x v="4987"/>
    <x v="2"/>
    <x v="5002"/>
    <x v="4"/>
    <x v="1"/>
    <x v="1"/>
    <x v="0"/>
    <x v="2"/>
    <x v="7"/>
    <x v="2"/>
    <x v="7"/>
    <x v="0"/>
  </r>
  <r>
    <x v="785"/>
    <x v="91"/>
    <x v="0"/>
    <x v="3"/>
    <x v="4988"/>
    <x v="1"/>
    <x v="5003"/>
    <x v="6"/>
    <x v="2"/>
    <x v="5"/>
    <x v="1"/>
    <x v="2"/>
    <x v="10"/>
    <x v="0"/>
    <x v="11"/>
    <x v="2"/>
  </r>
  <r>
    <x v="898"/>
    <x v="715"/>
    <x v="1"/>
    <x v="4"/>
    <x v="4989"/>
    <x v="0"/>
    <x v="5004"/>
    <x v="5"/>
    <x v="0"/>
    <x v="0"/>
    <x v="0"/>
    <x v="2"/>
    <x v="11"/>
    <x v="2"/>
    <x v="11"/>
    <x v="0"/>
  </r>
  <r>
    <x v="1019"/>
    <x v="503"/>
    <x v="2"/>
    <x v="4"/>
    <x v="4990"/>
    <x v="2"/>
    <x v="5005"/>
    <x v="4"/>
    <x v="3"/>
    <x v="3"/>
    <x v="1"/>
    <x v="2"/>
    <x v="1"/>
    <x v="2"/>
    <x v="3"/>
    <x v="2"/>
  </r>
  <r>
    <x v="854"/>
    <x v="184"/>
    <x v="2"/>
    <x v="3"/>
    <x v="4991"/>
    <x v="1"/>
    <x v="5006"/>
    <x v="0"/>
    <x v="2"/>
    <x v="5"/>
    <x v="1"/>
    <x v="2"/>
    <x v="8"/>
    <x v="3"/>
    <x v="4"/>
    <x v="1"/>
  </r>
  <r>
    <x v="956"/>
    <x v="598"/>
    <x v="1"/>
    <x v="4"/>
    <x v="4992"/>
    <x v="0"/>
    <x v="5007"/>
    <x v="3"/>
    <x v="3"/>
    <x v="4"/>
    <x v="1"/>
    <x v="2"/>
    <x v="9"/>
    <x v="0"/>
    <x v="9"/>
    <x v="2"/>
  </r>
  <r>
    <x v="945"/>
    <x v="414"/>
    <x v="0"/>
    <x v="4"/>
    <x v="4993"/>
    <x v="2"/>
    <x v="1121"/>
    <x v="5"/>
    <x v="1"/>
    <x v="1"/>
    <x v="0"/>
    <x v="2"/>
    <x v="5"/>
    <x v="0"/>
    <x v="8"/>
    <x v="5"/>
  </r>
  <r>
    <x v="924"/>
    <x v="484"/>
    <x v="2"/>
    <x v="5"/>
    <x v="4994"/>
    <x v="0"/>
    <x v="5008"/>
    <x v="3"/>
    <x v="3"/>
    <x v="3"/>
    <x v="1"/>
    <x v="2"/>
    <x v="0"/>
    <x v="1"/>
    <x v="5"/>
    <x v="1"/>
  </r>
  <r>
    <x v="755"/>
    <x v="4"/>
    <x v="0"/>
    <x v="5"/>
    <x v="4995"/>
    <x v="0"/>
    <x v="5009"/>
    <x v="3"/>
    <x v="2"/>
    <x v="2"/>
    <x v="0"/>
    <x v="2"/>
    <x v="9"/>
    <x v="3"/>
    <x v="4"/>
    <x v="5"/>
  </r>
  <r>
    <x v="1004"/>
    <x v="670"/>
    <x v="2"/>
    <x v="4"/>
    <x v="4996"/>
    <x v="2"/>
    <x v="5010"/>
    <x v="4"/>
    <x v="1"/>
    <x v="1"/>
    <x v="0"/>
    <x v="2"/>
    <x v="6"/>
    <x v="3"/>
    <x v="6"/>
    <x v="3"/>
  </r>
  <r>
    <x v="894"/>
    <x v="225"/>
    <x v="0"/>
    <x v="4"/>
    <x v="4997"/>
    <x v="2"/>
    <x v="5011"/>
    <x v="4"/>
    <x v="2"/>
    <x v="2"/>
    <x v="0"/>
    <x v="2"/>
    <x v="5"/>
    <x v="0"/>
    <x v="11"/>
    <x v="3"/>
  </r>
  <r>
    <x v="826"/>
    <x v="214"/>
    <x v="0"/>
    <x v="2"/>
    <x v="4998"/>
    <x v="1"/>
    <x v="5012"/>
    <x v="4"/>
    <x v="3"/>
    <x v="3"/>
    <x v="1"/>
    <x v="2"/>
    <x v="2"/>
    <x v="2"/>
    <x v="5"/>
    <x v="1"/>
  </r>
  <r>
    <x v="928"/>
    <x v="222"/>
    <x v="2"/>
    <x v="0"/>
    <x v="4999"/>
    <x v="0"/>
    <x v="5013"/>
    <x v="2"/>
    <x v="3"/>
    <x v="4"/>
    <x v="1"/>
    <x v="2"/>
    <x v="11"/>
    <x v="1"/>
    <x v="0"/>
    <x v="3"/>
  </r>
  <r>
    <x v="793"/>
    <x v="489"/>
    <x v="0"/>
    <x v="1"/>
    <x v="5000"/>
    <x v="2"/>
    <x v="5014"/>
    <x v="6"/>
    <x v="2"/>
    <x v="5"/>
    <x v="1"/>
    <x v="2"/>
    <x v="2"/>
    <x v="2"/>
    <x v="6"/>
    <x v="6"/>
  </r>
  <r>
    <x v="832"/>
    <x v="39"/>
    <x v="1"/>
    <x v="1"/>
    <x v="5001"/>
    <x v="1"/>
    <x v="5015"/>
    <x v="2"/>
    <x v="2"/>
    <x v="2"/>
    <x v="0"/>
    <x v="2"/>
    <x v="6"/>
    <x v="2"/>
    <x v="5"/>
    <x v="2"/>
  </r>
  <r>
    <x v="819"/>
    <x v="11"/>
    <x v="2"/>
    <x v="4"/>
    <x v="5002"/>
    <x v="1"/>
    <x v="5016"/>
    <x v="1"/>
    <x v="2"/>
    <x v="2"/>
    <x v="0"/>
    <x v="2"/>
    <x v="3"/>
    <x v="0"/>
    <x v="8"/>
    <x v="0"/>
  </r>
  <r>
    <x v="748"/>
    <x v="618"/>
    <x v="2"/>
    <x v="4"/>
    <x v="5003"/>
    <x v="0"/>
    <x v="5017"/>
    <x v="4"/>
    <x v="3"/>
    <x v="4"/>
    <x v="1"/>
    <x v="2"/>
    <x v="8"/>
    <x v="2"/>
    <x v="6"/>
    <x v="1"/>
  </r>
  <r>
    <x v="1011"/>
    <x v="550"/>
    <x v="2"/>
    <x v="4"/>
    <x v="5004"/>
    <x v="1"/>
    <x v="5018"/>
    <x v="3"/>
    <x v="2"/>
    <x v="2"/>
    <x v="0"/>
    <x v="2"/>
    <x v="7"/>
    <x v="2"/>
    <x v="4"/>
    <x v="0"/>
  </r>
  <r>
    <x v="917"/>
    <x v="689"/>
    <x v="2"/>
    <x v="3"/>
    <x v="5005"/>
    <x v="2"/>
    <x v="5019"/>
    <x v="4"/>
    <x v="1"/>
    <x v="1"/>
    <x v="0"/>
    <x v="2"/>
    <x v="4"/>
    <x v="3"/>
    <x v="2"/>
    <x v="4"/>
  </r>
  <r>
    <x v="820"/>
    <x v="420"/>
    <x v="0"/>
    <x v="6"/>
    <x v="5006"/>
    <x v="2"/>
    <x v="5020"/>
    <x v="0"/>
    <x v="0"/>
    <x v="0"/>
    <x v="0"/>
    <x v="2"/>
    <x v="3"/>
    <x v="1"/>
    <x v="0"/>
    <x v="4"/>
  </r>
  <r>
    <x v="774"/>
    <x v="451"/>
    <x v="1"/>
    <x v="5"/>
    <x v="5007"/>
    <x v="2"/>
    <x v="5021"/>
    <x v="6"/>
    <x v="2"/>
    <x v="2"/>
    <x v="0"/>
    <x v="2"/>
    <x v="9"/>
    <x v="2"/>
    <x v="5"/>
    <x v="2"/>
  </r>
  <r>
    <x v="982"/>
    <x v="135"/>
    <x v="0"/>
    <x v="6"/>
    <x v="5008"/>
    <x v="2"/>
    <x v="5022"/>
    <x v="5"/>
    <x v="3"/>
    <x v="3"/>
    <x v="1"/>
    <x v="2"/>
    <x v="11"/>
    <x v="2"/>
    <x v="10"/>
    <x v="2"/>
  </r>
  <r>
    <x v="1046"/>
    <x v="771"/>
    <x v="1"/>
    <x v="1"/>
    <x v="5009"/>
    <x v="1"/>
    <x v="5023"/>
    <x v="3"/>
    <x v="2"/>
    <x v="5"/>
    <x v="1"/>
    <x v="2"/>
    <x v="5"/>
    <x v="0"/>
    <x v="10"/>
    <x v="1"/>
  </r>
  <r>
    <x v="912"/>
    <x v="537"/>
    <x v="0"/>
    <x v="4"/>
    <x v="5010"/>
    <x v="2"/>
    <x v="5024"/>
    <x v="5"/>
    <x v="0"/>
    <x v="0"/>
    <x v="0"/>
    <x v="2"/>
    <x v="1"/>
    <x v="1"/>
    <x v="8"/>
    <x v="5"/>
  </r>
  <r>
    <x v="752"/>
    <x v="417"/>
    <x v="2"/>
    <x v="4"/>
    <x v="5011"/>
    <x v="0"/>
    <x v="5025"/>
    <x v="6"/>
    <x v="1"/>
    <x v="1"/>
    <x v="0"/>
    <x v="2"/>
    <x v="2"/>
    <x v="1"/>
    <x v="1"/>
    <x v="6"/>
  </r>
  <r>
    <x v="754"/>
    <x v="605"/>
    <x v="1"/>
    <x v="3"/>
    <x v="5012"/>
    <x v="2"/>
    <x v="5026"/>
    <x v="1"/>
    <x v="2"/>
    <x v="2"/>
    <x v="0"/>
    <x v="2"/>
    <x v="10"/>
    <x v="0"/>
    <x v="9"/>
    <x v="0"/>
  </r>
  <r>
    <x v="878"/>
    <x v="733"/>
    <x v="0"/>
    <x v="1"/>
    <x v="5013"/>
    <x v="1"/>
    <x v="5027"/>
    <x v="4"/>
    <x v="3"/>
    <x v="4"/>
    <x v="1"/>
    <x v="2"/>
    <x v="6"/>
    <x v="3"/>
    <x v="6"/>
    <x v="1"/>
  </r>
  <r>
    <x v="843"/>
    <x v="276"/>
    <x v="2"/>
    <x v="2"/>
    <x v="5014"/>
    <x v="1"/>
    <x v="5028"/>
    <x v="6"/>
    <x v="3"/>
    <x v="4"/>
    <x v="1"/>
    <x v="2"/>
    <x v="4"/>
    <x v="3"/>
    <x v="11"/>
    <x v="0"/>
  </r>
  <r>
    <x v="758"/>
    <x v="60"/>
    <x v="1"/>
    <x v="5"/>
    <x v="5015"/>
    <x v="0"/>
    <x v="5029"/>
    <x v="1"/>
    <x v="1"/>
    <x v="1"/>
    <x v="0"/>
    <x v="2"/>
    <x v="0"/>
    <x v="3"/>
    <x v="0"/>
    <x v="1"/>
  </r>
  <r>
    <x v="766"/>
    <x v="421"/>
    <x v="1"/>
    <x v="3"/>
    <x v="5016"/>
    <x v="1"/>
    <x v="5030"/>
    <x v="3"/>
    <x v="2"/>
    <x v="5"/>
    <x v="1"/>
    <x v="2"/>
    <x v="8"/>
    <x v="2"/>
    <x v="11"/>
    <x v="4"/>
  </r>
  <r>
    <x v="993"/>
    <x v="771"/>
    <x v="2"/>
    <x v="2"/>
    <x v="5017"/>
    <x v="1"/>
    <x v="5031"/>
    <x v="0"/>
    <x v="0"/>
    <x v="0"/>
    <x v="0"/>
    <x v="2"/>
    <x v="0"/>
    <x v="3"/>
    <x v="10"/>
    <x v="6"/>
  </r>
  <r>
    <x v="877"/>
    <x v="460"/>
    <x v="0"/>
    <x v="0"/>
    <x v="5018"/>
    <x v="2"/>
    <x v="5032"/>
    <x v="2"/>
    <x v="2"/>
    <x v="5"/>
    <x v="1"/>
    <x v="2"/>
    <x v="9"/>
    <x v="0"/>
    <x v="4"/>
    <x v="6"/>
  </r>
  <r>
    <x v="907"/>
    <x v="634"/>
    <x v="2"/>
    <x v="4"/>
    <x v="5019"/>
    <x v="1"/>
    <x v="5033"/>
    <x v="6"/>
    <x v="3"/>
    <x v="4"/>
    <x v="1"/>
    <x v="2"/>
    <x v="6"/>
    <x v="0"/>
    <x v="7"/>
    <x v="2"/>
  </r>
  <r>
    <x v="908"/>
    <x v="190"/>
    <x v="0"/>
    <x v="0"/>
    <x v="5020"/>
    <x v="0"/>
    <x v="5034"/>
    <x v="2"/>
    <x v="3"/>
    <x v="3"/>
    <x v="1"/>
    <x v="2"/>
    <x v="8"/>
    <x v="2"/>
    <x v="11"/>
    <x v="6"/>
  </r>
  <r>
    <x v="731"/>
    <x v="422"/>
    <x v="2"/>
    <x v="4"/>
    <x v="5021"/>
    <x v="1"/>
    <x v="5035"/>
    <x v="5"/>
    <x v="3"/>
    <x v="4"/>
    <x v="1"/>
    <x v="2"/>
    <x v="5"/>
    <x v="2"/>
    <x v="7"/>
    <x v="4"/>
  </r>
  <r>
    <x v="808"/>
    <x v="383"/>
    <x v="1"/>
    <x v="1"/>
    <x v="5022"/>
    <x v="1"/>
    <x v="5036"/>
    <x v="0"/>
    <x v="0"/>
    <x v="0"/>
    <x v="0"/>
    <x v="2"/>
    <x v="10"/>
    <x v="3"/>
    <x v="6"/>
    <x v="0"/>
  </r>
  <r>
    <x v="747"/>
    <x v="398"/>
    <x v="2"/>
    <x v="5"/>
    <x v="5023"/>
    <x v="2"/>
    <x v="5037"/>
    <x v="0"/>
    <x v="1"/>
    <x v="1"/>
    <x v="0"/>
    <x v="2"/>
    <x v="4"/>
    <x v="2"/>
    <x v="5"/>
    <x v="2"/>
  </r>
  <r>
    <x v="810"/>
    <x v="388"/>
    <x v="2"/>
    <x v="0"/>
    <x v="5024"/>
    <x v="0"/>
    <x v="5038"/>
    <x v="4"/>
    <x v="3"/>
    <x v="3"/>
    <x v="1"/>
    <x v="2"/>
    <x v="6"/>
    <x v="1"/>
    <x v="12"/>
    <x v="0"/>
  </r>
  <r>
    <x v="1009"/>
    <x v="723"/>
    <x v="0"/>
    <x v="5"/>
    <x v="5025"/>
    <x v="0"/>
    <x v="5039"/>
    <x v="6"/>
    <x v="2"/>
    <x v="2"/>
    <x v="0"/>
    <x v="2"/>
    <x v="11"/>
    <x v="3"/>
    <x v="7"/>
    <x v="5"/>
  </r>
  <r>
    <x v="921"/>
    <x v="398"/>
    <x v="0"/>
    <x v="3"/>
    <x v="5026"/>
    <x v="1"/>
    <x v="5040"/>
    <x v="0"/>
    <x v="2"/>
    <x v="2"/>
    <x v="0"/>
    <x v="2"/>
    <x v="1"/>
    <x v="2"/>
    <x v="5"/>
    <x v="6"/>
  </r>
  <r>
    <x v="777"/>
    <x v="63"/>
    <x v="1"/>
    <x v="5"/>
    <x v="5027"/>
    <x v="0"/>
    <x v="5041"/>
    <x v="1"/>
    <x v="1"/>
    <x v="1"/>
    <x v="0"/>
    <x v="2"/>
    <x v="11"/>
    <x v="1"/>
    <x v="5"/>
    <x v="1"/>
  </r>
  <r>
    <x v="753"/>
    <x v="192"/>
    <x v="2"/>
    <x v="6"/>
    <x v="5028"/>
    <x v="1"/>
    <x v="5042"/>
    <x v="4"/>
    <x v="0"/>
    <x v="0"/>
    <x v="0"/>
    <x v="2"/>
    <x v="9"/>
    <x v="0"/>
    <x v="12"/>
    <x v="2"/>
  </r>
  <r>
    <x v="954"/>
    <x v="192"/>
    <x v="0"/>
    <x v="5"/>
    <x v="5029"/>
    <x v="1"/>
    <x v="5043"/>
    <x v="4"/>
    <x v="2"/>
    <x v="2"/>
    <x v="0"/>
    <x v="2"/>
    <x v="4"/>
    <x v="2"/>
    <x v="12"/>
    <x v="0"/>
  </r>
  <r>
    <x v="850"/>
    <x v="276"/>
    <x v="0"/>
    <x v="5"/>
    <x v="5030"/>
    <x v="1"/>
    <x v="5044"/>
    <x v="4"/>
    <x v="3"/>
    <x v="3"/>
    <x v="1"/>
    <x v="2"/>
    <x v="5"/>
    <x v="2"/>
    <x v="11"/>
    <x v="1"/>
  </r>
  <r>
    <x v="1040"/>
    <x v="477"/>
    <x v="0"/>
    <x v="0"/>
    <x v="5031"/>
    <x v="0"/>
    <x v="5045"/>
    <x v="6"/>
    <x v="3"/>
    <x v="4"/>
    <x v="1"/>
    <x v="2"/>
    <x v="5"/>
    <x v="3"/>
    <x v="1"/>
    <x v="2"/>
  </r>
  <r>
    <x v="1051"/>
    <x v="454"/>
    <x v="0"/>
    <x v="4"/>
    <x v="5032"/>
    <x v="1"/>
    <x v="5046"/>
    <x v="0"/>
    <x v="3"/>
    <x v="3"/>
    <x v="1"/>
    <x v="2"/>
    <x v="11"/>
    <x v="0"/>
    <x v="12"/>
    <x v="2"/>
  </r>
  <r>
    <x v="980"/>
    <x v="42"/>
    <x v="1"/>
    <x v="4"/>
    <x v="5033"/>
    <x v="0"/>
    <x v="5047"/>
    <x v="2"/>
    <x v="3"/>
    <x v="4"/>
    <x v="1"/>
    <x v="2"/>
    <x v="11"/>
    <x v="0"/>
    <x v="12"/>
    <x v="5"/>
  </r>
  <r>
    <x v="1025"/>
    <x v="623"/>
    <x v="2"/>
    <x v="2"/>
    <x v="5034"/>
    <x v="1"/>
    <x v="5048"/>
    <x v="5"/>
    <x v="3"/>
    <x v="3"/>
    <x v="1"/>
    <x v="2"/>
    <x v="3"/>
    <x v="3"/>
    <x v="7"/>
    <x v="5"/>
  </r>
  <r>
    <x v="802"/>
    <x v="196"/>
    <x v="0"/>
    <x v="3"/>
    <x v="5035"/>
    <x v="0"/>
    <x v="5049"/>
    <x v="0"/>
    <x v="2"/>
    <x v="5"/>
    <x v="1"/>
    <x v="2"/>
    <x v="1"/>
    <x v="2"/>
    <x v="8"/>
    <x v="5"/>
  </r>
  <r>
    <x v="940"/>
    <x v="128"/>
    <x v="0"/>
    <x v="4"/>
    <x v="5036"/>
    <x v="1"/>
    <x v="5050"/>
    <x v="6"/>
    <x v="3"/>
    <x v="4"/>
    <x v="1"/>
    <x v="2"/>
    <x v="1"/>
    <x v="2"/>
    <x v="1"/>
    <x v="4"/>
  </r>
  <r>
    <x v="940"/>
    <x v="238"/>
    <x v="0"/>
    <x v="4"/>
    <x v="5037"/>
    <x v="2"/>
    <x v="5051"/>
    <x v="3"/>
    <x v="2"/>
    <x v="5"/>
    <x v="1"/>
    <x v="2"/>
    <x v="1"/>
    <x v="1"/>
    <x v="7"/>
    <x v="4"/>
  </r>
  <r>
    <x v="769"/>
    <x v="519"/>
    <x v="1"/>
    <x v="6"/>
    <x v="5038"/>
    <x v="2"/>
    <x v="5052"/>
    <x v="2"/>
    <x v="0"/>
    <x v="0"/>
    <x v="0"/>
    <x v="2"/>
    <x v="7"/>
    <x v="0"/>
    <x v="8"/>
    <x v="3"/>
  </r>
  <r>
    <x v="901"/>
    <x v="25"/>
    <x v="1"/>
    <x v="6"/>
    <x v="5039"/>
    <x v="0"/>
    <x v="5053"/>
    <x v="0"/>
    <x v="3"/>
    <x v="4"/>
    <x v="1"/>
    <x v="2"/>
    <x v="8"/>
    <x v="2"/>
    <x v="2"/>
    <x v="0"/>
  </r>
  <r>
    <x v="786"/>
    <x v="241"/>
    <x v="0"/>
    <x v="1"/>
    <x v="5040"/>
    <x v="2"/>
    <x v="5054"/>
    <x v="1"/>
    <x v="1"/>
    <x v="1"/>
    <x v="0"/>
    <x v="2"/>
    <x v="5"/>
    <x v="2"/>
    <x v="4"/>
    <x v="3"/>
  </r>
  <r>
    <x v="882"/>
    <x v="581"/>
    <x v="1"/>
    <x v="3"/>
    <x v="5041"/>
    <x v="0"/>
    <x v="5055"/>
    <x v="4"/>
    <x v="3"/>
    <x v="3"/>
    <x v="1"/>
    <x v="2"/>
    <x v="2"/>
    <x v="1"/>
    <x v="12"/>
    <x v="6"/>
  </r>
  <r>
    <x v="1044"/>
    <x v="778"/>
    <x v="2"/>
    <x v="5"/>
    <x v="5042"/>
    <x v="2"/>
    <x v="5056"/>
    <x v="0"/>
    <x v="3"/>
    <x v="4"/>
    <x v="1"/>
    <x v="2"/>
    <x v="1"/>
    <x v="0"/>
    <x v="9"/>
    <x v="3"/>
  </r>
  <r>
    <x v="911"/>
    <x v="1"/>
    <x v="0"/>
    <x v="3"/>
    <x v="5043"/>
    <x v="0"/>
    <x v="5057"/>
    <x v="1"/>
    <x v="1"/>
    <x v="1"/>
    <x v="0"/>
    <x v="2"/>
    <x v="2"/>
    <x v="3"/>
    <x v="1"/>
    <x v="1"/>
  </r>
  <r>
    <x v="1071"/>
    <x v="273"/>
    <x v="1"/>
    <x v="1"/>
    <x v="5044"/>
    <x v="2"/>
    <x v="5058"/>
    <x v="4"/>
    <x v="3"/>
    <x v="3"/>
    <x v="1"/>
    <x v="2"/>
    <x v="4"/>
    <x v="3"/>
    <x v="4"/>
    <x v="5"/>
  </r>
  <r>
    <x v="888"/>
    <x v="497"/>
    <x v="0"/>
    <x v="1"/>
    <x v="5045"/>
    <x v="2"/>
    <x v="5059"/>
    <x v="5"/>
    <x v="1"/>
    <x v="1"/>
    <x v="0"/>
    <x v="2"/>
    <x v="9"/>
    <x v="2"/>
    <x v="10"/>
    <x v="1"/>
  </r>
  <r>
    <x v="1040"/>
    <x v="375"/>
    <x v="0"/>
    <x v="5"/>
    <x v="5046"/>
    <x v="2"/>
    <x v="3333"/>
    <x v="1"/>
    <x v="3"/>
    <x v="3"/>
    <x v="1"/>
    <x v="2"/>
    <x v="5"/>
    <x v="0"/>
    <x v="2"/>
    <x v="2"/>
  </r>
  <r>
    <x v="997"/>
    <x v="661"/>
    <x v="1"/>
    <x v="5"/>
    <x v="5047"/>
    <x v="0"/>
    <x v="5060"/>
    <x v="4"/>
    <x v="2"/>
    <x v="5"/>
    <x v="1"/>
    <x v="2"/>
    <x v="10"/>
    <x v="0"/>
    <x v="5"/>
    <x v="3"/>
  </r>
  <r>
    <x v="782"/>
    <x v="635"/>
    <x v="0"/>
    <x v="4"/>
    <x v="5048"/>
    <x v="0"/>
    <x v="5061"/>
    <x v="4"/>
    <x v="2"/>
    <x v="2"/>
    <x v="0"/>
    <x v="2"/>
    <x v="5"/>
    <x v="2"/>
    <x v="2"/>
    <x v="2"/>
  </r>
  <r>
    <x v="1034"/>
    <x v="335"/>
    <x v="2"/>
    <x v="5"/>
    <x v="5049"/>
    <x v="2"/>
    <x v="5062"/>
    <x v="4"/>
    <x v="0"/>
    <x v="0"/>
    <x v="0"/>
    <x v="2"/>
    <x v="4"/>
    <x v="0"/>
    <x v="10"/>
    <x v="3"/>
  </r>
  <r>
    <x v="1012"/>
    <x v="749"/>
    <x v="2"/>
    <x v="3"/>
    <x v="5050"/>
    <x v="0"/>
    <x v="5063"/>
    <x v="5"/>
    <x v="3"/>
    <x v="3"/>
    <x v="1"/>
    <x v="2"/>
    <x v="2"/>
    <x v="2"/>
    <x v="7"/>
    <x v="0"/>
  </r>
  <r>
    <x v="830"/>
    <x v="388"/>
    <x v="1"/>
    <x v="5"/>
    <x v="1197"/>
    <x v="0"/>
    <x v="5064"/>
    <x v="0"/>
    <x v="1"/>
    <x v="1"/>
    <x v="0"/>
    <x v="2"/>
    <x v="10"/>
    <x v="2"/>
    <x v="12"/>
    <x v="1"/>
  </r>
  <r>
    <x v="755"/>
    <x v="318"/>
    <x v="2"/>
    <x v="1"/>
    <x v="5051"/>
    <x v="0"/>
    <x v="5065"/>
    <x v="4"/>
    <x v="2"/>
    <x v="5"/>
    <x v="1"/>
    <x v="2"/>
    <x v="9"/>
    <x v="0"/>
    <x v="10"/>
    <x v="5"/>
  </r>
  <r>
    <x v="915"/>
    <x v="453"/>
    <x v="2"/>
    <x v="0"/>
    <x v="1821"/>
    <x v="2"/>
    <x v="5066"/>
    <x v="0"/>
    <x v="3"/>
    <x v="4"/>
    <x v="1"/>
    <x v="2"/>
    <x v="10"/>
    <x v="3"/>
    <x v="11"/>
    <x v="6"/>
  </r>
  <r>
    <x v="965"/>
    <x v="176"/>
    <x v="1"/>
    <x v="5"/>
    <x v="5052"/>
    <x v="2"/>
    <x v="5067"/>
    <x v="3"/>
    <x v="0"/>
    <x v="0"/>
    <x v="0"/>
    <x v="2"/>
    <x v="9"/>
    <x v="2"/>
    <x v="5"/>
    <x v="6"/>
  </r>
  <r>
    <x v="841"/>
    <x v="339"/>
    <x v="1"/>
    <x v="4"/>
    <x v="5053"/>
    <x v="0"/>
    <x v="5068"/>
    <x v="3"/>
    <x v="1"/>
    <x v="1"/>
    <x v="0"/>
    <x v="2"/>
    <x v="4"/>
    <x v="2"/>
    <x v="12"/>
    <x v="0"/>
  </r>
  <r>
    <x v="832"/>
    <x v="743"/>
    <x v="1"/>
    <x v="5"/>
    <x v="5054"/>
    <x v="2"/>
    <x v="5069"/>
    <x v="6"/>
    <x v="2"/>
    <x v="2"/>
    <x v="0"/>
    <x v="2"/>
    <x v="6"/>
    <x v="2"/>
    <x v="12"/>
    <x v="2"/>
  </r>
  <r>
    <x v="970"/>
    <x v="700"/>
    <x v="2"/>
    <x v="1"/>
    <x v="5055"/>
    <x v="1"/>
    <x v="5070"/>
    <x v="5"/>
    <x v="2"/>
    <x v="2"/>
    <x v="0"/>
    <x v="2"/>
    <x v="2"/>
    <x v="0"/>
    <x v="0"/>
    <x v="0"/>
  </r>
  <r>
    <x v="781"/>
    <x v="542"/>
    <x v="1"/>
    <x v="4"/>
    <x v="5056"/>
    <x v="2"/>
    <x v="5071"/>
    <x v="6"/>
    <x v="3"/>
    <x v="3"/>
    <x v="1"/>
    <x v="2"/>
    <x v="3"/>
    <x v="0"/>
    <x v="12"/>
    <x v="1"/>
  </r>
  <r>
    <x v="894"/>
    <x v="769"/>
    <x v="1"/>
    <x v="4"/>
    <x v="5057"/>
    <x v="2"/>
    <x v="5072"/>
    <x v="0"/>
    <x v="3"/>
    <x v="4"/>
    <x v="1"/>
    <x v="2"/>
    <x v="5"/>
    <x v="2"/>
    <x v="0"/>
    <x v="3"/>
  </r>
  <r>
    <x v="804"/>
    <x v="545"/>
    <x v="2"/>
    <x v="1"/>
    <x v="5058"/>
    <x v="2"/>
    <x v="5073"/>
    <x v="0"/>
    <x v="3"/>
    <x v="3"/>
    <x v="1"/>
    <x v="2"/>
    <x v="1"/>
    <x v="2"/>
    <x v="8"/>
    <x v="3"/>
  </r>
  <r>
    <x v="1049"/>
    <x v="67"/>
    <x v="1"/>
    <x v="1"/>
    <x v="5059"/>
    <x v="2"/>
    <x v="5074"/>
    <x v="1"/>
    <x v="0"/>
    <x v="0"/>
    <x v="0"/>
    <x v="2"/>
    <x v="10"/>
    <x v="2"/>
    <x v="10"/>
    <x v="4"/>
  </r>
  <r>
    <x v="967"/>
    <x v="754"/>
    <x v="2"/>
    <x v="4"/>
    <x v="5060"/>
    <x v="1"/>
    <x v="5075"/>
    <x v="5"/>
    <x v="3"/>
    <x v="4"/>
    <x v="1"/>
    <x v="2"/>
    <x v="2"/>
    <x v="0"/>
    <x v="12"/>
    <x v="4"/>
  </r>
  <r>
    <x v="804"/>
    <x v="571"/>
    <x v="1"/>
    <x v="5"/>
    <x v="5061"/>
    <x v="1"/>
    <x v="5076"/>
    <x v="2"/>
    <x v="1"/>
    <x v="1"/>
    <x v="0"/>
    <x v="2"/>
    <x v="1"/>
    <x v="2"/>
    <x v="9"/>
    <x v="3"/>
  </r>
  <r>
    <x v="854"/>
    <x v="341"/>
    <x v="1"/>
    <x v="2"/>
    <x v="5062"/>
    <x v="1"/>
    <x v="5077"/>
    <x v="4"/>
    <x v="3"/>
    <x v="4"/>
    <x v="1"/>
    <x v="2"/>
    <x v="8"/>
    <x v="0"/>
    <x v="9"/>
    <x v="1"/>
  </r>
  <r>
    <x v="884"/>
    <x v="105"/>
    <x v="1"/>
    <x v="3"/>
    <x v="5063"/>
    <x v="2"/>
    <x v="5078"/>
    <x v="2"/>
    <x v="3"/>
    <x v="4"/>
    <x v="1"/>
    <x v="2"/>
    <x v="6"/>
    <x v="2"/>
    <x v="8"/>
    <x v="5"/>
  </r>
  <r>
    <x v="980"/>
    <x v="262"/>
    <x v="0"/>
    <x v="5"/>
    <x v="5064"/>
    <x v="0"/>
    <x v="5079"/>
    <x v="1"/>
    <x v="2"/>
    <x v="5"/>
    <x v="1"/>
    <x v="2"/>
    <x v="11"/>
    <x v="3"/>
    <x v="11"/>
    <x v="5"/>
  </r>
  <r>
    <x v="771"/>
    <x v="418"/>
    <x v="2"/>
    <x v="5"/>
    <x v="5065"/>
    <x v="1"/>
    <x v="5080"/>
    <x v="5"/>
    <x v="2"/>
    <x v="2"/>
    <x v="0"/>
    <x v="2"/>
    <x v="7"/>
    <x v="3"/>
    <x v="0"/>
    <x v="0"/>
  </r>
  <r>
    <x v="905"/>
    <x v="573"/>
    <x v="2"/>
    <x v="5"/>
    <x v="5066"/>
    <x v="0"/>
    <x v="5081"/>
    <x v="2"/>
    <x v="3"/>
    <x v="3"/>
    <x v="1"/>
    <x v="2"/>
    <x v="0"/>
    <x v="2"/>
    <x v="9"/>
    <x v="2"/>
  </r>
  <r>
    <x v="1049"/>
    <x v="97"/>
    <x v="0"/>
    <x v="3"/>
    <x v="5067"/>
    <x v="1"/>
    <x v="5082"/>
    <x v="0"/>
    <x v="2"/>
    <x v="5"/>
    <x v="1"/>
    <x v="2"/>
    <x v="10"/>
    <x v="2"/>
    <x v="9"/>
    <x v="4"/>
  </r>
  <r>
    <x v="884"/>
    <x v="662"/>
    <x v="1"/>
    <x v="5"/>
    <x v="5068"/>
    <x v="2"/>
    <x v="5083"/>
    <x v="3"/>
    <x v="0"/>
    <x v="0"/>
    <x v="0"/>
    <x v="2"/>
    <x v="6"/>
    <x v="0"/>
    <x v="10"/>
    <x v="5"/>
  </r>
  <r>
    <x v="797"/>
    <x v="315"/>
    <x v="0"/>
    <x v="4"/>
    <x v="5069"/>
    <x v="1"/>
    <x v="5084"/>
    <x v="3"/>
    <x v="2"/>
    <x v="2"/>
    <x v="0"/>
    <x v="2"/>
    <x v="6"/>
    <x v="2"/>
    <x v="9"/>
    <x v="3"/>
  </r>
  <r>
    <x v="765"/>
    <x v="493"/>
    <x v="0"/>
    <x v="3"/>
    <x v="5070"/>
    <x v="0"/>
    <x v="5085"/>
    <x v="1"/>
    <x v="3"/>
    <x v="3"/>
    <x v="1"/>
    <x v="2"/>
    <x v="10"/>
    <x v="0"/>
    <x v="12"/>
    <x v="1"/>
  </r>
  <r>
    <x v="739"/>
    <x v="294"/>
    <x v="0"/>
    <x v="5"/>
    <x v="5071"/>
    <x v="2"/>
    <x v="5086"/>
    <x v="6"/>
    <x v="1"/>
    <x v="1"/>
    <x v="0"/>
    <x v="2"/>
    <x v="0"/>
    <x v="2"/>
    <x v="12"/>
    <x v="6"/>
  </r>
  <r>
    <x v="869"/>
    <x v="459"/>
    <x v="2"/>
    <x v="1"/>
    <x v="5072"/>
    <x v="1"/>
    <x v="5087"/>
    <x v="2"/>
    <x v="2"/>
    <x v="5"/>
    <x v="1"/>
    <x v="2"/>
    <x v="8"/>
    <x v="0"/>
    <x v="4"/>
    <x v="5"/>
  </r>
  <r>
    <x v="856"/>
    <x v="194"/>
    <x v="1"/>
    <x v="3"/>
    <x v="5073"/>
    <x v="0"/>
    <x v="5088"/>
    <x v="5"/>
    <x v="2"/>
    <x v="2"/>
    <x v="0"/>
    <x v="2"/>
    <x v="5"/>
    <x v="2"/>
    <x v="8"/>
    <x v="0"/>
  </r>
  <r>
    <x v="983"/>
    <x v="491"/>
    <x v="2"/>
    <x v="5"/>
    <x v="5074"/>
    <x v="0"/>
    <x v="5089"/>
    <x v="4"/>
    <x v="3"/>
    <x v="3"/>
    <x v="1"/>
    <x v="2"/>
    <x v="3"/>
    <x v="3"/>
    <x v="5"/>
    <x v="5"/>
  </r>
  <r>
    <x v="964"/>
    <x v="14"/>
    <x v="2"/>
    <x v="4"/>
    <x v="5075"/>
    <x v="2"/>
    <x v="5090"/>
    <x v="6"/>
    <x v="0"/>
    <x v="0"/>
    <x v="0"/>
    <x v="2"/>
    <x v="7"/>
    <x v="3"/>
    <x v="6"/>
    <x v="6"/>
  </r>
  <r>
    <x v="772"/>
    <x v="349"/>
    <x v="2"/>
    <x v="2"/>
    <x v="5076"/>
    <x v="2"/>
    <x v="5091"/>
    <x v="1"/>
    <x v="2"/>
    <x v="5"/>
    <x v="1"/>
    <x v="2"/>
    <x v="2"/>
    <x v="0"/>
    <x v="1"/>
    <x v="0"/>
  </r>
  <r>
    <x v="810"/>
    <x v="5"/>
    <x v="0"/>
    <x v="4"/>
    <x v="5077"/>
    <x v="2"/>
    <x v="5092"/>
    <x v="3"/>
    <x v="1"/>
    <x v="1"/>
    <x v="0"/>
    <x v="2"/>
    <x v="6"/>
    <x v="2"/>
    <x v="5"/>
    <x v="0"/>
  </r>
  <r>
    <x v="735"/>
    <x v="251"/>
    <x v="2"/>
    <x v="4"/>
    <x v="5078"/>
    <x v="2"/>
    <x v="5093"/>
    <x v="2"/>
    <x v="2"/>
    <x v="5"/>
    <x v="1"/>
    <x v="2"/>
    <x v="9"/>
    <x v="0"/>
    <x v="4"/>
    <x v="3"/>
  </r>
  <r>
    <x v="1001"/>
    <x v="248"/>
    <x v="0"/>
    <x v="2"/>
    <x v="5079"/>
    <x v="1"/>
    <x v="5094"/>
    <x v="2"/>
    <x v="1"/>
    <x v="1"/>
    <x v="0"/>
    <x v="2"/>
    <x v="10"/>
    <x v="1"/>
    <x v="8"/>
    <x v="4"/>
  </r>
  <r>
    <x v="900"/>
    <x v="609"/>
    <x v="2"/>
    <x v="4"/>
    <x v="5080"/>
    <x v="1"/>
    <x v="5095"/>
    <x v="4"/>
    <x v="0"/>
    <x v="0"/>
    <x v="0"/>
    <x v="2"/>
    <x v="2"/>
    <x v="2"/>
    <x v="2"/>
    <x v="6"/>
  </r>
  <r>
    <x v="808"/>
    <x v="401"/>
    <x v="0"/>
    <x v="6"/>
    <x v="5081"/>
    <x v="1"/>
    <x v="5096"/>
    <x v="2"/>
    <x v="2"/>
    <x v="5"/>
    <x v="1"/>
    <x v="2"/>
    <x v="10"/>
    <x v="2"/>
    <x v="11"/>
    <x v="0"/>
  </r>
  <r>
    <x v="1051"/>
    <x v="605"/>
    <x v="1"/>
    <x v="3"/>
    <x v="5082"/>
    <x v="1"/>
    <x v="5097"/>
    <x v="3"/>
    <x v="2"/>
    <x v="5"/>
    <x v="1"/>
    <x v="2"/>
    <x v="11"/>
    <x v="0"/>
    <x v="9"/>
    <x v="2"/>
  </r>
  <r>
    <x v="770"/>
    <x v="33"/>
    <x v="2"/>
    <x v="3"/>
    <x v="5083"/>
    <x v="0"/>
    <x v="5098"/>
    <x v="0"/>
    <x v="3"/>
    <x v="3"/>
    <x v="1"/>
    <x v="2"/>
    <x v="7"/>
    <x v="0"/>
    <x v="9"/>
    <x v="2"/>
  </r>
  <r>
    <x v="1072"/>
    <x v="380"/>
    <x v="2"/>
    <x v="4"/>
    <x v="5084"/>
    <x v="1"/>
    <x v="5099"/>
    <x v="5"/>
    <x v="0"/>
    <x v="0"/>
    <x v="0"/>
    <x v="2"/>
    <x v="0"/>
    <x v="1"/>
    <x v="9"/>
    <x v="0"/>
  </r>
  <r>
    <x v="845"/>
    <x v="478"/>
    <x v="2"/>
    <x v="4"/>
    <x v="5024"/>
    <x v="0"/>
    <x v="5038"/>
    <x v="6"/>
    <x v="0"/>
    <x v="0"/>
    <x v="0"/>
    <x v="2"/>
    <x v="8"/>
    <x v="2"/>
    <x v="7"/>
    <x v="5"/>
  </r>
  <r>
    <x v="827"/>
    <x v="358"/>
    <x v="1"/>
    <x v="5"/>
    <x v="5085"/>
    <x v="1"/>
    <x v="5100"/>
    <x v="2"/>
    <x v="2"/>
    <x v="2"/>
    <x v="0"/>
    <x v="2"/>
    <x v="6"/>
    <x v="2"/>
    <x v="0"/>
    <x v="2"/>
  </r>
  <r>
    <x v="771"/>
    <x v="479"/>
    <x v="0"/>
    <x v="4"/>
    <x v="5086"/>
    <x v="0"/>
    <x v="5101"/>
    <x v="1"/>
    <x v="2"/>
    <x v="5"/>
    <x v="1"/>
    <x v="2"/>
    <x v="7"/>
    <x v="2"/>
    <x v="4"/>
    <x v="0"/>
  </r>
  <r>
    <x v="995"/>
    <x v="709"/>
    <x v="0"/>
    <x v="2"/>
    <x v="5087"/>
    <x v="0"/>
    <x v="5102"/>
    <x v="6"/>
    <x v="0"/>
    <x v="0"/>
    <x v="0"/>
    <x v="2"/>
    <x v="11"/>
    <x v="3"/>
    <x v="6"/>
    <x v="4"/>
  </r>
  <r>
    <x v="1049"/>
    <x v="374"/>
    <x v="1"/>
    <x v="4"/>
    <x v="5088"/>
    <x v="0"/>
    <x v="5103"/>
    <x v="3"/>
    <x v="2"/>
    <x v="5"/>
    <x v="1"/>
    <x v="2"/>
    <x v="10"/>
    <x v="3"/>
    <x v="0"/>
    <x v="4"/>
  </r>
  <r>
    <x v="841"/>
    <x v="461"/>
    <x v="2"/>
    <x v="0"/>
    <x v="5089"/>
    <x v="0"/>
    <x v="5104"/>
    <x v="2"/>
    <x v="2"/>
    <x v="5"/>
    <x v="1"/>
    <x v="2"/>
    <x v="4"/>
    <x v="1"/>
    <x v="6"/>
    <x v="0"/>
  </r>
  <r>
    <x v="910"/>
    <x v="209"/>
    <x v="1"/>
    <x v="6"/>
    <x v="5090"/>
    <x v="1"/>
    <x v="5105"/>
    <x v="0"/>
    <x v="2"/>
    <x v="2"/>
    <x v="0"/>
    <x v="2"/>
    <x v="8"/>
    <x v="0"/>
    <x v="8"/>
    <x v="3"/>
  </r>
  <r>
    <x v="867"/>
    <x v="71"/>
    <x v="0"/>
    <x v="1"/>
    <x v="5091"/>
    <x v="2"/>
    <x v="5106"/>
    <x v="5"/>
    <x v="1"/>
    <x v="1"/>
    <x v="0"/>
    <x v="2"/>
    <x v="4"/>
    <x v="0"/>
    <x v="1"/>
    <x v="3"/>
  </r>
  <r>
    <x v="760"/>
    <x v="603"/>
    <x v="1"/>
    <x v="3"/>
    <x v="5092"/>
    <x v="0"/>
    <x v="5107"/>
    <x v="1"/>
    <x v="3"/>
    <x v="4"/>
    <x v="1"/>
    <x v="2"/>
    <x v="6"/>
    <x v="2"/>
    <x v="2"/>
    <x v="1"/>
  </r>
  <r>
    <x v="1017"/>
    <x v="207"/>
    <x v="2"/>
    <x v="5"/>
    <x v="5093"/>
    <x v="1"/>
    <x v="5108"/>
    <x v="1"/>
    <x v="2"/>
    <x v="2"/>
    <x v="0"/>
    <x v="2"/>
    <x v="4"/>
    <x v="3"/>
    <x v="2"/>
    <x v="4"/>
  </r>
  <r>
    <x v="852"/>
    <x v="168"/>
    <x v="0"/>
    <x v="3"/>
    <x v="5094"/>
    <x v="2"/>
    <x v="5109"/>
    <x v="5"/>
    <x v="0"/>
    <x v="0"/>
    <x v="0"/>
    <x v="2"/>
    <x v="5"/>
    <x v="1"/>
    <x v="4"/>
    <x v="6"/>
  </r>
  <r>
    <x v="775"/>
    <x v="307"/>
    <x v="2"/>
    <x v="6"/>
    <x v="5095"/>
    <x v="0"/>
    <x v="5110"/>
    <x v="3"/>
    <x v="2"/>
    <x v="2"/>
    <x v="0"/>
    <x v="2"/>
    <x v="8"/>
    <x v="2"/>
    <x v="5"/>
    <x v="6"/>
  </r>
  <r>
    <x v="936"/>
    <x v="698"/>
    <x v="0"/>
    <x v="0"/>
    <x v="5096"/>
    <x v="0"/>
    <x v="5111"/>
    <x v="3"/>
    <x v="3"/>
    <x v="4"/>
    <x v="1"/>
    <x v="2"/>
    <x v="11"/>
    <x v="3"/>
    <x v="3"/>
    <x v="4"/>
  </r>
  <r>
    <x v="921"/>
    <x v="268"/>
    <x v="2"/>
    <x v="5"/>
    <x v="5097"/>
    <x v="2"/>
    <x v="5112"/>
    <x v="0"/>
    <x v="3"/>
    <x v="3"/>
    <x v="1"/>
    <x v="2"/>
    <x v="1"/>
    <x v="1"/>
    <x v="11"/>
    <x v="6"/>
  </r>
  <r>
    <x v="1011"/>
    <x v="275"/>
    <x v="0"/>
    <x v="4"/>
    <x v="5098"/>
    <x v="2"/>
    <x v="5113"/>
    <x v="2"/>
    <x v="3"/>
    <x v="3"/>
    <x v="1"/>
    <x v="2"/>
    <x v="7"/>
    <x v="0"/>
    <x v="8"/>
    <x v="0"/>
  </r>
  <r>
    <x v="902"/>
    <x v="503"/>
    <x v="1"/>
    <x v="5"/>
    <x v="5099"/>
    <x v="0"/>
    <x v="5114"/>
    <x v="4"/>
    <x v="1"/>
    <x v="1"/>
    <x v="0"/>
    <x v="2"/>
    <x v="0"/>
    <x v="0"/>
    <x v="3"/>
    <x v="3"/>
  </r>
  <r>
    <x v="971"/>
    <x v="569"/>
    <x v="0"/>
    <x v="3"/>
    <x v="5100"/>
    <x v="0"/>
    <x v="5115"/>
    <x v="5"/>
    <x v="1"/>
    <x v="1"/>
    <x v="0"/>
    <x v="2"/>
    <x v="0"/>
    <x v="1"/>
    <x v="6"/>
    <x v="4"/>
  </r>
  <r>
    <x v="1073"/>
    <x v="271"/>
    <x v="2"/>
    <x v="5"/>
    <x v="5101"/>
    <x v="0"/>
    <x v="5116"/>
    <x v="5"/>
    <x v="2"/>
    <x v="2"/>
    <x v="0"/>
    <x v="2"/>
    <x v="8"/>
    <x v="3"/>
    <x v="11"/>
    <x v="6"/>
  </r>
  <r>
    <x v="869"/>
    <x v="647"/>
    <x v="0"/>
    <x v="2"/>
    <x v="5102"/>
    <x v="2"/>
    <x v="5117"/>
    <x v="5"/>
    <x v="2"/>
    <x v="5"/>
    <x v="1"/>
    <x v="2"/>
    <x v="8"/>
    <x v="3"/>
    <x v="8"/>
    <x v="5"/>
  </r>
  <r>
    <x v="800"/>
    <x v="271"/>
    <x v="2"/>
    <x v="4"/>
    <x v="5103"/>
    <x v="2"/>
    <x v="5118"/>
    <x v="1"/>
    <x v="2"/>
    <x v="5"/>
    <x v="1"/>
    <x v="2"/>
    <x v="3"/>
    <x v="2"/>
    <x v="11"/>
    <x v="2"/>
  </r>
  <r>
    <x v="941"/>
    <x v="513"/>
    <x v="2"/>
    <x v="3"/>
    <x v="5104"/>
    <x v="2"/>
    <x v="5119"/>
    <x v="6"/>
    <x v="0"/>
    <x v="0"/>
    <x v="0"/>
    <x v="2"/>
    <x v="8"/>
    <x v="0"/>
    <x v="9"/>
    <x v="2"/>
  </r>
  <r>
    <x v="1004"/>
    <x v="219"/>
    <x v="2"/>
    <x v="5"/>
    <x v="5105"/>
    <x v="2"/>
    <x v="5120"/>
    <x v="0"/>
    <x v="3"/>
    <x v="3"/>
    <x v="1"/>
    <x v="2"/>
    <x v="6"/>
    <x v="3"/>
    <x v="3"/>
    <x v="3"/>
  </r>
  <r>
    <x v="926"/>
    <x v="319"/>
    <x v="1"/>
    <x v="2"/>
    <x v="5106"/>
    <x v="1"/>
    <x v="5121"/>
    <x v="0"/>
    <x v="3"/>
    <x v="4"/>
    <x v="1"/>
    <x v="2"/>
    <x v="1"/>
    <x v="1"/>
    <x v="1"/>
    <x v="4"/>
  </r>
  <r>
    <x v="828"/>
    <x v="181"/>
    <x v="2"/>
    <x v="3"/>
    <x v="5107"/>
    <x v="2"/>
    <x v="5122"/>
    <x v="6"/>
    <x v="0"/>
    <x v="0"/>
    <x v="0"/>
    <x v="2"/>
    <x v="6"/>
    <x v="2"/>
    <x v="3"/>
    <x v="6"/>
  </r>
  <r>
    <x v="894"/>
    <x v="306"/>
    <x v="1"/>
    <x v="1"/>
    <x v="5108"/>
    <x v="1"/>
    <x v="5123"/>
    <x v="5"/>
    <x v="3"/>
    <x v="4"/>
    <x v="1"/>
    <x v="2"/>
    <x v="5"/>
    <x v="3"/>
    <x v="2"/>
    <x v="3"/>
  </r>
  <r>
    <x v="1051"/>
    <x v="561"/>
    <x v="2"/>
    <x v="6"/>
    <x v="5109"/>
    <x v="2"/>
    <x v="5124"/>
    <x v="3"/>
    <x v="3"/>
    <x v="4"/>
    <x v="1"/>
    <x v="2"/>
    <x v="11"/>
    <x v="2"/>
    <x v="10"/>
    <x v="2"/>
  </r>
  <r>
    <x v="1010"/>
    <x v="189"/>
    <x v="0"/>
    <x v="2"/>
    <x v="5110"/>
    <x v="0"/>
    <x v="5125"/>
    <x v="4"/>
    <x v="2"/>
    <x v="5"/>
    <x v="1"/>
    <x v="2"/>
    <x v="1"/>
    <x v="3"/>
    <x v="9"/>
    <x v="6"/>
  </r>
  <r>
    <x v="1074"/>
    <x v="661"/>
    <x v="2"/>
    <x v="6"/>
    <x v="5111"/>
    <x v="1"/>
    <x v="5126"/>
    <x v="1"/>
    <x v="0"/>
    <x v="0"/>
    <x v="0"/>
    <x v="2"/>
    <x v="1"/>
    <x v="1"/>
    <x v="5"/>
    <x v="2"/>
  </r>
  <r>
    <x v="802"/>
    <x v="83"/>
    <x v="2"/>
    <x v="3"/>
    <x v="5112"/>
    <x v="0"/>
    <x v="5127"/>
    <x v="1"/>
    <x v="3"/>
    <x v="3"/>
    <x v="1"/>
    <x v="2"/>
    <x v="1"/>
    <x v="0"/>
    <x v="7"/>
    <x v="5"/>
  </r>
  <r>
    <x v="921"/>
    <x v="131"/>
    <x v="1"/>
    <x v="5"/>
    <x v="5113"/>
    <x v="0"/>
    <x v="5128"/>
    <x v="0"/>
    <x v="1"/>
    <x v="1"/>
    <x v="0"/>
    <x v="2"/>
    <x v="1"/>
    <x v="3"/>
    <x v="3"/>
    <x v="6"/>
  </r>
  <r>
    <x v="810"/>
    <x v="134"/>
    <x v="1"/>
    <x v="5"/>
    <x v="5114"/>
    <x v="1"/>
    <x v="5129"/>
    <x v="1"/>
    <x v="2"/>
    <x v="5"/>
    <x v="1"/>
    <x v="2"/>
    <x v="6"/>
    <x v="3"/>
    <x v="7"/>
    <x v="0"/>
  </r>
  <r>
    <x v="836"/>
    <x v="671"/>
    <x v="2"/>
    <x v="5"/>
    <x v="5115"/>
    <x v="0"/>
    <x v="5130"/>
    <x v="0"/>
    <x v="2"/>
    <x v="5"/>
    <x v="1"/>
    <x v="2"/>
    <x v="5"/>
    <x v="2"/>
    <x v="11"/>
    <x v="4"/>
  </r>
  <r>
    <x v="1039"/>
    <x v="686"/>
    <x v="2"/>
    <x v="4"/>
    <x v="5116"/>
    <x v="0"/>
    <x v="5131"/>
    <x v="1"/>
    <x v="2"/>
    <x v="2"/>
    <x v="0"/>
    <x v="2"/>
    <x v="4"/>
    <x v="2"/>
    <x v="1"/>
    <x v="5"/>
  </r>
  <r>
    <x v="852"/>
    <x v="757"/>
    <x v="0"/>
    <x v="3"/>
    <x v="5117"/>
    <x v="1"/>
    <x v="5132"/>
    <x v="4"/>
    <x v="2"/>
    <x v="5"/>
    <x v="1"/>
    <x v="2"/>
    <x v="5"/>
    <x v="2"/>
    <x v="6"/>
    <x v="6"/>
  </r>
  <r>
    <x v="740"/>
    <x v="152"/>
    <x v="2"/>
    <x v="6"/>
    <x v="5118"/>
    <x v="1"/>
    <x v="5133"/>
    <x v="1"/>
    <x v="3"/>
    <x v="3"/>
    <x v="1"/>
    <x v="2"/>
    <x v="11"/>
    <x v="2"/>
    <x v="11"/>
    <x v="2"/>
  </r>
  <r>
    <x v="803"/>
    <x v="10"/>
    <x v="0"/>
    <x v="2"/>
    <x v="5119"/>
    <x v="2"/>
    <x v="5134"/>
    <x v="2"/>
    <x v="0"/>
    <x v="0"/>
    <x v="0"/>
    <x v="2"/>
    <x v="9"/>
    <x v="2"/>
    <x v="0"/>
    <x v="5"/>
  </r>
  <r>
    <x v="802"/>
    <x v="451"/>
    <x v="0"/>
    <x v="4"/>
    <x v="5120"/>
    <x v="1"/>
    <x v="5135"/>
    <x v="3"/>
    <x v="3"/>
    <x v="3"/>
    <x v="1"/>
    <x v="2"/>
    <x v="1"/>
    <x v="3"/>
    <x v="5"/>
    <x v="5"/>
  </r>
  <r>
    <x v="844"/>
    <x v="438"/>
    <x v="0"/>
    <x v="3"/>
    <x v="5121"/>
    <x v="1"/>
    <x v="5136"/>
    <x v="0"/>
    <x v="2"/>
    <x v="2"/>
    <x v="0"/>
    <x v="2"/>
    <x v="4"/>
    <x v="3"/>
    <x v="6"/>
    <x v="4"/>
  </r>
  <r>
    <x v="890"/>
    <x v="557"/>
    <x v="2"/>
    <x v="4"/>
    <x v="5122"/>
    <x v="2"/>
    <x v="5137"/>
    <x v="3"/>
    <x v="0"/>
    <x v="0"/>
    <x v="0"/>
    <x v="2"/>
    <x v="8"/>
    <x v="3"/>
    <x v="12"/>
    <x v="5"/>
  </r>
  <r>
    <x v="1073"/>
    <x v="750"/>
    <x v="1"/>
    <x v="5"/>
    <x v="5123"/>
    <x v="0"/>
    <x v="5138"/>
    <x v="3"/>
    <x v="0"/>
    <x v="0"/>
    <x v="0"/>
    <x v="2"/>
    <x v="8"/>
    <x v="2"/>
    <x v="4"/>
    <x v="6"/>
  </r>
  <r>
    <x v="993"/>
    <x v="764"/>
    <x v="1"/>
    <x v="4"/>
    <x v="5124"/>
    <x v="0"/>
    <x v="5139"/>
    <x v="1"/>
    <x v="2"/>
    <x v="5"/>
    <x v="1"/>
    <x v="2"/>
    <x v="0"/>
    <x v="2"/>
    <x v="0"/>
    <x v="6"/>
  </r>
  <r>
    <x v="946"/>
    <x v="767"/>
    <x v="2"/>
    <x v="3"/>
    <x v="5125"/>
    <x v="0"/>
    <x v="5140"/>
    <x v="0"/>
    <x v="0"/>
    <x v="0"/>
    <x v="0"/>
    <x v="2"/>
    <x v="9"/>
    <x v="3"/>
    <x v="8"/>
    <x v="0"/>
  </r>
  <r>
    <x v="813"/>
    <x v="632"/>
    <x v="2"/>
    <x v="0"/>
    <x v="5126"/>
    <x v="2"/>
    <x v="5141"/>
    <x v="3"/>
    <x v="3"/>
    <x v="4"/>
    <x v="1"/>
    <x v="2"/>
    <x v="4"/>
    <x v="0"/>
    <x v="1"/>
    <x v="1"/>
  </r>
  <r>
    <x v="961"/>
    <x v="493"/>
    <x v="2"/>
    <x v="4"/>
    <x v="5127"/>
    <x v="2"/>
    <x v="5142"/>
    <x v="1"/>
    <x v="0"/>
    <x v="0"/>
    <x v="0"/>
    <x v="2"/>
    <x v="6"/>
    <x v="1"/>
    <x v="12"/>
    <x v="6"/>
  </r>
  <r>
    <x v="982"/>
    <x v="58"/>
    <x v="0"/>
    <x v="3"/>
    <x v="5128"/>
    <x v="1"/>
    <x v="5143"/>
    <x v="5"/>
    <x v="2"/>
    <x v="2"/>
    <x v="0"/>
    <x v="2"/>
    <x v="11"/>
    <x v="1"/>
    <x v="7"/>
    <x v="2"/>
  </r>
  <r>
    <x v="1045"/>
    <x v="711"/>
    <x v="1"/>
    <x v="3"/>
    <x v="5129"/>
    <x v="2"/>
    <x v="5144"/>
    <x v="5"/>
    <x v="2"/>
    <x v="2"/>
    <x v="0"/>
    <x v="2"/>
    <x v="8"/>
    <x v="1"/>
    <x v="3"/>
    <x v="4"/>
  </r>
  <r>
    <x v="1033"/>
    <x v="591"/>
    <x v="0"/>
    <x v="4"/>
    <x v="5130"/>
    <x v="2"/>
    <x v="5145"/>
    <x v="0"/>
    <x v="0"/>
    <x v="0"/>
    <x v="0"/>
    <x v="2"/>
    <x v="8"/>
    <x v="0"/>
    <x v="5"/>
    <x v="2"/>
  </r>
  <r>
    <x v="746"/>
    <x v="161"/>
    <x v="1"/>
    <x v="1"/>
    <x v="5131"/>
    <x v="0"/>
    <x v="5146"/>
    <x v="6"/>
    <x v="0"/>
    <x v="0"/>
    <x v="0"/>
    <x v="2"/>
    <x v="6"/>
    <x v="1"/>
    <x v="1"/>
    <x v="3"/>
  </r>
  <r>
    <x v="967"/>
    <x v="423"/>
    <x v="0"/>
    <x v="4"/>
    <x v="5132"/>
    <x v="1"/>
    <x v="5147"/>
    <x v="6"/>
    <x v="1"/>
    <x v="1"/>
    <x v="0"/>
    <x v="2"/>
    <x v="2"/>
    <x v="3"/>
    <x v="4"/>
    <x v="4"/>
  </r>
  <r>
    <x v="918"/>
    <x v="297"/>
    <x v="0"/>
    <x v="2"/>
    <x v="5133"/>
    <x v="0"/>
    <x v="5148"/>
    <x v="0"/>
    <x v="3"/>
    <x v="3"/>
    <x v="1"/>
    <x v="2"/>
    <x v="5"/>
    <x v="3"/>
    <x v="8"/>
    <x v="3"/>
  </r>
  <r>
    <x v="986"/>
    <x v="608"/>
    <x v="0"/>
    <x v="6"/>
    <x v="5134"/>
    <x v="0"/>
    <x v="5149"/>
    <x v="2"/>
    <x v="2"/>
    <x v="5"/>
    <x v="1"/>
    <x v="2"/>
    <x v="1"/>
    <x v="3"/>
    <x v="5"/>
    <x v="0"/>
  </r>
  <r>
    <x v="1026"/>
    <x v="765"/>
    <x v="1"/>
    <x v="5"/>
    <x v="5135"/>
    <x v="0"/>
    <x v="5150"/>
    <x v="1"/>
    <x v="0"/>
    <x v="0"/>
    <x v="0"/>
    <x v="2"/>
    <x v="7"/>
    <x v="2"/>
    <x v="6"/>
    <x v="5"/>
  </r>
  <r>
    <x v="808"/>
    <x v="529"/>
    <x v="2"/>
    <x v="4"/>
    <x v="5136"/>
    <x v="0"/>
    <x v="5151"/>
    <x v="5"/>
    <x v="2"/>
    <x v="2"/>
    <x v="0"/>
    <x v="2"/>
    <x v="10"/>
    <x v="0"/>
    <x v="6"/>
    <x v="0"/>
  </r>
  <r>
    <x v="744"/>
    <x v="746"/>
    <x v="0"/>
    <x v="6"/>
    <x v="5137"/>
    <x v="2"/>
    <x v="5152"/>
    <x v="0"/>
    <x v="2"/>
    <x v="5"/>
    <x v="1"/>
    <x v="2"/>
    <x v="11"/>
    <x v="2"/>
    <x v="8"/>
    <x v="3"/>
  </r>
  <r>
    <x v="992"/>
    <x v="439"/>
    <x v="0"/>
    <x v="3"/>
    <x v="5138"/>
    <x v="0"/>
    <x v="5153"/>
    <x v="2"/>
    <x v="0"/>
    <x v="0"/>
    <x v="0"/>
    <x v="2"/>
    <x v="4"/>
    <x v="3"/>
    <x v="5"/>
    <x v="2"/>
  </r>
  <r>
    <x v="755"/>
    <x v="152"/>
    <x v="2"/>
    <x v="1"/>
    <x v="5139"/>
    <x v="2"/>
    <x v="5154"/>
    <x v="5"/>
    <x v="2"/>
    <x v="5"/>
    <x v="1"/>
    <x v="2"/>
    <x v="9"/>
    <x v="2"/>
    <x v="11"/>
    <x v="5"/>
  </r>
  <r>
    <x v="929"/>
    <x v="471"/>
    <x v="2"/>
    <x v="3"/>
    <x v="5140"/>
    <x v="0"/>
    <x v="5155"/>
    <x v="6"/>
    <x v="1"/>
    <x v="1"/>
    <x v="0"/>
    <x v="2"/>
    <x v="7"/>
    <x v="0"/>
    <x v="11"/>
    <x v="4"/>
  </r>
  <r>
    <x v="777"/>
    <x v="58"/>
    <x v="2"/>
    <x v="2"/>
    <x v="5141"/>
    <x v="0"/>
    <x v="5156"/>
    <x v="1"/>
    <x v="1"/>
    <x v="1"/>
    <x v="0"/>
    <x v="2"/>
    <x v="11"/>
    <x v="3"/>
    <x v="7"/>
    <x v="1"/>
  </r>
  <r>
    <x v="1027"/>
    <x v="287"/>
    <x v="0"/>
    <x v="2"/>
    <x v="5142"/>
    <x v="2"/>
    <x v="5157"/>
    <x v="1"/>
    <x v="0"/>
    <x v="0"/>
    <x v="0"/>
    <x v="2"/>
    <x v="8"/>
    <x v="2"/>
    <x v="9"/>
    <x v="5"/>
  </r>
  <r>
    <x v="734"/>
    <x v="351"/>
    <x v="0"/>
    <x v="3"/>
    <x v="5143"/>
    <x v="2"/>
    <x v="5158"/>
    <x v="0"/>
    <x v="1"/>
    <x v="1"/>
    <x v="0"/>
    <x v="2"/>
    <x v="6"/>
    <x v="0"/>
    <x v="11"/>
    <x v="5"/>
  </r>
  <r>
    <x v="1009"/>
    <x v="695"/>
    <x v="1"/>
    <x v="3"/>
    <x v="5144"/>
    <x v="0"/>
    <x v="5159"/>
    <x v="6"/>
    <x v="2"/>
    <x v="2"/>
    <x v="0"/>
    <x v="2"/>
    <x v="11"/>
    <x v="2"/>
    <x v="10"/>
    <x v="5"/>
  </r>
  <r>
    <x v="879"/>
    <x v="188"/>
    <x v="0"/>
    <x v="6"/>
    <x v="5145"/>
    <x v="2"/>
    <x v="5160"/>
    <x v="3"/>
    <x v="1"/>
    <x v="1"/>
    <x v="0"/>
    <x v="2"/>
    <x v="1"/>
    <x v="2"/>
    <x v="11"/>
    <x v="1"/>
  </r>
  <r>
    <x v="775"/>
    <x v="517"/>
    <x v="1"/>
    <x v="6"/>
    <x v="5146"/>
    <x v="0"/>
    <x v="5161"/>
    <x v="3"/>
    <x v="1"/>
    <x v="1"/>
    <x v="0"/>
    <x v="2"/>
    <x v="8"/>
    <x v="2"/>
    <x v="0"/>
    <x v="6"/>
  </r>
  <r>
    <x v="918"/>
    <x v="650"/>
    <x v="2"/>
    <x v="4"/>
    <x v="5147"/>
    <x v="2"/>
    <x v="5162"/>
    <x v="1"/>
    <x v="2"/>
    <x v="5"/>
    <x v="1"/>
    <x v="2"/>
    <x v="5"/>
    <x v="0"/>
    <x v="10"/>
    <x v="3"/>
  </r>
  <r>
    <x v="774"/>
    <x v="275"/>
    <x v="0"/>
    <x v="5"/>
    <x v="5148"/>
    <x v="1"/>
    <x v="5163"/>
    <x v="2"/>
    <x v="0"/>
    <x v="0"/>
    <x v="0"/>
    <x v="2"/>
    <x v="9"/>
    <x v="3"/>
    <x v="8"/>
    <x v="2"/>
  </r>
  <r>
    <x v="826"/>
    <x v="594"/>
    <x v="2"/>
    <x v="4"/>
    <x v="5149"/>
    <x v="2"/>
    <x v="5164"/>
    <x v="4"/>
    <x v="2"/>
    <x v="5"/>
    <x v="1"/>
    <x v="2"/>
    <x v="2"/>
    <x v="2"/>
    <x v="1"/>
    <x v="1"/>
  </r>
  <r>
    <x v="1018"/>
    <x v="605"/>
    <x v="1"/>
    <x v="0"/>
    <x v="5150"/>
    <x v="1"/>
    <x v="5165"/>
    <x v="0"/>
    <x v="3"/>
    <x v="3"/>
    <x v="1"/>
    <x v="2"/>
    <x v="5"/>
    <x v="3"/>
    <x v="9"/>
    <x v="2"/>
  </r>
  <r>
    <x v="737"/>
    <x v="283"/>
    <x v="2"/>
    <x v="6"/>
    <x v="5151"/>
    <x v="1"/>
    <x v="5166"/>
    <x v="5"/>
    <x v="0"/>
    <x v="0"/>
    <x v="0"/>
    <x v="2"/>
    <x v="10"/>
    <x v="2"/>
    <x v="10"/>
    <x v="1"/>
  </r>
  <r>
    <x v="941"/>
    <x v="218"/>
    <x v="1"/>
    <x v="3"/>
    <x v="5152"/>
    <x v="1"/>
    <x v="5167"/>
    <x v="2"/>
    <x v="0"/>
    <x v="0"/>
    <x v="0"/>
    <x v="2"/>
    <x v="8"/>
    <x v="1"/>
    <x v="9"/>
    <x v="2"/>
  </r>
  <r>
    <x v="1008"/>
    <x v="189"/>
    <x v="0"/>
    <x v="4"/>
    <x v="5153"/>
    <x v="2"/>
    <x v="5168"/>
    <x v="2"/>
    <x v="0"/>
    <x v="0"/>
    <x v="0"/>
    <x v="2"/>
    <x v="9"/>
    <x v="2"/>
    <x v="9"/>
    <x v="5"/>
  </r>
  <r>
    <x v="891"/>
    <x v="629"/>
    <x v="0"/>
    <x v="1"/>
    <x v="5154"/>
    <x v="1"/>
    <x v="5169"/>
    <x v="5"/>
    <x v="3"/>
    <x v="4"/>
    <x v="1"/>
    <x v="2"/>
    <x v="4"/>
    <x v="2"/>
    <x v="10"/>
    <x v="0"/>
  </r>
  <r>
    <x v="772"/>
    <x v="410"/>
    <x v="1"/>
    <x v="5"/>
    <x v="5155"/>
    <x v="0"/>
    <x v="5170"/>
    <x v="2"/>
    <x v="0"/>
    <x v="0"/>
    <x v="0"/>
    <x v="2"/>
    <x v="2"/>
    <x v="2"/>
    <x v="10"/>
    <x v="0"/>
  </r>
  <r>
    <x v="838"/>
    <x v="437"/>
    <x v="1"/>
    <x v="3"/>
    <x v="5156"/>
    <x v="0"/>
    <x v="5171"/>
    <x v="1"/>
    <x v="3"/>
    <x v="3"/>
    <x v="1"/>
    <x v="2"/>
    <x v="1"/>
    <x v="0"/>
    <x v="10"/>
    <x v="1"/>
  </r>
  <r>
    <x v="778"/>
    <x v="541"/>
    <x v="2"/>
    <x v="5"/>
    <x v="5157"/>
    <x v="1"/>
    <x v="5172"/>
    <x v="0"/>
    <x v="3"/>
    <x v="4"/>
    <x v="1"/>
    <x v="2"/>
    <x v="5"/>
    <x v="2"/>
    <x v="6"/>
    <x v="1"/>
  </r>
  <r>
    <x v="1001"/>
    <x v="495"/>
    <x v="0"/>
    <x v="4"/>
    <x v="5158"/>
    <x v="1"/>
    <x v="5173"/>
    <x v="2"/>
    <x v="3"/>
    <x v="4"/>
    <x v="1"/>
    <x v="2"/>
    <x v="10"/>
    <x v="0"/>
    <x v="7"/>
    <x v="4"/>
  </r>
  <r>
    <x v="973"/>
    <x v="44"/>
    <x v="2"/>
    <x v="3"/>
    <x v="5159"/>
    <x v="0"/>
    <x v="5174"/>
    <x v="2"/>
    <x v="2"/>
    <x v="5"/>
    <x v="1"/>
    <x v="2"/>
    <x v="10"/>
    <x v="2"/>
    <x v="12"/>
    <x v="0"/>
  </r>
  <r>
    <x v="908"/>
    <x v="175"/>
    <x v="2"/>
    <x v="4"/>
    <x v="5160"/>
    <x v="0"/>
    <x v="5175"/>
    <x v="2"/>
    <x v="2"/>
    <x v="5"/>
    <x v="1"/>
    <x v="2"/>
    <x v="8"/>
    <x v="2"/>
    <x v="5"/>
    <x v="6"/>
  </r>
  <r>
    <x v="969"/>
    <x v="72"/>
    <x v="0"/>
    <x v="5"/>
    <x v="5161"/>
    <x v="1"/>
    <x v="5176"/>
    <x v="5"/>
    <x v="2"/>
    <x v="2"/>
    <x v="0"/>
    <x v="2"/>
    <x v="2"/>
    <x v="2"/>
    <x v="8"/>
    <x v="5"/>
  </r>
  <r>
    <x v="1061"/>
    <x v="458"/>
    <x v="1"/>
    <x v="2"/>
    <x v="5162"/>
    <x v="1"/>
    <x v="5177"/>
    <x v="6"/>
    <x v="2"/>
    <x v="5"/>
    <x v="1"/>
    <x v="2"/>
    <x v="1"/>
    <x v="2"/>
    <x v="12"/>
    <x v="2"/>
  </r>
  <r>
    <x v="963"/>
    <x v="745"/>
    <x v="0"/>
    <x v="2"/>
    <x v="5163"/>
    <x v="1"/>
    <x v="5178"/>
    <x v="5"/>
    <x v="0"/>
    <x v="0"/>
    <x v="0"/>
    <x v="2"/>
    <x v="1"/>
    <x v="1"/>
    <x v="3"/>
    <x v="0"/>
  </r>
  <r>
    <x v="964"/>
    <x v="136"/>
    <x v="0"/>
    <x v="5"/>
    <x v="5164"/>
    <x v="1"/>
    <x v="5179"/>
    <x v="4"/>
    <x v="1"/>
    <x v="1"/>
    <x v="0"/>
    <x v="2"/>
    <x v="7"/>
    <x v="3"/>
    <x v="9"/>
    <x v="6"/>
  </r>
  <r>
    <x v="787"/>
    <x v="259"/>
    <x v="1"/>
    <x v="2"/>
    <x v="5165"/>
    <x v="0"/>
    <x v="5180"/>
    <x v="1"/>
    <x v="2"/>
    <x v="5"/>
    <x v="1"/>
    <x v="2"/>
    <x v="11"/>
    <x v="0"/>
    <x v="9"/>
    <x v="6"/>
  </r>
  <r>
    <x v="804"/>
    <x v="337"/>
    <x v="2"/>
    <x v="6"/>
    <x v="5166"/>
    <x v="0"/>
    <x v="5181"/>
    <x v="6"/>
    <x v="3"/>
    <x v="3"/>
    <x v="1"/>
    <x v="2"/>
    <x v="1"/>
    <x v="2"/>
    <x v="12"/>
    <x v="3"/>
  </r>
  <r>
    <x v="974"/>
    <x v="617"/>
    <x v="1"/>
    <x v="5"/>
    <x v="5167"/>
    <x v="0"/>
    <x v="5182"/>
    <x v="6"/>
    <x v="1"/>
    <x v="1"/>
    <x v="0"/>
    <x v="2"/>
    <x v="0"/>
    <x v="0"/>
    <x v="5"/>
    <x v="6"/>
  </r>
  <r>
    <x v="922"/>
    <x v="41"/>
    <x v="2"/>
    <x v="2"/>
    <x v="5168"/>
    <x v="1"/>
    <x v="5183"/>
    <x v="1"/>
    <x v="0"/>
    <x v="0"/>
    <x v="0"/>
    <x v="2"/>
    <x v="6"/>
    <x v="2"/>
    <x v="3"/>
    <x v="0"/>
  </r>
  <r>
    <x v="872"/>
    <x v="727"/>
    <x v="2"/>
    <x v="0"/>
    <x v="5169"/>
    <x v="0"/>
    <x v="5184"/>
    <x v="0"/>
    <x v="2"/>
    <x v="5"/>
    <x v="1"/>
    <x v="2"/>
    <x v="1"/>
    <x v="3"/>
    <x v="9"/>
    <x v="5"/>
  </r>
  <r>
    <x v="1032"/>
    <x v="365"/>
    <x v="2"/>
    <x v="5"/>
    <x v="5170"/>
    <x v="2"/>
    <x v="5185"/>
    <x v="3"/>
    <x v="3"/>
    <x v="3"/>
    <x v="1"/>
    <x v="2"/>
    <x v="4"/>
    <x v="0"/>
    <x v="6"/>
    <x v="3"/>
  </r>
  <r>
    <x v="965"/>
    <x v="226"/>
    <x v="0"/>
    <x v="2"/>
    <x v="5171"/>
    <x v="2"/>
    <x v="5186"/>
    <x v="2"/>
    <x v="1"/>
    <x v="1"/>
    <x v="0"/>
    <x v="2"/>
    <x v="9"/>
    <x v="2"/>
    <x v="4"/>
    <x v="6"/>
  </r>
  <r>
    <x v="896"/>
    <x v="318"/>
    <x v="0"/>
    <x v="3"/>
    <x v="5172"/>
    <x v="1"/>
    <x v="5187"/>
    <x v="4"/>
    <x v="0"/>
    <x v="0"/>
    <x v="0"/>
    <x v="2"/>
    <x v="5"/>
    <x v="2"/>
    <x v="10"/>
    <x v="2"/>
  </r>
  <r>
    <x v="779"/>
    <x v="529"/>
    <x v="1"/>
    <x v="5"/>
    <x v="5173"/>
    <x v="1"/>
    <x v="5188"/>
    <x v="1"/>
    <x v="3"/>
    <x v="3"/>
    <x v="1"/>
    <x v="2"/>
    <x v="2"/>
    <x v="2"/>
    <x v="6"/>
    <x v="2"/>
  </r>
  <r>
    <x v="880"/>
    <x v="249"/>
    <x v="1"/>
    <x v="3"/>
    <x v="5174"/>
    <x v="1"/>
    <x v="5189"/>
    <x v="0"/>
    <x v="3"/>
    <x v="3"/>
    <x v="1"/>
    <x v="2"/>
    <x v="6"/>
    <x v="2"/>
    <x v="11"/>
    <x v="3"/>
  </r>
  <r>
    <x v="854"/>
    <x v="650"/>
    <x v="0"/>
    <x v="3"/>
    <x v="5175"/>
    <x v="1"/>
    <x v="5190"/>
    <x v="5"/>
    <x v="1"/>
    <x v="1"/>
    <x v="0"/>
    <x v="2"/>
    <x v="8"/>
    <x v="0"/>
    <x v="10"/>
    <x v="1"/>
  </r>
  <r>
    <x v="814"/>
    <x v="0"/>
    <x v="1"/>
    <x v="3"/>
    <x v="5176"/>
    <x v="1"/>
    <x v="5191"/>
    <x v="6"/>
    <x v="1"/>
    <x v="1"/>
    <x v="0"/>
    <x v="2"/>
    <x v="0"/>
    <x v="0"/>
    <x v="0"/>
    <x v="2"/>
  </r>
  <r>
    <x v="851"/>
    <x v="335"/>
    <x v="0"/>
    <x v="5"/>
    <x v="5177"/>
    <x v="0"/>
    <x v="5192"/>
    <x v="1"/>
    <x v="2"/>
    <x v="5"/>
    <x v="1"/>
    <x v="2"/>
    <x v="5"/>
    <x v="3"/>
    <x v="10"/>
    <x v="6"/>
  </r>
  <r>
    <x v="904"/>
    <x v="675"/>
    <x v="1"/>
    <x v="3"/>
    <x v="5178"/>
    <x v="2"/>
    <x v="5193"/>
    <x v="3"/>
    <x v="1"/>
    <x v="1"/>
    <x v="0"/>
    <x v="2"/>
    <x v="0"/>
    <x v="0"/>
    <x v="8"/>
    <x v="2"/>
  </r>
  <r>
    <x v="741"/>
    <x v="566"/>
    <x v="1"/>
    <x v="0"/>
    <x v="5179"/>
    <x v="2"/>
    <x v="5194"/>
    <x v="6"/>
    <x v="3"/>
    <x v="4"/>
    <x v="1"/>
    <x v="2"/>
    <x v="3"/>
    <x v="2"/>
    <x v="12"/>
    <x v="2"/>
  </r>
  <r>
    <x v="970"/>
    <x v="526"/>
    <x v="0"/>
    <x v="2"/>
    <x v="5180"/>
    <x v="1"/>
    <x v="5195"/>
    <x v="5"/>
    <x v="3"/>
    <x v="3"/>
    <x v="1"/>
    <x v="2"/>
    <x v="2"/>
    <x v="2"/>
    <x v="3"/>
    <x v="0"/>
  </r>
  <r>
    <x v="749"/>
    <x v="475"/>
    <x v="0"/>
    <x v="5"/>
    <x v="5181"/>
    <x v="1"/>
    <x v="5196"/>
    <x v="2"/>
    <x v="0"/>
    <x v="0"/>
    <x v="0"/>
    <x v="2"/>
    <x v="9"/>
    <x v="0"/>
    <x v="12"/>
    <x v="0"/>
  </r>
  <r>
    <x v="755"/>
    <x v="446"/>
    <x v="0"/>
    <x v="3"/>
    <x v="5182"/>
    <x v="2"/>
    <x v="5197"/>
    <x v="1"/>
    <x v="2"/>
    <x v="5"/>
    <x v="1"/>
    <x v="2"/>
    <x v="9"/>
    <x v="1"/>
    <x v="0"/>
    <x v="5"/>
  </r>
  <r>
    <x v="995"/>
    <x v="481"/>
    <x v="1"/>
    <x v="5"/>
    <x v="5183"/>
    <x v="2"/>
    <x v="5198"/>
    <x v="3"/>
    <x v="1"/>
    <x v="1"/>
    <x v="0"/>
    <x v="2"/>
    <x v="11"/>
    <x v="0"/>
    <x v="12"/>
    <x v="4"/>
  </r>
  <r>
    <x v="765"/>
    <x v="668"/>
    <x v="2"/>
    <x v="0"/>
    <x v="5184"/>
    <x v="0"/>
    <x v="5199"/>
    <x v="0"/>
    <x v="3"/>
    <x v="4"/>
    <x v="1"/>
    <x v="2"/>
    <x v="10"/>
    <x v="3"/>
    <x v="2"/>
    <x v="1"/>
  </r>
  <r>
    <x v="762"/>
    <x v="32"/>
    <x v="1"/>
    <x v="4"/>
    <x v="5185"/>
    <x v="0"/>
    <x v="5200"/>
    <x v="4"/>
    <x v="2"/>
    <x v="2"/>
    <x v="0"/>
    <x v="2"/>
    <x v="1"/>
    <x v="1"/>
    <x v="6"/>
    <x v="4"/>
  </r>
  <r>
    <x v="1005"/>
    <x v="779"/>
    <x v="0"/>
    <x v="5"/>
    <x v="5186"/>
    <x v="2"/>
    <x v="5201"/>
    <x v="5"/>
    <x v="2"/>
    <x v="2"/>
    <x v="0"/>
    <x v="2"/>
    <x v="1"/>
    <x v="2"/>
    <x v="8"/>
    <x v="1"/>
  </r>
  <r>
    <x v="1003"/>
    <x v="672"/>
    <x v="2"/>
    <x v="4"/>
    <x v="5187"/>
    <x v="1"/>
    <x v="5202"/>
    <x v="4"/>
    <x v="3"/>
    <x v="4"/>
    <x v="1"/>
    <x v="2"/>
    <x v="4"/>
    <x v="2"/>
    <x v="5"/>
    <x v="3"/>
  </r>
  <r>
    <x v="1041"/>
    <x v="509"/>
    <x v="0"/>
    <x v="4"/>
    <x v="5188"/>
    <x v="2"/>
    <x v="5203"/>
    <x v="3"/>
    <x v="0"/>
    <x v="0"/>
    <x v="0"/>
    <x v="2"/>
    <x v="11"/>
    <x v="0"/>
    <x v="12"/>
    <x v="0"/>
  </r>
  <r>
    <x v="844"/>
    <x v="159"/>
    <x v="0"/>
    <x v="4"/>
    <x v="5189"/>
    <x v="1"/>
    <x v="5204"/>
    <x v="1"/>
    <x v="3"/>
    <x v="3"/>
    <x v="1"/>
    <x v="2"/>
    <x v="4"/>
    <x v="2"/>
    <x v="3"/>
    <x v="4"/>
  </r>
  <r>
    <x v="785"/>
    <x v="464"/>
    <x v="2"/>
    <x v="1"/>
    <x v="5190"/>
    <x v="0"/>
    <x v="5205"/>
    <x v="0"/>
    <x v="3"/>
    <x v="4"/>
    <x v="1"/>
    <x v="2"/>
    <x v="10"/>
    <x v="1"/>
    <x v="1"/>
    <x v="2"/>
  </r>
  <r>
    <x v="793"/>
    <x v="504"/>
    <x v="1"/>
    <x v="1"/>
    <x v="5191"/>
    <x v="1"/>
    <x v="5206"/>
    <x v="1"/>
    <x v="2"/>
    <x v="5"/>
    <x v="1"/>
    <x v="2"/>
    <x v="2"/>
    <x v="2"/>
    <x v="9"/>
    <x v="6"/>
  </r>
  <r>
    <x v="919"/>
    <x v="423"/>
    <x v="0"/>
    <x v="5"/>
    <x v="5192"/>
    <x v="1"/>
    <x v="5207"/>
    <x v="2"/>
    <x v="0"/>
    <x v="0"/>
    <x v="0"/>
    <x v="2"/>
    <x v="11"/>
    <x v="1"/>
    <x v="4"/>
    <x v="0"/>
  </r>
  <r>
    <x v="919"/>
    <x v="246"/>
    <x v="2"/>
    <x v="4"/>
    <x v="5193"/>
    <x v="0"/>
    <x v="5208"/>
    <x v="2"/>
    <x v="2"/>
    <x v="2"/>
    <x v="0"/>
    <x v="2"/>
    <x v="11"/>
    <x v="2"/>
    <x v="1"/>
    <x v="0"/>
  </r>
  <r>
    <x v="979"/>
    <x v="76"/>
    <x v="0"/>
    <x v="3"/>
    <x v="5194"/>
    <x v="0"/>
    <x v="5209"/>
    <x v="2"/>
    <x v="0"/>
    <x v="0"/>
    <x v="0"/>
    <x v="2"/>
    <x v="7"/>
    <x v="3"/>
    <x v="0"/>
    <x v="1"/>
  </r>
  <r>
    <x v="1003"/>
    <x v="411"/>
    <x v="1"/>
    <x v="6"/>
    <x v="5195"/>
    <x v="2"/>
    <x v="5210"/>
    <x v="2"/>
    <x v="3"/>
    <x v="4"/>
    <x v="1"/>
    <x v="2"/>
    <x v="4"/>
    <x v="0"/>
    <x v="2"/>
    <x v="3"/>
  </r>
  <r>
    <x v="791"/>
    <x v="324"/>
    <x v="0"/>
    <x v="6"/>
    <x v="5196"/>
    <x v="1"/>
    <x v="5211"/>
    <x v="3"/>
    <x v="3"/>
    <x v="3"/>
    <x v="1"/>
    <x v="2"/>
    <x v="11"/>
    <x v="3"/>
    <x v="2"/>
    <x v="1"/>
  </r>
  <r>
    <x v="1048"/>
    <x v="234"/>
    <x v="1"/>
    <x v="5"/>
    <x v="5197"/>
    <x v="1"/>
    <x v="5212"/>
    <x v="4"/>
    <x v="0"/>
    <x v="0"/>
    <x v="0"/>
    <x v="2"/>
    <x v="1"/>
    <x v="0"/>
    <x v="3"/>
    <x v="2"/>
  </r>
  <r>
    <x v="815"/>
    <x v="607"/>
    <x v="1"/>
    <x v="4"/>
    <x v="5198"/>
    <x v="2"/>
    <x v="5213"/>
    <x v="2"/>
    <x v="1"/>
    <x v="1"/>
    <x v="0"/>
    <x v="2"/>
    <x v="3"/>
    <x v="3"/>
    <x v="2"/>
    <x v="2"/>
  </r>
  <r>
    <x v="1034"/>
    <x v="358"/>
    <x v="0"/>
    <x v="3"/>
    <x v="5199"/>
    <x v="1"/>
    <x v="5214"/>
    <x v="0"/>
    <x v="0"/>
    <x v="0"/>
    <x v="0"/>
    <x v="2"/>
    <x v="4"/>
    <x v="3"/>
    <x v="0"/>
    <x v="3"/>
  </r>
  <r>
    <x v="898"/>
    <x v="146"/>
    <x v="2"/>
    <x v="2"/>
    <x v="5200"/>
    <x v="2"/>
    <x v="5215"/>
    <x v="1"/>
    <x v="1"/>
    <x v="1"/>
    <x v="0"/>
    <x v="2"/>
    <x v="11"/>
    <x v="1"/>
    <x v="1"/>
    <x v="0"/>
  </r>
  <r>
    <x v="1042"/>
    <x v="238"/>
    <x v="2"/>
    <x v="5"/>
    <x v="5201"/>
    <x v="1"/>
    <x v="5216"/>
    <x v="4"/>
    <x v="2"/>
    <x v="5"/>
    <x v="1"/>
    <x v="2"/>
    <x v="4"/>
    <x v="3"/>
    <x v="7"/>
    <x v="6"/>
  </r>
  <r>
    <x v="925"/>
    <x v="245"/>
    <x v="2"/>
    <x v="3"/>
    <x v="5202"/>
    <x v="0"/>
    <x v="5217"/>
    <x v="3"/>
    <x v="1"/>
    <x v="1"/>
    <x v="0"/>
    <x v="2"/>
    <x v="9"/>
    <x v="1"/>
    <x v="8"/>
    <x v="1"/>
  </r>
  <r>
    <x v="741"/>
    <x v="627"/>
    <x v="2"/>
    <x v="3"/>
    <x v="5203"/>
    <x v="1"/>
    <x v="5218"/>
    <x v="0"/>
    <x v="1"/>
    <x v="1"/>
    <x v="0"/>
    <x v="2"/>
    <x v="3"/>
    <x v="2"/>
    <x v="7"/>
    <x v="2"/>
  </r>
  <r>
    <x v="786"/>
    <x v="622"/>
    <x v="2"/>
    <x v="2"/>
    <x v="5204"/>
    <x v="2"/>
    <x v="5219"/>
    <x v="6"/>
    <x v="2"/>
    <x v="5"/>
    <x v="1"/>
    <x v="2"/>
    <x v="5"/>
    <x v="0"/>
    <x v="0"/>
    <x v="3"/>
  </r>
  <r>
    <x v="1063"/>
    <x v="419"/>
    <x v="0"/>
    <x v="0"/>
    <x v="5205"/>
    <x v="0"/>
    <x v="5220"/>
    <x v="5"/>
    <x v="3"/>
    <x v="3"/>
    <x v="1"/>
    <x v="2"/>
    <x v="5"/>
    <x v="2"/>
    <x v="3"/>
    <x v="5"/>
  </r>
  <r>
    <x v="799"/>
    <x v="206"/>
    <x v="2"/>
    <x v="4"/>
    <x v="5206"/>
    <x v="1"/>
    <x v="5221"/>
    <x v="6"/>
    <x v="2"/>
    <x v="2"/>
    <x v="0"/>
    <x v="2"/>
    <x v="0"/>
    <x v="2"/>
    <x v="9"/>
    <x v="5"/>
  </r>
  <r>
    <x v="784"/>
    <x v="82"/>
    <x v="0"/>
    <x v="0"/>
    <x v="5207"/>
    <x v="0"/>
    <x v="5222"/>
    <x v="3"/>
    <x v="3"/>
    <x v="4"/>
    <x v="1"/>
    <x v="2"/>
    <x v="9"/>
    <x v="2"/>
    <x v="9"/>
    <x v="4"/>
  </r>
  <r>
    <x v="1073"/>
    <x v="780"/>
    <x v="2"/>
    <x v="3"/>
    <x v="5208"/>
    <x v="1"/>
    <x v="5223"/>
    <x v="2"/>
    <x v="3"/>
    <x v="3"/>
    <x v="1"/>
    <x v="2"/>
    <x v="8"/>
    <x v="3"/>
    <x v="10"/>
    <x v="6"/>
  </r>
  <r>
    <x v="925"/>
    <x v="276"/>
    <x v="2"/>
    <x v="4"/>
    <x v="5209"/>
    <x v="1"/>
    <x v="5224"/>
    <x v="4"/>
    <x v="2"/>
    <x v="2"/>
    <x v="0"/>
    <x v="2"/>
    <x v="9"/>
    <x v="2"/>
    <x v="11"/>
    <x v="1"/>
  </r>
  <r>
    <x v="915"/>
    <x v="64"/>
    <x v="0"/>
    <x v="1"/>
    <x v="5210"/>
    <x v="0"/>
    <x v="5225"/>
    <x v="4"/>
    <x v="0"/>
    <x v="0"/>
    <x v="0"/>
    <x v="2"/>
    <x v="10"/>
    <x v="2"/>
    <x v="10"/>
    <x v="6"/>
  </r>
  <r>
    <x v="732"/>
    <x v="46"/>
    <x v="0"/>
    <x v="4"/>
    <x v="5211"/>
    <x v="1"/>
    <x v="5226"/>
    <x v="6"/>
    <x v="0"/>
    <x v="0"/>
    <x v="0"/>
    <x v="2"/>
    <x v="9"/>
    <x v="1"/>
    <x v="11"/>
    <x v="4"/>
  </r>
  <r>
    <x v="807"/>
    <x v="474"/>
    <x v="1"/>
    <x v="3"/>
    <x v="5212"/>
    <x v="0"/>
    <x v="5227"/>
    <x v="6"/>
    <x v="2"/>
    <x v="5"/>
    <x v="1"/>
    <x v="2"/>
    <x v="0"/>
    <x v="0"/>
    <x v="2"/>
    <x v="4"/>
  </r>
  <r>
    <x v="802"/>
    <x v="571"/>
    <x v="0"/>
    <x v="3"/>
    <x v="5213"/>
    <x v="1"/>
    <x v="5228"/>
    <x v="5"/>
    <x v="3"/>
    <x v="3"/>
    <x v="1"/>
    <x v="2"/>
    <x v="1"/>
    <x v="0"/>
    <x v="9"/>
    <x v="5"/>
  </r>
  <r>
    <x v="839"/>
    <x v="55"/>
    <x v="1"/>
    <x v="6"/>
    <x v="5214"/>
    <x v="2"/>
    <x v="5229"/>
    <x v="2"/>
    <x v="0"/>
    <x v="0"/>
    <x v="0"/>
    <x v="2"/>
    <x v="0"/>
    <x v="0"/>
    <x v="3"/>
    <x v="5"/>
  </r>
  <r>
    <x v="906"/>
    <x v="52"/>
    <x v="1"/>
    <x v="3"/>
    <x v="5215"/>
    <x v="0"/>
    <x v="5230"/>
    <x v="0"/>
    <x v="3"/>
    <x v="4"/>
    <x v="1"/>
    <x v="2"/>
    <x v="11"/>
    <x v="2"/>
    <x v="12"/>
    <x v="5"/>
  </r>
  <r>
    <x v="785"/>
    <x v="629"/>
    <x v="2"/>
    <x v="5"/>
    <x v="5216"/>
    <x v="2"/>
    <x v="5231"/>
    <x v="0"/>
    <x v="3"/>
    <x v="3"/>
    <x v="1"/>
    <x v="2"/>
    <x v="10"/>
    <x v="2"/>
    <x v="10"/>
    <x v="2"/>
  </r>
  <r>
    <x v="1006"/>
    <x v="139"/>
    <x v="0"/>
    <x v="4"/>
    <x v="5217"/>
    <x v="2"/>
    <x v="5232"/>
    <x v="3"/>
    <x v="2"/>
    <x v="2"/>
    <x v="0"/>
    <x v="2"/>
    <x v="9"/>
    <x v="2"/>
    <x v="2"/>
    <x v="4"/>
  </r>
  <r>
    <x v="969"/>
    <x v="579"/>
    <x v="0"/>
    <x v="5"/>
    <x v="5218"/>
    <x v="2"/>
    <x v="5233"/>
    <x v="4"/>
    <x v="2"/>
    <x v="2"/>
    <x v="0"/>
    <x v="2"/>
    <x v="2"/>
    <x v="2"/>
    <x v="2"/>
    <x v="5"/>
  </r>
  <r>
    <x v="767"/>
    <x v="106"/>
    <x v="1"/>
    <x v="3"/>
    <x v="5219"/>
    <x v="1"/>
    <x v="5234"/>
    <x v="1"/>
    <x v="2"/>
    <x v="5"/>
    <x v="1"/>
    <x v="2"/>
    <x v="0"/>
    <x v="2"/>
    <x v="12"/>
    <x v="3"/>
  </r>
  <r>
    <x v="988"/>
    <x v="761"/>
    <x v="0"/>
    <x v="5"/>
    <x v="5220"/>
    <x v="0"/>
    <x v="5235"/>
    <x v="1"/>
    <x v="3"/>
    <x v="4"/>
    <x v="1"/>
    <x v="2"/>
    <x v="10"/>
    <x v="0"/>
    <x v="3"/>
    <x v="6"/>
  </r>
  <r>
    <x v="763"/>
    <x v="658"/>
    <x v="1"/>
    <x v="4"/>
    <x v="5221"/>
    <x v="1"/>
    <x v="5236"/>
    <x v="5"/>
    <x v="0"/>
    <x v="0"/>
    <x v="0"/>
    <x v="2"/>
    <x v="3"/>
    <x v="2"/>
    <x v="3"/>
    <x v="6"/>
  </r>
  <r>
    <x v="797"/>
    <x v="270"/>
    <x v="0"/>
    <x v="3"/>
    <x v="5222"/>
    <x v="2"/>
    <x v="5237"/>
    <x v="0"/>
    <x v="1"/>
    <x v="1"/>
    <x v="0"/>
    <x v="2"/>
    <x v="6"/>
    <x v="0"/>
    <x v="0"/>
    <x v="3"/>
  </r>
  <r>
    <x v="779"/>
    <x v="609"/>
    <x v="2"/>
    <x v="4"/>
    <x v="5223"/>
    <x v="1"/>
    <x v="5238"/>
    <x v="4"/>
    <x v="3"/>
    <x v="3"/>
    <x v="1"/>
    <x v="2"/>
    <x v="2"/>
    <x v="1"/>
    <x v="2"/>
    <x v="2"/>
  </r>
  <r>
    <x v="800"/>
    <x v="450"/>
    <x v="0"/>
    <x v="3"/>
    <x v="5224"/>
    <x v="1"/>
    <x v="5239"/>
    <x v="0"/>
    <x v="2"/>
    <x v="2"/>
    <x v="0"/>
    <x v="2"/>
    <x v="3"/>
    <x v="2"/>
    <x v="4"/>
    <x v="2"/>
  </r>
  <r>
    <x v="852"/>
    <x v="149"/>
    <x v="2"/>
    <x v="4"/>
    <x v="5225"/>
    <x v="1"/>
    <x v="5240"/>
    <x v="1"/>
    <x v="2"/>
    <x v="2"/>
    <x v="0"/>
    <x v="2"/>
    <x v="5"/>
    <x v="1"/>
    <x v="5"/>
    <x v="6"/>
  </r>
  <r>
    <x v="751"/>
    <x v="295"/>
    <x v="1"/>
    <x v="1"/>
    <x v="5226"/>
    <x v="2"/>
    <x v="5241"/>
    <x v="3"/>
    <x v="3"/>
    <x v="3"/>
    <x v="1"/>
    <x v="2"/>
    <x v="3"/>
    <x v="2"/>
    <x v="2"/>
    <x v="5"/>
  </r>
  <r>
    <x v="789"/>
    <x v="528"/>
    <x v="0"/>
    <x v="3"/>
    <x v="1943"/>
    <x v="2"/>
    <x v="1944"/>
    <x v="4"/>
    <x v="1"/>
    <x v="1"/>
    <x v="0"/>
    <x v="2"/>
    <x v="1"/>
    <x v="0"/>
    <x v="5"/>
    <x v="6"/>
  </r>
  <r>
    <x v="741"/>
    <x v="216"/>
    <x v="2"/>
    <x v="4"/>
    <x v="5227"/>
    <x v="2"/>
    <x v="5242"/>
    <x v="1"/>
    <x v="3"/>
    <x v="4"/>
    <x v="1"/>
    <x v="2"/>
    <x v="3"/>
    <x v="3"/>
    <x v="0"/>
    <x v="2"/>
  </r>
  <r>
    <x v="822"/>
    <x v="134"/>
    <x v="1"/>
    <x v="4"/>
    <x v="5228"/>
    <x v="0"/>
    <x v="5243"/>
    <x v="1"/>
    <x v="2"/>
    <x v="5"/>
    <x v="1"/>
    <x v="2"/>
    <x v="9"/>
    <x v="2"/>
    <x v="7"/>
    <x v="6"/>
  </r>
  <r>
    <x v="997"/>
    <x v="702"/>
    <x v="2"/>
    <x v="0"/>
    <x v="5229"/>
    <x v="1"/>
    <x v="5244"/>
    <x v="3"/>
    <x v="3"/>
    <x v="3"/>
    <x v="1"/>
    <x v="2"/>
    <x v="10"/>
    <x v="0"/>
    <x v="6"/>
    <x v="3"/>
  </r>
  <r>
    <x v="906"/>
    <x v="274"/>
    <x v="2"/>
    <x v="2"/>
    <x v="5230"/>
    <x v="0"/>
    <x v="5245"/>
    <x v="2"/>
    <x v="0"/>
    <x v="0"/>
    <x v="0"/>
    <x v="2"/>
    <x v="11"/>
    <x v="3"/>
    <x v="5"/>
    <x v="5"/>
  </r>
  <r>
    <x v="872"/>
    <x v="296"/>
    <x v="1"/>
    <x v="5"/>
    <x v="5231"/>
    <x v="0"/>
    <x v="5246"/>
    <x v="5"/>
    <x v="3"/>
    <x v="4"/>
    <x v="1"/>
    <x v="2"/>
    <x v="1"/>
    <x v="1"/>
    <x v="2"/>
    <x v="5"/>
  </r>
  <r>
    <x v="760"/>
    <x v="159"/>
    <x v="1"/>
    <x v="4"/>
    <x v="5232"/>
    <x v="1"/>
    <x v="5247"/>
    <x v="2"/>
    <x v="3"/>
    <x v="4"/>
    <x v="1"/>
    <x v="2"/>
    <x v="6"/>
    <x v="2"/>
    <x v="3"/>
    <x v="1"/>
  </r>
  <r>
    <x v="1075"/>
    <x v="158"/>
    <x v="2"/>
    <x v="0"/>
    <x v="5233"/>
    <x v="2"/>
    <x v="5248"/>
    <x v="6"/>
    <x v="2"/>
    <x v="2"/>
    <x v="0"/>
    <x v="2"/>
    <x v="3"/>
    <x v="3"/>
    <x v="9"/>
    <x v="4"/>
  </r>
  <r>
    <x v="813"/>
    <x v="257"/>
    <x v="0"/>
    <x v="0"/>
    <x v="5234"/>
    <x v="0"/>
    <x v="5249"/>
    <x v="1"/>
    <x v="1"/>
    <x v="1"/>
    <x v="0"/>
    <x v="2"/>
    <x v="4"/>
    <x v="1"/>
    <x v="10"/>
    <x v="1"/>
  </r>
  <r>
    <x v="899"/>
    <x v="241"/>
    <x v="2"/>
    <x v="6"/>
    <x v="5235"/>
    <x v="0"/>
    <x v="5250"/>
    <x v="3"/>
    <x v="1"/>
    <x v="1"/>
    <x v="0"/>
    <x v="2"/>
    <x v="11"/>
    <x v="2"/>
    <x v="4"/>
    <x v="6"/>
  </r>
  <r>
    <x v="777"/>
    <x v="283"/>
    <x v="2"/>
    <x v="4"/>
    <x v="5236"/>
    <x v="1"/>
    <x v="5251"/>
    <x v="3"/>
    <x v="3"/>
    <x v="3"/>
    <x v="1"/>
    <x v="2"/>
    <x v="11"/>
    <x v="2"/>
    <x v="10"/>
    <x v="1"/>
  </r>
  <r>
    <x v="848"/>
    <x v="135"/>
    <x v="0"/>
    <x v="3"/>
    <x v="1620"/>
    <x v="1"/>
    <x v="5252"/>
    <x v="1"/>
    <x v="2"/>
    <x v="2"/>
    <x v="0"/>
    <x v="2"/>
    <x v="9"/>
    <x v="1"/>
    <x v="10"/>
    <x v="3"/>
  </r>
  <r>
    <x v="1041"/>
    <x v="97"/>
    <x v="2"/>
    <x v="5"/>
    <x v="5237"/>
    <x v="0"/>
    <x v="5253"/>
    <x v="5"/>
    <x v="1"/>
    <x v="1"/>
    <x v="0"/>
    <x v="2"/>
    <x v="11"/>
    <x v="2"/>
    <x v="9"/>
    <x v="0"/>
  </r>
  <r>
    <x v="968"/>
    <x v="752"/>
    <x v="0"/>
    <x v="4"/>
    <x v="5238"/>
    <x v="0"/>
    <x v="5254"/>
    <x v="2"/>
    <x v="2"/>
    <x v="5"/>
    <x v="1"/>
    <x v="2"/>
    <x v="10"/>
    <x v="2"/>
    <x v="2"/>
    <x v="6"/>
  </r>
  <r>
    <x v="1012"/>
    <x v="576"/>
    <x v="2"/>
    <x v="5"/>
    <x v="5239"/>
    <x v="2"/>
    <x v="5255"/>
    <x v="2"/>
    <x v="1"/>
    <x v="1"/>
    <x v="0"/>
    <x v="2"/>
    <x v="2"/>
    <x v="2"/>
    <x v="6"/>
    <x v="0"/>
  </r>
  <r>
    <x v="954"/>
    <x v="402"/>
    <x v="0"/>
    <x v="1"/>
    <x v="5240"/>
    <x v="1"/>
    <x v="5256"/>
    <x v="3"/>
    <x v="3"/>
    <x v="4"/>
    <x v="1"/>
    <x v="2"/>
    <x v="4"/>
    <x v="1"/>
    <x v="1"/>
    <x v="0"/>
  </r>
  <r>
    <x v="922"/>
    <x v="503"/>
    <x v="2"/>
    <x v="0"/>
    <x v="5241"/>
    <x v="2"/>
    <x v="5257"/>
    <x v="1"/>
    <x v="2"/>
    <x v="2"/>
    <x v="0"/>
    <x v="2"/>
    <x v="6"/>
    <x v="1"/>
    <x v="3"/>
    <x v="0"/>
  </r>
  <r>
    <x v="820"/>
    <x v="58"/>
    <x v="2"/>
    <x v="4"/>
    <x v="5242"/>
    <x v="2"/>
    <x v="5258"/>
    <x v="5"/>
    <x v="2"/>
    <x v="2"/>
    <x v="0"/>
    <x v="2"/>
    <x v="3"/>
    <x v="1"/>
    <x v="7"/>
    <x v="4"/>
  </r>
  <r>
    <x v="870"/>
    <x v="444"/>
    <x v="1"/>
    <x v="3"/>
    <x v="5243"/>
    <x v="1"/>
    <x v="5259"/>
    <x v="6"/>
    <x v="3"/>
    <x v="3"/>
    <x v="1"/>
    <x v="2"/>
    <x v="3"/>
    <x v="2"/>
    <x v="8"/>
    <x v="0"/>
  </r>
  <r>
    <x v="1030"/>
    <x v="331"/>
    <x v="2"/>
    <x v="4"/>
    <x v="5244"/>
    <x v="1"/>
    <x v="5260"/>
    <x v="6"/>
    <x v="1"/>
    <x v="1"/>
    <x v="0"/>
    <x v="2"/>
    <x v="9"/>
    <x v="2"/>
    <x v="7"/>
    <x v="4"/>
  </r>
  <r>
    <x v="774"/>
    <x v="337"/>
    <x v="2"/>
    <x v="1"/>
    <x v="5245"/>
    <x v="2"/>
    <x v="5261"/>
    <x v="2"/>
    <x v="3"/>
    <x v="4"/>
    <x v="1"/>
    <x v="2"/>
    <x v="9"/>
    <x v="3"/>
    <x v="12"/>
    <x v="2"/>
  </r>
  <r>
    <x v="783"/>
    <x v="138"/>
    <x v="1"/>
    <x v="5"/>
    <x v="5246"/>
    <x v="0"/>
    <x v="5262"/>
    <x v="1"/>
    <x v="3"/>
    <x v="3"/>
    <x v="1"/>
    <x v="2"/>
    <x v="6"/>
    <x v="0"/>
    <x v="8"/>
    <x v="3"/>
  </r>
  <r>
    <x v="955"/>
    <x v="742"/>
    <x v="2"/>
    <x v="5"/>
    <x v="5247"/>
    <x v="2"/>
    <x v="5263"/>
    <x v="2"/>
    <x v="3"/>
    <x v="3"/>
    <x v="1"/>
    <x v="2"/>
    <x v="3"/>
    <x v="3"/>
    <x v="6"/>
    <x v="5"/>
  </r>
  <r>
    <x v="866"/>
    <x v="647"/>
    <x v="2"/>
    <x v="5"/>
    <x v="5248"/>
    <x v="2"/>
    <x v="5264"/>
    <x v="1"/>
    <x v="2"/>
    <x v="2"/>
    <x v="0"/>
    <x v="2"/>
    <x v="3"/>
    <x v="2"/>
    <x v="8"/>
    <x v="3"/>
  </r>
  <r>
    <x v="1044"/>
    <x v="164"/>
    <x v="1"/>
    <x v="3"/>
    <x v="5249"/>
    <x v="0"/>
    <x v="5265"/>
    <x v="6"/>
    <x v="0"/>
    <x v="0"/>
    <x v="0"/>
    <x v="2"/>
    <x v="1"/>
    <x v="3"/>
    <x v="12"/>
    <x v="3"/>
  </r>
  <r>
    <x v="783"/>
    <x v="740"/>
    <x v="2"/>
    <x v="6"/>
    <x v="5250"/>
    <x v="1"/>
    <x v="5266"/>
    <x v="5"/>
    <x v="2"/>
    <x v="5"/>
    <x v="1"/>
    <x v="2"/>
    <x v="6"/>
    <x v="2"/>
    <x v="3"/>
    <x v="3"/>
  </r>
  <r>
    <x v="845"/>
    <x v="611"/>
    <x v="1"/>
    <x v="6"/>
    <x v="5251"/>
    <x v="1"/>
    <x v="5267"/>
    <x v="4"/>
    <x v="1"/>
    <x v="1"/>
    <x v="0"/>
    <x v="2"/>
    <x v="8"/>
    <x v="2"/>
    <x v="10"/>
    <x v="5"/>
  </r>
  <r>
    <x v="825"/>
    <x v="491"/>
    <x v="1"/>
    <x v="3"/>
    <x v="5252"/>
    <x v="0"/>
    <x v="5268"/>
    <x v="1"/>
    <x v="0"/>
    <x v="0"/>
    <x v="0"/>
    <x v="2"/>
    <x v="8"/>
    <x v="0"/>
    <x v="5"/>
    <x v="0"/>
  </r>
  <r>
    <x v="1014"/>
    <x v="519"/>
    <x v="1"/>
    <x v="4"/>
    <x v="5253"/>
    <x v="1"/>
    <x v="5269"/>
    <x v="4"/>
    <x v="3"/>
    <x v="4"/>
    <x v="1"/>
    <x v="2"/>
    <x v="9"/>
    <x v="1"/>
    <x v="8"/>
    <x v="3"/>
  </r>
  <r>
    <x v="1021"/>
    <x v="597"/>
    <x v="0"/>
    <x v="4"/>
    <x v="5254"/>
    <x v="1"/>
    <x v="5270"/>
    <x v="1"/>
    <x v="2"/>
    <x v="5"/>
    <x v="1"/>
    <x v="2"/>
    <x v="4"/>
    <x v="2"/>
    <x v="8"/>
    <x v="1"/>
  </r>
  <r>
    <x v="846"/>
    <x v="655"/>
    <x v="0"/>
    <x v="1"/>
    <x v="5255"/>
    <x v="0"/>
    <x v="5271"/>
    <x v="1"/>
    <x v="0"/>
    <x v="0"/>
    <x v="0"/>
    <x v="2"/>
    <x v="11"/>
    <x v="0"/>
    <x v="7"/>
    <x v="5"/>
  </r>
  <r>
    <x v="872"/>
    <x v="294"/>
    <x v="0"/>
    <x v="4"/>
    <x v="5256"/>
    <x v="0"/>
    <x v="5272"/>
    <x v="5"/>
    <x v="2"/>
    <x v="2"/>
    <x v="0"/>
    <x v="2"/>
    <x v="1"/>
    <x v="0"/>
    <x v="12"/>
    <x v="5"/>
  </r>
  <r>
    <x v="908"/>
    <x v="700"/>
    <x v="0"/>
    <x v="4"/>
    <x v="5257"/>
    <x v="1"/>
    <x v="5273"/>
    <x v="1"/>
    <x v="2"/>
    <x v="5"/>
    <x v="1"/>
    <x v="2"/>
    <x v="8"/>
    <x v="2"/>
    <x v="0"/>
    <x v="6"/>
  </r>
  <r>
    <x v="763"/>
    <x v="51"/>
    <x v="2"/>
    <x v="3"/>
    <x v="5258"/>
    <x v="0"/>
    <x v="5274"/>
    <x v="2"/>
    <x v="2"/>
    <x v="5"/>
    <x v="1"/>
    <x v="2"/>
    <x v="3"/>
    <x v="1"/>
    <x v="9"/>
    <x v="6"/>
  </r>
  <r>
    <x v="779"/>
    <x v="371"/>
    <x v="2"/>
    <x v="2"/>
    <x v="5259"/>
    <x v="0"/>
    <x v="5275"/>
    <x v="5"/>
    <x v="0"/>
    <x v="0"/>
    <x v="0"/>
    <x v="2"/>
    <x v="2"/>
    <x v="1"/>
    <x v="7"/>
    <x v="2"/>
  </r>
  <r>
    <x v="844"/>
    <x v="58"/>
    <x v="1"/>
    <x v="5"/>
    <x v="5260"/>
    <x v="1"/>
    <x v="5276"/>
    <x v="2"/>
    <x v="2"/>
    <x v="5"/>
    <x v="1"/>
    <x v="2"/>
    <x v="4"/>
    <x v="3"/>
    <x v="7"/>
    <x v="4"/>
  </r>
  <r>
    <x v="986"/>
    <x v="465"/>
    <x v="1"/>
    <x v="4"/>
    <x v="5261"/>
    <x v="0"/>
    <x v="5277"/>
    <x v="4"/>
    <x v="3"/>
    <x v="4"/>
    <x v="1"/>
    <x v="2"/>
    <x v="1"/>
    <x v="2"/>
    <x v="7"/>
    <x v="0"/>
  </r>
  <r>
    <x v="813"/>
    <x v="223"/>
    <x v="2"/>
    <x v="5"/>
    <x v="5262"/>
    <x v="1"/>
    <x v="5278"/>
    <x v="4"/>
    <x v="0"/>
    <x v="0"/>
    <x v="0"/>
    <x v="2"/>
    <x v="4"/>
    <x v="3"/>
    <x v="0"/>
    <x v="1"/>
  </r>
  <r>
    <x v="827"/>
    <x v="666"/>
    <x v="2"/>
    <x v="4"/>
    <x v="5263"/>
    <x v="0"/>
    <x v="5279"/>
    <x v="1"/>
    <x v="2"/>
    <x v="2"/>
    <x v="0"/>
    <x v="2"/>
    <x v="6"/>
    <x v="1"/>
    <x v="4"/>
    <x v="2"/>
  </r>
  <r>
    <x v="1034"/>
    <x v="434"/>
    <x v="0"/>
    <x v="0"/>
    <x v="5264"/>
    <x v="0"/>
    <x v="5280"/>
    <x v="2"/>
    <x v="1"/>
    <x v="1"/>
    <x v="0"/>
    <x v="2"/>
    <x v="4"/>
    <x v="3"/>
    <x v="9"/>
    <x v="3"/>
  </r>
  <r>
    <x v="878"/>
    <x v="350"/>
    <x v="0"/>
    <x v="3"/>
    <x v="5265"/>
    <x v="1"/>
    <x v="5281"/>
    <x v="1"/>
    <x v="0"/>
    <x v="0"/>
    <x v="0"/>
    <x v="2"/>
    <x v="6"/>
    <x v="3"/>
    <x v="5"/>
    <x v="1"/>
  </r>
  <r>
    <x v="832"/>
    <x v="3"/>
    <x v="2"/>
    <x v="3"/>
    <x v="5266"/>
    <x v="2"/>
    <x v="5282"/>
    <x v="6"/>
    <x v="3"/>
    <x v="3"/>
    <x v="1"/>
    <x v="2"/>
    <x v="6"/>
    <x v="1"/>
    <x v="3"/>
    <x v="2"/>
  </r>
  <r>
    <x v="938"/>
    <x v="272"/>
    <x v="2"/>
    <x v="4"/>
    <x v="5267"/>
    <x v="0"/>
    <x v="5283"/>
    <x v="5"/>
    <x v="1"/>
    <x v="1"/>
    <x v="0"/>
    <x v="2"/>
    <x v="6"/>
    <x v="3"/>
    <x v="9"/>
    <x v="4"/>
  </r>
  <r>
    <x v="1041"/>
    <x v="90"/>
    <x v="2"/>
    <x v="3"/>
    <x v="5268"/>
    <x v="1"/>
    <x v="5284"/>
    <x v="4"/>
    <x v="2"/>
    <x v="5"/>
    <x v="1"/>
    <x v="2"/>
    <x v="11"/>
    <x v="2"/>
    <x v="0"/>
    <x v="0"/>
  </r>
  <r>
    <x v="895"/>
    <x v="351"/>
    <x v="1"/>
    <x v="5"/>
    <x v="5269"/>
    <x v="2"/>
    <x v="5285"/>
    <x v="1"/>
    <x v="2"/>
    <x v="2"/>
    <x v="0"/>
    <x v="2"/>
    <x v="11"/>
    <x v="3"/>
    <x v="11"/>
    <x v="6"/>
  </r>
  <r>
    <x v="858"/>
    <x v="607"/>
    <x v="1"/>
    <x v="2"/>
    <x v="5270"/>
    <x v="0"/>
    <x v="5286"/>
    <x v="2"/>
    <x v="1"/>
    <x v="1"/>
    <x v="0"/>
    <x v="2"/>
    <x v="3"/>
    <x v="0"/>
    <x v="2"/>
    <x v="2"/>
  </r>
  <r>
    <x v="1076"/>
    <x v="730"/>
    <x v="1"/>
    <x v="2"/>
    <x v="5271"/>
    <x v="0"/>
    <x v="5287"/>
    <x v="5"/>
    <x v="0"/>
    <x v="0"/>
    <x v="0"/>
    <x v="2"/>
    <x v="7"/>
    <x v="2"/>
    <x v="10"/>
    <x v="2"/>
  </r>
  <r>
    <x v="791"/>
    <x v="558"/>
    <x v="1"/>
    <x v="4"/>
    <x v="5272"/>
    <x v="1"/>
    <x v="5288"/>
    <x v="3"/>
    <x v="2"/>
    <x v="5"/>
    <x v="1"/>
    <x v="2"/>
    <x v="11"/>
    <x v="2"/>
    <x v="2"/>
    <x v="1"/>
  </r>
  <r>
    <x v="988"/>
    <x v="491"/>
    <x v="1"/>
    <x v="5"/>
    <x v="5273"/>
    <x v="2"/>
    <x v="5289"/>
    <x v="1"/>
    <x v="3"/>
    <x v="4"/>
    <x v="1"/>
    <x v="2"/>
    <x v="10"/>
    <x v="1"/>
    <x v="5"/>
    <x v="6"/>
  </r>
  <r>
    <x v="1044"/>
    <x v="529"/>
    <x v="2"/>
    <x v="4"/>
    <x v="5274"/>
    <x v="1"/>
    <x v="5290"/>
    <x v="4"/>
    <x v="1"/>
    <x v="1"/>
    <x v="0"/>
    <x v="2"/>
    <x v="1"/>
    <x v="2"/>
    <x v="6"/>
    <x v="3"/>
  </r>
  <r>
    <x v="866"/>
    <x v="418"/>
    <x v="0"/>
    <x v="5"/>
    <x v="5275"/>
    <x v="2"/>
    <x v="5291"/>
    <x v="6"/>
    <x v="2"/>
    <x v="2"/>
    <x v="0"/>
    <x v="2"/>
    <x v="3"/>
    <x v="0"/>
    <x v="0"/>
    <x v="3"/>
  </r>
  <r>
    <x v="828"/>
    <x v="144"/>
    <x v="2"/>
    <x v="5"/>
    <x v="5276"/>
    <x v="0"/>
    <x v="5292"/>
    <x v="3"/>
    <x v="3"/>
    <x v="4"/>
    <x v="1"/>
    <x v="2"/>
    <x v="6"/>
    <x v="0"/>
    <x v="2"/>
    <x v="6"/>
  </r>
  <r>
    <x v="880"/>
    <x v="771"/>
    <x v="1"/>
    <x v="5"/>
    <x v="5277"/>
    <x v="2"/>
    <x v="5293"/>
    <x v="1"/>
    <x v="3"/>
    <x v="4"/>
    <x v="1"/>
    <x v="2"/>
    <x v="6"/>
    <x v="1"/>
    <x v="10"/>
    <x v="3"/>
  </r>
  <r>
    <x v="804"/>
    <x v="624"/>
    <x v="0"/>
    <x v="3"/>
    <x v="5278"/>
    <x v="0"/>
    <x v="5294"/>
    <x v="1"/>
    <x v="2"/>
    <x v="2"/>
    <x v="0"/>
    <x v="2"/>
    <x v="1"/>
    <x v="1"/>
    <x v="10"/>
    <x v="3"/>
  </r>
  <r>
    <x v="956"/>
    <x v="172"/>
    <x v="0"/>
    <x v="3"/>
    <x v="5279"/>
    <x v="0"/>
    <x v="5295"/>
    <x v="2"/>
    <x v="2"/>
    <x v="5"/>
    <x v="1"/>
    <x v="2"/>
    <x v="9"/>
    <x v="2"/>
    <x v="6"/>
    <x v="2"/>
  </r>
  <r>
    <x v="765"/>
    <x v="676"/>
    <x v="1"/>
    <x v="5"/>
    <x v="5280"/>
    <x v="1"/>
    <x v="5296"/>
    <x v="0"/>
    <x v="0"/>
    <x v="0"/>
    <x v="0"/>
    <x v="2"/>
    <x v="10"/>
    <x v="2"/>
    <x v="4"/>
    <x v="1"/>
  </r>
  <r>
    <x v="1035"/>
    <x v="705"/>
    <x v="1"/>
    <x v="1"/>
    <x v="5281"/>
    <x v="0"/>
    <x v="5297"/>
    <x v="4"/>
    <x v="2"/>
    <x v="2"/>
    <x v="0"/>
    <x v="2"/>
    <x v="5"/>
    <x v="0"/>
    <x v="2"/>
    <x v="0"/>
  </r>
  <r>
    <x v="883"/>
    <x v="728"/>
    <x v="2"/>
    <x v="0"/>
    <x v="5282"/>
    <x v="1"/>
    <x v="5298"/>
    <x v="0"/>
    <x v="2"/>
    <x v="5"/>
    <x v="1"/>
    <x v="2"/>
    <x v="1"/>
    <x v="0"/>
    <x v="9"/>
    <x v="1"/>
  </r>
  <r>
    <x v="899"/>
    <x v="732"/>
    <x v="1"/>
    <x v="5"/>
    <x v="5283"/>
    <x v="2"/>
    <x v="5299"/>
    <x v="2"/>
    <x v="0"/>
    <x v="0"/>
    <x v="0"/>
    <x v="2"/>
    <x v="11"/>
    <x v="2"/>
    <x v="4"/>
    <x v="6"/>
  </r>
  <r>
    <x v="1069"/>
    <x v="225"/>
    <x v="1"/>
    <x v="1"/>
    <x v="5284"/>
    <x v="0"/>
    <x v="5300"/>
    <x v="2"/>
    <x v="2"/>
    <x v="5"/>
    <x v="1"/>
    <x v="2"/>
    <x v="10"/>
    <x v="0"/>
    <x v="11"/>
    <x v="3"/>
  </r>
  <r>
    <x v="769"/>
    <x v="353"/>
    <x v="2"/>
    <x v="2"/>
    <x v="5285"/>
    <x v="1"/>
    <x v="5301"/>
    <x v="0"/>
    <x v="3"/>
    <x v="3"/>
    <x v="1"/>
    <x v="2"/>
    <x v="7"/>
    <x v="3"/>
    <x v="12"/>
    <x v="3"/>
  </r>
  <r>
    <x v="1000"/>
    <x v="677"/>
    <x v="1"/>
    <x v="5"/>
    <x v="5286"/>
    <x v="1"/>
    <x v="5302"/>
    <x v="5"/>
    <x v="1"/>
    <x v="1"/>
    <x v="0"/>
    <x v="2"/>
    <x v="3"/>
    <x v="2"/>
    <x v="4"/>
    <x v="3"/>
  </r>
  <r>
    <x v="839"/>
    <x v="441"/>
    <x v="0"/>
    <x v="4"/>
    <x v="5287"/>
    <x v="1"/>
    <x v="5303"/>
    <x v="6"/>
    <x v="2"/>
    <x v="5"/>
    <x v="1"/>
    <x v="2"/>
    <x v="0"/>
    <x v="0"/>
    <x v="6"/>
    <x v="5"/>
  </r>
  <r>
    <x v="958"/>
    <x v="293"/>
    <x v="1"/>
    <x v="6"/>
    <x v="5288"/>
    <x v="1"/>
    <x v="5304"/>
    <x v="1"/>
    <x v="2"/>
    <x v="2"/>
    <x v="0"/>
    <x v="2"/>
    <x v="2"/>
    <x v="3"/>
    <x v="0"/>
    <x v="5"/>
  </r>
  <r>
    <x v="1054"/>
    <x v="57"/>
    <x v="1"/>
    <x v="3"/>
    <x v="5289"/>
    <x v="1"/>
    <x v="5305"/>
    <x v="6"/>
    <x v="0"/>
    <x v="0"/>
    <x v="0"/>
    <x v="2"/>
    <x v="11"/>
    <x v="1"/>
    <x v="0"/>
    <x v="6"/>
  </r>
  <r>
    <x v="814"/>
    <x v="185"/>
    <x v="1"/>
    <x v="0"/>
    <x v="5290"/>
    <x v="2"/>
    <x v="5306"/>
    <x v="4"/>
    <x v="2"/>
    <x v="2"/>
    <x v="0"/>
    <x v="2"/>
    <x v="0"/>
    <x v="2"/>
    <x v="3"/>
    <x v="2"/>
  </r>
  <r>
    <x v="1007"/>
    <x v="556"/>
    <x v="0"/>
    <x v="4"/>
    <x v="5291"/>
    <x v="1"/>
    <x v="5307"/>
    <x v="6"/>
    <x v="3"/>
    <x v="3"/>
    <x v="1"/>
    <x v="2"/>
    <x v="8"/>
    <x v="2"/>
    <x v="1"/>
    <x v="2"/>
  </r>
  <r>
    <x v="736"/>
    <x v="151"/>
    <x v="0"/>
    <x v="5"/>
    <x v="5292"/>
    <x v="2"/>
    <x v="5308"/>
    <x v="5"/>
    <x v="2"/>
    <x v="2"/>
    <x v="0"/>
    <x v="2"/>
    <x v="10"/>
    <x v="0"/>
    <x v="1"/>
    <x v="4"/>
  </r>
  <r>
    <x v="998"/>
    <x v="121"/>
    <x v="1"/>
    <x v="2"/>
    <x v="5293"/>
    <x v="1"/>
    <x v="5309"/>
    <x v="0"/>
    <x v="2"/>
    <x v="2"/>
    <x v="0"/>
    <x v="2"/>
    <x v="6"/>
    <x v="3"/>
    <x v="2"/>
    <x v="4"/>
  </r>
  <r>
    <x v="873"/>
    <x v="773"/>
    <x v="2"/>
    <x v="4"/>
    <x v="5294"/>
    <x v="0"/>
    <x v="5310"/>
    <x v="0"/>
    <x v="2"/>
    <x v="5"/>
    <x v="1"/>
    <x v="2"/>
    <x v="6"/>
    <x v="3"/>
    <x v="3"/>
    <x v="1"/>
  </r>
  <r>
    <x v="1016"/>
    <x v="330"/>
    <x v="2"/>
    <x v="6"/>
    <x v="5295"/>
    <x v="2"/>
    <x v="5311"/>
    <x v="4"/>
    <x v="1"/>
    <x v="1"/>
    <x v="0"/>
    <x v="2"/>
    <x v="8"/>
    <x v="3"/>
    <x v="4"/>
    <x v="2"/>
  </r>
  <r>
    <x v="1011"/>
    <x v="492"/>
    <x v="2"/>
    <x v="4"/>
    <x v="5296"/>
    <x v="1"/>
    <x v="5312"/>
    <x v="0"/>
    <x v="0"/>
    <x v="0"/>
    <x v="0"/>
    <x v="2"/>
    <x v="7"/>
    <x v="2"/>
    <x v="8"/>
    <x v="0"/>
  </r>
  <r>
    <x v="879"/>
    <x v="9"/>
    <x v="0"/>
    <x v="4"/>
    <x v="5297"/>
    <x v="1"/>
    <x v="5313"/>
    <x v="2"/>
    <x v="2"/>
    <x v="2"/>
    <x v="0"/>
    <x v="2"/>
    <x v="1"/>
    <x v="2"/>
    <x v="6"/>
    <x v="1"/>
  </r>
  <r>
    <x v="824"/>
    <x v="671"/>
    <x v="2"/>
    <x v="0"/>
    <x v="5298"/>
    <x v="1"/>
    <x v="5314"/>
    <x v="5"/>
    <x v="2"/>
    <x v="5"/>
    <x v="1"/>
    <x v="2"/>
    <x v="10"/>
    <x v="0"/>
    <x v="11"/>
    <x v="6"/>
  </r>
  <r>
    <x v="820"/>
    <x v="425"/>
    <x v="2"/>
    <x v="4"/>
    <x v="5299"/>
    <x v="0"/>
    <x v="5315"/>
    <x v="0"/>
    <x v="2"/>
    <x v="5"/>
    <x v="1"/>
    <x v="2"/>
    <x v="3"/>
    <x v="2"/>
    <x v="3"/>
    <x v="4"/>
  </r>
  <r>
    <x v="756"/>
    <x v="346"/>
    <x v="2"/>
    <x v="5"/>
    <x v="5300"/>
    <x v="1"/>
    <x v="5316"/>
    <x v="2"/>
    <x v="0"/>
    <x v="0"/>
    <x v="0"/>
    <x v="2"/>
    <x v="3"/>
    <x v="2"/>
    <x v="2"/>
    <x v="0"/>
  </r>
  <r>
    <x v="857"/>
    <x v="511"/>
    <x v="2"/>
    <x v="3"/>
    <x v="5301"/>
    <x v="1"/>
    <x v="5317"/>
    <x v="4"/>
    <x v="2"/>
    <x v="2"/>
    <x v="0"/>
    <x v="2"/>
    <x v="3"/>
    <x v="0"/>
    <x v="0"/>
    <x v="5"/>
  </r>
  <r>
    <x v="991"/>
    <x v="604"/>
    <x v="0"/>
    <x v="5"/>
    <x v="5302"/>
    <x v="2"/>
    <x v="5318"/>
    <x v="5"/>
    <x v="2"/>
    <x v="5"/>
    <x v="1"/>
    <x v="2"/>
    <x v="10"/>
    <x v="1"/>
    <x v="7"/>
    <x v="2"/>
  </r>
  <r>
    <x v="1045"/>
    <x v="725"/>
    <x v="1"/>
    <x v="0"/>
    <x v="5303"/>
    <x v="0"/>
    <x v="5319"/>
    <x v="5"/>
    <x v="2"/>
    <x v="5"/>
    <x v="1"/>
    <x v="2"/>
    <x v="8"/>
    <x v="0"/>
    <x v="6"/>
    <x v="4"/>
  </r>
  <r>
    <x v="1074"/>
    <x v="715"/>
    <x v="1"/>
    <x v="3"/>
    <x v="5304"/>
    <x v="0"/>
    <x v="5320"/>
    <x v="5"/>
    <x v="3"/>
    <x v="3"/>
    <x v="1"/>
    <x v="2"/>
    <x v="1"/>
    <x v="2"/>
    <x v="11"/>
    <x v="2"/>
  </r>
  <r>
    <x v="994"/>
    <x v="289"/>
    <x v="1"/>
    <x v="6"/>
    <x v="5305"/>
    <x v="1"/>
    <x v="5321"/>
    <x v="5"/>
    <x v="3"/>
    <x v="3"/>
    <x v="1"/>
    <x v="2"/>
    <x v="3"/>
    <x v="2"/>
    <x v="7"/>
    <x v="6"/>
  </r>
  <r>
    <x v="777"/>
    <x v="64"/>
    <x v="1"/>
    <x v="4"/>
    <x v="5306"/>
    <x v="2"/>
    <x v="5322"/>
    <x v="6"/>
    <x v="3"/>
    <x v="3"/>
    <x v="1"/>
    <x v="2"/>
    <x v="11"/>
    <x v="2"/>
    <x v="10"/>
    <x v="1"/>
  </r>
  <r>
    <x v="984"/>
    <x v="239"/>
    <x v="2"/>
    <x v="5"/>
    <x v="5307"/>
    <x v="1"/>
    <x v="5323"/>
    <x v="5"/>
    <x v="3"/>
    <x v="3"/>
    <x v="1"/>
    <x v="2"/>
    <x v="5"/>
    <x v="3"/>
    <x v="6"/>
    <x v="0"/>
  </r>
  <r>
    <x v="729"/>
    <x v="273"/>
    <x v="2"/>
    <x v="1"/>
    <x v="3242"/>
    <x v="1"/>
    <x v="5324"/>
    <x v="6"/>
    <x v="3"/>
    <x v="3"/>
    <x v="1"/>
    <x v="2"/>
    <x v="9"/>
    <x v="2"/>
    <x v="4"/>
    <x v="3"/>
  </r>
  <r>
    <x v="799"/>
    <x v="28"/>
    <x v="2"/>
    <x v="3"/>
    <x v="5308"/>
    <x v="2"/>
    <x v="5325"/>
    <x v="5"/>
    <x v="0"/>
    <x v="0"/>
    <x v="0"/>
    <x v="2"/>
    <x v="0"/>
    <x v="2"/>
    <x v="12"/>
    <x v="5"/>
  </r>
  <r>
    <x v="935"/>
    <x v="427"/>
    <x v="2"/>
    <x v="5"/>
    <x v="5309"/>
    <x v="1"/>
    <x v="5326"/>
    <x v="2"/>
    <x v="3"/>
    <x v="3"/>
    <x v="1"/>
    <x v="2"/>
    <x v="1"/>
    <x v="1"/>
    <x v="8"/>
    <x v="3"/>
  </r>
  <r>
    <x v="1024"/>
    <x v="422"/>
    <x v="2"/>
    <x v="3"/>
    <x v="5310"/>
    <x v="1"/>
    <x v="5327"/>
    <x v="2"/>
    <x v="2"/>
    <x v="5"/>
    <x v="1"/>
    <x v="2"/>
    <x v="3"/>
    <x v="1"/>
    <x v="7"/>
    <x v="3"/>
  </r>
  <r>
    <x v="818"/>
    <x v="33"/>
    <x v="2"/>
    <x v="3"/>
    <x v="5311"/>
    <x v="1"/>
    <x v="5328"/>
    <x v="0"/>
    <x v="0"/>
    <x v="0"/>
    <x v="0"/>
    <x v="2"/>
    <x v="7"/>
    <x v="2"/>
    <x v="9"/>
    <x v="2"/>
  </r>
  <r>
    <x v="800"/>
    <x v="402"/>
    <x v="2"/>
    <x v="5"/>
    <x v="5312"/>
    <x v="1"/>
    <x v="5329"/>
    <x v="0"/>
    <x v="2"/>
    <x v="2"/>
    <x v="0"/>
    <x v="2"/>
    <x v="3"/>
    <x v="0"/>
    <x v="1"/>
    <x v="2"/>
  </r>
  <r>
    <x v="757"/>
    <x v="747"/>
    <x v="1"/>
    <x v="4"/>
    <x v="5313"/>
    <x v="2"/>
    <x v="5330"/>
    <x v="5"/>
    <x v="2"/>
    <x v="5"/>
    <x v="1"/>
    <x v="2"/>
    <x v="2"/>
    <x v="1"/>
    <x v="9"/>
    <x v="1"/>
  </r>
  <r>
    <x v="772"/>
    <x v="700"/>
    <x v="2"/>
    <x v="4"/>
    <x v="5314"/>
    <x v="1"/>
    <x v="5331"/>
    <x v="4"/>
    <x v="2"/>
    <x v="5"/>
    <x v="1"/>
    <x v="2"/>
    <x v="2"/>
    <x v="2"/>
    <x v="0"/>
    <x v="0"/>
  </r>
  <r>
    <x v="968"/>
    <x v="437"/>
    <x v="0"/>
    <x v="4"/>
    <x v="5315"/>
    <x v="2"/>
    <x v="5332"/>
    <x v="5"/>
    <x v="1"/>
    <x v="1"/>
    <x v="0"/>
    <x v="2"/>
    <x v="10"/>
    <x v="2"/>
    <x v="10"/>
    <x v="6"/>
  </r>
  <r>
    <x v="1018"/>
    <x v="257"/>
    <x v="1"/>
    <x v="4"/>
    <x v="5316"/>
    <x v="1"/>
    <x v="5333"/>
    <x v="1"/>
    <x v="2"/>
    <x v="5"/>
    <x v="1"/>
    <x v="2"/>
    <x v="5"/>
    <x v="0"/>
    <x v="10"/>
    <x v="2"/>
  </r>
  <r>
    <x v="847"/>
    <x v="16"/>
    <x v="2"/>
    <x v="5"/>
    <x v="5317"/>
    <x v="0"/>
    <x v="5334"/>
    <x v="6"/>
    <x v="2"/>
    <x v="2"/>
    <x v="0"/>
    <x v="2"/>
    <x v="3"/>
    <x v="1"/>
    <x v="1"/>
    <x v="4"/>
  </r>
  <r>
    <x v="862"/>
    <x v="286"/>
    <x v="2"/>
    <x v="5"/>
    <x v="5318"/>
    <x v="1"/>
    <x v="5335"/>
    <x v="5"/>
    <x v="0"/>
    <x v="0"/>
    <x v="0"/>
    <x v="2"/>
    <x v="9"/>
    <x v="0"/>
    <x v="11"/>
    <x v="4"/>
  </r>
  <r>
    <x v="958"/>
    <x v="685"/>
    <x v="1"/>
    <x v="4"/>
    <x v="5319"/>
    <x v="1"/>
    <x v="5336"/>
    <x v="4"/>
    <x v="2"/>
    <x v="5"/>
    <x v="1"/>
    <x v="2"/>
    <x v="2"/>
    <x v="0"/>
    <x v="7"/>
    <x v="5"/>
  </r>
  <r>
    <x v="1074"/>
    <x v="249"/>
    <x v="2"/>
    <x v="6"/>
    <x v="5320"/>
    <x v="0"/>
    <x v="5337"/>
    <x v="6"/>
    <x v="3"/>
    <x v="3"/>
    <x v="1"/>
    <x v="2"/>
    <x v="1"/>
    <x v="3"/>
    <x v="11"/>
    <x v="2"/>
  </r>
  <r>
    <x v="766"/>
    <x v="115"/>
    <x v="1"/>
    <x v="5"/>
    <x v="5321"/>
    <x v="0"/>
    <x v="5338"/>
    <x v="5"/>
    <x v="1"/>
    <x v="1"/>
    <x v="0"/>
    <x v="2"/>
    <x v="8"/>
    <x v="3"/>
    <x v="1"/>
    <x v="4"/>
  </r>
  <r>
    <x v="886"/>
    <x v="484"/>
    <x v="0"/>
    <x v="5"/>
    <x v="5322"/>
    <x v="2"/>
    <x v="5339"/>
    <x v="3"/>
    <x v="3"/>
    <x v="4"/>
    <x v="1"/>
    <x v="2"/>
    <x v="10"/>
    <x v="3"/>
    <x v="5"/>
    <x v="4"/>
  </r>
  <r>
    <x v="958"/>
    <x v="307"/>
    <x v="2"/>
    <x v="2"/>
    <x v="5323"/>
    <x v="1"/>
    <x v="5340"/>
    <x v="6"/>
    <x v="3"/>
    <x v="3"/>
    <x v="1"/>
    <x v="2"/>
    <x v="2"/>
    <x v="2"/>
    <x v="5"/>
    <x v="5"/>
  </r>
  <r>
    <x v="884"/>
    <x v="278"/>
    <x v="2"/>
    <x v="3"/>
    <x v="5324"/>
    <x v="0"/>
    <x v="5341"/>
    <x v="6"/>
    <x v="1"/>
    <x v="1"/>
    <x v="0"/>
    <x v="2"/>
    <x v="6"/>
    <x v="3"/>
    <x v="11"/>
    <x v="5"/>
  </r>
  <r>
    <x v="980"/>
    <x v="706"/>
    <x v="2"/>
    <x v="4"/>
    <x v="5325"/>
    <x v="1"/>
    <x v="5342"/>
    <x v="4"/>
    <x v="1"/>
    <x v="1"/>
    <x v="0"/>
    <x v="2"/>
    <x v="11"/>
    <x v="0"/>
    <x v="0"/>
    <x v="5"/>
  </r>
  <r>
    <x v="865"/>
    <x v="27"/>
    <x v="2"/>
    <x v="3"/>
    <x v="5326"/>
    <x v="0"/>
    <x v="5343"/>
    <x v="6"/>
    <x v="2"/>
    <x v="5"/>
    <x v="1"/>
    <x v="2"/>
    <x v="5"/>
    <x v="2"/>
    <x v="8"/>
    <x v="3"/>
  </r>
  <r>
    <x v="991"/>
    <x v="299"/>
    <x v="0"/>
    <x v="3"/>
    <x v="5327"/>
    <x v="0"/>
    <x v="5344"/>
    <x v="1"/>
    <x v="0"/>
    <x v="0"/>
    <x v="0"/>
    <x v="2"/>
    <x v="10"/>
    <x v="3"/>
    <x v="5"/>
    <x v="2"/>
  </r>
  <r>
    <x v="808"/>
    <x v="70"/>
    <x v="2"/>
    <x v="3"/>
    <x v="5328"/>
    <x v="1"/>
    <x v="5345"/>
    <x v="1"/>
    <x v="3"/>
    <x v="4"/>
    <x v="1"/>
    <x v="2"/>
    <x v="10"/>
    <x v="1"/>
    <x v="8"/>
    <x v="0"/>
  </r>
  <r>
    <x v="946"/>
    <x v="135"/>
    <x v="0"/>
    <x v="5"/>
    <x v="5329"/>
    <x v="1"/>
    <x v="5346"/>
    <x v="1"/>
    <x v="3"/>
    <x v="4"/>
    <x v="1"/>
    <x v="2"/>
    <x v="9"/>
    <x v="2"/>
    <x v="10"/>
    <x v="0"/>
  </r>
  <r>
    <x v="991"/>
    <x v="633"/>
    <x v="2"/>
    <x v="3"/>
    <x v="5330"/>
    <x v="1"/>
    <x v="5347"/>
    <x v="0"/>
    <x v="1"/>
    <x v="1"/>
    <x v="0"/>
    <x v="2"/>
    <x v="10"/>
    <x v="1"/>
    <x v="2"/>
    <x v="2"/>
  </r>
  <r>
    <x v="917"/>
    <x v="521"/>
    <x v="0"/>
    <x v="3"/>
    <x v="5331"/>
    <x v="1"/>
    <x v="5348"/>
    <x v="0"/>
    <x v="1"/>
    <x v="1"/>
    <x v="0"/>
    <x v="2"/>
    <x v="4"/>
    <x v="2"/>
    <x v="2"/>
    <x v="4"/>
  </r>
  <r>
    <x v="783"/>
    <x v="516"/>
    <x v="2"/>
    <x v="5"/>
    <x v="5332"/>
    <x v="0"/>
    <x v="5349"/>
    <x v="2"/>
    <x v="0"/>
    <x v="0"/>
    <x v="0"/>
    <x v="2"/>
    <x v="6"/>
    <x v="0"/>
    <x v="9"/>
    <x v="3"/>
  </r>
  <r>
    <x v="1026"/>
    <x v="4"/>
    <x v="0"/>
    <x v="4"/>
    <x v="5333"/>
    <x v="2"/>
    <x v="5350"/>
    <x v="0"/>
    <x v="3"/>
    <x v="3"/>
    <x v="1"/>
    <x v="2"/>
    <x v="7"/>
    <x v="3"/>
    <x v="4"/>
    <x v="5"/>
  </r>
  <r>
    <x v="1077"/>
    <x v="191"/>
    <x v="0"/>
    <x v="4"/>
    <x v="5334"/>
    <x v="1"/>
    <x v="5351"/>
    <x v="6"/>
    <x v="0"/>
    <x v="0"/>
    <x v="0"/>
    <x v="2"/>
    <x v="1"/>
    <x v="0"/>
    <x v="6"/>
    <x v="5"/>
  </r>
  <r>
    <x v="801"/>
    <x v="295"/>
    <x v="2"/>
    <x v="0"/>
    <x v="5335"/>
    <x v="2"/>
    <x v="5352"/>
    <x v="2"/>
    <x v="3"/>
    <x v="4"/>
    <x v="1"/>
    <x v="2"/>
    <x v="4"/>
    <x v="1"/>
    <x v="2"/>
    <x v="6"/>
  </r>
  <r>
    <x v="1030"/>
    <x v="484"/>
    <x v="0"/>
    <x v="4"/>
    <x v="5336"/>
    <x v="2"/>
    <x v="5353"/>
    <x v="2"/>
    <x v="1"/>
    <x v="1"/>
    <x v="0"/>
    <x v="2"/>
    <x v="9"/>
    <x v="0"/>
    <x v="5"/>
    <x v="4"/>
  </r>
  <r>
    <x v="1078"/>
    <x v="274"/>
    <x v="1"/>
    <x v="5"/>
    <x v="5337"/>
    <x v="2"/>
    <x v="5354"/>
    <x v="5"/>
    <x v="0"/>
    <x v="0"/>
    <x v="0"/>
    <x v="2"/>
    <x v="2"/>
    <x v="2"/>
    <x v="5"/>
    <x v="4"/>
  </r>
  <r>
    <x v="918"/>
    <x v="268"/>
    <x v="2"/>
    <x v="5"/>
    <x v="5338"/>
    <x v="0"/>
    <x v="5355"/>
    <x v="5"/>
    <x v="3"/>
    <x v="4"/>
    <x v="1"/>
    <x v="2"/>
    <x v="5"/>
    <x v="2"/>
    <x v="11"/>
    <x v="3"/>
  </r>
  <r>
    <x v="869"/>
    <x v="600"/>
    <x v="0"/>
    <x v="2"/>
    <x v="5339"/>
    <x v="2"/>
    <x v="5356"/>
    <x v="6"/>
    <x v="2"/>
    <x v="5"/>
    <x v="1"/>
    <x v="2"/>
    <x v="8"/>
    <x v="1"/>
    <x v="7"/>
    <x v="5"/>
  </r>
  <r>
    <x v="956"/>
    <x v="249"/>
    <x v="0"/>
    <x v="5"/>
    <x v="5340"/>
    <x v="2"/>
    <x v="5357"/>
    <x v="6"/>
    <x v="3"/>
    <x v="4"/>
    <x v="1"/>
    <x v="2"/>
    <x v="9"/>
    <x v="2"/>
    <x v="11"/>
    <x v="2"/>
  </r>
  <r>
    <x v="795"/>
    <x v="113"/>
    <x v="0"/>
    <x v="0"/>
    <x v="5341"/>
    <x v="0"/>
    <x v="5358"/>
    <x v="4"/>
    <x v="2"/>
    <x v="5"/>
    <x v="1"/>
    <x v="2"/>
    <x v="10"/>
    <x v="3"/>
    <x v="2"/>
    <x v="0"/>
  </r>
  <r>
    <x v="728"/>
    <x v="482"/>
    <x v="1"/>
    <x v="0"/>
    <x v="5342"/>
    <x v="1"/>
    <x v="5359"/>
    <x v="4"/>
    <x v="2"/>
    <x v="5"/>
    <x v="1"/>
    <x v="2"/>
    <x v="6"/>
    <x v="3"/>
    <x v="8"/>
    <x v="2"/>
  </r>
  <r>
    <x v="993"/>
    <x v="245"/>
    <x v="2"/>
    <x v="5"/>
    <x v="5343"/>
    <x v="2"/>
    <x v="5360"/>
    <x v="1"/>
    <x v="0"/>
    <x v="0"/>
    <x v="0"/>
    <x v="2"/>
    <x v="0"/>
    <x v="3"/>
    <x v="8"/>
    <x v="6"/>
  </r>
  <r>
    <x v="839"/>
    <x v="245"/>
    <x v="0"/>
    <x v="4"/>
    <x v="5344"/>
    <x v="0"/>
    <x v="5361"/>
    <x v="2"/>
    <x v="1"/>
    <x v="1"/>
    <x v="0"/>
    <x v="2"/>
    <x v="0"/>
    <x v="2"/>
    <x v="8"/>
    <x v="5"/>
  </r>
  <r>
    <x v="943"/>
    <x v="394"/>
    <x v="2"/>
    <x v="3"/>
    <x v="5345"/>
    <x v="2"/>
    <x v="5362"/>
    <x v="1"/>
    <x v="2"/>
    <x v="5"/>
    <x v="1"/>
    <x v="2"/>
    <x v="7"/>
    <x v="2"/>
    <x v="10"/>
    <x v="4"/>
  </r>
  <r>
    <x v="804"/>
    <x v="389"/>
    <x v="2"/>
    <x v="4"/>
    <x v="5346"/>
    <x v="2"/>
    <x v="5363"/>
    <x v="1"/>
    <x v="2"/>
    <x v="5"/>
    <x v="1"/>
    <x v="2"/>
    <x v="1"/>
    <x v="2"/>
    <x v="11"/>
    <x v="3"/>
  </r>
  <r>
    <x v="1020"/>
    <x v="554"/>
    <x v="2"/>
    <x v="2"/>
    <x v="5347"/>
    <x v="1"/>
    <x v="5364"/>
    <x v="1"/>
    <x v="3"/>
    <x v="4"/>
    <x v="1"/>
    <x v="2"/>
    <x v="8"/>
    <x v="2"/>
    <x v="2"/>
    <x v="3"/>
  </r>
  <r>
    <x v="841"/>
    <x v="402"/>
    <x v="1"/>
    <x v="4"/>
    <x v="5348"/>
    <x v="0"/>
    <x v="5365"/>
    <x v="0"/>
    <x v="3"/>
    <x v="3"/>
    <x v="1"/>
    <x v="2"/>
    <x v="4"/>
    <x v="2"/>
    <x v="1"/>
    <x v="0"/>
  </r>
  <r>
    <x v="819"/>
    <x v="733"/>
    <x v="0"/>
    <x v="4"/>
    <x v="5349"/>
    <x v="1"/>
    <x v="5366"/>
    <x v="4"/>
    <x v="1"/>
    <x v="1"/>
    <x v="0"/>
    <x v="2"/>
    <x v="3"/>
    <x v="3"/>
    <x v="6"/>
    <x v="0"/>
  </r>
  <r>
    <x v="924"/>
    <x v="307"/>
    <x v="0"/>
    <x v="3"/>
    <x v="5350"/>
    <x v="1"/>
    <x v="5367"/>
    <x v="0"/>
    <x v="1"/>
    <x v="1"/>
    <x v="0"/>
    <x v="2"/>
    <x v="0"/>
    <x v="2"/>
    <x v="5"/>
    <x v="1"/>
  </r>
  <r>
    <x v="837"/>
    <x v="272"/>
    <x v="0"/>
    <x v="2"/>
    <x v="5351"/>
    <x v="0"/>
    <x v="5368"/>
    <x v="2"/>
    <x v="0"/>
    <x v="0"/>
    <x v="0"/>
    <x v="2"/>
    <x v="0"/>
    <x v="0"/>
    <x v="9"/>
    <x v="1"/>
  </r>
  <r>
    <x v="1047"/>
    <x v="746"/>
    <x v="1"/>
    <x v="4"/>
    <x v="5352"/>
    <x v="1"/>
    <x v="5369"/>
    <x v="3"/>
    <x v="2"/>
    <x v="2"/>
    <x v="0"/>
    <x v="2"/>
    <x v="7"/>
    <x v="2"/>
    <x v="8"/>
    <x v="4"/>
  </r>
  <r>
    <x v="827"/>
    <x v="709"/>
    <x v="1"/>
    <x v="3"/>
    <x v="5353"/>
    <x v="1"/>
    <x v="5370"/>
    <x v="6"/>
    <x v="2"/>
    <x v="2"/>
    <x v="0"/>
    <x v="2"/>
    <x v="6"/>
    <x v="2"/>
    <x v="6"/>
    <x v="2"/>
  </r>
  <r>
    <x v="948"/>
    <x v="696"/>
    <x v="0"/>
    <x v="5"/>
    <x v="5354"/>
    <x v="0"/>
    <x v="5371"/>
    <x v="4"/>
    <x v="0"/>
    <x v="0"/>
    <x v="0"/>
    <x v="2"/>
    <x v="1"/>
    <x v="3"/>
    <x v="6"/>
    <x v="4"/>
  </r>
  <r>
    <x v="1002"/>
    <x v="168"/>
    <x v="2"/>
    <x v="4"/>
    <x v="5355"/>
    <x v="2"/>
    <x v="5372"/>
    <x v="2"/>
    <x v="2"/>
    <x v="5"/>
    <x v="1"/>
    <x v="2"/>
    <x v="7"/>
    <x v="2"/>
    <x v="4"/>
    <x v="0"/>
  </r>
  <r>
    <x v="1029"/>
    <x v="529"/>
    <x v="2"/>
    <x v="4"/>
    <x v="5356"/>
    <x v="1"/>
    <x v="5373"/>
    <x v="3"/>
    <x v="2"/>
    <x v="5"/>
    <x v="1"/>
    <x v="2"/>
    <x v="1"/>
    <x v="3"/>
    <x v="6"/>
    <x v="3"/>
  </r>
  <r>
    <x v="874"/>
    <x v="153"/>
    <x v="2"/>
    <x v="3"/>
    <x v="5357"/>
    <x v="1"/>
    <x v="5374"/>
    <x v="1"/>
    <x v="2"/>
    <x v="2"/>
    <x v="0"/>
    <x v="2"/>
    <x v="7"/>
    <x v="2"/>
    <x v="0"/>
    <x v="1"/>
  </r>
  <r>
    <x v="1044"/>
    <x v="646"/>
    <x v="1"/>
    <x v="5"/>
    <x v="5358"/>
    <x v="1"/>
    <x v="5375"/>
    <x v="2"/>
    <x v="2"/>
    <x v="5"/>
    <x v="1"/>
    <x v="2"/>
    <x v="1"/>
    <x v="3"/>
    <x v="1"/>
    <x v="3"/>
  </r>
  <r>
    <x v="1049"/>
    <x v="98"/>
    <x v="1"/>
    <x v="3"/>
    <x v="5359"/>
    <x v="1"/>
    <x v="5376"/>
    <x v="1"/>
    <x v="2"/>
    <x v="5"/>
    <x v="1"/>
    <x v="2"/>
    <x v="10"/>
    <x v="2"/>
    <x v="8"/>
    <x v="4"/>
  </r>
  <r>
    <x v="920"/>
    <x v="118"/>
    <x v="0"/>
    <x v="4"/>
    <x v="5360"/>
    <x v="1"/>
    <x v="5377"/>
    <x v="6"/>
    <x v="0"/>
    <x v="0"/>
    <x v="0"/>
    <x v="2"/>
    <x v="7"/>
    <x v="0"/>
    <x v="0"/>
    <x v="4"/>
  </r>
  <r>
    <x v="934"/>
    <x v="316"/>
    <x v="2"/>
    <x v="3"/>
    <x v="5361"/>
    <x v="0"/>
    <x v="5378"/>
    <x v="2"/>
    <x v="0"/>
    <x v="0"/>
    <x v="0"/>
    <x v="2"/>
    <x v="0"/>
    <x v="2"/>
    <x v="9"/>
    <x v="3"/>
  </r>
  <r>
    <x v="829"/>
    <x v="349"/>
    <x v="0"/>
    <x v="1"/>
    <x v="5362"/>
    <x v="1"/>
    <x v="5379"/>
    <x v="5"/>
    <x v="0"/>
    <x v="0"/>
    <x v="0"/>
    <x v="2"/>
    <x v="8"/>
    <x v="3"/>
    <x v="1"/>
    <x v="4"/>
  </r>
  <r>
    <x v="747"/>
    <x v="520"/>
    <x v="2"/>
    <x v="3"/>
    <x v="5363"/>
    <x v="2"/>
    <x v="5380"/>
    <x v="3"/>
    <x v="2"/>
    <x v="2"/>
    <x v="0"/>
    <x v="2"/>
    <x v="4"/>
    <x v="0"/>
    <x v="7"/>
    <x v="2"/>
  </r>
  <r>
    <x v="830"/>
    <x v="666"/>
    <x v="2"/>
    <x v="5"/>
    <x v="5364"/>
    <x v="1"/>
    <x v="5381"/>
    <x v="6"/>
    <x v="2"/>
    <x v="2"/>
    <x v="0"/>
    <x v="2"/>
    <x v="10"/>
    <x v="1"/>
    <x v="4"/>
    <x v="1"/>
  </r>
  <r>
    <x v="749"/>
    <x v="59"/>
    <x v="0"/>
    <x v="5"/>
    <x v="5365"/>
    <x v="2"/>
    <x v="5382"/>
    <x v="3"/>
    <x v="2"/>
    <x v="5"/>
    <x v="1"/>
    <x v="2"/>
    <x v="9"/>
    <x v="3"/>
    <x v="10"/>
    <x v="0"/>
  </r>
  <r>
    <x v="974"/>
    <x v="130"/>
    <x v="2"/>
    <x v="4"/>
    <x v="5366"/>
    <x v="2"/>
    <x v="5383"/>
    <x v="3"/>
    <x v="3"/>
    <x v="4"/>
    <x v="1"/>
    <x v="2"/>
    <x v="0"/>
    <x v="1"/>
    <x v="7"/>
    <x v="6"/>
  </r>
  <r>
    <x v="954"/>
    <x v="385"/>
    <x v="0"/>
    <x v="0"/>
    <x v="5367"/>
    <x v="2"/>
    <x v="5384"/>
    <x v="6"/>
    <x v="2"/>
    <x v="5"/>
    <x v="1"/>
    <x v="2"/>
    <x v="4"/>
    <x v="2"/>
    <x v="1"/>
    <x v="0"/>
  </r>
  <r>
    <x v="1018"/>
    <x v="376"/>
    <x v="1"/>
    <x v="3"/>
    <x v="5368"/>
    <x v="1"/>
    <x v="5385"/>
    <x v="2"/>
    <x v="3"/>
    <x v="4"/>
    <x v="1"/>
    <x v="2"/>
    <x v="5"/>
    <x v="3"/>
    <x v="5"/>
    <x v="2"/>
  </r>
  <r>
    <x v="1058"/>
    <x v="499"/>
    <x v="2"/>
    <x v="5"/>
    <x v="5369"/>
    <x v="2"/>
    <x v="5386"/>
    <x v="6"/>
    <x v="0"/>
    <x v="0"/>
    <x v="0"/>
    <x v="2"/>
    <x v="1"/>
    <x v="2"/>
    <x v="3"/>
    <x v="0"/>
  </r>
  <r>
    <x v="1077"/>
    <x v="749"/>
    <x v="2"/>
    <x v="3"/>
    <x v="5370"/>
    <x v="0"/>
    <x v="5387"/>
    <x v="5"/>
    <x v="1"/>
    <x v="1"/>
    <x v="0"/>
    <x v="2"/>
    <x v="1"/>
    <x v="2"/>
    <x v="7"/>
    <x v="5"/>
  </r>
  <r>
    <x v="730"/>
    <x v="588"/>
    <x v="0"/>
    <x v="4"/>
    <x v="5371"/>
    <x v="0"/>
    <x v="5388"/>
    <x v="2"/>
    <x v="2"/>
    <x v="2"/>
    <x v="0"/>
    <x v="2"/>
    <x v="2"/>
    <x v="0"/>
    <x v="10"/>
    <x v="2"/>
  </r>
  <r>
    <x v="888"/>
    <x v="685"/>
    <x v="1"/>
    <x v="2"/>
    <x v="5372"/>
    <x v="1"/>
    <x v="5389"/>
    <x v="1"/>
    <x v="2"/>
    <x v="2"/>
    <x v="0"/>
    <x v="2"/>
    <x v="9"/>
    <x v="2"/>
    <x v="7"/>
    <x v="1"/>
  </r>
  <r>
    <x v="803"/>
    <x v="497"/>
    <x v="1"/>
    <x v="5"/>
    <x v="5373"/>
    <x v="2"/>
    <x v="5390"/>
    <x v="2"/>
    <x v="3"/>
    <x v="4"/>
    <x v="1"/>
    <x v="2"/>
    <x v="9"/>
    <x v="3"/>
    <x v="10"/>
    <x v="5"/>
  </r>
  <r>
    <x v="976"/>
    <x v="485"/>
    <x v="0"/>
    <x v="5"/>
    <x v="5374"/>
    <x v="0"/>
    <x v="5391"/>
    <x v="1"/>
    <x v="0"/>
    <x v="0"/>
    <x v="0"/>
    <x v="2"/>
    <x v="1"/>
    <x v="0"/>
    <x v="8"/>
    <x v="0"/>
  </r>
  <r>
    <x v="897"/>
    <x v="295"/>
    <x v="1"/>
    <x v="4"/>
    <x v="5375"/>
    <x v="0"/>
    <x v="5392"/>
    <x v="1"/>
    <x v="3"/>
    <x v="4"/>
    <x v="1"/>
    <x v="2"/>
    <x v="0"/>
    <x v="0"/>
    <x v="2"/>
    <x v="5"/>
  </r>
  <r>
    <x v="885"/>
    <x v="444"/>
    <x v="2"/>
    <x v="1"/>
    <x v="5376"/>
    <x v="2"/>
    <x v="5393"/>
    <x v="0"/>
    <x v="3"/>
    <x v="4"/>
    <x v="1"/>
    <x v="2"/>
    <x v="7"/>
    <x v="3"/>
    <x v="8"/>
    <x v="3"/>
  </r>
  <r>
    <x v="899"/>
    <x v="304"/>
    <x v="1"/>
    <x v="3"/>
    <x v="5377"/>
    <x v="0"/>
    <x v="5394"/>
    <x v="3"/>
    <x v="2"/>
    <x v="2"/>
    <x v="0"/>
    <x v="2"/>
    <x v="11"/>
    <x v="2"/>
    <x v="9"/>
    <x v="6"/>
  </r>
  <r>
    <x v="730"/>
    <x v="530"/>
    <x v="0"/>
    <x v="6"/>
    <x v="5378"/>
    <x v="2"/>
    <x v="5395"/>
    <x v="6"/>
    <x v="2"/>
    <x v="2"/>
    <x v="0"/>
    <x v="2"/>
    <x v="2"/>
    <x v="2"/>
    <x v="9"/>
    <x v="2"/>
  </r>
  <r>
    <x v="790"/>
    <x v="598"/>
    <x v="2"/>
    <x v="3"/>
    <x v="5379"/>
    <x v="1"/>
    <x v="5396"/>
    <x v="3"/>
    <x v="1"/>
    <x v="1"/>
    <x v="0"/>
    <x v="2"/>
    <x v="10"/>
    <x v="0"/>
    <x v="9"/>
    <x v="1"/>
  </r>
  <r>
    <x v="854"/>
    <x v="390"/>
    <x v="1"/>
    <x v="5"/>
    <x v="5380"/>
    <x v="2"/>
    <x v="5397"/>
    <x v="5"/>
    <x v="3"/>
    <x v="4"/>
    <x v="1"/>
    <x v="2"/>
    <x v="8"/>
    <x v="0"/>
    <x v="11"/>
    <x v="1"/>
  </r>
  <r>
    <x v="1001"/>
    <x v="78"/>
    <x v="0"/>
    <x v="1"/>
    <x v="5381"/>
    <x v="0"/>
    <x v="5398"/>
    <x v="4"/>
    <x v="2"/>
    <x v="5"/>
    <x v="1"/>
    <x v="2"/>
    <x v="10"/>
    <x v="1"/>
    <x v="7"/>
    <x v="4"/>
  </r>
  <r>
    <x v="908"/>
    <x v="701"/>
    <x v="0"/>
    <x v="3"/>
    <x v="5382"/>
    <x v="2"/>
    <x v="5399"/>
    <x v="4"/>
    <x v="0"/>
    <x v="0"/>
    <x v="0"/>
    <x v="2"/>
    <x v="8"/>
    <x v="2"/>
    <x v="1"/>
    <x v="6"/>
  </r>
  <r>
    <x v="988"/>
    <x v="254"/>
    <x v="0"/>
    <x v="2"/>
    <x v="5383"/>
    <x v="2"/>
    <x v="5400"/>
    <x v="6"/>
    <x v="3"/>
    <x v="4"/>
    <x v="1"/>
    <x v="2"/>
    <x v="10"/>
    <x v="2"/>
    <x v="12"/>
    <x v="6"/>
  </r>
  <r>
    <x v="1079"/>
    <x v="180"/>
    <x v="2"/>
    <x v="5"/>
    <x v="5384"/>
    <x v="1"/>
    <x v="5401"/>
    <x v="0"/>
    <x v="2"/>
    <x v="2"/>
    <x v="0"/>
    <x v="2"/>
    <x v="7"/>
    <x v="0"/>
    <x v="5"/>
    <x v="5"/>
  </r>
  <r>
    <x v="1068"/>
    <x v="772"/>
    <x v="2"/>
    <x v="2"/>
    <x v="5385"/>
    <x v="1"/>
    <x v="5402"/>
    <x v="3"/>
    <x v="2"/>
    <x v="5"/>
    <x v="1"/>
    <x v="2"/>
    <x v="0"/>
    <x v="0"/>
    <x v="7"/>
    <x v="5"/>
  </r>
  <r>
    <x v="948"/>
    <x v="308"/>
    <x v="2"/>
    <x v="3"/>
    <x v="5386"/>
    <x v="2"/>
    <x v="5403"/>
    <x v="3"/>
    <x v="2"/>
    <x v="5"/>
    <x v="1"/>
    <x v="2"/>
    <x v="1"/>
    <x v="1"/>
    <x v="1"/>
    <x v="4"/>
  </r>
  <r>
    <x v="1037"/>
    <x v="114"/>
    <x v="2"/>
    <x v="3"/>
    <x v="5387"/>
    <x v="0"/>
    <x v="5404"/>
    <x v="2"/>
    <x v="3"/>
    <x v="3"/>
    <x v="1"/>
    <x v="2"/>
    <x v="11"/>
    <x v="1"/>
    <x v="2"/>
    <x v="0"/>
  </r>
  <r>
    <x v="804"/>
    <x v="329"/>
    <x v="1"/>
    <x v="1"/>
    <x v="5388"/>
    <x v="2"/>
    <x v="5405"/>
    <x v="6"/>
    <x v="3"/>
    <x v="4"/>
    <x v="1"/>
    <x v="2"/>
    <x v="1"/>
    <x v="2"/>
    <x v="9"/>
    <x v="3"/>
  </r>
  <r>
    <x v="865"/>
    <x v="700"/>
    <x v="2"/>
    <x v="5"/>
    <x v="5389"/>
    <x v="0"/>
    <x v="5406"/>
    <x v="2"/>
    <x v="3"/>
    <x v="4"/>
    <x v="1"/>
    <x v="2"/>
    <x v="5"/>
    <x v="0"/>
    <x v="0"/>
    <x v="3"/>
  </r>
  <r>
    <x v="1066"/>
    <x v="583"/>
    <x v="1"/>
    <x v="5"/>
    <x v="5390"/>
    <x v="2"/>
    <x v="5407"/>
    <x v="4"/>
    <x v="2"/>
    <x v="5"/>
    <x v="1"/>
    <x v="2"/>
    <x v="4"/>
    <x v="2"/>
    <x v="4"/>
    <x v="1"/>
  </r>
  <r>
    <x v="770"/>
    <x v="636"/>
    <x v="0"/>
    <x v="3"/>
    <x v="5391"/>
    <x v="0"/>
    <x v="5408"/>
    <x v="1"/>
    <x v="2"/>
    <x v="2"/>
    <x v="0"/>
    <x v="2"/>
    <x v="7"/>
    <x v="0"/>
    <x v="8"/>
    <x v="2"/>
  </r>
  <r>
    <x v="1067"/>
    <x v="360"/>
    <x v="2"/>
    <x v="4"/>
    <x v="5392"/>
    <x v="2"/>
    <x v="5409"/>
    <x v="5"/>
    <x v="3"/>
    <x v="3"/>
    <x v="1"/>
    <x v="2"/>
    <x v="0"/>
    <x v="2"/>
    <x v="1"/>
    <x v="6"/>
  </r>
  <r>
    <x v="984"/>
    <x v="169"/>
    <x v="1"/>
    <x v="6"/>
    <x v="5393"/>
    <x v="2"/>
    <x v="5410"/>
    <x v="0"/>
    <x v="1"/>
    <x v="1"/>
    <x v="0"/>
    <x v="2"/>
    <x v="5"/>
    <x v="0"/>
    <x v="6"/>
    <x v="0"/>
  </r>
  <r>
    <x v="938"/>
    <x v="462"/>
    <x v="1"/>
    <x v="4"/>
    <x v="5394"/>
    <x v="0"/>
    <x v="5411"/>
    <x v="4"/>
    <x v="3"/>
    <x v="3"/>
    <x v="1"/>
    <x v="2"/>
    <x v="6"/>
    <x v="1"/>
    <x v="0"/>
    <x v="4"/>
  </r>
  <r>
    <x v="783"/>
    <x v="351"/>
    <x v="2"/>
    <x v="4"/>
    <x v="5395"/>
    <x v="2"/>
    <x v="5412"/>
    <x v="3"/>
    <x v="3"/>
    <x v="4"/>
    <x v="1"/>
    <x v="2"/>
    <x v="6"/>
    <x v="2"/>
    <x v="11"/>
    <x v="3"/>
  </r>
  <r>
    <x v="970"/>
    <x v="586"/>
    <x v="1"/>
    <x v="1"/>
    <x v="5396"/>
    <x v="0"/>
    <x v="5413"/>
    <x v="1"/>
    <x v="1"/>
    <x v="1"/>
    <x v="0"/>
    <x v="2"/>
    <x v="2"/>
    <x v="1"/>
    <x v="11"/>
    <x v="0"/>
  </r>
  <r>
    <x v="993"/>
    <x v="441"/>
    <x v="2"/>
    <x v="3"/>
    <x v="5397"/>
    <x v="1"/>
    <x v="5414"/>
    <x v="5"/>
    <x v="1"/>
    <x v="1"/>
    <x v="0"/>
    <x v="2"/>
    <x v="0"/>
    <x v="2"/>
    <x v="6"/>
    <x v="6"/>
  </r>
  <r>
    <x v="737"/>
    <x v="404"/>
    <x v="1"/>
    <x v="5"/>
    <x v="5398"/>
    <x v="2"/>
    <x v="5415"/>
    <x v="4"/>
    <x v="0"/>
    <x v="0"/>
    <x v="0"/>
    <x v="2"/>
    <x v="10"/>
    <x v="2"/>
    <x v="6"/>
    <x v="1"/>
  </r>
  <r>
    <x v="911"/>
    <x v="10"/>
    <x v="0"/>
    <x v="5"/>
    <x v="5399"/>
    <x v="2"/>
    <x v="5416"/>
    <x v="5"/>
    <x v="1"/>
    <x v="1"/>
    <x v="0"/>
    <x v="2"/>
    <x v="2"/>
    <x v="0"/>
    <x v="0"/>
    <x v="1"/>
  </r>
  <r>
    <x v="803"/>
    <x v="543"/>
    <x v="2"/>
    <x v="5"/>
    <x v="5400"/>
    <x v="0"/>
    <x v="5417"/>
    <x v="5"/>
    <x v="3"/>
    <x v="4"/>
    <x v="1"/>
    <x v="2"/>
    <x v="9"/>
    <x v="0"/>
    <x v="4"/>
    <x v="5"/>
  </r>
  <r>
    <x v="914"/>
    <x v="215"/>
    <x v="2"/>
    <x v="3"/>
    <x v="5401"/>
    <x v="2"/>
    <x v="5418"/>
    <x v="3"/>
    <x v="2"/>
    <x v="2"/>
    <x v="0"/>
    <x v="2"/>
    <x v="7"/>
    <x v="3"/>
    <x v="0"/>
    <x v="6"/>
  </r>
  <r>
    <x v="873"/>
    <x v="201"/>
    <x v="1"/>
    <x v="1"/>
    <x v="5402"/>
    <x v="0"/>
    <x v="5419"/>
    <x v="2"/>
    <x v="3"/>
    <x v="3"/>
    <x v="1"/>
    <x v="2"/>
    <x v="6"/>
    <x v="3"/>
    <x v="1"/>
    <x v="1"/>
  </r>
  <r>
    <x v="1055"/>
    <x v="101"/>
    <x v="1"/>
    <x v="1"/>
    <x v="5403"/>
    <x v="0"/>
    <x v="5420"/>
    <x v="5"/>
    <x v="3"/>
    <x v="3"/>
    <x v="1"/>
    <x v="2"/>
    <x v="1"/>
    <x v="2"/>
    <x v="6"/>
    <x v="6"/>
  </r>
  <r>
    <x v="833"/>
    <x v="495"/>
    <x v="1"/>
    <x v="4"/>
    <x v="5404"/>
    <x v="2"/>
    <x v="5421"/>
    <x v="3"/>
    <x v="2"/>
    <x v="5"/>
    <x v="1"/>
    <x v="2"/>
    <x v="2"/>
    <x v="0"/>
    <x v="7"/>
    <x v="3"/>
  </r>
  <r>
    <x v="982"/>
    <x v="191"/>
    <x v="2"/>
    <x v="6"/>
    <x v="5405"/>
    <x v="2"/>
    <x v="5422"/>
    <x v="5"/>
    <x v="3"/>
    <x v="4"/>
    <x v="1"/>
    <x v="2"/>
    <x v="11"/>
    <x v="1"/>
    <x v="6"/>
    <x v="2"/>
  </r>
  <r>
    <x v="740"/>
    <x v="222"/>
    <x v="1"/>
    <x v="3"/>
    <x v="5406"/>
    <x v="2"/>
    <x v="5423"/>
    <x v="6"/>
    <x v="3"/>
    <x v="3"/>
    <x v="1"/>
    <x v="2"/>
    <x v="11"/>
    <x v="3"/>
    <x v="0"/>
    <x v="2"/>
  </r>
  <r>
    <x v="1050"/>
    <x v="168"/>
    <x v="0"/>
    <x v="5"/>
    <x v="5407"/>
    <x v="1"/>
    <x v="5424"/>
    <x v="4"/>
    <x v="0"/>
    <x v="0"/>
    <x v="0"/>
    <x v="2"/>
    <x v="11"/>
    <x v="1"/>
    <x v="4"/>
    <x v="3"/>
  </r>
  <r>
    <x v="893"/>
    <x v="485"/>
    <x v="1"/>
    <x v="5"/>
    <x v="5408"/>
    <x v="0"/>
    <x v="5425"/>
    <x v="5"/>
    <x v="0"/>
    <x v="0"/>
    <x v="0"/>
    <x v="2"/>
    <x v="5"/>
    <x v="0"/>
    <x v="8"/>
    <x v="0"/>
  </r>
  <r>
    <x v="1061"/>
    <x v="231"/>
    <x v="0"/>
    <x v="5"/>
    <x v="5409"/>
    <x v="1"/>
    <x v="5426"/>
    <x v="2"/>
    <x v="2"/>
    <x v="2"/>
    <x v="0"/>
    <x v="2"/>
    <x v="1"/>
    <x v="0"/>
    <x v="12"/>
    <x v="2"/>
  </r>
  <r>
    <x v="865"/>
    <x v="644"/>
    <x v="2"/>
    <x v="2"/>
    <x v="5410"/>
    <x v="0"/>
    <x v="5427"/>
    <x v="0"/>
    <x v="2"/>
    <x v="5"/>
    <x v="1"/>
    <x v="2"/>
    <x v="5"/>
    <x v="2"/>
    <x v="11"/>
    <x v="3"/>
  </r>
  <r>
    <x v="957"/>
    <x v="734"/>
    <x v="0"/>
    <x v="5"/>
    <x v="5411"/>
    <x v="1"/>
    <x v="5428"/>
    <x v="0"/>
    <x v="3"/>
    <x v="4"/>
    <x v="1"/>
    <x v="2"/>
    <x v="7"/>
    <x v="0"/>
    <x v="11"/>
    <x v="2"/>
  </r>
  <r>
    <x v="1007"/>
    <x v="465"/>
    <x v="2"/>
    <x v="1"/>
    <x v="5412"/>
    <x v="2"/>
    <x v="5429"/>
    <x v="5"/>
    <x v="0"/>
    <x v="0"/>
    <x v="0"/>
    <x v="2"/>
    <x v="8"/>
    <x v="2"/>
    <x v="7"/>
    <x v="2"/>
  </r>
  <r>
    <x v="969"/>
    <x v="591"/>
    <x v="0"/>
    <x v="4"/>
    <x v="5413"/>
    <x v="0"/>
    <x v="5430"/>
    <x v="2"/>
    <x v="1"/>
    <x v="1"/>
    <x v="0"/>
    <x v="2"/>
    <x v="2"/>
    <x v="2"/>
    <x v="5"/>
    <x v="5"/>
  </r>
  <r>
    <x v="1024"/>
    <x v="580"/>
    <x v="2"/>
    <x v="3"/>
    <x v="5414"/>
    <x v="0"/>
    <x v="5431"/>
    <x v="6"/>
    <x v="1"/>
    <x v="1"/>
    <x v="0"/>
    <x v="2"/>
    <x v="3"/>
    <x v="0"/>
    <x v="2"/>
    <x v="3"/>
  </r>
  <r>
    <x v="919"/>
    <x v="12"/>
    <x v="0"/>
    <x v="4"/>
    <x v="5415"/>
    <x v="0"/>
    <x v="5432"/>
    <x v="5"/>
    <x v="3"/>
    <x v="3"/>
    <x v="1"/>
    <x v="2"/>
    <x v="11"/>
    <x v="3"/>
    <x v="9"/>
    <x v="0"/>
  </r>
  <r>
    <x v="864"/>
    <x v="582"/>
    <x v="0"/>
    <x v="5"/>
    <x v="5416"/>
    <x v="1"/>
    <x v="5433"/>
    <x v="1"/>
    <x v="3"/>
    <x v="4"/>
    <x v="1"/>
    <x v="2"/>
    <x v="7"/>
    <x v="2"/>
    <x v="6"/>
    <x v="6"/>
  </r>
  <r>
    <x v="909"/>
    <x v="231"/>
    <x v="1"/>
    <x v="5"/>
    <x v="5417"/>
    <x v="1"/>
    <x v="5434"/>
    <x v="6"/>
    <x v="2"/>
    <x v="2"/>
    <x v="0"/>
    <x v="2"/>
    <x v="2"/>
    <x v="3"/>
    <x v="12"/>
    <x v="3"/>
  </r>
  <r>
    <x v="1075"/>
    <x v="466"/>
    <x v="2"/>
    <x v="3"/>
    <x v="5418"/>
    <x v="0"/>
    <x v="5435"/>
    <x v="5"/>
    <x v="2"/>
    <x v="5"/>
    <x v="1"/>
    <x v="2"/>
    <x v="3"/>
    <x v="2"/>
    <x v="8"/>
    <x v="4"/>
  </r>
  <r>
    <x v="894"/>
    <x v="212"/>
    <x v="2"/>
    <x v="3"/>
    <x v="5419"/>
    <x v="1"/>
    <x v="5436"/>
    <x v="4"/>
    <x v="2"/>
    <x v="5"/>
    <x v="1"/>
    <x v="2"/>
    <x v="5"/>
    <x v="0"/>
    <x v="7"/>
    <x v="3"/>
  </r>
  <r>
    <x v="785"/>
    <x v="51"/>
    <x v="0"/>
    <x v="5"/>
    <x v="5420"/>
    <x v="1"/>
    <x v="5437"/>
    <x v="2"/>
    <x v="3"/>
    <x v="3"/>
    <x v="1"/>
    <x v="2"/>
    <x v="10"/>
    <x v="0"/>
    <x v="9"/>
    <x v="2"/>
  </r>
  <r>
    <x v="852"/>
    <x v="252"/>
    <x v="0"/>
    <x v="5"/>
    <x v="5421"/>
    <x v="2"/>
    <x v="5438"/>
    <x v="4"/>
    <x v="3"/>
    <x v="4"/>
    <x v="1"/>
    <x v="2"/>
    <x v="5"/>
    <x v="3"/>
    <x v="4"/>
    <x v="6"/>
  </r>
  <r>
    <x v="939"/>
    <x v="463"/>
    <x v="0"/>
    <x v="5"/>
    <x v="5422"/>
    <x v="2"/>
    <x v="5439"/>
    <x v="2"/>
    <x v="2"/>
    <x v="2"/>
    <x v="0"/>
    <x v="2"/>
    <x v="3"/>
    <x v="2"/>
    <x v="7"/>
    <x v="0"/>
  </r>
  <r>
    <x v="824"/>
    <x v="677"/>
    <x v="1"/>
    <x v="3"/>
    <x v="5423"/>
    <x v="1"/>
    <x v="5440"/>
    <x v="5"/>
    <x v="2"/>
    <x v="5"/>
    <x v="1"/>
    <x v="2"/>
    <x v="10"/>
    <x v="0"/>
    <x v="4"/>
    <x v="6"/>
  </r>
  <r>
    <x v="740"/>
    <x v="7"/>
    <x v="1"/>
    <x v="4"/>
    <x v="5424"/>
    <x v="1"/>
    <x v="5441"/>
    <x v="1"/>
    <x v="2"/>
    <x v="2"/>
    <x v="0"/>
    <x v="2"/>
    <x v="11"/>
    <x v="2"/>
    <x v="1"/>
    <x v="2"/>
  </r>
  <r>
    <x v="962"/>
    <x v="29"/>
    <x v="0"/>
    <x v="4"/>
    <x v="5425"/>
    <x v="0"/>
    <x v="5442"/>
    <x v="4"/>
    <x v="0"/>
    <x v="0"/>
    <x v="0"/>
    <x v="2"/>
    <x v="7"/>
    <x v="2"/>
    <x v="4"/>
    <x v="1"/>
  </r>
  <r>
    <x v="961"/>
    <x v="39"/>
    <x v="1"/>
    <x v="5"/>
    <x v="5426"/>
    <x v="2"/>
    <x v="5443"/>
    <x v="3"/>
    <x v="3"/>
    <x v="3"/>
    <x v="1"/>
    <x v="2"/>
    <x v="6"/>
    <x v="3"/>
    <x v="5"/>
    <x v="6"/>
  </r>
  <r>
    <x v="957"/>
    <x v="628"/>
    <x v="0"/>
    <x v="2"/>
    <x v="5427"/>
    <x v="2"/>
    <x v="5444"/>
    <x v="5"/>
    <x v="3"/>
    <x v="4"/>
    <x v="1"/>
    <x v="2"/>
    <x v="7"/>
    <x v="0"/>
    <x v="3"/>
    <x v="2"/>
  </r>
  <r>
    <x v="745"/>
    <x v="600"/>
    <x v="0"/>
    <x v="3"/>
    <x v="5428"/>
    <x v="2"/>
    <x v="5445"/>
    <x v="3"/>
    <x v="3"/>
    <x v="4"/>
    <x v="1"/>
    <x v="2"/>
    <x v="2"/>
    <x v="2"/>
    <x v="7"/>
    <x v="5"/>
  </r>
  <r>
    <x v="785"/>
    <x v="751"/>
    <x v="2"/>
    <x v="0"/>
    <x v="5429"/>
    <x v="1"/>
    <x v="5446"/>
    <x v="1"/>
    <x v="0"/>
    <x v="0"/>
    <x v="0"/>
    <x v="2"/>
    <x v="10"/>
    <x v="2"/>
    <x v="12"/>
    <x v="2"/>
  </r>
  <r>
    <x v="755"/>
    <x v="386"/>
    <x v="0"/>
    <x v="3"/>
    <x v="5430"/>
    <x v="0"/>
    <x v="5447"/>
    <x v="4"/>
    <x v="1"/>
    <x v="1"/>
    <x v="0"/>
    <x v="2"/>
    <x v="9"/>
    <x v="0"/>
    <x v="3"/>
    <x v="5"/>
  </r>
  <r>
    <x v="893"/>
    <x v="17"/>
    <x v="1"/>
    <x v="4"/>
    <x v="5431"/>
    <x v="2"/>
    <x v="5448"/>
    <x v="1"/>
    <x v="3"/>
    <x v="3"/>
    <x v="1"/>
    <x v="2"/>
    <x v="5"/>
    <x v="2"/>
    <x v="3"/>
    <x v="0"/>
  </r>
  <r>
    <x v="1012"/>
    <x v="83"/>
    <x v="2"/>
    <x v="4"/>
    <x v="5432"/>
    <x v="0"/>
    <x v="5449"/>
    <x v="5"/>
    <x v="0"/>
    <x v="0"/>
    <x v="0"/>
    <x v="2"/>
    <x v="2"/>
    <x v="3"/>
    <x v="7"/>
    <x v="0"/>
  </r>
  <r>
    <x v="1080"/>
    <x v="412"/>
    <x v="2"/>
    <x v="3"/>
    <x v="5433"/>
    <x v="2"/>
    <x v="5450"/>
    <x v="1"/>
    <x v="1"/>
    <x v="1"/>
    <x v="0"/>
    <x v="2"/>
    <x v="8"/>
    <x v="0"/>
    <x v="5"/>
    <x v="6"/>
  </r>
  <r>
    <x v="962"/>
    <x v="117"/>
    <x v="2"/>
    <x v="2"/>
    <x v="5434"/>
    <x v="1"/>
    <x v="5451"/>
    <x v="2"/>
    <x v="1"/>
    <x v="1"/>
    <x v="0"/>
    <x v="2"/>
    <x v="7"/>
    <x v="3"/>
    <x v="9"/>
    <x v="1"/>
  </r>
  <r>
    <x v="965"/>
    <x v="72"/>
    <x v="2"/>
    <x v="3"/>
    <x v="5435"/>
    <x v="2"/>
    <x v="5452"/>
    <x v="6"/>
    <x v="3"/>
    <x v="3"/>
    <x v="1"/>
    <x v="2"/>
    <x v="9"/>
    <x v="2"/>
    <x v="8"/>
    <x v="6"/>
  </r>
  <r>
    <x v="1046"/>
    <x v="646"/>
    <x v="1"/>
    <x v="3"/>
    <x v="5436"/>
    <x v="2"/>
    <x v="5453"/>
    <x v="5"/>
    <x v="0"/>
    <x v="0"/>
    <x v="0"/>
    <x v="2"/>
    <x v="5"/>
    <x v="3"/>
    <x v="1"/>
    <x v="1"/>
  </r>
  <r>
    <x v="739"/>
    <x v="262"/>
    <x v="1"/>
    <x v="4"/>
    <x v="5437"/>
    <x v="1"/>
    <x v="5454"/>
    <x v="0"/>
    <x v="2"/>
    <x v="2"/>
    <x v="0"/>
    <x v="2"/>
    <x v="0"/>
    <x v="2"/>
    <x v="11"/>
    <x v="6"/>
  </r>
  <r>
    <x v="1026"/>
    <x v="509"/>
    <x v="2"/>
    <x v="0"/>
    <x v="5438"/>
    <x v="0"/>
    <x v="5455"/>
    <x v="4"/>
    <x v="0"/>
    <x v="0"/>
    <x v="0"/>
    <x v="2"/>
    <x v="7"/>
    <x v="3"/>
    <x v="12"/>
    <x v="5"/>
  </r>
  <r>
    <x v="789"/>
    <x v="638"/>
    <x v="2"/>
    <x v="6"/>
    <x v="5439"/>
    <x v="1"/>
    <x v="5456"/>
    <x v="6"/>
    <x v="1"/>
    <x v="1"/>
    <x v="0"/>
    <x v="2"/>
    <x v="1"/>
    <x v="3"/>
    <x v="3"/>
    <x v="6"/>
  </r>
  <r>
    <x v="938"/>
    <x v="522"/>
    <x v="2"/>
    <x v="2"/>
    <x v="5440"/>
    <x v="1"/>
    <x v="5457"/>
    <x v="6"/>
    <x v="1"/>
    <x v="1"/>
    <x v="0"/>
    <x v="2"/>
    <x v="6"/>
    <x v="1"/>
    <x v="10"/>
    <x v="4"/>
  </r>
  <r>
    <x v="786"/>
    <x v="772"/>
    <x v="2"/>
    <x v="1"/>
    <x v="5441"/>
    <x v="2"/>
    <x v="5458"/>
    <x v="0"/>
    <x v="0"/>
    <x v="0"/>
    <x v="0"/>
    <x v="2"/>
    <x v="5"/>
    <x v="2"/>
    <x v="7"/>
    <x v="3"/>
  </r>
  <r>
    <x v="1035"/>
    <x v="468"/>
    <x v="1"/>
    <x v="0"/>
    <x v="5442"/>
    <x v="1"/>
    <x v="5459"/>
    <x v="3"/>
    <x v="2"/>
    <x v="5"/>
    <x v="1"/>
    <x v="2"/>
    <x v="5"/>
    <x v="0"/>
    <x v="6"/>
    <x v="0"/>
  </r>
  <r>
    <x v="1072"/>
    <x v="182"/>
    <x v="1"/>
    <x v="3"/>
    <x v="5443"/>
    <x v="1"/>
    <x v="5460"/>
    <x v="4"/>
    <x v="3"/>
    <x v="3"/>
    <x v="1"/>
    <x v="2"/>
    <x v="0"/>
    <x v="1"/>
    <x v="10"/>
    <x v="0"/>
  </r>
  <r>
    <x v="852"/>
    <x v="438"/>
    <x v="2"/>
    <x v="0"/>
    <x v="5444"/>
    <x v="0"/>
    <x v="5461"/>
    <x v="3"/>
    <x v="1"/>
    <x v="1"/>
    <x v="0"/>
    <x v="2"/>
    <x v="5"/>
    <x v="2"/>
    <x v="6"/>
    <x v="6"/>
  </r>
  <r>
    <x v="768"/>
    <x v="111"/>
    <x v="2"/>
    <x v="5"/>
    <x v="5445"/>
    <x v="1"/>
    <x v="5462"/>
    <x v="1"/>
    <x v="2"/>
    <x v="2"/>
    <x v="0"/>
    <x v="2"/>
    <x v="4"/>
    <x v="1"/>
    <x v="0"/>
    <x v="5"/>
  </r>
  <r>
    <x v="767"/>
    <x v="27"/>
    <x v="2"/>
    <x v="4"/>
    <x v="5446"/>
    <x v="2"/>
    <x v="5463"/>
    <x v="2"/>
    <x v="2"/>
    <x v="2"/>
    <x v="0"/>
    <x v="2"/>
    <x v="0"/>
    <x v="1"/>
    <x v="8"/>
    <x v="3"/>
  </r>
  <r>
    <x v="938"/>
    <x v="608"/>
    <x v="0"/>
    <x v="6"/>
    <x v="5447"/>
    <x v="1"/>
    <x v="5464"/>
    <x v="1"/>
    <x v="3"/>
    <x v="4"/>
    <x v="1"/>
    <x v="2"/>
    <x v="6"/>
    <x v="2"/>
    <x v="5"/>
    <x v="4"/>
  </r>
  <r>
    <x v="941"/>
    <x v="185"/>
    <x v="0"/>
    <x v="5"/>
    <x v="5448"/>
    <x v="1"/>
    <x v="5465"/>
    <x v="0"/>
    <x v="1"/>
    <x v="1"/>
    <x v="0"/>
    <x v="2"/>
    <x v="8"/>
    <x v="0"/>
    <x v="3"/>
    <x v="2"/>
  </r>
  <r>
    <x v="973"/>
    <x v="447"/>
    <x v="1"/>
    <x v="5"/>
    <x v="5449"/>
    <x v="2"/>
    <x v="5466"/>
    <x v="5"/>
    <x v="3"/>
    <x v="4"/>
    <x v="1"/>
    <x v="2"/>
    <x v="10"/>
    <x v="2"/>
    <x v="7"/>
    <x v="0"/>
  </r>
  <r>
    <x v="1081"/>
    <x v="701"/>
    <x v="0"/>
    <x v="3"/>
    <x v="5450"/>
    <x v="2"/>
    <x v="5467"/>
    <x v="2"/>
    <x v="3"/>
    <x v="3"/>
    <x v="1"/>
    <x v="2"/>
    <x v="6"/>
    <x v="3"/>
    <x v="1"/>
    <x v="1"/>
  </r>
  <r>
    <x v="937"/>
    <x v="156"/>
    <x v="0"/>
    <x v="5"/>
    <x v="5451"/>
    <x v="1"/>
    <x v="5468"/>
    <x v="5"/>
    <x v="3"/>
    <x v="3"/>
    <x v="1"/>
    <x v="2"/>
    <x v="2"/>
    <x v="3"/>
    <x v="6"/>
    <x v="4"/>
  </r>
  <r>
    <x v="869"/>
    <x v="578"/>
    <x v="2"/>
    <x v="5"/>
    <x v="5452"/>
    <x v="2"/>
    <x v="5469"/>
    <x v="3"/>
    <x v="2"/>
    <x v="2"/>
    <x v="0"/>
    <x v="2"/>
    <x v="8"/>
    <x v="0"/>
    <x v="0"/>
    <x v="5"/>
  </r>
  <r>
    <x v="1006"/>
    <x v="83"/>
    <x v="2"/>
    <x v="5"/>
    <x v="5453"/>
    <x v="1"/>
    <x v="5470"/>
    <x v="4"/>
    <x v="2"/>
    <x v="2"/>
    <x v="0"/>
    <x v="2"/>
    <x v="9"/>
    <x v="2"/>
    <x v="7"/>
    <x v="4"/>
  </r>
  <r>
    <x v="975"/>
    <x v="777"/>
    <x v="2"/>
    <x v="6"/>
    <x v="5454"/>
    <x v="1"/>
    <x v="5471"/>
    <x v="5"/>
    <x v="2"/>
    <x v="5"/>
    <x v="1"/>
    <x v="2"/>
    <x v="6"/>
    <x v="3"/>
    <x v="5"/>
    <x v="1"/>
  </r>
  <r>
    <x v="904"/>
    <x v="547"/>
    <x v="1"/>
    <x v="5"/>
    <x v="5455"/>
    <x v="0"/>
    <x v="5472"/>
    <x v="0"/>
    <x v="3"/>
    <x v="4"/>
    <x v="1"/>
    <x v="2"/>
    <x v="0"/>
    <x v="2"/>
    <x v="10"/>
    <x v="2"/>
  </r>
  <r>
    <x v="845"/>
    <x v="663"/>
    <x v="0"/>
    <x v="4"/>
    <x v="5456"/>
    <x v="2"/>
    <x v="5473"/>
    <x v="3"/>
    <x v="1"/>
    <x v="1"/>
    <x v="0"/>
    <x v="2"/>
    <x v="8"/>
    <x v="1"/>
    <x v="10"/>
    <x v="5"/>
  </r>
  <r>
    <x v="805"/>
    <x v="481"/>
    <x v="2"/>
    <x v="5"/>
    <x v="5457"/>
    <x v="0"/>
    <x v="5474"/>
    <x v="3"/>
    <x v="2"/>
    <x v="5"/>
    <x v="1"/>
    <x v="2"/>
    <x v="7"/>
    <x v="2"/>
    <x v="12"/>
    <x v="3"/>
  </r>
  <r>
    <x v="790"/>
    <x v="261"/>
    <x v="2"/>
    <x v="6"/>
    <x v="5458"/>
    <x v="1"/>
    <x v="5475"/>
    <x v="2"/>
    <x v="3"/>
    <x v="4"/>
    <x v="1"/>
    <x v="2"/>
    <x v="10"/>
    <x v="0"/>
    <x v="0"/>
    <x v="1"/>
  </r>
  <r>
    <x v="858"/>
    <x v="90"/>
    <x v="0"/>
    <x v="0"/>
    <x v="5459"/>
    <x v="2"/>
    <x v="5476"/>
    <x v="1"/>
    <x v="0"/>
    <x v="0"/>
    <x v="0"/>
    <x v="2"/>
    <x v="3"/>
    <x v="2"/>
    <x v="0"/>
    <x v="2"/>
  </r>
  <r>
    <x v="813"/>
    <x v="73"/>
    <x v="2"/>
    <x v="5"/>
    <x v="5460"/>
    <x v="0"/>
    <x v="5477"/>
    <x v="1"/>
    <x v="1"/>
    <x v="1"/>
    <x v="0"/>
    <x v="2"/>
    <x v="4"/>
    <x v="3"/>
    <x v="11"/>
    <x v="1"/>
  </r>
  <r>
    <x v="855"/>
    <x v="566"/>
    <x v="1"/>
    <x v="6"/>
    <x v="5461"/>
    <x v="1"/>
    <x v="5478"/>
    <x v="5"/>
    <x v="2"/>
    <x v="5"/>
    <x v="1"/>
    <x v="2"/>
    <x v="7"/>
    <x v="0"/>
    <x v="12"/>
    <x v="3"/>
  </r>
  <r>
    <x v="964"/>
    <x v="137"/>
    <x v="0"/>
    <x v="4"/>
    <x v="5462"/>
    <x v="2"/>
    <x v="5479"/>
    <x v="4"/>
    <x v="3"/>
    <x v="3"/>
    <x v="1"/>
    <x v="2"/>
    <x v="7"/>
    <x v="2"/>
    <x v="9"/>
    <x v="6"/>
  </r>
  <r>
    <x v="893"/>
    <x v="183"/>
    <x v="0"/>
    <x v="2"/>
    <x v="5463"/>
    <x v="2"/>
    <x v="5480"/>
    <x v="0"/>
    <x v="0"/>
    <x v="0"/>
    <x v="0"/>
    <x v="2"/>
    <x v="5"/>
    <x v="3"/>
    <x v="9"/>
    <x v="0"/>
  </r>
  <r>
    <x v="1075"/>
    <x v="515"/>
    <x v="1"/>
    <x v="0"/>
    <x v="5464"/>
    <x v="1"/>
    <x v="5481"/>
    <x v="4"/>
    <x v="2"/>
    <x v="5"/>
    <x v="1"/>
    <x v="2"/>
    <x v="3"/>
    <x v="1"/>
    <x v="7"/>
    <x v="4"/>
  </r>
  <r>
    <x v="840"/>
    <x v="529"/>
    <x v="0"/>
    <x v="3"/>
    <x v="5465"/>
    <x v="1"/>
    <x v="5482"/>
    <x v="3"/>
    <x v="2"/>
    <x v="2"/>
    <x v="0"/>
    <x v="2"/>
    <x v="3"/>
    <x v="3"/>
    <x v="6"/>
    <x v="1"/>
  </r>
  <r>
    <x v="769"/>
    <x v="78"/>
    <x v="0"/>
    <x v="3"/>
    <x v="5466"/>
    <x v="2"/>
    <x v="5483"/>
    <x v="6"/>
    <x v="0"/>
    <x v="0"/>
    <x v="0"/>
    <x v="2"/>
    <x v="7"/>
    <x v="3"/>
    <x v="7"/>
    <x v="3"/>
  </r>
  <r>
    <x v="1063"/>
    <x v="660"/>
    <x v="0"/>
    <x v="4"/>
    <x v="5467"/>
    <x v="2"/>
    <x v="5484"/>
    <x v="3"/>
    <x v="2"/>
    <x v="5"/>
    <x v="1"/>
    <x v="2"/>
    <x v="5"/>
    <x v="2"/>
    <x v="2"/>
    <x v="5"/>
  </r>
  <r>
    <x v="1024"/>
    <x v="744"/>
    <x v="2"/>
    <x v="6"/>
    <x v="5468"/>
    <x v="0"/>
    <x v="5485"/>
    <x v="1"/>
    <x v="3"/>
    <x v="4"/>
    <x v="1"/>
    <x v="2"/>
    <x v="3"/>
    <x v="3"/>
    <x v="1"/>
    <x v="3"/>
  </r>
  <r>
    <x v="987"/>
    <x v="778"/>
    <x v="1"/>
    <x v="5"/>
    <x v="5469"/>
    <x v="0"/>
    <x v="5486"/>
    <x v="5"/>
    <x v="3"/>
    <x v="3"/>
    <x v="1"/>
    <x v="2"/>
    <x v="10"/>
    <x v="1"/>
    <x v="9"/>
    <x v="5"/>
  </r>
  <r>
    <x v="819"/>
    <x v="335"/>
    <x v="1"/>
    <x v="4"/>
    <x v="5470"/>
    <x v="2"/>
    <x v="5487"/>
    <x v="3"/>
    <x v="3"/>
    <x v="3"/>
    <x v="1"/>
    <x v="2"/>
    <x v="3"/>
    <x v="1"/>
    <x v="10"/>
    <x v="0"/>
  </r>
  <r>
    <x v="911"/>
    <x v="290"/>
    <x v="1"/>
    <x v="6"/>
    <x v="5471"/>
    <x v="2"/>
    <x v="5488"/>
    <x v="2"/>
    <x v="3"/>
    <x v="3"/>
    <x v="1"/>
    <x v="2"/>
    <x v="2"/>
    <x v="0"/>
    <x v="4"/>
    <x v="1"/>
  </r>
  <r>
    <x v="804"/>
    <x v="121"/>
    <x v="0"/>
    <x v="4"/>
    <x v="5472"/>
    <x v="2"/>
    <x v="5489"/>
    <x v="2"/>
    <x v="2"/>
    <x v="5"/>
    <x v="1"/>
    <x v="2"/>
    <x v="1"/>
    <x v="2"/>
    <x v="2"/>
    <x v="3"/>
  </r>
  <r>
    <x v="883"/>
    <x v="536"/>
    <x v="2"/>
    <x v="5"/>
    <x v="5473"/>
    <x v="0"/>
    <x v="5490"/>
    <x v="6"/>
    <x v="2"/>
    <x v="5"/>
    <x v="1"/>
    <x v="2"/>
    <x v="1"/>
    <x v="2"/>
    <x v="4"/>
    <x v="1"/>
  </r>
  <r>
    <x v="992"/>
    <x v="336"/>
    <x v="0"/>
    <x v="4"/>
    <x v="5474"/>
    <x v="1"/>
    <x v="5491"/>
    <x v="2"/>
    <x v="2"/>
    <x v="5"/>
    <x v="1"/>
    <x v="2"/>
    <x v="4"/>
    <x v="1"/>
    <x v="0"/>
    <x v="2"/>
  </r>
  <r>
    <x v="807"/>
    <x v="446"/>
    <x v="2"/>
    <x v="0"/>
    <x v="5475"/>
    <x v="0"/>
    <x v="5492"/>
    <x v="6"/>
    <x v="1"/>
    <x v="1"/>
    <x v="0"/>
    <x v="2"/>
    <x v="0"/>
    <x v="0"/>
    <x v="0"/>
    <x v="4"/>
  </r>
  <r>
    <x v="910"/>
    <x v="322"/>
    <x v="1"/>
    <x v="0"/>
    <x v="5476"/>
    <x v="1"/>
    <x v="5493"/>
    <x v="1"/>
    <x v="0"/>
    <x v="0"/>
    <x v="0"/>
    <x v="2"/>
    <x v="8"/>
    <x v="3"/>
    <x v="6"/>
    <x v="3"/>
  </r>
  <r>
    <x v="753"/>
    <x v="498"/>
    <x v="0"/>
    <x v="1"/>
    <x v="5477"/>
    <x v="2"/>
    <x v="5494"/>
    <x v="6"/>
    <x v="3"/>
    <x v="4"/>
    <x v="1"/>
    <x v="2"/>
    <x v="9"/>
    <x v="2"/>
    <x v="9"/>
    <x v="2"/>
  </r>
  <r>
    <x v="1063"/>
    <x v="318"/>
    <x v="0"/>
    <x v="0"/>
    <x v="5478"/>
    <x v="2"/>
    <x v="5495"/>
    <x v="4"/>
    <x v="3"/>
    <x v="4"/>
    <x v="1"/>
    <x v="2"/>
    <x v="5"/>
    <x v="0"/>
    <x v="10"/>
    <x v="5"/>
  </r>
  <r>
    <x v="864"/>
    <x v="563"/>
    <x v="1"/>
    <x v="5"/>
    <x v="5479"/>
    <x v="2"/>
    <x v="5496"/>
    <x v="5"/>
    <x v="2"/>
    <x v="5"/>
    <x v="1"/>
    <x v="2"/>
    <x v="7"/>
    <x v="0"/>
    <x v="2"/>
    <x v="6"/>
  </r>
  <r>
    <x v="731"/>
    <x v="716"/>
    <x v="1"/>
    <x v="3"/>
    <x v="5480"/>
    <x v="0"/>
    <x v="5497"/>
    <x v="4"/>
    <x v="3"/>
    <x v="4"/>
    <x v="1"/>
    <x v="2"/>
    <x v="5"/>
    <x v="3"/>
    <x v="3"/>
    <x v="4"/>
  </r>
  <r>
    <x v="863"/>
    <x v="373"/>
    <x v="2"/>
    <x v="4"/>
    <x v="5481"/>
    <x v="2"/>
    <x v="5498"/>
    <x v="6"/>
    <x v="0"/>
    <x v="0"/>
    <x v="0"/>
    <x v="2"/>
    <x v="4"/>
    <x v="3"/>
    <x v="11"/>
    <x v="5"/>
  </r>
  <r>
    <x v="897"/>
    <x v="31"/>
    <x v="2"/>
    <x v="4"/>
    <x v="5482"/>
    <x v="2"/>
    <x v="5499"/>
    <x v="5"/>
    <x v="1"/>
    <x v="1"/>
    <x v="0"/>
    <x v="2"/>
    <x v="0"/>
    <x v="1"/>
    <x v="4"/>
    <x v="5"/>
  </r>
  <r>
    <x v="773"/>
    <x v="516"/>
    <x v="2"/>
    <x v="4"/>
    <x v="5483"/>
    <x v="0"/>
    <x v="5500"/>
    <x v="3"/>
    <x v="1"/>
    <x v="1"/>
    <x v="0"/>
    <x v="2"/>
    <x v="9"/>
    <x v="3"/>
    <x v="9"/>
    <x v="5"/>
  </r>
  <r>
    <x v="1057"/>
    <x v="136"/>
    <x v="2"/>
    <x v="5"/>
    <x v="5484"/>
    <x v="1"/>
    <x v="5501"/>
    <x v="1"/>
    <x v="2"/>
    <x v="2"/>
    <x v="0"/>
    <x v="2"/>
    <x v="7"/>
    <x v="0"/>
    <x v="9"/>
    <x v="5"/>
  </r>
  <r>
    <x v="838"/>
    <x v="32"/>
    <x v="0"/>
    <x v="4"/>
    <x v="5485"/>
    <x v="2"/>
    <x v="5502"/>
    <x v="5"/>
    <x v="1"/>
    <x v="1"/>
    <x v="0"/>
    <x v="2"/>
    <x v="1"/>
    <x v="2"/>
    <x v="6"/>
    <x v="1"/>
  </r>
  <r>
    <x v="1074"/>
    <x v="109"/>
    <x v="0"/>
    <x v="3"/>
    <x v="5486"/>
    <x v="1"/>
    <x v="5503"/>
    <x v="0"/>
    <x v="2"/>
    <x v="5"/>
    <x v="1"/>
    <x v="2"/>
    <x v="1"/>
    <x v="0"/>
    <x v="7"/>
    <x v="2"/>
  </r>
  <r>
    <x v="944"/>
    <x v="738"/>
    <x v="2"/>
    <x v="6"/>
    <x v="5487"/>
    <x v="0"/>
    <x v="5504"/>
    <x v="4"/>
    <x v="2"/>
    <x v="5"/>
    <x v="1"/>
    <x v="2"/>
    <x v="11"/>
    <x v="3"/>
    <x v="12"/>
    <x v="4"/>
  </r>
  <r>
    <x v="732"/>
    <x v="91"/>
    <x v="1"/>
    <x v="5"/>
    <x v="5488"/>
    <x v="2"/>
    <x v="5505"/>
    <x v="6"/>
    <x v="0"/>
    <x v="0"/>
    <x v="0"/>
    <x v="2"/>
    <x v="9"/>
    <x v="1"/>
    <x v="11"/>
    <x v="4"/>
  </r>
  <r>
    <x v="1015"/>
    <x v="450"/>
    <x v="0"/>
    <x v="0"/>
    <x v="5489"/>
    <x v="1"/>
    <x v="5506"/>
    <x v="2"/>
    <x v="3"/>
    <x v="4"/>
    <x v="1"/>
    <x v="2"/>
    <x v="7"/>
    <x v="0"/>
    <x v="4"/>
    <x v="2"/>
  </r>
  <r>
    <x v="978"/>
    <x v="607"/>
    <x v="1"/>
    <x v="1"/>
    <x v="5490"/>
    <x v="1"/>
    <x v="5507"/>
    <x v="2"/>
    <x v="1"/>
    <x v="1"/>
    <x v="0"/>
    <x v="2"/>
    <x v="8"/>
    <x v="2"/>
    <x v="2"/>
    <x v="6"/>
  </r>
  <r>
    <x v="881"/>
    <x v="292"/>
    <x v="1"/>
    <x v="2"/>
    <x v="5491"/>
    <x v="1"/>
    <x v="5508"/>
    <x v="4"/>
    <x v="0"/>
    <x v="0"/>
    <x v="0"/>
    <x v="2"/>
    <x v="9"/>
    <x v="3"/>
    <x v="1"/>
    <x v="2"/>
  </r>
  <r>
    <x v="999"/>
    <x v="433"/>
    <x v="2"/>
    <x v="3"/>
    <x v="5492"/>
    <x v="0"/>
    <x v="5509"/>
    <x v="6"/>
    <x v="2"/>
    <x v="5"/>
    <x v="1"/>
    <x v="2"/>
    <x v="3"/>
    <x v="0"/>
    <x v="12"/>
    <x v="6"/>
  </r>
  <r>
    <x v="950"/>
    <x v="242"/>
    <x v="0"/>
    <x v="0"/>
    <x v="5493"/>
    <x v="1"/>
    <x v="5510"/>
    <x v="5"/>
    <x v="1"/>
    <x v="1"/>
    <x v="0"/>
    <x v="2"/>
    <x v="9"/>
    <x v="0"/>
    <x v="12"/>
    <x v="2"/>
  </r>
  <r>
    <x v="1048"/>
    <x v="477"/>
    <x v="1"/>
    <x v="5"/>
    <x v="5494"/>
    <x v="0"/>
    <x v="5511"/>
    <x v="6"/>
    <x v="2"/>
    <x v="5"/>
    <x v="1"/>
    <x v="2"/>
    <x v="1"/>
    <x v="0"/>
    <x v="1"/>
    <x v="2"/>
  </r>
  <r>
    <x v="917"/>
    <x v="289"/>
    <x v="1"/>
    <x v="3"/>
    <x v="5495"/>
    <x v="1"/>
    <x v="5512"/>
    <x v="6"/>
    <x v="2"/>
    <x v="2"/>
    <x v="0"/>
    <x v="2"/>
    <x v="4"/>
    <x v="1"/>
    <x v="7"/>
    <x v="4"/>
  </r>
  <r>
    <x v="768"/>
    <x v="407"/>
    <x v="2"/>
    <x v="6"/>
    <x v="5496"/>
    <x v="2"/>
    <x v="5513"/>
    <x v="5"/>
    <x v="3"/>
    <x v="3"/>
    <x v="1"/>
    <x v="2"/>
    <x v="4"/>
    <x v="0"/>
    <x v="9"/>
    <x v="5"/>
  </r>
  <r>
    <x v="757"/>
    <x v="607"/>
    <x v="0"/>
    <x v="3"/>
    <x v="5497"/>
    <x v="2"/>
    <x v="5514"/>
    <x v="5"/>
    <x v="3"/>
    <x v="4"/>
    <x v="1"/>
    <x v="2"/>
    <x v="2"/>
    <x v="3"/>
    <x v="2"/>
    <x v="1"/>
  </r>
  <r>
    <x v="860"/>
    <x v="362"/>
    <x v="1"/>
    <x v="2"/>
    <x v="5498"/>
    <x v="2"/>
    <x v="5515"/>
    <x v="6"/>
    <x v="1"/>
    <x v="1"/>
    <x v="0"/>
    <x v="2"/>
    <x v="8"/>
    <x v="2"/>
    <x v="0"/>
    <x v="3"/>
  </r>
  <r>
    <x v="776"/>
    <x v="222"/>
    <x v="0"/>
    <x v="4"/>
    <x v="5499"/>
    <x v="1"/>
    <x v="5516"/>
    <x v="3"/>
    <x v="0"/>
    <x v="0"/>
    <x v="0"/>
    <x v="2"/>
    <x v="9"/>
    <x v="0"/>
    <x v="0"/>
    <x v="3"/>
  </r>
  <r>
    <x v="859"/>
    <x v="176"/>
    <x v="1"/>
    <x v="0"/>
    <x v="5500"/>
    <x v="1"/>
    <x v="5517"/>
    <x v="3"/>
    <x v="0"/>
    <x v="0"/>
    <x v="0"/>
    <x v="2"/>
    <x v="10"/>
    <x v="2"/>
    <x v="5"/>
    <x v="2"/>
  </r>
  <r>
    <x v="809"/>
    <x v="315"/>
    <x v="2"/>
    <x v="5"/>
    <x v="5501"/>
    <x v="0"/>
    <x v="5518"/>
    <x v="2"/>
    <x v="1"/>
    <x v="1"/>
    <x v="0"/>
    <x v="2"/>
    <x v="0"/>
    <x v="0"/>
    <x v="9"/>
    <x v="3"/>
  </r>
  <r>
    <x v="814"/>
    <x v="755"/>
    <x v="1"/>
    <x v="4"/>
    <x v="5502"/>
    <x v="0"/>
    <x v="5519"/>
    <x v="6"/>
    <x v="0"/>
    <x v="0"/>
    <x v="0"/>
    <x v="2"/>
    <x v="0"/>
    <x v="2"/>
    <x v="9"/>
    <x v="2"/>
  </r>
  <r>
    <x v="1066"/>
    <x v="161"/>
    <x v="2"/>
    <x v="3"/>
    <x v="5503"/>
    <x v="2"/>
    <x v="5520"/>
    <x v="1"/>
    <x v="2"/>
    <x v="2"/>
    <x v="0"/>
    <x v="2"/>
    <x v="4"/>
    <x v="0"/>
    <x v="1"/>
    <x v="1"/>
  </r>
  <r>
    <x v="1042"/>
    <x v="707"/>
    <x v="2"/>
    <x v="3"/>
    <x v="5504"/>
    <x v="1"/>
    <x v="5521"/>
    <x v="1"/>
    <x v="2"/>
    <x v="2"/>
    <x v="0"/>
    <x v="2"/>
    <x v="4"/>
    <x v="0"/>
    <x v="10"/>
    <x v="6"/>
  </r>
  <r>
    <x v="874"/>
    <x v="557"/>
    <x v="0"/>
    <x v="1"/>
    <x v="5505"/>
    <x v="0"/>
    <x v="5522"/>
    <x v="1"/>
    <x v="2"/>
    <x v="5"/>
    <x v="1"/>
    <x v="2"/>
    <x v="7"/>
    <x v="3"/>
    <x v="12"/>
    <x v="1"/>
  </r>
  <r>
    <x v="986"/>
    <x v="273"/>
    <x v="1"/>
    <x v="4"/>
    <x v="5506"/>
    <x v="1"/>
    <x v="5523"/>
    <x v="3"/>
    <x v="3"/>
    <x v="4"/>
    <x v="1"/>
    <x v="2"/>
    <x v="1"/>
    <x v="0"/>
    <x v="4"/>
    <x v="0"/>
  </r>
  <r>
    <x v="882"/>
    <x v="353"/>
    <x v="2"/>
    <x v="3"/>
    <x v="5507"/>
    <x v="1"/>
    <x v="5524"/>
    <x v="2"/>
    <x v="3"/>
    <x v="4"/>
    <x v="1"/>
    <x v="2"/>
    <x v="2"/>
    <x v="0"/>
    <x v="12"/>
    <x v="6"/>
  </r>
  <r>
    <x v="1082"/>
    <x v="14"/>
    <x v="2"/>
    <x v="2"/>
    <x v="5508"/>
    <x v="0"/>
    <x v="5525"/>
    <x v="5"/>
    <x v="2"/>
    <x v="2"/>
    <x v="0"/>
    <x v="2"/>
    <x v="10"/>
    <x v="3"/>
    <x v="6"/>
    <x v="5"/>
  </r>
  <r>
    <x v="919"/>
    <x v="318"/>
    <x v="1"/>
    <x v="4"/>
    <x v="5509"/>
    <x v="1"/>
    <x v="5526"/>
    <x v="6"/>
    <x v="3"/>
    <x v="3"/>
    <x v="1"/>
    <x v="2"/>
    <x v="11"/>
    <x v="0"/>
    <x v="10"/>
    <x v="0"/>
  </r>
  <r>
    <x v="1068"/>
    <x v="213"/>
    <x v="2"/>
    <x v="5"/>
    <x v="5510"/>
    <x v="1"/>
    <x v="5527"/>
    <x v="2"/>
    <x v="0"/>
    <x v="0"/>
    <x v="0"/>
    <x v="2"/>
    <x v="0"/>
    <x v="0"/>
    <x v="10"/>
    <x v="5"/>
  </r>
  <r>
    <x v="799"/>
    <x v="257"/>
    <x v="1"/>
    <x v="4"/>
    <x v="5511"/>
    <x v="1"/>
    <x v="5528"/>
    <x v="4"/>
    <x v="2"/>
    <x v="5"/>
    <x v="1"/>
    <x v="2"/>
    <x v="0"/>
    <x v="3"/>
    <x v="10"/>
    <x v="5"/>
  </r>
  <r>
    <x v="773"/>
    <x v="234"/>
    <x v="1"/>
    <x v="4"/>
    <x v="5512"/>
    <x v="1"/>
    <x v="5529"/>
    <x v="6"/>
    <x v="1"/>
    <x v="1"/>
    <x v="0"/>
    <x v="2"/>
    <x v="9"/>
    <x v="3"/>
    <x v="3"/>
    <x v="5"/>
  </r>
  <r>
    <x v="988"/>
    <x v="146"/>
    <x v="1"/>
    <x v="2"/>
    <x v="5513"/>
    <x v="2"/>
    <x v="5530"/>
    <x v="2"/>
    <x v="2"/>
    <x v="5"/>
    <x v="1"/>
    <x v="2"/>
    <x v="10"/>
    <x v="1"/>
    <x v="1"/>
    <x v="6"/>
  </r>
  <r>
    <x v="1034"/>
    <x v="528"/>
    <x v="0"/>
    <x v="3"/>
    <x v="5514"/>
    <x v="2"/>
    <x v="5531"/>
    <x v="5"/>
    <x v="2"/>
    <x v="5"/>
    <x v="1"/>
    <x v="2"/>
    <x v="4"/>
    <x v="0"/>
    <x v="5"/>
    <x v="3"/>
  </r>
  <r>
    <x v="828"/>
    <x v="371"/>
    <x v="2"/>
    <x v="5"/>
    <x v="5515"/>
    <x v="2"/>
    <x v="5532"/>
    <x v="1"/>
    <x v="0"/>
    <x v="0"/>
    <x v="0"/>
    <x v="2"/>
    <x v="6"/>
    <x v="0"/>
    <x v="7"/>
    <x v="6"/>
  </r>
  <r>
    <x v="1019"/>
    <x v="333"/>
    <x v="0"/>
    <x v="5"/>
    <x v="5516"/>
    <x v="1"/>
    <x v="5533"/>
    <x v="2"/>
    <x v="2"/>
    <x v="5"/>
    <x v="1"/>
    <x v="2"/>
    <x v="1"/>
    <x v="3"/>
    <x v="3"/>
    <x v="2"/>
  </r>
  <r>
    <x v="768"/>
    <x v="207"/>
    <x v="1"/>
    <x v="5"/>
    <x v="5517"/>
    <x v="1"/>
    <x v="5534"/>
    <x v="1"/>
    <x v="3"/>
    <x v="3"/>
    <x v="1"/>
    <x v="2"/>
    <x v="4"/>
    <x v="0"/>
    <x v="2"/>
    <x v="5"/>
  </r>
  <r>
    <x v="727"/>
    <x v="113"/>
    <x v="1"/>
    <x v="4"/>
    <x v="5518"/>
    <x v="1"/>
    <x v="5535"/>
    <x v="3"/>
    <x v="3"/>
    <x v="3"/>
    <x v="1"/>
    <x v="2"/>
    <x v="6"/>
    <x v="2"/>
    <x v="2"/>
    <x v="6"/>
  </r>
  <r>
    <x v="1025"/>
    <x v="312"/>
    <x v="2"/>
    <x v="4"/>
    <x v="5519"/>
    <x v="1"/>
    <x v="5536"/>
    <x v="1"/>
    <x v="2"/>
    <x v="5"/>
    <x v="1"/>
    <x v="2"/>
    <x v="3"/>
    <x v="2"/>
    <x v="1"/>
    <x v="5"/>
  </r>
  <r>
    <x v="1037"/>
    <x v="695"/>
    <x v="2"/>
    <x v="4"/>
    <x v="5520"/>
    <x v="1"/>
    <x v="5537"/>
    <x v="2"/>
    <x v="2"/>
    <x v="2"/>
    <x v="0"/>
    <x v="2"/>
    <x v="11"/>
    <x v="2"/>
    <x v="10"/>
    <x v="0"/>
  </r>
  <r>
    <x v="1052"/>
    <x v="695"/>
    <x v="0"/>
    <x v="5"/>
    <x v="5521"/>
    <x v="2"/>
    <x v="5538"/>
    <x v="2"/>
    <x v="3"/>
    <x v="4"/>
    <x v="1"/>
    <x v="2"/>
    <x v="0"/>
    <x v="3"/>
    <x v="10"/>
    <x v="0"/>
  </r>
  <r>
    <x v="1083"/>
    <x v="294"/>
    <x v="1"/>
    <x v="5"/>
    <x v="5522"/>
    <x v="1"/>
    <x v="5539"/>
    <x v="4"/>
    <x v="2"/>
    <x v="5"/>
    <x v="1"/>
    <x v="2"/>
    <x v="3"/>
    <x v="2"/>
    <x v="12"/>
    <x v="6"/>
  </r>
  <r>
    <x v="826"/>
    <x v="17"/>
    <x v="2"/>
    <x v="3"/>
    <x v="5523"/>
    <x v="0"/>
    <x v="5540"/>
    <x v="5"/>
    <x v="0"/>
    <x v="0"/>
    <x v="0"/>
    <x v="2"/>
    <x v="2"/>
    <x v="3"/>
    <x v="3"/>
    <x v="1"/>
  </r>
  <r>
    <x v="928"/>
    <x v="491"/>
    <x v="2"/>
    <x v="6"/>
    <x v="5524"/>
    <x v="1"/>
    <x v="5541"/>
    <x v="2"/>
    <x v="2"/>
    <x v="2"/>
    <x v="0"/>
    <x v="2"/>
    <x v="11"/>
    <x v="3"/>
    <x v="5"/>
    <x v="3"/>
  </r>
  <r>
    <x v="927"/>
    <x v="108"/>
    <x v="0"/>
    <x v="4"/>
    <x v="5525"/>
    <x v="2"/>
    <x v="5542"/>
    <x v="0"/>
    <x v="3"/>
    <x v="4"/>
    <x v="1"/>
    <x v="2"/>
    <x v="0"/>
    <x v="2"/>
    <x v="6"/>
    <x v="0"/>
  </r>
  <r>
    <x v="776"/>
    <x v="769"/>
    <x v="0"/>
    <x v="5"/>
    <x v="5526"/>
    <x v="1"/>
    <x v="5543"/>
    <x v="6"/>
    <x v="1"/>
    <x v="1"/>
    <x v="0"/>
    <x v="2"/>
    <x v="9"/>
    <x v="2"/>
    <x v="0"/>
    <x v="3"/>
  </r>
  <r>
    <x v="744"/>
    <x v="402"/>
    <x v="1"/>
    <x v="4"/>
    <x v="5527"/>
    <x v="2"/>
    <x v="5544"/>
    <x v="2"/>
    <x v="3"/>
    <x v="3"/>
    <x v="1"/>
    <x v="2"/>
    <x v="11"/>
    <x v="0"/>
    <x v="1"/>
    <x v="3"/>
  </r>
  <r>
    <x v="987"/>
    <x v="645"/>
    <x v="1"/>
    <x v="1"/>
    <x v="5528"/>
    <x v="1"/>
    <x v="5545"/>
    <x v="2"/>
    <x v="3"/>
    <x v="3"/>
    <x v="1"/>
    <x v="2"/>
    <x v="10"/>
    <x v="2"/>
    <x v="12"/>
    <x v="5"/>
  </r>
  <r>
    <x v="955"/>
    <x v="76"/>
    <x v="0"/>
    <x v="4"/>
    <x v="5529"/>
    <x v="1"/>
    <x v="5546"/>
    <x v="5"/>
    <x v="2"/>
    <x v="5"/>
    <x v="1"/>
    <x v="2"/>
    <x v="3"/>
    <x v="3"/>
    <x v="0"/>
    <x v="5"/>
  </r>
  <r>
    <x v="806"/>
    <x v="736"/>
    <x v="1"/>
    <x v="3"/>
    <x v="5530"/>
    <x v="2"/>
    <x v="5547"/>
    <x v="2"/>
    <x v="1"/>
    <x v="1"/>
    <x v="0"/>
    <x v="2"/>
    <x v="5"/>
    <x v="2"/>
    <x v="9"/>
    <x v="5"/>
  </r>
  <r>
    <x v="1039"/>
    <x v="340"/>
    <x v="1"/>
    <x v="0"/>
    <x v="5531"/>
    <x v="2"/>
    <x v="5548"/>
    <x v="2"/>
    <x v="2"/>
    <x v="2"/>
    <x v="0"/>
    <x v="2"/>
    <x v="4"/>
    <x v="3"/>
    <x v="4"/>
    <x v="5"/>
  </r>
  <r>
    <x v="806"/>
    <x v="385"/>
    <x v="0"/>
    <x v="5"/>
    <x v="5532"/>
    <x v="0"/>
    <x v="5549"/>
    <x v="5"/>
    <x v="2"/>
    <x v="5"/>
    <x v="1"/>
    <x v="2"/>
    <x v="5"/>
    <x v="0"/>
    <x v="1"/>
    <x v="5"/>
  </r>
  <r>
    <x v="1046"/>
    <x v="336"/>
    <x v="1"/>
    <x v="5"/>
    <x v="5533"/>
    <x v="1"/>
    <x v="5550"/>
    <x v="3"/>
    <x v="0"/>
    <x v="0"/>
    <x v="0"/>
    <x v="2"/>
    <x v="5"/>
    <x v="3"/>
    <x v="0"/>
    <x v="1"/>
  </r>
  <r>
    <x v="782"/>
    <x v="685"/>
    <x v="0"/>
    <x v="3"/>
    <x v="5534"/>
    <x v="2"/>
    <x v="5551"/>
    <x v="1"/>
    <x v="3"/>
    <x v="4"/>
    <x v="1"/>
    <x v="2"/>
    <x v="5"/>
    <x v="2"/>
    <x v="7"/>
    <x v="2"/>
  </r>
  <r>
    <x v="905"/>
    <x v="122"/>
    <x v="0"/>
    <x v="3"/>
    <x v="5535"/>
    <x v="1"/>
    <x v="5552"/>
    <x v="2"/>
    <x v="2"/>
    <x v="2"/>
    <x v="0"/>
    <x v="2"/>
    <x v="0"/>
    <x v="0"/>
    <x v="10"/>
    <x v="2"/>
  </r>
  <r>
    <x v="942"/>
    <x v="130"/>
    <x v="0"/>
    <x v="3"/>
    <x v="5536"/>
    <x v="0"/>
    <x v="5553"/>
    <x v="2"/>
    <x v="1"/>
    <x v="1"/>
    <x v="0"/>
    <x v="2"/>
    <x v="10"/>
    <x v="3"/>
    <x v="7"/>
    <x v="5"/>
  </r>
  <r>
    <x v="869"/>
    <x v="268"/>
    <x v="0"/>
    <x v="3"/>
    <x v="5537"/>
    <x v="2"/>
    <x v="5554"/>
    <x v="1"/>
    <x v="1"/>
    <x v="1"/>
    <x v="0"/>
    <x v="2"/>
    <x v="8"/>
    <x v="0"/>
    <x v="11"/>
    <x v="5"/>
  </r>
  <r>
    <x v="850"/>
    <x v="409"/>
    <x v="2"/>
    <x v="3"/>
    <x v="5538"/>
    <x v="0"/>
    <x v="5555"/>
    <x v="3"/>
    <x v="0"/>
    <x v="0"/>
    <x v="0"/>
    <x v="2"/>
    <x v="5"/>
    <x v="2"/>
    <x v="1"/>
    <x v="1"/>
  </r>
  <r>
    <x v="763"/>
    <x v="320"/>
    <x v="2"/>
    <x v="0"/>
    <x v="5539"/>
    <x v="2"/>
    <x v="5556"/>
    <x v="5"/>
    <x v="2"/>
    <x v="2"/>
    <x v="0"/>
    <x v="2"/>
    <x v="3"/>
    <x v="0"/>
    <x v="9"/>
    <x v="6"/>
  </r>
  <r>
    <x v="779"/>
    <x v="413"/>
    <x v="1"/>
    <x v="5"/>
    <x v="5540"/>
    <x v="2"/>
    <x v="5557"/>
    <x v="3"/>
    <x v="3"/>
    <x v="3"/>
    <x v="1"/>
    <x v="2"/>
    <x v="2"/>
    <x v="0"/>
    <x v="8"/>
    <x v="2"/>
  </r>
  <r>
    <x v="824"/>
    <x v="406"/>
    <x v="2"/>
    <x v="6"/>
    <x v="5541"/>
    <x v="1"/>
    <x v="5558"/>
    <x v="4"/>
    <x v="0"/>
    <x v="0"/>
    <x v="0"/>
    <x v="2"/>
    <x v="10"/>
    <x v="0"/>
    <x v="2"/>
    <x v="6"/>
  </r>
  <r>
    <x v="743"/>
    <x v="758"/>
    <x v="0"/>
    <x v="4"/>
    <x v="5542"/>
    <x v="1"/>
    <x v="5559"/>
    <x v="2"/>
    <x v="1"/>
    <x v="1"/>
    <x v="0"/>
    <x v="2"/>
    <x v="5"/>
    <x v="2"/>
    <x v="4"/>
    <x v="6"/>
  </r>
  <r>
    <x v="730"/>
    <x v="493"/>
    <x v="0"/>
    <x v="3"/>
    <x v="5543"/>
    <x v="1"/>
    <x v="5560"/>
    <x v="3"/>
    <x v="1"/>
    <x v="1"/>
    <x v="0"/>
    <x v="2"/>
    <x v="2"/>
    <x v="2"/>
    <x v="12"/>
    <x v="2"/>
  </r>
  <r>
    <x v="960"/>
    <x v="283"/>
    <x v="0"/>
    <x v="2"/>
    <x v="5544"/>
    <x v="0"/>
    <x v="5561"/>
    <x v="5"/>
    <x v="3"/>
    <x v="4"/>
    <x v="1"/>
    <x v="2"/>
    <x v="9"/>
    <x v="1"/>
    <x v="10"/>
    <x v="1"/>
  </r>
  <r>
    <x v="759"/>
    <x v="635"/>
    <x v="2"/>
    <x v="4"/>
    <x v="5545"/>
    <x v="1"/>
    <x v="5562"/>
    <x v="6"/>
    <x v="1"/>
    <x v="1"/>
    <x v="0"/>
    <x v="2"/>
    <x v="4"/>
    <x v="1"/>
    <x v="2"/>
    <x v="1"/>
  </r>
  <r>
    <x v="955"/>
    <x v="638"/>
    <x v="1"/>
    <x v="4"/>
    <x v="5546"/>
    <x v="2"/>
    <x v="5563"/>
    <x v="4"/>
    <x v="3"/>
    <x v="3"/>
    <x v="1"/>
    <x v="2"/>
    <x v="3"/>
    <x v="0"/>
    <x v="3"/>
    <x v="5"/>
  </r>
  <r>
    <x v="783"/>
    <x v="737"/>
    <x v="2"/>
    <x v="1"/>
    <x v="5547"/>
    <x v="1"/>
    <x v="5564"/>
    <x v="3"/>
    <x v="3"/>
    <x v="3"/>
    <x v="1"/>
    <x v="2"/>
    <x v="6"/>
    <x v="2"/>
    <x v="6"/>
    <x v="3"/>
  </r>
  <r>
    <x v="895"/>
    <x v="254"/>
    <x v="2"/>
    <x v="4"/>
    <x v="5548"/>
    <x v="1"/>
    <x v="5565"/>
    <x v="6"/>
    <x v="2"/>
    <x v="5"/>
    <x v="1"/>
    <x v="2"/>
    <x v="11"/>
    <x v="1"/>
    <x v="12"/>
    <x v="6"/>
  </r>
  <r>
    <x v="1031"/>
    <x v="17"/>
    <x v="2"/>
    <x v="4"/>
    <x v="5549"/>
    <x v="2"/>
    <x v="5566"/>
    <x v="6"/>
    <x v="3"/>
    <x v="4"/>
    <x v="1"/>
    <x v="2"/>
    <x v="10"/>
    <x v="2"/>
    <x v="3"/>
    <x v="2"/>
  </r>
  <r>
    <x v="752"/>
    <x v="365"/>
    <x v="2"/>
    <x v="4"/>
    <x v="5550"/>
    <x v="1"/>
    <x v="5567"/>
    <x v="2"/>
    <x v="2"/>
    <x v="5"/>
    <x v="1"/>
    <x v="2"/>
    <x v="2"/>
    <x v="2"/>
    <x v="6"/>
    <x v="6"/>
  </r>
  <r>
    <x v="988"/>
    <x v="583"/>
    <x v="1"/>
    <x v="3"/>
    <x v="5551"/>
    <x v="0"/>
    <x v="5568"/>
    <x v="5"/>
    <x v="3"/>
    <x v="4"/>
    <x v="1"/>
    <x v="2"/>
    <x v="10"/>
    <x v="2"/>
    <x v="4"/>
    <x v="6"/>
  </r>
  <r>
    <x v="992"/>
    <x v="149"/>
    <x v="2"/>
    <x v="1"/>
    <x v="4173"/>
    <x v="1"/>
    <x v="5569"/>
    <x v="2"/>
    <x v="2"/>
    <x v="5"/>
    <x v="1"/>
    <x v="2"/>
    <x v="4"/>
    <x v="3"/>
    <x v="5"/>
    <x v="2"/>
  </r>
  <r>
    <x v="1077"/>
    <x v="514"/>
    <x v="0"/>
    <x v="3"/>
    <x v="4099"/>
    <x v="1"/>
    <x v="5570"/>
    <x v="1"/>
    <x v="3"/>
    <x v="3"/>
    <x v="1"/>
    <x v="2"/>
    <x v="1"/>
    <x v="3"/>
    <x v="9"/>
    <x v="5"/>
  </r>
  <r>
    <x v="870"/>
    <x v="136"/>
    <x v="2"/>
    <x v="0"/>
    <x v="5552"/>
    <x v="2"/>
    <x v="5571"/>
    <x v="1"/>
    <x v="3"/>
    <x v="4"/>
    <x v="1"/>
    <x v="2"/>
    <x v="3"/>
    <x v="2"/>
    <x v="9"/>
    <x v="0"/>
  </r>
  <r>
    <x v="921"/>
    <x v="227"/>
    <x v="1"/>
    <x v="5"/>
    <x v="5553"/>
    <x v="1"/>
    <x v="5572"/>
    <x v="2"/>
    <x v="3"/>
    <x v="3"/>
    <x v="1"/>
    <x v="2"/>
    <x v="1"/>
    <x v="2"/>
    <x v="8"/>
    <x v="6"/>
  </r>
  <r>
    <x v="991"/>
    <x v="299"/>
    <x v="1"/>
    <x v="2"/>
    <x v="5554"/>
    <x v="1"/>
    <x v="5573"/>
    <x v="1"/>
    <x v="1"/>
    <x v="1"/>
    <x v="0"/>
    <x v="2"/>
    <x v="10"/>
    <x v="3"/>
    <x v="5"/>
    <x v="2"/>
  </r>
  <r>
    <x v="786"/>
    <x v="39"/>
    <x v="2"/>
    <x v="1"/>
    <x v="5555"/>
    <x v="0"/>
    <x v="5574"/>
    <x v="2"/>
    <x v="3"/>
    <x v="3"/>
    <x v="1"/>
    <x v="2"/>
    <x v="5"/>
    <x v="2"/>
    <x v="5"/>
    <x v="3"/>
  </r>
  <r>
    <x v="1053"/>
    <x v="473"/>
    <x v="0"/>
    <x v="1"/>
    <x v="5556"/>
    <x v="1"/>
    <x v="5575"/>
    <x v="5"/>
    <x v="2"/>
    <x v="5"/>
    <x v="1"/>
    <x v="2"/>
    <x v="5"/>
    <x v="1"/>
    <x v="3"/>
    <x v="4"/>
  </r>
  <r>
    <x v="1014"/>
    <x v="111"/>
    <x v="2"/>
    <x v="2"/>
    <x v="5557"/>
    <x v="1"/>
    <x v="5576"/>
    <x v="0"/>
    <x v="1"/>
    <x v="1"/>
    <x v="0"/>
    <x v="2"/>
    <x v="9"/>
    <x v="2"/>
    <x v="0"/>
    <x v="3"/>
  </r>
  <r>
    <x v="906"/>
    <x v="391"/>
    <x v="1"/>
    <x v="1"/>
    <x v="5558"/>
    <x v="0"/>
    <x v="5577"/>
    <x v="1"/>
    <x v="2"/>
    <x v="2"/>
    <x v="0"/>
    <x v="2"/>
    <x v="11"/>
    <x v="0"/>
    <x v="3"/>
    <x v="5"/>
  </r>
  <r>
    <x v="1059"/>
    <x v="120"/>
    <x v="2"/>
    <x v="0"/>
    <x v="5559"/>
    <x v="2"/>
    <x v="5578"/>
    <x v="6"/>
    <x v="2"/>
    <x v="2"/>
    <x v="0"/>
    <x v="2"/>
    <x v="11"/>
    <x v="2"/>
    <x v="10"/>
    <x v="3"/>
  </r>
  <r>
    <x v="758"/>
    <x v="773"/>
    <x v="2"/>
    <x v="5"/>
    <x v="5560"/>
    <x v="0"/>
    <x v="5579"/>
    <x v="1"/>
    <x v="2"/>
    <x v="2"/>
    <x v="0"/>
    <x v="2"/>
    <x v="0"/>
    <x v="0"/>
    <x v="3"/>
    <x v="1"/>
  </r>
  <r>
    <x v="1066"/>
    <x v="528"/>
    <x v="1"/>
    <x v="2"/>
    <x v="5561"/>
    <x v="1"/>
    <x v="5580"/>
    <x v="2"/>
    <x v="3"/>
    <x v="3"/>
    <x v="1"/>
    <x v="2"/>
    <x v="4"/>
    <x v="2"/>
    <x v="5"/>
    <x v="1"/>
  </r>
  <r>
    <x v="1037"/>
    <x v="184"/>
    <x v="2"/>
    <x v="2"/>
    <x v="5562"/>
    <x v="1"/>
    <x v="5581"/>
    <x v="4"/>
    <x v="2"/>
    <x v="5"/>
    <x v="1"/>
    <x v="2"/>
    <x v="11"/>
    <x v="1"/>
    <x v="4"/>
    <x v="0"/>
  </r>
  <r>
    <x v="973"/>
    <x v="58"/>
    <x v="2"/>
    <x v="5"/>
    <x v="5563"/>
    <x v="2"/>
    <x v="5582"/>
    <x v="6"/>
    <x v="3"/>
    <x v="4"/>
    <x v="1"/>
    <x v="2"/>
    <x v="10"/>
    <x v="2"/>
    <x v="7"/>
    <x v="0"/>
  </r>
  <r>
    <x v="894"/>
    <x v="8"/>
    <x v="1"/>
    <x v="2"/>
    <x v="5564"/>
    <x v="0"/>
    <x v="5583"/>
    <x v="4"/>
    <x v="2"/>
    <x v="5"/>
    <x v="1"/>
    <x v="2"/>
    <x v="5"/>
    <x v="2"/>
    <x v="7"/>
    <x v="3"/>
  </r>
  <r>
    <x v="1014"/>
    <x v="196"/>
    <x v="0"/>
    <x v="6"/>
    <x v="5565"/>
    <x v="2"/>
    <x v="5584"/>
    <x v="4"/>
    <x v="2"/>
    <x v="5"/>
    <x v="1"/>
    <x v="2"/>
    <x v="9"/>
    <x v="3"/>
    <x v="8"/>
    <x v="3"/>
  </r>
  <r>
    <x v="1041"/>
    <x v="109"/>
    <x v="1"/>
    <x v="4"/>
    <x v="5566"/>
    <x v="2"/>
    <x v="5585"/>
    <x v="4"/>
    <x v="1"/>
    <x v="1"/>
    <x v="0"/>
    <x v="2"/>
    <x v="11"/>
    <x v="2"/>
    <x v="7"/>
    <x v="0"/>
  </r>
  <r>
    <x v="838"/>
    <x v="648"/>
    <x v="2"/>
    <x v="3"/>
    <x v="5567"/>
    <x v="1"/>
    <x v="5586"/>
    <x v="6"/>
    <x v="2"/>
    <x v="2"/>
    <x v="0"/>
    <x v="2"/>
    <x v="1"/>
    <x v="1"/>
    <x v="5"/>
    <x v="1"/>
  </r>
  <r>
    <x v="929"/>
    <x v="510"/>
    <x v="0"/>
    <x v="2"/>
    <x v="5568"/>
    <x v="0"/>
    <x v="5587"/>
    <x v="5"/>
    <x v="2"/>
    <x v="5"/>
    <x v="1"/>
    <x v="2"/>
    <x v="7"/>
    <x v="0"/>
    <x v="11"/>
    <x v="4"/>
  </r>
  <r>
    <x v="911"/>
    <x v="526"/>
    <x v="0"/>
    <x v="2"/>
    <x v="5569"/>
    <x v="1"/>
    <x v="5588"/>
    <x v="2"/>
    <x v="2"/>
    <x v="5"/>
    <x v="1"/>
    <x v="2"/>
    <x v="2"/>
    <x v="3"/>
    <x v="3"/>
    <x v="1"/>
  </r>
  <r>
    <x v="962"/>
    <x v="327"/>
    <x v="2"/>
    <x v="4"/>
    <x v="5570"/>
    <x v="2"/>
    <x v="5589"/>
    <x v="3"/>
    <x v="0"/>
    <x v="0"/>
    <x v="0"/>
    <x v="2"/>
    <x v="7"/>
    <x v="2"/>
    <x v="7"/>
    <x v="1"/>
  </r>
  <r>
    <x v="1084"/>
    <x v="97"/>
    <x v="0"/>
    <x v="3"/>
    <x v="5571"/>
    <x v="0"/>
    <x v="5590"/>
    <x v="6"/>
    <x v="3"/>
    <x v="3"/>
    <x v="1"/>
    <x v="2"/>
    <x v="0"/>
    <x v="2"/>
    <x v="9"/>
    <x v="4"/>
  </r>
  <r>
    <x v="1063"/>
    <x v="746"/>
    <x v="2"/>
    <x v="0"/>
    <x v="5572"/>
    <x v="0"/>
    <x v="5591"/>
    <x v="0"/>
    <x v="2"/>
    <x v="2"/>
    <x v="0"/>
    <x v="2"/>
    <x v="5"/>
    <x v="3"/>
    <x v="8"/>
    <x v="5"/>
  </r>
  <r>
    <x v="1085"/>
    <x v="122"/>
    <x v="0"/>
    <x v="5"/>
    <x v="5573"/>
    <x v="2"/>
    <x v="5592"/>
    <x v="5"/>
    <x v="1"/>
    <x v="1"/>
    <x v="0"/>
    <x v="2"/>
    <x v="6"/>
    <x v="3"/>
    <x v="10"/>
    <x v="0"/>
  </r>
  <r>
    <x v="1038"/>
    <x v="120"/>
    <x v="2"/>
    <x v="4"/>
    <x v="5574"/>
    <x v="0"/>
    <x v="5593"/>
    <x v="0"/>
    <x v="0"/>
    <x v="0"/>
    <x v="0"/>
    <x v="2"/>
    <x v="4"/>
    <x v="2"/>
    <x v="10"/>
    <x v="5"/>
  </r>
  <r>
    <x v="870"/>
    <x v="280"/>
    <x v="0"/>
    <x v="3"/>
    <x v="5575"/>
    <x v="2"/>
    <x v="5594"/>
    <x v="0"/>
    <x v="3"/>
    <x v="3"/>
    <x v="1"/>
    <x v="2"/>
    <x v="3"/>
    <x v="1"/>
    <x v="1"/>
    <x v="0"/>
  </r>
  <r>
    <x v="871"/>
    <x v="683"/>
    <x v="2"/>
    <x v="6"/>
    <x v="5576"/>
    <x v="0"/>
    <x v="5595"/>
    <x v="0"/>
    <x v="1"/>
    <x v="1"/>
    <x v="0"/>
    <x v="2"/>
    <x v="6"/>
    <x v="1"/>
    <x v="10"/>
    <x v="5"/>
  </r>
  <r>
    <x v="1030"/>
    <x v="20"/>
    <x v="0"/>
    <x v="5"/>
    <x v="5577"/>
    <x v="0"/>
    <x v="5596"/>
    <x v="5"/>
    <x v="2"/>
    <x v="2"/>
    <x v="0"/>
    <x v="2"/>
    <x v="9"/>
    <x v="0"/>
    <x v="11"/>
    <x v="4"/>
  </r>
  <r>
    <x v="879"/>
    <x v="538"/>
    <x v="2"/>
    <x v="5"/>
    <x v="5578"/>
    <x v="2"/>
    <x v="5597"/>
    <x v="2"/>
    <x v="2"/>
    <x v="2"/>
    <x v="0"/>
    <x v="2"/>
    <x v="1"/>
    <x v="2"/>
    <x v="11"/>
    <x v="1"/>
  </r>
  <r>
    <x v="972"/>
    <x v="155"/>
    <x v="1"/>
    <x v="4"/>
    <x v="5579"/>
    <x v="2"/>
    <x v="5598"/>
    <x v="6"/>
    <x v="3"/>
    <x v="3"/>
    <x v="1"/>
    <x v="2"/>
    <x v="3"/>
    <x v="3"/>
    <x v="1"/>
    <x v="1"/>
  </r>
  <r>
    <x v="981"/>
    <x v="296"/>
    <x v="2"/>
    <x v="3"/>
    <x v="5580"/>
    <x v="0"/>
    <x v="5599"/>
    <x v="2"/>
    <x v="1"/>
    <x v="1"/>
    <x v="0"/>
    <x v="2"/>
    <x v="11"/>
    <x v="1"/>
    <x v="2"/>
    <x v="1"/>
  </r>
  <r>
    <x v="809"/>
    <x v="122"/>
    <x v="2"/>
    <x v="5"/>
    <x v="5581"/>
    <x v="1"/>
    <x v="5600"/>
    <x v="2"/>
    <x v="3"/>
    <x v="3"/>
    <x v="1"/>
    <x v="2"/>
    <x v="0"/>
    <x v="3"/>
    <x v="10"/>
    <x v="3"/>
  </r>
  <r>
    <x v="944"/>
    <x v="135"/>
    <x v="0"/>
    <x v="3"/>
    <x v="5582"/>
    <x v="0"/>
    <x v="5601"/>
    <x v="4"/>
    <x v="3"/>
    <x v="4"/>
    <x v="1"/>
    <x v="2"/>
    <x v="11"/>
    <x v="2"/>
    <x v="10"/>
    <x v="4"/>
  </r>
  <r>
    <x v="948"/>
    <x v="340"/>
    <x v="2"/>
    <x v="5"/>
    <x v="5583"/>
    <x v="1"/>
    <x v="5602"/>
    <x v="0"/>
    <x v="2"/>
    <x v="5"/>
    <x v="1"/>
    <x v="2"/>
    <x v="1"/>
    <x v="0"/>
    <x v="4"/>
    <x v="4"/>
  </r>
  <r>
    <x v="1026"/>
    <x v="698"/>
    <x v="0"/>
    <x v="3"/>
    <x v="5584"/>
    <x v="1"/>
    <x v="5603"/>
    <x v="1"/>
    <x v="3"/>
    <x v="3"/>
    <x v="1"/>
    <x v="2"/>
    <x v="7"/>
    <x v="0"/>
    <x v="3"/>
    <x v="5"/>
  </r>
  <r>
    <x v="816"/>
    <x v="341"/>
    <x v="0"/>
    <x v="4"/>
    <x v="5585"/>
    <x v="1"/>
    <x v="5604"/>
    <x v="5"/>
    <x v="0"/>
    <x v="0"/>
    <x v="0"/>
    <x v="2"/>
    <x v="6"/>
    <x v="2"/>
    <x v="9"/>
    <x v="0"/>
  </r>
  <r>
    <x v="807"/>
    <x v="371"/>
    <x v="1"/>
    <x v="5"/>
    <x v="5586"/>
    <x v="0"/>
    <x v="5605"/>
    <x v="0"/>
    <x v="0"/>
    <x v="0"/>
    <x v="0"/>
    <x v="2"/>
    <x v="0"/>
    <x v="3"/>
    <x v="7"/>
    <x v="4"/>
  </r>
  <r>
    <x v="804"/>
    <x v="130"/>
    <x v="1"/>
    <x v="2"/>
    <x v="5587"/>
    <x v="0"/>
    <x v="5606"/>
    <x v="6"/>
    <x v="2"/>
    <x v="2"/>
    <x v="0"/>
    <x v="2"/>
    <x v="1"/>
    <x v="2"/>
    <x v="7"/>
    <x v="3"/>
  </r>
  <r>
    <x v="1067"/>
    <x v="583"/>
    <x v="1"/>
    <x v="0"/>
    <x v="5588"/>
    <x v="0"/>
    <x v="5607"/>
    <x v="4"/>
    <x v="0"/>
    <x v="0"/>
    <x v="0"/>
    <x v="2"/>
    <x v="0"/>
    <x v="3"/>
    <x v="4"/>
    <x v="6"/>
  </r>
  <r>
    <x v="848"/>
    <x v="669"/>
    <x v="2"/>
    <x v="3"/>
    <x v="5589"/>
    <x v="1"/>
    <x v="5608"/>
    <x v="5"/>
    <x v="2"/>
    <x v="5"/>
    <x v="1"/>
    <x v="2"/>
    <x v="9"/>
    <x v="1"/>
    <x v="2"/>
    <x v="3"/>
  </r>
  <r>
    <x v="911"/>
    <x v="417"/>
    <x v="1"/>
    <x v="3"/>
    <x v="5590"/>
    <x v="1"/>
    <x v="5609"/>
    <x v="6"/>
    <x v="3"/>
    <x v="4"/>
    <x v="1"/>
    <x v="2"/>
    <x v="2"/>
    <x v="2"/>
    <x v="1"/>
    <x v="1"/>
  </r>
  <r>
    <x v="1026"/>
    <x v="567"/>
    <x v="1"/>
    <x v="5"/>
    <x v="5591"/>
    <x v="1"/>
    <x v="5610"/>
    <x v="3"/>
    <x v="1"/>
    <x v="1"/>
    <x v="0"/>
    <x v="2"/>
    <x v="7"/>
    <x v="2"/>
    <x v="1"/>
    <x v="5"/>
  </r>
  <r>
    <x v="793"/>
    <x v="776"/>
    <x v="1"/>
    <x v="5"/>
    <x v="5592"/>
    <x v="0"/>
    <x v="5611"/>
    <x v="5"/>
    <x v="3"/>
    <x v="3"/>
    <x v="1"/>
    <x v="2"/>
    <x v="2"/>
    <x v="2"/>
    <x v="2"/>
    <x v="6"/>
  </r>
  <r>
    <x v="800"/>
    <x v="160"/>
    <x v="0"/>
    <x v="2"/>
    <x v="5593"/>
    <x v="1"/>
    <x v="5612"/>
    <x v="2"/>
    <x v="2"/>
    <x v="5"/>
    <x v="1"/>
    <x v="2"/>
    <x v="3"/>
    <x v="2"/>
    <x v="11"/>
    <x v="2"/>
  </r>
  <r>
    <x v="817"/>
    <x v="544"/>
    <x v="2"/>
    <x v="3"/>
    <x v="5594"/>
    <x v="2"/>
    <x v="5613"/>
    <x v="1"/>
    <x v="2"/>
    <x v="5"/>
    <x v="1"/>
    <x v="2"/>
    <x v="7"/>
    <x v="1"/>
    <x v="5"/>
    <x v="0"/>
  </r>
  <r>
    <x v="827"/>
    <x v="151"/>
    <x v="0"/>
    <x v="4"/>
    <x v="5595"/>
    <x v="2"/>
    <x v="5614"/>
    <x v="2"/>
    <x v="1"/>
    <x v="1"/>
    <x v="0"/>
    <x v="2"/>
    <x v="6"/>
    <x v="0"/>
    <x v="1"/>
    <x v="2"/>
  </r>
  <r>
    <x v="966"/>
    <x v="549"/>
    <x v="2"/>
    <x v="6"/>
    <x v="5596"/>
    <x v="0"/>
    <x v="5615"/>
    <x v="1"/>
    <x v="3"/>
    <x v="4"/>
    <x v="1"/>
    <x v="2"/>
    <x v="4"/>
    <x v="2"/>
    <x v="7"/>
    <x v="2"/>
  </r>
  <r>
    <x v="1010"/>
    <x v="271"/>
    <x v="2"/>
    <x v="5"/>
    <x v="5597"/>
    <x v="2"/>
    <x v="5616"/>
    <x v="3"/>
    <x v="2"/>
    <x v="5"/>
    <x v="1"/>
    <x v="2"/>
    <x v="1"/>
    <x v="2"/>
    <x v="11"/>
    <x v="6"/>
  </r>
  <r>
    <x v="956"/>
    <x v="48"/>
    <x v="2"/>
    <x v="3"/>
    <x v="5598"/>
    <x v="0"/>
    <x v="5617"/>
    <x v="3"/>
    <x v="2"/>
    <x v="2"/>
    <x v="0"/>
    <x v="2"/>
    <x v="9"/>
    <x v="1"/>
    <x v="4"/>
    <x v="2"/>
  </r>
  <r>
    <x v="1071"/>
    <x v="628"/>
    <x v="0"/>
    <x v="3"/>
    <x v="5599"/>
    <x v="2"/>
    <x v="5618"/>
    <x v="3"/>
    <x v="2"/>
    <x v="2"/>
    <x v="0"/>
    <x v="2"/>
    <x v="4"/>
    <x v="3"/>
    <x v="3"/>
    <x v="5"/>
  </r>
  <r>
    <x v="816"/>
    <x v="124"/>
    <x v="2"/>
    <x v="5"/>
    <x v="5600"/>
    <x v="1"/>
    <x v="5619"/>
    <x v="3"/>
    <x v="3"/>
    <x v="4"/>
    <x v="1"/>
    <x v="2"/>
    <x v="6"/>
    <x v="2"/>
    <x v="12"/>
    <x v="0"/>
  </r>
  <r>
    <x v="726"/>
    <x v="27"/>
    <x v="2"/>
    <x v="2"/>
    <x v="5601"/>
    <x v="1"/>
    <x v="5620"/>
    <x v="2"/>
    <x v="0"/>
    <x v="0"/>
    <x v="0"/>
    <x v="2"/>
    <x v="3"/>
    <x v="2"/>
    <x v="8"/>
    <x v="0"/>
  </r>
  <r>
    <x v="994"/>
    <x v="712"/>
    <x v="1"/>
    <x v="4"/>
    <x v="5602"/>
    <x v="1"/>
    <x v="5621"/>
    <x v="5"/>
    <x v="0"/>
    <x v="0"/>
    <x v="0"/>
    <x v="2"/>
    <x v="3"/>
    <x v="0"/>
    <x v="11"/>
    <x v="6"/>
  </r>
  <r>
    <x v="815"/>
    <x v="362"/>
    <x v="2"/>
    <x v="4"/>
    <x v="5603"/>
    <x v="2"/>
    <x v="5622"/>
    <x v="2"/>
    <x v="2"/>
    <x v="5"/>
    <x v="1"/>
    <x v="2"/>
    <x v="3"/>
    <x v="3"/>
    <x v="0"/>
    <x v="2"/>
  </r>
  <r>
    <x v="958"/>
    <x v="625"/>
    <x v="2"/>
    <x v="5"/>
    <x v="5604"/>
    <x v="1"/>
    <x v="5623"/>
    <x v="4"/>
    <x v="3"/>
    <x v="4"/>
    <x v="1"/>
    <x v="2"/>
    <x v="2"/>
    <x v="0"/>
    <x v="11"/>
    <x v="5"/>
  </r>
  <r>
    <x v="1012"/>
    <x v="518"/>
    <x v="0"/>
    <x v="6"/>
    <x v="5605"/>
    <x v="2"/>
    <x v="5624"/>
    <x v="2"/>
    <x v="0"/>
    <x v="0"/>
    <x v="0"/>
    <x v="2"/>
    <x v="2"/>
    <x v="0"/>
    <x v="3"/>
    <x v="0"/>
  </r>
  <r>
    <x v="993"/>
    <x v="749"/>
    <x v="2"/>
    <x v="3"/>
    <x v="5606"/>
    <x v="0"/>
    <x v="5625"/>
    <x v="2"/>
    <x v="2"/>
    <x v="2"/>
    <x v="0"/>
    <x v="2"/>
    <x v="0"/>
    <x v="1"/>
    <x v="7"/>
    <x v="6"/>
  </r>
  <r>
    <x v="1086"/>
    <x v="220"/>
    <x v="0"/>
    <x v="4"/>
    <x v="5607"/>
    <x v="1"/>
    <x v="5626"/>
    <x v="4"/>
    <x v="3"/>
    <x v="4"/>
    <x v="1"/>
    <x v="2"/>
    <x v="2"/>
    <x v="0"/>
    <x v="5"/>
    <x v="2"/>
  </r>
  <r>
    <x v="945"/>
    <x v="432"/>
    <x v="1"/>
    <x v="3"/>
    <x v="5608"/>
    <x v="1"/>
    <x v="5627"/>
    <x v="6"/>
    <x v="3"/>
    <x v="4"/>
    <x v="1"/>
    <x v="2"/>
    <x v="5"/>
    <x v="2"/>
    <x v="2"/>
    <x v="5"/>
  </r>
  <r>
    <x v="921"/>
    <x v="77"/>
    <x v="0"/>
    <x v="0"/>
    <x v="5609"/>
    <x v="1"/>
    <x v="5628"/>
    <x v="1"/>
    <x v="3"/>
    <x v="4"/>
    <x v="1"/>
    <x v="2"/>
    <x v="1"/>
    <x v="2"/>
    <x v="9"/>
    <x v="6"/>
  </r>
  <r>
    <x v="799"/>
    <x v="50"/>
    <x v="0"/>
    <x v="1"/>
    <x v="5610"/>
    <x v="0"/>
    <x v="5629"/>
    <x v="6"/>
    <x v="2"/>
    <x v="2"/>
    <x v="0"/>
    <x v="2"/>
    <x v="0"/>
    <x v="0"/>
    <x v="10"/>
    <x v="5"/>
  </r>
  <r>
    <x v="893"/>
    <x v="425"/>
    <x v="1"/>
    <x v="5"/>
    <x v="5611"/>
    <x v="2"/>
    <x v="5630"/>
    <x v="3"/>
    <x v="2"/>
    <x v="5"/>
    <x v="1"/>
    <x v="2"/>
    <x v="5"/>
    <x v="2"/>
    <x v="3"/>
    <x v="0"/>
  </r>
  <r>
    <x v="882"/>
    <x v="380"/>
    <x v="1"/>
    <x v="0"/>
    <x v="5612"/>
    <x v="1"/>
    <x v="5631"/>
    <x v="6"/>
    <x v="3"/>
    <x v="4"/>
    <x v="1"/>
    <x v="2"/>
    <x v="2"/>
    <x v="0"/>
    <x v="9"/>
    <x v="6"/>
  </r>
  <r>
    <x v="986"/>
    <x v="515"/>
    <x v="2"/>
    <x v="0"/>
    <x v="5613"/>
    <x v="0"/>
    <x v="5632"/>
    <x v="4"/>
    <x v="2"/>
    <x v="5"/>
    <x v="1"/>
    <x v="2"/>
    <x v="1"/>
    <x v="3"/>
    <x v="7"/>
    <x v="0"/>
  </r>
  <r>
    <x v="970"/>
    <x v="417"/>
    <x v="2"/>
    <x v="5"/>
    <x v="5614"/>
    <x v="2"/>
    <x v="5633"/>
    <x v="6"/>
    <x v="1"/>
    <x v="1"/>
    <x v="0"/>
    <x v="2"/>
    <x v="2"/>
    <x v="2"/>
    <x v="1"/>
    <x v="0"/>
  </r>
  <r>
    <x v="1087"/>
    <x v="279"/>
    <x v="0"/>
    <x v="5"/>
    <x v="5615"/>
    <x v="2"/>
    <x v="5634"/>
    <x v="5"/>
    <x v="1"/>
    <x v="1"/>
    <x v="0"/>
    <x v="2"/>
    <x v="5"/>
    <x v="3"/>
    <x v="6"/>
    <x v="5"/>
  </r>
  <r>
    <x v="1087"/>
    <x v="515"/>
    <x v="0"/>
    <x v="6"/>
    <x v="5616"/>
    <x v="0"/>
    <x v="5635"/>
    <x v="0"/>
    <x v="1"/>
    <x v="1"/>
    <x v="0"/>
    <x v="2"/>
    <x v="5"/>
    <x v="0"/>
    <x v="7"/>
    <x v="5"/>
  </r>
  <r>
    <x v="1038"/>
    <x v="648"/>
    <x v="0"/>
    <x v="6"/>
    <x v="5617"/>
    <x v="2"/>
    <x v="5636"/>
    <x v="3"/>
    <x v="0"/>
    <x v="0"/>
    <x v="0"/>
    <x v="2"/>
    <x v="4"/>
    <x v="3"/>
    <x v="5"/>
    <x v="5"/>
  </r>
  <r>
    <x v="773"/>
    <x v="711"/>
    <x v="1"/>
    <x v="5"/>
    <x v="5618"/>
    <x v="2"/>
    <x v="5637"/>
    <x v="0"/>
    <x v="3"/>
    <x v="4"/>
    <x v="1"/>
    <x v="2"/>
    <x v="9"/>
    <x v="0"/>
    <x v="3"/>
    <x v="5"/>
  </r>
  <r>
    <x v="1069"/>
    <x v="104"/>
    <x v="2"/>
    <x v="4"/>
    <x v="5619"/>
    <x v="1"/>
    <x v="5638"/>
    <x v="4"/>
    <x v="3"/>
    <x v="4"/>
    <x v="1"/>
    <x v="2"/>
    <x v="10"/>
    <x v="3"/>
    <x v="0"/>
    <x v="3"/>
  </r>
  <r>
    <x v="997"/>
    <x v="353"/>
    <x v="0"/>
    <x v="4"/>
    <x v="5620"/>
    <x v="1"/>
    <x v="5639"/>
    <x v="2"/>
    <x v="2"/>
    <x v="2"/>
    <x v="0"/>
    <x v="2"/>
    <x v="10"/>
    <x v="2"/>
    <x v="12"/>
    <x v="3"/>
  </r>
  <r>
    <x v="1003"/>
    <x v="182"/>
    <x v="2"/>
    <x v="3"/>
    <x v="5621"/>
    <x v="1"/>
    <x v="5640"/>
    <x v="1"/>
    <x v="3"/>
    <x v="3"/>
    <x v="1"/>
    <x v="2"/>
    <x v="4"/>
    <x v="2"/>
    <x v="10"/>
    <x v="3"/>
  </r>
  <r>
    <x v="893"/>
    <x v="450"/>
    <x v="1"/>
    <x v="2"/>
    <x v="5622"/>
    <x v="1"/>
    <x v="5641"/>
    <x v="1"/>
    <x v="1"/>
    <x v="1"/>
    <x v="0"/>
    <x v="2"/>
    <x v="5"/>
    <x v="0"/>
    <x v="4"/>
    <x v="0"/>
  </r>
  <r>
    <x v="942"/>
    <x v="128"/>
    <x v="2"/>
    <x v="4"/>
    <x v="5623"/>
    <x v="0"/>
    <x v="5642"/>
    <x v="2"/>
    <x v="0"/>
    <x v="0"/>
    <x v="0"/>
    <x v="2"/>
    <x v="10"/>
    <x v="3"/>
    <x v="1"/>
    <x v="5"/>
  </r>
  <r>
    <x v="1019"/>
    <x v="709"/>
    <x v="1"/>
    <x v="3"/>
    <x v="5624"/>
    <x v="1"/>
    <x v="5643"/>
    <x v="5"/>
    <x v="3"/>
    <x v="4"/>
    <x v="1"/>
    <x v="2"/>
    <x v="1"/>
    <x v="2"/>
    <x v="6"/>
    <x v="2"/>
  </r>
  <r>
    <x v="862"/>
    <x v="110"/>
    <x v="2"/>
    <x v="4"/>
    <x v="5625"/>
    <x v="1"/>
    <x v="5644"/>
    <x v="3"/>
    <x v="2"/>
    <x v="5"/>
    <x v="1"/>
    <x v="2"/>
    <x v="9"/>
    <x v="2"/>
    <x v="5"/>
    <x v="4"/>
  </r>
  <r>
    <x v="916"/>
    <x v="756"/>
    <x v="0"/>
    <x v="2"/>
    <x v="5626"/>
    <x v="2"/>
    <x v="5645"/>
    <x v="5"/>
    <x v="0"/>
    <x v="0"/>
    <x v="0"/>
    <x v="2"/>
    <x v="10"/>
    <x v="1"/>
    <x v="2"/>
    <x v="3"/>
  </r>
  <r>
    <x v="1086"/>
    <x v="145"/>
    <x v="2"/>
    <x v="6"/>
    <x v="5627"/>
    <x v="0"/>
    <x v="5646"/>
    <x v="6"/>
    <x v="2"/>
    <x v="2"/>
    <x v="0"/>
    <x v="2"/>
    <x v="2"/>
    <x v="1"/>
    <x v="0"/>
    <x v="2"/>
  </r>
  <r>
    <x v="974"/>
    <x v="408"/>
    <x v="1"/>
    <x v="5"/>
    <x v="5628"/>
    <x v="0"/>
    <x v="5647"/>
    <x v="2"/>
    <x v="1"/>
    <x v="1"/>
    <x v="0"/>
    <x v="2"/>
    <x v="0"/>
    <x v="0"/>
    <x v="12"/>
    <x v="6"/>
  </r>
  <r>
    <x v="739"/>
    <x v="418"/>
    <x v="0"/>
    <x v="0"/>
    <x v="5629"/>
    <x v="2"/>
    <x v="5648"/>
    <x v="1"/>
    <x v="2"/>
    <x v="2"/>
    <x v="0"/>
    <x v="2"/>
    <x v="0"/>
    <x v="3"/>
    <x v="0"/>
    <x v="6"/>
  </r>
  <r>
    <x v="1067"/>
    <x v="185"/>
    <x v="0"/>
    <x v="3"/>
    <x v="5630"/>
    <x v="2"/>
    <x v="5649"/>
    <x v="0"/>
    <x v="3"/>
    <x v="3"/>
    <x v="1"/>
    <x v="2"/>
    <x v="0"/>
    <x v="3"/>
    <x v="3"/>
    <x v="6"/>
  </r>
  <r>
    <x v="862"/>
    <x v="377"/>
    <x v="2"/>
    <x v="5"/>
    <x v="5631"/>
    <x v="1"/>
    <x v="5650"/>
    <x v="1"/>
    <x v="0"/>
    <x v="0"/>
    <x v="0"/>
    <x v="2"/>
    <x v="9"/>
    <x v="1"/>
    <x v="5"/>
    <x v="4"/>
  </r>
  <r>
    <x v="1064"/>
    <x v="129"/>
    <x v="1"/>
    <x v="5"/>
    <x v="5632"/>
    <x v="0"/>
    <x v="5651"/>
    <x v="3"/>
    <x v="2"/>
    <x v="5"/>
    <x v="1"/>
    <x v="2"/>
    <x v="7"/>
    <x v="0"/>
    <x v="5"/>
    <x v="4"/>
  </r>
  <r>
    <x v="835"/>
    <x v="294"/>
    <x v="0"/>
    <x v="3"/>
    <x v="5633"/>
    <x v="0"/>
    <x v="5652"/>
    <x v="0"/>
    <x v="2"/>
    <x v="5"/>
    <x v="1"/>
    <x v="2"/>
    <x v="2"/>
    <x v="2"/>
    <x v="12"/>
    <x v="0"/>
  </r>
  <r>
    <x v="1052"/>
    <x v="573"/>
    <x v="2"/>
    <x v="4"/>
    <x v="5634"/>
    <x v="1"/>
    <x v="5653"/>
    <x v="2"/>
    <x v="3"/>
    <x v="3"/>
    <x v="1"/>
    <x v="2"/>
    <x v="0"/>
    <x v="0"/>
    <x v="9"/>
    <x v="0"/>
  </r>
  <r>
    <x v="977"/>
    <x v="770"/>
    <x v="2"/>
    <x v="5"/>
    <x v="5635"/>
    <x v="0"/>
    <x v="5654"/>
    <x v="4"/>
    <x v="3"/>
    <x v="4"/>
    <x v="1"/>
    <x v="2"/>
    <x v="8"/>
    <x v="2"/>
    <x v="0"/>
    <x v="1"/>
  </r>
  <r>
    <x v="919"/>
    <x v="367"/>
    <x v="2"/>
    <x v="2"/>
    <x v="5636"/>
    <x v="2"/>
    <x v="5655"/>
    <x v="5"/>
    <x v="3"/>
    <x v="4"/>
    <x v="1"/>
    <x v="2"/>
    <x v="11"/>
    <x v="0"/>
    <x v="2"/>
    <x v="0"/>
  </r>
  <r>
    <x v="985"/>
    <x v="81"/>
    <x v="0"/>
    <x v="3"/>
    <x v="5637"/>
    <x v="0"/>
    <x v="5656"/>
    <x v="3"/>
    <x v="2"/>
    <x v="5"/>
    <x v="1"/>
    <x v="2"/>
    <x v="10"/>
    <x v="0"/>
    <x v="5"/>
    <x v="0"/>
  </r>
  <r>
    <x v="1002"/>
    <x v="337"/>
    <x v="0"/>
    <x v="5"/>
    <x v="5638"/>
    <x v="2"/>
    <x v="5657"/>
    <x v="4"/>
    <x v="2"/>
    <x v="5"/>
    <x v="1"/>
    <x v="2"/>
    <x v="7"/>
    <x v="0"/>
    <x v="12"/>
    <x v="0"/>
  </r>
  <r>
    <x v="921"/>
    <x v="40"/>
    <x v="0"/>
    <x v="5"/>
    <x v="5639"/>
    <x v="0"/>
    <x v="5658"/>
    <x v="3"/>
    <x v="3"/>
    <x v="4"/>
    <x v="1"/>
    <x v="2"/>
    <x v="1"/>
    <x v="1"/>
    <x v="10"/>
    <x v="6"/>
  </r>
  <r>
    <x v="917"/>
    <x v="15"/>
    <x v="1"/>
    <x v="6"/>
    <x v="5640"/>
    <x v="0"/>
    <x v="5659"/>
    <x v="5"/>
    <x v="2"/>
    <x v="2"/>
    <x v="0"/>
    <x v="2"/>
    <x v="4"/>
    <x v="3"/>
    <x v="1"/>
    <x v="4"/>
  </r>
  <r>
    <x v="770"/>
    <x v="329"/>
    <x v="0"/>
    <x v="5"/>
    <x v="5641"/>
    <x v="2"/>
    <x v="5660"/>
    <x v="4"/>
    <x v="0"/>
    <x v="0"/>
    <x v="0"/>
    <x v="2"/>
    <x v="7"/>
    <x v="2"/>
    <x v="9"/>
    <x v="2"/>
  </r>
  <r>
    <x v="885"/>
    <x v="116"/>
    <x v="2"/>
    <x v="1"/>
    <x v="5642"/>
    <x v="1"/>
    <x v="5661"/>
    <x v="4"/>
    <x v="0"/>
    <x v="0"/>
    <x v="0"/>
    <x v="2"/>
    <x v="7"/>
    <x v="2"/>
    <x v="0"/>
    <x v="3"/>
  </r>
  <r>
    <x v="934"/>
    <x v="366"/>
    <x v="2"/>
    <x v="5"/>
    <x v="5643"/>
    <x v="1"/>
    <x v="5662"/>
    <x v="4"/>
    <x v="2"/>
    <x v="5"/>
    <x v="1"/>
    <x v="2"/>
    <x v="0"/>
    <x v="0"/>
    <x v="4"/>
    <x v="3"/>
  </r>
  <r>
    <x v="802"/>
    <x v="389"/>
    <x v="2"/>
    <x v="2"/>
    <x v="5644"/>
    <x v="2"/>
    <x v="5663"/>
    <x v="3"/>
    <x v="0"/>
    <x v="0"/>
    <x v="0"/>
    <x v="2"/>
    <x v="1"/>
    <x v="0"/>
    <x v="11"/>
    <x v="5"/>
  </r>
  <r>
    <x v="833"/>
    <x v="720"/>
    <x v="2"/>
    <x v="4"/>
    <x v="5645"/>
    <x v="2"/>
    <x v="5664"/>
    <x v="2"/>
    <x v="1"/>
    <x v="1"/>
    <x v="0"/>
    <x v="2"/>
    <x v="2"/>
    <x v="0"/>
    <x v="11"/>
    <x v="3"/>
  </r>
  <r>
    <x v="1082"/>
    <x v="209"/>
    <x v="0"/>
    <x v="3"/>
    <x v="5646"/>
    <x v="0"/>
    <x v="5665"/>
    <x v="4"/>
    <x v="3"/>
    <x v="3"/>
    <x v="1"/>
    <x v="2"/>
    <x v="10"/>
    <x v="3"/>
    <x v="8"/>
    <x v="5"/>
  </r>
  <r>
    <x v="909"/>
    <x v="255"/>
    <x v="1"/>
    <x v="0"/>
    <x v="5647"/>
    <x v="2"/>
    <x v="5666"/>
    <x v="0"/>
    <x v="3"/>
    <x v="3"/>
    <x v="1"/>
    <x v="2"/>
    <x v="2"/>
    <x v="0"/>
    <x v="5"/>
    <x v="3"/>
  </r>
  <r>
    <x v="805"/>
    <x v="613"/>
    <x v="1"/>
    <x v="3"/>
    <x v="5648"/>
    <x v="0"/>
    <x v="5667"/>
    <x v="2"/>
    <x v="1"/>
    <x v="1"/>
    <x v="0"/>
    <x v="2"/>
    <x v="7"/>
    <x v="0"/>
    <x v="3"/>
    <x v="3"/>
  </r>
  <r>
    <x v="796"/>
    <x v="417"/>
    <x v="1"/>
    <x v="5"/>
    <x v="5649"/>
    <x v="1"/>
    <x v="5668"/>
    <x v="3"/>
    <x v="1"/>
    <x v="1"/>
    <x v="0"/>
    <x v="2"/>
    <x v="2"/>
    <x v="0"/>
    <x v="1"/>
    <x v="1"/>
  </r>
  <r>
    <x v="970"/>
    <x v="426"/>
    <x v="2"/>
    <x v="3"/>
    <x v="5650"/>
    <x v="0"/>
    <x v="5669"/>
    <x v="1"/>
    <x v="0"/>
    <x v="0"/>
    <x v="0"/>
    <x v="2"/>
    <x v="2"/>
    <x v="0"/>
    <x v="7"/>
    <x v="0"/>
  </r>
  <r>
    <x v="1000"/>
    <x v="604"/>
    <x v="0"/>
    <x v="3"/>
    <x v="5651"/>
    <x v="1"/>
    <x v="5670"/>
    <x v="4"/>
    <x v="1"/>
    <x v="1"/>
    <x v="0"/>
    <x v="2"/>
    <x v="3"/>
    <x v="2"/>
    <x v="7"/>
    <x v="3"/>
  </r>
  <r>
    <x v="761"/>
    <x v="66"/>
    <x v="2"/>
    <x v="4"/>
    <x v="5652"/>
    <x v="2"/>
    <x v="5671"/>
    <x v="5"/>
    <x v="2"/>
    <x v="2"/>
    <x v="0"/>
    <x v="2"/>
    <x v="10"/>
    <x v="0"/>
    <x v="2"/>
    <x v="5"/>
  </r>
  <r>
    <x v="930"/>
    <x v="108"/>
    <x v="1"/>
    <x v="4"/>
    <x v="5653"/>
    <x v="1"/>
    <x v="5672"/>
    <x v="0"/>
    <x v="0"/>
    <x v="0"/>
    <x v="0"/>
    <x v="2"/>
    <x v="9"/>
    <x v="1"/>
    <x v="6"/>
    <x v="0"/>
  </r>
  <r>
    <x v="826"/>
    <x v="39"/>
    <x v="0"/>
    <x v="6"/>
    <x v="5654"/>
    <x v="1"/>
    <x v="5673"/>
    <x v="0"/>
    <x v="3"/>
    <x v="4"/>
    <x v="1"/>
    <x v="2"/>
    <x v="2"/>
    <x v="1"/>
    <x v="5"/>
    <x v="1"/>
  </r>
  <r>
    <x v="798"/>
    <x v="349"/>
    <x v="0"/>
    <x v="4"/>
    <x v="5655"/>
    <x v="1"/>
    <x v="5674"/>
    <x v="0"/>
    <x v="3"/>
    <x v="4"/>
    <x v="1"/>
    <x v="2"/>
    <x v="2"/>
    <x v="2"/>
    <x v="1"/>
    <x v="2"/>
  </r>
  <r>
    <x v="812"/>
    <x v="572"/>
    <x v="1"/>
    <x v="4"/>
    <x v="5656"/>
    <x v="1"/>
    <x v="5675"/>
    <x v="1"/>
    <x v="0"/>
    <x v="0"/>
    <x v="0"/>
    <x v="2"/>
    <x v="0"/>
    <x v="0"/>
    <x v="12"/>
    <x v="5"/>
  </r>
  <r>
    <x v="1032"/>
    <x v="358"/>
    <x v="0"/>
    <x v="1"/>
    <x v="5657"/>
    <x v="2"/>
    <x v="5676"/>
    <x v="2"/>
    <x v="3"/>
    <x v="4"/>
    <x v="1"/>
    <x v="2"/>
    <x v="4"/>
    <x v="2"/>
    <x v="0"/>
    <x v="3"/>
  </r>
  <r>
    <x v="1028"/>
    <x v="571"/>
    <x v="2"/>
    <x v="3"/>
    <x v="5658"/>
    <x v="1"/>
    <x v="5677"/>
    <x v="3"/>
    <x v="3"/>
    <x v="4"/>
    <x v="1"/>
    <x v="2"/>
    <x v="8"/>
    <x v="2"/>
    <x v="9"/>
    <x v="3"/>
  </r>
  <r>
    <x v="777"/>
    <x v="431"/>
    <x v="1"/>
    <x v="3"/>
    <x v="5659"/>
    <x v="0"/>
    <x v="5678"/>
    <x v="1"/>
    <x v="1"/>
    <x v="1"/>
    <x v="0"/>
    <x v="2"/>
    <x v="11"/>
    <x v="2"/>
    <x v="8"/>
    <x v="1"/>
  </r>
  <r>
    <x v="918"/>
    <x v="460"/>
    <x v="0"/>
    <x v="3"/>
    <x v="5660"/>
    <x v="0"/>
    <x v="5679"/>
    <x v="3"/>
    <x v="2"/>
    <x v="5"/>
    <x v="1"/>
    <x v="2"/>
    <x v="5"/>
    <x v="2"/>
    <x v="4"/>
    <x v="3"/>
  </r>
  <r>
    <x v="884"/>
    <x v="2"/>
    <x v="0"/>
    <x v="4"/>
    <x v="5661"/>
    <x v="1"/>
    <x v="5680"/>
    <x v="1"/>
    <x v="3"/>
    <x v="3"/>
    <x v="1"/>
    <x v="2"/>
    <x v="6"/>
    <x v="0"/>
    <x v="2"/>
    <x v="5"/>
  </r>
  <r>
    <x v="919"/>
    <x v="388"/>
    <x v="1"/>
    <x v="0"/>
    <x v="5662"/>
    <x v="1"/>
    <x v="5681"/>
    <x v="4"/>
    <x v="0"/>
    <x v="0"/>
    <x v="0"/>
    <x v="2"/>
    <x v="11"/>
    <x v="0"/>
    <x v="12"/>
    <x v="0"/>
  </r>
  <r>
    <x v="999"/>
    <x v="156"/>
    <x v="0"/>
    <x v="4"/>
    <x v="5663"/>
    <x v="1"/>
    <x v="5682"/>
    <x v="6"/>
    <x v="3"/>
    <x v="4"/>
    <x v="1"/>
    <x v="2"/>
    <x v="3"/>
    <x v="2"/>
    <x v="6"/>
    <x v="6"/>
  </r>
  <r>
    <x v="727"/>
    <x v="58"/>
    <x v="2"/>
    <x v="4"/>
    <x v="5664"/>
    <x v="2"/>
    <x v="5683"/>
    <x v="3"/>
    <x v="3"/>
    <x v="3"/>
    <x v="1"/>
    <x v="2"/>
    <x v="6"/>
    <x v="2"/>
    <x v="7"/>
    <x v="6"/>
  </r>
  <r>
    <x v="829"/>
    <x v="157"/>
    <x v="2"/>
    <x v="5"/>
    <x v="5665"/>
    <x v="0"/>
    <x v="5684"/>
    <x v="5"/>
    <x v="1"/>
    <x v="1"/>
    <x v="0"/>
    <x v="2"/>
    <x v="8"/>
    <x v="2"/>
    <x v="8"/>
    <x v="4"/>
  </r>
  <r>
    <x v="932"/>
    <x v="426"/>
    <x v="0"/>
    <x v="0"/>
    <x v="5666"/>
    <x v="0"/>
    <x v="5685"/>
    <x v="1"/>
    <x v="2"/>
    <x v="5"/>
    <x v="1"/>
    <x v="2"/>
    <x v="8"/>
    <x v="2"/>
    <x v="7"/>
    <x v="0"/>
  </r>
  <r>
    <x v="737"/>
    <x v="73"/>
    <x v="2"/>
    <x v="4"/>
    <x v="5667"/>
    <x v="0"/>
    <x v="5686"/>
    <x v="2"/>
    <x v="0"/>
    <x v="0"/>
    <x v="0"/>
    <x v="2"/>
    <x v="10"/>
    <x v="1"/>
    <x v="11"/>
    <x v="1"/>
  </r>
  <r>
    <x v="853"/>
    <x v="641"/>
    <x v="2"/>
    <x v="4"/>
    <x v="5668"/>
    <x v="1"/>
    <x v="5687"/>
    <x v="6"/>
    <x v="2"/>
    <x v="2"/>
    <x v="0"/>
    <x v="2"/>
    <x v="11"/>
    <x v="2"/>
    <x v="11"/>
    <x v="1"/>
  </r>
  <r>
    <x v="1080"/>
    <x v="245"/>
    <x v="0"/>
    <x v="5"/>
    <x v="5669"/>
    <x v="0"/>
    <x v="5688"/>
    <x v="3"/>
    <x v="1"/>
    <x v="1"/>
    <x v="0"/>
    <x v="2"/>
    <x v="8"/>
    <x v="0"/>
    <x v="8"/>
    <x v="6"/>
  </r>
  <r>
    <x v="830"/>
    <x v="68"/>
    <x v="1"/>
    <x v="3"/>
    <x v="5670"/>
    <x v="0"/>
    <x v="5689"/>
    <x v="0"/>
    <x v="3"/>
    <x v="4"/>
    <x v="1"/>
    <x v="2"/>
    <x v="10"/>
    <x v="2"/>
    <x v="8"/>
    <x v="1"/>
  </r>
  <r>
    <x v="1067"/>
    <x v="644"/>
    <x v="2"/>
    <x v="3"/>
    <x v="5671"/>
    <x v="1"/>
    <x v="5690"/>
    <x v="5"/>
    <x v="2"/>
    <x v="5"/>
    <x v="1"/>
    <x v="2"/>
    <x v="0"/>
    <x v="3"/>
    <x v="11"/>
    <x v="6"/>
  </r>
  <r>
    <x v="785"/>
    <x v="81"/>
    <x v="2"/>
    <x v="3"/>
    <x v="5672"/>
    <x v="2"/>
    <x v="5691"/>
    <x v="2"/>
    <x v="2"/>
    <x v="2"/>
    <x v="0"/>
    <x v="2"/>
    <x v="10"/>
    <x v="2"/>
    <x v="5"/>
    <x v="2"/>
  </r>
  <r>
    <x v="1066"/>
    <x v="250"/>
    <x v="1"/>
    <x v="2"/>
    <x v="5673"/>
    <x v="1"/>
    <x v="5692"/>
    <x v="1"/>
    <x v="1"/>
    <x v="1"/>
    <x v="0"/>
    <x v="2"/>
    <x v="4"/>
    <x v="2"/>
    <x v="5"/>
    <x v="1"/>
  </r>
  <r>
    <x v="921"/>
    <x v="28"/>
    <x v="1"/>
    <x v="3"/>
    <x v="5674"/>
    <x v="0"/>
    <x v="5693"/>
    <x v="5"/>
    <x v="2"/>
    <x v="5"/>
    <x v="1"/>
    <x v="2"/>
    <x v="1"/>
    <x v="1"/>
    <x v="12"/>
    <x v="6"/>
  </r>
  <r>
    <x v="933"/>
    <x v="656"/>
    <x v="0"/>
    <x v="2"/>
    <x v="5675"/>
    <x v="1"/>
    <x v="5694"/>
    <x v="3"/>
    <x v="2"/>
    <x v="5"/>
    <x v="1"/>
    <x v="2"/>
    <x v="2"/>
    <x v="1"/>
    <x v="8"/>
    <x v="4"/>
  </r>
  <r>
    <x v="815"/>
    <x v="746"/>
    <x v="2"/>
    <x v="3"/>
    <x v="5676"/>
    <x v="2"/>
    <x v="5695"/>
    <x v="1"/>
    <x v="1"/>
    <x v="1"/>
    <x v="0"/>
    <x v="2"/>
    <x v="3"/>
    <x v="2"/>
    <x v="8"/>
    <x v="2"/>
  </r>
  <r>
    <x v="730"/>
    <x v="553"/>
    <x v="2"/>
    <x v="5"/>
    <x v="5677"/>
    <x v="2"/>
    <x v="5696"/>
    <x v="3"/>
    <x v="2"/>
    <x v="2"/>
    <x v="0"/>
    <x v="2"/>
    <x v="2"/>
    <x v="0"/>
    <x v="11"/>
    <x v="2"/>
  </r>
  <r>
    <x v="1064"/>
    <x v="248"/>
    <x v="0"/>
    <x v="4"/>
    <x v="5678"/>
    <x v="2"/>
    <x v="5697"/>
    <x v="2"/>
    <x v="0"/>
    <x v="0"/>
    <x v="0"/>
    <x v="2"/>
    <x v="7"/>
    <x v="3"/>
    <x v="8"/>
    <x v="4"/>
  </r>
  <r>
    <x v="1036"/>
    <x v="97"/>
    <x v="0"/>
    <x v="3"/>
    <x v="5679"/>
    <x v="0"/>
    <x v="5698"/>
    <x v="5"/>
    <x v="1"/>
    <x v="1"/>
    <x v="0"/>
    <x v="2"/>
    <x v="4"/>
    <x v="0"/>
    <x v="9"/>
    <x v="2"/>
  </r>
  <r>
    <x v="998"/>
    <x v="650"/>
    <x v="2"/>
    <x v="2"/>
    <x v="5680"/>
    <x v="0"/>
    <x v="5699"/>
    <x v="5"/>
    <x v="2"/>
    <x v="5"/>
    <x v="1"/>
    <x v="2"/>
    <x v="6"/>
    <x v="3"/>
    <x v="10"/>
    <x v="4"/>
  </r>
  <r>
    <x v="1057"/>
    <x v="657"/>
    <x v="0"/>
    <x v="6"/>
    <x v="5681"/>
    <x v="1"/>
    <x v="5700"/>
    <x v="2"/>
    <x v="3"/>
    <x v="4"/>
    <x v="1"/>
    <x v="2"/>
    <x v="7"/>
    <x v="2"/>
    <x v="10"/>
    <x v="5"/>
  </r>
  <r>
    <x v="904"/>
    <x v="777"/>
    <x v="0"/>
    <x v="4"/>
    <x v="5682"/>
    <x v="1"/>
    <x v="5701"/>
    <x v="3"/>
    <x v="2"/>
    <x v="5"/>
    <x v="1"/>
    <x v="2"/>
    <x v="0"/>
    <x v="3"/>
    <x v="5"/>
    <x v="2"/>
  </r>
  <r>
    <x v="825"/>
    <x v="314"/>
    <x v="0"/>
    <x v="3"/>
    <x v="5683"/>
    <x v="1"/>
    <x v="5702"/>
    <x v="3"/>
    <x v="1"/>
    <x v="1"/>
    <x v="0"/>
    <x v="2"/>
    <x v="8"/>
    <x v="1"/>
    <x v="2"/>
    <x v="0"/>
  </r>
  <r>
    <x v="1050"/>
    <x v="601"/>
    <x v="2"/>
    <x v="1"/>
    <x v="5684"/>
    <x v="1"/>
    <x v="5703"/>
    <x v="3"/>
    <x v="2"/>
    <x v="5"/>
    <x v="1"/>
    <x v="2"/>
    <x v="11"/>
    <x v="3"/>
    <x v="10"/>
    <x v="3"/>
  </r>
  <r>
    <x v="940"/>
    <x v="770"/>
    <x v="0"/>
    <x v="2"/>
    <x v="5685"/>
    <x v="0"/>
    <x v="5704"/>
    <x v="6"/>
    <x v="0"/>
    <x v="0"/>
    <x v="0"/>
    <x v="2"/>
    <x v="1"/>
    <x v="0"/>
    <x v="0"/>
    <x v="4"/>
  </r>
  <r>
    <x v="814"/>
    <x v="634"/>
    <x v="1"/>
    <x v="0"/>
    <x v="5686"/>
    <x v="1"/>
    <x v="5705"/>
    <x v="5"/>
    <x v="1"/>
    <x v="1"/>
    <x v="0"/>
    <x v="2"/>
    <x v="0"/>
    <x v="0"/>
    <x v="7"/>
    <x v="2"/>
  </r>
  <r>
    <x v="747"/>
    <x v="380"/>
    <x v="1"/>
    <x v="4"/>
    <x v="5687"/>
    <x v="1"/>
    <x v="5706"/>
    <x v="6"/>
    <x v="0"/>
    <x v="0"/>
    <x v="0"/>
    <x v="2"/>
    <x v="4"/>
    <x v="0"/>
    <x v="9"/>
    <x v="2"/>
  </r>
  <r>
    <x v="905"/>
    <x v="351"/>
    <x v="0"/>
    <x v="2"/>
    <x v="5688"/>
    <x v="1"/>
    <x v="5707"/>
    <x v="3"/>
    <x v="2"/>
    <x v="2"/>
    <x v="0"/>
    <x v="2"/>
    <x v="0"/>
    <x v="0"/>
    <x v="11"/>
    <x v="2"/>
  </r>
  <r>
    <x v="973"/>
    <x v="173"/>
    <x v="0"/>
    <x v="4"/>
    <x v="5689"/>
    <x v="2"/>
    <x v="5708"/>
    <x v="0"/>
    <x v="0"/>
    <x v="0"/>
    <x v="0"/>
    <x v="2"/>
    <x v="10"/>
    <x v="0"/>
    <x v="11"/>
    <x v="0"/>
  </r>
  <r>
    <x v="988"/>
    <x v="525"/>
    <x v="1"/>
    <x v="3"/>
    <x v="5690"/>
    <x v="1"/>
    <x v="5709"/>
    <x v="1"/>
    <x v="3"/>
    <x v="4"/>
    <x v="1"/>
    <x v="2"/>
    <x v="10"/>
    <x v="3"/>
    <x v="6"/>
    <x v="6"/>
  </r>
  <r>
    <x v="857"/>
    <x v="188"/>
    <x v="1"/>
    <x v="5"/>
    <x v="5691"/>
    <x v="1"/>
    <x v="5710"/>
    <x v="3"/>
    <x v="2"/>
    <x v="2"/>
    <x v="0"/>
    <x v="2"/>
    <x v="3"/>
    <x v="3"/>
    <x v="11"/>
    <x v="5"/>
  </r>
  <r>
    <x v="1062"/>
    <x v="701"/>
    <x v="1"/>
    <x v="4"/>
    <x v="5692"/>
    <x v="1"/>
    <x v="5711"/>
    <x v="4"/>
    <x v="1"/>
    <x v="1"/>
    <x v="0"/>
    <x v="2"/>
    <x v="6"/>
    <x v="2"/>
    <x v="1"/>
    <x v="5"/>
  </r>
  <r>
    <x v="851"/>
    <x v="254"/>
    <x v="2"/>
    <x v="4"/>
    <x v="5693"/>
    <x v="1"/>
    <x v="5712"/>
    <x v="6"/>
    <x v="2"/>
    <x v="2"/>
    <x v="0"/>
    <x v="2"/>
    <x v="5"/>
    <x v="2"/>
    <x v="12"/>
    <x v="6"/>
  </r>
  <r>
    <x v="838"/>
    <x v="114"/>
    <x v="0"/>
    <x v="2"/>
    <x v="5694"/>
    <x v="1"/>
    <x v="5713"/>
    <x v="2"/>
    <x v="3"/>
    <x v="3"/>
    <x v="1"/>
    <x v="2"/>
    <x v="1"/>
    <x v="3"/>
    <x v="2"/>
    <x v="1"/>
  </r>
  <r>
    <x v="871"/>
    <x v="138"/>
    <x v="1"/>
    <x v="3"/>
    <x v="5695"/>
    <x v="2"/>
    <x v="5714"/>
    <x v="1"/>
    <x v="1"/>
    <x v="1"/>
    <x v="0"/>
    <x v="2"/>
    <x v="6"/>
    <x v="3"/>
    <x v="8"/>
    <x v="5"/>
  </r>
  <r>
    <x v="855"/>
    <x v="288"/>
    <x v="1"/>
    <x v="0"/>
    <x v="5696"/>
    <x v="2"/>
    <x v="5715"/>
    <x v="3"/>
    <x v="1"/>
    <x v="1"/>
    <x v="0"/>
    <x v="2"/>
    <x v="7"/>
    <x v="2"/>
    <x v="1"/>
    <x v="3"/>
  </r>
  <r>
    <x v="1088"/>
    <x v="560"/>
    <x v="0"/>
    <x v="3"/>
    <x v="5697"/>
    <x v="0"/>
    <x v="5716"/>
    <x v="1"/>
    <x v="1"/>
    <x v="1"/>
    <x v="0"/>
    <x v="2"/>
    <x v="11"/>
    <x v="2"/>
    <x v="12"/>
    <x v="2"/>
  </r>
  <r>
    <x v="809"/>
    <x v="97"/>
    <x v="0"/>
    <x v="3"/>
    <x v="5698"/>
    <x v="2"/>
    <x v="5717"/>
    <x v="5"/>
    <x v="3"/>
    <x v="3"/>
    <x v="1"/>
    <x v="2"/>
    <x v="0"/>
    <x v="2"/>
    <x v="9"/>
    <x v="3"/>
  </r>
  <r>
    <x v="756"/>
    <x v="500"/>
    <x v="1"/>
    <x v="3"/>
    <x v="5699"/>
    <x v="0"/>
    <x v="5718"/>
    <x v="3"/>
    <x v="0"/>
    <x v="0"/>
    <x v="0"/>
    <x v="2"/>
    <x v="3"/>
    <x v="3"/>
    <x v="12"/>
    <x v="0"/>
  </r>
  <r>
    <x v="953"/>
    <x v="70"/>
    <x v="0"/>
    <x v="1"/>
    <x v="5700"/>
    <x v="1"/>
    <x v="5719"/>
    <x v="3"/>
    <x v="3"/>
    <x v="4"/>
    <x v="1"/>
    <x v="2"/>
    <x v="4"/>
    <x v="2"/>
    <x v="8"/>
    <x v="4"/>
  </r>
  <r>
    <x v="1081"/>
    <x v="74"/>
    <x v="1"/>
    <x v="0"/>
    <x v="5701"/>
    <x v="1"/>
    <x v="5720"/>
    <x v="6"/>
    <x v="2"/>
    <x v="5"/>
    <x v="1"/>
    <x v="2"/>
    <x v="6"/>
    <x v="1"/>
    <x v="0"/>
    <x v="1"/>
  </r>
  <r>
    <x v="804"/>
    <x v="240"/>
    <x v="1"/>
    <x v="1"/>
    <x v="5702"/>
    <x v="1"/>
    <x v="5721"/>
    <x v="4"/>
    <x v="2"/>
    <x v="5"/>
    <x v="1"/>
    <x v="2"/>
    <x v="1"/>
    <x v="0"/>
    <x v="3"/>
    <x v="3"/>
  </r>
  <r>
    <x v="763"/>
    <x v="246"/>
    <x v="2"/>
    <x v="2"/>
    <x v="5703"/>
    <x v="1"/>
    <x v="5722"/>
    <x v="2"/>
    <x v="2"/>
    <x v="2"/>
    <x v="0"/>
    <x v="2"/>
    <x v="3"/>
    <x v="0"/>
    <x v="1"/>
    <x v="6"/>
  </r>
  <r>
    <x v="825"/>
    <x v="414"/>
    <x v="2"/>
    <x v="3"/>
    <x v="5704"/>
    <x v="0"/>
    <x v="5723"/>
    <x v="4"/>
    <x v="2"/>
    <x v="2"/>
    <x v="0"/>
    <x v="2"/>
    <x v="8"/>
    <x v="2"/>
    <x v="8"/>
    <x v="0"/>
  </r>
  <r>
    <x v="894"/>
    <x v="272"/>
    <x v="2"/>
    <x v="2"/>
    <x v="5705"/>
    <x v="1"/>
    <x v="5724"/>
    <x v="2"/>
    <x v="3"/>
    <x v="4"/>
    <x v="1"/>
    <x v="2"/>
    <x v="5"/>
    <x v="1"/>
    <x v="9"/>
    <x v="3"/>
  </r>
  <r>
    <x v="1060"/>
    <x v="25"/>
    <x v="1"/>
    <x v="3"/>
    <x v="5706"/>
    <x v="0"/>
    <x v="5725"/>
    <x v="4"/>
    <x v="2"/>
    <x v="5"/>
    <x v="1"/>
    <x v="2"/>
    <x v="9"/>
    <x v="3"/>
    <x v="2"/>
    <x v="6"/>
  </r>
  <r>
    <x v="1012"/>
    <x v="648"/>
    <x v="1"/>
    <x v="0"/>
    <x v="5707"/>
    <x v="2"/>
    <x v="5726"/>
    <x v="1"/>
    <x v="0"/>
    <x v="0"/>
    <x v="0"/>
    <x v="2"/>
    <x v="2"/>
    <x v="2"/>
    <x v="5"/>
    <x v="0"/>
  </r>
  <r>
    <x v="1067"/>
    <x v="457"/>
    <x v="1"/>
    <x v="3"/>
    <x v="5708"/>
    <x v="1"/>
    <x v="5727"/>
    <x v="3"/>
    <x v="2"/>
    <x v="2"/>
    <x v="0"/>
    <x v="2"/>
    <x v="0"/>
    <x v="1"/>
    <x v="5"/>
    <x v="6"/>
  </r>
  <r>
    <x v="762"/>
    <x v="681"/>
    <x v="0"/>
    <x v="4"/>
    <x v="5709"/>
    <x v="1"/>
    <x v="5728"/>
    <x v="6"/>
    <x v="1"/>
    <x v="1"/>
    <x v="0"/>
    <x v="2"/>
    <x v="1"/>
    <x v="2"/>
    <x v="6"/>
    <x v="4"/>
  </r>
  <r>
    <x v="961"/>
    <x v="536"/>
    <x v="2"/>
    <x v="5"/>
    <x v="5710"/>
    <x v="0"/>
    <x v="5729"/>
    <x v="2"/>
    <x v="0"/>
    <x v="0"/>
    <x v="0"/>
    <x v="2"/>
    <x v="6"/>
    <x v="2"/>
    <x v="4"/>
    <x v="6"/>
  </r>
  <r>
    <x v="952"/>
    <x v="580"/>
    <x v="1"/>
    <x v="0"/>
    <x v="5711"/>
    <x v="0"/>
    <x v="5730"/>
    <x v="2"/>
    <x v="2"/>
    <x v="5"/>
    <x v="1"/>
    <x v="2"/>
    <x v="2"/>
    <x v="1"/>
    <x v="2"/>
    <x v="5"/>
  </r>
  <r>
    <x v="868"/>
    <x v="648"/>
    <x v="0"/>
    <x v="5"/>
    <x v="5712"/>
    <x v="1"/>
    <x v="5731"/>
    <x v="6"/>
    <x v="0"/>
    <x v="0"/>
    <x v="0"/>
    <x v="2"/>
    <x v="0"/>
    <x v="2"/>
    <x v="5"/>
    <x v="1"/>
  </r>
  <r>
    <x v="784"/>
    <x v="239"/>
    <x v="0"/>
    <x v="4"/>
    <x v="5713"/>
    <x v="1"/>
    <x v="5732"/>
    <x v="6"/>
    <x v="2"/>
    <x v="5"/>
    <x v="1"/>
    <x v="2"/>
    <x v="9"/>
    <x v="2"/>
    <x v="6"/>
    <x v="4"/>
  </r>
  <r>
    <x v="754"/>
    <x v="8"/>
    <x v="0"/>
    <x v="5"/>
    <x v="5714"/>
    <x v="2"/>
    <x v="5733"/>
    <x v="6"/>
    <x v="2"/>
    <x v="2"/>
    <x v="0"/>
    <x v="2"/>
    <x v="10"/>
    <x v="1"/>
    <x v="7"/>
    <x v="0"/>
  </r>
  <r>
    <x v="1082"/>
    <x v="193"/>
    <x v="0"/>
    <x v="4"/>
    <x v="5715"/>
    <x v="2"/>
    <x v="5734"/>
    <x v="1"/>
    <x v="1"/>
    <x v="1"/>
    <x v="0"/>
    <x v="2"/>
    <x v="10"/>
    <x v="2"/>
    <x v="3"/>
    <x v="5"/>
  </r>
  <r>
    <x v="1080"/>
    <x v="531"/>
    <x v="1"/>
    <x v="4"/>
    <x v="5716"/>
    <x v="1"/>
    <x v="5735"/>
    <x v="0"/>
    <x v="3"/>
    <x v="4"/>
    <x v="1"/>
    <x v="2"/>
    <x v="8"/>
    <x v="2"/>
    <x v="3"/>
    <x v="6"/>
  </r>
  <r>
    <x v="820"/>
    <x v="194"/>
    <x v="0"/>
    <x v="6"/>
    <x v="5717"/>
    <x v="2"/>
    <x v="5736"/>
    <x v="6"/>
    <x v="1"/>
    <x v="1"/>
    <x v="0"/>
    <x v="2"/>
    <x v="3"/>
    <x v="2"/>
    <x v="8"/>
    <x v="4"/>
  </r>
  <r>
    <x v="781"/>
    <x v="535"/>
    <x v="2"/>
    <x v="1"/>
    <x v="5718"/>
    <x v="2"/>
    <x v="5737"/>
    <x v="5"/>
    <x v="1"/>
    <x v="1"/>
    <x v="0"/>
    <x v="2"/>
    <x v="3"/>
    <x v="0"/>
    <x v="11"/>
    <x v="1"/>
  </r>
  <r>
    <x v="1086"/>
    <x v="590"/>
    <x v="1"/>
    <x v="4"/>
    <x v="5719"/>
    <x v="0"/>
    <x v="5738"/>
    <x v="2"/>
    <x v="1"/>
    <x v="1"/>
    <x v="0"/>
    <x v="2"/>
    <x v="2"/>
    <x v="2"/>
    <x v="4"/>
    <x v="2"/>
  </r>
  <r>
    <x v="864"/>
    <x v="18"/>
    <x v="0"/>
    <x v="6"/>
    <x v="5720"/>
    <x v="2"/>
    <x v="5739"/>
    <x v="0"/>
    <x v="3"/>
    <x v="3"/>
    <x v="1"/>
    <x v="2"/>
    <x v="7"/>
    <x v="0"/>
    <x v="4"/>
    <x v="6"/>
  </r>
  <r>
    <x v="944"/>
    <x v="45"/>
    <x v="2"/>
    <x v="4"/>
    <x v="5721"/>
    <x v="1"/>
    <x v="5740"/>
    <x v="6"/>
    <x v="0"/>
    <x v="0"/>
    <x v="0"/>
    <x v="2"/>
    <x v="11"/>
    <x v="3"/>
    <x v="2"/>
    <x v="4"/>
  </r>
  <r>
    <x v="1079"/>
    <x v="429"/>
    <x v="1"/>
    <x v="5"/>
    <x v="5722"/>
    <x v="0"/>
    <x v="5741"/>
    <x v="5"/>
    <x v="1"/>
    <x v="1"/>
    <x v="0"/>
    <x v="2"/>
    <x v="7"/>
    <x v="0"/>
    <x v="6"/>
    <x v="5"/>
  </r>
  <r>
    <x v="740"/>
    <x v="594"/>
    <x v="2"/>
    <x v="1"/>
    <x v="5723"/>
    <x v="2"/>
    <x v="5742"/>
    <x v="1"/>
    <x v="1"/>
    <x v="1"/>
    <x v="0"/>
    <x v="2"/>
    <x v="11"/>
    <x v="1"/>
    <x v="1"/>
    <x v="2"/>
  </r>
  <r>
    <x v="727"/>
    <x v="367"/>
    <x v="0"/>
    <x v="4"/>
    <x v="5724"/>
    <x v="1"/>
    <x v="5743"/>
    <x v="4"/>
    <x v="3"/>
    <x v="4"/>
    <x v="1"/>
    <x v="2"/>
    <x v="6"/>
    <x v="1"/>
    <x v="2"/>
    <x v="6"/>
  </r>
  <r>
    <x v="900"/>
    <x v="723"/>
    <x v="1"/>
    <x v="1"/>
    <x v="5725"/>
    <x v="1"/>
    <x v="5744"/>
    <x v="5"/>
    <x v="2"/>
    <x v="2"/>
    <x v="0"/>
    <x v="2"/>
    <x v="2"/>
    <x v="2"/>
    <x v="7"/>
    <x v="6"/>
  </r>
  <r>
    <x v="968"/>
    <x v="117"/>
    <x v="0"/>
    <x v="0"/>
    <x v="5726"/>
    <x v="1"/>
    <x v="5745"/>
    <x v="5"/>
    <x v="2"/>
    <x v="2"/>
    <x v="0"/>
    <x v="2"/>
    <x v="10"/>
    <x v="1"/>
    <x v="9"/>
    <x v="6"/>
  </r>
  <r>
    <x v="980"/>
    <x v="127"/>
    <x v="2"/>
    <x v="3"/>
    <x v="5727"/>
    <x v="0"/>
    <x v="5746"/>
    <x v="2"/>
    <x v="2"/>
    <x v="2"/>
    <x v="0"/>
    <x v="2"/>
    <x v="11"/>
    <x v="3"/>
    <x v="12"/>
    <x v="5"/>
  </r>
  <r>
    <x v="967"/>
    <x v="539"/>
    <x v="0"/>
    <x v="1"/>
    <x v="5728"/>
    <x v="2"/>
    <x v="5747"/>
    <x v="2"/>
    <x v="0"/>
    <x v="0"/>
    <x v="0"/>
    <x v="2"/>
    <x v="2"/>
    <x v="2"/>
    <x v="1"/>
    <x v="4"/>
  </r>
  <r>
    <x v="846"/>
    <x v="224"/>
    <x v="1"/>
    <x v="4"/>
    <x v="5729"/>
    <x v="1"/>
    <x v="5748"/>
    <x v="4"/>
    <x v="1"/>
    <x v="1"/>
    <x v="0"/>
    <x v="2"/>
    <x v="11"/>
    <x v="2"/>
    <x v="5"/>
    <x v="5"/>
  </r>
  <r>
    <x v="865"/>
    <x v="416"/>
    <x v="0"/>
    <x v="4"/>
    <x v="5730"/>
    <x v="2"/>
    <x v="5749"/>
    <x v="3"/>
    <x v="2"/>
    <x v="5"/>
    <x v="1"/>
    <x v="2"/>
    <x v="5"/>
    <x v="0"/>
    <x v="10"/>
    <x v="3"/>
  </r>
  <r>
    <x v="727"/>
    <x v="257"/>
    <x v="1"/>
    <x v="4"/>
    <x v="5731"/>
    <x v="0"/>
    <x v="5750"/>
    <x v="0"/>
    <x v="2"/>
    <x v="5"/>
    <x v="1"/>
    <x v="2"/>
    <x v="6"/>
    <x v="3"/>
    <x v="10"/>
    <x v="6"/>
  </r>
  <r>
    <x v="732"/>
    <x v="583"/>
    <x v="1"/>
    <x v="4"/>
    <x v="5732"/>
    <x v="1"/>
    <x v="5751"/>
    <x v="1"/>
    <x v="1"/>
    <x v="1"/>
    <x v="0"/>
    <x v="2"/>
    <x v="9"/>
    <x v="0"/>
    <x v="4"/>
    <x v="4"/>
  </r>
  <r>
    <x v="1059"/>
    <x v="172"/>
    <x v="1"/>
    <x v="4"/>
    <x v="5733"/>
    <x v="1"/>
    <x v="5752"/>
    <x v="4"/>
    <x v="3"/>
    <x v="4"/>
    <x v="1"/>
    <x v="2"/>
    <x v="11"/>
    <x v="2"/>
    <x v="6"/>
    <x v="3"/>
  </r>
  <r>
    <x v="810"/>
    <x v="651"/>
    <x v="0"/>
    <x v="4"/>
    <x v="5734"/>
    <x v="1"/>
    <x v="5753"/>
    <x v="2"/>
    <x v="2"/>
    <x v="2"/>
    <x v="0"/>
    <x v="2"/>
    <x v="6"/>
    <x v="1"/>
    <x v="6"/>
    <x v="0"/>
  </r>
  <r>
    <x v="1037"/>
    <x v="288"/>
    <x v="2"/>
    <x v="2"/>
    <x v="5735"/>
    <x v="1"/>
    <x v="5754"/>
    <x v="5"/>
    <x v="0"/>
    <x v="0"/>
    <x v="0"/>
    <x v="2"/>
    <x v="11"/>
    <x v="2"/>
    <x v="1"/>
    <x v="0"/>
  </r>
  <r>
    <x v="930"/>
    <x v="634"/>
    <x v="1"/>
    <x v="5"/>
    <x v="5736"/>
    <x v="1"/>
    <x v="5755"/>
    <x v="1"/>
    <x v="2"/>
    <x v="5"/>
    <x v="1"/>
    <x v="2"/>
    <x v="9"/>
    <x v="2"/>
    <x v="7"/>
    <x v="0"/>
  </r>
  <r>
    <x v="918"/>
    <x v="182"/>
    <x v="2"/>
    <x v="5"/>
    <x v="5737"/>
    <x v="1"/>
    <x v="5756"/>
    <x v="6"/>
    <x v="3"/>
    <x v="4"/>
    <x v="1"/>
    <x v="2"/>
    <x v="5"/>
    <x v="2"/>
    <x v="10"/>
    <x v="3"/>
  </r>
  <r>
    <x v="898"/>
    <x v="764"/>
    <x v="1"/>
    <x v="5"/>
    <x v="5738"/>
    <x v="1"/>
    <x v="5757"/>
    <x v="3"/>
    <x v="2"/>
    <x v="5"/>
    <x v="1"/>
    <x v="2"/>
    <x v="11"/>
    <x v="2"/>
    <x v="0"/>
    <x v="0"/>
  </r>
  <r>
    <x v="866"/>
    <x v="408"/>
    <x v="2"/>
    <x v="6"/>
    <x v="5739"/>
    <x v="0"/>
    <x v="5758"/>
    <x v="2"/>
    <x v="2"/>
    <x v="2"/>
    <x v="0"/>
    <x v="2"/>
    <x v="3"/>
    <x v="1"/>
    <x v="12"/>
    <x v="3"/>
  </r>
  <r>
    <x v="856"/>
    <x v="587"/>
    <x v="0"/>
    <x v="2"/>
    <x v="5740"/>
    <x v="1"/>
    <x v="5759"/>
    <x v="3"/>
    <x v="0"/>
    <x v="0"/>
    <x v="0"/>
    <x v="2"/>
    <x v="5"/>
    <x v="2"/>
    <x v="12"/>
    <x v="0"/>
  </r>
  <r>
    <x v="874"/>
    <x v="600"/>
    <x v="0"/>
    <x v="3"/>
    <x v="5741"/>
    <x v="0"/>
    <x v="5760"/>
    <x v="1"/>
    <x v="3"/>
    <x v="4"/>
    <x v="1"/>
    <x v="2"/>
    <x v="7"/>
    <x v="2"/>
    <x v="7"/>
    <x v="1"/>
  </r>
  <r>
    <x v="850"/>
    <x v="368"/>
    <x v="2"/>
    <x v="4"/>
    <x v="5742"/>
    <x v="0"/>
    <x v="5761"/>
    <x v="5"/>
    <x v="0"/>
    <x v="0"/>
    <x v="0"/>
    <x v="2"/>
    <x v="5"/>
    <x v="2"/>
    <x v="1"/>
    <x v="1"/>
  </r>
  <r>
    <x v="902"/>
    <x v="234"/>
    <x v="0"/>
    <x v="3"/>
    <x v="5743"/>
    <x v="0"/>
    <x v="5762"/>
    <x v="2"/>
    <x v="0"/>
    <x v="0"/>
    <x v="0"/>
    <x v="2"/>
    <x v="0"/>
    <x v="3"/>
    <x v="3"/>
    <x v="3"/>
  </r>
  <r>
    <x v="775"/>
    <x v="396"/>
    <x v="2"/>
    <x v="4"/>
    <x v="5744"/>
    <x v="1"/>
    <x v="5763"/>
    <x v="3"/>
    <x v="2"/>
    <x v="2"/>
    <x v="0"/>
    <x v="2"/>
    <x v="8"/>
    <x v="3"/>
    <x v="1"/>
    <x v="6"/>
  </r>
  <r>
    <x v="920"/>
    <x v="369"/>
    <x v="2"/>
    <x v="6"/>
    <x v="5745"/>
    <x v="2"/>
    <x v="5764"/>
    <x v="4"/>
    <x v="0"/>
    <x v="0"/>
    <x v="0"/>
    <x v="2"/>
    <x v="7"/>
    <x v="0"/>
    <x v="7"/>
    <x v="4"/>
  </r>
  <r>
    <x v="1031"/>
    <x v="523"/>
    <x v="1"/>
    <x v="5"/>
    <x v="5746"/>
    <x v="1"/>
    <x v="5765"/>
    <x v="6"/>
    <x v="2"/>
    <x v="5"/>
    <x v="1"/>
    <x v="2"/>
    <x v="10"/>
    <x v="0"/>
    <x v="4"/>
    <x v="2"/>
  </r>
  <r>
    <x v="867"/>
    <x v="743"/>
    <x v="1"/>
    <x v="4"/>
    <x v="5747"/>
    <x v="2"/>
    <x v="5766"/>
    <x v="5"/>
    <x v="2"/>
    <x v="2"/>
    <x v="0"/>
    <x v="2"/>
    <x v="4"/>
    <x v="2"/>
    <x v="12"/>
    <x v="3"/>
  </r>
  <r>
    <x v="799"/>
    <x v="648"/>
    <x v="2"/>
    <x v="1"/>
    <x v="5748"/>
    <x v="0"/>
    <x v="5767"/>
    <x v="1"/>
    <x v="1"/>
    <x v="1"/>
    <x v="0"/>
    <x v="2"/>
    <x v="0"/>
    <x v="2"/>
    <x v="5"/>
    <x v="5"/>
  </r>
  <r>
    <x v="832"/>
    <x v="767"/>
    <x v="2"/>
    <x v="5"/>
    <x v="5749"/>
    <x v="1"/>
    <x v="5768"/>
    <x v="6"/>
    <x v="2"/>
    <x v="2"/>
    <x v="0"/>
    <x v="2"/>
    <x v="6"/>
    <x v="2"/>
    <x v="8"/>
    <x v="2"/>
  </r>
  <r>
    <x v="763"/>
    <x v="493"/>
    <x v="0"/>
    <x v="2"/>
    <x v="5750"/>
    <x v="1"/>
    <x v="5769"/>
    <x v="1"/>
    <x v="2"/>
    <x v="2"/>
    <x v="0"/>
    <x v="2"/>
    <x v="3"/>
    <x v="3"/>
    <x v="12"/>
    <x v="6"/>
  </r>
  <r>
    <x v="1016"/>
    <x v="337"/>
    <x v="1"/>
    <x v="3"/>
    <x v="4932"/>
    <x v="2"/>
    <x v="5770"/>
    <x v="6"/>
    <x v="1"/>
    <x v="1"/>
    <x v="0"/>
    <x v="2"/>
    <x v="8"/>
    <x v="2"/>
    <x v="12"/>
    <x v="2"/>
  </r>
  <r>
    <x v="837"/>
    <x v="718"/>
    <x v="2"/>
    <x v="3"/>
    <x v="5751"/>
    <x v="2"/>
    <x v="5771"/>
    <x v="2"/>
    <x v="2"/>
    <x v="2"/>
    <x v="0"/>
    <x v="2"/>
    <x v="0"/>
    <x v="1"/>
    <x v="7"/>
    <x v="1"/>
  </r>
  <r>
    <x v="1053"/>
    <x v="51"/>
    <x v="2"/>
    <x v="2"/>
    <x v="5752"/>
    <x v="2"/>
    <x v="5772"/>
    <x v="0"/>
    <x v="3"/>
    <x v="3"/>
    <x v="1"/>
    <x v="2"/>
    <x v="5"/>
    <x v="2"/>
    <x v="9"/>
    <x v="4"/>
  </r>
  <r>
    <x v="920"/>
    <x v="592"/>
    <x v="2"/>
    <x v="4"/>
    <x v="5753"/>
    <x v="1"/>
    <x v="5773"/>
    <x v="0"/>
    <x v="3"/>
    <x v="4"/>
    <x v="1"/>
    <x v="2"/>
    <x v="7"/>
    <x v="0"/>
    <x v="0"/>
    <x v="4"/>
  </r>
  <r>
    <x v="1018"/>
    <x v="167"/>
    <x v="1"/>
    <x v="0"/>
    <x v="5754"/>
    <x v="1"/>
    <x v="5774"/>
    <x v="6"/>
    <x v="3"/>
    <x v="4"/>
    <x v="1"/>
    <x v="2"/>
    <x v="5"/>
    <x v="0"/>
    <x v="2"/>
    <x v="2"/>
  </r>
  <r>
    <x v="1084"/>
    <x v="635"/>
    <x v="0"/>
    <x v="3"/>
    <x v="5755"/>
    <x v="2"/>
    <x v="5775"/>
    <x v="2"/>
    <x v="2"/>
    <x v="2"/>
    <x v="0"/>
    <x v="2"/>
    <x v="0"/>
    <x v="3"/>
    <x v="2"/>
    <x v="4"/>
  </r>
  <r>
    <x v="946"/>
    <x v="749"/>
    <x v="0"/>
    <x v="5"/>
    <x v="5756"/>
    <x v="1"/>
    <x v="5776"/>
    <x v="4"/>
    <x v="3"/>
    <x v="4"/>
    <x v="1"/>
    <x v="2"/>
    <x v="9"/>
    <x v="0"/>
    <x v="7"/>
    <x v="0"/>
  </r>
  <r>
    <x v="943"/>
    <x v="331"/>
    <x v="2"/>
    <x v="4"/>
    <x v="5757"/>
    <x v="2"/>
    <x v="5777"/>
    <x v="5"/>
    <x v="2"/>
    <x v="5"/>
    <x v="1"/>
    <x v="2"/>
    <x v="7"/>
    <x v="1"/>
    <x v="7"/>
    <x v="4"/>
  </r>
  <r>
    <x v="773"/>
    <x v="562"/>
    <x v="0"/>
    <x v="5"/>
    <x v="5758"/>
    <x v="0"/>
    <x v="5778"/>
    <x v="4"/>
    <x v="2"/>
    <x v="5"/>
    <x v="1"/>
    <x v="2"/>
    <x v="9"/>
    <x v="2"/>
    <x v="3"/>
    <x v="5"/>
  </r>
  <r>
    <x v="809"/>
    <x v="54"/>
    <x v="2"/>
    <x v="5"/>
    <x v="5759"/>
    <x v="1"/>
    <x v="5779"/>
    <x v="0"/>
    <x v="0"/>
    <x v="0"/>
    <x v="0"/>
    <x v="2"/>
    <x v="0"/>
    <x v="2"/>
    <x v="9"/>
    <x v="3"/>
  </r>
  <r>
    <x v="993"/>
    <x v="27"/>
    <x v="2"/>
    <x v="2"/>
    <x v="5760"/>
    <x v="0"/>
    <x v="5780"/>
    <x v="2"/>
    <x v="3"/>
    <x v="3"/>
    <x v="1"/>
    <x v="2"/>
    <x v="0"/>
    <x v="3"/>
    <x v="8"/>
    <x v="6"/>
  </r>
  <r>
    <x v="966"/>
    <x v="386"/>
    <x v="2"/>
    <x v="5"/>
    <x v="5761"/>
    <x v="0"/>
    <x v="5781"/>
    <x v="3"/>
    <x v="1"/>
    <x v="1"/>
    <x v="0"/>
    <x v="2"/>
    <x v="4"/>
    <x v="2"/>
    <x v="3"/>
    <x v="2"/>
  </r>
  <r>
    <x v="726"/>
    <x v="692"/>
    <x v="0"/>
    <x v="3"/>
    <x v="5762"/>
    <x v="0"/>
    <x v="5782"/>
    <x v="4"/>
    <x v="3"/>
    <x v="3"/>
    <x v="1"/>
    <x v="2"/>
    <x v="3"/>
    <x v="2"/>
    <x v="3"/>
    <x v="0"/>
  </r>
  <r>
    <x v="756"/>
    <x v="626"/>
    <x v="2"/>
    <x v="4"/>
    <x v="5763"/>
    <x v="2"/>
    <x v="5783"/>
    <x v="1"/>
    <x v="2"/>
    <x v="2"/>
    <x v="0"/>
    <x v="2"/>
    <x v="3"/>
    <x v="2"/>
    <x v="10"/>
    <x v="0"/>
  </r>
  <r>
    <x v="951"/>
    <x v="558"/>
    <x v="0"/>
    <x v="5"/>
    <x v="5764"/>
    <x v="1"/>
    <x v="5784"/>
    <x v="2"/>
    <x v="2"/>
    <x v="5"/>
    <x v="1"/>
    <x v="2"/>
    <x v="11"/>
    <x v="2"/>
    <x v="2"/>
    <x v="6"/>
  </r>
  <r>
    <x v="1048"/>
    <x v="349"/>
    <x v="0"/>
    <x v="5"/>
    <x v="5765"/>
    <x v="0"/>
    <x v="5785"/>
    <x v="5"/>
    <x v="0"/>
    <x v="0"/>
    <x v="0"/>
    <x v="2"/>
    <x v="1"/>
    <x v="3"/>
    <x v="1"/>
    <x v="2"/>
  </r>
  <r>
    <x v="1072"/>
    <x v="184"/>
    <x v="1"/>
    <x v="5"/>
    <x v="5766"/>
    <x v="0"/>
    <x v="5786"/>
    <x v="0"/>
    <x v="3"/>
    <x v="4"/>
    <x v="1"/>
    <x v="2"/>
    <x v="0"/>
    <x v="2"/>
    <x v="4"/>
    <x v="0"/>
  </r>
  <r>
    <x v="1008"/>
    <x v="629"/>
    <x v="2"/>
    <x v="0"/>
    <x v="5767"/>
    <x v="1"/>
    <x v="5787"/>
    <x v="5"/>
    <x v="0"/>
    <x v="0"/>
    <x v="0"/>
    <x v="2"/>
    <x v="9"/>
    <x v="2"/>
    <x v="10"/>
    <x v="5"/>
  </r>
  <r>
    <x v="912"/>
    <x v="622"/>
    <x v="1"/>
    <x v="4"/>
    <x v="5768"/>
    <x v="2"/>
    <x v="5788"/>
    <x v="3"/>
    <x v="3"/>
    <x v="4"/>
    <x v="1"/>
    <x v="2"/>
    <x v="1"/>
    <x v="2"/>
    <x v="0"/>
    <x v="5"/>
  </r>
  <r>
    <x v="852"/>
    <x v="191"/>
    <x v="2"/>
    <x v="4"/>
    <x v="5769"/>
    <x v="1"/>
    <x v="5789"/>
    <x v="4"/>
    <x v="3"/>
    <x v="4"/>
    <x v="1"/>
    <x v="2"/>
    <x v="5"/>
    <x v="0"/>
    <x v="6"/>
    <x v="6"/>
  </r>
  <r>
    <x v="782"/>
    <x v="378"/>
    <x v="2"/>
    <x v="2"/>
    <x v="5770"/>
    <x v="0"/>
    <x v="5790"/>
    <x v="1"/>
    <x v="3"/>
    <x v="3"/>
    <x v="1"/>
    <x v="2"/>
    <x v="5"/>
    <x v="3"/>
    <x v="8"/>
    <x v="2"/>
  </r>
  <r>
    <x v="1038"/>
    <x v="541"/>
    <x v="1"/>
    <x v="3"/>
    <x v="5771"/>
    <x v="1"/>
    <x v="5791"/>
    <x v="5"/>
    <x v="3"/>
    <x v="3"/>
    <x v="1"/>
    <x v="2"/>
    <x v="4"/>
    <x v="0"/>
    <x v="6"/>
    <x v="5"/>
  </r>
  <r>
    <x v="1076"/>
    <x v="716"/>
    <x v="1"/>
    <x v="3"/>
    <x v="5772"/>
    <x v="1"/>
    <x v="5792"/>
    <x v="4"/>
    <x v="1"/>
    <x v="1"/>
    <x v="0"/>
    <x v="2"/>
    <x v="7"/>
    <x v="2"/>
    <x v="3"/>
    <x v="2"/>
  </r>
  <r>
    <x v="1036"/>
    <x v="78"/>
    <x v="0"/>
    <x v="0"/>
    <x v="5773"/>
    <x v="0"/>
    <x v="5793"/>
    <x v="1"/>
    <x v="2"/>
    <x v="2"/>
    <x v="0"/>
    <x v="2"/>
    <x v="4"/>
    <x v="2"/>
    <x v="7"/>
    <x v="2"/>
  </r>
  <r>
    <x v="872"/>
    <x v="423"/>
    <x v="1"/>
    <x v="5"/>
    <x v="5774"/>
    <x v="1"/>
    <x v="5794"/>
    <x v="0"/>
    <x v="0"/>
    <x v="0"/>
    <x v="0"/>
    <x v="2"/>
    <x v="1"/>
    <x v="2"/>
    <x v="4"/>
    <x v="5"/>
  </r>
  <r>
    <x v="767"/>
    <x v="237"/>
    <x v="2"/>
    <x v="5"/>
    <x v="5775"/>
    <x v="0"/>
    <x v="5795"/>
    <x v="6"/>
    <x v="0"/>
    <x v="0"/>
    <x v="0"/>
    <x v="2"/>
    <x v="0"/>
    <x v="2"/>
    <x v="6"/>
    <x v="3"/>
  </r>
  <r>
    <x v="1001"/>
    <x v="753"/>
    <x v="1"/>
    <x v="4"/>
    <x v="5776"/>
    <x v="0"/>
    <x v="5796"/>
    <x v="1"/>
    <x v="1"/>
    <x v="1"/>
    <x v="0"/>
    <x v="2"/>
    <x v="10"/>
    <x v="2"/>
    <x v="6"/>
    <x v="4"/>
  </r>
  <r>
    <x v="936"/>
    <x v="319"/>
    <x v="1"/>
    <x v="3"/>
    <x v="5777"/>
    <x v="2"/>
    <x v="5797"/>
    <x v="6"/>
    <x v="1"/>
    <x v="1"/>
    <x v="0"/>
    <x v="2"/>
    <x v="11"/>
    <x v="0"/>
    <x v="1"/>
    <x v="4"/>
  </r>
  <r>
    <x v="858"/>
    <x v="655"/>
    <x v="1"/>
    <x v="2"/>
    <x v="5778"/>
    <x v="1"/>
    <x v="5798"/>
    <x v="1"/>
    <x v="2"/>
    <x v="2"/>
    <x v="0"/>
    <x v="2"/>
    <x v="3"/>
    <x v="2"/>
    <x v="7"/>
    <x v="2"/>
  </r>
  <r>
    <x v="769"/>
    <x v="24"/>
    <x v="2"/>
    <x v="0"/>
    <x v="5779"/>
    <x v="1"/>
    <x v="5799"/>
    <x v="4"/>
    <x v="1"/>
    <x v="1"/>
    <x v="0"/>
    <x v="2"/>
    <x v="7"/>
    <x v="1"/>
    <x v="8"/>
    <x v="3"/>
  </r>
  <r>
    <x v="1002"/>
    <x v="102"/>
    <x v="2"/>
    <x v="6"/>
    <x v="5780"/>
    <x v="0"/>
    <x v="5800"/>
    <x v="4"/>
    <x v="3"/>
    <x v="4"/>
    <x v="1"/>
    <x v="2"/>
    <x v="7"/>
    <x v="0"/>
    <x v="4"/>
    <x v="0"/>
  </r>
  <r>
    <x v="1060"/>
    <x v="44"/>
    <x v="0"/>
    <x v="3"/>
    <x v="5781"/>
    <x v="0"/>
    <x v="5801"/>
    <x v="5"/>
    <x v="2"/>
    <x v="5"/>
    <x v="1"/>
    <x v="2"/>
    <x v="9"/>
    <x v="2"/>
    <x v="12"/>
    <x v="6"/>
  </r>
  <r>
    <x v="784"/>
    <x v="500"/>
    <x v="0"/>
    <x v="0"/>
    <x v="5782"/>
    <x v="1"/>
    <x v="5802"/>
    <x v="1"/>
    <x v="3"/>
    <x v="4"/>
    <x v="1"/>
    <x v="2"/>
    <x v="9"/>
    <x v="0"/>
    <x v="12"/>
    <x v="4"/>
  </r>
  <r>
    <x v="1089"/>
    <x v="601"/>
    <x v="2"/>
    <x v="3"/>
    <x v="5783"/>
    <x v="2"/>
    <x v="5803"/>
    <x v="1"/>
    <x v="3"/>
    <x v="3"/>
    <x v="1"/>
    <x v="2"/>
    <x v="8"/>
    <x v="2"/>
    <x v="10"/>
    <x v="1"/>
  </r>
  <r>
    <x v="1054"/>
    <x v="146"/>
    <x v="1"/>
    <x v="4"/>
    <x v="5784"/>
    <x v="1"/>
    <x v="5804"/>
    <x v="6"/>
    <x v="1"/>
    <x v="1"/>
    <x v="0"/>
    <x v="2"/>
    <x v="11"/>
    <x v="3"/>
    <x v="1"/>
    <x v="6"/>
  </r>
  <r>
    <x v="895"/>
    <x v="560"/>
    <x v="2"/>
    <x v="6"/>
    <x v="5785"/>
    <x v="0"/>
    <x v="5805"/>
    <x v="2"/>
    <x v="3"/>
    <x v="4"/>
    <x v="1"/>
    <x v="2"/>
    <x v="11"/>
    <x v="3"/>
    <x v="12"/>
    <x v="6"/>
  </r>
  <r>
    <x v="1086"/>
    <x v="629"/>
    <x v="1"/>
    <x v="4"/>
    <x v="5786"/>
    <x v="2"/>
    <x v="5806"/>
    <x v="4"/>
    <x v="2"/>
    <x v="2"/>
    <x v="0"/>
    <x v="2"/>
    <x v="2"/>
    <x v="1"/>
    <x v="10"/>
    <x v="2"/>
  </r>
  <r>
    <x v="831"/>
    <x v="711"/>
    <x v="1"/>
    <x v="4"/>
    <x v="5787"/>
    <x v="1"/>
    <x v="5807"/>
    <x v="1"/>
    <x v="3"/>
    <x v="3"/>
    <x v="1"/>
    <x v="2"/>
    <x v="3"/>
    <x v="2"/>
    <x v="3"/>
    <x v="1"/>
  </r>
  <r>
    <x v="894"/>
    <x v="628"/>
    <x v="2"/>
    <x v="0"/>
    <x v="5788"/>
    <x v="0"/>
    <x v="5808"/>
    <x v="3"/>
    <x v="2"/>
    <x v="2"/>
    <x v="0"/>
    <x v="2"/>
    <x v="5"/>
    <x v="0"/>
    <x v="3"/>
    <x v="3"/>
  </r>
  <r>
    <x v="823"/>
    <x v="464"/>
    <x v="1"/>
    <x v="5"/>
    <x v="5789"/>
    <x v="2"/>
    <x v="5809"/>
    <x v="4"/>
    <x v="2"/>
    <x v="5"/>
    <x v="1"/>
    <x v="2"/>
    <x v="3"/>
    <x v="0"/>
    <x v="1"/>
    <x v="3"/>
  </r>
  <r>
    <x v="914"/>
    <x v="137"/>
    <x v="0"/>
    <x v="5"/>
    <x v="5790"/>
    <x v="1"/>
    <x v="5810"/>
    <x v="4"/>
    <x v="3"/>
    <x v="4"/>
    <x v="1"/>
    <x v="2"/>
    <x v="7"/>
    <x v="1"/>
    <x v="9"/>
    <x v="6"/>
  </r>
  <r>
    <x v="750"/>
    <x v="507"/>
    <x v="0"/>
    <x v="6"/>
    <x v="5791"/>
    <x v="0"/>
    <x v="5811"/>
    <x v="6"/>
    <x v="2"/>
    <x v="2"/>
    <x v="0"/>
    <x v="2"/>
    <x v="2"/>
    <x v="1"/>
    <x v="9"/>
    <x v="3"/>
  </r>
  <r>
    <x v="1075"/>
    <x v="494"/>
    <x v="1"/>
    <x v="3"/>
    <x v="5792"/>
    <x v="0"/>
    <x v="5812"/>
    <x v="0"/>
    <x v="2"/>
    <x v="2"/>
    <x v="0"/>
    <x v="2"/>
    <x v="3"/>
    <x v="3"/>
    <x v="4"/>
    <x v="4"/>
  </r>
  <r>
    <x v="969"/>
    <x v="297"/>
    <x v="1"/>
    <x v="4"/>
    <x v="5793"/>
    <x v="1"/>
    <x v="5813"/>
    <x v="0"/>
    <x v="2"/>
    <x v="5"/>
    <x v="1"/>
    <x v="2"/>
    <x v="2"/>
    <x v="3"/>
    <x v="8"/>
    <x v="5"/>
  </r>
  <r>
    <x v="1052"/>
    <x v="327"/>
    <x v="1"/>
    <x v="3"/>
    <x v="5794"/>
    <x v="1"/>
    <x v="5814"/>
    <x v="1"/>
    <x v="1"/>
    <x v="1"/>
    <x v="0"/>
    <x v="2"/>
    <x v="0"/>
    <x v="1"/>
    <x v="7"/>
    <x v="0"/>
  </r>
  <r>
    <x v="773"/>
    <x v="411"/>
    <x v="2"/>
    <x v="4"/>
    <x v="5795"/>
    <x v="0"/>
    <x v="5815"/>
    <x v="3"/>
    <x v="1"/>
    <x v="1"/>
    <x v="0"/>
    <x v="2"/>
    <x v="9"/>
    <x v="0"/>
    <x v="2"/>
    <x v="5"/>
  </r>
  <r>
    <x v="1015"/>
    <x v="216"/>
    <x v="1"/>
    <x v="2"/>
    <x v="5796"/>
    <x v="0"/>
    <x v="5816"/>
    <x v="3"/>
    <x v="3"/>
    <x v="3"/>
    <x v="1"/>
    <x v="2"/>
    <x v="7"/>
    <x v="3"/>
    <x v="0"/>
    <x v="2"/>
  </r>
  <r>
    <x v="855"/>
    <x v="310"/>
    <x v="1"/>
    <x v="4"/>
    <x v="5797"/>
    <x v="0"/>
    <x v="5817"/>
    <x v="6"/>
    <x v="2"/>
    <x v="2"/>
    <x v="0"/>
    <x v="2"/>
    <x v="7"/>
    <x v="3"/>
    <x v="11"/>
    <x v="3"/>
  </r>
  <r>
    <x v="1051"/>
    <x v="39"/>
    <x v="1"/>
    <x v="4"/>
    <x v="5798"/>
    <x v="0"/>
    <x v="5818"/>
    <x v="1"/>
    <x v="0"/>
    <x v="0"/>
    <x v="0"/>
    <x v="2"/>
    <x v="11"/>
    <x v="3"/>
    <x v="5"/>
    <x v="2"/>
  </r>
  <r>
    <x v="846"/>
    <x v="690"/>
    <x v="0"/>
    <x v="4"/>
    <x v="5799"/>
    <x v="1"/>
    <x v="5819"/>
    <x v="1"/>
    <x v="0"/>
    <x v="0"/>
    <x v="0"/>
    <x v="2"/>
    <x v="11"/>
    <x v="3"/>
    <x v="11"/>
    <x v="5"/>
  </r>
  <r>
    <x v="857"/>
    <x v="526"/>
    <x v="0"/>
    <x v="3"/>
    <x v="5800"/>
    <x v="0"/>
    <x v="5820"/>
    <x v="1"/>
    <x v="2"/>
    <x v="5"/>
    <x v="1"/>
    <x v="2"/>
    <x v="3"/>
    <x v="0"/>
    <x v="3"/>
    <x v="5"/>
  </r>
  <r>
    <x v="793"/>
    <x v="330"/>
    <x v="2"/>
    <x v="4"/>
    <x v="5801"/>
    <x v="1"/>
    <x v="5821"/>
    <x v="0"/>
    <x v="3"/>
    <x v="4"/>
    <x v="1"/>
    <x v="2"/>
    <x v="2"/>
    <x v="2"/>
    <x v="4"/>
    <x v="6"/>
  </r>
  <r>
    <x v="773"/>
    <x v="111"/>
    <x v="1"/>
    <x v="5"/>
    <x v="5802"/>
    <x v="0"/>
    <x v="5822"/>
    <x v="3"/>
    <x v="3"/>
    <x v="3"/>
    <x v="1"/>
    <x v="2"/>
    <x v="9"/>
    <x v="2"/>
    <x v="0"/>
    <x v="5"/>
  </r>
  <r>
    <x v="946"/>
    <x v="460"/>
    <x v="2"/>
    <x v="4"/>
    <x v="5803"/>
    <x v="0"/>
    <x v="5823"/>
    <x v="2"/>
    <x v="0"/>
    <x v="0"/>
    <x v="0"/>
    <x v="2"/>
    <x v="9"/>
    <x v="1"/>
    <x v="4"/>
    <x v="0"/>
  </r>
  <r>
    <x v="974"/>
    <x v="372"/>
    <x v="2"/>
    <x v="1"/>
    <x v="5804"/>
    <x v="0"/>
    <x v="5824"/>
    <x v="6"/>
    <x v="2"/>
    <x v="5"/>
    <x v="1"/>
    <x v="2"/>
    <x v="0"/>
    <x v="3"/>
    <x v="12"/>
    <x v="6"/>
  </r>
  <r>
    <x v="806"/>
    <x v="405"/>
    <x v="0"/>
    <x v="5"/>
    <x v="5805"/>
    <x v="0"/>
    <x v="5825"/>
    <x v="4"/>
    <x v="3"/>
    <x v="4"/>
    <x v="1"/>
    <x v="2"/>
    <x v="5"/>
    <x v="1"/>
    <x v="12"/>
    <x v="5"/>
  </r>
  <r>
    <x v="903"/>
    <x v="613"/>
    <x v="2"/>
    <x v="4"/>
    <x v="5806"/>
    <x v="2"/>
    <x v="5826"/>
    <x v="1"/>
    <x v="2"/>
    <x v="5"/>
    <x v="1"/>
    <x v="2"/>
    <x v="2"/>
    <x v="1"/>
    <x v="3"/>
    <x v="3"/>
  </r>
  <r>
    <x v="941"/>
    <x v="366"/>
    <x v="0"/>
    <x v="1"/>
    <x v="5807"/>
    <x v="0"/>
    <x v="5827"/>
    <x v="0"/>
    <x v="2"/>
    <x v="5"/>
    <x v="1"/>
    <x v="2"/>
    <x v="8"/>
    <x v="2"/>
    <x v="4"/>
    <x v="2"/>
  </r>
  <r>
    <x v="1007"/>
    <x v="101"/>
    <x v="2"/>
    <x v="4"/>
    <x v="5808"/>
    <x v="1"/>
    <x v="5828"/>
    <x v="3"/>
    <x v="3"/>
    <x v="4"/>
    <x v="1"/>
    <x v="2"/>
    <x v="8"/>
    <x v="0"/>
    <x v="6"/>
    <x v="2"/>
  </r>
  <r>
    <x v="982"/>
    <x v="347"/>
    <x v="1"/>
    <x v="1"/>
    <x v="5809"/>
    <x v="1"/>
    <x v="5829"/>
    <x v="3"/>
    <x v="0"/>
    <x v="0"/>
    <x v="0"/>
    <x v="2"/>
    <x v="11"/>
    <x v="0"/>
    <x v="1"/>
    <x v="2"/>
  </r>
  <r>
    <x v="975"/>
    <x v="607"/>
    <x v="1"/>
    <x v="0"/>
    <x v="5810"/>
    <x v="2"/>
    <x v="5830"/>
    <x v="3"/>
    <x v="1"/>
    <x v="1"/>
    <x v="0"/>
    <x v="2"/>
    <x v="6"/>
    <x v="2"/>
    <x v="2"/>
    <x v="1"/>
  </r>
  <r>
    <x v="909"/>
    <x v="49"/>
    <x v="1"/>
    <x v="0"/>
    <x v="5811"/>
    <x v="2"/>
    <x v="5831"/>
    <x v="5"/>
    <x v="1"/>
    <x v="1"/>
    <x v="0"/>
    <x v="2"/>
    <x v="2"/>
    <x v="2"/>
    <x v="7"/>
    <x v="3"/>
  </r>
  <r>
    <x v="1071"/>
    <x v="735"/>
    <x v="2"/>
    <x v="5"/>
    <x v="5812"/>
    <x v="1"/>
    <x v="5832"/>
    <x v="2"/>
    <x v="0"/>
    <x v="0"/>
    <x v="0"/>
    <x v="2"/>
    <x v="4"/>
    <x v="1"/>
    <x v="2"/>
    <x v="5"/>
  </r>
  <r>
    <x v="807"/>
    <x v="184"/>
    <x v="2"/>
    <x v="1"/>
    <x v="5813"/>
    <x v="2"/>
    <x v="5833"/>
    <x v="5"/>
    <x v="2"/>
    <x v="5"/>
    <x v="1"/>
    <x v="2"/>
    <x v="0"/>
    <x v="0"/>
    <x v="4"/>
    <x v="4"/>
  </r>
  <r>
    <x v="856"/>
    <x v="488"/>
    <x v="1"/>
    <x v="6"/>
    <x v="5814"/>
    <x v="1"/>
    <x v="5834"/>
    <x v="3"/>
    <x v="2"/>
    <x v="5"/>
    <x v="1"/>
    <x v="2"/>
    <x v="5"/>
    <x v="2"/>
    <x v="4"/>
    <x v="0"/>
  </r>
  <r>
    <x v="893"/>
    <x v="557"/>
    <x v="2"/>
    <x v="0"/>
    <x v="5815"/>
    <x v="2"/>
    <x v="5835"/>
    <x v="3"/>
    <x v="3"/>
    <x v="3"/>
    <x v="1"/>
    <x v="2"/>
    <x v="5"/>
    <x v="2"/>
    <x v="12"/>
    <x v="0"/>
  </r>
  <r>
    <x v="969"/>
    <x v="386"/>
    <x v="1"/>
    <x v="3"/>
    <x v="5816"/>
    <x v="1"/>
    <x v="5836"/>
    <x v="4"/>
    <x v="2"/>
    <x v="2"/>
    <x v="0"/>
    <x v="2"/>
    <x v="2"/>
    <x v="2"/>
    <x v="3"/>
    <x v="5"/>
  </r>
  <r>
    <x v="730"/>
    <x v="740"/>
    <x v="2"/>
    <x v="1"/>
    <x v="5817"/>
    <x v="1"/>
    <x v="5837"/>
    <x v="1"/>
    <x v="2"/>
    <x v="2"/>
    <x v="0"/>
    <x v="2"/>
    <x v="2"/>
    <x v="2"/>
    <x v="3"/>
    <x v="2"/>
  </r>
  <r>
    <x v="775"/>
    <x v="124"/>
    <x v="2"/>
    <x v="4"/>
    <x v="3874"/>
    <x v="1"/>
    <x v="3884"/>
    <x v="1"/>
    <x v="1"/>
    <x v="1"/>
    <x v="0"/>
    <x v="2"/>
    <x v="8"/>
    <x v="2"/>
    <x v="12"/>
    <x v="6"/>
  </r>
  <r>
    <x v="956"/>
    <x v="566"/>
    <x v="2"/>
    <x v="0"/>
    <x v="5818"/>
    <x v="0"/>
    <x v="5838"/>
    <x v="4"/>
    <x v="0"/>
    <x v="0"/>
    <x v="0"/>
    <x v="2"/>
    <x v="9"/>
    <x v="2"/>
    <x v="12"/>
    <x v="2"/>
  </r>
  <r>
    <x v="887"/>
    <x v="567"/>
    <x v="2"/>
    <x v="3"/>
    <x v="5819"/>
    <x v="1"/>
    <x v="5839"/>
    <x v="4"/>
    <x v="3"/>
    <x v="3"/>
    <x v="1"/>
    <x v="2"/>
    <x v="11"/>
    <x v="2"/>
    <x v="1"/>
    <x v="2"/>
  </r>
  <r>
    <x v="879"/>
    <x v="111"/>
    <x v="1"/>
    <x v="1"/>
    <x v="5820"/>
    <x v="1"/>
    <x v="5840"/>
    <x v="3"/>
    <x v="2"/>
    <x v="2"/>
    <x v="0"/>
    <x v="2"/>
    <x v="1"/>
    <x v="2"/>
    <x v="0"/>
    <x v="1"/>
  </r>
  <r>
    <x v="928"/>
    <x v="339"/>
    <x v="2"/>
    <x v="3"/>
    <x v="5821"/>
    <x v="0"/>
    <x v="5841"/>
    <x v="5"/>
    <x v="1"/>
    <x v="1"/>
    <x v="0"/>
    <x v="2"/>
    <x v="11"/>
    <x v="0"/>
    <x v="12"/>
    <x v="3"/>
  </r>
  <r>
    <x v="840"/>
    <x v="527"/>
    <x v="2"/>
    <x v="3"/>
    <x v="5822"/>
    <x v="1"/>
    <x v="5842"/>
    <x v="4"/>
    <x v="2"/>
    <x v="5"/>
    <x v="1"/>
    <x v="2"/>
    <x v="3"/>
    <x v="2"/>
    <x v="4"/>
    <x v="1"/>
  </r>
  <r>
    <x v="1071"/>
    <x v="610"/>
    <x v="2"/>
    <x v="4"/>
    <x v="5823"/>
    <x v="0"/>
    <x v="5843"/>
    <x v="5"/>
    <x v="2"/>
    <x v="5"/>
    <x v="1"/>
    <x v="2"/>
    <x v="4"/>
    <x v="2"/>
    <x v="5"/>
    <x v="5"/>
  </r>
  <r>
    <x v="931"/>
    <x v="149"/>
    <x v="2"/>
    <x v="3"/>
    <x v="5824"/>
    <x v="0"/>
    <x v="5844"/>
    <x v="4"/>
    <x v="2"/>
    <x v="2"/>
    <x v="0"/>
    <x v="2"/>
    <x v="10"/>
    <x v="1"/>
    <x v="5"/>
    <x v="2"/>
  </r>
  <r>
    <x v="1070"/>
    <x v="20"/>
    <x v="1"/>
    <x v="0"/>
    <x v="5825"/>
    <x v="0"/>
    <x v="5845"/>
    <x v="1"/>
    <x v="2"/>
    <x v="5"/>
    <x v="1"/>
    <x v="2"/>
    <x v="5"/>
    <x v="2"/>
    <x v="11"/>
    <x v="1"/>
  </r>
  <r>
    <x v="935"/>
    <x v="369"/>
    <x v="1"/>
    <x v="3"/>
    <x v="5826"/>
    <x v="1"/>
    <x v="5846"/>
    <x v="4"/>
    <x v="1"/>
    <x v="1"/>
    <x v="0"/>
    <x v="2"/>
    <x v="1"/>
    <x v="2"/>
    <x v="7"/>
    <x v="3"/>
  </r>
  <r>
    <x v="1068"/>
    <x v="179"/>
    <x v="1"/>
    <x v="5"/>
    <x v="5827"/>
    <x v="0"/>
    <x v="5847"/>
    <x v="1"/>
    <x v="0"/>
    <x v="0"/>
    <x v="0"/>
    <x v="2"/>
    <x v="0"/>
    <x v="2"/>
    <x v="0"/>
    <x v="5"/>
  </r>
  <r>
    <x v="937"/>
    <x v="553"/>
    <x v="1"/>
    <x v="5"/>
    <x v="5828"/>
    <x v="1"/>
    <x v="5848"/>
    <x v="2"/>
    <x v="3"/>
    <x v="4"/>
    <x v="1"/>
    <x v="2"/>
    <x v="2"/>
    <x v="0"/>
    <x v="11"/>
    <x v="4"/>
  </r>
  <r>
    <x v="972"/>
    <x v="584"/>
    <x v="0"/>
    <x v="3"/>
    <x v="5829"/>
    <x v="2"/>
    <x v="5849"/>
    <x v="5"/>
    <x v="2"/>
    <x v="2"/>
    <x v="0"/>
    <x v="2"/>
    <x v="3"/>
    <x v="1"/>
    <x v="11"/>
    <x v="1"/>
  </r>
  <r>
    <x v="1000"/>
    <x v="462"/>
    <x v="0"/>
    <x v="3"/>
    <x v="5830"/>
    <x v="2"/>
    <x v="5850"/>
    <x v="1"/>
    <x v="3"/>
    <x v="3"/>
    <x v="1"/>
    <x v="2"/>
    <x v="3"/>
    <x v="3"/>
    <x v="0"/>
    <x v="3"/>
  </r>
  <r>
    <x v="845"/>
    <x v="391"/>
    <x v="1"/>
    <x v="6"/>
    <x v="5831"/>
    <x v="2"/>
    <x v="5851"/>
    <x v="6"/>
    <x v="2"/>
    <x v="5"/>
    <x v="1"/>
    <x v="2"/>
    <x v="8"/>
    <x v="2"/>
    <x v="3"/>
    <x v="5"/>
  </r>
  <r>
    <x v="837"/>
    <x v="458"/>
    <x v="2"/>
    <x v="5"/>
    <x v="5832"/>
    <x v="2"/>
    <x v="5852"/>
    <x v="5"/>
    <x v="3"/>
    <x v="4"/>
    <x v="1"/>
    <x v="2"/>
    <x v="0"/>
    <x v="2"/>
    <x v="12"/>
    <x v="1"/>
  </r>
  <r>
    <x v="1063"/>
    <x v="337"/>
    <x v="1"/>
    <x v="2"/>
    <x v="5833"/>
    <x v="0"/>
    <x v="5853"/>
    <x v="3"/>
    <x v="3"/>
    <x v="3"/>
    <x v="1"/>
    <x v="2"/>
    <x v="5"/>
    <x v="2"/>
    <x v="12"/>
    <x v="5"/>
  </r>
  <r>
    <x v="756"/>
    <x v="84"/>
    <x v="1"/>
    <x v="3"/>
    <x v="5834"/>
    <x v="2"/>
    <x v="5854"/>
    <x v="4"/>
    <x v="3"/>
    <x v="3"/>
    <x v="1"/>
    <x v="2"/>
    <x v="3"/>
    <x v="0"/>
    <x v="0"/>
    <x v="0"/>
  </r>
  <r>
    <x v="1051"/>
    <x v="46"/>
    <x v="2"/>
    <x v="5"/>
    <x v="5835"/>
    <x v="1"/>
    <x v="5855"/>
    <x v="2"/>
    <x v="1"/>
    <x v="1"/>
    <x v="0"/>
    <x v="2"/>
    <x v="11"/>
    <x v="0"/>
    <x v="11"/>
    <x v="2"/>
  </r>
  <r>
    <x v="864"/>
    <x v="171"/>
    <x v="2"/>
    <x v="3"/>
    <x v="5836"/>
    <x v="1"/>
    <x v="5856"/>
    <x v="1"/>
    <x v="2"/>
    <x v="5"/>
    <x v="1"/>
    <x v="2"/>
    <x v="7"/>
    <x v="0"/>
    <x v="12"/>
    <x v="6"/>
  </r>
  <r>
    <x v="985"/>
    <x v="276"/>
    <x v="2"/>
    <x v="3"/>
    <x v="5837"/>
    <x v="1"/>
    <x v="5857"/>
    <x v="3"/>
    <x v="0"/>
    <x v="0"/>
    <x v="0"/>
    <x v="2"/>
    <x v="10"/>
    <x v="2"/>
    <x v="11"/>
    <x v="0"/>
  </r>
  <r>
    <x v="842"/>
    <x v="460"/>
    <x v="2"/>
    <x v="3"/>
    <x v="5838"/>
    <x v="0"/>
    <x v="5858"/>
    <x v="2"/>
    <x v="3"/>
    <x v="4"/>
    <x v="1"/>
    <x v="2"/>
    <x v="4"/>
    <x v="2"/>
    <x v="4"/>
    <x v="6"/>
  </r>
  <r>
    <x v="1027"/>
    <x v="367"/>
    <x v="2"/>
    <x v="4"/>
    <x v="5839"/>
    <x v="1"/>
    <x v="5859"/>
    <x v="5"/>
    <x v="2"/>
    <x v="5"/>
    <x v="1"/>
    <x v="2"/>
    <x v="8"/>
    <x v="2"/>
    <x v="2"/>
    <x v="5"/>
  </r>
  <r>
    <x v="1006"/>
    <x v="170"/>
    <x v="0"/>
    <x v="5"/>
    <x v="5840"/>
    <x v="2"/>
    <x v="5860"/>
    <x v="1"/>
    <x v="2"/>
    <x v="2"/>
    <x v="0"/>
    <x v="2"/>
    <x v="9"/>
    <x v="2"/>
    <x v="6"/>
    <x v="4"/>
  </r>
  <r>
    <x v="941"/>
    <x v="754"/>
    <x v="1"/>
    <x v="3"/>
    <x v="5841"/>
    <x v="1"/>
    <x v="5861"/>
    <x v="3"/>
    <x v="2"/>
    <x v="5"/>
    <x v="1"/>
    <x v="2"/>
    <x v="8"/>
    <x v="2"/>
    <x v="12"/>
    <x v="2"/>
  </r>
  <r>
    <x v="855"/>
    <x v="194"/>
    <x v="2"/>
    <x v="0"/>
    <x v="5842"/>
    <x v="0"/>
    <x v="5862"/>
    <x v="2"/>
    <x v="3"/>
    <x v="3"/>
    <x v="1"/>
    <x v="2"/>
    <x v="7"/>
    <x v="2"/>
    <x v="8"/>
    <x v="3"/>
  </r>
  <r>
    <x v="743"/>
    <x v="750"/>
    <x v="0"/>
    <x v="2"/>
    <x v="5843"/>
    <x v="1"/>
    <x v="5863"/>
    <x v="3"/>
    <x v="1"/>
    <x v="1"/>
    <x v="0"/>
    <x v="2"/>
    <x v="5"/>
    <x v="0"/>
    <x v="4"/>
    <x v="6"/>
  </r>
  <r>
    <x v="726"/>
    <x v="433"/>
    <x v="2"/>
    <x v="3"/>
    <x v="5844"/>
    <x v="1"/>
    <x v="5864"/>
    <x v="6"/>
    <x v="3"/>
    <x v="3"/>
    <x v="1"/>
    <x v="2"/>
    <x v="3"/>
    <x v="2"/>
    <x v="12"/>
    <x v="0"/>
  </r>
  <r>
    <x v="1042"/>
    <x v="267"/>
    <x v="2"/>
    <x v="4"/>
    <x v="5845"/>
    <x v="2"/>
    <x v="5865"/>
    <x v="1"/>
    <x v="0"/>
    <x v="0"/>
    <x v="0"/>
    <x v="2"/>
    <x v="4"/>
    <x v="3"/>
    <x v="11"/>
    <x v="6"/>
  </r>
  <r>
    <x v="972"/>
    <x v="35"/>
    <x v="1"/>
    <x v="0"/>
    <x v="5846"/>
    <x v="1"/>
    <x v="5866"/>
    <x v="4"/>
    <x v="3"/>
    <x v="3"/>
    <x v="1"/>
    <x v="2"/>
    <x v="3"/>
    <x v="1"/>
    <x v="11"/>
    <x v="1"/>
  </r>
  <r>
    <x v="782"/>
    <x v="514"/>
    <x v="0"/>
    <x v="3"/>
    <x v="5847"/>
    <x v="2"/>
    <x v="5867"/>
    <x v="4"/>
    <x v="2"/>
    <x v="5"/>
    <x v="1"/>
    <x v="2"/>
    <x v="5"/>
    <x v="0"/>
    <x v="9"/>
    <x v="2"/>
  </r>
  <r>
    <x v="947"/>
    <x v="197"/>
    <x v="2"/>
    <x v="0"/>
    <x v="5848"/>
    <x v="0"/>
    <x v="5868"/>
    <x v="2"/>
    <x v="2"/>
    <x v="5"/>
    <x v="1"/>
    <x v="2"/>
    <x v="9"/>
    <x v="2"/>
    <x v="7"/>
    <x v="1"/>
  </r>
  <r>
    <x v="815"/>
    <x v="266"/>
    <x v="2"/>
    <x v="5"/>
    <x v="5849"/>
    <x v="2"/>
    <x v="5869"/>
    <x v="6"/>
    <x v="2"/>
    <x v="2"/>
    <x v="0"/>
    <x v="2"/>
    <x v="3"/>
    <x v="1"/>
    <x v="1"/>
    <x v="2"/>
  </r>
  <r>
    <x v="786"/>
    <x v="228"/>
    <x v="2"/>
    <x v="5"/>
    <x v="5850"/>
    <x v="2"/>
    <x v="5870"/>
    <x v="6"/>
    <x v="1"/>
    <x v="1"/>
    <x v="0"/>
    <x v="2"/>
    <x v="5"/>
    <x v="1"/>
    <x v="9"/>
    <x v="3"/>
  </r>
  <r>
    <x v="726"/>
    <x v="672"/>
    <x v="0"/>
    <x v="2"/>
    <x v="5851"/>
    <x v="2"/>
    <x v="5871"/>
    <x v="4"/>
    <x v="3"/>
    <x v="3"/>
    <x v="1"/>
    <x v="2"/>
    <x v="3"/>
    <x v="0"/>
    <x v="5"/>
    <x v="0"/>
  </r>
  <r>
    <x v="1041"/>
    <x v="145"/>
    <x v="2"/>
    <x v="4"/>
    <x v="5852"/>
    <x v="0"/>
    <x v="5872"/>
    <x v="0"/>
    <x v="1"/>
    <x v="1"/>
    <x v="0"/>
    <x v="2"/>
    <x v="11"/>
    <x v="2"/>
    <x v="0"/>
    <x v="0"/>
  </r>
  <r>
    <x v="1089"/>
    <x v="306"/>
    <x v="1"/>
    <x v="6"/>
    <x v="5853"/>
    <x v="0"/>
    <x v="5873"/>
    <x v="2"/>
    <x v="0"/>
    <x v="0"/>
    <x v="0"/>
    <x v="2"/>
    <x v="8"/>
    <x v="3"/>
    <x v="2"/>
    <x v="1"/>
  </r>
  <r>
    <x v="926"/>
    <x v="537"/>
    <x v="2"/>
    <x v="3"/>
    <x v="5854"/>
    <x v="0"/>
    <x v="5874"/>
    <x v="3"/>
    <x v="2"/>
    <x v="5"/>
    <x v="1"/>
    <x v="2"/>
    <x v="1"/>
    <x v="3"/>
    <x v="8"/>
    <x v="4"/>
  </r>
  <r>
    <x v="921"/>
    <x v="91"/>
    <x v="1"/>
    <x v="6"/>
    <x v="5855"/>
    <x v="2"/>
    <x v="5875"/>
    <x v="3"/>
    <x v="2"/>
    <x v="5"/>
    <x v="1"/>
    <x v="2"/>
    <x v="1"/>
    <x v="1"/>
    <x v="11"/>
    <x v="6"/>
  </r>
  <r>
    <x v="980"/>
    <x v="776"/>
    <x v="0"/>
    <x v="3"/>
    <x v="5856"/>
    <x v="0"/>
    <x v="5876"/>
    <x v="5"/>
    <x v="0"/>
    <x v="0"/>
    <x v="0"/>
    <x v="2"/>
    <x v="11"/>
    <x v="3"/>
    <x v="2"/>
    <x v="5"/>
  </r>
  <r>
    <x v="1046"/>
    <x v="380"/>
    <x v="2"/>
    <x v="6"/>
    <x v="5857"/>
    <x v="2"/>
    <x v="5877"/>
    <x v="0"/>
    <x v="2"/>
    <x v="5"/>
    <x v="1"/>
    <x v="2"/>
    <x v="5"/>
    <x v="0"/>
    <x v="9"/>
    <x v="1"/>
  </r>
  <r>
    <x v="1034"/>
    <x v="513"/>
    <x v="2"/>
    <x v="3"/>
    <x v="5858"/>
    <x v="0"/>
    <x v="5878"/>
    <x v="4"/>
    <x v="0"/>
    <x v="0"/>
    <x v="0"/>
    <x v="2"/>
    <x v="4"/>
    <x v="0"/>
    <x v="9"/>
    <x v="3"/>
  </r>
  <r>
    <x v="1008"/>
    <x v="239"/>
    <x v="0"/>
    <x v="4"/>
    <x v="5859"/>
    <x v="1"/>
    <x v="5879"/>
    <x v="0"/>
    <x v="3"/>
    <x v="4"/>
    <x v="1"/>
    <x v="2"/>
    <x v="9"/>
    <x v="2"/>
    <x v="6"/>
    <x v="5"/>
  </r>
  <r>
    <x v="986"/>
    <x v="739"/>
    <x v="1"/>
    <x v="3"/>
    <x v="5860"/>
    <x v="0"/>
    <x v="5880"/>
    <x v="1"/>
    <x v="2"/>
    <x v="2"/>
    <x v="0"/>
    <x v="2"/>
    <x v="1"/>
    <x v="1"/>
    <x v="11"/>
    <x v="0"/>
  </r>
  <r>
    <x v="921"/>
    <x v="419"/>
    <x v="1"/>
    <x v="4"/>
    <x v="5861"/>
    <x v="1"/>
    <x v="5881"/>
    <x v="1"/>
    <x v="3"/>
    <x v="3"/>
    <x v="1"/>
    <x v="2"/>
    <x v="1"/>
    <x v="1"/>
    <x v="3"/>
    <x v="6"/>
  </r>
  <r>
    <x v="778"/>
    <x v="28"/>
    <x v="0"/>
    <x v="0"/>
    <x v="5862"/>
    <x v="0"/>
    <x v="5882"/>
    <x v="5"/>
    <x v="3"/>
    <x v="3"/>
    <x v="1"/>
    <x v="2"/>
    <x v="5"/>
    <x v="0"/>
    <x v="12"/>
    <x v="1"/>
  </r>
  <r>
    <x v="882"/>
    <x v="715"/>
    <x v="2"/>
    <x v="3"/>
    <x v="5863"/>
    <x v="2"/>
    <x v="5883"/>
    <x v="1"/>
    <x v="0"/>
    <x v="0"/>
    <x v="0"/>
    <x v="2"/>
    <x v="2"/>
    <x v="2"/>
    <x v="11"/>
    <x v="6"/>
  </r>
  <r>
    <x v="770"/>
    <x v="238"/>
    <x v="2"/>
    <x v="1"/>
    <x v="5864"/>
    <x v="0"/>
    <x v="5884"/>
    <x v="3"/>
    <x v="1"/>
    <x v="1"/>
    <x v="0"/>
    <x v="2"/>
    <x v="7"/>
    <x v="0"/>
    <x v="7"/>
    <x v="2"/>
  </r>
  <r>
    <x v="759"/>
    <x v="261"/>
    <x v="0"/>
    <x v="0"/>
    <x v="5865"/>
    <x v="0"/>
    <x v="5885"/>
    <x v="2"/>
    <x v="2"/>
    <x v="5"/>
    <x v="1"/>
    <x v="2"/>
    <x v="4"/>
    <x v="3"/>
    <x v="0"/>
    <x v="1"/>
  </r>
  <r>
    <x v="1007"/>
    <x v="322"/>
    <x v="1"/>
    <x v="5"/>
    <x v="5866"/>
    <x v="2"/>
    <x v="5886"/>
    <x v="4"/>
    <x v="2"/>
    <x v="5"/>
    <x v="1"/>
    <x v="2"/>
    <x v="8"/>
    <x v="2"/>
    <x v="6"/>
    <x v="2"/>
  </r>
  <r>
    <x v="726"/>
    <x v="761"/>
    <x v="2"/>
    <x v="5"/>
    <x v="5867"/>
    <x v="1"/>
    <x v="5887"/>
    <x v="4"/>
    <x v="3"/>
    <x v="3"/>
    <x v="1"/>
    <x v="2"/>
    <x v="3"/>
    <x v="0"/>
    <x v="3"/>
    <x v="0"/>
  </r>
  <r>
    <x v="896"/>
    <x v="656"/>
    <x v="0"/>
    <x v="4"/>
    <x v="5868"/>
    <x v="1"/>
    <x v="5888"/>
    <x v="6"/>
    <x v="3"/>
    <x v="3"/>
    <x v="1"/>
    <x v="2"/>
    <x v="5"/>
    <x v="0"/>
    <x v="8"/>
    <x v="2"/>
  </r>
  <r>
    <x v="888"/>
    <x v="243"/>
    <x v="0"/>
    <x v="3"/>
    <x v="5869"/>
    <x v="2"/>
    <x v="5889"/>
    <x v="5"/>
    <x v="1"/>
    <x v="1"/>
    <x v="0"/>
    <x v="2"/>
    <x v="9"/>
    <x v="2"/>
    <x v="9"/>
    <x v="1"/>
  </r>
  <r>
    <x v="1031"/>
    <x v="743"/>
    <x v="1"/>
    <x v="4"/>
    <x v="5870"/>
    <x v="1"/>
    <x v="5890"/>
    <x v="0"/>
    <x v="3"/>
    <x v="4"/>
    <x v="1"/>
    <x v="2"/>
    <x v="10"/>
    <x v="2"/>
    <x v="12"/>
    <x v="2"/>
  </r>
  <r>
    <x v="801"/>
    <x v="303"/>
    <x v="0"/>
    <x v="5"/>
    <x v="5871"/>
    <x v="1"/>
    <x v="5891"/>
    <x v="1"/>
    <x v="3"/>
    <x v="3"/>
    <x v="1"/>
    <x v="2"/>
    <x v="4"/>
    <x v="0"/>
    <x v="2"/>
    <x v="6"/>
  </r>
  <r>
    <x v="842"/>
    <x v="76"/>
    <x v="0"/>
    <x v="3"/>
    <x v="5872"/>
    <x v="0"/>
    <x v="5892"/>
    <x v="1"/>
    <x v="1"/>
    <x v="1"/>
    <x v="0"/>
    <x v="2"/>
    <x v="4"/>
    <x v="2"/>
    <x v="0"/>
    <x v="6"/>
  </r>
  <r>
    <x v="1038"/>
    <x v="647"/>
    <x v="2"/>
    <x v="4"/>
    <x v="5091"/>
    <x v="0"/>
    <x v="5893"/>
    <x v="4"/>
    <x v="2"/>
    <x v="5"/>
    <x v="1"/>
    <x v="2"/>
    <x v="4"/>
    <x v="2"/>
    <x v="8"/>
    <x v="5"/>
  </r>
  <r>
    <x v="941"/>
    <x v="184"/>
    <x v="0"/>
    <x v="3"/>
    <x v="5873"/>
    <x v="0"/>
    <x v="5894"/>
    <x v="1"/>
    <x v="1"/>
    <x v="1"/>
    <x v="0"/>
    <x v="2"/>
    <x v="8"/>
    <x v="3"/>
    <x v="4"/>
    <x v="2"/>
  </r>
  <r>
    <x v="914"/>
    <x v="678"/>
    <x v="1"/>
    <x v="6"/>
    <x v="5874"/>
    <x v="0"/>
    <x v="5895"/>
    <x v="1"/>
    <x v="1"/>
    <x v="1"/>
    <x v="0"/>
    <x v="2"/>
    <x v="7"/>
    <x v="2"/>
    <x v="2"/>
    <x v="6"/>
  </r>
  <r>
    <x v="912"/>
    <x v="757"/>
    <x v="0"/>
    <x v="3"/>
    <x v="5875"/>
    <x v="2"/>
    <x v="5896"/>
    <x v="4"/>
    <x v="1"/>
    <x v="1"/>
    <x v="0"/>
    <x v="2"/>
    <x v="1"/>
    <x v="3"/>
    <x v="6"/>
    <x v="5"/>
  </r>
  <r>
    <x v="769"/>
    <x v="592"/>
    <x v="2"/>
    <x v="2"/>
    <x v="5876"/>
    <x v="0"/>
    <x v="5897"/>
    <x v="0"/>
    <x v="2"/>
    <x v="2"/>
    <x v="0"/>
    <x v="2"/>
    <x v="7"/>
    <x v="3"/>
    <x v="0"/>
    <x v="3"/>
  </r>
  <r>
    <x v="781"/>
    <x v="281"/>
    <x v="1"/>
    <x v="6"/>
    <x v="5877"/>
    <x v="0"/>
    <x v="5898"/>
    <x v="4"/>
    <x v="2"/>
    <x v="5"/>
    <x v="1"/>
    <x v="2"/>
    <x v="3"/>
    <x v="2"/>
    <x v="10"/>
    <x v="1"/>
  </r>
  <r>
    <x v="963"/>
    <x v="715"/>
    <x v="2"/>
    <x v="3"/>
    <x v="5878"/>
    <x v="2"/>
    <x v="5899"/>
    <x v="6"/>
    <x v="2"/>
    <x v="5"/>
    <x v="1"/>
    <x v="2"/>
    <x v="1"/>
    <x v="3"/>
    <x v="11"/>
    <x v="0"/>
  </r>
  <r>
    <x v="910"/>
    <x v="769"/>
    <x v="2"/>
    <x v="3"/>
    <x v="5879"/>
    <x v="1"/>
    <x v="5900"/>
    <x v="0"/>
    <x v="2"/>
    <x v="2"/>
    <x v="0"/>
    <x v="2"/>
    <x v="8"/>
    <x v="1"/>
    <x v="0"/>
    <x v="3"/>
  </r>
  <r>
    <x v="798"/>
    <x v="256"/>
    <x v="2"/>
    <x v="4"/>
    <x v="5880"/>
    <x v="1"/>
    <x v="5901"/>
    <x v="2"/>
    <x v="0"/>
    <x v="0"/>
    <x v="0"/>
    <x v="2"/>
    <x v="2"/>
    <x v="2"/>
    <x v="2"/>
    <x v="2"/>
  </r>
  <r>
    <x v="754"/>
    <x v="6"/>
    <x v="2"/>
    <x v="3"/>
    <x v="5881"/>
    <x v="1"/>
    <x v="5902"/>
    <x v="5"/>
    <x v="2"/>
    <x v="2"/>
    <x v="0"/>
    <x v="2"/>
    <x v="10"/>
    <x v="2"/>
    <x v="6"/>
    <x v="0"/>
  </r>
  <r>
    <x v="831"/>
    <x v="378"/>
    <x v="2"/>
    <x v="3"/>
    <x v="5882"/>
    <x v="1"/>
    <x v="5903"/>
    <x v="5"/>
    <x v="3"/>
    <x v="3"/>
    <x v="1"/>
    <x v="2"/>
    <x v="3"/>
    <x v="0"/>
    <x v="8"/>
    <x v="1"/>
  </r>
  <r>
    <x v="752"/>
    <x v="652"/>
    <x v="2"/>
    <x v="2"/>
    <x v="5883"/>
    <x v="1"/>
    <x v="5904"/>
    <x v="5"/>
    <x v="2"/>
    <x v="2"/>
    <x v="0"/>
    <x v="2"/>
    <x v="2"/>
    <x v="2"/>
    <x v="8"/>
    <x v="6"/>
  </r>
  <r>
    <x v="845"/>
    <x v="189"/>
    <x v="2"/>
    <x v="4"/>
    <x v="5884"/>
    <x v="2"/>
    <x v="5905"/>
    <x v="3"/>
    <x v="2"/>
    <x v="2"/>
    <x v="0"/>
    <x v="2"/>
    <x v="8"/>
    <x v="3"/>
    <x v="9"/>
    <x v="5"/>
  </r>
  <r>
    <x v="927"/>
    <x v="428"/>
    <x v="0"/>
    <x v="4"/>
    <x v="5885"/>
    <x v="2"/>
    <x v="5906"/>
    <x v="6"/>
    <x v="1"/>
    <x v="1"/>
    <x v="0"/>
    <x v="2"/>
    <x v="0"/>
    <x v="0"/>
    <x v="1"/>
    <x v="0"/>
  </r>
  <r>
    <x v="867"/>
    <x v="502"/>
    <x v="0"/>
    <x v="3"/>
    <x v="5886"/>
    <x v="1"/>
    <x v="5907"/>
    <x v="5"/>
    <x v="2"/>
    <x v="2"/>
    <x v="0"/>
    <x v="2"/>
    <x v="4"/>
    <x v="2"/>
    <x v="1"/>
    <x v="3"/>
  </r>
  <r>
    <x v="862"/>
    <x v="764"/>
    <x v="2"/>
    <x v="3"/>
    <x v="5887"/>
    <x v="1"/>
    <x v="5908"/>
    <x v="3"/>
    <x v="2"/>
    <x v="2"/>
    <x v="0"/>
    <x v="2"/>
    <x v="9"/>
    <x v="3"/>
    <x v="0"/>
    <x v="4"/>
  </r>
  <r>
    <x v="899"/>
    <x v="508"/>
    <x v="1"/>
    <x v="3"/>
    <x v="5888"/>
    <x v="2"/>
    <x v="5909"/>
    <x v="4"/>
    <x v="0"/>
    <x v="0"/>
    <x v="0"/>
    <x v="2"/>
    <x v="11"/>
    <x v="1"/>
    <x v="5"/>
    <x v="6"/>
  </r>
  <r>
    <x v="1018"/>
    <x v="354"/>
    <x v="1"/>
    <x v="0"/>
    <x v="5889"/>
    <x v="1"/>
    <x v="5910"/>
    <x v="2"/>
    <x v="3"/>
    <x v="3"/>
    <x v="1"/>
    <x v="2"/>
    <x v="5"/>
    <x v="3"/>
    <x v="5"/>
    <x v="2"/>
  </r>
  <r>
    <x v="731"/>
    <x v="44"/>
    <x v="0"/>
    <x v="3"/>
    <x v="5890"/>
    <x v="2"/>
    <x v="5911"/>
    <x v="4"/>
    <x v="3"/>
    <x v="4"/>
    <x v="1"/>
    <x v="2"/>
    <x v="5"/>
    <x v="3"/>
    <x v="12"/>
    <x v="4"/>
  </r>
  <r>
    <x v="739"/>
    <x v="398"/>
    <x v="1"/>
    <x v="3"/>
    <x v="5891"/>
    <x v="2"/>
    <x v="5912"/>
    <x v="5"/>
    <x v="3"/>
    <x v="4"/>
    <x v="1"/>
    <x v="2"/>
    <x v="0"/>
    <x v="2"/>
    <x v="5"/>
    <x v="6"/>
  </r>
  <r>
    <x v="763"/>
    <x v="100"/>
    <x v="1"/>
    <x v="3"/>
    <x v="4603"/>
    <x v="0"/>
    <x v="5913"/>
    <x v="2"/>
    <x v="3"/>
    <x v="4"/>
    <x v="1"/>
    <x v="2"/>
    <x v="3"/>
    <x v="2"/>
    <x v="1"/>
    <x v="6"/>
  </r>
  <r>
    <x v="992"/>
    <x v="451"/>
    <x v="0"/>
    <x v="3"/>
    <x v="5892"/>
    <x v="1"/>
    <x v="5914"/>
    <x v="0"/>
    <x v="1"/>
    <x v="1"/>
    <x v="0"/>
    <x v="2"/>
    <x v="4"/>
    <x v="0"/>
    <x v="5"/>
    <x v="2"/>
  </r>
  <r>
    <x v="1054"/>
    <x v="211"/>
    <x v="2"/>
    <x v="0"/>
    <x v="5893"/>
    <x v="0"/>
    <x v="5915"/>
    <x v="6"/>
    <x v="3"/>
    <x v="3"/>
    <x v="1"/>
    <x v="2"/>
    <x v="11"/>
    <x v="2"/>
    <x v="3"/>
    <x v="6"/>
  </r>
  <r>
    <x v="849"/>
    <x v="430"/>
    <x v="2"/>
    <x v="5"/>
    <x v="5894"/>
    <x v="1"/>
    <x v="5916"/>
    <x v="5"/>
    <x v="0"/>
    <x v="0"/>
    <x v="0"/>
    <x v="2"/>
    <x v="2"/>
    <x v="0"/>
    <x v="0"/>
    <x v="3"/>
  </r>
  <r>
    <x v="1075"/>
    <x v="143"/>
    <x v="1"/>
    <x v="0"/>
    <x v="5895"/>
    <x v="1"/>
    <x v="5917"/>
    <x v="4"/>
    <x v="3"/>
    <x v="4"/>
    <x v="1"/>
    <x v="2"/>
    <x v="3"/>
    <x v="2"/>
    <x v="3"/>
    <x v="4"/>
  </r>
  <r>
    <x v="1057"/>
    <x v="139"/>
    <x v="2"/>
    <x v="2"/>
    <x v="5896"/>
    <x v="0"/>
    <x v="5918"/>
    <x v="3"/>
    <x v="3"/>
    <x v="3"/>
    <x v="1"/>
    <x v="2"/>
    <x v="7"/>
    <x v="0"/>
    <x v="2"/>
    <x v="5"/>
  </r>
  <r>
    <x v="1064"/>
    <x v="313"/>
    <x v="2"/>
    <x v="3"/>
    <x v="5897"/>
    <x v="0"/>
    <x v="5919"/>
    <x v="0"/>
    <x v="1"/>
    <x v="1"/>
    <x v="0"/>
    <x v="2"/>
    <x v="7"/>
    <x v="0"/>
    <x v="12"/>
    <x v="4"/>
  </r>
  <r>
    <x v="894"/>
    <x v="133"/>
    <x v="0"/>
    <x v="4"/>
    <x v="5898"/>
    <x v="2"/>
    <x v="5920"/>
    <x v="0"/>
    <x v="2"/>
    <x v="5"/>
    <x v="1"/>
    <x v="2"/>
    <x v="5"/>
    <x v="0"/>
    <x v="11"/>
    <x v="3"/>
  </r>
  <r>
    <x v="1000"/>
    <x v="624"/>
    <x v="1"/>
    <x v="2"/>
    <x v="5899"/>
    <x v="0"/>
    <x v="5921"/>
    <x v="3"/>
    <x v="3"/>
    <x v="3"/>
    <x v="1"/>
    <x v="2"/>
    <x v="3"/>
    <x v="3"/>
    <x v="10"/>
    <x v="3"/>
  </r>
  <r>
    <x v="904"/>
    <x v="569"/>
    <x v="0"/>
    <x v="4"/>
    <x v="5900"/>
    <x v="1"/>
    <x v="5922"/>
    <x v="4"/>
    <x v="3"/>
    <x v="4"/>
    <x v="1"/>
    <x v="2"/>
    <x v="0"/>
    <x v="1"/>
    <x v="6"/>
    <x v="2"/>
  </r>
  <r>
    <x v="962"/>
    <x v="590"/>
    <x v="1"/>
    <x v="0"/>
    <x v="5901"/>
    <x v="2"/>
    <x v="5923"/>
    <x v="5"/>
    <x v="2"/>
    <x v="2"/>
    <x v="0"/>
    <x v="2"/>
    <x v="7"/>
    <x v="0"/>
    <x v="4"/>
    <x v="1"/>
  </r>
  <r>
    <x v="770"/>
    <x v="334"/>
    <x v="2"/>
    <x v="5"/>
    <x v="5902"/>
    <x v="2"/>
    <x v="5924"/>
    <x v="4"/>
    <x v="2"/>
    <x v="5"/>
    <x v="1"/>
    <x v="2"/>
    <x v="7"/>
    <x v="0"/>
    <x v="7"/>
    <x v="2"/>
  </r>
  <r>
    <x v="970"/>
    <x v="239"/>
    <x v="2"/>
    <x v="6"/>
    <x v="5903"/>
    <x v="0"/>
    <x v="5925"/>
    <x v="5"/>
    <x v="3"/>
    <x v="3"/>
    <x v="1"/>
    <x v="2"/>
    <x v="2"/>
    <x v="1"/>
    <x v="6"/>
    <x v="0"/>
  </r>
  <r>
    <x v="1017"/>
    <x v="71"/>
    <x v="2"/>
    <x v="2"/>
    <x v="5904"/>
    <x v="1"/>
    <x v="5926"/>
    <x v="5"/>
    <x v="1"/>
    <x v="1"/>
    <x v="0"/>
    <x v="2"/>
    <x v="4"/>
    <x v="2"/>
    <x v="1"/>
    <x v="4"/>
  </r>
  <r>
    <x v="978"/>
    <x v="556"/>
    <x v="1"/>
    <x v="5"/>
    <x v="5905"/>
    <x v="1"/>
    <x v="5927"/>
    <x v="1"/>
    <x v="3"/>
    <x v="4"/>
    <x v="1"/>
    <x v="2"/>
    <x v="8"/>
    <x v="3"/>
    <x v="1"/>
    <x v="6"/>
  </r>
  <r>
    <x v="890"/>
    <x v="666"/>
    <x v="0"/>
    <x v="0"/>
    <x v="5906"/>
    <x v="0"/>
    <x v="3921"/>
    <x v="2"/>
    <x v="0"/>
    <x v="0"/>
    <x v="0"/>
    <x v="2"/>
    <x v="8"/>
    <x v="3"/>
    <x v="4"/>
    <x v="5"/>
  </r>
  <r>
    <x v="1057"/>
    <x v="617"/>
    <x v="2"/>
    <x v="3"/>
    <x v="5907"/>
    <x v="0"/>
    <x v="5928"/>
    <x v="2"/>
    <x v="2"/>
    <x v="2"/>
    <x v="0"/>
    <x v="2"/>
    <x v="7"/>
    <x v="2"/>
    <x v="5"/>
    <x v="5"/>
  </r>
  <r>
    <x v="990"/>
    <x v="559"/>
    <x v="1"/>
    <x v="5"/>
    <x v="5908"/>
    <x v="1"/>
    <x v="5929"/>
    <x v="0"/>
    <x v="3"/>
    <x v="4"/>
    <x v="1"/>
    <x v="2"/>
    <x v="6"/>
    <x v="2"/>
    <x v="7"/>
    <x v="4"/>
  </r>
  <r>
    <x v="741"/>
    <x v="378"/>
    <x v="1"/>
    <x v="1"/>
    <x v="5909"/>
    <x v="2"/>
    <x v="5930"/>
    <x v="5"/>
    <x v="3"/>
    <x v="4"/>
    <x v="1"/>
    <x v="2"/>
    <x v="3"/>
    <x v="0"/>
    <x v="8"/>
    <x v="2"/>
  </r>
  <r>
    <x v="968"/>
    <x v="25"/>
    <x v="0"/>
    <x v="1"/>
    <x v="5910"/>
    <x v="1"/>
    <x v="5931"/>
    <x v="1"/>
    <x v="1"/>
    <x v="1"/>
    <x v="0"/>
    <x v="2"/>
    <x v="10"/>
    <x v="2"/>
    <x v="2"/>
    <x v="6"/>
  </r>
  <r>
    <x v="899"/>
    <x v="55"/>
    <x v="0"/>
    <x v="5"/>
    <x v="5911"/>
    <x v="0"/>
    <x v="5932"/>
    <x v="1"/>
    <x v="1"/>
    <x v="1"/>
    <x v="0"/>
    <x v="2"/>
    <x v="11"/>
    <x v="2"/>
    <x v="3"/>
    <x v="6"/>
  </r>
  <r>
    <x v="1002"/>
    <x v="202"/>
    <x v="0"/>
    <x v="6"/>
    <x v="5912"/>
    <x v="0"/>
    <x v="5933"/>
    <x v="5"/>
    <x v="2"/>
    <x v="2"/>
    <x v="0"/>
    <x v="2"/>
    <x v="7"/>
    <x v="2"/>
    <x v="4"/>
    <x v="0"/>
  </r>
  <r>
    <x v="1086"/>
    <x v="48"/>
    <x v="1"/>
    <x v="3"/>
    <x v="5913"/>
    <x v="1"/>
    <x v="5934"/>
    <x v="2"/>
    <x v="3"/>
    <x v="4"/>
    <x v="1"/>
    <x v="2"/>
    <x v="2"/>
    <x v="1"/>
    <x v="4"/>
    <x v="2"/>
  </r>
  <r>
    <x v="823"/>
    <x v="8"/>
    <x v="2"/>
    <x v="3"/>
    <x v="5914"/>
    <x v="0"/>
    <x v="5935"/>
    <x v="2"/>
    <x v="3"/>
    <x v="3"/>
    <x v="1"/>
    <x v="2"/>
    <x v="3"/>
    <x v="2"/>
    <x v="7"/>
    <x v="3"/>
  </r>
  <r>
    <x v="825"/>
    <x v="486"/>
    <x v="2"/>
    <x v="4"/>
    <x v="5915"/>
    <x v="2"/>
    <x v="5936"/>
    <x v="0"/>
    <x v="2"/>
    <x v="2"/>
    <x v="0"/>
    <x v="2"/>
    <x v="8"/>
    <x v="2"/>
    <x v="8"/>
    <x v="0"/>
  </r>
  <r>
    <x v="1009"/>
    <x v="445"/>
    <x v="1"/>
    <x v="5"/>
    <x v="5916"/>
    <x v="1"/>
    <x v="5937"/>
    <x v="3"/>
    <x v="2"/>
    <x v="5"/>
    <x v="1"/>
    <x v="2"/>
    <x v="11"/>
    <x v="0"/>
    <x v="1"/>
    <x v="5"/>
  </r>
  <r>
    <x v="760"/>
    <x v="223"/>
    <x v="2"/>
    <x v="4"/>
    <x v="5917"/>
    <x v="1"/>
    <x v="5938"/>
    <x v="2"/>
    <x v="0"/>
    <x v="0"/>
    <x v="0"/>
    <x v="2"/>
    <x v="6"/>
    <x v="2"/>
    <x v="0"/>
    <x v="1"/>
  </r>
  <r>
    <x v="776"/>
    <x v="225"/>
    <x v="2"/>
    <x v="3"/>
    <x v="5918"/>
    <x v="1"/>
    <x v="5939"/>
    <x v="4"/>
    <x v="1"/>
    <x v="1"/>
    <x v="0"/>
    <x v="2"/>
    <x v="9"/>
    <x v="2"/>
    <x v="11"/>
    <x v="3"/>
  </r>
  <r>
    <x v="857"/>
    <x v="511"/>
    <x v="2"/>
    <x v="1"/>
    <x v="5919"/>
    <x v="0"/>
    <x v="5940"/>
    <x v="1"/>
    <x v="1"/>
    <x v="1"/>
    <x v="0"/>
    <x v="2"/>
    <x v="3"/>
    <x v="2"/>
    <x v="0"/>
    <x v="5"/>
  </r>
  <r>
    <x v="867"/>
    <x v="484"/>
    <x v="1"/>
    <x v="3"/>
    <x v="5920"/>
    <x v="1"/>
    <x v="5941"/>
    <x v="4"/>
    <x v="3"/>
    <x v="4"/>
    <x v="1"/>
    <x v="2"/>
    <x v="4"/>
    <x v="2"/>
    <x v="5"/>
    <x v="3"/>
  </r>
  <r>
    <x v="919"/>
    <x v="373"/>
    <x v="2"/>
    <x v="1"/>
    <x v="5921"/>
    <x v="1"/>
    <x v="5942"/>
    <x v="2"/>
    <x v="3"/>
    <x v="4"/>
    <x v="1"/>
    <x v="2"/>
    <x v="11"/>
    <x v="3"/>
    <x v="11"/>
    <x v="0"/>
  </r>
  <r>
    <x v="826"/>
    <x v="375"/>
    <x v="0"/>
    <x v="4"/>
    <x v="5922"/>
    <x v="0"/>
    <x v="5943"/>
    <x v="4"/>
    <x v="3"/>
    <x v="3"/>
    <x v="1"/>
    <x v="2"/>
    <x v="2"/>
    <x v="2"/>
    <x v="2"/>
    <x v="1"/>
  </r>
  <r>
    <x v="759"/>
    <x v="355"/>
    <x v="1"/>
    <x v="3"/>
    <x v="5923"/>
    <x v="1"/>
    <x v="5944"/>
    <x v="1"/>
    <x v="0"/>
    <x v="0"/>
    <x v="0"/>
    <x v="2"/>
    <x v="4"/>
    <x v="2"/>
    <x v="7"/>
    <x v="1"/>
  </r>
  <r>
    <x v="1046"/>
    <x v="369"/>
    <x v="1"/>
    <x v="3"/>
    <x v="5924"/>
    <x v="0"/>
    <x v="5945"/>
    <x v="1"/>
    <x v="3"/>
    <x v="3"/>
    <x v="1"/>
    <x v="2"/>
    <x v="5"/>
    <x v="2"/>
    <x v="7"/>
    <x v="1"/>
  </r>
  <r>
    <x v="767"/>
    <x v="316"/>
    <x v="2"/>
    <x v="5"/>
    <x v="5925"/>
    <x v="2"/>
    <x v="5946"/>
    <x v="0"/>
    <x v="0"/>
    <x v="0"/>
    <x v="0"/>
    <x v="2"/>
    <x v="0"/>
    <x v="1"/>
    <x v="9"/>
    <x v="3"/>
  </r>
  <r>
    <x v="959"/>
    <x v="632"/>
    <x v="2"/>
    <x v="5"/>
    <x v="5926"/>
    <x v="2"/>
    <x v="5947"/>
    <x v="6"/>
    <x v="2"/>
    <x v="2"/>
    <x v="0"/>
    <x v="2"/>
    <x v="7"/>
    <x v="2"/>
    <x v="1"/>
    <x v="6"/>
  </r>
  <r>
    <x v="1037"/>
    <x v="293"/>
    <x v="1"/>
    <x v="5"/>
    <x v="5927"/>
    <x v="2"/>
    <x v="5948"/>
    <x v="0"/>
    <x v="1"/>
    <x v="1"/>
    <x v="0"/>
    <x v="2"/>
    <x v="11"/>
    <x v="0"/>
    <x v="0"/>
    <x v="0"/>
  </r>
  <r>
    <x v="908"/>
    <x v="399"/>
    <x v="2"/>
    <x v="0"/>
    <x v="5928"/>
    <x v="2"/>
    <x v="5949"/>
    <x v="4"/>
    <x v="3"/>
    <x v="4"/>
    <x v="1"/>
    <x v="2"/>
    <x v="8"/>
    <x v="3"/>
    <x v="1"/>
    <x v="6"/>
  </r>
  <r>
    <x v="1086"/>
    <x v="741"/>
    <x v="0"/>
    <x v="3"/>
    <x v="5929"/>
    <x v="1"/>
    <x v="5950"/>
    <x v="6"/>
    <x v="2"/>
    <x v="5"/>
    <x v="1"/>
    <x v="2"/>
    <x v="2"/>
    <x v="2"/>
    <x v="5"/>
    <x v="2"/>
  </r>
  <r>
    <x v="942"/>
    <x v="203"/>
    <x v="1"/>
    <x v="3"/>
    <x v="5930"/>
    <x v="2"/>
    <x v="5951"/>
    <x v="6"/>
    <x v="0"/>
    <x v="0"/>
    <x v="0"/>
    <x v="2"/>
    <x v="10"/>
    <x v="0"/>
    <x v="0"/>
    <x v="5"/>
  </r>
  <r>
    <x v="867"/>
    <x v="744"/>
    <x v="2"/>
    <x v="5"/>
    <x v="5931"/>
    <x v="2"/>
    <x v="5952"/>
    <x v="6"/>
    <x v="3"/>
    <x v="4"/>
    <x v="1"/>
    <x v="2"/>
    <x v="4"/>
    <x v="3"/>
    <x v="1"/>
    <x v="3"/>
  </r>
  <r>
    <x v="889"/>
    <x v="697"/>
    <x v="0"/>
    <x v="4"/>
    <x v="5932"/>
    <x v="1"/>
    <x v="5953"/>
    <x v="1"/>
    <x v="1"/>
    <x v="1"/>
    <x v="0"/>
    <x v="2"/>
    <x v="3"/>
    <x v="0"/>
    <x v="4"/>
    <x v="4"/>
  </r>
  <r>
    <x v="1080"/>
    <x v="204"/>
    <x v="2"/>
    <x v="5"/>
    <x v="5933"/>
    <x v="0"/>
    <x v="5954"/>
    <x v="6"/>
    <x v="3"/>
    <x v="4"/>
    <x v="1"/>
    <x v="2"/>
    <x v="8"/>
    <x v="1"/>
    <x v="10"/>
    <x v="6"/>
  </r>
  <r>
    <x v="950"/>
    <x v="496"/>
    <x v="2"/>
    <x v="4"/>
    <x v="5934"/>
    <x v="0"/>
    <x v="5955"/>
    <x v="5"/>
    <x v="2"/>
    <x v="2"/>
    <x v="0"/>
    <x v="2"/>
    <x v="9"/>
    <x v="1"/>
    <x v="0"/>
    <x v="2"/>
  </r>
  <r>
    <x v="1053"/>
    <x v="566"/>
    <x v="0"/>
    <x v="0"/>
    <x v="5935"/>
    <x v="2"/>
    <x v="5956"/>
    <x v="6"/>
    <x v="3"/>
    <x v="4"/>
    <x v="1"/>
    <x v="2"/>
    <x v="5"/>
    <x v="0"/>
    <x v="12"/>
    <x v="4"/>
  </r>
  <r>
    <x v="918"/>
    <x v="384"/>
    <x v="1"/>
    <x v="3"/>
    <x v="5936"/>
    <x v="1"/>
    <x v="5957"/>
    <x v="2"/>
    <x v="0"/>
    <x v="0"/>
    <x v="0"/>
    <x v="2"/>
    <x v="5"/>
    <x v="0"/>
    <x v="12"/>
    <x v="3"/>
  </r>
  <r>
    <x v="907"/>
    <x v="503"/>
    <x v="2"/>
    <x v="4"/>
    <x v="5937"/>
    <x v="2"/>
    <x v="5958"/>
    <x v="4"/>
    <x v="2"/>
    <x v="2"/>
    <x v="0"/>
    <x v="2"/>
    <x v="6"/>
    <x v="2"/>
    <x v="3"/>
    <x v="2"/>
  </r>
  <r>
    <x v="1029"/>
    <x v="330"/>
    <x v="0"/>
    <x v="3"/>
    <x v="5938"/>
    <x v="0"/>
    <x v="5959"/>
    <x v="4"/>
    <x v="2"/>
    <x v="5"/>
    <x v="1"/>
    <x v="2"/>
    <x v="1"/>
    <x v="1"/>
    <x v="4"/>
    <x v="3"/>
  </r>
  <r>
    <x v="1007"/>
    <x v="465"/>
    <x v="2"/>
    <x v="3"/>
    <x v="5939"/>
    <x v="0"/>
    <x v="5960"/>
    <x v="3"/>
    <x v="3"/>
    <x v="4"/>
    <x v="1"/>
    <x v="2"/>
    <x v="8"/>
    <x v="0"/>
    <x v="7"/>
    <x v="2"/>
  </r>
  <r>
    <x v="915"/>
    <x v="98"/>
    <x v="1"/>
    <x v="5"/>
    <x v="5940"/>
    <x v="1"/>
    <x v="5961"/>
    <x v="4"/>
    <x v="1"/>
    <x v="1"/>
    <x v="0"/>
    <x v="2"/>
    <x v="10"/>
    <x v="2"/>
    <x v="8"/>
    <x v="6"/>
  </r>
  <r>
    <x v="1088"/>
    <x v="372"/>
    <x v="1"/>
    <x v="5"/>
    <x v="5941"/>
    <x v="1"/>
    <x v="5962"/>
    <x v="5"/>
    <x v="3"/>
    <x v="4"/>
    <x v="1"/>
    <x v="2"/>
    <x v="11"/>
    <x v="2"/>
    <x v="12"/>
    <x v="2"/>
  </r>
  <r>
    <x v="748"/>
    <x v="376"/>
    <x v="0"/>
    <x v="3"/>
    <x v="5942"/>
    <x v="1"/>
    <x v="5963"/>
    <x v="5"/>
    <x v="3"/>
    <x v="3"/>
    <x v="1"/>
    <x v="2"/>
    <x v="8"/>
    <x v="3"/>
    <x v="5"/>
    <x v="1"/>
  </r>
  <r>
    <x v="1089"/>
    <x v="471"/>
    <x v="0"/>
    <x v="5"/>
    <x v="5943"/>
    <x v="1"/>
    <x v="5964"/>
    <x v="6"/>
    <x v="1"/>
    <x v="1"/>
    <x v="0"/>
    <x v="2"/>
    <x v="8"/>
    <x v="0"/>
    <x v="11"/>
    <x v="1"/>
  </r>
  <r>
    <x v="1065"/>
    <x v="230"/>
    <x v="2"/>
    <x v="3"/>
    <x v="5944"/>
    <x v="1"/>
    <x v="5965"/>
    <x v="6"/>
    <x v="1"/>
    <x v="1"/>
    <x v="0"/>
    <x v="2"/>
    <x v="6"/>
    <x v="2"/>
    <x v="0"/>
    <x v="4"/>
  </r>
  <r>
    <x v="1038"/>
    <x v="712"/>
    <x v="1"/>
    <x v="5"/>
    <x v="5945"/>
    <x v="1"/>
    <x v="5966"/>
    <x v="1"/>
    <x v="2"/>
    <x v="2"/>
    <x v="0"/>
    <x v="2"/>
    <x v="4"/>
    <x v="2"/>
    <x v="11"/>
    <x v="5"/>
  </r>
  <r>
    <x v="1074"/>
    <x v="554"/>
    <x v="0"/>
    <x v="4"/>
    <x v="5946"/>
    <x v="2"/>
    <x v="5967"/>
    <x v="4"/>
    <x v="2"/>
    <x v="2"/>
    <x v="0"/>
    <x v="2"/>
    <x v="1"/>
    <x v="2"/>
    <x v="2"/>
    <x v="2"/>
  </r>
  <r>
    <x v="982"/>
    <x v="22"/>
    <x v="1"/>
    <x v="1"/>
    <x v="5947"/>
    <x v="0"/>
    <x v="5968"/>
    <x v="1"/>
    <x v="0"/>
    <x v="0"/>
    <x v="0"/>
    <x v="2"/>
    <x v="11"/>
    <x v="2"/>
    <x v="3"/>
    <x v="2"/>
  </r>
  <r>
    <x v="1058"/>
    <x v="297"/>
    <x v="2"/>
    <x v="5"/>
    <x v="5948"/>
    <x v="0"/>
    <x v="5969"/>
    <x v="0"/>
    <x v="2"/>
    <x v="2"/>
    <x v="0"/>
    <x v="2"/>
    <x v="1"/>
    <x v="0"/>
    <x v="8"/>
    <x v="0"/>
  </r>
  <r>
    <x v="881"/>
    <x v="466"/>
    <x v="2"/>
    <x v="2"/>
    <x v="5949"/>
    <x v="1"/>
    <x v="5970"/>
    <x v="4"/>
    <x v="3"/>
    <x v="4"/>
    <x v="1"/>
    <x v="2"/>
    <x v="9"/>
    <x v="2"/>
    <x v="8"/>
    <x v="2"/>
  </r>
  <r>
    <x v="934"/>
    <x v="187"/>
    <x v="1"/>
    <x v="5"/>
    <x v="5950"/>
    <x v="1"/>
    <x v="5971"/>
    <x v="6"/>
    <x v="0"/>
    <x v="0"/>
    <x v="0"/>
    <x v="2"/>
    <x v="0"/>
    <x v="2"/>
    <x v="7"/>
    <x v="3"/>
  </r>
  <r>
    <x v="785"/>
    <x v="452"/>
    <x v="2"/>
    <x v="4"/>
    <x v="5951"/>
    <x v="0"/>
    <x v="5972"/>
    <x v="1"/>
    <x v="3"/>
    <x v="4"/>
    <x v="1"/>
    <x v="2"/>
    <x v="10"/>
    <x v="0"/>
    <x v="4"/>
    <x v="2"/>
  </r>
  <r>
    <x v="839"/>
    <x v="731"/>
    <x v="0"/>
    <x v="3"/>
    <x v="5952"/>
    <x v="0"/>
    <x v="5973"/>
    <x v="4"/>
    <x v="0"/>
    <x v="0"/>
    <x v="0"/>
    <x v="2"/>
    <x v="0"/>
    <x v="2"/>
    <x v="8"/>
    <x v="5"/>
  </r>
  <r>
    <x v="1059"/>
    <x v="190"/>
    <x v="2"/>
    <x v="5"/>
    <x v="5953"/>
    <x v="2"/>
    <x v="5974"/>
    <x v="4"/>
    <x v="0"/>
    <x v="0"/>
    <x v="0"/>
    <x v="2"/>
    <x v="11"/>
    <x v="1"/>
    <x v="11"/>
    <x v="3"/>
  </r>
  <r>
    <x v="814"/>
    <x v="250"/>
    <x v="1"/>
    <x v="4"/>
    <x v="5954"/>
    <x v="2"/>
    <x v="5975"/>
    <x v="3"/>
    <x v="0"/>
    <x v="0"/>
    <x v="0"/>
    <x v="2"/>
    <x v="0"/>
    <x v="2"/>
    <x v="5"/>
    <x v="2"/>
  </r>
  <r>
    <x v="871"/>
    <x v="306"/>
    <x v="2"/>
    <x v="5"/>
    <x v="5955"/>
    <x v="1"/>
    <x v="5976"/>
    <x v="5"/>
    <x v="3"/>
    <x v="4"/>
    <x v="1"/>
    <x v="2"/>
    <x v="6"/>
    <x v="2"/>
    <x v="2"/>
    <x v="5"/>
  </r>
  <r>
    <x v="1090"/>
    <x v="605"/>
    <x v="0"/>
    <x v="3"/>
    <x v="5956"/>
    <x v="1"/>
    <x v="5977"/>
    <x v="5"/>
    <x v="0"/>
    <x v="0"/>
    <x v="0"/>
    <x v="3"/>
    <x v="5"/>
    <x v="2"/>
    <x v="9"/>
    <x v="2"/>
  </r>
  <r>
    <x v="1091"/>
    <x v="435"/>
    <x v="2"/>
    <x v="0"/>
    <x v="5957"/>
    <x v="1"/>
    <x v="5978"/>
    <x v="0"/>
    <x v="2"/>
    <x v="5"/>
    <x v="1"/>
    <x v="3"/>
    <x v="5"/>
    <x v="3"/>
    <x v="0"/>
    <x v="6"/>
  </r>
  <r>
    <x v="1092"/>
    <x v="269"/>
    <x v="0"/>
    <x v="3"/>
    <x v="5958"/>
    <x v="2"/>
    <x v="5979"/>
    <x v="4"/>
    <x v="2"/>
    <x v="5"/>
    <x v="1"/>
    <x v="3"/>
    <x v="4"/>
    <x v="0"/>
    <x v="12"/>
    <x v="0"/>
  </r>
  <r>
    <x v="1093"/>
    <x v="41"/>
    <x v="0"/>
    <x v="3"/>
    <x v="5959"/>
    <x v="1"/>
    <x v="5980"/>
    <x v="3"/>
    <x v="0"/>
    <x v="0"/>
    <x v="0"/>
    <x v="3"/>
    <x v="10"/>
    <x v="1"/>
    <x v="3"/>
    <x v="5"/>
  </r>
  <r>
    <x v="1094"/>
    <x v="730"/>
    <x v="2"/>
    <x v="5"/>
    <x v="5960"/>
    <x v="1"/>
    <x v="5981"/>
    <x v="5"/>
    <x v="1"/>
    <x v="1"/>
    <x v="0"/>
    <x v="3"/>
    <x v="9"/>
    <x v="1"/>
    <x v="10"/>
    <x v="4"/>
  </r>
  <r>
    <x v="1095"/>
    <x v="495"/>
    <x v="1"/>
    <x v="3"/>
    <x v="5961"/>
    <x v="0"/>
    <x v="5982"/>
    <x v="3"/>
    <x v="2"/>
    <x v="5"/>
    <x v="1"/>
    <x v="3"/>
    <x v="8"/>
    <x v="0"/>
    <x v="7"/>
    <x v="5"/>
  </r>
  <r>
    <x v="1096"/>
    <x v="414"/>
    <x v="1"/>
    <x v="6"/>
    <x v="5962"/>
    <x v="1"/>
    <x v="5983"/>
    <x v="3"/>
    <x v="0"/>
    <x v="0"/>
    <x v="0"/>
    <x v="3"/>
    <x v="11"/>
    <x v="3"/>
    <x v="8"/>
    <x v="0"/>
  </r>
  <r>
    <x v="1097"/>
    <x v="183"/>
    <x v="0"/>
    <x v="6"/>
    <x v="5963"/>
    <x v="1"/>
    <x v="5984"/>
    <x v="3"/>
    <x v="2"/>
    <x v="2"/>
    <x v="0"/>
    <x v="3"/>
    <x v="5"/>
    <x v="1"/>
    <x v="9"/>
    <x v="1"/>
  </r>
  <r>
    <x v="1098"/>
    <x v="455"/>
    <x v="1"/>
    <x v="3"/>
    <x v="5964"/>
    <x v="2"/>
    <x v="5985"/>
    <x v="4"/>
    <x v="3"/>
    <x v="4"/>
    <x v="1"/>
    <x v="3"/>
    <x v="5"/>
    <x v="3"/>
    <x v="7"/>
    <x v="2"/>
  </r>
  <r>
    <x v="1099"/>
    <x v="705"/>
    <x v="1"/>
    <x v="6"/>
    <x v="5965"/>
    <x v="1"/>
    <x v="5986"/>
    <x v="5"/>
    <x v="1"/>
    <x v="1"/>
    <x v="0"/>
    <x v="3"/>
    <x v="1"/>
    <x v="3"/>
    <x v="2"/>
    <x v="5"/>
  </r>
  <r>
    <x v="1100"/>
    <x v="322"/>
    <x v="2"/>
    <x v="5"/>
    <x v="5966"/>
    <x v="2"/>
    <x v="5987"/>
    <x v="2"/>
    <x v="3"/>
    <x v="4"/>
    <x v="1"/>
    <x v="3"/>
    <x v="10"/>
    <x v="1"/>
    <x v="6"/>
    <x v="5"/>
  </r>
  <r>
    <x v="1101"/>
    <x v="196"/>
    <x v="1"/>
    <x v="5"/>
    <x v="5967"/>
    <x v="2"/>
    <x v="5988"/>
    <x v="2"/>
    <x v="1"/>
    <x v="1"/>
    <x v="0"/>
    <x v="3"/>
    <x v="7"/>
    <x v="0"/>
    <x v="8"/>
    <x v="3"/>
  </r>
  <r>
    <x v="1102"/>
    <x v="218"/>
    <x v="1"/>
    <x v="3"/>
    <x v="5968"/>
    <x v="1"/>
    <x v="5989"/>
    <x v="3"/>
    <x v="3"/>
    <x v="4"/>
    <x v="1"/>
    <x v="3"/>
    <x v="0"/>
    <x v="0"/>
    <x v="9"/>
    <x v="3"/>
  </r>
  <r>
    <x v="1103"/>
    <x v="129"/>
    <x v="2"/>
    <x v="3"/>
    <x v="5969"/>
    <x v="0"/>
    <x v="5990"/>
    <x v="6"/>
    <x v="2"/>
    <x v="5"/>
    <x v="1"/>
    <x v="3"/>
    <x v="3"/>
    <x v="0"/>
    <x v="5"/>
    <x v="6"/>
  </r>
  <r>
    <x v="1104"/>
    <x v="530"/>
    <x v="2"/>
    <x v="4"/>
    <x v="5970"/>
    <x v="2"/>
    <x v="5991"/>
    <x v="0"/>
    <x v="0"/>
    <x v="0"/>
    <x v="0"/>
    <x v="3"/>
    <x v="2"/>
    <x v="0"/>
    <x v="9"/>
    <x v="2"/>
  </r>
  <r>
    <x v="1105"/>
    <x v="440"/>
    <x v="2"/>
    <x v="5"/>
    <x v="5971"/>
    <x v="2"/>
    <x v="5992"/>
    <x v="3"/>
    <x v="3"/>
    <x v="3"/>
    <x v="1"/>
    <x v="3"/>
    <x v="3"/>
    <x v="2"/>
    <x v="1"/>
    <x v="1"/>
  </r>
  <r>
    <x v="1106"/>
    <x v="580"/>
    <x v="1"/>
    <x v="4"/>
    <x v="5972"/>
    <x v="1"/>
    <x v="5993"/>
    <x v="1"/>
    <x v="1"/>
    <x v="1"/>
    <x v="0"/>
    <x v="3"/>
    <x v="6"/>
    <x v="0"/>
    <x v="2"/>
    <x v="5"/>
  </r>
  <r>
    <x v="1107"/>
    <x v="412"/>
    <x v="1"/>
    <x v="5"/>
    <x v="5973"/>
    <x v="0"/>
    <x v="5994"/>
    <x v="5"/>
    <x v="1"/>
    <x v="1"/>
    <x v="0"/>
    <x v="3"/>
    <x v="6"/>
    <x v="3"/>
    <x v="5"/>
    <x v="4"/>
  </r>
  <r>
    <x v="1108"/>
    <x v="435"/>
    <x v="2"/>
    <x v="2"/>
    <x v="5974"/>
    <x v="2"/>
    <x v="5995"/>
    <x v="6"/>
    <x v="3"/>
    <x v="3"/>
    <x v="1"/>
    <x v="3"/>
    <x v="10"/>
    <x v="1"/>
    <x v="0"/>
    <x v="2"/>
  </r>
  <r>
    <x v="1109"/>
    <x v="257"/>
    <x v="0"/>
    <x v="3"/>
    <x v="5975"/>
    <x v="1"/>
    <x v="5996"/>
    <x v="3"/>
    <x v="3"/>
    <x v="4"/>
    <x v="1"/>
    <x v="3"/>
    <x v="10"/>
    <x v="1"/>
    <x v="10"/>
    <x v="2"/>
  </r>
  <r>
    <x v="1110"/>
    <x v="205"/>
    <x v="2"/>
    <x v="4"/>
    <x v="5976"/>
    <x v="1"/>
    <x v="5997"/>
    <x v="5"/>
    <x v="2"/>
    <x v="2"/>
    <x v="0"/>
    <x v="3"/>
    <x v="3"/>
    <x v="0"/>
    <x v="7"/>
    <x v="5"/>
  </r>
  <r>
    <x v="1111"/>
    <x v="10"/>
    <x v="1"/>
    <x v="2"/>
    <x v="5977"/>
    <x v="1"/>
    <x v="5998"/>
    <x v="0"/>
    <x v="2"/>
    <x v="2"/>
    <x v="0"/>
    <x v="3"/>
    <x v="8"/>
    <x v="0"/>
    <x v="0"/>
    <x v="0"/>
  </r>
  <r>
    <x v="1112"/>
    <x v="28"/>
    <x v="1"/>
    <x v="3"/>
    <x v="5978"/>
    <x v="1"/>
    <x v="5999"/>
    <x v="3"/>
    <x v="2"/>
    <x v="2"/>
    <x v="0"/>
    <x v="3"/>
    <x v="4"/>
    <x v="3"/>
    <x v="12"/>
    <x v="3"/>
  </r>
  <r>
    <x v="1113"/>
    <x v="377"/>
    <x v="2"/>
    <x v="6"/>
    <x v="5979"/>
    <x v="2"/>
    <x v="6000"/>
    <x v="6"/>
    <x v="3"/>
    <x v="4"/>
    <x v="1"/>
    <x v="3"/>
    <x v="11"/>
    <x v="2"/>
    <x v="5"/>
    <x v="6"/>
  </r>
  <r>
    <x v="1114"/>
    <x v="123"/>
    <x v="1"/>
    <x v="0"/>
    <x v="5980"/>
    <x v="1"/>
    <x v="6001"/>
    <x v="1"/>
    <x v="3"/>
    <x v="3"/>
    <x v="1"/>
    <x v="3"/>
    <x v="3"/>
    <x v="3"/>
    <x v="3"/>
    <x v="5"/>
  </r>
  <r>
    <x v="1106"/>
    <x v="430"/>
    <x v="0"/>
    <x v="2"/>
    <x v="5981"/>
    <x v="1"/>
    <x v="6002"/>
    <x v="6"/>
    <x v="0"/>
    <x v="0"/>
    <x v="0"/>
    <x v="3"/>
    <x v="6"/>
    <x v="2"/>
    <x v="0"/>
    <x v="5"/>
  </r>
  <r>
    <x v="1115"/>
    <x v="147"/>
    <x v="2"/>
    <x v="3"/>
    <x v="5982"/>
    <x v="1"/>
    <x v="6003"/>
    <x v="6"/>
    <x v="0"/>
    <x v="0"/>
    <x v="0"/>
    <x v="3"/>
    <x v="8"/>
    <x v="3"/>
    <x v="2"/>
    <x v="5"/>
  </r>
  <r>
    <x v="1116"/>
    <x v="718"/>
    <x v="1"/>
    <x v="3"/>
    <x v="5983"/>
    <x v="2"/>
    <x v="6004"/>
    <x v="1"/>
    <x v="1"/>
    <x v="1"/>
    <x v="0"/>
    <x v="3"/>
    <x v="8"/>
    <x v="0"/>
    <x v="7"/>
    <x v="0"/>
  </r>
  <r>
    <x v="1117"/>
    <x v="536"/>
    <x v="2"/>
    <x v="3"/>
    <x v="5984"/>
    <x v="0"/>
    <x v="6005"/>
    <x v="2"/>
    <x v="2"/>
    <x v="2"/>
    <x v="0"/>
    <x v="3"/>
    <x v="8"/>
    <x v="2"/>
    <x v="4"/>
    <x v="0"/>
  </r>
  <r>
    <x v="1118"/>
    <x v="12"/>
    <x v="2"/>
    <x v="5"/>
    <x v="5985"/>
    <x v="1"/>
    <x v="6006"/>
    <x v="3"/>
    <x v="0"/>
    <x v="0"/>
    <x v="0"/>
    <x v="3"/>
    <x v="5"/>
    <x v="0"/>
    <x v="9"/>
    <x v="0"/>
  </r>
  <r>
    <x v="1119"/>
    <x v="223"/>
    <x v="0"/>
    <x v="3"/>
    <x v="5986"/>
    <x v="1"/>
    <x v="6007"/>
    <x v="2"/>
    <x v="2"/>
    <x v="2"/>
    <x v="0"/>
    <x v="3"/>
    <x v="0"/>
    <x v="1"/>
    <x v="0"/>
    <x v="0"/>
  </r>
  <r>
    <x v="1120"/>
    <x v="721"/>
    <x v="1"/>
    <x v="2"/>
    <x v="5987"/>
    <x v="2"/>
    <x v="6008"/>
    <x v="3"/>
    <x v="3"/>
    <x v="3"/>
    <x v="1"/>
    <x v="3"/>
    <x v="1"/>
    <x v="3"/>
    <x v="3"/>
    <x v="4"/>
  </r>
  <r>
    <x v="1121"/>
    <x v="539"/>
    <x v="0"/>
    <x v="3"/>
    <x v="5988"/>
    <x v="1"/>
    <x v="6009"/>
    <x v="5"/>
    <x v="1"/>
    <x v="1"/>
    <x v="0"/>
    <x v="3"/>
    <x v="6"/>
    <x v="3"/>
    <x v="1"/>
    <x v="5"/>
  </r>
  <r>
    <x v="1122"/>
    <x v="764"/>
    <x v="2"/>
    <x v="0"/>
    <x v="5989"/>
    <x v="2"/>
    <x v="6010"/>
    <x v="6"/>
    <x v="1"/>
    <x v="1"/>
    <x v="0"/>
    <x v="3"/>
    <x v="7"/>
    <x v="0"/>
    <x v="0"/>
    <x v="0"/>
  </r>
  <r>
    <x v="1123"/>
    <x v="647"/>
    <x v="2"/>
    <x v="4"/>
    <x v="5990"/>
    <x v="2"/>
    <x v="6011"/>
    <x v="5"/>
    <x v="1"/>
    <x v="1"/>
    <x v="0"/>
    <x v="3"/>
    <x v="0"/>
    <x v="2"/>
    <x v="8"/>
    <x v="6"/>
  </r>
  <r>
    <x v="1124"/>
    <x v="338"/>
    <x v="0"/>
    <x v="3"/>
    <x v="5991"/>
    <x v="2"/>
    <x v="6012"/>
    <x v="2"/>
    <x v="0"/>
    <x v="0"/>
    <x v="0"/>
    <x v="3"/>
    <x v="1"/>
    <x v="2"/>
    <x v="5"/>
    <x v="2"/>
  </r>
  <r>
    <x v="1125"/>
    <x v="721"/>
    <x v="0"/>
    <x v="6"/>
    <x v="5992"/>
    <x v="2"/>
    <x v="6013"/>
    <x v="6"/>
    <x v="2"/>
    <x v="2"/>
    <x v="0"/>
    <x v="3"/>
    <x v="8"/>
    <x v="1"/>
    <x v="3"/>
    <x v="0"/>
  </r>
  <r>
    <x v="1126"/>
    <x v="497"/>
    <x v="0"/>
    <x v="2"/>
    <x v="5993"/>
    <x v="2"/>
    <x v="6014"/>
    <x v="5"/>
    <x v="0"/>
    <x v="0"/>
    <x v="0"/>
    <x v="3"/>
    <x v="10"/>
    <x v="0"/>
    <x v="10"/>
    <x v="2"/>
  </r>
  <r>
    <x v="1127"/>
    <x v="326"/>
    <x v="1"/>
    <x v="4"/>
    <x v="5994"/>
    <x v="2"/>
    <x v="6015"/>
    <x v="6"/>
    <x v="1"/>
    <x v="1"/>
    <x v="0"/>
    <x v="3"/>
    <x v="8"/>
    <x v="2"/>
    <x v="5"/>
    <x v="3"/>
  </r>
  <r>
    <x v="1095"/>
    <x v="658"/>
    <x v="0"/>
    <x v="1"/>
    <x v="5995"/>
    <x v="0"/>
    <x v="6016"/>
    <x v="3"/>
    <x v="2"/>
    <x v="5"/>
    <x v="1"/>
    <x v="3"/>
    <x v="8"/>
    <x v="2"/>
    <x v="3"/>
    <x v="5"/>
  </r>
  <r>
    <x v="1128"/>
    <x v="212"/>
    <x v="1"/>
    <x v="2"/>
    <x v="5996"/>
    <x v="2"/>
    <x v="6017"/>
    <x v="5"/>
    <x v="2"/>
    <x v="2"/>
    <x v="0"/>
    <x v="3"/>
    <x v="0"/>
    <x v="0"/>
    <x v="7"/>
    <x v="2"/>
  </r>
  <r>
    <x v="1129"/>
    <x v="226"/>
    <x v="1"/>
    <x v="5"/>
    <x v="5997"/>
    <x v="1"/>
    <x v="6018"/>
    <x v="3"/>
    <x v="1"/>
    <x v="1"/>
    <x v="0"/>
    <x v="3"/>
    <x v="1"/>
    <x v="3"/>
    <x v="4"/>
    <x v="5"/>
  </r>
  <r>
    <x v="1130"/>
    <x v="408"/>
    <x v="0"/>
    <x v="0"/>
    <x v="5998"/>
    <x v="1"/>
    <x v="6019"/>
    <x v="3"/>
    <x v="3"/>
    <x v="4"/>
    <x v="1"/>
    <x v="3"/>
    <x v="0"/>
    <x v="2"/>
    <x v="12"/>
    <x v="1"/>
  </r>
  <r>
    <x v="1131"/>
    <x v="484"/>
    <x v="0"/>
    <x v="2"/>
    <x v="5999"/>
    <x v="2"/>
    <x v="6020"/>
    <x v="5"/>
    <x v="2"/>
    <x v="5"/>
    <x v="1"/>
    <x v="3"/>
    <x v="2"/>
    <x v="3"/>
    <x v="5"/>
    <x v="4"/>
  </r>
  <r>
    <x v="1100"/>
    <x v="653"/>
    <x v="0"/>
    <x v="3"/>
    <x v="6000"/>
    <x v="2"/>
    <x v="6021"/>
    <x v="0"/>
    <x v="2"/>
    <x v="5"/>
    <x v="1"/>
    <x v="3"/>
    <x v="10"/>
    <x v="0"/>
    <x v="4"/>
    <x v="5"/>
  </r>
  <r>
    <x v="1132"/>
    <x v="122"/>
    <x v="1"/>
    <x v="5"/>
    <x v="6001"/>
    <x v="1"/>
    <x v="6022"/>
    <x v="2"/>
    <x v="3"/>
    <x v="4"/>
    <x v="1"/>
    <x v="3"/>
    <x v="6"/>
    <x v="3"/>
    <x v="10"/>
    <x v="1"/>
  </r>
  <r>
    <x v="1133"/>
    <x v="619"/>
    <x v="1"/>
    <x v="3"/>
    <x v="6002"/>
    <x v="0"/>
    <x v="6023"/>
    <x v="3"/>
    <x v="1"/>
    <x v="1"/>
    <x v="0"/>
    <x v="3"/>
    <x v="6"/>
    <x v="0"/>
    <x v="3"/>
    <x v="1"/>
  </r>
  <r>
    <x v="1134"/>
    <x v="109"/>
    <x v="0"/>
    <x v="3"/>
    <x v="6003"/>
    <x v="0"/>
    <x v="6024"/>
    <x v="6"/>
    <x v="2"/>
    <x v="2"/>
    <x v="0"/>
    <x v="3"/>
    <x v="10"/>
    <x v="2"/>
    <x v="7"/>
    <x v="2"/>
  </r>
  <r>
    <x v="1094"/>
    <x v="301"/>
    <x v="1"/>
    <x v="3"/>
    <x v="6004"/>
    <x v="0"/>
    <x v="6025"/>
    <x v="2"/>
    <x v="1"/>
    <x v="1"/>
    <x v="0"/>
    <x v="3"/>
    <x v="9"/>
    <x v="1"/>
    <x v="6"/>
    <x v="4"/>
  </r>
  <r>
    <x v="1135"/>
    <x v="259"/>
    <x v="2"/>
    <x v="2"/>
    <x v="6005"/>
    <x v="1"/>
    <x v="6026"/>
    <x v="4"/>
    <x v="1"/>
    <x v="1"/>
    <x v="0"/>
    <x v="3"/>
    <x v="7"/>
    <x v="2"/>
    <x v="9"/>
    <x v="5"/>
  </r>
  <r>
    <x v="1136"/>
    <x v="615"/>
    <x v="1"/>
    <x v="0"/>
    <x v="6006"/>
    <x v="2"/>
    <x v="6027"/>
    <x v="2"/>
    <x v="2"/>
    <x v="2"/>
    <x v="0"/>
    <x v="3"/>
    <x v="4"/>
    <x v="3"/>
    <x v="4"/>
    <x v="2"/>
  </r>
  <r>
    <x v="1137"/>
    <x v="584"/>
    <x v="1"/>
    <x v="3"/>
    <x v="6007"/>
    <x v="0"/>
    <x v="6028"/>
    <x v="0"/>
    <x v="0"/>
    <x v="0"/>
    <x v="0"/>
    <x v="3"/>
    <x v="9"/>
    <x v="3"/>
    <x v="11"/>
    <x v="3"/>
  </r>
  <r>
    <x v="1138"/>
    <x v="333"/>
    <x v="1"/>
    <x v="1"/>
    <x v="6008"/>
    <x v="1"/>
    <x v="6029"/>
    <x v="2"/>
    <x v="3"/>
    <x v="3"/>
    <x v="1"/>
    <x v="3"/>
    <x v="2"/>
    <x v="0"/>
    <x v="3"/>
    <x v="2"/>
  </r>
  <r>
    <x v="1139"/>
    <x v="309"/>
    <x v="1"/>
    <x v="0"/>
    <x v="6009"/>
    <x v="2"/>
    <x v="6030"/>
    <x v="0"/>
    <x v="3"/>
    <x v="3"/>
    <x v="1"/>
    <x v="3"/>
    <x v="11"/>
    <x v="3"/>
    <x v="9"/>
    <x v="5"/>
  </r>
  <r>
    <x v="1140"/>
    <x v="40"/>
    <x v="1"/>
    <x v="3"/>
    <x v="6010"/>
    <x v="2"/>
    <x v="6031"/>
    <x v="5"/>
    <x v="2"/>
    <x v="2"/>
    <x v="0"/>
    <x v="3"/>
    <x v="9"/>
    <x v="2"/>
    <x v="10"/>
    <x v="6"/>
  </r>
  <r>
    <x v="1141"/>
    <x v="288"/>
    <x v="2"/>
    <x v="5"/>
    <x v="6011"/>
    <x v="2"/>
    <x v="6032"/>
    <x v="6"/>
    <x v="3"/>
    <x v="3"/>
    <x v="1"/>
    <x v="3"/>
    <x v="0"/>
    <x v="1"/>
    <x v="1"/>
    <x v="0"/>
  </r>
  <r>
    <x v="1142"/>
    <x v="697"/>
    <x v="0"/>
    <x v="3"/>
    <x v="6012"/>
    <x v="2"/>
    <x v="6033"/>
    <x v="4"/>
    <x v="3"/>
    <x v="3"/>
    <x v="1"/>
    <x v="3"/>
    <x v="1"/>
    <x v="2"/>
    <x v="4"/>
    <x v="4"/>
  </r>
  <r>
    <x v="1143"/>
    <x v="132"/>
    <x v="2"/>
    <x v="1"/>
    <x v="6013"/>
    <x v="0"/>
    <x v="6034"/>
    <x v="4"/>
    <x v="1"/>
    <x v="1"/>
    <x v="0"/>
    <x v="3"/>
    <x v="8"/>
    <x v="0"/>
    <x v="12"/>
    <x v="2"/>
  </r>
  <r>
    <x v="1144"/>
    <x v="233"/>
    <x v="0"/>
    <x v="0"/>
    <x v="6014"/>
    <x v="2"/>
    <x v="6035"/>
    <x v="6"/>
    <x v="2"/>
    <x v="2"/>
    <x v="0"/>
    <x v="3"/>
    <x v="11"/>
    <x v="0"/>
    <x v="7"/>
    <x v="6"/>
  </r>
  <r>
    <x v="1145"/>
    <x v="349"/>
    <x v="1"/>
    <x v="4"/>
    <x v="6015"/>
    <x v="0"/>
    <x v="6036"/>
    <x v="0"/>
    <x v="3"/>
    <x v="3"/>
    <x v="1"/>
    <x v="3"/>
    <x v="10"/>
    <x v="0"/>
    <x v="1"/>
    <x v="5"/>
  </r>
  <r>
    <x v="1146"/>
    <x v="290"/>
    <x v="1"/>
    <x v="0"/>
    <x v="6016"/>
    <x v="1"/>
    <x v="6037"/>
    <x v="6"/>
    <x v="1"/>
    <x v="1"/>
    <x v="0"/>
    <x v="3"/>
    <x v="3"/>
    <x v="2"/>
    <x v="4"/>
    <x v="2"/>
  </r>
  <r>
    <x v="1147"/>
    <x v="515"/>
    <x v="0"/>
    <x v="3"/>
    <x v="6017"/>
    <x v="0"/>
    <x v="6038"/>
    <x v="0"/>
    <x v="3"/>
    <x v="4"/>
    <x v="1"/>
    <x v="3"/>
    <x v="5"/>
    <x v="3"/>
    <x v="7"/>
    <x v="1"/>
  </r>
  <r>
    <x v="1107"/>
    <x v="724"/>
    <x v="0"/>
    <x v="3"/>
    <x v="6018"/>
    <x v="0"/>
    <x v="6039"/>
    <x v="1"/>
    <x v="2"/>
    <x v="2"/>
    <x v="0"/>
    <x v="3"/>
    <x v="6"/>
    <x v="2"/>
    <x v="12"/>
    <x v="4"/>
  </r>
  <r>
    <x v="1148"/>
    <x v="513"/>
    <x v="1"/>
    <x v="5"/>
    <x v="6019"/>
    <x v="1"/>
    <x v="6040"/>
    <x v="4"/>
    <x v="0"/>
    <x v="0"/>
    <x v="0"/>
    <x v="3"/>
    <x v="6"/>
    <x v="0"/>
    <x v="9"/>
    <x v="4"/>
  </r>
  <r>
    <x v="1149"/>
    <x v="98"/>
    <x v="2"/>
    <x v="5"/>
    <x v="6020"/>
    <x v="2"/>
    <x v="6041"/>
    <x v="5"/>
    <x v="0"/>
    <x v="0"/>
    <x v="0"/>
    <x v="3"/>
    <x v="5"/>
    <x v="3"/>
    <x v="8"/>
    <x v="0"/>
  </r>
  <r>
    <x v="1108"/>
    <x v="187"/>
    <x v="1"/>
    <x v="3"/>
    <x v="6021"/>
    <x v="0"/>
    <x v="6042"/>
    <x v="1"/>
    <x v="3"/>
    <x v="3"/>
    <x v="1"/>
    <x v="3"/>
    <x v="10"/>
    <x v="0"/>
    <x v="7"/>
    <x v="2"/>
  </r>
  <r>
    <x v="1150"/>
    <x v="289"/>
    <x v="1"/>
    <x v="5"/>
    <x v="6022"/>
    <x v="1"/>
    <x v="6043"/>
    <x v="2"/>
    <x v="3"/>
    <x v="3"/>
    <x v="1"/>
    <x v="3"/>
    <x v="9"/>
    <x v="0"/>
    <x v="7"/>
    <x v="0"/>
  </r>
  <r>
    <x v="1151"/>
    <x v="122"/>
    <x v="2"/>
    <x v="6"/>
    <x v="6023"/>
    <x v="2"/>
    <x v="6044"/>
    <x v="2"/>
    <x v="2"/>
    <x v="5"/>
    <x v="1"/>
    <x v="3"/>
    <x v="11"/>
    <x v="0"/>
    <x v="10"/>
    <x v="2"/>
  </r>
  <r>
    <x v="1152"/>
    <x v="145"/>
    <x v="1"/>
    <x v="1"/>
    <x v="6024"/>
    <x v="1"/>
    <x v="6045"/>
    <x v="6"/>
    <x v="0"/>
    <x v="0"/>
    <x v="0"/>
    <x v="3"/>
    <x v="2"/>
    <x v="0"/>
    <x v="0"/>
    <x v="4"/>
  </r>
  <r>
    <x v="1153"/>
    <x v="65"/>
    <x v="1"/>
    <x v="3"/>
    <x v="6025"/>
    <x v="1"/>
    <x v="6046"/>
    <x v="3"/>
    <x v="1"/>
    <x v="1"/>
    <x v="0"/>
    <x v="3"/>
    <x v="11"/>
    <x v="0"/>
    <x v="3"/>
    <x v="1"/>
  </r>
  <r>
    <x v="1154"/>
    <x v="17"/>
    <x v="1"/>
    <x v="5"/>
    <x v="6026"/>
    <x v="1"/>
    <x v="6047"/>
    <x v="3"/>
    <x v="1"/>
    <x v="1"/>
    <x v="0"/>
    <x v="3"/>
    <x v="6"/>
    <x v="0"/>
    <x v="3"/>
    <x v="5"/>
  </r>
  <r>
    <x v="1123"/>
    <x v="441"/>
    <x v="1"/>
    <x v="4"/>
    <x v="6027"/>
    <x v="2"/>
    <x v="6048"/>
    <x v="4"/>
    <x v="1"/>
    <x v="1"/>
    <x v="0"/>
    <x v="3"/>
    <x v="0"/>
    <x v="3"/>
    <x v="6"/>
    <x v="6"/>
  </r>
  <r>
    <x v="1155"/>
    <x v="246"/>
    <x v="0"/>
    <x v="5"/>
    <x v="6028"/>
    <x v="2"/>
    <x v="6049"/>
    <x v="4"/>
    <x v="1"/>
    <x v="1"/>
    <x v="0"/>
    <x v="3"/>
    <x v="1"/>
    <x v="2"/>
    <x v="1"/>
    <x v="2"/>
  </r>
  <r>
    <x v="1156"/>
    <x v="66"/>
    <x v="2"/>
    <x v="6"/>
    <x v="6029"/>
    <x v="0"/>
    <x v="6050"/>
    <x v="4"/>
    <x v="0"/>
    <x v="0"/>
    <x v="0"/>
    <x v="3"/>
    <x v="10"/>
    <x v="3"/>
    <x v="2"/>
    <x v="0"/>
  </r>
  <r>
    <x v="1153"/>
    <x v="228"/>
    <x v="0"/>
    <x v="1"/>
    <x v="6030"/>
    <x v="2"/>
    <x v="6051"/>
    <x v="1"/>
    <x v="3"/>
    <x v="4"/>
    <x v="1"/>
    <x v="3"/>
    <x v="11"/>
    <x v="3"/>
    <x v="9"/>
    <x v="1"/>
  </r>
  <r>
    <x v="1157"/>
    <x v="7"/>
    <x v="1"/>
    <x v="6"/>
    <x v="6031"/>
    <x v="1"/>
    <x v="6052"/>
    <x v="6"/>
    <x v="0"/>
    <x v="0"/>
    <x v="0"/>
    <x v="3"/>
    <x v="9"/>
    <x v="2"/>
    <x v="1"/>
    <x v="1"/>
  </r>
  <r>
    <x v="1158"/>
    <x v="425"/>
    <x v="1"/>
    <x v="3"/>
    <x v="6032"/>
    <x v="0"/>
    <x v="6053"/>
    <x v="3"/>
    <x v="2"/>
    <x v="5"/>
    <x v="1"/>
    <x v="3"/>
    <x v="1"/>
    <x v="2"/>
    <x v="3"/>
    <x v="1"/>
  </r>
  <r>
    <x v="1159"/>
    <x v="654"/>
    <x v="2"/>
    <x v="0"/>
    <x v="6033"/>
    <x v="2"/>
    <x v="6054"/>
    <x v="1"/>
    <x v="3"/>
    <x v="4"/>
    <x v="1"/>
    <x v="3"/>
    <x v="0"/>
    <x v="2"/>
    <x v="5"/>
    <x v="1"/>
  </r>
  <r>
    <x v="1160"/>
    <x v="121"/>
    <x v="1"/>
    <x v="3"/>
    <x v="6034"/>
    <x v="1"/>
    <x v="6055"/>
    <x v="6"/>
    <x v="3"/>
    <x v="3"/>
    <x v="1"/>
    <x v="3"/>
    <x v="3"/>
    <x v="2"/>
    <x v="2"/>
    <x v="1"/>
  </r>
  <r>
    <x v="1161"/>
    <x v="558"/>
    <x v="0"/>
    <x v="3"/>
    <x v="6035"/>
    <x v="2"/>
    <x v="6056"/>
    <x v="2"/>
    <x v="3"/>
    <x v="4"/>
    <x v="1"/>
    <x v="3"/>
    <x v="6"/>
    <x v="2"/>
    <x v="2"/>
    <x v="2"/>
  </r>
  <r>
    <x v="1162"/>
    <x v="171"/>
    <x v="2"/>
    <x v="3"/>
    <x v="6036"/>
    <x v="2"/>
    <x v="6057"/>
    <x v="3"/>
    <x v="2"/>
    <x v="2"/>
    <x v="0"/>
    <x v="3"/>
    <x v="1"/>
    <x v="0"/>
    <x v="12"/>
    <x v="3"/>
  </r>
  <r>
    <x v="1134"/>
    <x v="393"/>
    <x v="0"/>
    <x v="5"/>
    <x v="6037"/>
    <x v="1"/>
    <x v="6058"/>
    <x v="2"/>
    <x v="3"/>
    <x v="4"/>
    <x v="1"/>
    <x v="3"/>
    <x v="10"/>
    <x v="1"/>
    <x v="7"/>
    <x v="2"/>
  </r>
  <r>
    <x v="1163"/>
    <x v="170"/>
    <x v="0"/>
    <x v="0"/>
    <x v="6038"/>
    <x v="1"/>
    <x v="6059"/>
    <x v="3"/>
    <x v="2"/>
    <x v="5"/>
    <x v="1"/>
    <x v="3"/>
    <x v="11"/>
    <x v="3"/>
    <x v="6"/>
    <x v="6"/>
  </r>
  <r>
    <x v="1164"/>
    <x v="294"/>
    <x v="1"/>
    <x v="3"/>
    <x v="6039"/>
    <x v="2"/>
    <x v="6060"/>
    <x v="6"/>
    <x v="0"/>
    <x v="0"/>
    <x v="0"/>
    <x v="3"/>
    <x v="4"/>
    <x v="2"/>
    <x v="12"/>
    <x v="5"/>
  </r>
  <r>
    <x v="1165"/>
    <x v="236"/>
    <x v="1"/>
    <x v="6"/>
    <x v="6040"/>
    <x v="2"/>
    <x v="6061"/>
    <x v="1"/>
    <x v="3"/>
    <x v="3"/>
    <x v="1"/>
    <x v="3"/>
    <x v="0"/>
    <x v="1"/>
    <x v="8"/>
    <x v="3"/>
  </r>
  <r>
    <x v="1166"/>
    <x v="335"/>
    <x v="1"/>
    <x v="0"/>
    <x v="6041"/>
    <x v="2"/>
    <x v="6062"/>
    <x v="6"/>
    <x v="3"/>
    <x v="3"/>
    <x v="1"/>
    <x v="3"/>
    <x v="2"/>
    <x v="1"/>
    <x v="10"/>
    <x v="3"/>
  </r>
  <r>
    <x v="1167"/>
    <x v="751"/>
    <x v="0"/>
    <x v="2"/>
    <x v="6042"/>
    <x v="2"/>
    <x v="6063"/>
    <x v="0"/>
    <x v="2"/>
    <x v="2"/>
    <x v="0"/>
    <x v="3"/>
    <x v="4"/>
    <x v="3"/>
    <x v="12"/>
    <x v="6"/>
  </r>
  <r>
    <x v="1168"/>
    <x v="492"/>
    <x v="2"/>
    <x v="3"/>
    <x v="6043"/>
    <x v="2"/>
    <x v="6064"/>
    <x v="1"/>
    <x v="2"/>
    <x v="5"/>
    <x v="1"/>
    <x v="3"/>
    <x v="2"/>
    <x v="3"/>
    <x v="8"/>
    <x v="3"/>
  </r>
  <r>
    <x v="1102"/>
    <x v="771"/>
    <x v="2"/>
    <x v="5"/>
    <x v="6044"/>
    <x v="2"/>
    <x v="6065"/>
    <x v="3"/>
    <x v="3"/>
    <x v="3"/>
    <x v="1"/>
    <x v="3"/>
    <x v="0"/>
    <x v="3"/>
    <x v="10"/>
    <x v="3"/>
  </r>
  <r>
    <x v="1169"/>
    <x v="610"/>
    <x v="1"/>
    <x v="3"/>
    <x v="6045"/>
    <x v="0"/>
    <x v="6066"/>
    <x v="5"/>
    <x v="3"/>
    <x v="3"/>
    <x v="1"/>
    <x v="3"/>
    <x v="2"/>
    <x v="3"/>
    <x v="5"/>
    <x v="5"/>
  </r>
  <r>
    <x v="1170"/>
    <x v="17"/>
    <x v="2"/>
    <x v="0"/>
    <x v="6046"/>
    <x v="0"/>
    <x v="6067"/>
    <x v="1"/>
    <x v="2"/>
    <x v="2"/>
    <x v="0"/>
    <x v="3"/>
    <x v="7"/>
    <x v="0"/>
    <x v="3"/>
    <x v="3"/>
  </r>
  <r>
    <x v="1171"/>
    <x v="428"/>
    <x v="1"/>
    <x v="0"/>
    <x v="6047"/>
    <x v="1"/>
    <x v="6068"/>
    <x v="5"/>
    <x v="3"/>
    <x v="3"/>
    <x v="1"/>
    <x v="3"/>
    <x v="6"/>
    <x v="2"/>
    <x v="1"/>
    <x v="1"/>
  </r>
  <r>
    <x v="1172"/>
    <x v="656"/>
    <x v="0"/>
    <x v="0"/>
    <x v="6048"/>
    <x v="2"/>
    <x v="6069"/>
    <x v="4"/>
    <x v="2"/>
    <x v="2"/>
    <x v="0"/>
    <x v="3"/>
    <x v="9"/>
    <x v="3"/>
    <x v="8"/>
    <x v="1"/>
  </r>
  <r>
    <x v="1173"/>
    <x v="91"/>
    <x v="2"/>
    <x v="1"/>
    <x v="6049"/>
    <x v="2"/>
    <x v="6070"/>
    <x v="3"/>
    <x v="2"/>
    <x v="2"/>
    <x v="0"/>
    <x v="3"/>
    <x v="6"/>
    <x v="3"/>
    <x v="11"/>
    <x v="2"/>
  </r>
  <r>
    <x v="1174"/>
    <x v="640"/>
    <x v="1"/>
    <x v="5"/>
    <x v="6050"/>
    <x v="1"/>
    <x v="6071"/>
    <x v="1"/>
    <x v="3"/>
    <x v="3"/>
    <x v="1"/>
    <x v="3"/>
    <x v="0"/>
    <x v="0"/>
    <x v="10"/>
    <x v="5"/>
  </r>
  <r>
    <x v="1175"/>
    <x v="703"/>
    <x v="1"/>
    <x v="2"/>
    <x v="6051"/>
    <x v="2"/>
    <x v="6072"/>
    <x v="6"/>
    <x v="3"/>
    <x v="4"/>
    <x v="1"/>
    <x v="3"/>
    <x v="10"/>
    <x v="0"/>
    <x v="10"/>
    <x v="4"/>
  </r>
  <r>
    <x v="1176"/>
    <x v="274"/>
    <x v="1"/>
    <x v="3"/>
    <x v="6052"/>
    <x v="2"/>
    <x v="6073"/>
    <x v="1"/>
    <x v="2"/>
    <x v="2"/>
    <x v="0"/>
    <x v="3"/>
    <x v="10"/>
    <x v="0"/>
    <x v="5"/>
    <x v="0"/>
  </r>
  <r>
    <x v="1177"/>
    <x v="33"/>
    <x v="1"/>
    <x v="5"/>
    <x v="6053"/>
    <x v="1"/>
    <x v="6074"/>
    <x v="4"/>
    <x v="2"/>
    <x v="2"/>
    <x v="0"/>
    <x v="3"/>
    <x v="3"/>
    <x v="3"/>
    <x v="9"/>
    <x v="3"/>
  </r>
  <r>
    <x v="1178"/>
    <x v="667"/>
    <x v="2"/>
    <x v="5"/>
    <x v="6054"/>
    <x v="1"/>
    <x v="6075"/>
    <x v="3"/>
    <x v="2"/>
    <x v="2"/>
    <x v="0"/>
    <x v="3"/>
    <x v="3"/>
    <x v="2"/>
    <x v="5"/>
    <x v="5"/>
  </r>
  <r>
    <x v="1179"/>
    <x v="171"/>
    <x v="2"/>
    <x v="3"/>
    <x v="6055"/>
    <x v="1"/>
    <x v="6076"/>
    <x v="4"/>
    <x v="3"/>
    <x v="3"/>
    <x v="1"/>
    <x v="3"/>
    <x v="7"/>
    <x v="1"/>
    <x v="12"/>
    <x v="5"/>
  </r>
  <r>
    <x v="1111"/>
    <x v="265"/>
    <x v="1"/>
    <x v="1"/>
    <x v="6056"/>
    <x v="2"/>
    <x v="6077"/>
    <x v="3"/>
    <x v="2"/>
    <x v="2"/>
    <x v="0"/>
    <x v="3"/>
    <x v="8"/>
    <x v="0"/>
    <x v="2"/>
    <x v="0"/>
  </r>
  <r>
    <x v="1180"/>
    <x v="338"/>
    <x v="2"/>
    <x v="4"/>
    <x v="6057"/>
    <x v="0"/>
    <x v="6078"/>
    <x v="5"/>
    <x v="0"/>
    <x v="0"/>
    <x v="0"/>
    <x v="3"/>
    <x v="4"/>
    <x v="3"/>
    <x v="5"/>
    <x v="5"/>
  </r>
  <r>
    <x v="1129"/>
    <x v="452"/>
    <x v="1"/>
    <x v="1"/>
    <x v="6058"/>
    <x v="2"/>
    <x v="6079"/>
    <x v="2"/>
    <x v="1"/>
    <x v="1"/>
    <x v="0"/>
    <x v="3"/>
    <x v="1"/>
    <x v="0"/>
    <x v="4"/>
    <x v="5"/>
  </r>
  <r>
    <x v="1181"/>
    <x v="714"/>
    <x v="1"/>
    <x v="5"/>
    <x v="6059"/>
    <x v="1"/>
    <x v="6080"/>
    <x v="0"/>
    <x v="3"/>
    <x v="4"/>
    <x v="1"/>
    <x v="3"/>
    <x v="5"/>
    <x v="2"/>
    <x v="10"/>
    <x v="5"/>
  </r>
  <r>
    <x v="1182"/>
    <x v="716"/>
    <x v="0"/>
    <x v="3"/>
    <x v="6060"/>
    <x v="1"/>
    <x v="6081"/>
    <x v="3"/>
    <x v="3"/>
    <x v="4"/>
    <x v="1"/>
    <x v="3"/>
    <x v="8"/>
    <x v="0"/>
    <x v="3"/>
    <x v="4"/>
  </r>
  <r>
    <x v="1114"/>
    <x v="36"/>
    <x v="2"/>
    <x v="5"/>
    <x v="6061"/>
    <x v="1"/>
    <x v="6082"/>
    <x v="4"/>
    <x v="2"/>
    <x v="5"/>
    <x v="1"/>
    <x v="3"/>
    <x v="3"/>
    <x v="0"/>
    <x v="7"/>
    <x v="5"/>
  </r>
  <r>
    <x v="1183"/>
    <x v="200"/>
    <x v="1"/>
    <x v="6"/>
    <x v="6062"/>
    <x v="2"/>
    <x v="6083"/>
    <x v="5"/>
    <x v="3"/>
    <x v="3"/>
    <x v="1"/>
    <x v="3"/>
    <x v="9"/>
    <x v="0"/>
    <x v="2"/>
    <x v="2"/>
  </r>
  <r>
    <x v="1111"/>
    <x v="387"/>
    <x v="0"/>
    <x v="3"/>
    <x v="6063"/>
    <x v="1"/>
    <x v="6084"/>
    <x v="6"/>
    <x v="3"/>
    <x v="4"/>
    <x v="1"/>
    <x v="3"/>
    <x v="8"/>
    <x v="3"/>
    <x v="1"/>
    <x v="0"/>
  </r>
  <r>
    <x v="1184"/>
    <x v="6"/>
    <x v="2"/>
    <x v="5"/>
    <x v="6064"/>
    <x v="1"/>
    <x v="6085"/>
    <x v="6"/>
    <x v="3"/>
    <x v="3"/>
    <x v="1"/>
    <x v="3"/>
    <x v="9"/>
    <x v="2"/>
    <x v="6"/>
    <x v="5"/>
  </r>
  <r>
    <x v="1185"/>
    <x v="672"/>
    <x v="1"/>
    <x v="3"/>
    <x v="6065"/>
    <x v="0"/>
    <x v="6086"/>
    <x v="3"/>
    <x v="1"/>
    <x v="1"/>
    <x v="0"/>
    <x v="3"/>
    <x v="9"/>
    <x v="1"/>
    <x v="5"/>
    <x v="0"/>
  </r>
  <r>
    <x v="1136"/>
    <x v="606"/>
    <x v="2"/>
    <x v="6"/>
    <x v="6066"/>
    <x v="2"/>
    <x v="6087"/>
    <x v="3"/>
    <x v="2"/>
    <x v="2"/>
    <x v="0"/>
    <x v="3"/>
    <x v="4"/>
    <x v="3"/>
    <x v="4"/>
    <x v="2"/>
  </r>
  <r>
    <x v="1186"/>
    <x v="354"/>
    <x v="0"/>
    <x v="4"/>
    <x v="6067"/>
    <x v="1"/>
    <x v="6088"/>
    <x v="6"/>
    <x v="0"/>
    <x v="0"/>
    <x v="0"/>
    <x v="3"/>
    <x v="3"/>
    <x v="0"/>
    <x v="5"/>
    <x v="6"/>
  </r>
  <r>
    <x v="1187"/>
    <x v="607"/>
    <x v="1"/>
    <x v="3"/>
    <x v="6068"/>
    <x v="1"/>
    <x v="6089"/>
    <x v="2"/>
    <x v="3"/>
    <x v="4"/>
    <x v="1"/>
    <x v="3"/>
    <x v="2"/>
    <x v="1"/>
    <x v="2"/>
    <x v="1"/>
  </r>
  <r>
    <x v="1188"/>
    <x v="239"/>
    <x v="0"/>
    <x v="1"/>
    <x v="6069"/>
    <x v="1"/>
    <x v="6090"/>
    <x v="0"/>
    <x v="3"/>
    <x v="3"/>
    <x v="1"/>
    <x v="3"/>
    <x v="3"/>
    <x v="3"/>
    <x v="6"/>
    <x v="0"/>
  </r>
  <r>
    <x v="1189"/>
    <x v="427"/>
    <x v="1"/>
    <x v="1"/>
    <x v="6070"/>
    <x v="1"/>
    <x v="6091"/>
    <x v="5"/>
    <x v="3"/>
    <x v="4"/>
    <x v="1"/>
    <x v="3"/>
    <x v="8"/>
    <x v="0"/>
    <x v="8"/>
    <x v="2"/>
  </r>
  <r>
    <x v="1190"/>
    <x v="653"/>
    <x v="1"/>
    <x v="1"/>
    <x v="6071"/>
    <x v="2"/>
    <x v="6092"/>
    <x v="5"/>
    <x v="3"/>
    <x v="4"/>
    <x v="1"/>
    <x v="3"/>
    <x v="9"/>
    <x v="1"/>
    <x v="4"/>
    <x v="6"/>
  </r>
  <r>
    <x v="1186"/>
    <x v="619"/>
    <x v="1"/>
    <x v="5"/>
    <x v="6072"/>
    <x v="2"/>
    <x v="6093"/>
    <x v="0"/>
    <x v="1"/>
    <x v="1"/>
    <x v="0"/>
    <x v="3"/>
    <x v="3"/>
    <x v="2"/>
    <x v="3"/>
    <x v="6"/>
  </r>
  <r>
    <x v="1191"/>
    <x v="527"/>
    <x v="1"/>
    <x v="5"/>
    <x v="6073"/>
    <x v="0"/>
    <x v="6094"/>
    <x v="6"/>
    <x v="3"/>
    <x v="3"/>
    <x v="1"/>
    <x v="3"/>
    <x v="0"/>
    <x v="2"/>
    <x v="4"/>
    <x v="2"/>
  </r>
  <r>
    <x v="1192"/>
    <x v="305"/>
    <x v="1"/>
    <x v="0"/>
    <x v="6074"/>
    <x v="2"/>
    <x v="6095"/>
    <x v="3"/>
    <x v="3"/>
    <x v="4"/>
    <x v="1"/>
    <x v="3"/>
    <x v="8"/>
    <x v="1"/>
    <x v="4"/>
    <x v="5"/>
  </r>
  <r>
    <x v="1193"/>
    <x v="266"/>
    <x v="1"/>
    <x v="5"/>
    <x v="6075"/>
    <x v="1"/>
    <x v="6096"/>
    <x v="0"/>
    <x v="0"/>
    <x v="0"/>
    <x v="0"/>
    <x v="3"/>
    <x v="4"/>
    <x v="3"/>
    <x v="1"/>
    <x v="1"/>
  </r>
  <r>
    <x v="1194"/>
    <x v="98"/>
    <x v="1"/>
    <x v="2"/>
    <x v="6076"/>
    <x v="1"/>
    <x v="6097"/>
    <x v="6"/>
    <x v="3"/>
    <x v="4"/>
    <x v="1"/>
    <x v="3"/>
    <x v="9"/>
    <x v="3"/>
    <x v="8"/>
    <x v="3"/>
  </r>
  <r>
    <x v="1195"/>
    <x v="126"/>
    <x v="0"/>
    <x v="0"/>
    <x v="6077"/>
    <x v="1"/>
    <x v="6098"/>
    <x v="3"/>
    <x v="3"/>
    <x v="4"/>
    <x v="1"/>
    <x v="3"/>
    <x v="7"/>
    <x v="3"/>
    <x v="4"/>
    <x v="4"/>
  </r>
  <r>
    <x v="1196"/>
    <x v="764"/>
    <x v="2"/>
    <x v="5"/>
    <x v="6078"/>
    <x v="1"/>
    <x v="6099"/>
    <x v="4"/>
    <x v="1"/>
    <x v="1"/>
    <x v="0"/>
    <x v="3"/>
    <x v="11"/>
    <x v="1"/>
    <x v="0"/>
    <x v="2"/>
  </r>
  <r>
    <x v="1197"/>
    <x v="334"/>
    <x v="2"/>
    <x v="0"/>
    <x v="6079"/>
    <x v="1"/>
    <x v="6100"/>
    <x v="5"/>
    <x v="2"/>
    <x v="2"/>
    <x v="0"/>
    <x v="3"/>
    <x v="7"/>
    <x v="2"/>
    <x v="7"/>
    <x v="2"/>
  </r>
  <r>
    <x v="1198"/>
    <x v="495"/>
    <x v="1"/>
    <x v="6"/>
    <x v="6080"/>
    <x v="2"/>
    <x v="6101"/>
    <x v="6"/>
    <x v="1"/>
    <x v="1"/>
    <x v="0"/>
    <x v="3"/>
    <x v="1"/>
    <x v="2"/>
    <x v="7"/>
    <x v="2"/>
  </r>
  <r>
    <x v="1199"/>
    <x v="247"/>
    <x v="0"/>
    <x v="6"/>
    <x v="6081"/>
    <x v="1"/>
    <x v="6102"/>
    <x v="4"/>
    <x v="0"/>
    <x v="0"/>
    <x v="0"/>
    <x v="3"/>
    <x v="6"/>
    <x v="1"/>
    <x v="7"/>
    <x v="1"/>
  </r>
  <r>
    <x v="1200"/>
    <x v="699"/>
    <x v="2"/>
    <x v="4"/>
    <x v="6082"/>
    <x v="2"/>
    <x v="6103"/>
    <x v="2"/>
    <x v="3"/>
    <x v="4"/>
    <x v="1"/>
    <x v="3"/>
    <x v="10"/>
    <x v="3"/>
    <x v="5"/>
    <x v="0"/>
  </r>
  <r>
    <x v="1143"/>
    <x v="567"/>
    <x v="1"/>
    <x v="2"/>
    <x v="6083"/>
    <x v="2"/>
    <x v="6104"/>
    <x v="4"/>
    <x v="3"/>
    <x v="4"/>
    <x v="1"/>
    <x v="3"/>
    <x v="8"/>
    <x v="0"/>
    <x v="1"/>
    <x v="2"/>
  </r>
  <r>
    <x v="1201"/>
    <x v="104"/>
    <x v="1"/>
    <x v="6"/>
    <x v="6084"/>
    <x v="0"/>
    <x v="6105"/>
    <x v="5"/>
    <x v="3"/>
    <x v="4"/>
    <x v="1"/>
    <x v="3"/>
    <x v="10"/>
    <x v="0"/>
    <x v="0"/>
    <x v="5"/>
  </r>
  <r>
    <x v="1202"/>
    <x v="563"/>
    <x v="2"/>
    <x v="5"/>
    <x v="6085"/>
    <x v="2"/>
    <x v="6106"/>
    <x v="4"/>
    <x v="2"/>
    <x v="5"/>
    <x v="1"/>
    <x v="3"/>
    <x v="0"/>
    <x v="2"/>
    <x v="2"/>
    <x v="1"/>
  </r>
  <r>
    <x v="1177"/>
    <x v="732"/>
    <x v="0"/>
    <x v="3"/>
    <x v="6086"/>
    <x v="2"/>
    <x v="6107"/>
    <x v="4"/>
    <x v="3"/>
    <x v="4"/>
    <x v="1"/>
    <x v="3"/>
    <x v="3"/>
    <x v="3"/>
    <x v="4"/>
    <x v="3"/>
  </r>
  <r>
    <x v="1203"/>
    <x v="23"/>
    <x v="1"/>
    <x v="5"/>
    <x v="6087"/>
    <x v="1"/>
    <x v="6108"/>
    <x v="3"/>
    <x v="2"/>
    <x v="5"/>
    <x v="1"/>
    <x v="3"/>
    <x v="5"/>
    <x v="3"/>
    <x v="4"/>
    <x v="3"/>
  </r>
  <r>
    <x v="1204"/>
    <x v="331"/>
    <x v="2"/>
    <x v="6"/>
    <x v="6088"/>
    <x v="1"/>
    <x v="6109"/>
    <x v="2"/>
    <x v="3"/>
    <x v="3"/>
    <x v="1"/>
    <x v="3"/>
    <x v="9"/>
    <x v="2"/>
    <x v="7"/>
    <x v="6"/>
  </r>
  <r>
    <x v="1205"/>
    <x v="104"/>
    <x v="1"/>
    <x v="3"/>
    <x v="6089"/>
    <x v="0"/>
    <x v="6110"/>
    <x v="2"/>
    <x v="0"/>
    <x v="0"/>
    <x v="0"/>
    <x v="3"/>
    <x v="11"/>
    <x v="3"/>
    <x v="0"/>
    <x v="6"/>
  </r>
  <r>
    <x v="1206"/>
    <x v="390"/>
    <x v="1"/>
    <x v="3"/>
    <x v="6090"/>
    <x v="2"/>
    <x v="6111"/>
    <x v="5"/>
    <x v="0"/>
    <x v="0"/>
    <x v="0"/>
    <x v="3"/>
    <x v="3"/>
    <x v="2"/>
    <x v="11"/>
    <x v="1"/>
  </r>
  <r>
    <x v="1207"/>
    <x v="266"/>
    <x v="0"/>
    <x v="5"/>
    <x v="6091"/>
    <x v="2"/>
    <x v="6112"/>
    <x v="4"/>
    <x v="2"/>
    <x v="2"/>
    <x v="0"/>
    <x v="3"/>
    <x v="6"/>
    <x v="1"/>
    <x v="1"/>
    <x v="0"/>
  </r>
  <r>
    <x v="1208"/>
    <x v="412"/>
    <x v="1"/>
    <x v="2"/>
    <x v="6092"/>
    <x v="2"/>
    <x v="6113"/>
    <x v="6"/>
    <x v="0"/>
    <x v="0"/>
    <x v="0"/>
    <x v="3"/>
    <x v="9"/>
    <x v="0"/>
    <x v="5"/>
    <x v="3"/>
  </r>
  <r>
    <x v="1209"/>
    <x v="50"/>
    <x v="1"/>
    <x v="5"/>
    <x v="6093"/>
    <x v="2"/>
    <x v="6114"/>
    <x v="2"/>
    <x v="1"/>
    <x v="1"/>
    <x v="0"/>
    <x v="3"/>
    <x v="11"/>
    <x v="0"/>
    <x v="10"/>
    <x v="5"/>
  </r>
  <r>
    <x v="1179"/>
    <x v="404"/>
    <x v="2"/>
    <x v="3"/>
    <x v="6094"/>
    <x v="2"/>
    <x v="6115"/>
    <x v="2"/>
    <x v="3"/>
    <x v="3"/>
    <x v="1"/>
    <x v="3"/>
    <x v="7"/>
    <x v="3"/>
    <x v="6"/>
    <x v="5"/>
  </r>
  <r>
    <x v="1210"/>
    <x v="290"/>
    <x v="0"/>
    <x v="6"/>
    <x v="6095"/>
    <x v="1"/>
    <x v="6116"/>
    <x v="3"/>
    <x v="0"/>
    <x v="0"/>
    <x v="0"/>
    <x v="3"/>
    <x v="7"/>
    <x v="3"/>
    <x v="4"/>
    <x v="2"/>
  </r>
  <r>
    <x v="1211"/>
    <x v="41"/>
    <x v="0"/>
    <x v="3"/>
    <x v="6096"/>
    <x v="1"/>
    <x v="6117"/>
    <x v="5"/>
    <x v="2"/>
    <x v="2"/>
    <x v="0"/>
    <x v="3"/>
    <x v="0"/>
    <x v="1"/>
    <x v="3"/>
    <x v="3"/>
  </r>
  <r>
    <x v="1212"/>
    <x v="778"/>
    <x v="2"/>
    <x v="4"/>
    <x v="6097"/>
    <x v="2"/>
    <x v="6118"/>
    <x v="0"/>
    <x v="2"/>
    <x v="5"/>
    <x v="1"/>
    <x v="3"/>
    <x v="10"/>
    <x v="2"/>
    <x v="9"/>
    <x v="1"/>
  </r>
  <r>
    <x v="1213"/>
    <x v="740"/>
    <x v="0"/>
    <x v="3"/>
    <x v="6098"/>
    <x v="2"/>
    <x v="6119"/>
    <x v="1"/>
    <x v="2"/>
    <x v="2"/>
    <x v="0"/>
    <x v="3"/>
    <x v="8"/>
    <x v="2"/>
    <x v="3"/>
    <x v="2"/>
  </r>
  <r>
    <x v="1159"/>
    <x v="647"/>
    <x v="1"/>
    <x v="3"/>
    <x v="6099"/>
    <x v="1"/>
    <x v="6120"/>
    <x v="0"/>
    <x v="0"/>
    <x v="0"/>
    <x v="0"/>
    <x v="3"/>
    <x v="0"/>
    <x v="3"/>
    <x v="8"/>
    <x v="1"/>
  </r>
  <r>
    <x v="1214"/>
    <x v="726"/>
    <x v="1"/>
    <x v="0"/>
    <x v="6100"/>
    <x v="2"/>
    <x v="6121"/>
    <x v="2"/>
    <x v="2"/>
    <x v="2"/>
    <x v="0"/>
    <x v="3"/>
    <x v="6"/>
    <x v="0"/>
    <x v="6"/>
    <x v="2"/>
  </r>
  <r>
    <x v="1215"/>
    <x v="163"/>
    <x v="2"/>
    <x v="0"/>
    <x v="6101"/>
    <x v="2"/>
    <x v="6122"/>
    <x v="5"/>
    <x v="2"/>
    <x v="2"/>
    <x v="0"/>
    <x v="3"/>
    <x v="6"/>
    <x v="3"/>
    <x v="0"/>
    <x v="2"/>
  </r>
  <r>
    <x v="1190"/>
    <x v="266"/>
    <x v="1"/>
    <x v="3"/>
    <x v="6102"/>
    <x v="2"/>
    <x v="6123"/>
    <x v="6"/>
    <x v="2"/>
    <x v="5"/>
    <x v="1"/>
    <x v="3"/>
    <x v="9"/>
    <x v="2"/>
    <x v="1"/>
    <x v="6"/>
  </r>
  <r>
    <x v="1160"/>
    <x v="24"/>
    <x v="0"/>
    <x v="5"/>
    <x v="6103"/>
    <x v="2"/>
    <x v="6124"/>
    <x v="4"/>
    <x v="0"/>
    <x v="0"/>
    <x v="0"/>
    <x v="3"/>
    <x v="3"/>
    <x v="2"/>
    <x v="8"/>
    <x v="1"/>
  </r>
  <r>
    <x v="1216"/>
    <x v="721"/>
    <x v="1"/>
    <x v="1"/>
    <x v="6104"/>
    <x v="1"/>
    <x v="6125"/>
    <x v="3"/>
    <x v="2"/>
    <x v="2"/>
    <x v="0"/>
    <x v="3"/>
    <x v="6"/>
    <x v="2"/>
    <x v="3"/>
    <x v="5"/>
  </r>
  <r>
    <x v="1217"/>
    <x v="467"/>
    <x v="1"/>
    <x v="3"/>
    <x v="6105"/>
    <x v="0"/>
    <x v="6126"/>
    <x v="5"/>
    <x v="2"/>
    <x v="2"/>
    <x v="0"/>
    <x v="3"/>
    <x v="7"/>
    <x v="2"/>
    <x v="7"/>
    <x v="6"/>
  </r>
  <r>
    <x v="1218"/>
    <x v="194"/>
    <x v="0"/>
    <x v="3"/>
    <x v="6106"/>
    <x v="1"/>
    <x v="6127"/>
    <x v="4"/>
    <x v="1"/>
    <x v="1"/>
    <x v="0"/>
    <x v="3"/>
    <x v="7"/>
    <x v="0"/>
    <x v="8"/>
    <x v="5"/>
  </r>
  <r>
    <x v="1219"/>
    <x v="661"/>
    <x v="1"/>
    <x v="0"/>
    <x v="6107"/>
    <x v="1"/>
    <x v="6128"/>
    <x v="4"/>
    <x v="3"/>
    <x v="4"/>
    <x v="1"/>
    <x v="3"/>
    <x v="5"/>
    <x v="0"/>
    <x v="5"/>
    <x v="1"/>
  </r>
  <r>
    <x v="1220"/>
    <x v="352"/>
    <x v="0"/>
    <x v="3"/>
    <x v="6108"/>
    <x v="1"/>
    <x v="6129"/>
    <x v="2"/>
    <x v="2"/>
    <x v="2"/>
    <x v="0"/>
    <x v="3"/>
    <x v="8"/>
    <x v="0"/>
    <x v="5"/>
    <x v="5"/>
  </r>
  <r>
    <x v="1221"/>
    <x v="33"/>
    <x v="1"/>
    <x v="6"/>
    <x v="6109"/>
    <x v="2"/>
    <x v="6130"/>
    <x v="3"/>
    <x v="2"/>
    <x v="2"/>
    <x v="0"/>
    <x v="3"/>
    <x v="1"/>
    <x v="0"/>
    <x v="9"/>
    <x v="3"/>
  </r>
  <r>
    <x v="1222"/>
    <x v="145"/>
    <x v="1"/>
    <x v="3"/>
    <x v="6110"/>
    <x v="1"/>
    <x v="6131"/>
    <x v="6"/>
    <x v="0"/>
    <x v="0"/>
    <x v="0"/>
    <x v="3"/>
    <x v="0"/>
    <x v="2"/>
    <x v="0"/>
    <x v="4"/>
  </r>
  <r>
    <x v="1223"/>
    <x v="491"/>
    <x v="1"/>
    <x v="3"/>
    <x v="6111"/>
    <x v="2"/>
    <x v="6132"/>
    <x v="5"/>
    <x v="2"/>
    <x v="5"/>
    <x v="1"/>
    <x v="3"/>
    <x v="11"/>
    <x v="2"/>
    <x v="5"/>
    <x v="1"/>
  </r>
  <r>
    <x v="1127"/>
    <x v="615"/>
    <x v="2"/>
    <x v="0"/>
    <x v="6112"/>
    <x v="2"/>
    <x v="6133"/>
    <x v="1"/>
    <x v="0"/>
    <x v="0"/>
    <x v="0"/>
    <x v="3"/>
    <x v="8"/>
    <x v="1"/>
    <x v="4"/>
    <x v="3"/>
  </r>
  <r>
    <x v="1153"/>
    <x v="498"/>
    <x v="0"/>
    <x v="2"/>
    <x v="6113"/>
    <x v="1"/>
    <x v="6134"/>
    <x v="2"/>
    <x v="3"/>
    <x v="3"/>
    <x v="1"/>
    <x v="3"/>
    <x v="11"/>
    <x v="0"/>
    <x v="9"/>
    <x v="1"/>
  </r>
  <r>
    <x v="1224"/>
    <x v="580"/>
    <x v="1"/>
    <x v="6"/>
    <x v="6114"/>
    <x v="2"/>
    <x v="6135"/>
    <x v="1"/>
    <x v="3"/>
    <x v="3"/>
    <x v="1"/>
    <x v="3"/>
    <x v="9"/>
    <x v="2"/>
    <x v="2"/>
    <x v="4"/>
  </r>
  <r>
    <x v="1198"/>
    <x v="381"/>
    <x v="1"/>
    <x v="3"/>
    <x v="6115"/>
    <x v="2"/>
    <x v="6136"/>
    <x v="5"/>
    <x v="3"/>
    <x v="3"/>
    <x v="1"/>
    <x v="3"/>
    <x v="1"/>
    <x v="2"/>
    <x v="12"/>
    <x v="2"/>
  </r>
  <r>
    <x v="1225"/>
    <x v="708"/>
    <x v="2"/>
    <x v="3"/>
    <x v="6116"/>
    <x v="1"/>
    <x v="6137"/>
    <x v="2"/>
    <x v="1"/>
    <x v="1"/>
    <x v="0"/>
    <x v="3"/>
    <x v="10"/>
    <x v="3"/>
    <x v="5"/>
    <x v="5"/>
  </r>
  <r>
    <x v="1226"/>
    <x v="286"/>
    <x v="1"/>
    <x v="5"/>
    <x v="6117"/>
    <x v="1"/>
    <x v="6138"/>
    <x v="6"/>
    <x v="2"/>
    <x v="2"/>
    <x v="0"/>
    <x v="3"/>
    <x v="3"/>
    <x v="2"/>
    <x v="11"/>
    <x v="3"/>
  </r>
  <r>
    <x v="1114"/>
    <x v="90"/>
    <x v="2"/>
    <x v="5"/>
    <x v="6118"/>
    <x v="1"/>
    <x v="6139"/>
    <x v="5"/>
    <x v="2"/>
    <x v="5"/>
    <x v="1"/>
    <x v="3"/>
    <x v="3"/>
    <x v="0"/>
    <x v="0"/>
    <x v="5"/>
  </r>
  <r>
    <x v="1189"/>
    <x v="395"/>
    <x v="0"/>
    <x v="5"/>
    <x v="6119"/>
    <x v="1"/>
    <x v="6140"/>
    <x v="1"/>
    <x v="3"/>
    <x v="3"/>
    <x v="1"/>
    <x v="3"/>
    <x v="8"/>
    <x v="3"/>
    <x v="2"/>
    <x v="2"/>
  </r>
  <r>
    <x v="1177"/>
    <x v="14"/>
    <x v="1"/>
    <x v="0"/>
    <x v="6120"/>
    <x v="2"/>
    <x v="6141"/>
    <x v="3"/>
    <x v="3"/>
    <x v="4"/>
    <x v="1"/>
    <x v="3"/>
    <x v="3"/>
    <x v="2"/>
    <x v="6"/>
    <x v="3"/>
  </r>
  <r>
    <x v="1227"/>
    <x v="44"/>
    <x v="1"/>
    <x v="5"/>
    <x v="6121"/>
    <x v="2"/>
    <x v="6142"/>
    <x v="3"/>
    <x v="2"/>
    <x v="5"/>
    <x v="1"/>
    <x v="3"/>
    <x v="8"/>
    <x v="0"/>
    <x v="12"/>
    <x v="1"/>
  </r>
  <r>
    <x v="1193"/>
    <x v="751"/>
    <x v="1"/>
    <x v="1"/>
    <x v="6122"/>
    <x v="0"/>
    <x v="6143"/>
    <x v="0"/>
    <x v="2"/>
    <x v="5"/>
    <x v="1"/>
    <x v="3"/>
    <x v="4"/>
    <x v="0"/>
    <x v="12"/>
    <x v="1"/>
  </r>
  <r>
    <x v="1209"/>
    <x v="670"/>
    <x v="2"/>
    <x v="5"/>
    <x v="6123"/>
    <x v="1"/>
    <x v="6144"/>
    <x v="6"/>
    <x v="2"/>
    <x v="5"/>
    <x v="1"/>
    <x v="3"/>
    <x v="11"/>
    <x v="3"/>
    <x v="6"/>
    <x v="5"/>
  </r>
  <r>
    <x v="1228"/>
    <x v="143"/>
    <x v="1"/>
    <x v="1"/>
    <x v="6124"/>
    <x v="2"/>
    <x v="6145"/>
    <x v="6"/>
    <x v="3"/>
    <x v="3"/>
    <x v="1"/>
    <x v="3"/>
    <x v="4"/>
    <x v="3"/>
    <x v="3"/>
    <x v="0"/>
  </r>
  <r>
    <x v="1229"/>
    <x v="458"/>
    <x v="1"/>
    <x v="5"/>
    <x v="6125"/>
    <x v="1"/>
    <x v="6146"/>
    <x v="3"/>
    <x v="2"/>
    <x v="5"/>
    <x v="1"/>
    <x v="3"/>
    <x v="10"/>
    <x v="1"/>
    <x v="12"/>
    <x v="1"/>
  </r>
  <r>
    <x v="1230"/>
    <x v="674"/>
    <x v="1"/>
    <x v="5"/>
    <x v="6126"/>
    <x v="0"/>
    <x v="6147"/>
    <x v="0"/>
    <x v="3"/>
    <x v="4"/>
    <x v="1"/>
    <x v="3"/>
    <x v="3"/>
    <x v="0"/>
    <x v="11"/>
    <x v="5"/>
  </r>
  <r>
    <x v="1231"/>
    <x v="519"/>
    <x v="2"/>
    <x v="3"/>
    <x v="6127"/>
    <x v="2"/>
    <x v="6148"/>
    <x v="5"/>
    <x v="0"/>
    <x v="0"/>
    <x v="0"/>
    <x v="3"/>
    <x v="6"/>
    <x v="2"/>
    <x v="8"/>
    <x v="0"/>
  </r>
  <r>
    <x v="1232"/>
    <x v="684"/>
    <x v="1"/>
    <x v="4"/>
    <x v="6128"/>
    <x v="1"/>
    <x v="6149"/>
    <x v="1"/>
    <x v="1"/>
    <x v="1"/>
    <x v="0"/>
    <x v="3"/>
    <x v="0"/>
    <x v="0"/>
    <x v="3"/>
    <x v="6"/>
  </r>
  <r>
    <x v="1233"/>
    <x v="203"/>
    <x v="1"/>
    <x v="4"/>
    <x v="6129"/>
    <x v="2"/>
    <x v="6150"/>
    <x v="4"/>
    <x v="2"/>
    <x v="2"/>
    <x v="0"/>
    <x v="3"/>
    <x v="0"/>
    <x v="2"/>
    <x v="0"/>
    <x v="4"/>
  </r>
  <r>
    <x v="1099"/>
    <x v="216"/>
    <x v="2"/>
    <x v="2"/>
    <x v="6130"/>
    <x v="0"/>
    <x v="6151"/>
    <x v="3"/>
    <x v="0"/>
    <x v="0"/>
    <x v="0"/>
    <x v="3"/>
    <x v="1"/>
    <x v="0"/>
    <x v="0"/>
    <x v="5"/>
  </r>
  <r>
    <x v="1234"/>
    <x v="144"/>
    <x v="2"/>
    <x v="3"/>
    <x v="6131"/>
    <x v="2"/>
    <x v="6152"/>
    <x v="4"/>
    <x v="1"/>
    <x v="1"/>
    <x v="0"/>
    <x v="3"/>
    <x v="5"/>
    <x v="1"/>
    <x v="2"/>
    <x v="3"/>
  </r>
  <r>
    <x v="1111"/>
    <x v="75"/>
    <x v="2"/>
    <x v="3"/>
    <x v="6132"/>
    <x v="1"/>
    <x v="6153"/>
    <x v="4"/>
    <x v="1"/>
    <x v="1"/>
    <x v="0"/>
    <x v="3"/>
    <x v="8"/>
    <x v="0"/>
    <x v="7"/>
    <x v="0"/>
  </r>
  <r>
    <x v="1235"/>
    <x v="486"/>
    <x v="1"/>
    <x v="4"/>
    <x v="6133"/>
    <x v="1"/>
    <x v="6154"/>
    <x v="5"/>
    <x v="3"/>
    <x v="3"/>
    <x v="1"/>
    <x v="3"/>
    <x v="4"/>
    <x v="2"/>
    <x v="8"/>
    <x v="6"/>
  </r>
  <r>
    <x v="1153"/>
    <x v="96"/>
    <x v="2"/>
    <x v="6"/>
    <x v="6134"/>
    <x v="0"/>
    <x v="6155"/>
    <x v="0"/>
    <x v="0"/>
    <x v="0"/>
    <x v="0"/>
    <x v="3"/>
    <x v="11"/>
    <x v="0"/>
    <x v="7"/>
    <x v="1"/>
  </r>
  <r>
    <x v="1236"/>
    <x v="329"/>
    <x v="1"/>
    <x v="3"/>
    <x v="6135"/>
    <x v="1"/>
    <x v="6156"/>
    <x v="3"/>
    <x v="0"/>
    <x v="0"/>
    <x v="0"/>
    <x v="3"/>
    <x v="0"/>
    <x v="2"/>
    <x v="9"/>
    <x v="1"/>
  </r>
  <r>
    <x v="1237"/>
    <x v="682"/>
    <x v="0"/>
    <x v="1"/>
    <x v="6136"/>
    <x v="0"/>
    <x v="6157"/>
    <x v="1"/>
    <x v="0"/>
    <x v="0"/>
    <x v="0"/>
    <x v="3"/>
    <x v="10"/>
    <x v="2"/>
    <x v="12"/>
    <x v="3"/>
  </r>
  <r>
    <x v="1144"/>
    <x v="400"/>
    <x v="0"/>
    <x v="4"/>
    <x v="6137"/>
    <x v="2"/>
    <x v="6158"/>
    <x v="0"/>
    <x v="1"/>
    <x v="1"/>
    <x v="0"/>
    <x v="3"/>
    <x v="11"/>
    <x v="1"/>
    <x v="10"/>
    <x v="6"/>
  </r>
  <r>
    <x v="1238"/>
    <x v="686"/>
    <x v="1"/>
    <x v="3"/>
    <x v="6138"/>
    <x v="0"/>
    <x v="6159"/>
    <x v="5"/>
    <x v="2"/>
    <x v="2"/>
    <x v="0"/>
    <x v="3"/>
    <x v="10"/>
    <x v="1"/>
    <x v="1"/>
    <x v="6"/>
  </r>
  <r>
    <x v="1239"/>
    <x v="550"/>
    <x v="1"/>
    <x v="6"/>
    <x v="6139"/>
    <x v="1"/>
    <x v="6160"/>
    <x v="2"/>
    <x v="1"/>
    <x v="1"/>
    <x v="0"/>
    <x v="3"/>
    <x v="2"/>
    <x v="2"/>
    <x v="4"/>
    <x v="0"/>
  </r>
  <r>
    <x v="1213"/>
    <x v="266"/>
    <x v="2"/>
    <x v="3"/>
    <x v="6140"/>
    <x v="1"/>
    <x v="6161"/>
    <x v="0"/>
    <x v="3"/>
    <x v="3"/>
    <x v="1"/>
    <x v="3"/>
    <x v="8"/>
    <x v="2"/>
    <x v="1"/>
    <x v="2"/>
  </r>
  <r>
    <x v="1240"/>
    <x v="80"/>
    <x v="2"/>
    <x v="1"/>
    <x v="6141"/>
    <x v="1"/>
    <x v="6162"/>
    <x v="4"/>
    <x v="0"/>
    <x v="0"/>
    <x v="0"/>
    <x v="3"/>
    <x v="9"/>
    <x v="2"/>
    <x v="6"/>
    <x v="2"/>
  </r>
  <r>
    <x v="1159"/>
    <x v="11"/>
    <x v="1"/>
    <x v="1"/>
    <x v="6142"/>
    <x v="0"/>
    <x v="6163"/>
    <x v="2"/>
    <x v="2"/>
    <x v="2"/>
    <x v="0"/>
    <x v="3"/>
    <x v="0"/>
    <x v="2"/>
    <x v="8"/>
    <x v="1"/>
  </r>
  <r>
    <x v="1241"/>
    <x v="432"/>
    <x v="1"/>
    <x v="3"/>
    <x v="6143"/>
    <x v="1"/>
    <x v="6164"/>
    <x v="1"/>
    <x v="1"/>
    <x v="1"/>
    <x v="0"/>
    <x v="3"/>
    <x v="5"/>
    <x v="2"/>
    <x v="2"/>
    <x v="4"/>
  </r>
  <r>
    <x v="1242"/>
    <x v="170"/>
    <x v="1"/>
    <x v="4"/>
    <x v="6144"/>
    <x v="0"/>
    <x v="6165"/>
    <x v="4"/>
    <x v="0"/>
    <x v="0"/>
    <x v="0"/>
    <x v="3"/>
    <x v="11"/>
    <x v="0"/>
    <x v="6"/>
    <x v="4"/>
  </r>
  <r>
    <x v="1243"/>
    <x v="758"/>
    <x v="2"/>
    <x v="2"/>
    <x v="6145"/>
    <x v="1"/>
    <x v="6166"/>
    <x v="1"/>
    <x v="2"/>
    <x v="2"/>
    <x v="0"/>
    <x v="3"/>
    <x v="6"/>
    <x v="2"/>
    <x v="4"/>
    <x v="6"/>
  </r>
  <r>
    <x v="1244"/>
    <x v="222"/>
    <x v="1"/>
    <x v="5"/>
    <x v="6146"/>
    <x v="0"/>
    <x v="6167"/>
    <x v="2"/>
    <x v="3"/>
    <x v="3"/>
    <x v="1"/>
    <x v="3"/>
    <x v="1"/>
    <x v="2"/>
    <x v="0"/>
    <x v="3"/>
  </r>
  <r>
    <x v="1245"/>
    <x v="210"/>
    <x v="0"/>
    <x v="1"/>
    <x v="6147"/>
    <x v="2"/>
    <x v="6168"/>
    <x v="4"/>
    <x v="0"/>
    <x v="0"/>
    <x v="0"/>
    <x v="3"/>
    <x v="9"/>
    <x v="2"/>
    <x v="1"/>
    <x v="6"/>
  </r>
  <r>
    <x v="1149"/>
    <x v="178"/>
    <x v="2"/>
    <x v="3"/>
    <x v="6148"/>
    <x v="2"/>
    <x v="6169"/>
    <x v="6"/>
    <x v="2"/>
    <x v="2"/>
    <x v="0"/>
    <x v="3"/>
    <x v="5"/>
    <x v="3"/>
    <x v="4"/>
    <x v="0"/>
  </r>
  <r>
    <x v="1172"/>
    <x v="630"/>
    <x v="1"/>
    <x v="0"/>
    <x v="6149"/>
    <x v="0"/>
    <x v="6170"/>
    <x v="3"/>
    <x v="2"/>
    <x v="2"/>
    <x v="0"/>
    <x v="3"/>
    <x v="9"/>
    <x v="3"/>
    <x v="0"/>
    <x v="1"/>
  </r>
  <r>
    <x v="1246"/>
    <x v="138"/>
    <x v="1"/>
    <x v="3"/>
    <x v="6150"/>
    <x v="2"/>
    <x v="6171"/>
    <x v="0"/>
    <x v="2"/>
    <x v="5"/>
    <x v="1"/>
    <x v="3"/>
    <x v="2"/>
    <x v="3"/>
    <x v="8"/>
    <x v="3"/>
  </r>
  <r>
    <x v="1207"/>
    <x v="344"/>
    <x v="2"/>
    <x v="3"/>
    <x v="6151"/>
    <x v="0"/>
    <x v="6172"/>
    <x v="1"/>
    <x v="2"/>
    <x v="5"/>
    <x v="1"/>
    <x v="3"/>
    <x v="6"/>
    <x v="2"/>
    <x v="4"/>
    <x v="0"/>
  </r>
  <r>
    <x v="1198"/>
    <x v="522"/>
    <x v="2"/>
    <x v="5"/>
    <x v="6152"/>
    <x v="1"/>
    <x v="6173"/>
    <x v="2"/>
    <x v="2"/>
    <x v="2"/>
    <x v="0"/>
    <x v="3"/>
    <x v="1"/>
    <x v="2"/>
    <x v="10"/>
    <x v="2"/>
  </r>
  <r>
    <x v="1247"/>
    <x v="756"/>
    <x v="2"/>
    <x v="3"/>
    <x v="6153"/>
    <x v="2"/>
    <x v="6174"/>
    <x v="4"/>
    <x v="2"/>
    <x v="2"/>
    <x v="0"/>
    <x v="3"/>
    <x v="9"/>
    <x v="3"/>
    <x v="2"/>
    <x v="4"/>
  </r>
  <r>
    <x v="1224"/>
    <x v="618"/>
    <x v="2"/>
    <x v="3"/>
    <x v="6154"/>
    <x v="1"/>
    <x v="6175"/>
    <x v="4"/>
    <x v="2"/>
    <x v="5"/>
    <x v="1"/>
    <x v="3"/>
    <x v="9"/>
    <x v="3"/>
    <x v="6"/>
    <x v="4"/>
  </r>
  <r>
    <x v="1186"/>
    <x v="21"/>
    <x v="0"/>
    <x v="3"/>
    <x v="6155"/>
    <x v="1"/>
    <x v="6176"/>
    <x v="4"/>
    <x v="3"/>
    <x v="3"/>
    <x v="1"/>
    <x v="3"/>
    <x v="3"/>
    <x v="2"/>
    <x v="2"/>
    <x v="6"/>
  </r>
  <r>
    <x v="1140"/>
    <x v="214"/>
    <x v="1"/>
    <x v="3"/>
    <x v="6156"/>
    <x v="2"/>
    <x v="6177"/>
    <x v="5"/>
    <x v="2"/>
    <x v="5"/>
    <x v="1"/>
    <x v="3"/>
    <x v="9"/>
    <x v="0"/>
    <x v="5"/>
    <x v="6"/>
  </r>
  <r>
    <x v="1248"/>
    <x v="467"/>
    <x v="0"/>
    <x v="4"/>
    <x v="6157"/>
    <x v="2"/>
    <x v="6178"/>
    <x v="4"/>
    <x v="3"/>
    <x v="4"/>
    <x v="1"/>
    <x v="3"/>
    <x v="1"/>
    <x v="2"/>
    <x v="7"/>
    <x v="3"/>
  </r>
  <r>
    <x v="1249"/>
    <x v="592"/>
    <x v="1"/>
    <x v="6"/>
    <x v="6158"/>
    <x v="1"/>
    <x v="6179"/>
    <x v="6"/>
    <x v="3"/>
    <x v="4"/>
    <x v="1"/>
    <x v="3"/>
    <x v="9"/>
    <x v="2"/>
    <x v="0"/>
    <x v="1"/>
  </r>
  <r>
    <x v="1144"/>
    <x v="281"/>
    <x v="1"/>
    <x v="5"/>
    <x v="6159"/>
    <x v="0"/>
    <x v="6180"/>
    <x v="5"/>
    <x v="3"/>
    <x v="4"/>
    <x v="1"/>
    <x v="3"/>
    <x v="11"/>
    <x v="1"/>
    <x v="10"/>
    <x v="6"/>
  </r>
  <r>
    <x v="1215"/>
    <x v="776"/>
    <x v="2"/>
    <x v="3"/>
    <x v="6160"/>
    <x v="0"/>
    <x v="6181"/>
    <x v="3"/>
    <x v="2"/>
    <x v="2"/>
    <x v="0"/>
    <x v="3"/>
    <x v="6"/>
    <x v="3"/>
    <x v="2"/>
    <x v="2"/>
  </r>
  <r>
    <x v="1250"/>
    <x v="526"/>
    <x v="0"/>
    <x v="1"/>
    <x v="6161"/>
    <x v="0"/>
    <x v="6182"/>
    <x v="3"/>
    <x v="1"/>
    <x v="1"/>
    <x v="0"/>
    <x v="3"/>
    <x v="7"/>
    <x v="2"/>
    <x v="3"/>
    <x v="4"/>
  </r>
  <r>
    <x v="1251"/>
    <x v="675"/>
    <x v="2"/>
    <x v="3"/>
    <x v="6162"/>
    <x v="0"/>
    <x v="6183"/>
    <x v="6"/>
    <x v="0"/>
    <x v="0"/>
    <x v="0"/>
    <x v="3"/>
    <x v="5"/>
    <x v="0"/>
    <x v="8"/>
    <x v="1"/>
  </r>
  <r>
    <x v="1175"/>
    <x v="100"/>
    <x v="1"/>
    <x v="3"/>
    <x v="6163"/>
    <x v="1"/>
    <x v="6184"/>
    <x v="6"/>
    <x v="0"/>
    <x v="0"/>
    <x v="0"/>
    <x v="3"/>
    <x v="10"/>
    <x v="1"/>
    <x v="1"/>
    <x v="4"/>
  </r>
  <r>
    <x v="1120"/>
    <x v="334"/>
    <x v="1"/>
    <x v="4"/>
    <x v="6164"/>
    <x v="2"/>
    <x v="6185"/>
    <x v="5"/>
    <x v="1"/>
    <x v="1"/>
    <x v="0"/>
    <x v="3"/>
    <x v="1"/>
    <x v="3"/>
    <x v="7"/>
    <x v="4"/>
  </r>
  <r>
    <x v="1095"/>
    <x v="433"/>
    <x v="1"/>
    <x v="3"/>
    <x v="6165"/>
    <x v="0"/>
    <x v="6186"/>
    <x v="0"/>
    <x v="2"/>
    <x v="5"/>
    <x v="1"/>
    <x v="3"/>
    <x v="8"/>
    <x v="3"/>
    <x v="12"/>
    <x v="5"/>
  </r>
  <r>
    <x v="1252"/>
    <x v="448"/>
    <x v="1"/>
    <x v="3"/>
    <x v="6166"/>
    <x v="1"/>
    <x v="6187"/>
    <x v="1"/>
    <x v="2"/>
    <x v="2"/>
    <x v="0"/>
    <x v="3"/>
    <x v="4"/>
    <x v="0"/>
    <x v="3"/>
    <x v="5"/>
  </r>
  <r>
    <x v="1253"/>
    <x v="647"/>
    <x v="1"/>
    <x v="0"/>
    <x v="6167"/>
    <x v="1"/>
    <x v="6188"/>
    <x v="0"/>
    <x v="2"/>
    <x v="2"/>
    <x v="0"/>
    <x v="3"/>
    <x v="5"/>
    <x v="3"/>
    <x v="8"/>
    <x v="5"/>
  </r>
  <r>
    <x v="1254"/>
    <x v="2"/>
    <x v="0"/>
    <x v="0"/>
    <x v="6168"/>
    <x v="2"/>
    <x v="6189"/>
    <x v="5"/>
    <x v="1"/>
    <x v="1"/>
    <x v="0"/>
    <x v="3"/>
    <x v="8"/>
    <x v="0"/>
    <x v="2"/>
    <x v="1"/>
  </r>
  <r>
    <x v="1128"/>
    <x v="639"/>
    <x v="2"/>
    <x v="5"/>
    <x v="6169"/>
    <x v="1"/>
    <x v="6190"/>
    <x v="4"/>
    <x v="3"/>
    <x v="3"/>
    <x v="1"/>
    <x v="3"/>
    <x v="0"/>
    <x v="3"/>
    <x v="7"/>
    <x v="2"/>
  </r>
  <r>
    <x v="1255"/>
    <x v="128"/>
    <x v="1"/>
    <x v="5"/>
    <x v="6170"/>
    <x v="0"/>
    <x v="6191"/>
    <x v="2"/>
    <x v="1"/>
    <x v="1"/>
    <x v="0"/>
    <x v="3"/>
    <x v="3"/>
    <x v="2"/>
    <x v="1"/>
    <x v="2"/>
  </r>
  <r>
    <x v="1237"/>
    <x v="773"/>
    <x v="1"/>
    <x v="1"/>
    <x v="6171"/>
    <x v="1"/>
    <x v="6192"/>
    <x v="5"/>
    <x v="3"/>
    <x v="4"/>
    <x v="1"/>
    <x v="3"/>
    <x v="10"/>
    <x v="0"/>
    <x v="3"/>
    <x v="3"/>
  </r>
  <r>
    <x v="1256"/>
    <x v="568"/>
    <x v="0"/>
    <x v="5"/>
    <x v="6172"/>
    <x v="1"/>
    <x v="6193"/>
    <x v="3"/>
    <x v="0"/>
    <x v="0"/>
    <x v="0"/>
    <x v="3"/>
    <x v="4"/>
    <x v="1"/>
    <x v="9"/>
    <x v="1"/>
  </r>
  <r>
    <x v="1257"/>
    <x v="595"/>
    <x v="1"/>
    <x v="0"/>
    <x v="6173"/>
    <x v="2"/>
    <x v="6194"/>
    <x v="6"/>
    <x v="3"/>
    <x v="4"/>
    <x v="1"/>
    <x v="3"/>
    <x v="0"/>
    <x v="2"/>
    <x v="5"/>
    <x v="5"/>
  </r>
  <r>
    <x v="1206"/>
    <x v="641"/>
    <x v="1"/>
    <x v="3"/>
    <x v="6174"/>
    <x v="2"/>
    <x v="6195"/>
    <x v="1"/>
    <x v="0"/>
    <x v="0"/>
    <x v="0"/>
    <x v="3"/>
    <x v="3"/>
    <x v="2"/>
    <x v="11"/>
    <x v="1"/>
  </r>
  <r>
    <x v="1258"/>
    <x v="748"/>
    <x v="0"/>
    <x v="3"/>
    <x v="6175"/>
    <x v="0"/>
    <x v="6196"/>
    <x v="1"/>
    <x v="3"/>
    <x v="4"/>
    <x v="1"/>
    <x v="3"/>
    <x v="11"/>
    <x v="3"/>
    <x v="7"/>
    <x v="3"/>
  </r>
  <r>
    <x v="1205"/>
    <x v="234"/>
    <x v="1"/>
    <x v="6"/>
    <x v="6176"/>
    <x v="1"/>
    <x v="6197"/>
    <x v="4"/>
    <x v="3"/>
    <x v="4"/>
    <x v="1"/>
    <x v="3"/>
    <x v="11"/>
    <x v="2"/>
    <x v="3"/>
    <x v="6"/>
  </r>
  <r>
    <x v="1259"/>
    <x v="580"/>
    <x v="1"/>
    <x v="0"/>
    <x v="6177"/>
    <x v="2"/>
    <x v="6198"/>
    <x v="1"/>
    <x v="2"/>
    <x v="5"/>
    <x v="1"/>
    <x v="3"/>
    <x v="8"/>
    <x v="2"/>
    <x v="2"/>
    <x v="6"/>
  </r>
  <r>
    <x v="1114"/>
    <x v="70"/>
    <x v="2"/>
    <x v="3"/>
    <x v="6178"/>
    <x v="1"/>
    <x v="6199"/>
    <x v="3"/>
    <x v="3"/>
    <x v="3"/>
    <x v="1"/>
    <x v="3"/>
    <x v="3"/>
    <x v="0"/>
    <x v="8"/>
    <x v="5"/>
  </r>
  <r>
    <x v="1260"/>
    <x v="351"/>
    <x v="2"/>
    <x v="1"/>
    <x v="6179"/>
    <x v="1"/>
    <x v="6200"/>
    <x v="6"/>
    <x v="3"/>
    <x v="4"/>
    <x v="1"/>
    <x v="3"/>
    <x v="3"/>
    <x v="3"/>
    <x v="11"/>
    <x v="2"/>
  </r>
  <r>
    <x v="1261"/>
    <x v="32"/>
    <x v="0"/>
    <x v="3"/>
    <x v="6180"/>
    <x v="2"/>
    <x v="6201"/>
    <x v="2"/>
    <x v="2"/>
    <x v="2"/>
    <x v="0"/>
    <x v="3"/>
    <x v="2"/>
    <x v="3"/>
    <x v="6"/>
    <x v="2"/>
  </r>
  <r>
    <x v="1262"/>
    <x v="483"/>
    <x v="1"/>
    <x v="3"/>
    <x v="6181"/>
    <x v="2"/>
    <x v="6202"/>
    <x v="6"/>
    <x v="0"/>
    <x v="0"/>
    <x v="0"/>
    <x v="3"/>
    <x v="1"/>
    <x v="0"/>
    <x v="8"/>
    <x v="1"/>
  </r>
  <r>
    <x v="1263"/>
    <x v="189"/>
    <x v="1"/>
    <x v="6"/>
    <x v="6182"/>
    <x v="2"/>
    <x v="6203"/>
    <x v="0"/>
    <x v="2"/>
    <x v="2"/>
    <x v="0"/>
    <x v="3"/>
    <x v="9"/>
    <x v="3"/>
    <x v="9"/>
    <x v="5"/>
  </r>
  <r>
    <x v="1264"/>
    <x v="24"/>
    <x v="1"/>
    <x v="5"/>
    <x v="6183"/>
    <x v="2"/>
    <x v="6204"/>
    <x v="5"/>
    <x v="2"/>
    <x v="2"/>
    <x v="0"/>
    <x v="3"/>
    <x v="7"/>
    <x v="3"/>
    <x v="8"/>
    <x v="5"/>
  </r>
  <r>
    <x v="1154"/>
    <x v="113"/>
    <x v="1"/>
    <x v="1"/>
    <x v="6184"/>
    <x v="2"/>
    <x v="6205"/>
    <x v="0"/>
    <x v="1"/>
    <x v="1"/>
    <x v="0"/>
    <x v="3"/>
    <x v="6"/>
    <x v="0"/>
    <x v="2"/>
    <x v="5"/>
  </r>
  <r>
    <x v="1194"/>
    <x v="641"/>
    <x v="2"/>
    <x v="5"/>
    <x v="6185"/>
    <x v="1"/>
    <x v="6206"/>
    <x v="1"/>
    <x v="3"/>
    <x v="4"/>
    <x v="1"/>
    <x v="3"/>
    <x v="9"/>
    <x v="2"/>
    <x v="11"/>
    <x v="3"/>
  </r>
  <r>
    <x v="1251"/>
    <x v="268"/>
    <x v="2"/>
    <x v="5"/>
    <x v="6186"/>
    <x v="2"/>
    <x v="6207"/>
    <x v="6"/>
    <x v="1"/>
    <x v="1"/>
    <x v="0"/>
    <x v="3"/>
    <x v="5"/>
    <x v="1"/>
    <x v="11"/>
    <x v="1"/>
  </r>
  <r>
    <x v="1265"/>
    <x v="671"/>
    <x v="2"/>
    <x v="3"/>
    <x v="6187"/>
    <x v="1"/>
    <x v="6208"/>
    <x v="1"/>
    <x v="1"/>
    <x v="1"/>
    <x v="0"/>
    <x v="3"/>
    <x v="4"/>
    <x v="3"/>
    <x v="11"/>
    <x v="4"/>
  </r>
  <r>
    <x v="1266"/>
    <x v="243"/>
    <x v="1"/>
    <x v="3"/>
    <x v="6188"/>
    <x v="1"/>
    <x v="6209"/>
    <x v="0"/>
    <x v="1"/>
    <x v="1"/>
    <x v="0"/>
    <x v="3"/>
    <x v="1"/>
    <x v="0"/>
    <x v="9"/>
    <x v="6"/>
  </r>
  <r>
    <x v="1267"/>
    <x v="159"/>
    <x v="1"/>
    <x v="0"/>
    <x v="6189"/>
    <x v="2"/>
    <x v="6210"/>
    <x v="0"/>
    <x v="3"/>
    <x v="3"/>
    <x v="1"/>
    <x v="3"/>
    <x v="0"/>
    <x v="3"/>
    <x v="3"/>
    <x v="0"/>
  </r>
  <r>
    <x v="1232"/>
    <x v="669"/>
    <x v="2"/>
    <x v="4"/>
    <x v="1489"/>
    <x v="2"/>
    <x v="6211"/>
    <x v="6"/>
    <x v="2"/>
    <x v="2"/>
    <x v="0"/>
    <x v="3"/>
    <x v="0"/>
    <x v="2"/>
    <x v="2"/>
    <x v="6"/>
  </r>
  <r>
    <x v="1268"/>
    <x v="413"/>
    <x v="1"/>
    <x v="3"/>
    <x v="6190"/>
    <x v="1"/>
    <x v="6212"/>
    <x v="3"/>
    <x v="2"/>
    <x v="2"/>
    <x v="0"/>
    <x v="3"/>
    <x v="8"/>
    <x v="2"/>
    <x v="8"/>
    <x v="0"/>
  </r>
  <r>
    <x v="1269"/>
    <x v="705"/>
    <x v="1"/>
    <x v="4"/>
    <x v="6191"/>
    <x v="1"/>
    <x v="6213"/>
    <x v="2"/>
    <x v="2"/>
    <x v="5"/>
    <x v="1"/>
    <x v="3"/>
    <x v="11"/>
    <x v="3"/>
    <x v="2"/>
    <x v="0"/>
  </r>
  <r>
    <x v="1270"/>
    <x v="353"/>
    <x v="1"/>
    <x v="0"/>
    <x v="6192"/>
    <x v="2"/>
    <x v="6214"/>
    <x v="4"/>
    <x v="3"/>
    <x v="4"/>
    <x v="1"/>
    <x v="3"/>
    <x v="8"/>
    <x v="2"/>
    <x v="12"/>
    <x v="4"/>
  </r>
  <r>
    <x v="1271"/>
    <x v="16"/>
    <x v="1"/>
    <x v="4"/>
    <x v="6193"/>
    <x v="0"/>
    <x v="6215"/>
    <x v="1"/>
    <x v="0"/>
    <x v="0"/>
    <x v="0"/>
    <x v="3"/>
    <x v="11"/>
    <x v="3"/>
    <x v="1"/>
    <x v="1"/>
  </r>
  <r>
    <x v="1133"/>
    <x v="663"/>
    <x v="2"/>
    <x v="3"/>
    <x v="6194"/>
    <x v="1"/>
    <x v="6216"/>
    <x v="6"/>
    <x v="2"/>
    <x v="5"/>
    <x v="1"/>
    <x v="3"/>
    <x v="6"/>
    <x v="3"/>
    <x v="10"/>
    <x v="1"/>
  </r>
  <r>
    <x v="1191"/>
    <x v="558"/>
    <x v="2"/>
    <x v="3"/>
    <x v="6195"/>
    <x v="1"/>
    <x v="6217"/>
    <x v="5"/>
    <x v="1"/>
    <x v="1"/>
    <x v="0"/>
    <x v="3"/>
    <x v="0"/>
    <x v="3"/>
    <x v="2"/>
    <x v="2"/>
  </r>
  <r>
    <x v="1272"/>
    <x v="141"/>
    <x v="1"/>
    <x v="2"/>
    <x v="6196"/>
    <x v="1"/>
    <x v="6218"/>
    <x v="3"/>
    <x v="3"/>
    <x v="4"/>
    <x v="1"/>
    <x v="3"/>
    <x v="4"/>
    <x v="3"/>
    <x v="8"/>
    <x v="2"/>
  </r>
  <r>
    <x v="1273"/>
    <x v="440"/>
    <x v="1"/>
    <x v="1"/>
    <x v="6197"/>
    <x v="2"/>
    <x v="6219"/>
    <x v="6"/>
    <x v="2"/>
    <x v="2"/>
    <x v="0"/>
    <x v="3"/>
    <x v="2"/>
    <x v="3"/>
    <x v="1"/>
    <x v="4"/>
  </r>
  <r>
    <x v="1274"/>
    <x v="483"/>
    <x v="1"/>
    <x v="0"/>
    <x v="6198"/>
    <x v="2"/>
    <x v="6220"/>
    <x v="5"/>
    <x v="3"/>
    <x v="4"/>
    <x v="1"/>
    <x v="3"/>
    <x v="4"/>
    <x v="2"/>
    <x v="8"/>
    <x v="6"/>
  </r>
  <r>
    <x v="1275"/>
    <x v="774"/>
    <x v="1"/>
    <x v="5"/>
    <x v="6199"/>
    <x v="2"/>
    <x v="6221"/>
    <x v="1"/>
    <x v="2"/>
    <x v="5"/>
    <x v="1"/>
    <x v="3"/>
    <x v="7"/>
    <x v="1"/>
    <x v="5"/>
    <x v="6"/>
  </r>
  <r>
    <x v="1234"/>
    <x v="447"/>
    <x v="2"/>
    <x v="5"/>
    <x v="6200"/>
    <x v="1"/>
    <x v="6222"/>
    <x v="5"/>
    <x v="1"/>
    <x v="1"/>
    <x v="0"/>
    <x v="3"/>
    <x v="5"/>
    <x v="3"/>
    <x v="7"/>
    <x v="3"/>
  </r>
  <r>
    <x v="1276"/>
    <x v="293"/>
    <x v="1"/>
    <x v="3"/>
    <x v="6201"/>
    <x v="1"/>
    <x v="6223"/>
    <x v="2"/>
    <x v="1"/>
    <x v="1"/>
    <x v="0"/>
    <x v="3"/>
    <x v="8"/>
    <x v="2"/>
    <x v="0"/>
    <x v="2"/>
  </r>
  <r>
    <x v="1277"/>
    <x v="21"/>
    <x v="1"/>
    <x v="5"/>
    <x v="6202"/>
    <x v="0"/>
    <x v="6224"/>
    <x v="4"/>
    <x v="0"/>
    <x v="0"/>
    <x v="0"/>
    <x v="3"/>
    <x v="3"/>
    <x v="0"/>
    <x v="2"/>
    <x v="1"/>
  </r>
  <r>
    <x v="1278"/>
    <x v="692"/>
    <x v="2"/>
    <x v="3"/>
    <x v="6203"/>
    <x v="2"/>
    <x v="6225"/>
    <x v="1"/>
    <x v="0"/>
    <x v="0"/>
    <x v="0"/>
    <x v="3"/>
    <x v="10"/>
    <x v="0"/>
    <x v="3"/>
    <x v="4"/>
  </r>
  <r>
    <x v="1279"/>
    <x v="375"/>
    <x v="2"/>
    <x v="3"/>
    <x v="6204"/>
    <x v="2"/>
    <x v="6226"/>
    <x v="6"/>
    <x v="0"/>
    <x v="0"/>
    <x v="0"/>
    <x v="3"/>
    <x v="8"/>
    <x v="2"/>
    <x v="2"/>
    <x v="6"/>
  </r>
  <r>
    <x v="1280"/>
    <x v="629"/>
    <x v="2"/>
    <x v="1"/>
    <x v="6205"/>
    <x v="2"/>
    <x v="6227"/>
    <x v="1"/>
    <x v="2"/>
    <x v="5"/>
    <x v="1"/>
    <x v="3"/>
    <x v="1"/>
    <x v="0"/>
    <x v="10"/>
    <x v="6"/>
  </r>
  <r>
    <x v="1281"/>
    <x v="532"/>
    <x v="1"/>
    <x v="0"/>
    <x v="6206"/>
    <x v="1"/>
    <x v="6228"/>
    <x v="3"/>
    <x v="0"/>
    <x v="0"/>
    <x v="0"/>
    <x v="3"/>
    <x v="6"/>
    <x v="3"/>
    <x v="10"/>
    <x v="3"/>
  </r>
  <r>
    <x v="1282"/>
    <x v="452"/>
    <x v="0"/>
    <x v="0"/>
    <x v="6207"/>
    <x v="2"/>
    <x v="6229"/>
    <x v="3"/>
    <x v="1"/>
    <x v="1"/>
    <x v="0"/>
    <x v="3"/>
    <x v="7"/>
    <x v="0"/>
    <x v="4"/>
    <x v="0"/>
  </r>
  <r>
    <x v="1283"/>
    <x v="310"/>
    <x v="1"/>
    <x v="1"/>
    <x v="6208"/>
    <x v="2"/>
    <x v="6230"/>
    <x v="3"/>
    <x v="3"/>
    <x v="3"/>
    <x v="1"/>
    <x v="3"/>
    <x v="2"/>
    <x v="2"/>
    <x v="11"/>
    <x v="2"/>
  </r>
  <r>
    <x v="1105"/>
    <x v="604"/>
    <x v="1"/>
    <x v="5"/>
    <x v="6209"/>
    <x v="1"/>
    <x v="6231"/>
    <x v="2"/>
    <x v="2"/>
    <x v="5"/>
    <x v="1"/>
    <x v="3"/>
    <x v="3"/>
    <x v="2"/>
    <x v="7"/>
    <x v="1"/>
  </r>
  <r>
    <x v="1112"/>
    <x v="287"/>
    <x v="1"/>
    <x v="5"/>
    <x v="6210"/>
    <x v="1"/>
    <x v="6232"/>
    <x v="1"/>
    <x v="3"/>
    <x v="4"/>
    <x v="1"/>
    <x v="3"/>
    <x v="4"/>
    <x v="3"/>
    <x v="9"/>
    <x v="3"/>
  </r>
  <r>
    <x v="1284"/>
    <x v="331"/>
    <x v="1"/>
    <x v="5"/>
    <x v="6211"/>
    <x v="2"/>
    <x v="6233"/>
    <x v="6"/>
    <x v="3"/>
    <x v="3"/>
    <x v="1"/>
    <x v="3"/>
    <x v="4"/>
    <x v="0"/>
    <x v="7"/>
    <x v="3"/>
  </r>
  <r>
    <x v="1195"/>
    <x v="654"/>
    <x v="1"/>
    <x v="1"/>
    <x v="6212"/>
    <x v="2"/>
    <x v="6234"/>
    <x v="2"/>
    <x v="1"/>
    <x v="1"/>
    <x v="0"/>
    <x v="3"/>
    <x v="7"/>
    <x v="2"/>
    <x v="5"/>
    <x v="4"/>
  </r>
  <r>
    <x v="1136"/>
    <x v="771"/>
    <x v="1"/>
    <x v="4"/>
    <x v="6213"/>
    <x v="2"/>
    <x v="6235"/>
    <x v="0"/>
    <x v="1"/>
    <x v="1"/>
    <x v="0"/>
    <x v="3"/>
    <x v="4"/>
    <x v="2"/>
    <x v="10"/>
    <x v="2"/>
  </r>
  <r>
    <x v="1285"/>
    <x v="378"/>
    <x v="2"/>
    <x v="3"/>
    <x v="6214"/>
    <x v="0"/>
    <x v="6236"/>
    <x v="0"/>
    <x v="2"/>
    <x v="2"/>
    <x v="0"/>
    <x v="3"/>
    <x v="7"/>
    <x v="2"/>
    <x v="8"/>
    <x v="1"/>
  </r>
  <r>
    <x v="1195"/>
    <x v="22"/>
    <x v="2"/>
    <x v="3"/>
    <x v="6215"/>
    <x v="2"/>
    <x v="6237"/>
    <x v="0"/>
    <x v="1"/>
    <x v="1"/>
    <x v="0"/>
    <x v="3"/>
    <x v="7"/>
    <x v="2"/>
    <x v="3"/>
    <x v="4"/>
  </r>
  <r>
    <x v="1286"/>
    <x v="534"/>
    <x v="2"/>
    <x v="6"/>
    <x v="6216"/>
    <x v="2"/>
    <x v="6238"/>
    <x v="0"/>
    <x v="0"/>
    <x v="0"/>
    <x v="0"/>
    <x v="3"/>
    <x v="3"/>
    <x v="0"/>
    <x v="8"/>
    <x v="4"/>
  </r>
  <r>
    <x v="1287"/>
    <x v="771"/>
    <x v="2"/>
    <x v="6"/>
    <x v="6217"/>
    <x v="2"/>
    <x v="6239"/>
    <x v="6"/>
    <x v="3"/>
    <x v="4"/>
    <x v="1"/>
    <x v="3"/>
    <x v="9"/>
    <x v="1"/>
    <x v="10"/>
    <x v="2"/>
  </r>
  <r>
    <x v="1096"/>
    <x v="508"/>
    <x v="2"/>
    <x v="5"/>
    <x v="6218"/>
    <x v="2"/>
    <x v="6240"/>
    <x v="1"/>
    <x v="2"/>
    <x v="2"/>
    <x v="0"/>
    <x v="3"/>
    <x v="11"/>
    <x v="0"/>
    <x v="5"/>
    <x v="0"/>
  </r>
  <r>
    <x v="1288"/>
    <x v="554"/>
    <x v="0"/>
    <x v="4"/>
    <x v="6219"/>
    <x v="2"/>
    <x v="6241"/>
    <x v="6"/>
    <x v="1"/>
    <x v="1"/>
    <x v="0"/>
    <x v="3"/>
    <x v="7"/>
    <x v="0"/>
    <x v="2"/>
    <x v="2"/>
  </r>
  <r>
    <x v="1289"/>
    <x v="574"/>
    <x v="1"/>
    <x v="5"/>
    <x v="6220"/>
    <x v="2"/>
    <x v="6242"/>
    <x v="1"/>
    <x v="2"/>
    <x v="2"/>
    <x v="0"/>
    <x v="3"/>
    <x v="8"/>
    <x v="3"/>
    <x v="8"/>
    <x v="3"/>
  </r>
  <r>
    <x v="1290"/>
    <x v="231"/>
    <x v="0"/>
    <x v="4"/>
    <x v="6221"/>
    <x v="1"/>
    <x v="6243"/>
    <x v="2"/>
    <x v="2"/>
    <x v="5"/>
    <x v="1"/>
    <x v="3"/>
    <x v="5"/>
    <x v="2"/>
    <x v="12"/>
    <x v="2"/>
  </r>
  <r>
    <x v="1291"/>
    <x v="531"/>
    <x v="2"/>
    <x v="3"/>
    <x v="6222"/>
    <x v="2"/>
    <x v="6244"/>
    <x v="6"/>
    <x v="1"/>
    <x v="1"/>
    <x v="0"/>
    <x v="3"/>
    <x v="8"/>
    <x v="0"/>
    <x v="3"/>
    <x v="3"/>
  </r>
  <r>
    <x v="1171"/>
    <x v="97"/>
    <x v="0"/>
    <x v="5"/>
    <x v="4987"/>
    <x v="2"/>
    <x v="5002"/>
    <x v="4"/>
    <x v="2"/>
    <x v="2"/>
    <x v="0"/>
    <x v="3"/>
    <x v="6"/>
    <x v="2"/>
    <x v="9"/>
    <x v="1"/>
  </r>
  <r>
    <x v="1251"/>
    <x v="520"/>
    <x v="1"/>
    <x v="0"/>
    <x v="6223"/>
    <x v="0"/>
    <x v="6245"/>
    <x v="3"/>
    <x v="3"/>
    <x v="4"/>
    <x v="1"/>
    <x v="3"/>
    <x v="5"/>
    <x v="1"/>
    <x v="7"/>
    <x v="1"/>
  </r>
  <r>
    <x v="1292"/>
    <x v="461"/>
    <x v="0"/>
    <x v="5"/>
    <x v="6224"/>
    <x v="0"/>
    <x v="6246"/>
    <x v="4"/>
    <x v="0"/>
    <x v="0"/>
    <x v="0"/>
    <x v="3"/>
    <x v="10"/>
    <x v="0"/>
    <x v="6"/>
    <x v="1"/>
  </r>
  <r>
    <x v="1293"/>
    <x v="551"/>
    <x v="1"/>
    <x v="5"/>
    <x v="6225"/>
    <x v="2"/>
    <x v="6247"/>
    <x v="5"/>
    <x v="2"/>
    <x v="2"/>
    <x v="0"/>
    <x v="3"/>
    <x v="7"/>
    <x v="1"/>
    <x v="4"/>
    <x v="2"/>
  </r>
  <r>
    <x v="1294"/>
    <x v="372"/>
    <x v="0"/>
    <x v="3"/>
    <x v="6226"/>
    <x v="1"/>
    <x v="6248"/>
    <x v="0"/>
    <x v="1"/>
    <x v="1"/>
    <x v="0"/>
    <x v="3"/>
    <x v="2"/>
    <x v="1"/>
    <x v="12"/>
    <x v="1"/>
  </r>
  <r>
    <x v="1295"/>
    <x v="77"/>
    <x v="0"/>
    <x v="3"/>
    <x v="6227"/>
    <x v="0"/>
    <x v="6249"/>
    <x v="3"/>
    <x v="2"/>
    <x v="5"/>
    <x v="1"/>
    <x v="3"/>
    <x v="0"/>
    <x v="3"/>
    <x v="9"/>
    <x v="1"/>
  </r>
  <r>
    <x v="1296"/>
    <x v="531"/>
    <x v="2"/>
    <x v="6"/>
    <x v="6228"/>
    <x v="2"/>
    <x v="6250"/>
    <x v="2"/>
    <x v="1"/>
    <x v="1"/>
    <x v="0"/>
    <x v="3"/>
    <x v="4"/>
    <x v="3"/>
    <x v="3"/>
    <x v="0"/>
  </r>
  <r>
    <x v="1297"/>
    <x v="582"/>
    <x v="1"/>
    <x v="3"/>
    <x v="6229"/>
    <x v="2"/>
    <x v="6251"/>
    <x v="6"/>
    <x v="2"/>
    <x v="2"/>
    <x v="0"/>
    <x v="3"/>
    <x v="11"/>
    <x v="2"/>
    <x v="6"/>
    <x v="0"/>
  </r>
  <r>
    <x v="1298"/>
    <x v="309"/>
    <x v="1"/>
    <x v="5"/>
    <x v="6230"/>
    <x v="2"/>
    <x v="6252"/>
    <x v="4"/>
    <x v="0"/>
    <x v="0"/>
    <x v="0"/>
    <x v="3"/>
    <x v="1"/>
    <x v="2"/>
    <x v="9"/>
    <x v="1"/>
  </r>
  <r>
    <x v="1299"/>
    <x v="496"/>
    <x v="0"/>
    <x v="0"/>
    <x v="6231"/>
    <x v="2"/>
    <x v="6253"/>
    <x v="4"/>
    <x v="3"/>
    <x v="4"/>
    <x v="1"/>
    <x v="3"/>
    <x v="8"/>
    <x v="0"/>
    <x v="0"/>
    <x v="3"/>
  </r>
  <r>
    <x v="1300"/>
    <x v="168"/>
    <x v="0"/>
    <x v="5"/>
    <x v="6232"/>
    <x v="2"/>
    <x v="6254"/>
    <x v="3"/>
    <x v="1"/>
    <x v="1"/>
    <x v="0"/>
    <x v="3"/>
    <x v="9"/>
    <x v="1"/>
    <x v="4"/>
    <x v="0"/>
  </r>
  <r>
    <x v="1246"/>
    <x v="731"/>
    <x v="0"/>
    <x v="5"/>
    <x v="6233"/>
    <x v="2"/>
    <x v="6255"/>
    <x v="6"/>
    <x v="2"/>
    <x v="5"/>
    <x v="1"/>
    <x v="3"/>
    <x v="2"/>
    <x v="3"/>
    <x v="8"/>
    <x v="3"/>
  </r>
  <r>
    <x v="1301"/>
    <x v="120"/>
    <x v="1"/>
    <x v="2"/>
    <x v="6234"/>
    <x v="1"/>
    <x v="6256"/>
    <x v="1"/>
    <x v="2"/>
    <x v="5"/>
    <x v="1"/>
    <x v="3"/>
    <x v="7"/>
    <x v="3"/>
    <x v="10"/>
    <x v="0"/>
  </r>
  <r>
    <x v="1289"/>
    <x v="255"/>
    <x v="2"/>
    <x v="1"/>
    <x v="6235"/>
    <x v="0"/>
    <x v="6257"/>
    <x v="6"/>
    <x v="2"/>
    <x v="2"/>
    <x v="0"/>
    <x v="3"/>
    <x v="8"/>
    <x v="0"/>
    <x v="5"/>
    <x v="3"/>
  </r>
  <r>
    <x v="1206"/>
    <x v="416"/>
    <x v="2"/>
    <x v="2"/>
    <x v="6236"/>
    <x v="2"/>
    <x v="6258"/>
    <x v="1"/>
    <x v="1"/>
    <x v="1"/>
    <x v="0"/>
    <x v="3"/>
    <x v="3"/>
    <x v="2"/>
    <x v="10"/>
    <x v="1"/>
  </r>
  <r>
    <x v="1302"/>
    <x v="621"/>
    <x v="1"/>
    <x v="6"/>
    <x v="6237"/>
    <x v="0"/>
    <x v="6259"/>
    <x v="1"/>
    <x v="3"/>
    <x v="3"/>
    <x v="1"/>
    <x v="3"/>
    <x v="2"/>
    <x v="3"/>
    <x v="1"/>
    <x v="2"/>
  </r>
  <r>
    <x v="1194"/>
    <x v="392"/>
    <x v="1"/>
    <x v="2"/>
    <x v="6238"/>
    <x v="1"/>
    <x v="6260"/>
    <x v="4"/>
    <x v="2"/>
    <x v="2"/>
    <x v="0"/>
    <x v="3"/>
    <x v="9"/>
    <x v="3"/>
    <x v="6"/>
    <x v="3"/>
  </r>
  <r>
    <x v="1303"/>
    <x v="351"/>
    <x v="1"/>
    <x v="5"/>
    <x v="6239"/>
    <x v="1"/>
    <x v="6261"/>
    <x v="4"/>
    <x v="0"/>
    <x v="0"/>
    <x v="0"/>
    <x v="3"/>
    <x v="1"/>
    <x v="0"/>
    <x v="11"/>
    <x v="0"/>
  </r>
  <r>
    <x v="1304"/>
    <x v="263"/>
    <x v="1"/>
    <x v="2"/>
    <x v="6240"/>
    <x v="2"/>
    <x v="6262"/>
    <x v="2"/>
    <x v="3"/>
    <x v="4"/>
    <x v="1"/>
    <x v="3"/>
    <x v="10"/>
    <x v="3"/>
    <x v="3"/>
    <x v="6"/>
  </r>
  <r>
    <x v="1243"/>
    <x v="11"/>
    <x v="1"/>
    <x v="6"/>
    <x v="6241"/>
    <x v="1"/>
    <x v="6263"/>
    <x v="2"/>
    <x v="3"/>
    <x v="4"/>
    <x v="1"/>
    <x v="3"/>
    <x v="6"/>
    <x v="0"/>
    <x v="8"/>
    <x v="6"/>
  </r>
  <r>
    <x v="1182"/>
    <x v="403"/>
    <x v="2"/>
    <x v="5"/>
    <x v="6242"/>
    <x v="1"/>
    <x v="6264"/>
    <x v="6"/>
    <x v="2"/>
    <x v="5"/>
    <x v="1"/>
    <x v="3"/>
    <x v="8"/>
    <x v="2"/>
    <x v="10"/>
    <x v="4"/>
  </r>
  <r>
    <x v="1113"/>
    <x v="576"/>
    <x v="2"/>
    <x v="3"/>
    <x v="6243"/>
    <x v="1"/>
    <x v="6265"/>
    <x v="2"/>
    <x v="3"/>
    <x v="4"/>
    <x v="1"/>
    <x v="3"/>
    <x v="11"/>
    <x v="3"/>
    <x v="6"/>
    <x v="6"/>
  </r>
  <r>
    <x v="1305"/>
    <x v="21"/>
    <x v="1"/>
    <x v="3"/>
    <x v="6244"/>
    <x v="1"/>
    <x v="6266"/>
    <x v="0"/>
    <x v="2"/>
    <x v="5"/>
    <x v="1"/>
    <x v="3"/>
    <x v="3"/>
    <x v="0"/>
    <x v="2"/>
    <x v="5"/>
  </r>
  <r>
    <x v="1306"/>
    <x v="292"/>
    <x v="1"/>
    <x v="2"/>
    <x v="6245"/>
    <x v="2"/>
    <x v="6267"/>
    <x v="5"/>
    <x v="1"/>
    <x v="1"/>
    <x v="0"/>
    <x v="3"/>
    <x v="9"/>
    <x v="3"/>
    <x v="1"/>
    <x v="5"/>
  </r>
  <r>
    <x v="1302"/>
    <x v="688"/>
    <x v="2"/>
    <x v="6"/>
    <x v="6246"/>
    <x v="2"/>
    <x v="6268"/>
    <x v="2"/>
    <x v="3"/>
    <x v="3"/>
    <x v="1"/>
    <x v="3"/>
    <x v="2"/>
    <x v="0"/>
    <x v="4"/>
    <x v="2"/>
  </r>
  <r>
    <x v="1307"/>
    <x v="414"/>
    <x v="2"/>
    <x v="3"/>
    <x v="6247"/>
    <x v="0"/>
    <x v="6269"/>
    <x v="6"/>
    <x v="1"/>
    <x v="1"/>
    <x v="0"/>
    <x v="3"/>
    <x v="11"/>
    <x v="0"/>
    <x v="8"/>
    <x v="4"/>
  </r>
  <r>
    <x v="1232"/>
    <x v="194"/>
    <x v="1"/>
    <x v="3"/>
    <x v="6248"/>
    <x v="0"/>
    <x v="6270"/>
    <x v="2"/>
    <x v="3"/>
    <x v="3"/>
    <x v="1"/>
    <x v="3"/>
    <x v="0"/>
    <x v="1"/>
    <x v="8"/>
    <x v="6"/>
  </r>
  <r>
    <x v="1283"/>
    <x v="715"/>
    <x v="0"/>
    <x v="6"/>
    <x v="6249"/>
    <x v="2"/>
    <x v="6271"/>
    <x v="4"/>
    <x v="3"/>
    <x v="4"/>
    <x v="1"/>
    <x v="3"/>
    <x v="2"/>
    <x v="0"/>
    <x v="11"/>
    <x v="2"/>
  </r>
  <r>
    <x v="1308"/>
    <x v="440"/>
    <x v="1"/>
    <x v="3"/>
    <x v="6250"/>
    <x v="2"/>
    <x v="6272"/>
    <x v="6"/>
    <x v="0"/>
    <x v="0"/>
    <x v="0"/>
    <x v="3"/>
    <x v="2"/>
    <x v="1"/>
    <x v="1"/>
    <x v="6"/>
  </r>
  <r>
    <x v="1200"/>
    <x v="174"/>
    <x v="1"/>
    <x v="5"/>
    <x v="6251"/>
    <x v="2"/>
    <x v="6273"/>
    <x v="2"/>
    <x v="0"/>
    <x v="0"/>
    <x v="0"/>
    <x v="3"/>
    <x v="10"/>
    <x v="2"/>
    <x v="10"/>
    <x v="0"/>
  </r>
  <r>
    <x v="1282"/>
    <x v="273"/>
    <x v="1"/>
    <x v="3"/>
    <x v="6252"/>
    <x v="0"/>
    <x v="6274"/>
    <x v="6"/>
    <x v="0"/>
    <x v="0"/>
    <x v="0"/>
    <x v="3"/>
    <x v="7"/>
    <x v="0"/>
    <x v="4"/>
    <x v="0"/>
  </r>
  <r>
    <x v="1202"/>
    <x v="101"/>
    <x v="2"/>
    <x v="6"/>
    <x v="6253"/>
    <x v="0"/>
    <x v="6275"/>
    <x v="4"/>
    <x v="0"/>
    <x v="0"/>
    <x v="0"/>
    <x v="3"/>
    <x v="0"/>
    <x v="1"/>
    <x v="6"/>
    <x v="1"/>
  </r>
  <r>
    <x v="1309"/>
    <x v="666"/>
    <x v="1"/>
    <x v="3"/>
    <x v="6254"/>
    <x v="2"/>
    <x v="6276"/>
    <x v="1"/>
    <x v="3"/>
    <x v="3"/>
    <x v="1"/>
    <x v="3"/>
    <x v="8"/>
    <x v="0"/>
    <x v="4"/>
    <x v="4"/>
  </r>
  <r>
    <x v="1306"/>
    <x v="547"/>
    <x v="0"/>
    <x v="3"/>
    <x v="6255"/>
    <x v="1"/>
    <x v="6277"/>
    <x v="2"/>
    <x v="0"/>
    <x v="0"/>
    <x v="0"/>
    <x v="3"/>
    <x v="9"/>
    <x v="1"/>
    <x v="10"/>
    <x v="5"/>
  </r>
  <r>
    <x v="1310"/>
    <x v="3"/>
    <x v="1"/>
    <x v="3"/>
    <x v="6256"/>
    <x v="2"/>
    <x v="6278"/>
    <x v="6"/>
    <x v="1"/>
    <x v="1"/>
    <x v="0"/>
    <x v="3"/>
    <x v="10"/>
    <x v="0"/>
    <x v="3"/>
    <x v="6"/>
  </r>
  <r>
    <x v="1311"/>
    <x v="296"/>
    <x v="1"/>
    <x v="3"/>
    <x v="6257"/>
    <x v="0"/>
    <x v="6279"/>
    <x v="6"/>
    <x v="2"/>
    <x v="5"/>
    <x v="1"/>
    <x v="3"/>
    <x v="5"/>
    <x v="0"/>
    <x v="2"/>
    <x v="0"/>
  </r>
  <r>
    <x v="1122"/>
    <x v="717"/>
    <x v="2"/>
    <x v="3"/>
    <x v="6258"/>
    <x v="1"/>
    <x v="6280"/>
    <x v="1"/>
    <x v="2"/>
    <x v="5"/>
    <x v="1"/>
    <x v="3"/>
    <x v="7"/>
    <x v="0"/>
    <x v="5"/>
    <x v="0"/>
  </r>
  <r>
    <x v="1107"/>
    <x v="566"/>
    <x v="1"/>
    <x v="3"/>
    <x v="6259"/>
    <x v="1"/>
    <x v="6281"/>
    <x v="5"/>
    <x v="2"/>
    <x v="2"/>
    <x v="0"/>
    <x v="3"/>
    <x v="6"/>
    <x v="0"/>
    <x v="12"/>
    <x v="4"/>
  </r>
  <r>
    <x v="1183"/>
    <x v="650"/>
    <x v="1"/>
    <x v="5"/>
    <x v="6260"/>
    <x v="0"/>
    <x v="6282"/>
    <x v="3"/>
    <x v="2"/>
    <x v="5"/>
    <x v="1"/>
    <x v="3"/>
    <x v="9"/>
    <x v="3"/>
    <x v="10"/>
    <x v="2"/>
  </r>
  <r>
    <x v="1295"/>
    <x v="377"/>
    <x v="2"/>
    <x v="4"/>
    <x v="6261"/>
    <x v="0"/>
    <x v="6283"/>
    <x v="5"/>
    <x v="0"/>
    <x v="0"/>
    <x v="0"/>
    <x v="3"/>
    <x v="0"/>
    <x v="0"/>
    <x v="5"/>
    <x v="1"/>
  </r>
  <r>
    <x v="1312"/>
    <x v="208"/>
    <x v="1"/>
    <x v="3"/>
    <x v="6262"/>
    <x v="2"/>
    <x v="6284"/>
    <x v="0"/>
    <x v="3"/>
    <x v="3"/>
    <x v="1"/>
    <x v="3"/>
    <x v="3"/>
    <x v="2"/>
    <x v="9"/>
    <x v="2"/>
  </r>
  <r>
    <x v="1166"/>
    <x v="29"/>
    <x v="2"/>
    <x v="5"/>
    <x v="6263"/>
    <x v="1"/>
    <x v="6285"/>
    <x v="2"/>
    <x v="0"/>
    <x v="0"/>
    <x v="0"/>
    <x v="3"/>
    <x v="2"/>
    <x v="3"/>
    <x v="4"/>
    <x v="3"/>
  </r>
  <r>
    <x v="1174"/>
    <x v="527"/>
    <x v="1"/>
    <x v="3"/>
    <x v="6264"/>
    <x v="0"/>
    <x v="6286"/>
    <x v="3"/>
    <x v="0"/>
    <x v="0"/>
    <x v="0"/>
    <x v="3"/>
    <x v="0"/>
    <x v="0"/>
    <x v="4"/>
    <x v="5"/>
  </r>
  <r>
    <x v="1313"/>
    <x v="269"/>
    <x v="2"/>
    <x v="5"/>
    <x v="6265"/>
    <x v="1"/>
    <x v="6287"/>
    <x v="0"/>
    <x v="3"/>
    <x v="3"/>
    <x v="1"/>
    <x v="3"/>
    <x v="1"/>
    <x v="3"/>
    <x v="12"/>
    <x v="5"/>
  </r>
  <r>
    <x v="1269"/>
    <x v="738"/>
    <x v="0"/>
    <x v="3"/>
    <x v="6266"/>
    <x v="2"/>
    <x v="6288"/>
    <x v="3"/>
    <x v="2"/>
    <x v="2"/>
    <x v="0"/>
    <x v="3"/>
    <x v="11"/>
    <x v="2"/>
    <x v="12"/>
    <x v="0"/>
  </r>
  <r>
    <x v="1278"/>
    <x v="456"/>
    <x v="1"/>
    <x v="5"/>
    <x v="6267"/>
    <x v="1"/>
    <x v="6289"/>
    <x v="2"/>
    <x v="3"/>
    <x v="3"/>
    <x v="1"/>
    <x v="3"/>
    <x v="10"/>
    <x v="1"/>
    <x v="1"/>
    <x v="4"/>
  </r>
  <r>
    <x v="1314"/>
    <x v="489"/>
    <x v="1"/>
    <x v="3"/>
    <x v="6268"/>
    <x v="1"/>
    <x v="6290"/>
    <x v="4"/>
    <x v="2"/>
    <x v="2"/>
    <x v="0"/>
    <x v="3"/>
    <x v="0"/>
    <x v="3"/>
    <x v="6"/>
    <x v="5"/>
  </r>
  <r>
    <x v="1315"/>
    <x v="34"/>
    <x v="0"/>
    <x v="6"/>
    <x v="6269"/>
    <x v="2"/>
    <x v="6291"/>
    <x v="2"/>
    <x v="2"/>
    <x v="2"/>
    <x v="0"/>
    <x v="3"/>
    <x v="10"/>
    <x v="3"/>
    <x v="0"/>
    <x v="6"/>
  </r>
  <r>
    <x v="1226"/>
    <x v="355"/>
    <x v="1"/>
    <x v="2"/>
    <x v="6270"/>
    <x v="2"/>
    <x v="6292"/>
    <x v="5"/>
    <x v="0"/>
    <x v="0"/>
    <x v="0"/>
    <x v="3"/>
    <x v="3"/>
    <x v="3"/>
    <x v="7"/>
    <x v="3"/>
  </r>
  <r>
    <x v="1316"/>
    <x v="476"/>
    <x v="1"/>
    <x v="5"/>
    <x v="6271"/>
    <x v="1"/>
    <x v="6293"/>
    <x v="2"/>
    <x v="3"/>
    <x v="3"/>
    <x v="1"/>
    <x v="3"/>
    <x v="6"/>
    <x v="1"/>
    <x v="12"/>
    <x v="3"/>
  </r>
  <r>
    <x v="1276"/>
    <x v="24"/>
    <x v="1"/>
    <x v="3"/>
    <x v="6272"/>
    <x v="1"/>
    <x v="6294"/>
    <x v="1"/>
    <x v="0"/>
    <x v="0"/>
    <x v="0"/>
    <x v="3"/>
    <x v="8"/>
    <x v="2"/>
    <x v="8"/>
    <x v="2"/>
  </r>
  <r>
    <x v="1317"/>
    <x v="718"/>
    <x v="1"/>
    <x v="5"/>
    <x v="6273"/>
    <x v="0"/>
    <x v="6295"/>
    <x v="6"/>
    <x v="2"/>
    <x v="5"/>
    <x v="1"/>
    <x v="3"/>
    <x v="3"/>
    <x v="3"/>
    <x v="7"/>
    <x v="1"/>
  </r>
  <r>
    <x v="1206"/>
    <x v="225"/>
    <x v="1"/>
    <x v="4"/>
    <x v="6274"/>
    <x v="1"/>
    <x v="6296"/>
    <x v="0"/>
    <x v="3"/>
    <x v="4"/>
    <x v="1"/>
    <x v="3"/>
    <x v="3"/>
    <x v="2"/>
    <x v="11"/>
    <x v="1"/>
  </r>
  <r>
    <x v="1318"/>
    <x v="764"/>
    <x v="0"/>
    <x v="3"/>
    <x v="6275"/>
    <x v="2"/>
    <x v="6297"/>
    <x v="2"/>
    <x v="3"/>
    <x v="3"/>
    <x v="1"/>
    <x v="3"/>
    <x v="0"/>
    <x v="2"/>
    <x v="0"/>
    <x v="5"/>
  </r>
  <r>
    <x v="1158"/>
    <x v="81"/>
    <x v="1"/>
    <x v="0"/>
    <x v="6276"/>
    <x v="1"/>
    <x v="6298"/>
    <x v="0"/>
    <x v="0"/>
    <x v="0"/>
    <x v="0"/>
    <x v="3"/>
    <x v="1"/>
    <x v="0"/>
    <x v="5"/>
    <x v="1"/>
  </r>
  <r>
    <x v="1162"/>
    <x v="510"/>
    <x v="1"/>
    <x v="1"/>
    <x v="6277"/>
    <x v="2"/>
    <x v="6299"/>
    <x v="5"/>
    <x v="2"/>
    <x v="2"/>
    <x v="0"/>
    <x v="3"/>
    <x v="1"/>
    <x v="2"/>
    <x v="11"/>
    <x v="3"/>
  </r>
  <r>
    <x v="1199"/>
    <x v="157"/>
    <x v="1"/>
    <x v="6"/>
    <x v="6278"/>
    <x v="2"/>
    <x v="6300"/>
    <x v="2"/>
    <x v="3"/>
    <x v="3"/>
    <x v="1"/>
    <x v="3"/>
    <x v="6"/>
    <x v="3"/>
    <x v="8"/>
    <x v="1"/>
  </r>
  <r>
    <x v="1272"/>
    <x v="734"/>
    <x v="1"/>
    <x v="2"/>
    <x v="6279"/>
    <x v="1"/>
    <x v="6301"/>
    <x v="2"/>
    <x v="3"/>
    <x v="3"/>
    <x v="1"/>
    <x v="3"/>
    <x v="4"/>
    <x v="2"/>
    <x v="11"/>
    <x v="2"/>
  </r>
  <r>
    <x v="1276"/>
    <x v="632"/>
    <x v="2"/>
    <x v="4"/>
    <x v="6280"/>
    <x v="2"/>
    <x v="6302"/>
    <x v="3"/>
    <x v="0"/>
    <x v="0"/>
    <x v="0"/>
    <x v="3"/>
    <x v="8"/>
    <x v="0"/>
    <x v="1"/>
    <x v="2"/>
  </r>
  <r>
    <x v="1319"/>
    <x v="161"/>
    <x v="2"/>
    <x v="5"/>
    <x v="6281"/>
    <x v="0"/>
    <x v="6303"/>
    <x v="4"/>
    <x v="2"/>
    <x v="5"/>
    <x v="1"/>
    <x v="3"/>
    <x v="1"/>
    <x v="3"/>
    <x v="1"/>
    <x v="1"/>
  </r>
  <r>
    <x v="1288"/>
    <x v="410"/>
    <x v="1"/>
    <x v="5"/>
    <x v="6282"/>
    <x v="1"/>
    <x v="6304"/>
    <x v="1"/>
    <x v="1"/>
    <x v="1"/>
    <x v="0"/>
    <x v="3"/>
    <x v="7"/>
    <x v="2"/>
    <x v="10"/>
    <x v="2"/>
  </r>
  <r>
    <x v="1320"/>
    <x v="407"/>
    <x v="2"/>
    <x v="4"/>
    <x v="6283"/>
    <x v="1"/>
    <x v="6305"/>
    <x v="0"/>
    <x v="3"/>
    <x v="3"/>
    <x v="1"/>
    <x v="3"/>
    <x v="10"/>
    <x v="3"/>
    <x v="9"/>
    <x v="0"/>
  </r>
  <r>
    <x v="1294"/>
    <x v="546"/>
    <x v="2"/>
    <x v="0"/>
    <x v="6284"/>
    <x v="2"/>
    <x v="6306"/>
    <x v="4"/>
    <x v="2"/>
    <x v="5"/>
    <x v="1"/>
    <x v="3"/>
    <x v="2"/>
    <x v="0"/>
    <x v="8"/>
    <x v="1"/>
  </r>
  <r>
    <x v="1321"/>
    <x v="705"/>
    <x v="1"/>
    <x v="3"/>
    <x v="6285"/>
    <x v="1"/>
    <x v="6307"/>
    <x v="5"/>
    <x v="0"/>
    <x v="0"/>
    <x v="0"/>
    <x v="3"/>
    <x v="5"/>
    <x v="0"/>
    <x v="2"/>
    <x v="4"/>
  </r>
  <r>
    <x v="1322"/>
    <x v="570"/>
    <x v="0"/>
    <x v="1"/>
    <x v="6286"/>
    <x v="1"/>
    <x v="6308"/>
    <x v="2"/>
    <x v="0"/>
    <x v="0"/>
    <x v="0"/>
    <x v="3"/>
    <x v="5"/>
    <x v="0"/>
    <x v="11"/>
    <x v="4"/>
  </r>
  <r>
    <x v="1183"/>
    <x v="464"/>
    <x v="2"/>
    <x v="3"/>
    <x v="6287"/>
    <x v="1"/>
    <x v="6309"/>
    <x v="4"/>
    <x v="2"/>
    <x v="5"/>
    <x v="1"/>
    <x v="3"/>
    <x v="9"/>
    <x v="0"/>
    <x v="1"/>
    <x v="2"/>
  </r>
  <r>
    <x v="1191"/>
    <x v="110"/>
    <x v="1"/>
    <x v="6"/>
    <x v="6288"/>
    <x v="1"/>
    <x v="6310"/>
    <x v="2"/>
    <x v="3"/>
    <x v="4"/>
    <x v="1"/>
    <x v="3"/>
    <x v="0"/>
    <x v="2"/>
    <x v="5"/>
    <x v="2"/>
  </r>
  <r>
    <x v="1226"/>
    <x v="41"/>
    <x v="1"/>
    <x v="5"/>
    <x v="6289"/>
    <x v="2"/>
    <x v="6311"/>
    <x v="5"/>
    <x v="3"/>
    <x v="3"/>
    <x v="1"/>
    <x v="3"/>
    <x v="3"/>
    <x v="0"/>
    <x v="3"/>
    <x v="3"/>
  </r>
  <r>
    <x v="1182"/>
    <x v="566"/>
    <x v="1"/>
    <x v="5"/>
    <x v="6290"/>
    <x v="2"/>
    <x v="6312"/>
    <x v="4"/>
    <x v="3"/>
    <x v="4"/>
    <x v="1"/>
    <x v="3"/>
    <x v="8"/>
    <x v="1"/>
    <x v="12"/>
    <x v="4"/>
  </r>
  <r>
    <x v="1318"/>
    <x v="475"/>
    <x v="1"/>
    <x v="3"/>
    <x v="6291"/>
    <x v="1"/>
    <x v="6313"/>
    <x v="6"/>
    <x v="2"/>
    <x v="5"/>
    <x v="1"/>
    <x v="3"/>
    <x v="0"/>
    <x v="0"/>
    <x v="12"/>
    <x v="5"/>
  </r>
  <r>
    <x v="1323"/>
    <x v="455"/>
    <x v="2"/>
    <x v="6"/>
    <x v="6292"/>
    <x v="2"/>
    <x v="6314"/>
    <x v="3"/>
    <x v="3"/>
    <x v="3"/>
    <x v="1"/>
    <x v="3"/>
    <x v="0"/>
    <x v="1"/>
    <x v="7"/>
    <x v="3"/>
  </r>
  <r>
    <x v="1167"/>
    <x v="606"/>
    <x v="2"/>
    <x v="4"/>
    <x v="6293"/>
    <x v="2"/>
    <x v="6315"/>
    <x v="0"/>
    <x v="0"/>
    <x v="0"/>
    <x v="0"/>
    <x v="3"/>
    <x v="4"/>
    <x v="2"/>
    <x v="4"/>
    <x v="6"/>
  </r>
  <r>
    <x v="1104"/>
    <x v="221"/>
    <x v="0"/>
    <x v="3"/>
    <x v="6294"/>
    <x v="0"/>
    <x v="6316"/>
    <x v="5"/>
    <x v="3"/>
    <x v="4"/>
    <x v="1"/>
    <x v="3"/>
    <x v="2"/>
    <x v="3"/>
    <x v="8"/>
    <x v="2"/>
  </r>
  <r>
    <x v="1318"/>
    <x v="212"/>
    <x v="0"/>
    <x v="2"/>
    <x v="6295"/>
    <x v="1"/>
    <x v="6317"/>
    <x v="1"/>
    <x v="0"/>
    <x v="0"/>
    <x v="0"/>
    <x v="3"/>
    <x v="0"/>
    <x v="2"/>
    <x v="7"/>
    <x v="5"/>
  </r>
  <r>
    <x v="1324"/>
    <x v="529"/>
    <x v="1"/>
    <x v="5"/>
    <x v="6296"/>
    <x v="1"/>
    <x v="6318"/>
    <x v="1"/>
    <x v="2"/>
    <x v="2"/>
    <x v="0"/>
    <x v="3"/>
    <x v="5"/>
    <x v="0"/>
    <x v="6"/>
    <x v="4"/>
  </r>
  <r>
    <x v="1168"/>
    <x v="278"/>
    <x v="1"/>
    <x v="6"/>
    <x v="6297"/>
    <x v="1"/>
    <x v="6319"/>
    <x v="4"/>
    <x v="1"/>
    <x v="1"/>
    <x v="0"/>
    <x v="3"/>
    <x v="2"/>
    <x v="3"/>
    <x v="11"/>
    <x v="3"/>
  </r>
  <r>
    <x v="1164"/>
    <x v="172"/>
    <x v="1"/>
    <x v="5"/>
    <x v="6298"/>
    <x v="0"/>
    <x v="6320"/>
    <x v="3"/>
    <x v="3"/>
    <x v="3"/>
    <x v="1"/>
    <x v="3"/>
    <x v="4"/>
    <x v="0"/>
    <x v="6"/>
    <x v="5"/>
  </r>
  <r>
    <x v="1325"/>
    <x v="345"/>
    <x v="2"/>
    <x v="3"/>
    <x v="6299"/>
    <x v="1"/>
    <x v="6321"/>
    <x v="6"/>
    <x v="2"/>
    <x v="5"/>
    <x v="1"/>
    <x v="3"/>
    <x v="10"/>
    <x v="0"/>
    <x v="10"/>
    <x v="3"/>
  </r>
  <r>
    <x v="1326"/>
    <x v="425"/>
    <x v="1"/>
    <x v="1"/>
    <x v="6300"/>
    <x v="1"/>
    <x v="6322"/>
    <x v="4"/>
    <x v="1"/>
    <x v="1"/>
    <x v="0"/>
    <x v="3"/>
    <x v="0"/>
    <x v="2"/>
    <x v="3"/>
    <x v="3"/>
  </r>
  <r>
    <x v="1096"/>
    <x v="43"/>
    <x v="2"/>
    <x v="3"/>
    <x v="6301"/>
    <x v="2"/>
    <x v="6323"/>
    <x v="4"/>
    <x v="0"/>
    <x v="0"/>
    <x v="0"/>
    <x v="3"/>
    <x v="11"/>
    <x v="0"/>
    <x v="3"/>
    <x v="0"/>
  </r>
  <r>
    <x v="1327"/>
    <x v="581"/>
    <x v="1"/>
    <x v="1"/>
    <x v="6302"/>
    <x v="0"/>
    <x v="6324"/>
    <x v="6"/>
    <x v="2"/>
    <x v="2"/>
    <x v="0"/>
    <x v="3"/>
    <x v="9"/>
    <x v="2"/>
    <x v="12"/>
    <x v="4"/>
  </r>
  <r>
    <x v="1163"/>
    <x v="683"/>
    <x v="2"/>
    <x v="3"/>
    <x v="6303"/>
    <x v="0"/>
    <x v="6325"/>
    <x v="3"/>
    <x v="2"/>
    <x v="5"/>
    <x v="1"/>
    <x v="3"/>
    <x v="11"/>
    <x v="0"/>
    <x v="10"/>
    <x v="6"/>
  </r>
  <r>
    <x v="1328"/>
    <x v="513"/>
    <x v="2"/>
    <x v="3"/>
    <x v="6304"/>
    <x v="2"/>
    <x v="6326"/>
    <x v="1"/>
    <x v="2"/>
    <x v="2"/>
    <x v="0"/>
    <x v="3"/>
    <x v="1"/>
    <x v="2"/>
    <x v="9"/>
    <x v="0"/>
  </r>
  <r>
    <x v="1329"/>
    <x v="338"/>
    <x v="2"/>
    <x v="5"/>
    <x v="6305"/>
    <x v="2"/>
    <x v="6327"/>
    <x v="6"/>
    <x v="3"/>
    <x v="3"/>
    <x v="1"/>
    <x v="3"/>
    <x v="6"/>
    <x v="3"/>
    <x v="5"/>
    <x v="3"/>
  </r>
  <r>
    <x v="1148"/>
    <x v="711"/>
    <x v="2"/>
    <x v="6"/>
    <x v="6306"/>
    <x v="2"/>
    <x v="6328"/>
    <x v="5"/>
    <x v="3"/>
    <x v="4"/>
    <x v="1"/>
    <x v="3"/>
    <x v="6"/>
    <x v="0"/>
    <x v="3"/>
    <x v="4"/>
  </r>
  <r>
    <x v="1142"/>
    <x v="320"/>
    <x v="1"/>
    <x v="1"/>
    <x v="6307"/>
    <x v="2"/>
    <x v="6329"/>
    <x v="0"/>
    <x v="2"/>
    <x v="2"/>
    <x v="0"/>
    <x v="3"/>
    <x v="1"/>
    <x v="0"/>
    <x v="9"/>
    <x v="4"/>
  </r>
  <r>
    <x v="1330"/>
    <x v="199"/>
    <x v="1"/>
    <x v="5"/>
    <x v="6308"/>
    <x v="2"/>
    <x v="6330"/>
    <x v="3"/>
    <x v="2"/>
    <x v="5"/>
    <x v="1"/>
    <x v="3"/>
    <x v="0"/>
    <x v="3"/>
    <x v="2"/>
    <x v="0"/>
  </r>
  <r>
    <x v="1331"/>
    <x v="630"/>
    <x v="0"/>
    <x v="6"/>
    <x v="6309"/>
    <x v="1"/>
    <x v="6331"/>
    <x v="2"/>
    <x v="3"/>
    <x v="4"/>
    <x v="1"/>
    <x v="3"/>
    <x v="5"/>
    <x v="3"/>
    <x v="0"/>
    <x v="0"/>
  </r>
  <r>
    <x v="1191"/>
    <x v="94"/>
    <x v="2"/>
    <x v="0"/>
    <x v="6310"/>
    <x v="2"/>
    <x v="6332"/>
    <x v="6"/>
    <x v="3"/>
    <x v="3"/>
    <x v="1"/>
    <x v="3"/>
    <x v="0"/>
    <x v="3"/>
    <x v="3"/>
    <x v="2"/>
  </r>
  <r>
    <x v="1332"/>
    <x v="461"/>
    <x v="1"/>
    <x v="0"/>
    <x v="6311"/>
    <x v="2"/>
    <x v="6333"/>
    <x v="4"/>
    <x v="0"/>
    <x v="0"/>
    <x v="0"/>
    <x v="3"/>
    <x v="7"/>
    <x v="0"/>
    <x v="6"/>
    <x v="6"/>
  </r>
  <r>
    <x v="1126"/>
    <x v="277"/>
    <x v="1"/>
    <x v="3"/>
    <x v="6312"/>
    <x v="0"/>
    <x v="6334"/>
    <x v="5"/>
    <x v="3"/>
    <x v="4"/>
    <x v="1"/>
    <x v="3"/>
    <x v="10"/>
    <x v="3"/>
    <x v="11"/>
    <x v="2"/>
  </r>
  <r>
    <x v="1223"/>
    <x v="277"/>
    <x v="0"/>
    <x v="6"/>
    <x v="6313"/>
    <x v="1"/>
    <x v="6335"/>
    <x v="6"/>
    <x v="0"/>
    <x v="0"/>
    <x v="0"/>
    <x v="3"/>
    <x v="11"/>
    <x v="3"/>
    <x v="11"/>
    <x v="1"/>
  </r>
  <r>
    <x v="1333"/>
    <x v="762"/>
    <x v="1"/>
    <x v="1"/>
    <x v="6314"/>
    <x v="1"/>
    <x v="6336"/>
    <x v="3"/>
    <x v="2"/>
    <x v="2"/>
    <x v="0"/>
    <x v="3"/>
    <x v="10"/>
    <x v="2"/>
    <x v="9"/>
    <x v="1"/>
  </r>
  <r>
    <x v="1143"/>
    <x v="641"/>
    <x v="1"/>
    <x v="0"/>
    <x v="6315"/>
    <x v="2"/>
    <x v="6337"/>
    <x v="4"/>
    <x v="3"/>
    <x v="4"/>
    <x v="1"/>
    <x v="3"/>
    <x v="8"/>
    <x v="3"/>
    <x v="11"/>
    <x v="2"/>
  </r>
  <r>
    <x v="1334"/>
    <x v="21"/>
    <x v="0"/>
    <x v="4"/>
    <x v="6316"/>
    <x v="1"/>
    <x v="6338"/>
    <x v="5"/>
    <x v="2"/>
    <x v="2"/>
    <x v="0"/>
    <x v="3"/>
    <x v="0"/>
    <x v="0"/>
    <x v="2"/>
    <x v="2"/>
  </r>
  <r>
    <x v="1335"/>
    <x v="639"/>
    <x v="1"/>
    <x v="0"/>
    <x v="6317"/>
    <x v="1"/>
    <x v="6339"/>
    <x v="4"/>
    <x v="2"/>
    <x v="2"/>
    <x v="0"/>
    <x v="3"/>
    <x v="6"/>
    <x v="2"/>
    <x v="7"/>
    <x v="3"/>
  </r>
  <r>
    <x v="1231"/>
    <x v="191"/>
    <x v="1"/>
    <x v="5"/>
    <x v="6318"/>
    <x v="2"/>
    <x v="6340"/>
    <x v="2"/>
    <x v="3"/>
    <x v="3"/>
    <x v="1"/>
    <x v="3"/>
    <x v="6"/>
    <x v="3"/>
    <x v="6"/>
    <x v="0"/>
  </r>
  <r>
    <x v="1336"/>
    <x v="115"/>
    <x v="1"/>
    <x v="3"/>
    <x v="6319"/>
    <x v="2"/>
    <x v="6341"/>
    <x v="5"/>
    <x v="1"/>
    <x v="1"/>
    <x v="0"/>
    <x v="3"/>
    <x v="9"/>
    <x v="1"/>
    <x v="1"/>
    <x v="1"/>
  </r>
  <r>
    <x v="1100"/>
    <x v="337"/>
    <x v="0"/>
    <x v="6"/>
    <x v="6320"/>
    <x v="0"/>
    <x v="6342"/>
    <x v="4"/>
    <x v="3"/>
    <x v="3"/>
    <x v="1"/>
    <x v="3"/>
    <x v="10"/>
    <x v="0"/>
    <x v="12"/>
    <x v="5"/>
  </r>
  <r>
    <x v="1150"/>
    <x v="486"/>
    <x v="0"/>
    <x v="5"/>
    <x v="6321"/>
    <x v="2"/>
    <x v="6343"/>
    <x v="6"/>
    <x v="1"/>
    <x v="1"/>
    <x v="0"/>
    <x v="3"/>
    <x v="9"/>
    <x v="2"/>
    <x v="8"/>
    <x v="0"/>
  </r>
  <r>
    <x v="1337"/>
    <x v="497"/>
    <x v="1"/>
    <x v="3"/>
    <x v="6322"/>
    <x v="0"/>
    <x v="6344"/>
    <x v="1"/>
    <x v="2"/>
    <x v="5"/>
    <x v="1"/>
    <x v="3"/>
    <x v="9"/>
    <x v="2"/>
    <x v="10"/>
    <x v="3"/>
  </r>
  <r>
    <x v="1136"/>
    <x v="395"/>
    <x v="2"/>
    <x v="5"/>
    <x v="6323"/>
    <x v="2"/>
    <x v="6345"/>
    <x v="4"/>
    <x v="1"/>
    <x v="1"/>
    <x v="0"/>
    <x v="3"/>
    <x v="4"/>
    <x v="0"/>
    <x v="2"/>
    <x v="2"/>
  </r>
  <r>
    <x v="1195"/>
    <x v="445"/>
    <x v="1"/>
    <x v="5"/>
    <x v="6324"/>
    <x v="2"/>
    <x v="6346"/>
    <x v="2"/>
    <x v="3"/>
    <x v="3"/>
    <x v="1"/>
    <x v="3"/>
    <x v="7"/>
    <x v="3"/>
    <x v="1"/>
    <x v="4"/>
  </r>
  <r>
    <x v="1338"/>
    <x v="776"/>
    <x v="2"/>
    <x v="3"/>
    <x v="6325"/>
    <x v="1"/>
    <x v="6347"/>
    <x v="4"/>
    <x v="2"/>
    <x v="5"/>
    <x v="1"/>
    <x v="3"/>
    <x v="2"/>
    <x v="1"/>
    <x v="2"/>
    <x v="0"/>
  </r>
  <r>
    <x v="1115"/>
    <x v="436"/>
    <x v="2"/>
    <x v="3"/>
    <x v="6326"/>
    <x v="2"/>
    <x v="6348"/>
    <x v="0"/>
    <x v="2"/>
    <x v="5"/>
    <x v="1"/>
    <x v="3"/>
    <x v="8"/>
    <x v="2"/>
    <x v="4"/>
    <x v="5"/>
  </r>
  <r>
    <x v="1339"/>
    <x v="643"/>
    <x v="0"/>
    <x v="5"/>
    <x v="6327"/>
    <x v="0"/>
    <x v="6349"/>
    <x v="1"/>
    <x v="2"/>
    <x v="5"/>
    <x v="1"/>
    <x v="3"/>
    <x v="2"/>
    <x v="2"/>
    <x v="0"/>
    <x v="5"/>
  </r>
  <r>
    <x v="1173"/>
    <x v="17"/>
    <x v="1"/>
    <x v="5"/>
    <x v="6328"/>
    <x v="2"/>
    <x v="6350"/>
    <x v="5"/>
    <x v="2"/>
    <x v="2"/>
    <x v="0"/>
    <x v="3"/>
    <x v="6"/>
    <x v="3"/>
    <x v="3"/>
    <x v="2"/>
  </r>
  <r>
    <x v="1294"/>
    <x v="574"/>
    <x v="0"/>
    <x v="5"/>
    <x v="6329"/>
    <x v="1"/>
    <x v="6351"/>
    <x v="4"/>
    <x v="1"/>
    <x v="1"/>
    <x v="0"/>
    <x v="3"/>
    <x v="2"/>
    <x v="1"/>
    <x v="8"/>
    <x v="1"/>
  </r>
  <r>
    <x v="1333"/>
    <x v="655"/>
    <x v="2"/>
    <x v="3"/>
    <x v="6330"/>
    <x v="0"/>
    <x v="6352"/>
    <x v="4"/>
    <x v="3"/>
    <x v="4"/>
    <x v="1"/>
    <x v="3"/>
    <x v="10"/>
    <x v="2"/>
    <x v="7"/>
    <x v="1"/>
  </r>
  <r>
    <x v="1257"/>
    <x v="233"/>
    <x v="2"/>
    <x v="0"/>
    <x v="6331"/>
    <x v="2"/>
    <x v="6353"/>
    <x v="1"/>
    <x v="0"/>
    <x v="0"/>
    <x v="0"/>
    <x v="3"/>
    <x v="0"/>
    <x v="2"/>
    <x v="7"/>
    <x v="5"/>
  </r>
  <r>
    <x v="1340"/>
    <x v="285"/>
    <x v="2"/>
    <x v="3"/>
    <x v="6332"/>
    <x v="0"/>
    <x v="6354"/>
    <x v="1"/>
    <x v="2"/>
    <x v="5"/>
    <x v="1"/>
    <x v="3"/>
    <x v="5"/>
    <x v="3"/>
    <x v="1"/>
    <x v="6"/>
  </r>
  <r>
    <x v="1140"/>
    <x v="663"/>
    <x v="1"/>
    <x v="4"/>
    <x v="6333"/>
    <x v="1"/>
    <x v="6355"/>
    <x v="3"/>
    <x v="3"/>
    <x v="4"/>
    <x v="1"/>
    <x v="3"/>
    <x v="9"/>
    <x v="3"/>
    <x v="10"/>
    <x v="6"/>
  </r>
  <r>
    <x v="1125"/>
    <x v="556"/>
    <x v="1"/>
    <x v="3"/>
    <x v="6334"/>
    <x v="2"/>
    <x v="6356"/>
    <x v="2"/>
    <x v="0"/>
    <x v="0"/>
    <x v="0"/>
    <x v="3"/>
    <x v="8"/>
    <x v="3"/>
    <x v="1"/>
    <x v="0"/>
  </r>
  <r>
    <x v="1341"/>
    <x v="462"/>
    <x v="1"/>
    <x v="1"/>
    <x v="6335"/>
    <x v="1"/>
    <x v="6357"/>
    <x v="6"/>
    <x v="1"/>
    <x v="1"/>
    <x v="0"/>
    <x v="3"/>
    <x v="6"/>
    <x v="2"/>
    <x v="0"/>
    <x v="4"/>
  </r>
  <r>
    <x v="1204"/>
    <x v="157"/>
    <x v="1"/>
    <x v="5"/>
    <x v="699"/>
    <x v="2"/>
    <x v="6358"/>
    <x v="4"/>
    <x v="2"/>
    <x v="5"/>
    <x v="1"/>
    <x v="3"/>
    <x v="9"/>
    <x v="2"/>
    <x v="8"/>
    <x v="6"/>
  </r>
  <r>
    <x v="1342"/>
    <x v="5"/>
    <x v="1"/>
    <x v="0"/>
    <x v="6336"/>
    <x v="2"/>
    <x v="6359"/>
    <x v="4"/>
    <x v="2"/>
    <x v="2"/>
    <x v="0"/>
    <x v="3"/>
    <x v="7"/>
    <x v="1"/>
    <x v="5"/>
    <x v="0"/>
  </r>
  <r>
    <x v="1288"/>
    <x v="514"/>
    <x v="1"/>
    <x v="2"/>
    <x v="6337"/>
    <x v="0"/>
    <x v="6360"/>
    <x v="4"/>
    <x v="2"/>
    <x v="2"/>
    <x v="0"/>
    <x v="3"/>
    <x v="7"/>
    <x v="2"/>
    <x v="9"/>
    <x v="2"/>
  </r>
  <r>
    <x v="1096"/>
    <x v="465"/>
    <x v="0"/>
    <x v="0"/>
    <x v="6338"/>
    <x v="2"/>
    <x v="6361"/>
    <x v="1"/>
    <x v="0"/>
    <x v="0"/>
    <x v="0"/>
    <x v="3"/>
    <x v="11"/>
    <x v="0"/>
    <x v="7"/>
    <x v="0"/>
  </r>
  <r>
    <x v="1091"/>
    <x v="365"/>
    <x v="1"/>
    <x v="3"/>
    <x v="6339"/>
    <x v="1"/>
    <x v="6362"/>
    <x v="1"/>
    <x v="3"/>
    <x v="4"/>
    <x v="1"/>
    <x v="3"/>
    <x v="5"/>
    <x v="0"/>
    <x v="6"/>
    <x v="6"/>
  </r>
  <r>
    <x v="1343"/>
    <x v="169"/>
    <x v="1"/>
    <x v="6"/>
    <x v="6340"/>
    <x v="1"/>
    <x v="6363"/>
    <x v="5"/>
    <x v="1"/>
    <x v="1"/>
    <x v="0"/>
    <x v="3"/>
    <x v="9"/>
    <x v="0"/>
    <x v="6"/>
    <x v="4"/>
  </r>
  <r>
    <x v="1344"/>
    <x v="249"/>
    <x v="0"/>
    <x v="4"/>
    <x v="6341"/>
    <x v="2"/>
    <x v="6364"/>
    <x v="0"/>
    <x v="0"/>
    <x v="0"/>
    <x v="0"/>
    <x v="3"/>
    <x v="2"/>
    <x v="1"/>
    <x v="11"/>
    <x v="1"/>
  </r>
  <r>
    <x v="1244"/>
    <x v="695"/>
    <x v="0"/>
    <x v="6"/>
    <x v="6342"/>
    <x v="1"/>
    <x v="6365"/>
    <x v="3"/>
    <x v="2"/>
    <x v="2"/>
    <x v="0"/>
    <x v="3"/>
    <x v="1"/>
    <x v="2"/>
    <x v="10"/>
    <x v="3"/>
  </r>
  <r>
    <x v="1201"/>
    <x v="13"/>
    <x v="1"/>
    <x v="3"/>
    <x v="6343"/>
    <x v="1"/>
    <x v="6366"/>
    <x v="6"/>
    <x v="2"/>
    <x v="2"/>
    <x v="0"/>
    <x v="3"/>
    <x v="10"/>
    <x v="3"/>
    <x v="10"/>
    <x v="5"/>
  </r>
  <r>
    <x v="1124"/>
    <x v="621"/>
    <x v="1"/>
    <x v="5"/>
    <x v="6344"/>
    <x v="1"/>
    <x v="6367"/>
    <x v="4"/>
    <x v="2"/>
    <x v="2"/>
    <x v="0"/>
    <x v="3"/>
    <x v="1"/>
    <x v="0"/>
    <x v="1"/>
    <x v="2"/>
  </r>
  <r>
    <x v="1233"/>
    <x v="327"/>
    <x v="1"/>
    <x v="5"/>
    <x v="6345"/>
    <x v="2"/>
    <x v="6368"/>
    <x v="6"/>
    <x v="3"/>
    <x v="4"/>
    <x v="1"/>
    <x v="3"/>
    <x v="0"/>
    <x v="3"/>
    <x v="7"/>
    <x v="4"/>
  </r>
  <r>
    <x v="1345"/>
    <x v="198"/>
    <x v="1"/>
    <x v="3"/>
    <x v="6346"/>
    <x v="1"/>
    <x v="6369"/>
    <x v="2"/>
    <x v="0"/>
    <x v="0"/>
    <x v="0"/>
    <x v="3"/>
    <x v="7"/>
    <x v="3"/>
    <x v="5"/>
    <x v="1"/>
  </r>
  <r>
    <x v="1284"/>
    <x v="328"/>
    <x v="1"/>
    <x v="4"/>
    <x v="6347"/>
    <x v="0"/>
    <x v="6370"/>
    <x v="2"/>
    <x v="2"/>
    <x v="5"/>
    <x v="1"/>
    <x v="3"/>
    <x v="4"/>
    <x v="2"/>
    <x v="3"/>
    <x v="3"/>
  </r>
  <r>
    <x v="1241"/>
    <x v="586"/>
    <x v="1"/>
    <x v="3"/>
    <x v="6348"/>
    <x v="0"/>
    <x v="6371"/>
    <x v="4"/>
    <x v="3"/>
    <x v="4"/>
    <x v="1"/>
    <x v="3"/>
    <x v="5"/>
    <x v="3"/>
    <x v="11"/>
    <x v="4"/>
  </r>
  <r>
    <x v="1100"/>
    <x v="738"/>
    <x v="2"/>
    <x v="0"/>
    <x v="6349"/>
    <x v="1"/>
    <x v="6372"/>
    <x v="3"/>
    <x v="3"/>
    <x v="3"/>
    <x v="1"/>
    <x v="3"/>
    <x v="10"/>
    <x v="0"/>
    <x v="12"/>
    <x v="5"/>
  </r>
  <r>
    <x v="1210"/>
    <x v="352"/>
    <x v="1"/>
    <x v="3"/>
    <x v="6350"/>
    <x v="0"/>
    <x v="6373"/>
    <x v="2"/>
    <x v="2"/>
    <x v="5"/>
    <x v="1"/>
    <x v="3"/>
    <x v="7"/>
    <x v="3"/>
    <x v="5"/>
    <x v="2"/>
  </r>
  <r>
    <x v="1180"/>
    <x v="774"/>
    <x v="1"/>
    <x v="5"/>
    <x v="6351"/>
    <x v="1"/>
    <x v="6374"/>
    <x v="3"/>
    <x v="3"/>
    <x v="3"/>
    <x v="1"/>
    <x v="3"/>
    <x v="4"/>
    <x v="2"/>
    <x v="5"/>
    <x v="5"/>
  </r>
  <r>
    <x v="1324"/>
    <x v="212"/>
    <x v="2"/>
    <x v="0"/>
    <x v="6352"/>
    <x v="2"/>
    <x v="6375"/>
    <x v="0"/>
    <x v="3"/>
    <x v="3"/>
    <x v="1"/>
    <x v="3"/>
    <x v="5"/>
    <x v="2"/>
    <x v="7"/>
    <x v="4"/>
  </r>
  <r>
    <x v="1147"/>
    <x v="347"/>
    <x v="2"/>
    <x v="1"/>
    <x v="6353"/>
    <x v="1"/>
    <x v="6376"/>
    <x v="3"/>
    <x v="2"/>
    <x v="5"/>
    <x v="1"/>
    <x v="3"/>
    <x v="5"/>
    <x v="3"/>
    <x v="1"/>
    <x v="1"/>
  </r>
  <r>
    <x v="1301"/>
    <x v="351"/>
    <x v="1"/>
    <x v="0"/>
    <x v="6354"/>
    <x v="0"/>
    <x v="6377"/>
    <x v="4"/>
    <x v="3"/>
    <x v="4"/>
    <x v="1"/>
    <x v="3"/>
    <x v="7"/>
    <x v="2"/>
    <x v="11"/>
    <x v="0"/>
  </r>
  <r>
    <x v="1346"/>
    <x v="582"/>
    <x v="1"/>
    <x v="6"/>
    <x v="6355"/>
    <x v="2"/>
    <x v="6378"/>
    <x v="4"/>
    <x v="2"/>
    <x v="2"/>
    <x v="0"/>
    <x v="3"/>
    <x v="6"/>
    <x v="0"/>
    <x v="6"/>
    <x v="2"/>
  </r>
  <r>
    <x v="1135"/>
    <x v="187"/>
    <x v="2"/>
    <x v="2"/>
    <x v="6356"/>
    <x v="1"/>
    <x v="6379"/>
    <x v="0"/>
    <x v="2"/>
    <x v="2"/>
    <x v="0"/>
    <x v="3"/>
    <x v="7"/>
    <x v="1"/>
    <x v="7"/>
    <x v="5"/>
  </r>
  <r>
    <x v="1226"/>
    <x v="598"/>
    <x v="2"/>
    <x v="3"/>
    <x v="6357"/>
    <x v="0"/>
    <x v="6380"/>
    <x v="4"/>
    <x v="3"/>
    <x v="3"/>
    <x v="1"/>
    <x v="3"/>
    <x v="3"/>
    <x v="3"/>
    <x v="9"/>
    <x v="3"/>
  </r>
  <r>
    <x v="1232"/>
    <x v="633"/>
    <x v="2"/>
    <x v="5"/>
    <x v="6358"/>
    <x v="2"/>
    <x v="6381"/>
    <x v="3"/>
    <x v="3"/>
    <x v="3"/>
    <x v="1"/>
    <x v="3"/>
    <x v="0"/>
    <x v="0"/>
    <x v="2"/>
    <x v="6"/>
  </r>
  <r>
    <x v="1195"/>
    <x v="39"/>
    <x v="2"/>
    <x v="3"/>
    <x v="6359"/>
    <x v="0"/>
    <x v="6382"/>
    <x v="4"/>
    <x v="2"/>
    <x v="2"/>
    <x v="0"/>
    <x v="3"/>
    <x v="7"/>
    <x v="2"/>
    <x v="5"/>
    <x v="4"/>
  </r>
  <r>
    <x v="1154"/>
    <x v="289"/>
    <x v="2"/>
    <x v="1"/>
    <x v="6360"/>
    <x v="1"/>
    <x v="6383"/>
    <x v="2"/>
    <x v="2"/>
    <x v="2"/>
    <x v="0"/>
    <x v="3"/>
    <x v="6"/>
    <x v="0"/>
    <x v="7"/>
    <x v="5"/>
  </r>
  <r>
    <x v="1347"/>
    <x v="752"/>
    <x v="1"/>
    <x v="0"/>
    <x v="6361"/>
    <x v="0"/>
    <x v="6384"/>
    <x v="0"/>
    <x v="2"/>
    <x v="5"/>
    <x v="1"/>
    <x v="3"/>
    <x v="2"/>
    <x v="2"/>
    <x v="2"/>
    <x v="1"/>
  </r>
  <r>
    <x v="1156"/>
    <x v="265"/>
    <x v="2"/>
    <x v="5"/>
    <x v="5937"/>
    <x v="0"/>
    <x v="6385"/>
    <x v="6"/>
    <x v="3"/>
    <x v="4"/>
    <x v="1"/>
    <x v="3"/>
    <x v="10"/>
    <x v="0"/>
    <x v="2"/>
    <x v="0"/>
  </r>
  <r>
    <x v="1348"/>
    <x v="345"/>
    <x v="1"/>
    <x v="0"/>
    <x v="6362"/>
    <x v="1"/>
    <x v="6386"/>
    <x v="5"/>
    <x v="1"/>
    <x v="1"/>
    <x v="0"/>
    <x v="3"/>
    <x v="6"/>
    <x v="3"/>
    <x v="10"/>
    <x v="6"/>
  </r>
  <r>
    <x v="1113"/>
    <x v="486"/>
    <x v="0"/>
    <x v="6"/>
    <x v="6363"/>
    <x v="0"/>
    <x v="6387"/>
    <x v="1"/>
    <x v="2"/>
    <x v="2"/>
    <x v="0"/>
    <x v="3"/>
    <x v="11"/>
    <x v="3"/>
    <x v="8"/>
    <x v="6"/>
  </r>
  <r>
    <x v="1131"/>
    <x v="180"/>
    <x v="1"/>
    <x v="2"/>
    <x v="6364"/>
    <x v="2"/>
    <x v="6388"/>
    <x v="3"/>
    <x v="2"/>
    <x v="5"/>
    <x v="1"/>
    <x v="3"/>
    <x v="2"/>
    <x v="2"/>
    <x v="5"/>
    <x v="4"/>
  </r>
  <r>
    <x v="1289"/>
    <x v="724"/>
    <x v="1"/>
    <x v="1"/>
    <x v="6365"/>
    <x v="1"/>
    <x v="6389"/>
    <x v="3"/>
    <x v="2"/>
    <x v="2"/>
    <x v="0"/>
    <x v="3"/>
    <x v="8"/>
    <x v="3"/>
    <x v="12"/>
    <x v="3"/>
  </r>
  <r>
    <x v="1093"/>
    <x v="690"/>
    <x v="0"/>
    <x v="1"/>
    <x v="6366"/>
    <x v="2"/>
    <x v="6390"/>
    <x v="3"/>
    <x v="2"/>
    <x v="5"/>
    <x v="1"/>
    <x v="3"/>
    <x v="10"/>
    <x v="1"/>
    <x v="11"/>
    <x v="5"/>
  </r>
  <r>
    <x v="1207"/>
    <x v="140"/>
    <x v="1"/>
    <x v="5"/>
    <x v="6367"/>
    <x v="1"/>
    <x v="6391"/>
    <x v="1"/>
    <x v="3"/>
    <x v="4"/>
    <x v="1"/>
    <x v="3"/>
    <x v="6"/>
    <x v="2"/>
    <x v="6"/>
    <x v="0"/>
  </r>
  <r>
    <x v="1349"/>
    <x v="356"/>
    <x v="2"/>
    <x v="4"/>
    <x v="6368"/>
    <x v="1"/>
    <x v="6392"/>
    <x v="0"/>
    <x v="0"/>
    <x v="0"/>
    <x v="0"/>
    <x v="3"/>
    <x v="4"/>
    <x v="2"/>
    <x v="2"/>
    <x v="3"/>
  </r>
  <r>
    <x v="1116"/>
    <x v="390"/>
    <x v="2"/>
    <x v="0"/>
    <x v="6369"/>
    <x v="2"/>
    <x v="6393"/>
    <x v="2"/>
    <x v="2"/>
    <x v="2"/>
    <x v="0"/>
    <x v="3"/>
    <x v="8"/>
    <x v="3"/>
    <x v="11"/>
    <x v="0"/>
  </r>
  <r>
    <x v="1181"/>
    <x v="170"/>
    <x v="1"/>
    <x v="6"/>
    <x v="6370"/>
    <x v="2"/>
    <x v="6394"/>
    <x v="5"/>
    <x v="0"/>
    <x v="0"/>
    <x v="0"/>
    <x v="3"/>
    <x v="5"/>
    <x v="2"/>
    <x v="6"/>
    <x v="5"/>
  </r>
  <r>
    <x v="1272"/>
    <x v="147"/>
    <x v="2"/>
    <x v="4"/>
    <x v="6371"/>
    <x v="0"/>
    <x v="6395"/>
    <x v="4"/>
    <x v="1"/>
    <x v="1"/>
    <x v="0"/>
    <x v="3"/>
    <x v="4"/>
    <x v="3"/>
    <x v="2"/>
    <x v="2"/>
  </r>
  <r>
    <x v="1173"/>
    <x v="24"/>
    <x v="1"/>
    <x v="1"/>
    <x v="6372"/>
    <x v="2"/>
    <x v="6396"/>
    <x v="1"/>
    <x v="3"/>
    <x v="3"/>
    <x v="1"/>
    <x v="3"/>
    <x v="6"/>
    <x v="2"/>
    <x v="8"/>
    <x v="2"/>
  </r>
  <r>
    <x v="1350"/>
    <x v="243"/>
    <x v="2"/>
    <x v="4"/>
    <x v="6373"/>
    <x v="1"/>
    <x v="6397"/>
    <x v="1"/>
    <x v="3"/>
    <x v="3"/>
    <x v="1"/>
    <x v="3"/>
    <x v="4"/>
    <x v="3"/>
    <x v="9"/>
    <x v="1"/>
  </r>
  <r>
    <x v="1180"/>
    <x v="686"/>
    <x v="1"/>
    <x v="1"/>
    <x v="6374"/>
    <x v="1"/>
    <x v="6398"/>
    <x v="4"/>
    <x v="3"/>
    <x v="4"/>
    <x v="1"/>
    <x v="3"/>
    <x v="4"/>
    <x v="1"/>
    <x v="1"/>
    <x v="5"/>
  </r>
  <r>
    <x v="1260"/>
    <x v="654"/>
    <x v="0"/>
    <x v="5"/>
    <x v="6375"/>
    <x v="2"/>
    <x v="6399"/>
    <x v="2"/>
    <x v="2"/>
    <x v="5"/>
    <x v="1"/>
    <x v="3"/>
    <x v="3"/>
    <x v="1"/>
    <x v="5"/>
    <x v="2"/>
  </r>
  <r>
    <x v="1113"/>
    <x v="28"/>
    <x v="2"/>
    <x v="6"/>
    <x v="6376"/>
    <x v="2"/>
    <x v="6400"/>
    <x v="6"/>
    <x v="3"/>
    <x v="4"/>
    <x v="1"/>
    <x v="3"/>
    <x v="11"/>
    <x v="2"/>
    <x v="12"/>
    <x v="6"/>
  </r>
  <r>
    <x v="1351"/>
    <x v="386"/>
    <x v="0"/>
    <x v="0"/>
    <x v="6377"/>
    <x v="1"/>
    <x v="6401"/>
    <x v="6"/>
    <x v="2"/>
    <x v="5"/>
    <x v="1"/>
    <x v="3"/>
    <x v="9"/>
    <x v="2"/>
    <x v="3"/>
    <x v="5"/>
  </r>
  <r>
    <x v="1101"/>
    <x v="141"/>
    <x v="1"/>
    <x v="2"/>
    <x v="6378"/>
    <x v="2"/>
    <x v="6402"/>
    <x v="3"/>
    <x v="0"/>
    <x v="0"/>
    <x v="0"/>
    <x v="3"/>
    <x v="7"/>
    <x v="3"/>
    <x v="8"/>
    <x v="3"/>
  </r>
  <r>
    <x v="1352"/>
    <x v="637"/>
    <x v="1"/>
    <x v="3"/>
    <x v="6379"/>
    <x v="1"/>
    <x v="6403"/>
    <x v="2"/>
    <x v="3"/>
    <x v="4"/>
    <x v="1"/>
    <x v="3"/>
    <x v="7"/>
    <x v="2"/>
    <x v="4"/>
    <x v="4"/>
  </r>
  <r>
    <x v="1177"/>
    <x v="535"/>
    <x v="1"/>
    <x v="4"/>
    <x v="6380"/>
    <x v="1"/>
    <x v="6404"/>
    <x v="6"/>
    <x v="2"/>
    <x v="2"/>
    <x v="0"/>
    <x v="3"/>
    <x v="3"/>
    <x v="3"/>
    <x v="11"/>
    <x v="3"/>
  </r>
  <r>
    <x v="1252"/>
    <x v="308"/>
    <x v="1"/>
    <x v="3"/>
    <x v="6381"/>
    <x v="2"/>
    <x v="6405"/>
    <x v="6"/>
    <x v="0"/>
    <x v="0"/>
    <x v="0"/>
    <x v="3"/>
    <x v="4"/>
    <x v="3"/>
    <x v="1"/>
    <x v="5"/>
  </r>
  <r>
    <x v="1353"/>
    <x v="459"/>
    <x v="2"/>
    <x v="6"/>
    <x v="6382"/>
    <x v="0"/>
    <x v="6406"/>
    <x v="5"/>
    <x v="0"/>
    <x v="0"/>
    <x v="0"/>
    <x v="3"/>
    <x v="11"/>
    <x v="0"/>
    <x v="4"/>
    <x v="0"/>
  </r>
  <r>
    <x v="1354"/>
    <x v="315"/>
    <x v="0"/>
    <x v="3"/>
    <x v="6383"/>
    <x v="1"/>
    <x v="6407"/>
    <x v="2"/>
    <x v="2"/>
    <x v="5"/>
    <x v="1"/>
    <x v="3"/>
    <x v="8"/>
    <x v="3"/>
    <x v="9"/>
    <x v="1"/>
  </r>
  <r>
    <x v="1263"/>
    <x v="581"/>
    <x v="1"/>
    <x v="5"/>
    <x v="6384"/>
    <x v="1"/>
    <x v="6408"/>
    <x v="4"/>
    <x v="1"/>
    <x v="1"/>
    <x v="0"/>
    <x v="3"/>
    <x v="9"/>
    <x v="2"/>
    <x v="12"/>
    <x v="5"/>
  </r>
  <r>
    <x v="1211"/>
    <x v="511"/>
    <x v="1"/>
    <x v="3"/>
    <x v="6385"/>
    <x v="0"/>
    <x v="6409"/>
    <x v="6"/>
    <x v="3"/>
    <x v="4"/>
    <x v="1"/>
    <x v="3"/>
    <x v="0"/>
    <x v="0"/>
    <x v="0"/>
    <x v="3"/>
  </r>
  <r>
    <x v="1267"/>
    <x v="45"/>
    <x v="1"/>
    <x v="3"/>
    <x v="6386"/>
    <x v="2"/>
    <x v="6410"/>
    <x v="5"/>
    <x v="1"/>
    <x v="1"/>
    <x v="0"/>
    <x v="3"/>
    <x v="0"/>
    <x v="1"/>
    <x v="2"/>
    <x v="0"/>
  </r>
  <r>
    <x v="1182"/>
    <x v="559"/>
    <x v="1"/>
    <x v="0"/>
    <x v="6387"/>
    <x v="1"/>
    <x v="6411"/>
    <x v="4"/>
    <x v="1"/>
    <x v="1"/>
    <x v="0"/>
    <x v="3"/>
    <x v="8"/>
    <x v="2"/>
    <x v="7"/>
    <x v="4"/>
  </r>
  <r>
    <x v="1246"/>
    <x v="681"/>
    <x v="0"/>
    <x v="4"/>
    <x v="6388"/>
    <x v="1"/>
    <x v="6412"/>
    <x v="3"/>
    <x v="2"/>
    <x v="2"/>
    <x v="0"/>
    <x v="3"/>
    <x v="2"/>
    <x v="2"/>
    <x v="6"/>
    <x v="3"/>
  </r>
  <r>
    <x v="1173"/>
    <x v="293"/>
    <x v="2"/>
    <x v="1"/>
    <x v="6389"/>
    <x v="1"/>
    <x v="6413"/>
    <x v="0"/>
    <x v="3"/>
    <x v="4"/>
    <x v="1"/>
    <x v="3"/>
    <x v="6"/>
    <x v="1"/>
    <x v="0"/>
    <x v="2"/>
  </r>
  <r>
    <x v="1355"/>
    <x v="20"/>
    <x v="0"/>
    <x v="0"/>
    <x v="6390"/>
    <x v="2"/>
    <x v="6414"/>
    <x v="1"/>
    <x v="3"/>
    <x v="3"/>
    <x v="1"/>
    <x v="3"/>
    <x v="11"/>
    <x v="0"/>
    <x v="11"/>
    <x v="3"/>
  </r>
  <r>
    <x v="1350"/>
    <x v="767"/>
    <x v="0"/>
    <x v="5"/>
    <x v="6391"/>
    <x v="2"/>
    <x v="6415"/>
    <x v="6"/>
    <x v="0"/>
    <x v="0"/>
    <x v="0"/>
    <x v="3"/>
    <x v="4"/>
    <x v="2"/>
    <x v="8"/>
    <x v="1"/>
  </r>
  <r>
    <x v="1268"/>
    <x v="360"/>
    <x v="2"/>
    <x v="5"/>
    <x v="6392"/>
    <x v="0"/>
    <x v="6416"/>
    <x v="0"/>
    <x v="1"/>
    <x v="1"/>
    <x v="0"/>
    <x v="3"/>
    <x v="8"/>
    <x v="2"/>
    <x v="1"/>
    <x v="0"/>
  </r>
  <r>
    <x v="1117"/>
    <x v="110"/>
    <x v="2"/>
    <x v="2"/>
    <x v="6393"/>
    <x v="1"/>
    <x v="6417"/>
    <x v="4"/>
    <x v="3"/>
    <x v="4"/>
    <x v="1"/>
    <x v="3"/>
    <x v="8"/>
    <x v="0"/>
    <x v="5"/>
    <x v="0"/>
  </r>
  <r>
    <x v="1185"/>
    <x v="99"/>
    <x v="1"/>
    <x v="5"/>
    <x v="6394"/>
    <x v="2"/>
    <x v="6418"/>
    <x v="5"/>
    <x v="2"/>
    <x v="2"/>
    <x v="0"/>
    <x v="3"/>
    <x v="9"/>
    <x v="2"/>
    <x v="8"/>
    <x v="0"/>
  </r>
  <r>
    <x v="1128"/>
    <x v="192"/>
    <x v="2"/>
    <x v="3"/>
    <x v="6395"/>
    <x v="0"/>
    <x v="6419"/>
    <x v="4"/>
    <x v="3"/>
    <x v="3"/>
    <x v="1"/>
    <x v="3"/>
    <x v="0"/>
    <x v="2"/>
    <x v="12"/>
    <x v="2"/>
  </r>
  <r>
    <x v="1117"/>
    <x v="585"/>
    <x v="0"/>
    <x v="5"/>
    <x v="6396"/>
    <x v="1"/>
    <x v="6420"/>
    <x v="6"/>
    <x v="2"/>
    <x v="5"/>
    <x v="1"/>
    <x v="3"/>
    <x v="8"/>
    <x v="2"/>
    <x v="7"/>
    <x v="0"/>
  </r>
  <r>
    <x v="1356"/>
    <x v="507"/>
    <x v="1"/>
    <x v="5"/>
    <x v="6397"/>
    <x v="1"/>
    <x v="6421"/>
    <x v="3"/>
    <x v="0"/>
    <x v="0"/>
    <x v="0"/>
    <x v="3"/>
    <x v="3"/>
    <x v="1"/>
    <x v="9"/>
    <x v="0"/>
  </r>
  <r>
    <x v="1114"/>
    <x v="398"/>
    <x v="1"/>
    <x v="6"/>
    <x v="6398"/>
    <x v="1"/>
    <x v="6422"/>
    <x v="6"/>
    <x v="0"/>
    <x v="0"/>
    <x v="0"/>
    <x v="3"/>
    <x v="3"/>
    <x v="3"/>
    <x v="5"/>
    <x v="5"/>
  </r>
  <r>
    <x v="1357"/>
    <x v="156"/>
    <x v="2"/>
    <x v="3"/>
    <x v="6399"/>
    <x v="1"/>
    <x v="6423"/>
    <x v="6"/>
    <x v="2"/>
    <x v="2"/>
    <x v="0"/>
    <x v="3"/>
    <x v="1"/>
    <x v="0"/>
    <x v="6"/>
    <x v="6"/>
  </r>
  <r>
    <x v="1212"/>
    <x v="256"/>
    <x v="1"/>
    <x v="3"/>
    <x v="6400"/>
    <x v="1"/>
    <x v="6424"/>
    <x v="4"/>
    <x v="0"/>
    <x v="0"/>
    <x v="0"/>
    <x v="3"/>
    <x v="10"/>
    <x v="1"/>
    <x v="2"/>
    <x v="1"/>
  </r>
  <r>
    <x v="1315"/>
    <x v="68"/>
    <x v="2"/>
    <x v="3"/>
    <x v="6401"/>
    <x v="2"/>
    <x v="6425"/>
    <x v="1"/>
    <x v="1"/>
    <x v="1"/>
    <x v="0"/>
    <x v="3"/>
    <x v="10"/>
    <x v="3"/>
    <x v="8"/>
    <x v="6"/>
  </r>
  <r>
    <x v="1211"/>
    <x v="97"/>
    <x v="2"/>
    <x v="5"/>
    <x v="6402"/>
    <x v="2"/>
    <x v="6426"/>
    <x v="1"/>
    <x v="2"/>
    <x v="2"/>
    <x v="0"/>
    <x v="3"/>
    <x v="0"/>
    <x v="0"/>
    <x v="9"/>
    <x v="3"/>
  </r>
  <r>
    <x v="1311"/>
    <x v="110"/>
    <x v="0"/>
    <x v="3"/>
    <x v="6403"/>
    <x v="1"/>
    <x v="6427"/>
    <x v="6"/>
    <x v="3"/>
    <x v="4"/>
    <x v="1"/>
    <x v="3"/>
    <x v="5"/>
    <x v="2"/>
    <x v="5"/>
    <x v="0"/>
  </r>
  <r>
    <x v="1208"/>
    <x v="127"/>
    <x v="2"/>
    <x v="6"/>
    <x v="6404"/>
    <x v="2"/>
    <x v="6428"/>
    <x v="5"/>
    <x v="1"/>
    <x v="1"/>
    <x v="0"/>
    <x v="3"/>
    <x v="9"/>
    <x v="1"/>
    <x v="12"/>
    <x v="3"/>
  </r>
  <r>
    <x v="1171"/>
    <x v="601"/>
    <x v="2"/>
    <x v="5"/>
    <x v="6405"/>
    <x v="2"/>
    <x v="6429"/>
    <x v="6"/>
    <x v="0"/>
    <x v="0"/>
    <x v="0"/>
    <x v="3"/>
    <x v="6"/>
    <x v="0"/>
    <x v="10"/>
    <x v="1"/>
  </r>
  <r>
    <x v="1170"/>
    <x v="49"/>
    <x v="1"/>
    <x v="3"/>
    <x v="6406"/>
    <x v="1"/>
    <x v="6430"/>
    <x v="0"/>
    <x v="2"/>
    <x v="5"/>
    <x v="1"/>
    <x v="3"/>
    <x v="7"/>
    <x v="3"/>
    <x v="7"/>
    <x v="3"/>
  </r>
  <r>
    <x v="1358"/>
    <x v="681"/>
    <x v="0"/>
    <x v="2"/>
    <x v="6407"/>
    <x v="1"/>
    <x v="6431"/>
    <x v="3"/>
    <x v="3"/>
    <x v="4"/>
    <x v="1"/>
    <x v="3"/>
    <x v="11"/>
    <x v="2"/>
    <x v="6"/>
    <x v="5"/>
  </r>
  <r>
    <x v="1359"/>
    <x v="695"/>
    <x v="1"/>
    <x v="3"/>
    <x v="6408"/>
    <x v="2"/>
    <x v="6432"/>
    <x v="3"/>
    <x v="2"/>
    <x v="2"/>
    <x v="0"/>
    <x v="3"/>
    <x v="2"/>
    <x v="3"/>
    <x v="10"/>
    <x v="6"/>
  </r>
  <r>
    <x v="1103"/>
    <x v="770"/>
    <x v="1"/>
    <x v="4"/>
    <x v="6409"/>
    <x v="2"/>
    <x v="6433"/>
    <x v="6"/>
    <x v="2"/>
    <x v="2"/>
    <x v="0"/>
    <x v="3"/>
    <x v="3"/>
    <x v="3"/>
    <x v="0"/>
    <x v="6"/>
  </r>
  <r>
    <x v="1147"/>
    <x v="514"/>
    <x v="1"/>
    <x v="4"/>
    <x v="6410"/>
    <x v="1"/>
    <x v="6434"/>
    <x v="6"/>
    <x v="2"/>
    <x v="2"/>
    <x v="0"/>
    <x v="3"/>
    <x v="5"/>
    <x v="0"/>
    <x v="9"/>
    <x v="1"/>
  </r>
  <r>
    <x v="1214"/>
    <x v="345"/>
    <x v="1"/>
    <x v="6"/>
    <x v="6411"/>
    <x v="2"/>
    <x v="6435"/>
    <x v="0"/>
    <x v="2"/>
    <x v="2"/>
    <x v="0"/>
    <x v="3"/>
    <x v="6"/>
    <x v="3"/>
    <x v="10"/>
    <x v="2"/>
  </r>
  <r>
    <x v="1231"/>
    <x v="97"/>
    <x v="2"/>
    <x v="3"/>
    <x v="6412"/>
    <x v="1"/>
    <x v="6436"/>
    <x v="5"/>
    <x v="2"/>
    <x v="5"/>
    <x v="1"/>
    <x v="3"/>
    <x v="6"/>
    <x v="3"/>
    <x v="9"/>
    <x v="0"/>
  </r>
  <r>
    <x v="1340"/>
    <x v="491"/>
    <x v="1"/>
    <x v="3"/>
    <x v="6413"/>
    <x v="0"/>
    <x v="6437"/>
    <x v="0"/>
    <x v="3"/>
    <x v="3"/>
    <x v="1"/>
    <x v="3"/>
    <x v="5"/>
    <x v="3"/>
    <x v="5"/>
    <x v="6"/>
  </r>
  <r>
    <x v="1360"/>
    <x v="536"/>
    <x v="1"/>
    <x v="5"/>
    <x v="3623"/>
    <x v="0"/>
    <x v="6438"/>
    <x v="1"/>
    <x v="3"/>
    <x v="4"/>
    <x v="1"/>
    <x v="3"/>
    <x v="3"/>
    <x v="1"/>
    <x v="4"/>
    <x v="0"/>
  </r>
  <r>
    <x v="1328"/>
    <x v="40"/>
    <x v="1"/>
    <x v="6"/>
    <x v="6414"/>
    <x v="2"/>
    <x v="6439"/>
    <x v="4"/>
    <x v="1"/>
    <x v="1"/>
    <x v="0"/>
    <x v="3"/>
    <x v="1"/>
    <x v="1"/>
    <x v="10"/>
    <x v="0"/>
  </r>
  <r>
    <x v="1349"/>
    <x v="281"/>
    <x v="2"/>
    <x v="0"/>
    <x v="6415"/>
    <x v="0"/>
    <x v="6440"/>
    <x v="3"/>
    <x v="2"/>
    <x v="2"/>
    <x v="0"/>
    <x v="3"/>
    <x v="4"/>
    <x v="3"/>
    <x v="10"/>
    <x v="3"/>
  </r>
  <r>
    <x v="1361"/>
    <x v="563"/>
    <x v="2"/>
    <x v="1"/>
    <x v="6416"/>
    <x v="1"/>
    <x v="6441"/>
    <x v="5"/>
    <x v="3"/>
    <x v="4"/>
    <x v="1"/>
    <x v="3"/>
    <x v="2"/>
    <x v="0"/>
    <x v="2"/>
    <x v="0"/>
  </r>
  <r>
    <x v="1171"/>
    <x v="382"/>
    <x v="0"/>
    <x v="3"/>
    <x v="6417"/>
    <x v="1"/>
    <x v="6442"/>
    <x v="3"/>
    <x v="0"/>
    <x v="0"/>
    <x v="0"/>
    <x v="3"/>
    <x v="6"/>
    <x v="2"/>
    <x v="0"/>
    <x v="1"/>
  </r>
  <r>
    <x v="1227"/>
    <x v="356"/>
    <x v="2"/>
    <x v="5"/>
    <x v="6418"/>
    <x v="0"/>
    <x v="6443"/>
    <x v="0"/>
    <x v="3"/>
    <x v="3"/>
    <x v="1"/>
    <x v="3"/>
    <x v="8"/>
    <x v="3"/>
    <x v="2"/>
    <x v="1"/>
  </r>
  <r>
    <x v="1362"/>
    <x v="348"/>
    <x v="1"/>
    <x v="4"/>
    <x v="6419"/>
    <x v="1"/>
    <x v="6444"/>
    <x v="1"/>
    <x v="1"/>
    <x v="1"/>
    <x v="0"/>
    <x v="3"/>
    <x v="2"/>
    <x v="3"/>
    <x v="10"/>
    <x v="3"/>
  </r>
  <r>
    <x v="1302"/>
    <x v="635"/>
    <x v="1"/>
    <x v="3"/>
    <x v="2691"/>
    <x v="0"/>
    <x v="6445"/>
    <x v="0"/>
    <x v="3"/>
    <x v="3"/>
    <x v="1"/>
    <x v="3"/>
    <x v="2"/>
    <x v="2"/>
    <x v="2"/>
    <x v="2"/>
  </r>
  <r>
    <x v="1171"/>
    <x v="422"/>
    <x v="2"/>
    <x v="3"/>
    <x v="6420"/>
    <x v="1"/>
    <x v="6446"/>
    <x v="3"/>
    <x v="2"/>
    <x v="5"/>
    <x v="1"/>
    <x v="3"/>
    <x v="6"/>
    <x v="0"/>
    <x v="7"/>
    <x v="1"/>
  </r>
  <r>
    <x v="1132"/>
    <x v="708"/>
    <x v="1"/>
    <x v="0"/>
    <x v="6421"/>
    <x v="2"/>
    <x v="6447"/>
    <x v="0"/>
    <x v="3"/>
    <x v="4"/>
    <x v="1"/>
    <x v="3"/>
    <x v="6"/>
    <x v="2"/>
    <x v="5"/>
    <x v="1"/>
  </r>
  <r>
    <x v="1363"/>
    <x v="653"/>
    <x v="2"/>
    <x v="3"/>
    <x v="6422"/>
    <x v="0"/>
    <x v="6448"/>
    <x v="0"/>
    <x v="0"/>
    <x v="0"/>
    <x v="0"/>
    <x v="3"/>
    <x v="3"/>
    <x v="1"/>
    <x v="4"/>
    <x v="4"/>
  </r>
  <r>
    <x v="1131"/>
    <x v="435"/>
    <x v="1"/>
    <x v="4"/>
    <x v="6423"/>
    <x v="1"/>
    <x v="6449"/>
    <x v="0"/>
    <x v="1"/>
    <x v="1"/>
    <x v="0"/>
    <x v="3"/>
    <x v="2"/>
    <x v="2"/>
    <x v="0"/>
    <x v="4"/>
  </r>
  <r>
    <x v="1101"/>
    <x v="488"/>
    <x v="2"/>
    <x v="0"/>
    <x v="6424"/>
    <x v="1"/>
    <x v="6450"/>
    <x v="2"/>
    <x v="2"/>
    <x v="2"/>
    <x v="0"/>
    <x v="3"/>
    <x v="7"/>
    <x v="3"/>
    <x v="4"/>
    <x v="3"/>
  </r>
  <r>
    <x v="1351"/>
    <x v="310"/>
    <x v="1"/>
    <x v="0"/>
    <x v="6425"/>
    <x v="0"/>
    <x v="6451"/>
    <x v="5"/>
    <x v="1"/>
    <x v="1"/>
    <x v="0"/>
    <x v="3"/>
    <x v="9"/>
    <x v="3"/>
    <x v="11"/>
    <x v="5"/>
  </r>
  <r>
    <x v="1123"/>
    <x v="523"/>
    <x v="1"/>
    <x v="3"/>
    <x v="6426"/>
    <x v="1"/>
    <x v="6452"/>
    <x v="5"/>
    <x v="3"/>
    <x v="3"/>
    <x v="1"/>
    <x v="3"/>
    <x v="0"/>
    <x v="3"/>
    <x v="4"/>
    <x v="6"/>
  </r>
  <r>
    <x v="1280"/>
    <x v="473"/>
    <x v="1"/>
    <x v="5"/>
    <x v="6427"/>
    <x v="0"/>
    <x v="6453"/>
    <x v="6"/>
    <x v="3"/>
    <x v="3"/>
    <x v="1"/>
    <x v="3"/>
    <x v="1"/>
    <x v="1"/>
    <x v="3"/>
    <x v="6"/>
  </r>
  <r>
    <x v="1330"/>
    <x v="29"/>
    <x v="0"/>
    <x v="4"/>
    <x v="6428"/>
    <x v="0"/>
    <x v="6454"/>
    <x v="6"/>
    <x v="3"/>
    <x v="3"/>
    <x v="1"/>
    <x v="3"/>
    <x v="0"/>
    <x v="2"/>
    <x v="4"/>
    <x v="0"/>
  </r>
  <r>
    <x v="1218"/>
    <x v="274"/>
    <x v="1"/>
    <x v="2"/>
    <x v="6429"/>
    <x v="2"/>
    <x v="6455"/>
    <x v="2"/>
    <x v="0"/>
    <x v="0"/>
    <x v="0"/>
    <x v="3"/>
    <x v="7"/>
    <x v="2"/>
    <x v="5"/>
    <x v="5"/>
  </r>
  <r>
    <x v="1191"/>
    <x v="351"/>
    <x v="1"/>
    <x v="5"/>
    <x v="6430"/>
    <x v="0"/>
    <x v="6456"/>
    <x v="3"/>
    <x v="2"/>
    <x v="5"/>
    <x v="1"/>
    <x v="3"/>
    <x v="0"/>
    <x v="3"/>
    <x v="11"/>
    <x v="2"/>
  </r>
  <r>
    <x v="1238"/>
    <x v="250"/>
    <x v="1"/>
    <x v="4"/>
    <x v="6431"/>
    <x v="0"/>
    <x v="6457"/>
    <x v="5"/>
    <x v="0"/>
    <x v="0"/>
    <x v="0"/>
    <x v="3"/>
    <x v="10"/>
    <x v="0"/>
    <x v="5"/>
    <x v="6"/>
  </r>
  <r>
    <x v="1317"/>
    <x v="597"/>
    <x v="2"/>
    <x v="3"/>
    <x v="6432"/>
    <x v="1"/>
    <x v="6458"/>
    <x v="3"/>
    <x v="0"/>
    <x v="0"/>
    <x v="0"/>
    <x v="3"/>
    <x v="3"/>
    <x v="0"/>
    <x v="8"/>
    <x v="1"/>
  </r>
  <r>
    <x v="1308"/>
    <x v="758"/>
    <x v="1"/>
    <x v="3"/>
    <x v="6433"/>
    <x v="2"/>
    <x v="6459"/>
    <x v="0"/>
    <x v="2"/>
    <x v="2"/>
    <x v="0"/>
    <x v="3"/>
    <x v="2"/>
    <x v="2"/>
    <x v="4"/>
    <x v="6"/>
  </r>
  <r>
    <x v="1342"/>
    <x v="276"/>
    <x v="1"/>
    <x v="6"/>
    <x v="6434"/>
    <x v="1"/>
    <x v="6460"/>
    <x v="2"/>
    <x v="2"/>
    <x v="2"/>
    <x v="0"/>
    <x v="3"/>
    <x v="7"/>
    <x v="3"/>
    <x v="11"/>
    <x v="0"/>
  </r>
  <r>
    <x v="1198"/>
    <x v="192"/>
    <x v="1"/>
    <x v="5"/>
    <x v="6435"/>
    <x v="2"/>
    <x v="6461"/>
    <x v="4"/>
    <x v="2"/>
    <x v="5"/>
    <x v="1"/>
    <x v="3"/>
    <x v="1"/>
    <x v="2"/>
    <x v="12"/>
    <x v="2"/>
  </r>
  <r>
    <x v="1233"/>
    <x v="470"/>
    <x v="2"/>
    <x v="2"/>
    <x v="6436"/>
    <x v="1"/>
    <x v="6462"/>
    <x v="1"/>
    <x v="2"/>
    <x v="5"/>
    <x v="1"/>
    <x v="3"/>
    <x v="0"/>
    <x v="1"/>
    <x v="9"/>
    <x v="4"/>
  </r>
  <r>
    <x v="1273"/>
    <x v="561"/>
    <x v="1"/>
    <x v="3"/>
    <x v="6437"/>
    <x v="0"/>
    <x v="6463"/>
    <x v="1"/>
    <x v="2"/>
    <x v="5"/>
    <x v="1"/>
    <x v="3"/>
    <x v="2"/>
    <x v="1"/>
    <x v="10"/>
    <x v="4"/>
  </r>
  <r>
    <x v="1326"/>
    <x v="365"/>
    <x v="1"/>
    <x v="3"/>
    <x v="6438"/>
    <x v="0"/>
    <x v="6464"/>
    <x v="0"/>
    <x v="2"/>
    <x v="5"/>
    <x v="1"/>
    <x v="3"/>
    <x v="0"/>
    <x v="0"/>
    <x v="6"/>
    <x v="3"/>
  </r>
  <r>
    <x v="1232"/>
    <x v="144"/>
    <x v="2"/>
    <x v="6"/>
    <x v="6439"/>
    <x v="2"/>
    <x v="6465"/>
    <x v="2"/>
    <x v="2"/>
    <x v="5"/>
    <x v="1"/>
    <x v="3"/>
    <x v="0"/>
    <x v="0"/>
    <x v="2"/>
    <x v="6"/>
  </r>
  <r>
    <x v="1364"/>
    <x v="623"/>
    <x v="2"/>
    <x v="3"/>
    <x v="6440"/>
    <x v="2"/>
    <x v="6466"/>
    <x v="6"/>
    <x v="1"/>
    <x v="1"/>
    <x v="0"/>
    <x v="3"/>
    <x v="7"/>
    <x v="3"/>
    <x v="7"/>
    <x v="3"/>
  </r>
  <r>
    <x v="1254"/>
    <x v="225"/>
    <x v="1"/>
    <x v="3"/>
    <x v="6441"/>
    <x v="1"/>
    <x v="6467"/>
    <x v="6"/>
    <x v="3"/>
    <x v="3"/>
    <x v="1"/>
    <x v="3"/>
    <x v="8"/>
    <x v="3"/>
    <x v="11"/>
    <x v="1"/>
  </r>
  <r>
    <x v="1365"/>
    <x v="501"/>
    <x v="2"/>
    <x v="1"/>
    <x v="6442"/>
    <x v="1"/>
    <x v="6468"/>
    <x v="0"/>
    <x v="2"/>
    <x v="2"/>
    <x v="0"/>
    <x v="3"/>
    <x v="5"/>
    <x v="2"/>
    <x v="8"/>
    <x v="3"/>
  </r>
  <r>
    <x v="1101"/>
    <x v="288"/>
    <x v="1"/>
    <x v="3"/>
    <x v="6443"/>
    <x v="2"/>
    <x v="6469"/>
    <x v="1"/>
    <x v="3"/>
    <x v="3"/>
    <x v="1"/>
    <x v="3"/>
    <x v="7"/>
    <x v="3"/>
    <x v="1"/>
    <x v="3"/>
  </r>
  <r>
    <x v="1337"/>
    <x v="345"/>
    <x v="0"/>
    <x v="3"/>
    <x v="6444"/>
    <x v="2"/>
    <x v="6470"/>
    <x v="5"/>
    <x v="3"/>
    <x v="4"/>
    <x v="1"/>
    <x v="3"/>
    <x v="9"/>
    <x v="2"/>
    <x v="10"/>
    <x v="3"/>
  </r>
  <r>
    <x v="1131"/>
    <x v="351"/>
    <x v="0"/>
    <x v="5"/>
    <x v="6445"/>
    <x v="0"/>
    <x v="6471"/>
    <x v="1"/>
    <x v="2"/>
    <x v="5"/>
    <x v="1"/>
    <x v="3"/>
    <x v="2"/>
    <x v="2"/>
    <x v="11"/>
    <x v="4"/>
  </r>
  <r>
    <x v="1228"/>
    <x v="361"/>
    <x v="2"/>
    <x v="2"/>
    <x v="6446"/>
    <x v="1"/>
    <x v="6472"/>
    <x v="4"/>
    <x v="3"/>
    <x v="3"/>
    <x v="1"/>
    <x v="3"/>
    <x v="4"/>
    <x v="2"/>
    <x v="0"/>
    <x v="0"/>
  </r>
  <r>
    <x v="1366"/>
    <x v="260"/>
    <x v="2"/>
    <x v="3"/>
    <x v="6447"/>
    <x v="0"/>
    <x v="6473"/>
    <x v="0"/>
    <x v="3"/>
    <x v="3"/>
    <x v="1"/>
    <x v="3"/>
    <x v="7"/>
    <x v="3"/>
    <x v="12"/>
    <x v="1"/>
  </r>
  <r>
    <x v="1262"/>
    <x v="299"/>
    <x v="1"/>
    <x v="3"/>
    <x v="6448"/>
    <x v="1"/>
    <x v="6474"/>
    <x v="6"/>
    <x v="3"/>
    <x v="3"/>
    <x v="1"/>
    <x v="3"/>
    <x v="1"/>
    <x v="3"/>
    <x v="5"/>
    <x v="1"/>
  </r>
  <r>
    <x v="1367"/>
    <x v="759"/>
    <x v="2"/>
    <x v="3"/>
    <x v="6449"/>
    <x v="2"/>
    <x v="6475"/>
    <x v="4"/>
    <x v="2"/>
    <x v="2"/>
    <x v="0"/>
    <x v="3"/>
    <x v="5"/>
    <x v="2"/>
    <x v="5"/>
    <x v="2"/>
  </r>
  <r>
    <x v="1241"/>
    <x v="60"/>
    <x v="2"/>
    <x v="2"/>
    <x v="6450"/>
    <x v="1"/>
    <x v="6476"/>
    <x v="3"/>
    <x v="2"/>
    <x v="2"/>
    <x v="0"/>
    <x v="3"/>
    <x v="5"/>
    <x v="2"/>
    <x v="0"/>
    <x v="4"/>
  </r>
  <r>
    <x v="1246"/>
    <x v="279"/>
    <x v="2"/>
    <x v="4"/>
    <x v="6451"/>
    <x v="1"/>
    <x v="6477"/>
    <x v="1"/>
    <x v="0"/>
    <x v="0"/>
    <x v="0"/>
    <x v="3"/>
    <x v="2"/>
    <x v="0"/>
    <x v="6"/>
    <x v="3"/>
  </r>
  <r>
    <x v="1143"/>
    <x v="83"/>
    <x v="1"/>
    <x v="0"/>
    <x v="6452"/>
    <x v="2"/>
    <x v="6478"/>
    <x v="5"/>
    <x v="3"/>
    <x v="4"/>
    <x v="1"/>
    <x v="3"/>
    <x v="8"/>
    <x v="2"/>
    <x v="7"/>
    <x v="2"/>
  </r>
  <r>
    <x v="1236"/>
    <x v="330"/>
    <x v="1"/>
    <x v="5"/>
    <x v="6453"/>
    <x v="1"/>
    <x v="6479"/>
    <x v="4"/>
    <x v="1"/>
    <x v="1"/>
    <x v="0"/>
    <x v="3"/>
    <x v="0"/>
    <x v="2"/>
    <x v="4"/>
    <x v="1"/>
  </r>
  <r>
    <x v="1133"/>
    <x v="404"/>
    <x v="1"/>
    <x v="2"/>
    <x v="6454"/>
    <x v="0"/>
    <x v="6480"/>
    <x v="5"/>
    <x v="1"/>
    <x v="1"/>
    <x v="0"/>
    <x v="3"/>
    <x v="6"/>
    <x v="3"/>
    <x v="6"/>
    <x v="1"/>
  </r>
  <r>
    <x v="1271"/>
    <x v="536"/>
    <x v="0"/>
    <x v="5"/>
    <x v="6455"/>
    <x v="1"/>
    <x v="6481"/>
    <x v="2"/>
    <x v="2"/>
    <x v="2"/>
    <x v="0"/>
    <x v="3"/>
    <x v="11"/>
    <x v="2"/>
    <x v="4"/>
    <x v="1"/>
  </r>
  <r>
    <x v="1119"/>
    <x v="745"/>
    <x v="2"/>
    <x v="2"/>
    <x v="6456"/>
    <x v="1"/>
    <x v="6482"/>
    <x v="0"/>
    <x v="0"/>
    <x v="0"/>
    <x v="0"/>
    <x v="3"/>
    <x v="0"/>
    <x v="1"/>
    <x v="3"/>
    <x v="0"/>
  </r>
  <r>
    <x v="1368"/>
    <x v="350"/>
    <x v="2"/>
    <x v="0"/>
    <x v="6457"/>
    <x v="1"/>
    <x v="6483"/>
    <x v="3"/>
    <x v="3"/>
    <x v="3"/>
    <x v="1"/>
    <x v="3"/>
    <x v="3"/>
    <x v="3"/>
    <x v="5"/>
    <x v="6"/>
  </r>
  <r>
    <x v="1369"/>
    <x v="631"/>
    <x v="2"/>
    <x v="4"/>
    <x v="6458"/>
    <x v="1"/>
    <x v="6484"/>
    <x v="3"/>
    <x v="2"/>
    <x v="2"/>
    <x v="0"/>
    <x v="3"/>
    <x v="5"/>
    <x v="2"/>
    <x v="6"/>
    <x v="5"/>
  </r>
  <r>
    <x v="1227"/>
    <x v="72"/>
    <x v="1"/>
    <x v="3"/>
    <x v="6459"/>
    <x v="1"/>
    <x v="6485"/>
    <x v="0"/>
    <x v="2"/>
    <x v="5"/>
    <x v="1"/>
    <x v="3"/>
    <x v="8"/>
    <x v="3"/>
    <x v="8"/>
    <x v="1"/>
  </r>
  <r>
    <x v="1172"/>
    <x v="372"/>
    <x v="1"/>
    <x v="1"/>
    <x v="6460"/>
    <x v="1"/>
    <x v="6486"/>
    <x v="4"/>
    <x v="2"/>
    <x v="5"/>
    <x v="1"/>
    <x v="3"/>
    <x v="9"/>
    <x v="1"/>
    <x v="12"/>
    <x v="1"/>
  </r>
  <r>
    <x v="1304"/>
    <x v="687"/>
    <x v="1"/>
    <x v="5"/>
    <x v="6461"/>
    <x v="1"/>
    <x v="6487"/>
    <x v="4"/>
    <x v="2"/>
    <x v="2"/>
    <x v="0"/>
    <x v="3"/>
    <x v="10"/>
    <x v="1"/>
    <x v="3"/>
    <x v="6"/>
  </r>
  <r>
    <x v="1255"/>
    <x v="248"/>
    <x v="1"/>
    <x v="2"/>
    <x v="6462"/>
    <x v="2"/>
    <x v="6488"/>
    <x v="2"/>
    <x v="3"/>
    <x v="4"/>
    <x v="1"/>
    <x v="3"/>
    <x v="3"/>
    <x v="3"/>
    <x v="8"/>
    <x v="2"/>
  </r>
  <r>
    <x v="1206"/>
    <x v="478"/>
    <x v="2"/>
    <x v="5"/>
    <x v="6463"/>
    <x v="0"/>
    <x v="6489"/>
    <x v="6"/>
    <x v="3"/>
    <x v="4"/>
    <x v="1"/>
    <x v="3"/>
    <x v="3"/>
    <x v="0"/>
    <x v="7"/>
    <x v="1"/>
  </r>
  <r>
    <x v="1327"/>
    <x v="278"/>
    <x v="1"/>
    <x v="3"/>
    <x v="6464"/>
    <x v="1"/>
    <x v="6490"/>
    <x v="3"/>
    <x v="1"/>
    <x v="1"/>
    <x v="0"/>
    <x v="3"/>
    <x v="9"/>
    <x v="2"/>
    <x v="11"/>
    <x v="4"/>
  </r>
  <r>
    <x v="1256"/>
    <x v="627"/>
    <x v="2"/>
    <x v="0"/>
    <x v="6465"/>
    <x v="2"/>
    <x v="6491"/>
    <x v="2"/>
    <x v="2"/>
    <x v="5"/>
    <x v="1"/>
    <x v="3"/>
    <x v="4"/>
    <x v="1"/>
    <x v="7"/>
    <x v="1"/>
  </r>
  <r>
    <x v="1248"/>
    <x v="266"/>
    <x v="1"/>
    <x v="6"/>
    <x v="6466"/>
    <x v="1"/>
    <x v="6492"/>
    <x v="2"/>
    <x v="3"/>
    <x v="3"/>
    <x v="1"/>
    <x v="3"/>
    <x v="1"/>
    <x v="0"/>
    <x v="1"/>
    <x v="3"/>
  </r>
  <r>
    <x v="1172"/>
    <x v="277"/>
    <x v="1"/>
    <x v="2"/>
    <x v="6467"/>
    <x v="1"/>
    <x v="6493"/>
    <x v="1"/>
    <x v="1"/>
    <x v="1"/>
    <x v="0"/>
    <x v="3"/>
    <x v="9"/>
    <x v="3"/>
    <x v="11"/>
    <x v="1"/>
  </r>
  <r>
    <x v="1346"/>
    <x v="681"/>
    <x v="1"/>
    <x v="3"/>
    <x v="6468"/>
    <x v="1"/>
    <x v="6494"/>
    <x v="0"/>
    <x v="1"/>
    <x v="1"/>
    <x v="0"/>
    <x v="3"/>
    <x v="6"/>
    <x v="3"/>
    <x v="6"/>
    <x v="2"/>
  </r>
  <r>
    <x v="1110"/>
    <x v="382"/>
    <x v="1"/>
    <x v="3"/>
    <x v="6469"/>
    <x v="2"/>
    <x v="6495"/>
    <x v="2"/>
    <x v="3"/>
    <x v="3"/>
    <x v="1"/>
    <x v="3"/>
    <x v="3"/>
    <x v="1"/>
    <x v="0"/>
    <x v="5"/>
  </r>
  <r>
    <x v="1334"/>
    <x v="743"/>
    <x v="1"/>
    <x v="3"/>
    <x v="6470"/>
    <x v="1"/>
    <x v="6496"/>
    <x v="4"/>
    <x v="3"/>
    <x v="3"/>
    <x v="1"/>
    <x v="3"/>
    <x v="0"/>
    <x v="0"/>
    <x v="12"/>
    <x v="2"/>
  </r>
  <r>
    <x v="1159"/>
    <x v="718"/>
    <x v="2"/>
    <x v="5"/>
    <x v="6471"/>
    <x v="2"/>
    <x v="6497"/>
    <x v="5"/>
    <x v="2"/>
    <x v="5"/>
    <x v="1"/>
    <x v="3"/>
    <x v="0"/>
    <x v="0"/>
    <x v="7"/>
    <x v="1"/>
  </r>
  <r>
    <x v="1342"/>
    <x v="536"/>
    <x v="1"/>
    <x v="3"/>
    <x v="6472"/>
    <x v="1"/>
    <x v="6498"/>
    <x v="2"/>
    <x v="2"/>
    <x v="5"/>
    <x v="1"/>
    <x v="3"/>
    <x v="7"/>
    <x v="3"/>
    <x v="4"/>
    <x v="0"/>
  </r>
  <r>
    <x v="1370"/>
    <x v="393"/>
    <x v="0"/>
    <x v="3"/>
    <x v="6473"/>
    <x v="0"/>
    <x v="6499"/>
    <x v="0"/>
    <x v="2"/>
    <x v="5"/>
    <x v="1"/>
    <x v="3"/>
    <x v="8"/>
    <x v="3"/>
    <x v="7"/>
    <x v="1"/>
  </r>
  <r>
    <x v="1294"/>
    <x v="769"/>
    <x v="1"/>
    <x v="6"/>
    <x v="6474"/>
    <x v="1"/>
    <x v="6500"/>
    <x v="6"/>
    <x v="3"/>
    <x v="3"/>
    <x v="1"/>
    <x v="3"/>
    <x v="2"/>
    <x v="2"/>
    <x v="0"/>
    <x v="1"/>
  </r>
  <r>
    <x v="1101"/>
    <x v="425"/>
    <x v="1"/>
    <x v="4"/>
    <x v="6475"/>
    <x v="1"/>
    <x v="6501"/>
    <x v="1"/>
    <x v="2"/>
    <x v="5"/>
    <x v="1"/>
    <x v="3"/>
    <x v="7"/>
    <x v="0"/>
    <x v="3"/>
    <x v="3"/>
  </r>
  <r>
    <x v="1149"/>
    <x v="651"/>
    <x v="2"/>
    <x v="0"/>
    <x v="6476"/>
    <x v="2"/>
    <x v="6502"/>
    <x v="4"/>
    <x v="3"/>
    <x v="3"/>
    <x v="1"/>
    <x v="3"/>
    <x v="5"/>
    <x v="1"/>
    <x v="6"/>
    <x v="0"/>
  </r>
  <r>
    <x v="1371"/>
    <x v="611"/>
    <x v="1"/>
    <x v="6"/>
    <x v="6477"/>
    <x v="1"/>
    <x v="6503"/>
    <x v="2"/>
    <x v="0"/>
    <x v="0"/>
    <x v="0"/>
    <x v="3"/>
    <x v="4"/>
    <x v="2"/>
    <x v="10"/>
    <x v="2"/>
  </r>
  <r>
    <x v="1372"/>
    <x v="726"/>
    <x v="1"/>
    <x v="4"/>
    <x v="6478"/>
    <x v="2"/>
    <x v="6504"/>
    <x v="0"/>
    <x v="3"/>
    <x v="3"/>
    <x v="1"/>
    <x v="3"/>
    <x v="1"/>
    <x v="2"/>
    <x v="6"/>
    <x v="1"/>
  </r>
  <r>
    <x v="1241"/>
    <x v="128"/>
    <x v="1"/>
    <x v="2"/>
    <x v="6479"/>
    <x v="1"/>
    <x v="6505"/>
    <x v="4"/>
    <x v="0"/>
    <x v="0"/>
    <x v="0"/>
    <x v="3"/>
    <x v="5"/>
    <x v="2"/>
    <x v="1"/>
    <x v="4"/>
  </r>
  <r>
    <x v="1113"/>
    <x v="697"/>
    <x v="2"/>
    <x v="3"/>
    <x v="6480"/>
    <x v="1"/>
    <x v="6506"/>
    <x v="5"/>
    <x v="1"/>
    <x v="1"/>
    <x v="0"/>
    <x v="3"/>
    <x v="11"/>
    <x v="2"/>
    <x v="4"/>
    <x v="6"/>
  </r>
  <r>
    <x v="1157"/>
    <x v="124"/>
    <x v="2"/>
    <x v="1"/>
    <x v="6481"/>
    <x v="2"/>
    <x v="6507"/>
    <x v="6"/>
    <x v="1"/>
    <x v="1"/>
    <x v="0"/>
    <x v="3"/>
    <x v="9"/>
    <x v="2"/>
    <x v="12"/>
    <x v="1"/>
  </r>
  <r>
    <x v="1220"/>
    <x v="773"/>
    <x v="0"/>
    <x v="1"/>
    <x v="6482"/>
    <x v="2"/>
    <x v="6508"/>
    <x v="1"/>
    <x v="2"/>
    <x v="5"/>
    <x v="1"/>
    <x v="3"/>
    <x v="8"/>
    <x v="3"/>
    <x v="3"/>
    <x v="5"/>
  </r>
  <r>
    <x v="1157"/>
    <x v="334"/>
    <x v="2"/>
    <x v="2"/>
    <x v="6483"/>
    <x v="0"/>
    <x v="6509"/>
    <x v="6"/>
    <x v="3"/>
    <x v="3"/>
    <x v="1"/>
    <x v="3"/>
    <x v="9"/>
    <x v="1"/>
    <x v="7"/>
    <x v="1"/>
  </r>
  <r>
    <x v="1251"/>
    <x v="163"/>
    <x v="1"/>
    <x v="3"/>
    <x v="6484"/>
    <x v="2"/>
    <x v="6510"/>
    <x v="4"/>
    <x v="0"/>
    <x v="0"/>
    <x v="0"/>
    <x v="3"/>
    <x v="5"/>
    <x v="0"/>
    <x v="0"/>
    <x v="1"/>
  </r>
  <r>
    <x v="1127"/>
    <x v="486"/>
    <x v="1"/>
    <x v="5"/>
    <x v="6485"/>
    <x v="1"/>
    <x v="6511"/>
    <x v="4"/>
    <x v="3"/>
    <x v="4"/>
    <x v="1"/>
    <x v="3"/>
    <x v="8"/>
    <x v="2"/>
    <x v="8"/>
    <x v="3"/>
  </r>
  <r>
    <x v="1120"/>
    <x v="354"/>
    <x v="1"/>
    <x v="2"/>
    <x v="6486"/>
    <x v="0"/>
    <x v="6512"/>
    <x v="1"/>
    <x v="0"/>
    <x v="0"/>
    <x v="0"/>
    <x v="3"/>
    <x v="1"/>
    <x v="0"/>
    <x v="5"/>
    <x v="4"/>
  </r>
  <r>
    <x v="1373"/>
    <x v="65"/>
    <x v="0"/>
    <x v="5"/>
    <x v="6487"/>
    <x v="2"/>
    <x v="6513"/>
    <x v="2"/>
    <x v="2"/>
    <x v="5"/>
    <x v="1"/>
    <x v="3"/>
    <x v="6"/>
    <x v="2"/>
    <x v="3"/>
    <x v="0"/>
  </r>
  <r>
    <x v="1141"/>
    <x v="98"/>
    <x v="0"/>
    <x v="1"/>
    <x v="6488"/>
    <x v="0"/>
    <x v="6514"/>
    <x v="2"/>
    <x v="3"/>
    <x v="3"/>
    <x v="1"/>
    <x v="3"/>
    <x v="0"/>
    <x v="3"/>
    <x v="8"/>
    <x v="0"/>
  </r>
  <r>
    <x v="1219"/>
    <x v="691"/>
    <x v="0"/>
    <x v="3"/>
    <x v="6489"/>
    <x v="0"/>
    <x v="6515"/>
    <x v="4"/>
    <x v="2"/>
    <x v="5"/>
    <x v="1"/>
    <x v="3"/>
    <x v="5"/>
    <x v="2"/>
    <x v="2"/>
    <x v="1"/>
  </r>
  <r>
    <x v="1237"/>
    <x v="485"/>
    <x v="1"/>
    <x v="2"/>
    <x v="6490"/>
    <x v="2"/>
    <x v="6516"/>
    <x v="1"/>
    <x v="1"/>
    <x v="1"/>
    <x v="0"/>
    <x v="3"/>
    <x v="10"/>
    <x v="0"/>
    <x v="8"/>
    <x v="3"/>
  </r>
  <r>
    <x v="1374"/>
    <x v="139"/>
    <x v="1"/>
    <x v="2"/>
    <x v="6491"/>
    <x v="1"/>
    <x v="6517"/>
    <x v="4"/>
    <x v="1"/>
    <x v="1"/>
    <x v="0"/>
    <x v="3"/>
    <x v="11"/>
    <x v="0"/>
    <x v="2"/>
    <x v="3"/>
  </r>
  <r>
    <x v="1263"/>
    <x v="404"/>
    <x v="2"/>
    <x v="1"/>
    <x v="6492"/>
    <x v="1"/>
    <x v="6518"/>
    <x v="3"/>
    <x v="3"/>
    <x v="3"/>
    <x v="1"/>
    <x v="3"/>
    <x v="9"/>
    <x v="3"/>
    <x v="6"/>
    <x v="5"/>
  </r>
  <r>
    <x v="1149"/>
    <x v="441"/>
    <x v="0"/>
    <x v="5"/>
    <x v="6493"/>
    <x v="0"/>
    <x v="6519"/>
    <x v="2"/>
    <x v="1"/>
    <x v="1"/>
    <x v="0"/>
    <x v="3"/>
    <x v="5"/>
    <x v="2"/>
    <x v="6"/>
    <x v="0"/>
  </r>
  <r>
    <x v="1282"/>
    <x v="726"/>
    <x v="0"/>
    <x v="5"/>
    <x v="6494"/>
    <x v="1"/>
    <x v="6520"/>
    <x v="5"/>
    <x v="1"/>
    <x v="1"/>
    <x v="0"/>
    <x v="3"/>
    <x v="7"/>
    <x v="3"/>
    <x v="6"/>
    <x v="0"/>
  </r>
  <r>
    <x v="1375"/>
    <x v="166"/>
    <x v="1"/>
    <x v="3"/>
    <x v="6495"/>
    <x v="2"/>
    <x v="6521"/>
    <x v="1"/>
    <x v="3"/>
    <x v="4"/>
    <x v="1"/>
    <x v="3"/>
    <x v="4"/>
    <x v="0"/>
    <x v="10"/>
    <x v="6"/>
  </r>
  <r>
    <x v="1221"/>
    <x v="376"/>
    <x v="2"/>
    <x v="3"/>
    <x v="6496"/>
    <x v="2"/>
    <x v="6522"/>
    <x v="3"/>
    <x v="3"/>
    <x v="4"/>
    <x v="1"/>
    <x v="3"/>
    <x v="1"/>
    <x v="0"/>
    <x v="5"/>
    <x v="3"/>
  </r>
  <r>
    <x v="1376"/>
    <x v="716"/>
    <x v="2"/>
    <x v="6"/>
    <x v="6497"/>
    <x v="1"/>
    <x v="6523"/>
    <x v="3"/>
    <x v="3"/>
    <x v="4"/>
    <x v="1"/>
    <x v="3"/>
    <x v="10"/>
    <x v="2"/>
    <x v="3"/>
    <x v="4"/>
  </r>
  <r>
    <x v="1113"/>
    <x v="537"/>
    <x v="2"/>
    <x v="0"/>
    <x v="6498"/>
    <x v="0"/>
    <x v="6524"/>
    <x v="2"/>
    <x v="3"/>
    <x v="4"/>
    <x v="1"/>
    <x v="3"/>
    <x v="11"/>
    <x v="1"/>
    <x v="8"/>
    <x v="6"/>
  </r>
  <r>
    <x v="1229"/>
    <x v="214"/>
    <x v="0"/>
    <x v="5"/>
    <x v="6499"/>
    <x v="2"/>
    <x v="6525"/>
    <x v="4"/>
    <x v="3"/>
    <x v="3"/>
    <x v="1"/>
    <x v="3"/>
    <x v="10"/>
    <x v="0"/>
    <x v="5"/>
    <x v="1"/>
  </r>
  <r>
    <x v="1144"/>
    <x v="403"/>
    <x v="1"/>
    <x v="5"/>
    <x v="6500"/>
    <x v="0"/>
    <x v="6526"/>
    <x v="1"/>
    <x v="2"/>
    <x v="2"/>
    <x v="0"/>
    <x v="3"/>
    <x v="11"/>
    <x v="2"/>
    <x v="10"/>
    <x v="6"/>
  </r>
  <r>
    <x v="1328"/>
    <x v="281"/>
    <x v="2"/>
    <x v="4"/>
    <x v="6501"/>
    <x v="1"/>
    <x v="6527"/>
    <x v="3"/>
    <x v="0"/>
    <x v="0"/>
    <x v="0"/>
    <x v="3"/>
    <x v="1"/>
    <x v="2"/>
    <x v="10"/>
    <x v="0"/>
  </r>
  <r>
    <x v="1272"/>
    <x v="536"/>
    <x v="2"/>
    <x v="3"/>
    <x v="6502"/>
    <x v="2"/>
    <x v="6528"/>
    <x v="3"/>
    <x v="3"/>
    <x v="3"/>
    <x v="1"/>
    <x v="3"/>
    <x v="4"/>
    <x v="3"/>
    <x v="4"/>
    <x v="2"/>
  </r>
  <r>
    <x v="1377"/>
    <x v="122"/>
    <x v="0"/>
    <x v="1"/>
    <x v="6503"/>
    <x v="2"/>
    <x v="6529"/>
    <x v="5"/>
    <x v="3"/>
    <x v="4"/>
    <x v="1"/>
    <x v="3"/>
    <x v="4"/>
    <x v="0"/>
    <x v="10"/>
    <x v="0"/>
  </r>
  <r>
    <x v="1230"/>
    <x v="359"/>
    <x v="1"/>
    <x v="5"/>
    <x v="6504"/>
    <x v="1"/>
    <x v="6530"/>
    <x v="5"/>
    <x v="1"/>
    <x v="1"/>
    <x v="0"/>
    <x v="3"/>
    <x v="3"/>
    <x v="2"/>
    <x v="12"/>
    <x v="5"/>
  </r>
  <r>
    <x v="1266"/>
    <x v="763"/>
    <x v="1"/>
    <x v="6"/>
    <x v="6505"/>
    <x v="0"/>
    <x v="6531"/>
    <x v="3"/>
    <x v="2"/>
    <x v="5"/>
    <x v="1"/>
    <x v="3"/>
    <x v="1"/>
    <x v="3"/>
    <x v="11"/>
    <x v="6"/>
  </r>
  <r>
    <x v="1226"/>
    <x v="137"/>
    <x v="1"/>
    <x v="1"/>
    <x v="6506"/>
    <x v="1"/>
    <x v="6532"/>
    <x v="5"/>
    <x v="2"/>
    <x v="5"/>
    <x v="1"/>
    <x v="3"/>
    <x v="3"/>
    <x v="2"/>
    <x v="9"/>
    <x v="3"/>
  </r>
  <r>
    <x v="1182"/>
    <x v="132"/>
    <x v="2"/>
    <x v="3"/>
    <x v="6507"/>
    <x v="1"/>
    <x v="6533"/>
    <x v="4"/>
    <x v="3"/>
    <x v="4"/>
    <x v="1"/>
    <x v="3"/>
    <x v="8"/>
    <x v="3"/>
    <x v="12"/>
    <x v="4"/>
  </r>
  <r>
    <x v="1155"/>
    <x v="115"/>
    <x v="2"/>
    <x v="0"/>
    <x v="6508"/>
    <x v="1"/>
    <x v="6534"/>
    <x v="0"/>
    <x v="2"/>
    <x v="2"/>
    <x v="0"/>
    <x v="3"/>
    <x v="1"/>
    <x v="3"/>
    <x v="1"/>
    <x v="2"/>
  </r>
  <r>
    <x v="1348"/>
    <x v="698"/>
    <x v="1"/>
    <x v="1"/>
    <x v="6509"/>
    <x v="1"/>
    <x v="6535"/>
    <x v="0"/>
    <x v="2"/>
    <x v="5"/>
    <x v="1"/>
    <x v="3"/>
    <x v="6"/>
    <x v="2"/>
    <x v="3"/>
    <x v="6"/>
  </r>
  <r>
    <x v="1164"/>
    <x v="761"/>
    <x v="1"/>
    <x v="3"/>
    <x v="6510"/>
    <x v="1"/>
    <x v="6536"/>
    <x v="2"/>
    <x v="2"/>
    <x v="5"/>
    <x v="1"/>
    <x v="3"/>
    <x v="4"/>
    <x v="3"/>
    <x v="3"/>
    <x v="5"/>
  </r>
  <r>
    <x v="1378"/>
    <x v="625"/>
    <x v="2"/>
    <x v="0"/>
    <x v="6511"/>
    <x v="1"/>
    <x v="6537"/>
    <x v="4"/>
    <x v="1"/>
    <x v="1"/>
    <x v="0"/>
    <x v="3"/>
    <x v="5"/>
    <x v="2"/>
    <x v="11"/>
    <x v="5"/>
  </r>
  <r>
    <x v="1224"/>
    <x v="379"/>
    <x v="1"/>
    <x v="5"/>
    <x v="6512"/>
    <x v="1"/>
    <x v="6538"/>
    <x v="2"/>
    <x v="3"/>
    <x v="3"/>
    <x v="1"/>
    <x v="3"/>
    <x v="9"/>
    <x v="3"/>
    <x v="9"/>
    <x v="4"/>
  </r>
  <r>
    <x v="1302"/>
    <x v="676"/>
    <x v="2"/>
    <x v="6"/>
    <x v="6513"/>
    <x v="1"/>
    <x v="6539"/>
    <x v="4"/>
    <x v="2"/>
    <x v="2"/>
    <x v="0"/>
    <x v="3"/>
    <x v="2"/>
    <x v="3"/>
    <x v="4"/>
    <x v="2"/>
  </r>
  <r>
    <x v="1172"/>
    <x v="421"/>
    <x v="1"/>
    <x v="1"/>
    <x v="6514"/>
    <x v="0"/>
    <x v="6540"/>
    <x v="6"/>
    <x v="3"/>
    <x v="4"/>
    <x v="1"/>
    <x v="3"/>
    <x v="9"/>
    <x v="2"/>
    <x v="11"/>
    <x v="1"/>
  </r>
  <r>
    <x v="1379"/>
    <x v="367"/>
    <x v="1"/>
    <x v="3"/>
    <x v="6515"/>
    <x v="2"/>
    <x v="6541"/>
    <x v="6"/>
    <x v="3"/>
    <x v="3"/>
    <x v="1"/>
    <x v="3"/>
    <x v="10"/>
    <x v="2"/>
    <x v="2"/>
    <x v="4"/>
  </r>
  <r>
    <x v="1358"/>
    <x v="602"/>
    <x v="1"/>
    <x v="3"/>
    <x v="6516"/>
    <x v="2"/>
    <x v="6542"/>
    <x v="2"/>
    <x v="0"/>
    <x v="0"/>
    <x v="0"/>
    <x v="3"/>
    <x v="11"/>
    <x v="2"/>
    <x v="9"/>
    <x v="5"/>
  </r>
  <r>
    <x v="1133"/>
    <x v="521"/>
    <x v="0"/>
    <x v="5"/>
    <x v="6517"/>
    <x v="2"/>
    <x v="6543"/>
    <x v="6"/>
    <x v="2"/>
    <x v="5"/>
    <x v="1"/>
    <x v="3"/>
    <x v="6"/>
    <x v="3"/>
    <x v="2"/>
    <x v="1"/>
  </r>
  <r>
    <x v="1229"/>
    <x v="753"/>
    <x v="2"/>
    <x v="3"/>
    <x v="6518"/>
    <x v="0"/>
    <x v="6544"/>
    <x v="2"/>
    <x v="2"/>
    <x v="5"/>
    <x v="1"/>
    <x v="3"/>
    <x v="10"/>
    <x v="1"/>
    <x v="6"/>
    <x v="1"/>
  </r>
  <r>
    <x v="1315"/>
    <x v="527"/>
    <x v="2"/>
    <x v="4"/>
    <x v="6519"/>
    <x v="0"/>
    <x v="6545"/>
    <x v="4"/>
    <x v="0"/>
    <x v="0"/>
    <x v="0"/>
    <x v="3"/>
    <x v="10"/>
    <x v="0"/>
    <x v="4"/>
    <x v="6"/>
  </r>
  <r>
    <x v="1146"/>
    <x v="364"/>
    <x v="2"/>
    <x v="4"/>
    <x v="6520"/>
    <x v="1"/>
    <x v="6546"/>
    <x v="1"/>
    <x v="2"/>
    <x v="5"/>
    <x v="1"/>
    <x v="3"/>
    <x v="3"/>
    <x v="1"/>
    <x v="9"/>
    <x v="2"/>
  </r>
  <r>
    <x v="1380"/>
    <x v="433"/>
    <x v="2"/>
    <x v="6"/>
    <x v="6521"/>
    <x v="0"/>
    <x v="6547"/>
    <x v="4"/>
    <x v="3"/>
    <x v="3"/>
    <x v="1"/>
    <x v="3"/>
    <x v="2"/>
    <x v="3"/>
    <x v="12"/>
    <x v="6"/>
  </r>
  <r>
    <x v="1118"/>
    <x v="363"/>
    <x v="0"/>
    <x v="3"/>
    <x v="6522"/>
    <x v="1"/>
    <x v="6548"/>
    <x v="6"/>
    <x v="0"/>
    <x v="0"/>
    <x v="0"/>
    <x v="3"/>
    <x v="5"/>
    <x v="0"/>
    <x v="1"/>
    <x v="0"/>
  </r>
  <r>
    <x v="1090"/>
    <x v="46"/>
    <x v="0"/>
    <x v="3"/>
    <x v="6523"/>
    <x v="1"/>
    <x v="6549"/>
    <x v="6"/>
    <x v="0"/>
    <x v="0"/>
    <x v="0"/>
    <x v="3"/>
    <x v="5"/>
    <x v="3"/>
    <x v="11"/>
    <x v="2"/>
  </r>
  <r>
    <x v="1305"/>
    <x v="260"/>
    <x v="2"/>
    <x v="0"/>
    <x v="6524"/>
    <x v="0"/>
    <x v="6550"/>
    <x v="0"/>
    <x v="3"/>
    <x v="3"/>
    <x v="1"/>
    <x v="3"/>
    <x v="3"/>
    <x v="0"/>
    <x v="12"/>
    <x v="5"/>
  </r>
  <r>
    <x v="1381"/>
    <x v="731"/>
    <x v="2"/>
    <x v="2"/>
    <x v="6525"/>
    <x v="2"/>
    <x v="6551"/>
    <x v="2"/>
    <x v="2"/>
    <x v="2"/>
    <x v="0"/>
    <x v="3"/>
    <x v="3"/>
    <x v="2"/>
    <x v="8"/>
    <x v="4"/>
  </r>
  <r>
    <x v="1325"/>
    <x v="215"/>
    <x v="1"/>
    <x v="3"/>
    <x v="6526"/>
    <x v="2"/>
    <x v="6552"/>
    <x v="1"/>
    <x v="2"/>
    <x v="5"/>
    <x v="1"/>
    <x v="3"/>
    <x v="10"/>
    <x v="2"/>
    <x v="0"/>
    <x v="3"/>
  </r>
  <r>
    <x v="1290"/>
    <x v="640"/>
    <x v="2"/>
    <x v="3"/>
    <x v="6527"/>
    <x v="0"/>
    <x v="6553"/>
    <x v="3"/>
    <x v="1"/>
    <x v="1"/>
    <x v="0"/>
    <x v="3"/>
    <x v="5"/>
    <x v="3"/>
    <x v="10"/>
    <x v="2"/>
  </r>
  <r>
    <x v="1382"/>
    <x v="482"/>
    <x v="1"/>
    <x v="6"/>
    <x v="6528"/>
    <x v="1"/>
    <x v="6554"/>
    <x v="0"/>
    <x v="3"/>
    <x v="4"/>
    <x v="1"/>
    <x v="3"/>
    <x v="8"/>
    <x v="0"/>
    <x v="8"/>
    <x v="6"/>
  </r>
  <r>
    <x v="1172"/>
    <x v="75"/>
    <x v="1"/>
    <x v="5"/>
    <x v="6529"/>
    <x v="2"/>
    <x v="6555"/>
    <x v="3"/>
    <x v="0"/>
    <x v="0"/>
    <x v="0"/>
    <x v="3"/>
    <x v="9"/>
    <x v="0"/>
    <x v="7"/>
    <x v="1"/>
  </r>
  <r>
    <x v="1171"/>
    <x v="342"/>
    <x v="2"/>
    <x v="6"/>
    <x v="6530"/>
    <x v="1"/>
    <x v="6556"/>
    <x v="6"/>
    <x v="1"/>
    <x v="1"/>
    <x v="0"/>
    <x v="3"/>
    <x v="6"/>
    <x v="0"/>
    <x v="10"/>
    <x v="1"/>
  </r>
  <r>
    <x v="1317"/>
    <x v="90"/>
    <x v="0"/>
    <x v="4"/>
    <x v="6531"/>
    <x v="1"/>
    <x v="6557"/>
    <x v="4"/>
    <x v="0"/>
    <x v="0"/>
    <x v="0"/>
    <x v="3"/>
    <x v="3"/>
    <x v="0"/>
    <x v="0"/>
    <x v="1"/>
  </r>
  <r>
    <x v="1326"/>
    <x v="63"/>
    <x v="1"/>
    <x v="3"/>
    <x v="6532"/>
    <x v="1"/>
    <x v="6558"/>
    <x v="3"/>
    <x v="2"/>
    <x v="2"/>
    <x v="0"/>
    <x v="3"/>
    <x v="0"/>
    <x v="0"/>
    <x v="5"/>
    <x v="3"/>
  </r>
  <r>
    <x v="1351"/>
    <x v="453"/>
    <x v="2"/>
    <x v="1"/>
    <x v="6533"/>
    <x v="0"/>
    <x v="6559"/>
    <x v="3"/>
    <x v="2"/>
    <x v="2"/>
    <x v="0"/>
    <x v="3"/>
    <x v="9"/>
    <x v="2"/>
    <x v="11"/>
    <x v="5"/>
  </r>
  <r>
    <x v="1139"/>
    <x v="726"/>
    <x v="2"/>
    <x v="3"/>
    <x v="6534"/>
    <x v="1"/>
    <x v="6560"/>
    <x v="1"/>
    <x v="2"/>
    <x v="2"/>
    <x v="0"/>
    <x v="3"/>
    <x v="11"/>
    <x v="0"/>
    <x v="6"/>
    <x v="5"/>
  </r>
  <r>
    <x v="1259"/>
    <x v="505"/>
    <x v="1"/>
    <x v="5"/>
    <x v="6535"/>
    <x v="2"/>
    <x v="6561"/>
    <x v="6"/>
    <x v="2"/>
    <x v="5"/>
    <x v="1"/>
    <x v="3"/>
    <x v="8"/>
    <x v="3"/>
    <x v="11"/>
    <x v="6"/>
  </r>
  <r>
    <x v="1112"/>
    <x v="434"/>
    <x v="2"/>
    <x v="5"/>
    <x v="6536"/>
    <x v="2"/>
    <x v="6562"/>
    <x v="0"/>
    <x v="0"/>
    <x v="0"/>
    <x v="0"/>
    <x v="3"/>
    <x v="4"/>
    <x v="2"/>
    <x v="9"/>
    <x v="3"/>
  </r>
  <r>
    <x v="1095"/>
    <x v="203"/>
    <x v="1"/>
    <x v="3"/>
    <x v="6537"/>
    <x v="0"/>
    <x v="6563"/>
    <x v="5"/>
    <x v="2"/>
    <x v="2"/>
    <x v="0"/>
    <x v="3"/>
    <x v="8"/>
    <x v="2"/>
    <x v="0"/>
    <x v="5"/>
  </r>
  <r>
    <x v="1092"/>
    <x v="492"/>
    <x v="1"/>
    <x v="6"/>
    <x v="6538"/>
    <x v="2"/>
    <x v="6564"/>
    <x v="0"/>
    <x v="0"/>
    <x v="0"/>
    <x v="0"/>
    <x v="3"/>
    <x v="4"/>
    <x v="0"/>
    <x v="8"/>
    <x v="0"/>
  </r>
  <r>
    <x v="1383"/>
    <x v="351"/>
    <x v="1"/>
    <x v="3"/>
    <x v="6539"/>
    <x v="0"/>
    <x v="6565"/>
    <x v="1"/>
    <x v="2"/>
    <x v="2"/>
    <x v="0"/>
    <x v="3"/>
    <x v="7"/>
    <x v="3"/>
    <x v="11"/>
    <x v="4"/>
  </r>
  <r>
    <x v="1384"/>
    <x v="93"/>
    <x v="1"/>
    <x v="3"/>
    <x v="6540"/>
    <x v="2"/>
    <x v="6566"/>
    <x v="3"/>
    <x v="2"/>
    <x v="2"/>
    <x v="0"/>
    <x v="3"/>
    <x v="1"/>
    <x v="2"/>
    <x v="2"/>
    <x v="6"/>
  </r>
  <r>
    <x v="1293"/>
    <x v="46"/>
    <x v="1"/>
    <x v="3"/>
    <x v="6541"/>
    <x v="2"/>
    <x v="6567"/>
    <x v="0"/>
    <x v="3"/>
    <x v="3"/>
    <x v="1"/>
    <x v="3"/>
    <x v="7"/>
    <x v="0"/>
    <x v="11"/>
    <x v="2"/>
  </r>
  <r>
    <x v="1385"/>
    <x v="252"/>
    <x v="1"/>
    <x v="3"/>
    <x v="6542"/>
    <x v="0"/>
    <x v="6568"/>
    <x v="5"/>
    <x v="3"/>
    <x v="4"/>
    <x v="1"/>
    <x v="3"/>
    <x v="1"/>
    <x v="3"/>
    <x v="4"/>
    <x v="4"/>
  </r>
  <r>
    <x v="1386"/>
    <x v="301"/>
    <x v="2"/>
    <x v="3"/>
    <x v="6543"/>
    <x v="2"/>
    <x v="6569"/>
    <x v="1"/>
    <x v="3"/>
    <x v="3"/>
    <x v="1"/>
    <x v="3"/>
    <x v="2"/>
    <x v="0"/>
    <x v="6"/>
    <x v="4"/>
  </r>
  <r>
    <x v="1135"/>
    <x v="203"/>
    <x v="1"/>
    <x v="2"/>
    <x v="6544"/>
    <x v="2"/>
    <x v="6570"/>
    <x v="6"/>
    <x v="3"/>
    <x v="4"/>
    <x v="1"/>
    <x v="3"/>
    <x v="7"/>
    <x v="2"/>
    <x v="0"/>
    <x v="5"/>
  </r>
  <r>
    <x v="1354"/>
    <x v="566"/>
    <x v="1"/>
    <x v="5"/>
    <x v="6545"/>
    <x v="2"/>
    <x v="6571"/>
    <x v="2"/>
    <x v="3"/>
    <x v="3"/>
    <x v="1"/>
    <x v="3"/>
    <x v="8"/>
    <x v="3"/>
    <x v="12"/>
    <x v="1"/>
  </r>
  <r>
    <x v="1179"/>
    <x v="369"/>
    <x v="1"/>
    <x v="4"/>
    <x v="6546"/>
    <x v="0"/>
    <x v="6572"/>
    <x v="1"/>
    <x v="3"/>
    <x v="3"/>
    <x v="1"/>
    <x v="3"/>
    <x v="7"/>
    <x v="2"/>
    <x v="7"/>
    <x v="5"/>
  </r>
  <r>
    <x v="1171"/>
    <x v="346"/>
    <x v="1"/>
    <x v="3"/>
    <x v="6547"/>
    <x v="2"/>
    <x v="6573"/>
    <x v="1"/>
    <x v="3"/>
    <x v="3"/>
    <x v="1"/>
    <x v="3"/>
    <x v="6"/>
    <x v="2"/>
    <x v="2"/>
    <x v="1"/>
  </r>
  <r>
    <x v="1112"/>
    <x v="514"/>
    <x v="2"/>
    <x v="2"/>
    <x v="6548"/>
    <x v="2"/>
    <x v="6574"/>
    <x v="0"/>
    <x v="0"/>
    <x v="0"/>
    <x v="0"/>
    <x v="3"/>
    <x v="4"/>
    <x v="2"/>
    <x v="9"/>
    <x v="3"/>
  </r>
  <r>
    <x v="1387"/>
    <x v="601"/>
    <x v="0"/>
    <x v="3"/>
    <x v="6549"/>
    <x v="2"/>
    <x v="6575"/>
    <x v="6"/>
    <x v="2"/>
    <x v="5"/>
    <x v="1"/>
    <x v="3"/>
    <x v="8"/>
    <x v="3"/>
    <x v="10"/>
    <x v="4"/>
  </r>
  <r>
    <x v="1110"/>
    <x v="487"/>
    <x v="1"/>
    <x v="2"/>
    <x v="6550"/>
    <x v="2"/>
    <x v="6576"/>
    <x v="6"/>
    <x v="1"/>
    <x v="1"/>
    <x v="0"/>
    <x v="3"/>
    <x v="3"/>
    <x v="2"/>
    <x v="6"/>
    <x v="5"/>
  </r>
  <r>
    <x v="1097"/>
    <x v="721"/>
    <x v="1"/>
    <x v="3"/>
    <x v="6551"/>
    <x v="2"/>
    <x v="6577"/>
    <x v="6"/>
    <x v="2"/>
    <x v="5"/>
    <x v="1"/>
    <x v="3"/>
    <x v="5"/>
    <x v="0"/>
    <x v="3"/>
    <x v="1"/>
  </r>
  <r>
    <x v="1275"/>
    <x v="140"/>
    <x v="1"/>
    <x v="1"/>
    <x v="6552"/>
    <x v="0"/>
    <x v="6578"/>
    <x v="2"/>
    <x v="2"/>
    <x v="5"/>
    <x v="1"/>
    <x v="3"/>
    <x v="7"/>
    <x v="3"/>
    <x v="6"/>
    <x v="6"/>
  </r>
  <r>
    <x v="1388"/>
    <x v="564"/>
    <x v="1"/>
    <x v="3"/>
    <x v="6553"/>
    <x v="1"/>
    <x v="6579"/>
    <x v="2"/>
    <x v="2"/>
    <x v="2"/>
    <x v="0"/>
    <x v="3"/>
    <x v="10"/>
    <x v="0"/>
    <x v="6"/>
    <x v="3"/>
  </r>
  <r>
    <x v="1389"/>
    <x v="411"/>
    <x v="1"/>
    <x v="3"/>
    <x v="6554"/>
    <x v="2"/>
    <x v="6580"/>
    <x v="5"/>
    <x v="3"/>
    <x v="3"/>
    <x v="1"/>
    <x v="3"/>
    <x v="5"/>
    <x v="0"/>
    <x v="2"/>
    <x v="6"/>
  </r>
  <r>
    <x v="1390"/>
    <x v="572"/>
    <x v="1"/>
    <x v="4"/>
    <x v="6555"/>
    <x v="2"/>
    <x v="6581"/>
    <x v="1"/>
    <x v="1"/>
    <x v="1"/>
    <x v="0"/>
    <x v="3"/>
    <x v="1"/>
    <x v="0"/>
    <x v="12"/>
    <x v="0"/>
  </r>
  <r>
    <x v="1103"/>
    <x v="430"/>
    <x v="1"/>
    <x v="3"/>
    <x v="6556"/>
    <x v="1"/>
    <x v="6582"/>
    <x v="5"/>
    <x v="2"/>
    <x v="5"/>
    <x v="1"/>
    <x v="3"/>
    <x v="3"/>
    <x v="1"/>
    <x v="0"/>
    <x v="6"/>
  </r>
  <r>
    <x v="1391"/>
    <x v="637"/>
    <x v="1"/>
    <x v="5"/>
    <x v="6557"/>
    <x v="2"/>
    <x v="6583"/>
    <x v="0"/>
    <x v="3"/>
    <x v="3"/>
    <x v="1"/>
    <x v="3"/>
    <x v="3"/>
    <x v="2"/>
    <x v="4"/>
    <x v="3"/>
  </r>
  <r>
    <x v="1212"/>
    <x v="660"/>
    <x v="1"/>
    <x v="5"/>
    <x v="6558"/>
    <x v="2"/>
    <x v="6584"/>
    <x v="0"/>
    <x v="0"/>
    <x v="0"/>
    <x v="0"/>
    <x v="3"/>
    <x v="10"/>
    <x v="3"/>
    <x v="2"/>
    <x v="1"/>
  </r>
  <r>
    <x v="1385"/>
    <x v="171"/>
    <x v="1"/>
    <x v="5"/>
    <x v="6559"/>
    <x v="2"/>
    <x v="6585"/>
    <x v="6"/>
    <x v="3"/>
    <x v="3"/>
    <x v="1"/>
    <x v="3"/>
    <x v="1"/>
    <x v="2"/>
    <x v="12"/>
    <x v="4"/>
  </r>
  <r>
    <x v="1392"/>
    <x v="426"/>
    <x v="2"/>
    <x v="4"/>
    <x v="6560"/>
    <x v="2"/>
    <x v="6586"/>
    <x v="3"/>
    <x v="2"/>
    <x v="2"/>
    <x v="0"/>
    <x v="3"/>
    <x v="0"/>
    <x v="2"/>
    <x v="7"/>
    <x v="4"/>
  </r>
  <r>
    <x v="1333"/>
    <x v="196"/>
    <x v="1"/>
    <x v="5"/>
    <x v="6561"/>
    <x v="0"/>
    <x v="6587"/>
    <x v="1"/>
    <x v="1"/>
    <x v="1"/>
    <x v="0"/>
    <x v="3"/>
    <x v="10"/>
    <x v="0"/>
    <x v="8"/>
    <x v="1"/>
  </r>
  <r>
    <x v="1375"/>
    <x v="163"/>
    <x v="2"/>
    <x v="3"/>
    <x v="6562"/>
    <x v="1"/>
    <x v="6588"/>
    <x v="6"/>
    <x v="2"/>
    <x v="2"/>
    <x v="0"/>
    <x v="3"/>
    <x v="4"/>
    <x v="2"/>
    <x v="0"/>
    <x v="6"/>
  </r>
  <r>
    <x v="1393"/>
    <x v="700"/>
    <x v="2"/>
    <x v="0"/>
    <x v="6563"/>
    <x v="1"/>
    <x v="6589"/>
    <x v="1"/>
    <x v="0"/>
    <x v="0"/>
    <x v="0"/>
    <x v="3"/>
    <x v="0"/>
    <x v="2"/>
    <x v="0"/>
    <x v="6"/>
  </r>
  <r>
    <x v="1394"/>
    <x v="359"/>
    <x v="1"/>
    <x v="5"/>
    <x v="6564"/>
    <x v="0"/>
    <x v="6590"/>
    <x v="6"/>
    <x v="2"/>
    <x v="2"/>
    <x v="0"/>
    <x v="3"/>
    <x v="11"/>
    <x v="1"/>
    <x v="12"/>
    <x v="3"/>
  </r>
  <r>
    <x v="1385"/>
    <x v="417"/>
    <x v="1"/>
    <x v="3"/>
    <x v="6565"/>
    <x v="2"/>
    <x v="6591"/>
    <x v="2"/>
    <x v="2"/>
    <x v="2"/>
    <x v="0"/>
    <x v="3"/>
    <x v="1"/>
    <x v="2"/>
    <x v="1"/>
    <x v="4"/>
  </r>
  <r>
    <x v="1395"/>
    <x v="649"/>
    <x v="1"/>
    <x v="4"/>
    <x v="6566"/>
    <x v="0"/>
    <x v="6592"/>
    <x v="2"/>
    <x v="2"/>
    <x v="2"/>
    <x v="0"/>
    <x v="3"/>
    <x v="1"/>
    <x v="3"/>
    <x v="12"/>
    <x v="2"/>
  </r>
  <r>
    <x v="1285"/>
    <x v="218"/>
    <x v="0"/>
    <x v="0"/>
    <x v="6567"/>
    <x v="1"/>
    <x v="6593"/>
    <x v="3"/>
    <x v="1"/>
    <x v="1"/>
    <x v="0"/>
    <x v="3"/>
    <x v="7"/>
    <x v="1"/>
    <x v="9"/>
    <x v="1"/>
  </r>
  <r>
    <x v="1298"/>
    <x v="270"/>
    <x v="1"/>
    <x v="3"/>
    <x v="6568"/>
    <x v="1"/>
    <x v="6594"/>
    <x v="6"/>
    <x v="2"/>
    <x v="2"/>
    <x v="0"/>
    <x v="3"/>
    <x v="1"/>
    <x v="3"/>
    <x v="0"/>
    <x v="1"/>
  </r>
  <r>
    <x v="1102"/>
    <x v="136"/>
    <x v="1"/>
    <x v="5"/>
    <x v="6569"/>
    <x v="2"/>
    <x v="6595"/>
    <x v="4"/>
    <x v="2"/>
    <x v="5"/>
    <x v="1"/>
    <x v="3"/>
    <x v="0"/>
    <x v="2"/>
    <x v="9"/>
    <x v="3"/>
  </r>
  <r>
    <x v="1388"/>
    <x v="556"/>
    <x v="1"/>
    <x v="5"/>
    <x v="6570"/>
    <x v="2"/>
    <x v="6596"/>
    <x v="2"/>
    <x v="3"/>
    <x v="4"/>
    <x v="1"/>
    <x v="3"/>
    <x v="10"/>
    <x v="2"/>
    <x v="1"/>
    <x v="3"/>
  </r>
  <r>
    <x v="1299"/>
    <x v="689"/>
    <x v="1"/>
    <x v="6"/>
    <x v="6571"/>
    <x v="1"/>
    <x v="6597"/>
    <x v="5"/>
    <x v="3"/>
    <x v="3"/>
    <x v="1"/>
    <x v="3"/>
    <x v="8"/>
    <x v="3"/>
    <x v="2"/>
    <x v="3"/>
  </r>
  <r>
    <x v="1307"/>
    <x v="62"/>
    <x v="1"/>
    <x v="3"/>
    <x v="6572"/>
    <x v="2"/>
    <x v="6598"/>
    <x v="2"/>
    <x v="2"/>
    <x v="5"/>
    <x v="1"/>
    <x v="3"/>
    <x v="11"/>
    <x v="3"/>
    <x v="5"/>
    <x v="4"/>
  </r>
  <r>
    <x v="1353"/>
    <x v="162"/>
    <x v="0"/>
    <x v="3"/>
    <x v="6573"/>
    <x v="0"/>
    <x v="6599"/>
    <x v="3"/>
    <x v="0"/>
    <x v="0"/>
    <x v="0"/>
    <x v="3"/>
    <x v="11"/>
    <x v="3"/>
    <x v="10"/>
    <x v="0"/>
  </r>
  <r>
    <x v="1396"/>
    <x v="523"/>
    <x v="0"/>
    <x v="5"/>
    <x v="6574"/>
    <x v="2"/>
    <x v="6600"/>
    <x v="4"/>
    <x v="2"/>
    <x v="2"/>
    <x v="0"/>
    <x v="3"/>
    <x v="9"/>
    <x v="3"/>
    <x v="4"/>
    <x v="2"/>
  </r>
  <r>
    <x v="1376"/>
    <x v="64"/>
    <x v="1"/>
    <x v="1"/>
    <x v="6575"/>
    <x v="2"/>
    <x v="6601"/>
    <x v="4"/>
    <x v="1"/>
    <x v="1"/>
    <x v="0"/>
    <x v="3"/>
    <x v="10"/>
    <x v="0"/>
    <x v="10"/>
    <x v="4"/>
  </r>
  <r>
    <x v="1141"/>
    <x v="125"/>
    <x v="2"/>
    <x v="3"/>
    <x v="6576"/>
    <x v="1"/>
    <x v="6602"/>
    <x v="2"/>
    <x v="2"/>
    <x v="2"/>
    <x v="0"/>
    <x v="3"/>
    <x v="0"/>
    <x v="3"/>
    <x v="6"/>
    <x v="0"/>
  </r>
  <r>
    <x v="1274"/>
    <x v="355"/>
    <x v="1"/>
    <x v="5"/>
    <x v="6577"/>
    <x v="1"/>
    <x v="6603"/>
    <x v="2"/>
    <x v="3"/>
    <x v="3"/>
    <x v="1"/>
    <x v="3"/>
    <x v="4"/>
    <x v="3"/>
    <x v="7"/>
    <x v="6"/>
  </r>
  <r>
    <x v="1321"/>
    <x v="329"/>
    <x v="2"/>
    <x v="3"/>
    <x v="6578"/>
    <x v="0"/>
    <x v="6604"/>
    <x v="5"/>
    <x v="3"/>
    <x v="3"/>
    <x v="1"/>
    <x v="3"/>
    <x v="5"/>
    <x v="3"/>
    <x v="9"/>
    <x v="4"/>
  </r>
  <r>
    <x v="1114"/>
    <x v="544"/>
    <x v="0"/>
    <x v="5"/>
    <x v="6579"/>
    <x v="1"/>
    <x v="6605"/>
    <x v="0"/>
    <x v="3"/>
    <x v="3"/>
    <x v="1"/>
    <x v="3"/>
    <x v="3"/>
    <x v="2"/>
    <x v="5"/>
    <x v="5"/>
  </r>
  <r>
    <x v="1125"/>
    <x v="556"/>
    <x v="1"/>
    <x v="6"/>
    <x v="6580"/>
    <x v="1"/>
    <x v="6606"/>
    <x v="1"/>
    <x v="2"/>
    <x v="5"/>
    <x v="1"/>
    <x v="3"/>
    <x v="8"/>
    <x v="1"/>
    <x v="1"/>
    <x v="0"/>
  </r>
  <r>
    <x v="1233"/>
    <x v="648"/>
    <x v="2"/>
    <x v="3"/>
    <x v="6581"/>
    <x v="0"/>
    <x v="6607"/>
    <x v="5"/>
    <x v="3"/>
    <x v="4"/>
    <x v="1"/>
    <x v="3"/>
    <x v="0"/>
    <x v="1"/>
    <x v="5"/>
    <x v="4"/>
  </r>
  <r>
    <x v="1370"/>
    <x v="713"/>
    <x v="2"/>
    <x v="4"/>
    <x v="6582"/>
    <x v="2"/>
    <x v="6608"/>
    <x v="1"/>
    <x v="3"/>
    <x v="3"/>
    <x v="1"/>
    <x v="3"/>
    <x v="8"/>
    <x v="0"/>
    <x v="2"/>
    <x v="1"/>
  </r>
  <r>
    <x v="1273"/>
    <x v="273"/>
    <x v="1"/>
    <x v="3"/>
    <x v="6583"/>
    <x v="1"/>
    <x v="6609"/>
    <x v="5"/>
    <x v="1"/>
    <x v="1"/>
    <x v="0"/>
    <x v="3"/>
    <x v="2"/>
    <x v="2"/>
    <x v="4"/>
    <x v="4"/>
  </r>
  <r>
    <x v="1118"/>
    <x v="48"/>
    <x v="0"/>
    <x v="3"/>
    <x v="6584"/>
    <x v="2"/>
    <x v="6610"/>
    <x v="2"/>
    <x v="0"/>
    <x v="0"/>
    <x v="0"/>
    <x v="3"/>
    <x v="5"/>
    <x v="0"/>
    <x v="4"/>
    <x v="0"/>
  </r>
  <r>
    <x v="1397"/>
    <x v="731"/>
    <x v="0"/>
    <x v="6"/>
    <x v="6585"/>
    <x v="0"/>
    <x v="6611"/>
    <x v="3"/>
    <x v="3"/>
    <x v="3"/>
    <x v="1"/>
    <x v="3"/>
    <x v="6"/>
    <x v="0"/>
    <x v="8"/>
    <x v="4"/>
  </r>
  <r>
    <x v="1185"/>
    <x v="412"/>
    <x v="0"/>
    <x v="0"/>
    <x v="6586"/>
    <x v="0"/>
    <x v="6612"/>
    <x v="4"/>
    <x v="1"/>
    <x v="1"/>
    <x v="0"/>
    <x v="3"/>
    <x v="9"/>
    <x v="0"/>
    <x v="5"/>
    <x v="0"/>
  </r>
  <r>
    <x v="1345"/>
    <x v="98"/>
    <x v="2"/>
    <x v="5"/>
    <x v="6587"/>
    <x v="0"/>
    <x v="6613"/>
    <x v="5"/>
    <x v="2"/>
    <x v="5"/>
    <x v="1"/>
    <x v="3"/>
    <x v="7"/>
    <x v="3"/>
    <x v="8"/>
    <x v="1"/>
  </r>
  <r>
    <x v="1094"/>
    <x v="592"/>
    <x v="0"/>
    <x v="3"/>
    <x v="6588"/>
    <x v="2"/>
    <x v="6614"/>
    <x v="4"/>
    <x v="3"/>
    <x v="4"/>
    <x v="1"/>
    <x v="3"/>
    <x v="9"/>
    <x v="2"/>
    <x v="0"/>
    <x v="4"/>
  </r>
  <r>
    <x v="1390"/>
    <x v="356"/>
    <x v="1"/>
    <x v="6"/>
    <x v="6589"/>
    <x v="0"/>
    <x v="6615"/>
    <x v="3"/>
    <x v="3"/>
    <x v="4"/>
    <x v="1"/>
    <x v="3"/>
    <x v="1"/>
    <x v="3"/>
    <x v="2"/>
    <x v="0"/>
  </r>
  <r>
    <x v="1157"/>
    <x v="122"/>
    <x v="0"/>
    <x v="5"/>
    <x v="6590"/>
    <x v="1"/>
    <x v="6616"/>
    <x v="4"/>
    <x v="3"/>
    <x v="4"/>
    <x v="1"/>
    <x v="3"/>
    <x v="9"/>
    <x v="2"/>
    <x v="10"/>
    <x v="1"/>
  </r>
  <r>
    <x v="1398"/>
    <x v="110"/>
    <x v="2"/>
    <x v="6"/>
    <x v="6591"/>
    <x v="2"/>
    <x v="6617"/>
    <x v="6"/>
    <x v="3"/>
    <x v="3"/>
    <x v="1"/>
    <x v="3"/>
    <x v="2"/>
    <x v="0"/>
    <x v="5"/>
    <x v="0"/>
  </r>
  <r>
    <x v="1264"/>
    <x v="451"/>
    <x v="2"/>
    <x v="1"/>
    <x v="6592"/>
    <x v="2"/>
    <x v="6618"/>
    <x v="5"/>
    <x v="1"/>
    <x v="1"/>
    <x v="0"/>
    <x v="3"/>
    <x v="7"/>
    <x v="0"/>
    <x v="5"/>
    <x v="5"/>
  </r>
  <r>
    <x v="1360"/>
    <x v="218"/>
    <x v="1"/>
    <x v="2"/>
    <x v="6593"/>
    <x v="1"/>
    <x v="6619"/>
    <x v="1"/>
    <x v="3"/>
    <x v="3"/>
    <x v="1"/>
    <x v="3"/>
    <x v="3"/>
    <x v="1"/>
    <x v="9"/>
    <x v="0"/>
  </r>
  <r>
    <x v="1317"/>
    <x v="314"/>
    <x v="2"/>
    <x v="6"/>
    <x v="6594"/>
    <x v="2"/>
    <x v="6620"/>
    <x v="1"/>
    <x v="3"/>
    <x v="3"/>
    <x v="1"/>
    <x v="3"/>
    <x v="3"/>
    <x v="3"/>
    <x v="2"/>
    <x v="1"/>
  </r>
  <r>
    <x v="1399"/>
    <x v="356"/>
    <x v="1"/>
    <x v="0"/>
    <x v="6595"/>
    <x v="2"/>
    <x v="6621"/>
    <x v="6"/>
    <x v="2"/>
    <x v="5"/>
    <x v="1"/>
    <x v="3"/>
    <x v="4"/>
    <x v="3"/>
    <x v="2"/>
    <x v="2"/>
  </r>
  <r>
    <x v="1315"/>
    <x v="325"/>
    <x v="0"/>
    <x v="4"/>
    <x v="6596"/>
    <x v="1"/>
    <x v="6622"/>
    <x v="1"/>
    <x v="2"/>
    <x v="2"/>
    <x v="0"/>
    <x v="3"/>
    <x v="10"/>
    <x v="0"/>
    <x v="3"/>
    <x v="6"/>
  </r>
  <r>
    <x v="1136"/>
    <x v="491"/>
    <x v="2"/>
    <x v="4"/>
    <x v="6597"/>
    <x v="0"/>
    <x v="6623"/>
    <x v="0"/>
    <x v="0"/>
    <x v="0"/>
    <x v="0"/>
    <x v="3"/>
    <x v="4"/>
    <x v="0"/>
    <x v="5"/>
    <x v="2"/>
  </r>
  <r>
    <x v="1306"/>
    <x v="31"/>
    <x v="0"/>
    <x v="3"/>
    <x v="6598"/>
    <x v="0"/>
    <x v="6624"/>
    <x v="4"/>
    <x v="3"/>
    <x v="3"/>
    <x v="1"/>
    <x v="3"/>
    <x v="9"/>
    <x v="3"/>
    <x v="4"/>
    <x v="5"/>
  </r>
  <r>
    <x v="1352"/>
    <x v="761"/>
    <x v="1"/>
    <x v="3"/>
    <x v="6599"/>
    <x v="1"/>
    <x v="6625"/>
    <x v="5"/>
    <x v="3"/>
    <x v="4"/>
    <x v="1"/>
    <x v="3"/>
    <x v="7"/>
    <x v="1"/>
    <x v="3"/>
    <x v="4"/>
  </r>
  <r>
    <x v="1220"/>
    <x v="398"/>
    <x v="1"/>
    <x v="1"/>
    <x v="6600"/>
    <x v="0"/>
    <x v="6626"/>
    <x v="6"/>
    <x v="3"/>
    <x v="3"/>
    <x v="1"/>
    <x v="3"/>
    <x v="8"/>
    <x v="0"/>
    <x v="5"/>
    <x v="5"/>
  </r>
  <r>
    <x v="1390"/>
    <x v="341"/>
    <x v="2"/>
    <x v="0"/>
    <x v="6601"/>
    <x v="1"/>
    <x v="6627"/>
    <x v="3"/>
    <x v="0"/>
    <x v="0"/>
    <x v="0"/>
    <x v="3"/>
    <x v="1"/>
    <x v="0"/>
    <x v="9"/>
    <x v="0"/>
  </r>
  <r>
    <x v="1400"/>
    <x v="577"/>
    <x v="1"/>
    <x v="0"/>
    <x v="6602"/>
    <x v="0"/>
    <x v="6628"/>
    <x v="4"/>
    <x v="2"/>
    <x v="2"/>
    <x v="0"/>
    <x v="3"/>
    <x v="6"/>
    <x v="3"/>
    <x v="7"/>
    <x v="6"/>
  </r>
  <r>
    <x v="1209"/>
    <x v="27"/>
    <x v="1"/>
    <x v="4"/>
    <x v="6603"/>
    <x v="1"/>
    <x v="6629"/>
    <x v="6"/>
    <x v="2"/>
    <x v="2"/>
    <x v="0"/>
    <x v="3"/>
    <x v="11"/>
    <x v="2"/>
    <x v="8"/>
    <x v="5"/>
  </r>
  <r>
    <x v="1318"/>
    <x v="532"/>
    <x v="0"/>
    <x v="0"/>
    <x v="6604"/>
    <x v="1"/>
    <x v="6630"/>
    <x v="0"/>
    <x v="3"/>
    <x v="3"/>
    <x v="1"/>
    <x v="3"/>
    <x v="0"/>
    <x v="2"/>
    <x v="10"/>
    <x v="5"/>
  </r>
  <r>
    <x v="1243"/>
    <x v="772"/>
    <x v="1"/>
    <x v="3"/>
    <x v="6605"/>
    <x v="2"/>
    <x v="6631"/>
    <x v="2"/>
    <x v="3"/>
    <x v="4"/>
    <x v="1"/>
    <x v="3"/>
    <x v="6"/>
    <x v="3"/>
    <x v="7"/>
    <x v="6"/>
  </r>
  <r>
    <x v="1100"/>
    <x v="457"/>
    <x v="2"/>
    <x v="2"/>
    <x v="6606"/>
    <x v="1"/>
    <x v="6632"/>
    <x v="4"/>
    <x v="1"/>
    <x v="1"/>
    <x v="0"/>
    <x v="3"/>
    <x v="10"/>
    <x v="2"/>
    <x v="5"/>
    <x v="5"/>
  </r>
  <r>
    <x v="1240"/>
    <x v="619"/>
    <x v="2"/>
    <x v="1"/>
    <x v="6607"/>
    <x v="0"/>
    <x v="6633"/>
    <x v="5"/>
    <x v="3"/>
    <x v="4"/>
    <x v="1"/>
    <x v="3"/>
    <x v="9"/>
    <x v="1"/>
    <x v="3"/>
    <x v="2"/>
  </r>
  <r>
    <x v="1183"/>
    <x v="190"/>
    <x v="1"/>
    <x v="1"/>
    <x v="6608"/>
    <x v="1"/>
    <x v="6634"/>
    <x v="2"/>
    <x v="2"/>
    <x v="5"/>
    <x v="1"/>
    <x v="3"/>
    <x v="9"/>
    <x v="1"/>
    <x v="11"/>
    <x v="2"/>
  </r>
  <r>
    <x v="1401"/>
    <x v="559"/>
    <x v="2"/>
    <x v="5"/>
    <x v="6609"/>
    <x v="2"/>
    <x v="6635"/>
    <x v="3"/>
    <x v="3"/>
    <x v="4"/>
    <x v="1"/>
    <x v="3"/>
    <x v="8"/>
    <x v="0"/>
    <x v="7"/>
    <x v="5"/>
  </r>
  <r>
    <x v="1110"/>
    <x v="216"/>
    <x v="2"/>
    <x v="5"/>
    <x v="6610"/>
    <x v="2"/>
    <x v="6636"/>
    <x v="0"/>
    <x v="0"/>
    <x v="0"/>
    <x v="0"/>
    <x v="3"/>
    <x v="3"/>
    <x v="3"/>
    <x v="0"/>
    <x v="5"/>
  </r>
  <r>
    <x v="1130"/>
    <x v="624"/>
    <x v="0"/>
    <x v="4"/>
    <x v="6611"/>
    <x v="1"/>
    <x v="6637"/>
    <x v="0"/>
    <x v="2"/>
    <x v="5"/>
    <x v="1"/>
    <x v="3"/>
    <x v="0"/>
    <x v="2"/>
    <x v="10"/>
    <x v="1"/>
  </r>
  <r>
    <x v="1302"/>
    <x v="191"/>
    <x v="2"/>
    <x v="5"/>
    <x v="6612"/>
    <x v="1"/>
    <x v="6638"/>
    <x v="5"/>
    <x v="3"/>
    <x v="4"/>
    <x v="1"/>
    <x v="3"/>
    <x v="2"/>
    <x v="1"/>
    <x v="6"/>
    <x v="2"/>
  </r>
  <r>
    <x v="1219"/>
    <x v="134"/>
    <x v="1"/>
    <x v="5"/>
    <x v="6613"/>
    <x v="1"/>
    <x v="6639"/>
    <x v="6"/>
    <x v="3"/>
    <x v="4"/>
    <x v="1"/>
    <x v="3"/>
    <x v="5"/>
    <x v="3"/>
    <x v="7"/>
    <x v="1"/>
  </r>
  <r>
    <x v="1357"/>
    <x v="48"/>
    <x v="1"/>
    <x v="3"/>
    <x v="6614"/>
    <x v="1"/>
    <x v="6640"/>
    <x v="5"/>
    <x v="2"/>
    <x v="5"/>
    <x v="1"/>
    <x v="3"/>
    <x v="1"/>
    <x v="3"/>
    <x v="4"/>
    <x v="6"/>
  </r>
  <r>
    <x v="1368"/>
    <x v="560"/>
    <x v="1"/>
    <x v="4"/>
    <x v="6615"/>
    <x v="2"/>
    <x v="6641"/>
    <x v="4"/>
    <x v="3"/>
    <x v="3"/>
    <x v="1"/>
    <x v="3"/>
    <x v="3"/>
    <x v="1"/>
    <x v="12"/>
    <x v="6"/>
  </r>
  <r>
    <x v="1395"/>
    <x v="152"/>
    <x v="0"/>
    <x v="0"/>
    <x v="6616"/>
    <x v="2"/>
    <x v="6642"/>
    <x v="1"/>
    <x v="2"/>
    <x v="5"/>
    <x v="1"/>
    <x v="3"/>
    <x v="1"/>
    <x v="2"/>
    <x v="11"/>
    <x v="2"/>
  </r>
  <r>
    <x v="1169"/>
    <x v="68"/>
    <x v="1"/>
    <x v="6"/>
    <x v="6617"/>
    <x v="0"/>
    <x v="6643"/>
    <x v="0"/>
    <x v="0"/>
    <x v="0"/>
    <x v="0"/>
    <x v="3"/>
    <x v="2"/>
    <x v="0"/>
    <x v="8"/>
    <x v="5"/>
  </r>
  <r>
    <x v="1295"/>
    <x v="620"/>
    <x v="0"/>
    <x v="3"/>
    <x v="6618"/>
    <x v="2"/>
    <x v="6644"/>
    <x v="0"/>
    <x v="3"/>
    <x v="4"/>
    <x v="1"/>
    <x v="3"/>
    <x v="0"/>
    <x v="2"/>
    <x v="3"/>
    <x v="1"/>
  </r>
  <r>
    <x v="1197"/>
    <x v="569"/>
    <x v="1"/>
    <x v="5"/>
    <x v="6619"/>
    <x v="2"/>
    <x v="6645"/>
    <x v="2"/>
    <x v="2"/>
    <x v="2"/>
    <x v="0"/>
    <x v="3"/>
    <x v="7"/>
    <x v="0"/>
    <x v="6"/>
    <x v="2"/>
  </r>
  <r>
    <x v="1152"/>
    <x v="307"/>
    <x v="1"/>
    <x v="3"/>
    <x v="6620"/>
    <x v="1"/>
    <x v="6646"/>
    <x v="4"/>
    <x v="0"/>
    <x v="0"/>
    <x v="0"/>
    <x v="3"/>
    <x v="2"/>
    <x v="2"/>
    <x v="5"/>
    <x v="4"/>
  </r>
  <r>
    <x v="1177"/>
    <x v="300"/>
    <x v="0"/>
    <x v="5"/>
    <x v="6621"/>
    <x v="2"/>
    <x v="6647"/>
    <x v="6"/>
    <x v="1"/>
    <x v="1"/>
    <x v="0"/>
    <x v="3"/>
    <x v="3"/>
    <x v="0"/>
    <x v="0"/>
    <x v="3"/>
  </r>
  <r>
    <x v="1262"/>
    <x v="758"/>
    <x v="1"/>
    <x v="3"/>
    <x v="6622"/>
    <x v="2"/>
    <x v="6648"/>
    <x v="3"/>
    <x v="0"/>
    <x v="0"/>
    <x v="0"/>
    <x v="3"/>
    <x v="1"/>
    <x v="0"/>
    <x v="4"/>
    <x v="1"/>
  </r>
  <r>
    <x v="1162"/>
    <x v="270"/>
    <x v="2"/>
    <x v="5"/>
    <x v="6623"/>
    <x v="2"/>
    <x v="6649"/>
    <x v="4"/>
    <x v="2"/>
    <x v="2"/>
    <x v="0"/>
    <x v="3"/>
    <x v="1"/>
    <x v="3"/>
    <x v="0"/>
    <x v="3"/>
  </r>
  <r>
    <x v="1283"/>
    <x v="315"/>
    <x v="2"/>
    <x v="1"/>
    <x v="6624"/>
    <x v="1"/>
    <x v="6650"/>
    <x v="6"/>
    <x v="3"/>
    <x v="3"/>
    <x v="1"/>
    <x v="3"/>
    <x v="2"/>
    <x v="3"/>
    <x v="9"/>
    <x v="2"/>
  </r>
  <r>
    <x v="1190"/>
    <x v="508"/>
    <x v="2"/>
    <x v="3"/>
    <x v="6625"/>
    <x v="2"/>
    <x v="6651"/>
    <x v="5"/>
    <x v="2"/>
    <x v="5"/>
    <x v="1"/>
    <x v="3"/>
    <x v="9"/>
    <x v="1"/>
    <x v="5"/>
    <x v="6"/>
  </r>
  <r>
    <x v="1170"/>
    <x v="212"/>
    <x v="1"/>
    <x v="0"/>
    <x v="6626"/>
    <x v="1"/>
    <x v="6652"/>
    <x v="2"/>
    <x v="1"/>
    <x v="1"/>
    <x v="0"/>
    <x v="3"/>
    <x v="7"/>
    <x v="1"/>
    <x v="7"/>
    <x v="3"/>
  </r>
  <r>
    <x v="1138"/>
    <x v="7"/>
    <x v="1"/>
    <x v="4"/>
    <x v="6627"/>
    <x v="1"/>
    <x v="6653"/>
    <x v="4"/>
    <x v="2"/>
    <x v="5"/>
    <x v="1"/>
    <x v="3"/>
    <x v="2"/>
    <x v="3"/>
    <x v="1"/>
    <x v="2"/>
  </r>
  <r>
    <x v="1402"/>
    <x v="685"/>
    <x v="0"/>
    <x v="5"/>
    <x v="6628"/>
    <x v="1"/>
    <x v="6654"/>
    <x v="5"/>
    <x v="1"/>
    <x v="1"/>
    <x v="0"/>
    <x v="3"/>
    <x v="3"/>
    <x v="1"/>
    <x v="7"/>
    <x v="6"/>
  </r>
  <r>
    <x v="1328"/>
    <x v="252"/>
    <x v="1"/>
    <x v="2"/>
    <x v="6629"/>
    <x v="1"/>
    <x v="6655"/>
    <x v="4"/>
    <x v="0"/>
    <x v="0"/>
    <x v="0"/>
    <x v="3"/>
    <x v="1"/>
    <x v="3"/>
    <x v="4"/>
    <x v="0"/>
  </r>
  <r>
    <x v="1261"/>
    <x v="548"/>
    <x v="0"/>
    <x v="0"/>
    <x v="6630"/>
    <x v="0"/>
    <x v="6656"/>
    <x v="3"/>
    <x v="0"/>
    <x v="0"/>
    <x v="0"/>
    <x v="3"/>
    <x v="2"/>
    <x v="3"/>
    <x v="8"/>
    <x v="2"/>
  </r>
  <r>
    <x v="1329"/>
    <x v="11"/>
    <x v="1"/>
    <x v="3"/>
    <x v="6631"/>
    <x v="1"/>
    <x v="6657"/>
    <x v="1"/>
    <x v="1"/>
    <x v="1"/>
    <x v="0"/>
    <x v="3"/>
    <x v="6"/>
    <x v="1"/>
    <x v="8"/>
    <x v="3"/>
  </r>
  <r>
    <x v="1382"/>
    <x v="121"/>
    <x v="1"/>
    <x v="2"/>
    <x v="5597"/>
    <x v="1"/>
    <x v="6658"/>
    <x v="6"/>
    <x v="1"/>
    <x v="1"/>
    <x v="0"/>
    <x v="3"/>
    <x v="8"/>
    <x v="3"/>
    <x v="2"/>
    <x v="6"/>
  </r>
  <r>
    <x v="1190"/>
    <x v="739"/>
    <x v="2"/>
    <x v="3"/>
    <x v="6632"/>
    <x v="1"/>
    <x v="6659"/>
    <x v="5"/>
    <x v="2"/>
    <x v="2"/>
    <x v="0"/>
    <x v="3"/>
    <x v="9"/>
    <x v="2"/>
    <x v="11"/>
    <x v="6"/>
  </r>
  <r>
    <x v="1111"/>
    <x v="238"/>
    <x v="1"/>
    <x v="3"/>
    <x v="6633"/>
    <x v="2"/>
    <x v="6660"/>
    <x v="3"/>
    <x v="1"/>
    <x v="1"/>
    <x v="0"/>
    <x v="3"/>
    <x v="8"/>
    <x v="0"/>
    <x v="7"/>
    <x v="0"/>
  </r>
  <r>
    <x v="1179"/>
    <x v="538"/>
    <x v="1"/>
    <x v="5"/>
    <x v="6634"/>
    <x v="1"/>
    <x v="6661"/>
    <x v="5"/>
    <x v="0"/>
    <x v="0"/>
    <x v="0"/>
    <x v="3"/>
    <x v="7"/>
    <x v="0"/>
    <x v="11"/>
    <x v="5"/>
  </r>
  <r>
    <x v="1148"/>
    <x v="324"/>
    <x v="1"/>
    <x v="3"/>
    <x v="6635"/>
    <x v="1"/>
    <x v="6662"/>
    <x v="2"/>
    <x v="2"/>
    <x v="5"/>
    <x v="1"/>
    <x v="3"/>
    <x v="6"/>
    <x v="3"/>
    <x v="2"/>
    <x v="4"/>
  </r>
  <r>
    <x v="1330"/>
    <x v="491"/>
    <x v="1"/>
    <x v="0"/>
    <x v="6636"/>
    <x v="1"/>
    <x v="6663"/>
    <x v="5"/>
    <x v="3"/>
    <x v="4"/>
    <x v="1"/>
    <x v="3"/>
    <x v="0"/>
    <x v="0"/>
    <x v="5"/>
    <x v="0"/>
  </r>
  <r>
    <x v="1381"/>
    <x v="106"/>
    <x v="0"/>
    <x v="0"/>
    <x v="6637"/>
    <x v="1"/>
    <x v="6664"/>
    <x v="1"/>
    <x v="2"/>
    <x v="5"/>
    <x v="1"/>
    <x v="3"/>
    <x v="3"/>
    <x v="3"/>
    <x v="12"/>
    <x v="4"/>
  </r>
  <r>
    <x v="1374"/>
    <x v="521"/>
    <x v="1"/>
    <x v="6"/>
    <x v="6638"/>
    <x v="2"/>
    <x v="6665"/>
    <x v="4"/>
    <x v="3"/>
    <x v="4"/>
    <x v="1"/>
    <x v="3"/>
    <x v="11"/>
    <x v="3"/>
    <x v="2"/>
    <x v="3"/>
  </r>
  <r>
    <x v="1095"/>
    <x v="100"/>
    <x v="2"/>
    <x v="3"/>
    <x v="6639"/>
    <x v="0"/>
    <x v="6666"/>
    <x v="4"/>
    <x v="2"/>
    <x v="2"/>
    <x v="0"/>
    <x v="3"/>
    <x v="8"/>
    <x v="0"/>
    <x v="1"/>
    <x v="5"/>
  </r>
  <r>
    <x v="1092"/>
    <x v="560"/>
    <x v="0"/>
    <x v="6"/>
    <x v="6640"/>
    <x v="2"/>
    <x v="6667"/>
    <x v="2"/>
    <x v="1"/>
    <x v="1"/>
    <x v="0"/>
    <x v="3"/>
    <x v="4"/>
    <x v="0"/>
    <x v="12"/>
    <x v="0"/>
  </r>
  <r>
    <x v="1092"/>
    <x v="760"/>
    <x v="1"/>
    <x v="5"/>
    <x v="6641"/>
    <x v="2"/>
    <x v="6668"/>
    <x v="6"/>
    <x v="0"/>
    <x v="0"/>
    <x v="0"/>
    <x v="3"/>
    <x v="4"/>
    <x v="1"/>
    <x v="0"/>
    <x v="0"/>
  </r>
  <r>
    <x v="1403"/>
    <x v="360"/>
    <x v="2"/>
    <x v="3"/>
    <x v="6642"/>
    <x v="2"/>
    <x v="6669"/>
    <x v="6"/>
    <x v="2"/>
    <x v="2"/>
    <x v="0"/>
    <x v="3"/>
    <x v="5"/>
    <x v="2"/>
    <x v="1"/>
    <x v="3"/>
  </r>
  <r>
    <x v="1161"/>
    <x v="582"/>
    <x v="2"/>
    <x v="1"/>
    <x v="6643"/>
    <x v="0"/>
    <x v="6670"/>
    <x v="0"/>
    <x v="1"/>
    <x v="1"/>
    <x v="0"/>
    <x v="3"/>
    <x v="6"/>
    <x v="0"/>
    <x v="6"/>
    <x v="2"/>
  </r>
  <r>
    <x v="1367"/>
    <x v="209"/>
    <x v="2"/>
    <x v="5"/>
    <x v="6644"/>
    <x v="2"/>
    <x v="6671"/>
    <x v="3"/>
    <x v="2"/>
    <x v="5"/>
    <x v="1"/>
    <x v="3"/>
    <x v="5"/>
    <x v="3"/>
    <x v="8"/>
    <x v="2"/>
  </r>
  <r>
    <x v="1237"/>
    <x v="598"/>
    <x v="2"/>
    <x v="3"/>
    <x v="6645"/>
    <x v="2"/>
    <x v="6672"/>
    <x v="5"/>
    <x v="3"/>
    <x v="3"/>
    <x v="1"/>
    <x v="3"/>
    <x v="10"/>
    <x v="0"/>
    <x v="9"/>
    <x v="3"/>
  </r>
  <r>
    <x v="1138"/>
    <x v="779"/>
    <x v="1"/>
    <x v="1"/>
    <x v="6646"/>
    <x v="2"/>
    <x v="6673"/>
    <x v="3"/>
    <x v="2"/>
    <x v="5"/>
    <x v="1"/>
    <x v="3"/>
    <x v="2"/>
    <x v="2"/>
    <x v="8"/>
    <x v="2"/>
  </r>
  <r>
    <x v="1146"/>
    <x v="379"/>
    <x v="1"/>
    <x v="6"/>
    <x v="6647"/>
    <x v="2"/>
    <x v="6674"/>
    <x v="2"/>
    <x v="2"/>
    <x v="2"/>
    <x v="0"/>
    <x v="3"/>
    <x v="3"/>
    <x v="2"/>
    <x v="9"/>
    <x v="2"/>
  </r>
  <r>
    <x v="1244"/>
    <x v="295"/>
    <x v="0"/>
    <x v="3"/>
    <x v="6648"/>
    <x v="0"/>
    <x v="6675"/>
    <x v="5"/>
    <x v="2"/>
    <x v="2"/>
    <x v="0"/>
    <x v="3"/>
    <x v="1"/>
    <x v="3"/>
    <x v="2"/>
    <x v="3"/>
  </r>
  <r>
    <x v="1114"/>
    <x v="430"/>
    <x v="2"/>
    <x v="4"/>
    <x v="6649"/>
    <x v="2"/>
    <x v="6676"/>
    <x v="4"/>
    <x v="2"/>
    <x v="5"/>
    <x v="1"/>
    <x v="3"/>
    <x v="3"/>
    <x v="0"/>
    <x v="0"/>
    <x v="5"/>
  </r>
  <r>
    <x v="1404"/>
    <x v="134"/>
    <x v="1"/>
    <x v="6"/>
    <x v="6650"/>
    <x v="2"/>
    <x v="6677"/>
    <x v="0"/>
    <x v="0"/>
    <x v="0"/>
    <x v="0"/>
    <x v="3"/>
    <x v="4"/>
    <x v="2"/>
    <x v="7"/>
    <x v="1"/>
  </r>
  <r>
    <x v="1116"/>
    <x v="136"/>
    <x v="2"/>
    <x v="2"/>
    <x v="6651"/>
    <x v="1"/>
    <x v="6678"/>
    <x v="5"/>
    <x v="3"/>
    <x v="3"/>
    <x v="1"/>
    <x v="3"/>
    <x v="8"/>
    <x v="2"/>
    <x v="9"/>
    <x v="0"/>
  </r>
  <r>
    <x v="1280"/>
    <x v="767"/>
    <x v="2"/>
    <x v="3"/>
    <x v="6652"/>
    <x v="2"/>
    <x v="6679"/>
    <x v="5"/>
    <x v="1"/>
    <x v="1"/>
    <x v="0"/>
    <x v="3"/>
    <x v="1"/>
    <x v="3"/>
    <x v="8"/>
    <x v="6"/>
  </r>
  <r>
    <x v="1225"/>
    <x v="662"/>
    <x v="2"/>
    <x v="1"/>
    <x v="6653"/>
    <x v="2"/>
    <x v="6680"/>
    <x v="6"/>
    <x v="0"/>
    <x v="0"/>
    <x v="0"/>
    <x v="3"/>
    <x v="10"/>
    <x v="0"/>
    <x v="10"/>
    <x v="5"/>
  </r>
  <r>
    <x v="1197"/>
    <x v="341"/>
    <x v="1"/>
    <x v="3"/>
    <x v="6654"/>
    <x v="2"/>
    <x v="6681"/>
    <x v="5"/>
    <x v="1"/>
    <x v="1"/>
    <x v="0"/>
    <x v="3"/>
    <x v="7"/>
    <x v="2"/>
    <x v="9"/>
    <x v="2"/>
  </r>
  <r>
    <x v="1335"/>
    <x v="213"/>
    <x v="2"/>
    <x v="6"/>
    <x v="6655"/>
    <x v="2"/>
    <x v="6682"/>
    <x v="5"/>
    <x v="2"/>
    <x v="2"/>
    <x v="0"/>
    <x v="3"/>
    <x v="6"/>
    <x v="1"/>
    <x v="10"/>
    <x v="3"/>
  </r>
  <r>
    <x v="1205"/>
    <x v="304"/>
    <x v="0"/>
    <x v="6"/>
    <x v="6656"/>
    <x v="2"/>
    <x v="6683"/>
    <x v="2"/>
    <x v="2"/>
    <x v="5"/>
    <x v="1"/>
    <x v="3"/>
    <x v="11"/>
    <x v="1"/>
    <x v="9"/>
    <x v="6"/>
  </r>
  <r>
    <x v="1149"/>
    <x v="485"/>
    <x v="1"/>
    <x v="3"/>
    <x v="6657"/>
    <x v="2"/>
    <x v="6684"/>
    <x v="4"/>
    <x v="1"/>
    <x v="1"/>
    <x v="0"/>
    <x v="3"/>
    <x v="5"/>
    <x v="3"/>
    <x v="8"/>
    <x v="0"/>
  </r>
  <r>
    <x v="1270"/>
    <x v="33"/>
    <x v="0"/>
    <x v="3"/>
    <x v="6658"/>
    <x v="0"/>
    <x v="6685"/>
    <x v="0"/>
    <x v="2"/>
    <x v="5"/>
    <x v="1"/>
    <x v="3"/>
    <x v="8"/>
    <x v="2"/>
    <x v="9"/>
    <x v="4"/>
  </r>
  <r>
    <x v="1095"/>
    <x v="475"/>
    <x v="0"/>
    <x v="0"/>
    <x v="6659"/>
    <x v="2"/>
    <x v="6686"/>
    <x v="0"/>
    <x v="3"/>
    <x v="3"/>
    <x v="1"/>
    <x v="3"/>
    <x v="8"/>
    <x v="0"/>
    <x v="12"/>
    <x v="5"/>
  </r>
  <r>
    <x v="1405"/>
    <x v="18"/>
    <x v="2"/>
    <x v="1"/>
    <x v="6660"/>
    <x v="1"/>
    <x v="6687"/>
    <x v="1"/>
    <x v="3"/>
    <x v="3"/>
    <x v="1"/>
    <x v="3"/>
    <x v="4"/>
    <x v="1"/>
    <x v="4"/>
    <x v="4"/>
  </r>
  <r>
    <x v="1097"/>
    <x v="206"/>
    <x v="1"/>
    <x v="0"/>
    <x v="6661"/>
    <x v="2"/>
    <x v="6688"/>
    <x v="4"/>
    <x v="3"/>
    <x v="3"/>
    <x v="1"/>
    <x v="3"/>
    <x v="5"/>
    <x v="0"/>
    <x v="9"/>
    <x v="1"/>
  </r>
  <r>
    <x v="1406"/>
    <x v="103"/>
    <x v="2"/>
    <x v="3"/>
    <x v="6662"/>
    <x v="1"/>
    <x v="6689"/>
    <x v="5"/>
    <x v="2"/>
    <x v="2"/>
    <x v="0"/>
    <x v="3"/>
    <x v="4"/>
    <x v="2"/>
    <x v="10"/>
    <x v="3"/>
  </r>
  <r>
    <x v="1349"/>
    <x v="533"/>
    <x v="1"/>
    <x v="5"/>
    <x v="6663"/>
    <x v="2"/>
    <x v="6690"/>
    <x v="2"/>
    <x v="1"/>
    <x v="1"/>
    <x v="0"/>
    <x v="3"/>
    <x v="4"/>
    <x v="2"/>
    <x v="6"/>
    <x v="3"/>
  </r>
  <r>
    <x v="1094"/>
    <x v="696"/>
    <x v="0"/>
    <x v="3"/>
    <x v="6664"/>
    <x v="1"/>
    <x v="6691"/>
    <x v="0"/>
    <x v="2"/>
    <x v="2"/>
    <x v="0"/>
    <x v="3"/>
    <x v="9"/>
    <x v="2"/>
    <x v="6"/>
    <x v="4"/>
  </r>
  <r>
    <x v="1107"/>
    <x v="141"/>
    <x v="1"/>
    <x v="0"/>
    <x v="6665"/>
    <x v="1"/>
    <x v="6692"/>
    <x v="1"/>
    <x v="3"/>
    <x v="4"/>
    <x v="1"/>
    <x v="3"/>
    <x v="6"/>
    <x v="2"/>
    <x v="8"/>
    <x v="4"/>
  </r>
  <r>
    <x v="1402"/>
    <x v="515"/>
    <x v="2"/>
    <x v="3"/>
    <x v="6666"/>
    <x v="0"/>
    <x v="6693"/>
    <x v="1"/>
    <x v="2"/>
    <x v="2"/>
    <x v="0"/>
    <x v="3"/>
    <x v="3"/>
    <x v="0"/>
    <x v="7"/>
    <x v="6"/>
  </r>
  <r>
    <x v="1295"/>
    <x v="343"/>
    <x v="2"/>
    <x v="2"/>
    <x v="6667"/>
    <x v="2"/>
    <x v="6694"/>
    <x v="4"/>
    <x v="0"/>
    <x v="0"/>
    <x v="0"/>
    <x v="3"/>
    <x v="0"/>
    <x v="2"/>
    <x v="0"/>
    <x v="1"/>
  </r>
  <r>
    <x v="1140"/>
    <x v="335"/>
    <x v="2"/>
    <x v="3"/>
    <x v="6668"/>
    <x v="2"/>
    <x v="6695"/>
    <x v="2"/>
    <x v="2"/>
    <x v="5"/>
    <x v="1"/>
    <x v="3"/>
    <x v="9"/>
    <x v="0"/>
    <x v="10"/>
    <x v="6"/>
  </r>
  <r>
    <x v="1232"/>
    <x v="149"/>
    <x v="2"/>
    <x v="0"/>
    <x v="6669"/>
    <x v="1"/>
    <x v="6696"/>
    <x v="3"/>
    <x v="3"/>
    <x v="4"/>
    <x v="1"/>
    <x v="3"/>
    <x v="0"/>
    <x v="0"/>
    <x v="5"/>
    <x v="6"/>
  </r>
  <r>
    <x v="1179"/>
    <x v="72"/>
    <x v="0"/>
    <x v="5"/>
    <x v="6670"/>
    <x v="2"/>
    <x v="6697"/>
    <x v="6"/>
    <x v="3"/>
    <x v="4"/>
    <x v="1"/>
    <x v="3"/>
    <x v="7"/>
    <x v="0"/>
    <x v="8"/>
    <x v="5"/>
  </r>
  <r>
    <x v="1372"/>
    <x v="507"/>
    <x v="1"/>
    <x v="6"/>
    <x v="6671"/>
    <x v="0"/>
    <x v="6698"/>
    <x v="6"/>
    <x v="1"/>
    <x v="1"/>
    <x v="0"/>
    <x v="3"/>
    <x v="1"/>
    <x v="3"/>
    <x v="9"/>
    <x v="1"/>
  </r>
  <r>
    <x v="1294"/>
    <x v="275"/>
    <x v="1"/>
    <x v="4"/>
    <x v="6672"/>
    <x v="0"/>
    <x v="6699"/>
    <x v="4"/>
    <x v="2"/>
    <x v="2"/>
    <x v="0"/>
    <x v="3"/>
    <x v="2"/>
    <x v="1"/>
    <x v="8"/>
    <x v="1"/>
  </r>
  <r>
    <x v="1235"/>
    <x v="728"/>
    <x v="2"/>
    <x v="5"/>
    <x v="6673"/>
    <x v="0"/>
    <x v="6700"/>
    <x v="4"/>
    <x v="0"/>
    <x v="0"/>
    <x v="0"/>
    <x v="3"/>
    <x v="4"/>
    <x v="2"/>
    <x v="9"/>
    <x v="6"/>
  </r>
  <r>
    <x v="1091"/>
    <x v="73"/>
    <x v="2"/>
    <x v="4"/>
    <x v="6674"/>
    <x v="0"/>
    <x v="6701"/>
    <x v="6"/>
    <x v="1"/>
    <x v="1"/>
    <x v="0"/>
    <x v="3"/>
    <x v="5"/>
    <x v="2"/>
    <x v="11"/>
    <x v="6"/>
  </r>
  <r>
    <x v="1218"/>
    <x v="451"/>
    <x v="1"/>
    <x v="3"/>
    <x v="6675"/>
    <x v="2"/>
    <x v="6702"/>
    <x v="1"/>
    <x v="2"/>
    <x v="2"/>
    <x v="0"/>
    <x v="3"/>
    <x v="7"/>
    <x v="0"/>
    <x v="5"/>
    <x v="5"/>
  </r>
  <r>
    <x v="1105"/>
    <x v="761"/>
    <x v="1"/>
    <x v="0"/>
    <x v="6676"/>
    <x v="0"/>
    <x v="6703"/>
    <x v="0"/>
    <x v="1"/>
    <x v="1"/>
    <x v="0"/>
    <x v="3"/>
    <x v="3"/>
    <x v="3"/>
    <x v="3"/>
    <x v="1"/>
  </r>
  <r>
    <x v="1091"/>
    <x v="165"/>
    <x v="0"/>
    <x v="5"/>
    <x v="6677"/>
    <x v="2"/>
    <x v="6704"/>
    <x v="1"/>
    <x v="3"/>
    <x v="3"/>
    <x v="1"/>
    <x v="3"/>
    <x v="5"/>
    <x v="2"/>
    <x v="11"/>
    <x v="6"/>
  </r>
  <r>
    <x v="1330"/>
    <x v="195"/>
    <x v="2"/>
    <x v="3"/>
    <x v="6678"/>
    <x v="2"/>
    <x v="6705"/>
    <x v="0"/>
    <x v="0"/>
    <x v="0"/>
    <x v="0"/>
    <x v="3"/>
    <x v="0"/>
    <x v="1"/>
    <x v="10"/>
    <x v="0"/>
  </r>
  <r>
    <x v="1349"/>
    <x v="105"/>
    <x v="1"/>
    <x v="6"/>
    <x v="6679"/>
    <x v="2"/>
    <x v="6706"/>
    <x v="4"/>
    <x v="1"/>
    <x v="1"/>
    <x v="0"/>
    <x v="3"/>
    <x v="4"/>
    <x v="3"/>
    <x v="8"/>
    <x v="3"/>
  </r>
  <r>
    <x v="1369"/>
    <x v="59"/>
    <x v="2"/>
    <x v="3"/>
    <x v="6680"/>
    <x v="0"/>
    <x v="6707"/>
    <x v="1"/>
    <x v="3"/>
    <x v="4"/>
    <x v="1"/>
    <x v="3"/>
    <x v="5"/>
    <x v="3"/>
    <x v="10"/>
    <x v="5"/>
  </r>
  <r>
    <x v="1123"/>
    <x v="346"/>
    <x v="1"/>
    <x v="5"/>
    <x v="6681"/>
    <x v="2"/>
    <x v="6708"/>
    <x v="5"/>
    <x v="3"/>
    <x v="4"/>
    <x v="1"/>
    <x v="3"/>
    <x v="0"/>
    <x v="2"/>
    <x v="2"/>
    <x v="6"/>
  </r>
  <r>
    <x v="1329"/>
    <x v="19"/>
    <x v="1"/>
    <x v="3"/>
    <x v="6682"/>
    <x v="2"/>
    <x v="6709"/>
    <x v="3"/>
    <x v="3"/>
    <x v="4"/>
    <x v="1"/>
    <x v="3"/>
    <x v="6"/>
    <x v="0"/>
    <x v="4"/>
    <x v="3"/>
  </r>
  <r>
    <x v="1340"/>
    <x v="718"/>
    <x v="1"/>
    <x v="3"/>
    <x v="6683"/>
    <x v="0"/>
    <x v="6710"/>
    <x v="1"/>
    <x v="3"/>
    <x v="4"/>
    <x v="1"/>
    <x v="3"/>
    <x v="5"/>
    <x v="2"/>
    <x v="7"/>
    <x v="6"/>
  </r>
  <r>
    <x v="1407"/>
    <x v="53"/>
    <x v="2"/>
    <x v="0"/>
    <x v="6684"/>
    <x v="1"/>
    <x v="6711"/>
    <x v="3"/>
    <x v="2"/>
    <x v="5"/>
    <x v="1"/>
    <x v="3"/>
    <x v="4"/>
    <x v="3"/>
    <x v="2"/>
    <x v="5"/>
  </r>
  <r>
    <x v="1286"/>
    <x v="24"/>
    <x v="1"/>
    <x v="3"/>
    <x v="6685"/>
    <x v="1"/>
    <x v="6712"/>
    <x v="0"/>
    <x v="2"/>
    <x v="5"/>
    <x v="1"/>
    <x v="3"/>
    <x v="3"/>
    <x v="1"/>
    <x v="8"/>
    <x v="4"/>
  </r>
  <r>
    <x v="1111"/>
    <x v="760"/>
    <x v="2"/>
    <x v="1"/>
    <x v="6686"/>
    <x v="2"/>
    <x v="6713"/>
    <x v="3"/>
    <x v="3"/>
    <x v="3"/>
    <x v="1"/>
    <x v="3"/>
    <x v="8"/>
    <x v="1"/>
    <x v="0"/>
    <x v="0"/>
  </r>
  <r>
    <x v="1170"/>
    <x v="672"/>
    <x v="1"/>
    <x v="3"/>
    <x v="6687"/>
    <x v="1"/>
    <x v="6714"/>
    <x v="5"/>
    <x v="3"/>
    <x v="3"/>
    <x v="1"/>
    <x v="3"/>
    <x v="7"/>
    <x v="2"/>
    <x v="5"/>
    <x v="3"/>
  </r>
  <r>
    <x v="1362"/>
    <x v="110"/>
    <x v="1"/>
    <x v="1"/>
    <x v="6688"/>
    <x v="1"/>
    <x v="6715"/>
    <x v="3"/>
    <x v="2"/>
    <x v="2"/>
    <x v="0"/>
    <x v="3"/>
    <x v="2"/>
    <x v="1"/>
    <x v="5"/>
    <x v="3"/>
  </r>
  <r>
    <x v="1172"/>
    <x v="170"/>
    <x v="1"/>
    <x v="1"/>
    <x v="6689"/>
    <x v="1"/>
    <x v="6716"/>
    <x v="4"/>
    <x v="1"/>
    <x v="1"/>
    <x v="0"/>
    <x v="3"/>
    <x v="9"/>
    <x v="0"/>
    <x v="6"/>
    <x v="1"/>
  </r>
  <r>
    <x v="1367"/>
    <x v="699"/>
    <x v="0"/>
    <x v="4"/>
    <x v="6690"/>
    <x v="1"/>
    <x v="6717"/>
    <x v="0"/>
    <x v="2"/>
    <x v="2"/>
    <x v="0"/>
    <x v="3"/>
    <x v="5"/>
    <x v="1"/>
    <x v="5"/>
    <x v="2"/>
  </r>
  <r>
    <x v="1408"/>
    <x v="657"/>
    <x v="1"/>
    <x v="3"/>
    <x v="6691"/>
    <x v="1"/>
    <x v="6718"/>
    <x v="6"/>
    <x v="2"/>
    <x v="2"/>
    <x v="0"/>
    <x v="3"/>
    <x v="4"/>
    <x v="3"/>
    <x v="10"/>
    <x v="4"/>
  </r>
  <r>
    <x v="1319"/>
    <x v="475"/>
    <x v="1"/>
    <x v="4"/>
    <x v="6692"/>
    <x v="0"/>
    <x v="6719"/>
    <x v="2"/>
    <x v="3"/>
    <x v="4"/>
    <x v="1"/>
    <x v="3"/>
    <x v="1"/>
    <x v="1"/>
    <x v="12"/>
    <x v="1"/>
  </r>
  <r>
    <x v="1157"/>
    <x v="601"/>
    <x v="1"/>
    <x v="5"/>
    <x v="6693"/>
    <x v="1"/>
    <x v="6720"/>
    <x v="3"/>
    <x v="2"/>
    <x v="2"/>
    <x v="0"/>
    <x v="3"/>
    <x v="9"/>
    <x v="3"/>
    <x v="10"/>
    <x v="1"/>
  </r>
  <r>
    <x v="1224"/>
    <x v="17"/>
    <x v="1"/>
    <x v="4"/>
    <x v="6694"/>
    <x v="1"/>
    <x v="6721"/>
    <x v="5"/>
    <x v="3"/>
    <x v="3"/>
    <x v="1"/>
    <x v="3"/>
    <x v="9"/>
    <x v="2"/>
    <x v="3"/>
    <x v="4"/>
  </r>
  <r>
    <x v="1133"/>
    <x v="119"/>
    <x v="1"/>
    <x v="5"/>
    <x v="6695"/>
    <x v="1"/>
    <x v="6722"/>
    <x v="4"/>
    <x v="0"/>
    <x v="0"/>
    <x v="0"/>
    <x v="3"/>
    <x v="6"/>
    <x v="3"/>
    <x v="2"/>
    <x v="1"/>
  </r>
  <r>
    <x v="1125"/>
    <x v="730"/>
    <x v="0"/>
    <x v="6"/>
    <x v="6696"/>
    <x v="2"/>
    <x v="6723"/>
    <x v="0"/>
    <x v="3"/>
    <x v="4"/>
    <x v="1"/>
    <x v="3"/>
    <x v="8"/>
    <x v="3"/>
    <x v="10"/>
    <x v="0"/>
  </r>
  <r>
    <x v="1262"/>
    <x v="143"/>
    <x v="0"/>
    <x v="3"/>
    <x v="6697"/>
    <x v="2"/>
    <x v="6724"/>
    <x v="3"/>
    <x v="2"/>
    <x v="2"/>
    <x v="0"/>
    <x v="3"/>
    <x v="1"/>
    <x v="0"/>
    <x v="3"/>
    <x v="1"/>
  </r>
  <r>
    <x v="1288"/>
    <x v="326"/>
    <x v="0"/>
    <x v="1"/>
    <x v="6698"/>
    <x v="1"/>
    <x v="6725"/>
    <x v="1"/>
    <x v="2"/>
    <x v="5"/>
    <x v="1"/>
    <x v="3"/>
    <x v="7"/>
    <x v="3"/>
    <x v="5"/>
    <x v="2"/>
  </r>
  <r>
    <x v="1401"/>
    <x v="714"/>
    <x v="0"/>
    <x v="1"/>
    <x v="6699"/>
    <x v="1"/>
    <x v="6726"/>
    <x v="0"/>
    <x v="2"/>
    <x v="5"/>
    <x v="1"/>
    <x v="3"/>
    <x v="8"/>
    <x v="3"/>
    <x v="10"/>
    <x v="5"/>
  </r>
  <r>
    <x v="1409"/>
    <x v="303"/>
    <x v="1"/>
    <x v="5"/>
    <x v="6700"/>
    <x v="0"/>
    <x v="6727"/>
    <x v="6"/>
    <x v="1"/>
    <x v="1"/>
    <x v="0"/>
    <x v="3"/>
    <x v="2"/>
    <x v="3"/>
    <x v="2"/>
    <x v="6"/>
  </r>
  <r>
    <x v="1398"/>
    <x v="623"/>
    <x v="0"/>
    <x v="5"/>
    <x v="6701"/>
    <x v="2"/>
    <x v="6728"/>
    <x v="0"/>
    <x v="1"/>
    <x v="1"/>
    <x v="0"/>
    <x v="3"/>
    <x v="2"/>
    <x v="3"/>
    <x v="7"/>
    <x v="0"/>
  </r>
  <r>
    <x v="1312"/>
    <x v="679"/>
    <x v="2"/>
    <x v="3"/>
    <x v="6702"/>
    <x v="0"/>
    <x v="6729"/>
    <x v="4"/>
    <x v="3"/>
    <x v="3"/>
    <x v="1"/>
    <x v="3"/>
    <x v="3"/>
    <x v="3"/>
    <x v="4"/>
    <x v="2"/>
  </r>
  <r>
    <x v="1292"/>
    <x v="516"/>
    <x v="1"/>
    <x v="3"/>
    <x v="6703"/>
    <x v="0"/>
    <x v="6730"/>
    <x v="2"/>
    <x v="0"/>
    <x v="0"/>
    <x v="0"/>
    <x v="3"/>
    <x v="10"/>
    <x v="1"/>
    <x v="9"/>
    <x v="1"/>
  </r>
  <r>
    <x v="1144"/>
    <x v="567"/>
    <x v="2"/>
    <x v="0"/>
    <x v="6704"/>
    <x v="1"/>
    <x v="6731"/>
    <x v="1"/>
    <x v="0"/>
    <x v="0"/>
    <x v="0"/>
    <x v="3"/>
    <x v="11"/>
    <x v="2"/>
    <x v="1"/>
    <x v="6"/>
  </r>
  <r>
    <x v="1195"/>
    <x v="676"/>
    <x v="2"/>
    <x v="2"/>
    <x v="6705"/>
    <x v="0"/>
    <x v="6732"/>
    <x v="0"/>
    <x v="1"/>
    <x v="1"/>
    <x v="0"/>
    <x v="3"/>
    <x v="7"/>
    <x v="3"/>
    <x v="4"/>
    <x v="4"/>
  </r>
  <r>
    <x v="1233"/>
    <x v="86"/>
    <x v="0"/>
    <x v="5"/>
    <x v="6706"/>
    <x v="0"/>
    <x v="6733"/>
    <x v="6"/>
    <x v="0"/>
    <x v="0"/>
    <x v="0"/>
    <x v="3"/>
    <x v="0"/>
    <x v="3"/>
    <x v="4"/>
    <x v="4"/>
  </r>
  <r>
    <x v="1346"/>
    <x v="38"/>
    <x v="1"/>
    <x v="4"/>
    <x v="6707"/>
    <x v="1"/>
    <x v="6734"/>
    <x v="5"/>
    <x v="2"/>
    <x v="5"/>
    <x v="1"/>
    <x v="3"/>
    <x v="6"/>
    <x v="3"/>
    <x v="6"/>
    <x v="2"/>
  </r>
  <r>
    <x v="1354"/>
    <x v="475"/>
    <x v="1"/>
    <x v="2"/>
    <x v="6708"/>
    <x v="2"/>
    <x v="6735"/>
    <x v="6"/>
    <x v="2"/>
    <x v="5"/>
    <x v="1"/>
    <x v="3"/>
    <x v="8"/>
    <x v="2"/>
    <x v="12"/>
    <x v="1"/>
  </r>
  <r>
    <x v="1112"/>
    <x v="251"/>
    <x v="0"/>
    <x v="5"/>
    <x v="6709"/>
    <x v="1"/>
    <x v="6736"/>
    <x v="0"/>
    <x v="2"/>
    <x v="2"/>
    <x v="0"/>
    <x v="3"/>
    <x v="4"/>
    <x v="3"/>
    <x v="4"/>
    <x v="3"/>
  </r>
  <r>
    <x v="1376"/>
    <x v="421"/>
    <x v="0"/>
    <x v="5"/>
    <x v="6710"/>
    <x v="0"/>
    <x v="6737"/>
    <x v="0"/>
    <x v="2"/>
    <x v="5"/>
    <x v="1"/>
    <x v="3"/>
    <x v="10"/>
    <x v="0"/>
    <x v="11"/>
    <x v="4"/>
  </r>
  <r>
    <x v="1331"/>
    <x v="600"/>
    <x v="1"/>
    <x v="3"/>
    <x v="6711"/>
    <x v="1"/>
    <x v="6738"/>
    <x v="5"/>
    <x v="3"/>
    <x v="3"/>
    <x v="1"/>
    <x v="3"/>
    <x v="5"/>
    <x v="0"/>
    <x v="7"/>
    <x v="0"/>
  </r>
  <r>
    <x v="1408"/>
    <x v="78"/>
    <x v="1"/>
    <x v="3"/>
    <x v="6712"/>
    <x v="1"/>
    <x v="6739"/>
    <x v="1"/>
    <x v="3"/>
    <x v="3"/>
    <x v="1"/>
    <x v="3"/>
    <x v="4"/>
    <x v="0"/>
    <x v="7"/>
    <x v="4"/>
  </r>
  <r>
    <x v="1300"/>
    <x v="106"/>
    <x v="2"/>
    <x v="0"/>
    <x v="6713"/>
    <x v="1"/>
    <x v="6740"/>
    <x v="5"/>
    <x v="3"/>
    <x v="3"/>
    <x v="1"/>
    <x v="3"/>
    <x v="9"/>
    <x v="0"/>
    <x v="12"/>
    <x v="0"/>
  </r>
  <r>
    <x v="1353"/>
    <x v="513"/>
    <x v="1"/>
    <x v="3"/>
    <x v="6714"/>
    <x v="2"/>
    <x v="6741"/>
    <x v="2"/>
    <x v="0"/>
    <x v="0"/>
    <x v="0"/>
    <x v="3"/>
    <x v="11"/>
    <x v="3"/>
    <x v="9"/>
    <x v="0"/>
  </r>
  <r>
    <x v="1240"/>
    <x v="252"/>
    <x v="2"/>
    <x v="4"/>
    <x v="6715"/>
    <x v="0"/>
    <x v="6742"/>
    <x v="0"/>
    <x v="3"/>
    <x v="4"/>
    <x v="1"/>
    <x v="3"/>
    <x v="9"/>
    <x v="1"/>
    <x v="4"/>
    <x v="2"/>
  </r>
  <r>
    <x v="1349"/>
    <x v="351"/>
    <x v="0"/>
    <x v="0"/>
    <x v="6716"/>
    <x v="1"/>
    <x v="6743"/>
    <x v="3"/>
    <x v="1"/>
    <x v="1"/>
    <x v="0"/>
    <x v="3"/>
    <x v="4"/>
    <x v="2"/>
    <x v="11"/>
    <x v="3"/>
  </r>
  <r>
    <x v="1299"/>
    <x v="675"/>
    <x v="0"/>
    <x v="3"/>
    <x v="6717"/>
    <x v="2"/>
    <x v="6744"/>
    <x v="0"/>
    <x v="3"/>
    <x v="3"/>
    <x v="1"/>
    <x v="3"/>
    <x v="8"/>
    <x v="3"/>
    <x v="8"/>
    <x v="3"/>
  </r>
  <r>
    <x v="1410"/>
    <x v="335"/>
    <x v="2"/>
    <x v="2"/>
    <x v="6718"/>
    <x v="2"/>
    <x v="6745"/>
    <x v="0"/>
    <x v="2"/>
    <x v="5"/>
    <x v="1"/>
    <x v="3"/>
    <x v="3"/>
    <x v="0"/>
    <x v="10"/>
    <x v="0"/>
  </r>
  <r>
    <x v="1411"/>
    <x v="514"/>
    <x v="2"/>
    <x v="3"/>
    <x v="6719"/>
    <x v="2"/>
    <x v="6746"/>
    <x v="4"/>
    <x v="1"/>
    <x v="1"/>
    <x v="0"/>
    <x v="3"/>
    <x v="7"/>
    <x v="2"/>
    <x v="9"/>
    <x v="3"/>
  </r>
  <r>
    <x v="1220"/>
    <x v="195"/>
    <x v="1"/>
    <x v="4"/>
    <x v="6720"/>
    <x v="2"/>
    <x v="6747"/>
    <x v="4"/>
    <x v="0"/>
    <x v="0"/>
    <x v="0"/>
    <x v="3"/>
    <x v="8"/>
    <x v="2"/>
    <x v="10"/>
    <x v="5"/>
  </r>
  <r>
    <x v="1199"/>
    <x v="333"/>
    <x v="1"/>
    <x v="1"/>
    <x v="6721"/>
    <x v="2"/>
    <x v="6748"/>
    <x v="3"/>
    <x v="1"/>
    <x v="1"/>
    <x v="0"/>
    <x v="3"/>
    <x v="6"/>
    <x v="1"/>
    <x v="3"/>
    <x v="1"/>
  </r>
  <r>
    <x v="1109"/>
    <x v="642"/>
    <x v="0"/>
    <x v="3"/>
    <x v="6722"/>
    <x v="1"/>
    <x v="6749"/>
    <x v="1"/>
    <x v="2"/>
    <x v="5"/>
    <x v="1"/>
    <x v="3"/>
    <x v="10"/>
    <x v="0"/>
    <x v="12"/>
    <x v="2"/>
  </r>
  <r>
    <x v="1412"/>
    <x v="524"/>
    <x v="1"/>
    <x v="6"/>
    <x v="6723"/>
    <x v="2"/>
    <x v="6750"/>
    <x v="3"/>
    <x v="3"/>
    <x v="3"/>
    <x v="1"/>
    <x v="3"/>
    <x v="6"/>
    <x v="3"/>
    <x v="9"/>
    <x v="4"/>
  </r>
  <r>
    <x v="1141"/>
    <x v="630"/>
    <x v="2"/>
    <x v="4"/>
    <x v="6724"/>
    <x v="2"/>
    <x v="6751"/>
    <x v="5"/>
    <x v="3"/>
    <x v="4"/>
    <x v="1"/>
    <x v="3"/>
    <x v="0"/>
    <x v="1"/>
    <x v="0"/>
    <x v="0"/>
  </r>
  <r>
    <x v="1345"/>
    <x v="295"/>
    <x v="0"/>
    <x v="0"/>
    <x v="6725"/>
    <x v="0"/>
    <x v="6752"/>
    <x v="3"/>
    <x v="0"/>
    <x v="0"/>
    <x v="0"/>
    <x v="3"/>
    <x v="7"/>
    <x v="3"/>
    <x v="2"/>
    <x v="1"/>
  </r>
  <r>
    <x v="1248"/>
    <x v="778"/>
    <x v="1"/>
    <x v="5"/>
    <x v="6726"/>
    <x v="1"/>
    <x v="6753"/>
    <x v="1"/>
    <x v="2"/>
    <x v="5"/>
    <x v="1"/>
    <x v="3"/>
    <x v="1"/>
    <x v="0"/>
    <x v="9"/>
    <x v="3"/>
  </r>
  <r>
    <x v="1169"/>
    <x v="374"/>
    <x v="2"/>
    <x v="0"/>
    <x v="6727"/>
    <x v="0"/>
    <x v="6754"/>
    <x v="3"/>
    <x v="0"/>
    <x v="0"/>
    <x v="0"/>
    <x v="3"/>
    <x v="2"/>
    <x v="1"/>
    <x v="0"/>
    <x v="5"/>
  </r>
  <r>
    <x v="1188"/>
    <x v="565"/>
    <x v="0"/>
    <x v="3"/>
    <x v="6728"/>
    <x v="0"/>
    <x v="6755"/>
    <x v="5"/>
    <x v="3"/>
    <x v="3"/>
    <x v="1"/>
    <x v="3"/>
    <x v="3"/>
    <x v="1"/>
    <x v="6"/>
    <x v="0"/>
  </r>
  <r>
    <x v="1413"/>
    <x v="180"/>
    <x v="2"/>
    <x v="3"/>
    <x v="6729"/>
    <x v="1"/>
    <x v="6756"/>
    <x v="4"/>
    <x v="3"/>
    <x v="3"/>
    <x v="1"/>
    <x v="3"/>
    <x v="11"/>
    <x v="3"/>
    <x v="5"/>
    <x v="2"/>
  </r>
  <r>
    <x v="1402"/>
    <x v="338"/>
    <x v="2"/>
    <x v="4"/>
    <x v="6730"/>
    <x v="1"/>
    <x v="6757"/>
    <x v="4"/>
    <x v="2"/>
    <x v="2"/>
    <x v="0"/>
    <x v="3"/>
    <x v="3"/>
    <x v="0"/>
    <x v="5"/>
    <x v="6"/>
  </r>
  <r>
    <x v="1263"/>
    <x v="119"/>
    <x v="0"/>
    <x v="1"/>
    <x v="6731"/>
    <x v="1"/>
    <x v="6758"/>
    <x v="1"/>
    <x v="2"/>
    <x v="2"/>
    <x v="0"/>
    <x v="3"/>
    <x v="9"/>
    <x v="3"/>
    <x v="2"/>
    <x v="5"/>
  </r>
  <r>
    <x v="1414"/>
    <x v="569"/>
    <x v="0"/>
    <x v="5"/>
    <x v="6732"/>
    <x v="1"/>
    <x v="6759"/>
    <x v="3"/>
    <x v="0"/>
    <x v="0"/>
    <x v="0"/>
    <x v="3"/>
    <x v="4"/>
    <x v="3"/>
    <x v="6"/>
    <x v="5"/>
  </r>
  <r>
    <x v="1150"/>
    <x v="205"/>
    <x v="1"/>
    <x v="6"/>
    <x v="6733"/>
    <x v="0"/>
    <x v="6760"/>
    <x v="0"/>
    <x v="3"/>
    <x v="4"/>
    <x v="1"/>
    <x v="3"/>
    <x v="9"/>
    <x v="3"/>
    <x v="7"/>
    <x v="0"/>
  </r>
  <r>
    <x v="1415"/>
    <x v="233"/>
    <x v="2"/>
    <x v="4"/>
    <x v="6734"/>
    <x v="0"/>
    <x v="6761"/>
    <x v="2"/>
    <x v="1"/>
    <x v="1"/>
    <x v="0"/>
    <x v="3"/>
    <x v="2"/>
    <x v="0"/>
    <x v="7"/>
    <x v="5"/>
  </r>
  <r>
    <x v="1103"/>
    <x v="147"/>
    <x v="2"/>
    <x v="2"/>
    <x v="6735"/>
    <x v="2"/>
    <x v="6762"/>
    <x v="3"/>
    <x v="3"/>
    <x v="4"/>
    <x v="1"/>
    <x v="3"/>
    <x v="3"/>
    <x v="1"/>
    <x v="2"/>
    <x v="6"/>
  </r>
  <r>
    <x v="1128"/>
    <x v="270"/>
    <x v="1"/>
    <x v="2"/>
    <x v="6736"/>
    <x v="1"/>
    <x v="6763"/>
    <x v="6"/>
    <x v="3"/>
    <x v="3"/>
    <x v="1"/>
    <x v="3"/>
    <x v="0"/>
    <x v="0"/>
    <x v="0"/>
    <x v="2"/>
  </r>
  <r>
    <x v="1225"/>
    <x v="550"/>
    <x v="0"/>
    <x v="2"/>
    <x v="6737"/>
    <x v="2"/>
    <x v="6764"/>
    <x v="1"/>
    <x v="1"/>
    <x v="1"/>
    <x v="0"/>
    <x v="3"/>
    <x v="10"/>
    <x v="2"/>
    <x v="4"/>
    <x v="5"/>
  </r>
  <r>
    <x v="1225"/>
    <x v="770"/>
    <x v="0"/>
    <x v="3"/>
    <x v="6738"/>
    <x v="2"/>
    <x v="6765"/>
    <x v="2"/>
    <x v="3"/>
    <x v="3"/>
    <x v="1"/>
    <x v="3"/>
    <x v="10"/>
    <x v="3"/>
    <x v="0"/>
    <x v="5"/>
  </r>
  <r>
    <x v="1219"/>
    <x v="332"/>
    <x v="2"/>
    <x v="3"/>
    <x v="6739"/>
    <x v="2"/>
    <x v="6766"/>
    <x v="3"/>
    <x v="3"/>
    <x v="3"/>
    <x v="1"/>
    <x v="3"/>
    <x v="5"/>
    <x v="3"/>
    <x v="11"/>
    <x v="1"/>
  </r>
  <r>
    <x v="1153"/>
    <x v="511"/>
    <x v="2"/>
    <x v="3"/>
    <x v="6740"/>
    <x v="1"/>
    <x v="6767"/>
    <x v="0"/>
    <x v="3"/>
    <x v="3"/>
    <x v="1"/>
    <x v="3"/>
    <x v="11"/>
    <x v="3"/>
    <x v="0"/>
    <x v="1"/>
  </r>
  <r>
    <x v="1204"/>
    <x v="438"/>
    <x v="2"/>
    <x v="3"/>
    <x v="6741"/>
    <x v="1"/>
    <x v="6768"/>
    <x v="1"/>
    <x v="3"/>
    <x v="3"/>
    <x v="1"/>
    <x v="3"/>
    <x v="9"/>
    <x v="2"/>
    <x v="6"/>
    <x v="6"/>
  </r>
  <r>
    <x v="1147"/>
    <x v="190"/>
    <x v="1"/>
    <x v="0"/>
    <x v="6742"/>
    <x v="2"/>
    <x v="6769"/>
    <x v="1"/>
    <x v="3"/>
    <x v="4"/>
    <x v="1"/>
    <x v="3"/>
    <x v="5"/>
    <x v="0"/>
    <x v="11"/>
    <x v="1"/>
  </r>
  <r>
    <x v="1153"/>
    <x v="373"/>
    <x v="0"/>
    <x v="3"/>
    <x v="6743"/>
    <x v="2"/>
    <x v="6770"/>
    <x v="2"/>
    <x v="3"/>
    <x v="3"/>
    <x v="1"/>
    <x v="3"/>
    <x v="11"/>
    <x v="2"/>
    <x v="11"/>
    <x v="1"/>
  </r>
  <r>
    <x v="1239"/>
    <x v="572"/>
    <x v="1"/>
    <x v="5"/>
    <x v="6744"/>
    <x v="1"/>
    <x v="6771"/>
    <x v="4"/>
    <x v="3"/>
    <x v="3"/>
    <x v="1"/>
    <x v="3"/>
    <x v="2"/>
    <x v="1"/>
    <x v="12"/>
    <x v="0"/>
  </r>
  <r>
    <x v="1357"/>
    <x v="655"/>
    <x v="0"/>
    <x v="0"/>
    <x v="6745"/>
    <x v="2"/>
    <x v="6772"/>
    <x v="1"/>
    <x v="3"/>
    <x v="4"/>
    <x v="1"/>
    <x v="3"/>
    <x v="1"/>
    <x v="1"/>
    <x v="7"/>
    <x v="6"/>
  </r>
  <r>
    <x v="1138"/>
    <x v="278"/>
    <x v="0"/>
    <x v="1"/>
    <x v="6746"/>
    <x v="0"/>
    <x v="6773"/>
    <x v="6"/>
    <x v="3"/>
    <x v="4"/>
    <x v="1"/>
    <x v="3"/>
    <x v="2"/>
    <x v="0"/>
    <x v="11"/>
    <x v="2"/>
  </r>
  <r>
    <x v="1190"/>
    <x v="160"/>
    <x v="1"/>
    <x v="4"/>
    <x v="6747"/>
    <x v="2"/>
    <x v="6774"/>
    <x v="4"/>
    <x v="0"/>
    <x v="0"/>
    <x v="0"/>
    <x v="3"/>
    <x v="9"/>
    <x v="1"/>
    <x v="11"/>
    <x v="6"/>
  </r>
  <r>
    <x v="1229"/>
    <x v="111"/>
    <x v="1"/>
    <x v="2"/>
    <x v="6748"/>
    <x v="2"/>
    <x v="6775"/>
    <x v="6"/>
    <x v="0"/>
    <x v="0"/>
    <x v="0"/>
    <x v="3"/>
    <x v="10"/>
    <x v="0"/>
    <x v="0"/>
    <x v="1"/>
  </r>
  <r>
    <x v="1143"/>
    <x v="574"/>
    <x v="1"/>
    <x v="6"/>
    <x v="6749"/>
    <x v="2"/>
    <x v="6776"/>
    <x v="5"/>
    <x v="2"/>
    <x v="5"/>
    <x v="1"/>
    <x v="3"/>
    <x v="8"/>
    <x v="2"/>
    <x v="8"/>
    <x v="2"/>
  </r>
  <r>
    <x v="1381"/>
    <x v="484"/>
    <x v="1"/>
    <x v="4"/>
    <x v="6750"/>
    <x v="0"/>
    <x v="6777"/>
    <x v="3"/>
    <x v="0"/>
    <x v="0"/>
    <x v="0"/>
    <x v="3"/>
    <x v="3"/>
    <x v="2"/>
    <x v="5"/>
    <x v="4"/>
  </r>
  <r>
    <x v="1349"/>
    <x v="30"/>
    <x v="2"/>
    <x v="6"/>
    <x v="6751"/>
    <x v="0"/>
    <x v="571"/>
    <x v="2"/>
    <x v="2"/>
    <x v="2"/>
    <x v="0"/>
    <x v="3"/>
    <x v="4"/>
    <x v="1"/>
    <x v="9"/>
    <x v="3"/>
  </r>
  <r>
    <x v="1226"/>
    <x v="280"/>
    <x v="2"/>
    <x v="6"/>
    <x v="6752"/>
    <x v="1"/>
    <x v="6778"/>
    <x v="1"/>
    <x v="3"/>
    <x v="3"/>
    <x v="1"/>
    <x v="3"/>
    <x v="3"/>
    <x v="3"/>
    <x v="1"/>
    <x v="3"/>
  </r>
  <r>
    <x v="1211"/>
    <x v="55"/>
    <x v="0"/>
    <x v="6"/>
    <x v="6753"/>
    <x v="2"/>
    <x v="6779"/>
    <x v="2"/>
    <x v="0"/>
    <x v="0"/>
    <x v="0"/>
    <x v="3"/>
    <x v="0"/>
    <x v="1"/>
    <x v="3"/>
    <x v="3"/>
  </r>
  <r>
    <x v="1305"/>
    <x v="421"/>
    <x v="2"/>
    <x v="5"/>
    <x v="6754"/>
    <x v="0"/>
    <x v="6780"/>
    <x v="4"/>
    <x v="2"/>
    <x v="2"/>
    <x v="0"/>
    <x v="3"/>
    <x v="3"/>
    <x v="3"/>
    <x v="11"/>
    <x v="5"/>
  </r>
  <r>
    <x v="1350"/>
    <x v="81"/>
    <x v="2"/>
    <x v="5"/>
    <x v="6755"/>
    <x v="2"/>
    <x v="6781"/>
    <x v="6"/>
    <x v="0"/>
    <x v="0"/>
    <x v="0"/>
    <x v="3"/>
    <x v="4"/>
    <x v="3"/>
    <x v="5"/>
    <x v="1"/>
  </r>
  <r>
    <x v="1224"/>
    <x v="424"/>
    <x v="2"/>
    <x v="4"/>
    <x v="6756"/>
    <x v="2"/>
    <x v="6782"/>
    <x v="6"/>
    <x v="2"/>
    <x v="2"/>
    <x v="0"/>
    <x v="3"/>
    <x v="9"/>
    <x v="1"/>
    <x v="11"/>
    <x v="4"/>
  </r>
  <r>
    <x v="1310"/>
    <x v="40"/>
    <x v="1"/>
    <x v="2"/>
    <x v="6757"/>
    <x v="2"/>
    <x v="6783"/>
    <x v="3"/>
    <x v="2"/>
    <x v="5"/>
    <x v="1"/>
    <x v="3"/>
    <x v="10"/>
    <x v="0"/>
    <x v="10"/>
    <x v="6"/>
  </r>
  <r>
    <x v="1106"/>
    <x v="187"/>
    <x v="1"/>
    <x v="0"/>
    <x v="6758"/>
    <x v="1"/>
    <x v="6784"/>
    <x v="6"/>
    <x v="3"/>
    <x v="3"/>
    <x v="1"/>
    <x v="3"/>
    <x v="6"/>
    <x v="2"/>
    <x v="7"/>
    <x v="5"/>
  </r>
  <r>
    <x v="1218"/>
    <x v="146"/>
    <x v="2"/>
    <x v="4"/>
    <x v="6759"/>
    <x v="1"/>
    <x v="6785"/>
    <x v="2"/>
    <x v="2"/>
    <x v="2"/>
    <x v="0"/>
    <x v="3"/>
    <x v="7"/>
    <x v="0"/>
    <x v="1"/>
    <x v="5"/>
  </r>
  <r>
    <x v="1229"/>
    <x v="682"/>
    <x v="1"/>
    <x v="3"/>
    <x v="6760"/>
    <x v="2"/>
    <x v="6786"/>
    <x v="5"/>
    <x v="1"/>
    <x v="1"/>
    <x v="0"/>
    <x v="3"/>
    <x v="10"/>
    <x v="1"/>
    <x v="12"/>
    <x v="1"/>
  </r>
  <r>
    <x v="1169"/>
    <x v="500"/>
    <x v="2"/>
    <x v="3"/>
    <x v="6761"/>
    <x v="1"/>
    <x v="6787"/>
    <x v="5"/>
    <x v="2"/>
    <x v="2"/>
    <x v="0"/>
    <x v="3"/>
    <x v="2"/>
    <x v="0"/>
    <x v="12"/>
    <x v="5"/>
  </r>
  <r>
    <x v="1134"/>
    <x v="506"/>
    <x v="1"/>
    <x v="3"/>
    <x v="6762"/>
    <x v="2"/>
    <x v="6788"/>
    <x v="6"/>
    <x v="2"/>
    <x v="5"/>
    <x v="1"/>
    <x v="3"/>
    <x v="10"/>
    <x v="2"/>
    <x v="5"/>
    <x v="2"/>
  </r>
  <r>
    <x v="1239"/>
    <x v="460"/>
    <x v="1"/>
    <x v="4"/>
    <x v="6763"/>
    <x v="2"/>
    <x v="6789"/>
    <x v="3"/>
    <x v="0"/>
    <x v="0"/>
    <x v="0"/>
    <x v="3"/>
    <x v="2"/>
    <x v="0"/>
    <x v="4"/>
    <x v="0"/>
  </r>
  <r>
    <x v="1245"/>
    <x v="753"/>
    <x v="0"/>
    <x v="1"/>
    <x v="6764"/>
    <x v="2"/>
    <x v="6790"/>
    <x v="0"/>
    <x v="1"/>
    <x v="1"/>
    <x v="0"/>
    <x v="3"/>
    <x v="9"/>
    <x v="2"/>
    <x v="6"/>
    <x v="6"/>
  </r>
  <r>
    <x v="1152"/>
    <x v="334"/>
    <x v="1"/>
    <x v="1"/>
    <x v="6765"/>
    <x v="2"/>
    <x v="6791"/>
    <x v="6"/>
    <x v="3"/>
    <x v="3"/>
    <x v="1"/>
    <x v="3"/>
    <x v="2"/>
    <x v="0"/>
    <x v="7"/>
    <x v="4"/>
  </r>
  <r>
    <x v="1225"/>
    <x v="407"/>
    <x v="1"/>
    <x v="2"/>
    <x v="6766"/>
    <x v="0"/>
    <x v="6792"/>
    <x v="2"/>
    <x v="0"/>
    <x v="0"/>
    <x v="0"/>
    <x v="3"/>
    <x v="10"/>
    <x v="3"/>
    <x v="9"/>
    <x v="5"/>
  </r>
  <r>
    <x v="1258"/>
    <x v="383"/>
    <x v="1"/>
    <x v="4"/>
    <x v="6767"/>
    <x v="2"/>
    <x v="6793"/>
    <x v="4"/>
    <x v="0"/>
    <x v="0"/>
    <x v="0"/>
    <x v="3"/>
    <x v="11"/>
    <x v="0"/>
    <x v="6"/>
    <x v="3"/>
  </r>
  <r>
    <x v="1416"/>
    <x v="515"/>
    <x v="0"/>
    <x v="3"/>
    <x v="6768"/>
    <x v="2"/>
    <x v="6794"/>
    <x v="2"/>
    <x v="0"/>
    <x v="0"/>
    <x v="0"/>
    <x v="3"/>
    <x v="10"/>
    <x v="2"/>
    <x v="7"/>
    <x v="0"/>
  </r>
  <r>
    <x v="1417"/>
    <x v="259"/>
    <x v="0"/>
    <x v="4"/>
    <x v="6769"/>
    <x v="1"/>
    <x v="6795"/>
    <x v="1"/>
    <x v="2"/>
    <x v="5"/>
    <x v="1"/>
    <x v="3"/>
    <x v="5"/>
    <x v="2"/>
    <x v="9"/>
    <x v="6"/>
  </r>
  <r>
    <x v="1418"/>
    <x v="206"/>
    <x v="1"/>
    <x v="3"/>
    <x v="6770"/>
    <x v="0"/>
    <x v="6796"/>
    <x v="6"/>
    <x v="3"/>
    <x v="4"/>
    <x v="1"/>
    <x v="3"/>
    <x v="0"/>
    <x v="1"/>
    <x v="9"/>
    <x v="4"/>
  </r>
  <r>
    <x v="1139"/>
    <x v="130"/>
    <x v="1"/>
    <x v="3"/>
    <x v="6771"/>
    <x v="1"/>
    <x v="6797"/>
    <x v="4"/>
    <x v="2"/>
    <x v="2"/>
    <x v="0"/>
    <x v="3"/>
    <x v="11"/>
    <x v="0"/>
    <x v="7"/>
    <x v="5"/>
  </r>
  <r>
    <x v="1360"/>
    <x v="224"/>
    <x v="1"/>
    <x v="4"/>
    <x v="6772"/>
    <x v="2"/>
    <x v="6798"/>
    <x v="1"/>
    <x v="0"/>
    <x v="0"/>
    <x v="0"/>
    <x v="3"/>
    <x v="3"/>
    <x v="3"/>
    <x v="5"/>
    <x v="0"/>
  </r>
  <r>
    <x v="1401"/>
    <x v="383"/>
    <x v="1"/>
    <x v="5"/>
    <x v="6773"/>
    <x v="2"/>
    <x v="6799"/>
    <x v="2"/>
    <x v="0"/>
    <x v="0"/>
    <x v="0"/>
    <x v="3"/>
    <x v="8"/>
    <x v="2"/>
    <x v="6"/>
    <x v="5"/>
  </r>
  <r>
    <x v="1411"/>
    <x v="713"/>
    <x v="2"/>
    <x v="1"/>
    <x v="6774"/>
    <x v="2"/>
    <x v="6800"/>
    <x v="2"/>
    <x v="1"/>
    <x v="1"/>
    <x v="0"/>
    <x v="3"/>
    <x v="7"/>
    <x v="3"/>
    <x v="2"/>
    <x v="3"/>
  </r>
  <r>
    <x v="1286"/>
    <x v="375"/>
    <x v="1"/>
    <x v="2"/>
    <x v="6775"/>
    <x v="1"/>
    <x v="6801"/>
    <x v="2"/>
    <x v="0"/>
    <x v="0"/>
    <x v="0"/>
    <x v="3"/>
    <x v="3"/>
    <x v="2"/>
    <x v="2"/>
    <x v="4"/>
  </r>
  <r>
    <x v="1267"/>
    <x v="775"/>
    <x v="1"/>
    <x v="1"/>
    <x v="6776"/>
    <x v="1"/>
    <x v="6802"/>
    <x v="5"/>
    <x v="0"/>
    <x v="0"/>
    <x v="0"/>
    <x v="3"/>
    <x v="0"/>
    <x v="2"/>
    <x v="5"/>
    <x v="0"/>
  </r>
  <r>
    <x v="1419"/>
    <x v="531"/>
    <x v="2"/>
    <x v="3"/>
    <x v="6777"/>
    <x v="2"/>
    <x v="6803"/>
    <x v="2"/>
    <x v="3"/>
    <x v="4"/>
    <x v="1"/>
    <x v="3"/>
    <x v="7"/>
    <x v="2"/>
    <x v="3"/>
    <x v="1"/>
  </r>
  <r>
    <x v="1252"/>
    <x v="335"/>
    <x v="0"/>
    <x v="6"/>
    <x v="6778"/>
    <x v="2"/>
    <x v="6804"/>
    <x v="2"/>
    <x v="3"/>
    <x v="4"/>
    <x v="1"/>
    <x v="3"/>
    <x v="4"/>
    <x v="3"/>
    <x v="10"/>
    <x v="5"/>
  </r>
  <r>
    <x v="1420"/>
    <x v="467"/>
    <x v="1"/>
    <x v="0"/>
    <x v="6779"/>
    <x v="1"/>
    <x v="6805"/>
    <x v="0"/>
    <x v="1"/>
    <x v="1"/>
    <x v="0"/>
    <x v="3"/>
    <x v="4"/>
    <x v="2"/>
    <x v="7"/>
    <x v="3"/>
  </r>
  <r>
    <x v="1297"/>
    <x v="262"/>
    <x v="2"/>
    <x v="4"/>
    <x v="6780"/>
    <x v="2"/>
    <x v="6806"/>
    <x v="0"/>
    <x v="3"/>
    <x v="3"/>
    <x v="1"/>
    <x v="3"/>
    <x v="11"/>
    <x v="2"/>
    <x v="11"/>
    <x v="0"/>
  </r>
  <r>
    <x v="1350"/>
    <x v="531"/>
    <x v="1"/>
    <x v="6"/>
    <x v="6781"/>
    <x v="2"/>
    <x v="6807"/>
    <x v="4"/>
    <x v="2"/>
    <x v="5"/>
    <x v="1"/>
    <x v="3"/>
    <x v="4"/>
    <x v="3"/>
    <x v="3"/>
    <x v="1"/>
  </r>
  <r>
    <x v="1403"/>
    <x v="245"/>
    <x v="1"/>
    <x v="3"/>
    <x v="6782"/>
    <x v="2"/>
    <x v="6808"/>
    <x v="3"/>
    <x v="3"/>
    <x v="3"/>
    <x v="1"/>
    <x v="3"/>
    <x v="5"/>
    <x v="1"/>
    <x v="8"/>
    <x v="3"/>
  </r>
  <r>
    <x v="1378"/>
    <x v="278"/>
    <x v="1"/>
    <x v="0"/>
    <x v="6783"/>
    <x v="2"/>
    <x v="6809"/>
    <x v="1"/>
    <x v="2"/>
    <x v="2"/>
    <x v="0"/>
    <x v="3"/>
    <x v="5"/>
    <x v="2"/>
    <x v="11"/>
    <x v="5"/>
  </r>
  <r>
    <x v="1421"/>
    <x v="317"/>
    <x v="1"/>
    <x v="5"/>
    <x v="6784"/>
    <x v="0"/>
    <x v="6810"/>
    <x v="3"/>
    <x v="2"/>
    <x v="2"/>
    <x v="0"/>
    <x v="3"/>
    <x v="11"/>
    <x v="1"/>
    <x v="8"/>
    <x v="1"/>
  </r>
  <r>
    <x v="1322"/>
    <x v="409"/>
    <x v="1"/>
    <x v="5"/>
    <x v="6785"/>
    <x v="0"/>
    <x v="6811"/>
    <x v="4"/>
    <x v="0"/>
    <x v="0"/>
    <x v="0"/>
    <x v="3"/>
    <x v="5"/>
    <x v="0"/>
    <x v="1"/>
    <x v="4"/>
  </r>
  <r>
    <x v="1110"/>
    <x v="721"/>
    <x v="0"/>
    <x v="1"/>
    <x v="6786"/>
    <x v="1"/>
    <x v="6812"/>
    <x v="3"/>
    <x v="3"/>
    <x v="3"/>
    <x v="1"/>
    <x v="3"/>
    <x v="3"/>
    <x v="3"/>
    <x v="3"/>
    <x v="5"/>
  </r>
  <r>
    <x v="1121"/>
    <x v="763"/>
    <x v="2"/>
    <x v="4"/>
    <x v="6787"/>
    <x v="1"/>
    <x v="6813"/>
    <x v="3"/>
    <x v="1"/>
    <x v="1"/>
    <x v="0"/>
    <x v="3"/>
    <x v="6"/>
    <x v="0"/>
    <x v="11"/>
    <x v="5"/>
  </r>
  <r>
    <x v="1273"/>
    <x v="640"/>
    <x v="2"/>
    <x v="5"/>
    <x v="6788"/>
    <x v="1"/>
    <x v="6814"/>
    <x v="6"/>
    <x v="1"/>
    <x v="1"/>
    <x v="0"/>
    <x v="3"/>
    <x v="2"/>
    <x v="3"/>
    <x v="10"/>
    <x v="4"/>
  </r>
  <r>
    <x v="1243"/>
    <x v="240"/>
    <x v="1"/>
    <x v="6"/>
    <x v="6789"/>
    <x v="2"/>
    <x v="6815"/>
    <x v="6"/>
    <x v="2"/>
    <x v="2"/>
    <x v="0"/>
    <x v="3"/>
    <x v="6"/>
    <x v="2"/>
    <x v="3"/>
    <x v="6"/>
  </r>
  <r>
    <x v="1405"/>
    <x v="162"/>
    <x v="1"/>
    <x v="2"/>
    <x v="6790"/>
    <x v="1"/>
    <x v="6816"/>
    <x v="0"/>
    <x v="3"/>
    <x v="3"/>
    <x v="1"/>
    <x v="3"/>
    <x v="4"/>
    <x v="0"/>
    <x v="10"/>
    <x v="4"/>
  </r>
  <r>
    <x v="1099"/>
    <x v="455"/>
    <x v="0"/>
    <x v="6"/>
    <x v="6791"/>
    <x v="1"/>
    <x v="6817"/>
    <x v="3"/>
    <x v="2"/>
    <x v="5"/>
    <x v="1"/>
    <x v="3"/>
    <x v="1"/>
    <x v="2"/>
    <x v="7"/>
    <x v="5"/>
  </r>
  <r>
    <x v="1334"/>
    <x v="38"/>
    <x v="1"/>
    <x v="3"/>
    <x v="6792"/>
    <x v="0"/>
    <x v="6818"/>
    <x v="3"/>
    <x v="3"/>
    <x v="3"/>
    <x v="1"/>
    <x v="3"/>
    <x v="0"/>
    <x v="3"/>
    <x v="6"/>
    <x v="2"/>
  </r>
  <r>
    <x v="1279"/>
    <x v="267"/>
    <x v="2"/>
    <x v="3"/>
    <x v="6793"/>
    <x v="1"/>
    <x v="6819"/>
    <x v="6"/>
    <x v="2"/>
    <x v="2"/>
    <x v="0"/>
    <x v="3"/>
    <x v="8"/>
    <x v="1"/>
    <x v="11"/>
    <x v="6"/>
  </r>
  <r>
    <x v="1212"/>
    <x v="488"/>
    <x v="1"/>
    <x v="6"/>
    <x v="6794"/>
    <x v="0"/>
    <x v="6820"/>
    <x v="0"/>
    <x v="1"/>
    <x v="1"/>
    <x v="0"/>
    <x v="3"/>
    <x v="10"/>
    <x v="0"/>
    <x v="4"/>
    <x v="1"/>
  </r>
  <r>
    <x v="1147"/>
    <x v="545"/>
    <x v="0"/>
    <x v="3"/>
    <x v="6795"/>
    <x v="0"/>
    <x v="6821"/>
    <x v="6"/>
    <x v="2"/>
    <x v="2"/>
    <x v="0"/>
    <x v="3"/>
    <x v="5"/>
    <x v="0"/>
    <x v="8"/>
    <x v="1"/>
  </r>
  <r>
    <x v="1422"/>
    <x v="151"/>
    <x v="1"/>
    <x v="6"/>
    <x v="6796"/>
    <x v="2"/>
    <x v="6822"/>
    <x v="6"/>
    <x v="2"/>
    <x v="5"/>
    <x v="1"/>
    <x v="3"/>
    <x v="0"/>
    <x v="1"/>
    <x v="1"/>
    <x v="4"/>
  </r>
  <r>
    <x v="1118"/>
    <x v="343"/>
    <x v="1"/>
    <x v="1"/>
    <x v="6797"/>
    <x v="2"/>
    <x v="6823"/>
    <x v="3"/>
    <x v="2"/>
    <x v="2"/>
    <x v="0"/>
    <x v="3"/>
    <x v="5"/>
    <x v="0"/>
    <x v="0"/>
    <x v="0"/>
  </r>
  <r>
    <x v="1249"/>
    <x v="121"/>
    <x v="0"/>
    <x v="3"/>
    <x v="6798"/>
    <x v="1"/>
    <x v="6824"/>
    <x v="0"/>
    <x v="3"/>
    <x v="4"/>
    <x v="1"/>
    <x v="3"/>
    <x v="9"/>
    <x v="1"/>
    <x v="2"/>
    <x v="1"/>
  </r>
  <r>
    <x v="1123"/>
    <x v="504"/>
    <x v="1"/>
    <x v="3"/>
    <x v="6799"/>
    <x v="2"/>
    <x v="6825"/>
    <x v="5"/>
    <x v="2"/>
    <x v="5"/>
    <x v="1"/>
    <x v="3"/>
    <x v="0"/>
    <x v="2"/>
    <x v="9"/>
    <x v="6"/>
  </r>
  <r>
    <x v="1386"/>
    <x v="727"/>
    <x v="1"/>
    <x v="3"/>
    <x v="6800"/>
    <x v="2"/>
    <x v="6826"/>
    <x v="5"/>
    <x v="3"/>
    <x v="4"/>
    <x v="1"/>
    <x v="3"/>
    <x v="2"/>
    <x v="2"/>
    <x v="9"/>
    <x v="4"/>
  </r>
  <r>
    <x v="1416"/>
    <x v="667"/>
    <x v="1"/>
    <x v="0"/>
    <x v="6801"/>
    <x v="1"/>
    <x v="6827"/>
    <x v="4"/>
    <x v="3"/>
    <x v="4"/>
    <x v="1"/>
    <x v="3"/>
    <x v="10"/>
    <x v="0"/>
    <x v="5"/>
    <x v="0"/>
  </r>
  <r>
    <x v="1286"/>
    <x v="659"/>
    <x v="1"/>
    <x v="5"/>
    <x v="6802"/>
    <x v="1"/>
    <x v="6828"/>
    <x v="0"/>
    <x v="1"/>
    <x v="1"/>
    <x v="0"/>
    <x v="3"/>
    <x v="3"/>
    <x v="2"/>
    <x v="6"/>
    <x v="4"/>
  </r>
  <r>
    <x v="1328"/>
    <x v="713"/>
    <x v="1"/>
    <x v="2"/>
    <x v="6803"/>
    <x v="2"/>
    <x v="6829"/>
    <x v="5"/>
    <x v="3"/>
    <x v="4"/>
    <x v="1"/>
    <x v="3"/>
    <x v="1"/>
    <x v="3"/>
    <x v="2"/>
    <x v="0"/>
  </r>
  <r>
    <x v="1251"/>
    <x v="343"/>
    <x v="1"/>
    <x v="5"/>
    <x v="6804"/>
    <x v="1"/>
    <x v="6830"/>
    <x v="6"/>
    <x v="3"/>
    <x v="3"/>
    <x v="1"/>
    <x v="3"/>
    <x v="5"/>
    <x v="0"/>
    <x v="0"/>
    <x v="1"/>
  </r>
  <r>
    <x v="1409"/>
    <x v="545"/>
    <x v="2"/>
    <x v="4"/>
    <x v="6805"/>
    <x v="1"/>
    <x v="6831"/>
    <x v="6"/>
    <x v="2"/>
    <x v="5"/>
    <x v="1"/>
    <x v="3"/>
    <x v="2"/>
    <x v="0"/>
    <x v="8"/>
    <x v="6"/>
  </r>
  <r>
    <x v="1158"/>
    <x v="500"/>
    <x v="1"/>
    <x v="5"/>
    <x v="6806"/>
    <x v="0"/>
    <x v="6832"/>
    <x v="6"/>
    <x v="0"/>
    <x v="0"/>
    <x v="0"/>
    <x v="3"/>
    <x v="1"/>
    <x v="3"/>
    <x v="12"/>
    <x v="1"/>
  </r>
  <r>
    <x v="1159"/>
    <x v="119"/>
    <x v="0"/>
    <x v="5"/>
    <x v="6807"/>
    <x v="0"/>
    <x v="6833"/>
    <x v="1"/>
    <x v="2"/>
    <x v="5"/>
    <x v="1"/>
    <x v="3"/>
    <x v="0"/>
    <x v="2"/>
    <x v="2"/>
    <x v="1"/>
  </r>
  <r>
    <x v="1279"/>
    <x v="420"/>
    <x v="1"/>
    <x v="6"/>
    <x v="6808"/>
    <x v="1"/>
    <x v="6834"/>
    <x v="3"/>
    <x v="2"/>
    <x v="2"/>
    <x v="0"/>
    <x v="3"/>
    <x v="8"/>
    <x v="0"/>
    <x v="0"/>
    <x v="6"/>
  </r>
  <r>
    <x v="1181"/>
    <x v="149"/>
    <x v="2"/>
    <x v="3"/>
    <x v="6809"/>
    <x v="2"/>
    <x v="6835"/>
    <x v="5"/>
    <x v="0"/>
    <x v="0"/>
    <x v="0"/>
    <x v="3"/>
    <x v="5"/>
    <x v="3"/>
    <x v="5"/>
    <x v="5"/>
  </r>
  <r>
    <x v="1194"/>
    <x v="210"/>
    <x v="0"/>
    <x v="1"/>
    <x v="6810"/>
    <x v="1"/>
    <x v="6836"/>
    <x v="1"/>
    <x v="0"/>
    <x v="0"/>
    <x v="0"/>
    <x v="3"/>
    <x v="9"/>
    <x v="2"/>
    <x v="1"/>
    <x v="3"/>
  </r>
  <r>
    <x v="1372"/>
    <x v="361"/>
    <x v="0"/>
    <x v="5"/>
    <x v="6811"/>
    <x v="0"/>
    <x v="6837"/>
    <x v="3"/>
    <x v="1"/>
    <x v="1"/>
    <x v="0"/>
    <x v="3"/>
    <x v="1"/>
    <x v="0"/>
    <x v="0"/>
    <x v="1"/>
  </r>
  <r>
    <x v="1164"/>
    <x v="477"/>
    <x v="2"/>
    <x v="5"/>
    <x v="5009"/>
    <x v="0"/>
    <x v="6838"/>
    <x v="1"/>
    <x v="3"/>
    <x v="4"/>
    <x v="1"/>
    <x v="3"/>
    <x v="4"/>
    <x v="0"/>
    <x v="1"/>
    <x v="5"/>
  </r>
  <r>
    <x v="1317"/>
    <x v="329"/>
    <x v="2"/>
    <x v="3"/>
    <x v="6812"/>
    <x v="1"/>
    <x v="6839"/>
    <x v="3"/>
    <x v="0"/>
    <x v="0"/>
    <x v="0"/>
    <x v="3"/>
    <x v="3"/>
    <x v="1"/>
    <x v="9"/>
    <x v="1"/>
  </r>
  <r>
    <x v="1268"/>
    <x v="267"/>
    <x v="1"/>
    <x v="3"/>
    <x v="6813"/>
    <x v="0"/>
    <x v="6840"/>
    <x v="2"/>
    <x v="2"/>
    <x v="5"/>
    <x v="1"/>
    <x v="3"/>
    <x v="8"/>
    <x v="0"/>
    <x v="11"/>
    <x v="0"/>
  </r>
  <r>
    <x v="1319"/>
    <x v="529"/>
    <x v="1"/>
    <x v="3"/>
    <x v="6814"/>
    <x v="1"/>
    <x v="6841"/>
    <x v="2"/>
    <x v="3"/>
    <x v="4"/>
    <x v="1"/>
    <x v="3"/>
    <x v="1"/>
    <x v="1"/>
    <x v="6"/>
    <x v="1"/>
  </r>
  <r>
    <x v="1238"/>
    <x v="163"/>
    <x v="2"/>
    <x v="5"/>
    <x v="6815"/>
    <x v="1"/>
    <x v="6842"/>
    <x v="4"/>
    <x v="1"/>
    <x v="1"/>
    <x v="0"/>
    <x v="3"/>
    <x v="10"/>
    <x v="2"/>
    <x v="0"/>
    <x v="6"/>
  </r>
  <r>
    <x v="1218"/>
    <x v="697"/>
    <x v="2"/>
    <x v="0"/>
    <x v="6816"/>
    <x v="2"/>
    <x v="6843"/>
    <x v="0"/>
    <x v="2"/>
    <x v="2"/>
    <x v="0"/>
    <x v="3"/>
    <x v="7"/>
    <x v="3"/>
    <x v="4"/>
    <x v="5"/>
  </r>
  <r>
    <x v="1418"/>
    <x v="238"/>
    <x v="1"/>
    <x v="0"/>
    <x v="6817"/>
    <x v="1"/>
    <x v="6844"/>
    <x v="0"/>
    <x v="0"/>
    <x v="0"/>
    <x v="0"/>
    <x v="3"/>
    <x v="0"/>
    <x v="3"/>
    <x v="7"/>
    <x v="4"/>
  </r>
  <r>
    <x v="1292"/>
    <x v="214"/>
    <x v="0"/>
    <x v="5"/>
    <x v="6818"/>
    <x v="2"/>
    <x v="6845"/>
    <x v="2"/>
    <x v="2"/>
    <x v="2"/>
    <x v="0"/>
    <x v="3"/>
    <x v="10"/>
    <x v="1"/>
    <x v="5"/>
    <x v="1"/>
  </r>
  <r>
    <x v="1180"/>
    <x v="67"/>
    <x v="0"/>
    <x v="0"/>
    <x v="6819"/>
    <x v="1"/>
    <x v="6846"/>
    <x v="0"/>
    <x v="2"/>
    <x v="2"/>
    <x v="0"/>
    <x v="3"/>
    <x v="4"/>
    <x v="0"/>
    <x v="10"/>
    <x v="5"/>
  </r>
  <r>
    <x v="1227"/>
    <x v="623"/>
    <x v="1"/>
    <x v="3"/>
    <x v="6820"/>
    <x v="1"/>
    <x v="6847"/>
    <x v="6"/>
    <x v="2"/>
    <x v="2"/>
    <x v="0"/>
    <x v="3"/>
    <x v="8"/>
    <x v="0"/>
    <x v="7"/>
    <x v="1"/>
  </r>
  <r>
    <x v="1352"/>
    <x v="107"/>
    <x v="1"/>
    <x v="1"/>
    <x v="6821"/>
    <x v="2"/>
    <x v="6848"/>
    <x v="6"/>
    <x v="3"/>
    <x v="3"/>
    <x v="1"/>
    <x v="3"/>
    <x v="7"/>
    <x v="2"/>
    <x v="1"/>
    <x v="4"/>
  </r>
  <r>
    <x v="1423"/>
    <x v="447"/>
    <x v="0"/>
    <x v="1"/>
    <x v="6822"/>
    <x v="0"/>
    <x v="6849"/>
    <x v="6"/>
    <x v="1"/>
    <x v="1"/>
    <x v="0"/>
    <x v="3"/>
    <x v="11"/>
    <x v="0"/>
    <x v="7"/>
    <x v="6"/>
  </r>
  <r>
    <x v="1220"/>
    <x v="345"/>
    <x v="1"/>
    <x v="5"/>
    <x v="6823"/>
    <x v="2"/>
    <x v="6850"/>
    <x v="1"/>
    <x v="3"/>
    <x v="4"/>
    <x v="1"/>
    <x v="3"/>
    <x v="8"/>
    <x v="2"/>
    <x v="10"/>
    <x v="5"/>
  </r>
  <r>
    <x v="1199"/>
    <x v="556"/>
    <x v="1"/>
    <x v="4"/>
    <x v="6824"/>
    <x v="1"/>
    <x v="6851"/>
    <x v="6"/>
    <x v="2"/>
    <x v="5"/>
    <x v="1"/>
    <x v="3"/>
    <x v="6"/>
    <x v="2"/>
    <x v="1"/>
    <x v="1"/>
  </r>
  <r>
    <x v="1323"/>
    <x v="47"/>
    <x v="1"/>
    <x v="4"/>
    <x v="6825"/>
    <x v="0"/>
    <x v="6852"/>
    <x v="3"/>
    <x v="2"/>
    <x v="5"/>
    <x v="1"/>
    <x v="3"/>
    <x v="0"/>
    <x v="0"/>
    <x v="9"/>
    <x v="3"/>
  </r>
  <r>
    <x v="1176"/>
    <x v="170"/>
    <x v="1"/>
    <x v="0"/>
    <x v="6826"/>
    <x v="2"/>
    <x v="6853"/>
    <x v="0"/>
    <x v="3"/>
    <x v="3"/>
    <x v="1"/>
    <x v="3"/>
    <x v="10"/>
    <x v="0"/>
    <x v="6"/>
    <x v="0"/>
  </r>
  <r>
    <x v="1424"/>
    <x v="698"/>
    <x v="2"/>
    <x v="3"/>
    <x v="6827"/>
    <x v="1"/>
    <x v="6854"/>
    <x v="6"/>
    <x v="1"/>
    <x v="1"/>
    <x v="0"/>
    <x v="3"/>
    <x v="11"/>
    <x v="2"/>
    <x v="3"/>
    <x v="4"/>
  </r>
  <r>
    <x v="1204"/>
    <x v="480"/>
    <x v="1"/>
    <x v="0"/>
    <x v="6828"/>
    <x v="0"/>
    <x v="6855"/>
    <x v="2"/>
    <x v="2"/>
    <x v="2"/>
    <x v="0"/>
    <x v="3"/>
    <x v="9"/>
    <x v="2"/>
    <x v="1"/>
    <x v="6"/>
  </r>
  <r>
    <x v="1235"/>
    <x v="571"/>
    <x v="1"/>
    <x v="5"/>
    <x v="6829"/>
    <x v="1"/>
    <x v="6856"/>
    <x v="0"/>
    <x v="1"/>
    <x v="1"/>
    <x v="0"/>
    <x v="3"/>
    <x v="4"/>
    <x v="0"/>
    <x v="9"/>
    <x v="6"/>
  </r>
  <r>
    <x v="1219"/>
    <x v="98"/>
    <x v="1"/>
    <x v="3"/>
    <x v="6830"/>
    <x v="0"/>
    <x v="6857"/>
    <x v="0"/>
    <x v="3"/>
    <x v="3"/>
    <x v="1"/>
    <x v="3"/>
    <x v="5"/>
    <x v="2"/>
    <x v="8"/>
    <x v="1"/>
  </r>
  <r>
    <x v="1133"/>
    <x v="133"/>
    <x v="1"/>
    <x v="3"/>
    <x v="6831"/>
    <x v="0"/>
    <x v="6858"/>
    <x v="2"/>
    <x v="1"/>
    <x v="1"/>
    <x v="0"/>
    <x v="3"/>
    <x v="6"/>
    <x v="3"/>
    <x v="11"/>
    <x v="1"/>
  </r>
  <r>
    <x v="1416"/>
    <x v="360"/>
    <x v="1"/>
    <x v="0"/>
    <x v="6832"/>
    <x v="2"/>
    <x v="6859"/>
    <x v="6"/>
    <x v="1"/>
    <x v="1"/>
    <x v="0"/>
    <x v="3"/>
    <x v="10"/>
    <x v="0"/>
    <x v="1"/>
    <x v="0"/>
  </r>
  <r>
    <x v="1190"/>
    <x v="534"/>
    <x v="2"/>
    <x v="3"/>
    <x v="6833"/>
    <x v="1"/>
    <x v="6860"/>
    <x v="0"/>
    <x v="3"/>
    <x v="3"/>
    <x v="1"/>
    <x v="3"/>
    <x v="9"/>
    <x v="3"/>
    <x v="8"/>
    <x v="6"/>
  </r>
  <r>
    <x v="1211"/>
    <x v="433"/>
    <x v="1"/>
    <x v="4"/>
    <x v="6834"/>
    <x v="2"/>
    <x v="6861"/>
    <x v="5"/>
    <x v="1"/>
    <x v="1"/>
    <x v="0"/>
    <x v="3"/>
    <x v="0"/>
    <x v="2"/>
    <x v="12"/>
    <x v="3"/>
  </r>
  <r>
    <x v="1235"/>
    <x v="277"/>
    <x v="1"/>
    <x v="1"/>
    <x v="6835"/>
    <x v="0"/>
    <x v="6862"/>
    <x v="2"/>
    <x v="0"/>
    <x v="0"/>
    <x v="0"/>
    <x v="3"/>
    <x v="4"/>
    <x v="0"/>
    <x v="11"/>
    <x v="6"/>
  </r>
  <r>
    <x v="1098"/>
    <x v="507"/>
    <x v="1"/>
    <x v="6"/>
    <x v="6836"/>
    <x v="1"/>
    <x v="6863"/>
    <x v="1"/>
    <x v="2"/>
    <x v="5"/>
    <x v="1"/>
    <x v="3"/>
    <x v="5"/>
    <x v="2"/>
    <x v="9"/>
    <x v="2"/>
  </r>
  <r>
    <x v="1245"/>
    <x v="658"/>
    <x v="1"/>
    <x v="1"/>
    <x v="6837"/>
    <x v="2"/>
    <x v="6864"/>
    <x v="1"/>
    <x v="1"/>
    <x v="1"/>
    <x v="0"/>
    <x v="3"/>
    <x v="9"/>
    <x v="3"/>
    <x v="3"/>
    <x v="6"/>
  </r>
  <r>
    <x v="1156"/>
    <x v="85"/>
    <x v="2"/>
    <x v="3"/>
    <x v="6838"/>
    <x v="1"/>
    <x v="6865"/>
    <x v="1"/>
    <x v="3"/>
    <x v="3"/>
    <x v="1"/>
    <x v="3"/>
    <x v="10"/>
    <x v="3"/>
    <x v="11"/>
    <x v="0"/>
  </r>
  <r>
    <x v="1425"/>
    <x v="416"/>
    <x v="0"/>
    <x v="4"/>
    <x v="6839"/>
    <x v="0"/>
    <x v="6866"/>
    <x v="1"/>
    <x v="3"/>
    <x v="4"/>
    <x v="1"/>
    <x v="3"/>
    <x v="7"/>
    <x v="0"/>
    <x v="10"/>
    <x v="6"/>
  </r>
  <r>
    <x v="1426"/>
    <x v="268"/>
    <x v="0"/>
    <x v="4"/>
    <x v="6840"/>
    <x v="1"/>
    <x v="6867"/>
    <x v="3"/>
    <x v="3"/>
    <x v="4"/>
    <x v="1"/>
    <x v="3"/>
    <x v="9"/>
    <x v="2"/>
    <x v="11"/>
    <x v="2"/>
  </r>
  <r>
    <x v="1263"/>
    <x v="581"/>
    <x v="1"/>
    <x v="3"/>
    <x v="6841"/>
    <x v="2"/>
    <x v="6868"/>
    <x v="4"/>
    <x v="2"/>
    <x v="5"/>
    <x v="1"/>
    <x v="3"/>
    <x v="9"/>
    <x v="1"/>
    <x v="12"/>
    <x v="5"/>
  </r>
  <r>
    <x v="1393"/>
    <x v="733"/>
    <x v="1"/>
    <x v="5"/>
    <x v="6842"/>
    <x v="1"/>
    <x v="6869"/>
    <x v="5"/>
    <x v="3"/>
    <x v="4"/>
    <x v="1"/>
    <x v="3"/>
    <x v="0"/>
    <x v="2"/>
    <x v="6"/>
    <x v="6"/>
  </r>
  <r>
    <x v="1382"/>
    <x v="225"/>
    <x v="1"/>
    <x v="4"/>
    <x v="6843"/>
    <x v="2"/>
    <x v="6870"/>
    <x v="0"/>
    <x v="3"/>
    <x v="4"/>
    <x v="1"/>
    <x v="3"/>
    <x v="8"/>
    <x v="1"/>
    <x v="11"/>
    <x v="6"/>
  </r>
  <r>
    <x v="1299"/>
    <x v="417"/>
    <x v="0"/>
    <x v="3"/>
    <x v="6844"/>
    <x v="2"/>
    <x v="6871"/>
    <x v="2"/>
    <x v="3"/>
    <x v="3"/>
    <x v="1"/>
    <x v="3"/>
    <x v="8"/>
    <x v="3"/>
    <x v="1"/>
    <x v="3"/>
  </r>
  <r>
    <x v="1200"/>
    <x v="62"/>
    <x v="0"/>
    <x v="5"/>
    <x v="6845"/>
    <x v="1"/>
    <x v="6872"/>
    <x v="4"/>
    <x v="3"/>
    <x v="4"/>
    <x v="1"/>
    <x v="3"/>
    <x v="10"/>
    <x v="0"/>
    <x v="5"/>
    <x v="0"/>
  </r>
  <r>
    <x v="1401"/>
    <x v="335"/>
    <x v="2"/>
    <x v="3"/>
    <x v="6846"/>
    <x v="2"/>
    <x v="6873"/>
    <x v="2"/>
    <x v="2"/>
    <x v="2"/>
    <x v="0"/>
    <x v="3"/>
    <x v="8"/>
    <x v="2"/>
    <x v="10"/>
    <x v="5"/>
  </r>
  <r>
    <x v="1254"/>
    <x v="168"/>
    <x v="1"/>
    <x v="2"/>
    <x v="6847"/>
    <x v="2"/>
    <x v="6874"/>
    <x v="4"/>
    <x v="3"/>
    <x v="4"/>
    <x v="1"/>
    <x v="3"/>
    <x v="8"/>
    <x v="3"/>
    <x v="4"/>
    <x v="1"/>
  </r>
  <r>
    <x v="1260"/>
    <x v="589"/>
    <x v="0"/>
    <x v="5"/>
    <x v="6848"/>
    <x v="1"/>
    <x v="6875"/>
    <x v="5"/>
    <x v="3"/>
    <x v="3"/>
    <x v="1"/>
    <x v="3"/>
    <x v="3"/>
    <x v="3"/>
    <x v="9"/>
    <x v="2"/>
  </r>
  <r>
    <x v="1210"/>
    <x v="173"/>
    <x v="1"/>
    <x v="6"/>
    <x v="6849"/>
    <x v="1"/>
    <x v="6876"/>
    <x v="3"/>
    <x v="1"/>
    <x v="1"/>
    <x v="0"/>
    <x v="3"/>
    <x v="7"/>
    <x v="2"/>
    <x v="11"/>
    <x v="2"/>
  </r>
  <r>
    <x v="1427"/>
    <x v="684"/>
    <x v="2"/>
    <x v="3"/>
    <x v="6850"/>
    <x v="1"/>
    <x v="6877"/>
    <x v="5"/>
    <x v="3"/>
    <x v="3"/>
    <x v="1"/>
    <x v="3"/>
    <x v="7"/>
    <x v="0"/>
    <x v="3"/>
    <x v="0"/>
  </r>
  <r>
    <x v="1214"/>
    <x v="242"/>
    <x v="2"/>
    <x v="3"/>
    <x v="6851"/>
    <x v="1"/>
    <x v="6878"/>
    <x v="6"/>
    <x v="2"/>
    <x v="2"/>
    <x v="0"/>
    <x v="3"/>
    <x v="6"/>
    <x v="1"/>
    <x v="12"/>
    <x v="2"/>
  </r>
  <r>
    <x v="1331"/>
    <x v="770"/>
    <x v="1"/>
    <x v="1"/>
    <x v="6852"/>
    <x v="1"/>
    <x v="6879"/>
    <x v="5"/>
    <x v="1"/>
    <x v="1"/>
    <x v="0"/>
    <x v="3"/>
    <x v="5"/>
    <x v="3"/>
    <x v="0"/>
    <x v="0"/>
  </r>
  <r>
    <x v="1107"/>
    <x v="654"/>
    <x v="0"/>
    <x v="3"/>
    <x v="6853"/>
    <x v="1"/>
    <x v="6880"/>
    <x v="5"/>
    <x v="3"/>
    <x v="4"/>
    <x v="1"/>
    <x v="3"/>
    <x v="6"/>
    <x v="0"/>
    <x v="5"/>
    <x v="4"/>
  </r>
  <r>
    <x v="1304"/>
    <x v="415"/>
    <x v="2"/>
    <x v="2"/>
    <x v="6854"/>
    <x v="1"/>
    <x v="6881"/>
    <x v="5"/>
    <x v="2"/>
    <x v="2"/>
    <x v="0"/>
    <x v="3"/>
    <x v="10"/>
    <x v="2"/>
    <x v="12"/>
    <x v="6"/>
  </r>
  <r>
    <x v="1369"/>
    <x v="704"/>
    <x v="0"/>
    <x v="5"/>
    <x v="6855"/>
    <x v="2"/>
    <x v="6882"/>
    <x v="6"/>
    <x v="2"/>
    <x v="5"/>
    <x v="1"/>
    <x v="3"/>
    <x v="5"/>
    <x v="1"/>
    <x v="0"/>
    <x v="5"/>
  </r>
  <r>
    <x v="1197"/>
    <x v="657"/>
    <x v="0"/>
    <x v="5"/>
    <x v="6856"/>
    <x v="2"/>
    <x v="6883"/>
    <x v="4"/>
    <x v="3"/>
    <x v="4"/>
    <x v="1"/>
    <x v="3"/>
    <x v="7"/>
    <x v="2"/>
    <x v="10"/>
    <x v="2"/>
  </r>
  <r>
    <x v="1156"/>
    <x v="38"/>
    <x v="1"/>
    <x v="0"/>
    <x v="6857"/>
    <x v="2"/>
    <x v="6884"/>
    <x v="4"/>
    <x v="2"/>
    <x v="5"/>
    <x v="1"/>
    <x v="3"/>
    <x v="10"/>
    <x v="0"/>
    <x v="6"/>
    <x v="0"/>
  </r>
  <r>
    <x v="1417"/>
    <x v="21"/>
    <x v="1"/>
    <x v="2"/>
    <x v="6858"/>
    <x v="2"/>
    <x v="6885"/>
    <x v="2"/>
    <x v="1"/>
    <x v="1"/>
    <x v="0"/>
    <x v="3"/>
    <x v="5"/>
    <x v="2"/>
    <x v="2"/>
    <x v="6"/>
  </r>
  <r>
    <x v="1144"/>
    <x v="714"/>
    <x v="0"/>
    <x v="1"/>
    <x v="6859"/>
    <x v="1"/>
    <x v="6886"/>
    <x v="6"/>
    <x v="3"/>
    <x v="3"/>
    <x v="1"/>
    <x v="3"/>
    <x v="11"/>
    <x v="0"/>
    <x v="10"/>
    <x v="6"/>
  </r>
  <r>
    <x v="1292"/>
    <x v="90"/>
    <x v="1"/>
    <x v="2"/>
    <x v="6860"/>
    <x v="1"/>
    <x v="6887"/>
    <x v="0"/>
    <x v="0"/>
    <x v="0"/>
    <x v="0"/>
    <x v="3"/>
    <x v="10"/>
    <x v="0"/>
    <x v="0"/>
    <x v="1"/>
  </r>
  <r>
    <x v="1220"/>
    <x v="317"/>
    <x v="1"/>
    <x v="4"/>
    <x v="6861"/>
    <x v="0"/>
    <x v="6888"/>
    <x v="3"/>
    <x v="2"/>
    <x v="5"/>
    <x v="1"/>
    <x v="3"/>
    <x v="8"/>
    <x v="3"/>
    <x v="8"/>
    <x v="5"/>
  </r>
  <r>
    <x v="1141"/>
    <x v="386"/>
    <x v="1"/>
    <x v="5"/>
    <x v="6862"/>
    <x v="1"/>
    <x v="6889"/>
    <x v="1"/>
    <x v="2"/>
    <x v="2"/>
    <x v="0"/>
    <x v="3"/>
    <x v="0"/>
    <x v="0"/>
    <x v="3"/>
    <x v="0"/>
  </r>
  <r>
    <x v="1298"/>
    <x v="216"/>
    <x v="1"/>
    <x v="5"/>
    <x v="6863"/>
    <x v="1"/>
    <x v="6890"/>
    <x v="5"/>
    <x v="3"/>
    <x v="4"/>
    <x v="1"/>
    <x v="3"/>
    <x v="1"/>
    <x v="3"/>
    <x v="0"/>
    <x v="1"/>
  </r>
  <r>
    <x v="1260"/>
    <x v="263"/>
    <x v="1"/>
    <x v="4"/>
    <x v="6864"/>
    <x v="0"/>
    <x v="6891"/>
    <x v="1"/>
    <x v="2"/>
    <x v="5"/>
    <x v="1"/>
    <x v="3"/>
    <x v="3"/>
    <x v="3"/>
    <x v="3"/>
    <x v="2"/>
  </r>
  <r>
    <x v="1316"/>
    <x v="732"/>
    <x v="1"/>
    <x v="5"/>
    <x v="6865"/>
    <x v="1"/>
    <x v="6892"/>
    <x v="2"/>
    <x v="3"/>
    <x v="3"/>
    <x v="1"/>
    <x v="3"/>
    <x v="6"/>
    <x v="0"/>
    <x v="4"/>
    <x v="3"/>
  </r>
  <r>
    <x v="1170"/>
    <x v="615"/>
    <x v="0"/>
    <x v="1"/>
    <x v="6866"/>
    <x v="1"/>
    <x v="6893"/>
    <x v="2"/>
    <x v="0"/>
    <x v="0"/>
    <x v="0"/>
    <x v="3"/>
    <x v="7"/>
    <x v="0"/>
    <x v="4"/>
    <x v="3"/>
  </r>
  <r>
    <x v="1296"/>
    <x v="104"/>
    <x v="2"/>
    <x v="3"/>
    <x v="6867"/>
    <x v="1"/>
    <x v="6894"/>
    <x v="0"/>
    <x v="2"/>
    <x v="5"/>
    <x v="1"/>
    <x v="3"/>
    <x v="4"/>
    <x v="2"/>
    <x v="0"/>
    <x v="0"/>
  </r>
  <r>
    <x v="1173"/>
    <x v="176"/>
    <x v="1"/>
    <x v="5"/>
    <x v="6868"/>
    <x v="0"/>
    <x v="6895"/>
    <x v="5"/>
    <x v="3"/>
    <x v="3"/>
    <x v="1"/>
    <x v="3"/>
    <x v="6"/>
    <x v="0"/>
    <x v="5"/>
    <x v="2"/>
  </r>
  <r>
    <x v="1117"/>
    <x v="715"/>
    <x v="1"/>
    <x v="1"/>
    <x v="6869"/>
    <x v="2"/>
    <x v="6896"/>
    <x v="4"/>
    <x v="3"/>
    <x v="4"/>
    <x v="1"/>
    <x v="3"/>
    <x v="8"/>
    <x v="1"/>
    <x v="11"/>
    <x v="0"/>
  </r>
  <r>
    <x v="1108"/>
    <x v="165"/>
    <x v="2"/>
    <x v="5"/>
    <x v="6870"/>
    <x v="1"/>
    <x v="6897"/>
    <x v="4"/>
    <x v="1"/>
    <x v="1"/>
    <x v="0"/>
    <x v="3"/>
    <x v="10"/>
    <x v="2"/>
    <x v="11"/>
    <x v="2"/>
  </r>
  <r>
    <x v="1184"/>
    <x v="653"/>
    <x v="1"/>
    <x v="5"/>
    <x v="6871"/>
    <x v="1"/>
    <x v="6898"/>
    <x v="6"/>
    <x v="2"/>
    <x v="5"/>
    <x v="1"/>
    <x v="3"/>
    <x v="9"/>
    <x v="0"/>
    <x v="4"/>
    <x v="5"/>
  </r>
  <r>
    <x v="1332"/>
    <x v="11"/>
    <x v="2"/>
    <x v="6"/>
    <x v="6872"/>
    <x v="2"/>
    <x v="6899"/>
    <x v="4"/>
    <x v="0"/>
    <x v="0"/>
    <x v="0"/>
    <x v="3"/>
    <x v="7"/>
    <x v="0"/>
    <x v="8"/>
    <x v="6"/>
  </r>
  <r>
    <x v="1193"/>
    <x v="333"/>
    <x v="1"/>
    <x v="4"/>
    <x v="6873"/>
    <x v="2"/>
    <x v="6900"/>
    <x v="3"/>
    <x v="3"/>
    <x v="4"/>
    <x v="1"/>
    <x v="3"/>
    <x v="4"/>
    <x v="0"/>
    <x v="3"/>
    <x v="1"/>
  </r>
  <r>
    <x v="1313"/>
    <x v="181"/>
    <x v="1"/>
    <x v="6"/>
    <x v="6874"/>
    <x v="2"/>
    <x v="6901"/>
    <x v="2"/>
    <x v="1"/>
    <x v="1"/>
    <x v="0"/>
    <x v="3"/>
    <x v="1"/>
    <x v="2"/>
    <x v="3"/>
    <x v="5"/>
  </r>
  <r>
    <x v="1096"/>
    <x v="536"/>
    <x v="1"/>
    <x v="3"/>
    <x v="6875"/>
    <x v="2"/>
    <x v="6902"/>
    <x v="4"/>
    <x v="2"/>
    <x v="5"/>
    <x v="1"/>
    <x v="3"/>
    <x v="11"/>
    <x v="3"/>
    <x v="4"/>
    <x v="0"/>
  </r>
  <r>
    <x v="1370"/>
    <x v="346"/>
    <x v="0"/>
    <x v="3"/>
    <x v="6876"/>
    <x v="1"/>
    <x v="6903"/>
    <x v="0"/>
    <x v="2"/>
    <x v="5"/>
    <x v="1"/>
    <x v="3"/>
    <x v="8"/>
    <x v="2"/>
    <x v="2"/>
    <x v="1"/>
  </r>
  <r>
    <x v="1239"/>
    <x v="319"/>
    <x v="1"/>
    <x v="3"/>
    <x v="6877"/>
    <x v="0"/>
    <x v="6904"/>
    <x v="3"/>
    <x v="0"/>
    <x v="0"/>
    <x v="0"/>
    <x v="3"/>
    <x v="2"/>
    <x v="3"/>
    <x v="1"/>
    <x v="0"/>
  </r>
  <r>
    <x v="1369"/>
    <x v="147"/>
    <x v="0"/>
    <x v="3"/>
    <x v="6878"/>
    <x v="1"/>
    <x v="6905"/>
    <x v="2"/>
    <x v="0"/>
    <x v="0"/>
    <x v="0"/>
    <x v="3"/>
    <x v="5"/>
    <x v="0"/>
    <x v="2"/>
    <x v="5"/>
  </r>
  <r>
    <x v="1343"/>
    <x v="187"/>
    <x v="2"/>
    <x v="1"/>
    <x v="6879"/>
    <x v="1"/>
    <x v="6906"/>
    <x v="1"/>
    <x v="1"/>
    <x v="1"/>
    <x v="0"/>
    <x v="3"/>
    <x v="9"/>
    <x v="2"/>
    <x v="7"/>
    <x v="4"/>
  </r>
  <r>
    <x v="1094"/>
    <x v="255"/>
    <x v="1"/>
    <x v="5"/>
    <x v="6880"/>
    <x v="2"/>
    <x v="6907"/>
    <x v="6"/>
    <x v="1"/>
    <x v="1"/>
    <x v="0"/>
    <x v="3"/>
    <x v="9"/>
    <x v="3"/>
    <x v="5"/>
    <x v="4"/>
  </r>
  <r>
    <x v="1362"/>
    <x v="520"/>
    <x v="1"/>
    <x v="1"/>
    <x v="6881"/>
    <x v="2"/>
    <x v="6908"/>
    <x v="2"/>
    <x v="0"/>
    <x v="0"/>
    <x v="0"/>
    <x v="3"/>
    <x v="2"/>
    <x v="3"/>
    <x v="7"/>
    <x v="3"/>
  </r>
  <r>
    <x v="1241"/>
    <x v="408"/>
    <x v="1"/>
    <x v="1"/>
    <x v="6882"/>
    <x v="0"/>
    <x v="6909"/>
    <x v="1"/>
    <x v="2"/>
    <x v="5"/>
    <x v="1"/>
    <x v="3"/>
    <x v="5"/>
    <x v="1"/>
    <x v="12"/>
    <x v="4"/>
  </r>
  <r>
    <x v="1197"/>
    <x v="90"/>
    <x v="1"/>
    <x v="2"/>
    <x v="6883"/>
    <x v="1"/>
    <x v="6910"/>
    <x v="1"/>
    <x v="2"/>
    <x v="5"/>
    <x v="1"/>
    <x v="3"/>
    <x v="7"/>
    <x v="3"/>
    <x v="0"/>
    <x v="2"/>
  </r>
  <r>
    <x v="1143"/>
    <x v="351"/>
    <x v="1"/>
    <x v="6"/>
    <x v="6884"/>
    <x v="1"/>
    <x v="6911"/>
    <x v="6"/>
    <x v="1"/>
    <x v="1"/>
    <x v="0"/>
    <x v="3"/>
    <x v="8"/>
    <x v="1"/>
    <x v="11"/>
    <x v="2"/>
  </r>
  <r>
    <x v="1168"/>
    <x v="19"/>
    <x v="1"/>
    <x v="3"/>
    <x v="6885"/>
    <x v="1"/>
    <x v="6912"/>
    <x v="5"/>
    <x v="3"/>
    <x v="4"/>
    <x v="1"/>
    <x v="3"/>
    <x v="2"/>
    <x v="0"/>
    <x v="4"/>
    <x v="3"/>
  </r>
  <r>
    <x v="1317"/>
    <x v="265"/>
    <x v="1"/>
    <x v="2"/>
    <x v="6886"/>
    <x v="2"/>
    <x v="6913"/>
    <x v="5"/>
    <x v="2"/>
    <x v="2"/>
    <x v="0"/>
    <x v="3"/>
    <x v="3"/>
    <x v="1"/>
    <x v="2"/>
    <x v="1"/>
  </r>
  <r>
    <x v="1273"/>
    <x v="121"/>
    <x v="0"/>
    <x v="0"/>
    <x v="6887"/>
    <x v="1"/>
    <x v="6914"/>
    <x v="1"/>
    <x v="3"/>
    <x v="3"/>
    <x v="1"/>
    <x v="3"/>
    <x v="2"/>
    <x v="0"/>
    <x v="2"/>
    <x v="4"/>
  </r>
  <r>
    <x v="1271"/>
    <x v="266"/>
    <x v="0"/>
    <x v="3"/>
    <x v="6888"/>
    <x v="1"/>
    <x v="6915"/>
    <x v="0"/>
    <x v="3"/>
    <x v="4"/>
    <x v="1"/>
    <x v="3"/>
    <x v="11"/>
    <x v="3"/>
    <x v="1"/>
    <x v="1"/>
  </r>
  <r>
    <x v="1104"/>
    <x v="653"/>
    <x v="0"/>
    <x v="3"/>
    <x v="6889"/>
    <x v="0"/>
    <x v="6916"/>
    <x v="0"/>
    <x v="0"/>
    <x v="0"/>
    <x v="0"/>
    <x v="3"/>
    <x v="2"/>
    <x v="0"/>
    <x v="4"/>
    <x v="2"/>
  </r>
  <r>
    <x v="1138"/>
    <x v="318"/>
    <x v="1"/>
    <x v="5"/>
    <x v="6890"/>
    <x v="2"/>
    <x v="6917"/>
    <x v="6"/>
    <x v="1"/>
    <x v="1"/>
    <x v="0"/>
    <x v="3"/>
    <x v="2"/>
    <x v="0"/>
    <x v="10"/>
    <x v="2"/>
  </r>
  <r>
    <x v="1428"/>
    <x v="279"/>
    <x v="0"/>
    <x v="3"/>
    <x v="6891"/>
    <x v="0"/>
    <x v="6918"/>
    <x v="4"/>
    <x v="3"/>
    <x v="3"/>
    <x v="1"/>
    <x v="3"/>
    <x v="10"/>
    <x v="2"/>
    <x v="6"/>
    <x v="3"/>
  </r>
  <r>
    <x v="1302"/>
    <x v="545"/>
    <x v="1"/>
    <x v="6"/>
    <x v="6892"/>
    <x v="1"/>
    <x v="6919"/>
    <x v="3"/>
    <x v="3"/>
    <x v="4"/>
    <x v="1"/>
    <x v="3"/>
    <x v="2"/>
    <x v="2"/>
    <x v="8"/>
    <x v="2"/>
  </r>
  <r>
    <x v="1112"/>
    <x v="455"/>
    <x v="0"/>
    <x v="5"/>
    <x v="6893"/>
    <x v="2"/>
    <x v="6045"/>
    <x v="6"/>
    <x v="2"/>
    <x v="5"/>
    <x v="1"/>
    <x v="3"/>
    <x v="4"/>
    <x v="2"/>
    <x v="7"/>
    <x v="3"/>
  </r>
  <r>
    <x v="1423"/>
    <x v="177"/>
    <x v="1"/>
    <x v="3"/>
    <x v="6894"/>
    <x v="1"/>
    <x v="6920"/>
    <x v="4"/>
    <x v="0"/>
    <x v="0"/>
    <x v="0"/>
    <x v="3"/>
    <x v="11"/>
    <x v="3"/>
    <x v="4"/>
    <x v="6"/>
  </r>
  <r>
    <x v="1096"/>
    <x v="423"/>
    <x v="1"/>
    <x v="5"/>
    <x v="6895"/>
    <x v="1"/>
    <x v="6921"/>
    <x v="1"/>
    <x v="2"/>
    <x v="2"/>
    <x v="0"/>
    <x v="3"/>
    <x v="11"/>
    <x v="3"/>
    <x v="4"/>
    <x v="0"/>
  </r>
  <r>
    <x v="1349"/>
    <x v="428"/>
    <x v="0"/>
    <x v="4"/>
    <x v="6896"/>
    <x v="1"/>
    <x v="6922"/>
    <x v="5"/>
    <x v="3"/>
    <x v="3"/>
    <x v="1"/>
    <x v="3"/>
    <x v="4"/>
    <x v="1"/>
    <x v="1"/>
    <x v="3"/>
  </r>
  <r>
    <x v="1142"/>
    <x v="659"/>
    <x v="0"/>
    <x v="4"/>
    <x v="6897"/>
    <x v="0"/>
    <x v="6923"/>
    <x v="1"/>
    <x v="3"/>
    <x v="4"/>
    <x v="1"/>
    <x v="3"/>
    <x v="1"/>
    <x v="2"/>
    <x v="6"/>
    <x v="4"/>
  </r>
  <r>
    <x v="1193"/>
    <x v="179"/>
    <x v="1"/>
    <x v="5"/>
    <x v="6898"/>
    <x v="0"/>
    <x v="6924"/>
    <x v="4"/>
    <x v="1"/>
    <x v="1"/>
    <x v="0"/>
    <x v="3"/>
    <x v="4"/>
    <x v="3"/>
    <x v="0"/>
    <x v="1"/>
  </r>
  <r>
    <x v="1362"/>
    <x v="665"/>
    <x v="0"/>
    <x v="3"/>
    <x v="6899"/>
    <x v="1"/>
    <x v="6925"/>
    <x v="1"/>
    <x v="2"/>
    <x v="2"/>
    <x v="0"/>
    <x v="3"/>
    <x v="2"/>
    <x v="3"/>
    <x v="5"/>
    <x v="3"/>
  </r>
  <r>
    <x v="1294"/>
    <x v="49"/>
    <x v="1"/>
    <x v="6"/>
    <x v="6900"/>
    <x v="2"/>
    <x v="6926"/>
    <x v="0"/>
    <x v="1"/>
    <x v="1"/>
    <x v="0"/>
    <x v="3"/>
    <x v="2"/>
    <x v="0"/>
    <x v="7"/>
    <x v="1"/>
  </r>
  <r>
    <x v="1347"/>
    <x v="559"/>
    <x v="0"/>
    <x v="3"/>
    <x v="6901"/>
    <x v="1"/>
    <x v="6927"/>
    <x v="3"/>
    <x v="3"/>
    <x v="3"/>
    <x v="1"/>
    <x v="3"/>
    <x v="2"/>
    <x v="0"/>
    <x v="7"/>
    <x v="1"/>
  </r>
  <r>
    <x v="1224"/>
    <x v="361"/>
    <x v="1"/>
    <x v="3"/>
    <x v="6902"/>
    <x v="2"/>
    <x v="6928"/>
    <x v="5"/>
    <x v="1"/>
    <x v="1"/>
    <x v="0"/>
    <x v="3"/>
    <x v="9"/>
    <x v="2"/>
    <x v="0"/>
    <x v="4"/>
  </r>
  <r>
    <x v="1184"/>
    <x v="602"/>
    <x v="2"/>
    <x v="3"/>
    <x v="6903"/>
    <x v="1"/>
    <x v="6929"/>
    <x v="1"/>
    <x v="1"/>
    <x v="1"/>
    <x v="0"/>
    <x v="3"/>
    <x v="9"/>
    <x v="0"/>
    <x v="9"/>
    <x v="5"/>
  </r>
  <r>
    <x v="1326"/>
    <x v="643"/>
    <x v="2"/>
    <x v="4"/>
    <x v="6904"/>
    <x v="1"/>
    <x v="6930"/>
    <x v="3"/>
    <x v="2"/>
    <x v="2"/>
    <x v="0"/>
    <x v="3"/>
    <x v="0"/>
    <x v="1"/>
    <x v="0"/>
    <x v="3"/>
  </r>
  <r>
    <x v="1429"/>
    <x v="122"/>
    <x v="1"/>
    <x v="3"/>
    <x v="6905"/>
    <x v="2"/>
    <x v="6931"/>
    <x v="4"/>
    <x v="3"/>
    <x v="4"/>
    <x v="1"/>
    <x v="3"/>
    <x v="3"/>
    <x v="0"/>
    <x v="10"/>
    <x v="3"/>
  </r>
  <r>
    <x v="1119"/>
    <x v="444"/>
    <x v="1"/>
    <x v="4"/>
    <x v="6906"/>
    <x v="1"/>
    <x v="6932"/>
    <x v="2"/>
    <x v="0"/>
    <x v="0"/>
    <x v="0"/>
    <x v="3"/>
    <x v="0"/>
    <x v="0"/>
    <x v="8"/>
    <x v="0"/>
  </r>
  <r>
    <x v="1256"/>
    <x v="316"/>
    <x v="0"/>
    <x v="6"/>
    <x v="6907"/>
    <x v="1"/>
    <x v="6933"/>
    <x v="2"/>
    <x v="2"/>
    <x v="5"/>
    <x v="1"/>
    <x v="3"/>
    <x v="4"/>
    <x v="2"/>
    <x v="9"/>
    <x v="1"/>
  </r>
  <r>
    <x v="1240"/>
    <x v="470"/>
    <x v="2"/>
    <x v="4"/>
    <x v="6908"/>
    <x v="0"/>
    <x v="6934"/>
    <x v="2"/>
    <x v="1"/>
    <x v="1"/>
    <x v="0"/>
    <x v="3"/>
    <x v="9"/>
    <x v="0"/>
    <x v="9"/>
    <x v="2"/>
  </r>
  <r>
    <x v="1115"/>
    <x v="699"/>
    <x v="2"/>
    <x v="3"/>
    <x v="6909"/>
    <x v="2"/>
    <x v="6935"/>
    <x v="6"/>
    <x v="2"/>
    <x v="2"/>
    <x v="0"/>
    <x v="3"/>
    <x v="8"/>
    <x v="0"/>
    <x v="5"/>
    <x v="5"/>
  </r>
  <r>
    <x v="1138"/>
    <x v="598"/>
    <x v="1"/>
    <x v="1"/>
    <x v="6910"/>
    <x v="1"/>
    <x v="6936"/>
    <x v="1"/>
    <x v="1"/>
    <x v="1"/>
    <x v="0"/>
    <x v="3"/>
    <x v="2"/>
    <x v="0"/>
    <x v="9"/>
    <x v="2"/>
  </r>
  <r>
    <x v="1383"/>
    <x v="433"/>
    <x v="1"/>
    <x v="5"/>
    <x v="6911"/>
    <x v="2"/>
    <x v="6937"/>
    <x v="2"/>
    <x v="3"/>
    <x v="4"/>
    <x v="1"/>
    <x v="3"/>
    <x v="7"/>
    <x v="0"/>
    <x v="12"/>
    <x v="4"/>
  </r>
  <r>
    <x v="1124"/>
    <x v="211"/>
    <x v="0"/>
    <x v="3"/>
    <x v="6912"/>
    <x v="1"/>
    <x v="6938"/>
    <x v="3"/>
    <x v="3"/>
    <x v="3"/>
    <x v="1"/>
    <x v="3"/>
    <x v="1"/>
    <x v="1"/>
    <x v="3"/>
    <x v="2"/>
  </r>
  <r>
    <x v="1377"/>
    <x v="552"/>
    <x v="1"/>
    <x v="6"/>
    <x v="6913"/>
    <x v="1"/>
    <x v="6939"/>
    <x v="5"/>
    <x v="3"/>
    <x v="4"/>
    <x v="1"/>
    <x v="3"/>
    <x v="4"/>
    <x v="2"/>
    <x v="0"/>
    <x v="0"/>
  </r>
  <r>
    <x v="1166"/>
    <x v="390"/>
    <x v="1"/>
    <x v="4"/>
    <x v="6914"/>
    <x v="2"/>
    <x v="6940"/>
    <x v="2"/>
    <x v="2"/>
    <x v="5"/>
    <x v="1"/>
    <x v="3"/>
    <x v="2"/>
    <x v="1"/>
    <x v="11"/>
    <x v="3"/>
  </r>
  <r>
    <x v="1310"/>
    <x v="86"/>
    <x v="1"/>
    <x v="0"/>
    <x v="6915"/>
    <x v="0"/>
    <x v="6941"/>
    <x v="0"/>
    <x v="0"/>
    <x v="0"/>
    <x v="0"/>
    <x v="3"/>
    <x v="10"/>
    <x v="0"/>
    <x v="4"/>
    <x v="6"/>
  </r>
  <r>
    <x v="1190"/>
    <x v="375"/>
    <x v="1"/>
    <x v="3"/>
    <x v="6916"/>
    <x v="2"/>
    <x v="6942"/>
    <x v="1"/>
    <x v="2"/>
    <x v="5"/>
    <x v="1"/>
    <x v="3"/>
    <x v="9"/>
    <x v="0"/>
    <x v="2"/>
    <x v="6"/>
  </r>
  <r>
    <x v="1411"/>
    <x v="658"/>
    <x v="2"/>
    <x v="4"/>
    <x v="6917"/>
    <x v="1"/>
    <x v="6943"/>
    <x v="3"/>
    <x v="3"/>
    <x v="3"/>
    <x v="1"/>
    <x v="3"/>
    <x v="7"/>
    <x v="3"/>
    <x v="3"/>
    <x v="3"/>
  </r>
  <r>
    <x v="1419"/>
    <x v="8"/>
    <x v="2"/>
    <x v="6"/>
    <x v="6918"/>
    <x v="2"/>
    <x v="6944"/>
    <x v="3"/>
    <x v="0"/>
    <x v="0"/>
    <x v="0"/>
    <x v="3"/>
    <x v="7"/>
    <x v="1"/>
    <x v="7"/>
    <x v="1"/>
  </r>
  <r>
    <x v="1376"/>
    <x v="702"/>
    <x v="2"/>
    <x v="3"/>
    <x v="6919"/>
    <x v="0"/>
    <x v="6945"/>
    <x v="4"/>
    <x v="3"/>
    <x v="3"/>
    <x v="1"/>
    <x v="3"/>
    <x v="10"/>
    <x v="1"/>
    <x v="6"/>
    <x v="4"/>
  </r>
  <r>
    <x v="1364"/>
    <x v="290"/>
    <x v="1"/>
    <x v="0"/>
    <x v="6920"/>
    <x v="1"/>
    <x v="6946"/>
    <x v="6"/>
    <x v="2"/>
    <x v="2"/>
    <x v="0"/>
    <x v="3"/>
    <x v="7"/>
    <x v="3"/>
    <x v="4"/>
    <x v="3"/>
  </r>
  <r>
    <x v="1115"/>
    <x v="703"/>
    <x v="0"/>
    <x v="3"/>
    <x v="6921"/>
    <x v="1"/>
    <x v="6947"/>
    <x v="2"/>
    <x v="2"/>
    <x v="2"/>
    <x v="0"/>
    <x v="3"/>
    <x v="8"/>
    <x v="0"/>
    <x v="10"/>
    <x v="5"/>
  </r>
  <r>
    <x v="1338"/>
    <x v="689"/>
    <x v="1"/>
    <x v="1"/>
    <x v="6922"/>
    <x v="2"/>
    <x v="6948"/>
    <x v="6"/>
    <x v="0"/>
    <x v="0"/>
    <x v="0"/>
    <x v="3"/>
    <x v="2"/>
    <x v="2"/>
    <x v="2"/>
    <x v="0"/>
  </r>
  <r>
    <x v="1118"/>
    <x v="204"/>
    <x v="0"/>
    <x v="5"/>
    <x v="6923"/>
    <x v="2"/>
    <x v="6949"/>
    <x v="3"/>
    <x v="0"/>
    <x v="0"/>
    <x v="0"/>
    <x v="3"/>
    <x v="5"/>
    <x v="3"/>
    <x v="10"/>
    <x v="0"/>
  </r>
  <r>
    <x v="1140"/>
    <x v="685"/>
    <x v="1"/>
    <x v="5"/>
    <x v="6924"/>
    <x v="0"/>
    <x v="6950"/>
    <x v="2"/>
    <x v="2"/>
    <x v="2"/>
    <x v="0"/>
    <x v="3"/>
    <x v="9"/>
    <x v="1"/>
    <x v="7"/>
    <x v="6"/>
  </r>
  <r>
    <x v="1303"/>
    <x v="771"/>
    <x v="2"/>
    <x v="5"/>
    <x v="6925"/>
    <x v="0"/>
    <x v="6951"/>
    <x v="1"/>
    <x v="3"/>
    <x v="4"/>
    <x v="1"/>
    <x v="3"/>
    <x v="1"/>
    <x v="2"/>
    <x v="10"/>
    <x v="0"/>
  </r>
  <r>
    <x v="1205"/>
    <x v="696"/>
    <x v="1"/>
    <x v="6"/>
    <x v="6926"/>
    <x v="0"/>
    <x v="6952"/>
    <x v="0"/>
    <x v="2"/>
    <x v="2"/>
    <x v="0"/>
    <x v="3"/>
    <x v="11"/>
    <x v="3"/>
    <x v="6"/>
    <x v="6"/>
  </r>
  <r>
    <x v="1253"/>
    <x v="678"/>
    <x v="2"/>
    <x v="1"/>
    <x v="6927"/>
    <x v="1"/>
    <x v="6953"/>
    <x v="5"/>
    <x v="2"/>
    <x v="5"/>
    <x v="1"/>
    <x v="3"/>
    <x v="5"/>
    <x v="2"/>
    <x v="2"/>
    <x v="5"/>
  </r>
  <r>
    <x v="1430"/>
    <x v="109"/>
    <x v="2"/>
    <x v="5"/>
    <x v="6928"/>
    <x v="1"/>
    <x v="6954"/>
    <x v="5"/>
    <x v="2"/>
    <x v="5"/>
    <x v="1"/>
    <x v="3"/>
    <x v="6"/>
    <x v="0"/>
    <x v="7"/>
    <x v="0"/>
  </r>
  <r>
    <x v="1309"/>
    <x v="409"/>
    <x v="1"/>
    <x v="4"/>
    <x v="6929"/>
    <x v="2"/>
    <x v="6955"/>
    <x v="2"/>
    <x v="2"/>
    <x v="2"/>
    <x v="0"/>
    <x v="3"/>
    <x v="8"/>
    <x v="3"/>
    <x v="1"/>
    <x v="4"/>
  </r>
  <r>
    <x v="1238"/>
    <x v="707"/>
    <x v="2"/>
    <x v="5"/>
    <x v="6930"/>
    <x v="1"/>
    <x v="6956"/>
    <x v="1"/>
    <x v="0"/>
    <x v="0"/>
    <x v="0"/>
    <x v="3"/>
    <x v="10"/>
    <x v="0"/>
    <x v="10"/>
    <x v="6"/>
  </r>
  <r>
    <x v="1383"/>
    <x v="497"/>
    <x v="1"/>
    <x v="3"/>
    <x v="6931"/>
    <x v="1"/>
    <x v="6957"/>
    <x v="2"/>
    <x v="2"/>
    <x v="2"/>
    <x v="0"/>
    <x v="3"/>
    <x v="7"/>
    <x v="0"/>
    <x v="10"/>
    <x v="4"/>
  </r>
  <r>
    <x v="1324"/>
    <x v="343"/>
    <x v="1"/>
    <x v="3"/>
    <x v="6932"/>
    <x v="2"/>
    <x v="6958"/>
    <x v="3"/>
    <x v="2"/>
    <x v="5"/>
    <x v="1"/>
    <x v="3"/>
    <x v="5"/>
    <x v="0"/>
    <x v="0"/>
    <x v="4"/>
  </r>
  <r>
    <x v="1431"/>
    <x v="532"/>
    <x v="0"/>
    <x v="6"/>
    <x v="6933"/>
    <x v="2"/>
    <x v="6959"/>
    <x v="1"/>
    <x v="2"/>
    <x v="2"/>
    <x v="0"/>
    <x v="3"/>
    <x v="9"/>
    <x v="0"/>
    <x v="10"/>
    <x v="6"/>
  </r>
  <r>
    <x v="1187"/>
    <x v="222"/>
    <x v="2"/>
    <x v="1"/>
    <x v="6934"/>
    <x v="1"/>
    <x v="6960"/>
    <x v="4"/>
    <x v="2"/>
    <x v="5"/>
    <x v="1"/>
    <x v="3"/>
    <x v="2"/>
    <x v="2"/>
    <x v="0"/>
    <x v="1"/>
  </r>
  <r>
    <x v="1360"/>
    <x v="243"/>
    <x v="2"/>
    <x v="3"/>
    <x v="6935"/>
    <x v="2"/>
    <x v="6961"/>
    <x v="1"/>
    <x v="2"/>
    <x v="5"/>
    <x v="1"/>
    <x v="3"/>
    <x v="3"/>
    <x v="3"/>
    <x v="9"/>
    <x v="0"/>
  </r>
  <r>
    <x v="1214"/>
    <x v="715"/>
    <x v="0"/>
    <x v="6"/>
    <x v="6936"/>
    <x v="1"/>
    <x v="6962"/>
    <x v="2"/>
    <x v="1"/>
    <x v="1"/>
    <x v="0"/>
    <x v="3"/>
    <x v="6"/>
    <x v="3"/>
    <x v="11"/>
    <x v="2"/>
  </r>
  <r>
    <x v="1371"/>
    <x v="77"/>
    <x v="1"/>
    <x v="3"/>
    <x v="6937"/>
    <x v="1"/>
    <x v="6963"/>
    <x v="0"/>
    <x v="3"/>
    <x v="3"/>
    <x v="1"/>
    <x v="3"/>
    <x v="4"/>
    <x v="2"/>
    <x v="9"/>
    <x v="2"/>
  </r>
  <r>
    <x v="1246"/>
    <x v="485"/>
    <x v="1"/>
    <x v="4"/>
    <x v="5384"/>
    <x v="0"/>
    <x v="6964"/>
    <x v="3"/>
    <x v="1"/>
    <x v="1"/>
    <x v="0"/>
    <x v="3"/>
    <x v="2"/>
    <x v="3"/>
    <x v="8"/>
    <x v="3"/>
  </r>
  <r>
    <x v="1122"/>
    <x v="176"/>
    <x v="1"/>
    <x v="3"/>
    <x v="6938"/>
    <x v="0"/>
    <x v="6965"/>
    <x v="6"/>
    <x v="3"/>
    <x v="4"/>
    <x v="1"/>
    <x v="3"/>
    <x v="7"/>
    <x v="3"/>
    <x v="5"/>
    <x v="0"/>
  </r>
  <r>
    <x v="1172"/>
    <x v="640"/>
    <x v="1"/>
    <x v="3"/>
    <x v="6939"/>
    <x v="0"/>
    <x v="6966"/>
    <x v="1"/>
    <x v="0"/>
    <x v="0"/>
    <x v="0"/>
    <x v="3"/>
    <x v="9"/>
    <x v="0"/>
    <x v="10"/>
    <x v="1"/>
  </r>
  <r>
    <x v="1371"/>
    <x v="240"/>
    <x v="1"/>
    <x v="3"/>
    <x v="6940"/>
    <x v="1"/>
    <x v="6967"/>
    <x v="6"/>
    <x v="3"/>
    <x v="3"/>
    <x v="1"/>
    <x v="3"/>
    <x v="4"/>
    <x v="2"/>
    <x v="3"/>
    <x v="2"/>
  </r>
  <r>
    <x v="1340"/>
    <x v="306"/>
    <x v="1"/>
    <x v="0"/>
    <x v="6941"/>
    <x v="1"/>
    <x v="6968"/>
    <x v="6"/>
    <x v="3"/>
    <x v="3"/>
    <x v="1"/>
    <x v="3"/>
    <x v="5"/>
    <x v="0"/>
    <x v="2"/>
    <x v="6"/>
  </r>
  <r>
    <x v="1147"/>
    <x v="717"/>
    <x v="1"/>
    <x v="2"/>
    <x v="6942"/>
    <x v="2"/>
    <x v="6969"/>
    <x v="6"/>
    <x v="2"/>
    <x v="5"/>
    <x v="1"/>
    <x v="3"/>
    <x v="5"/>
    <x v="1"/>
    <x v="5"/>
    <x v="1"/>
  </r>
  <r>
    <x v="1275"/>
    <x v="489"/>
    <x v="1"/>
    <x v="5"/>
    <x v="6943"/>
    <x v="2"/>
    <x v="6970"/>
    <x v="4"/>
    <x v="3"/>
    <x v="4"/>
    <x v="1"/>
    <x v="3"/>
    <x v="7"/>
    <x v="2"/>
    <x v="6"/>
    <x v="6"/>
  </r>
  <r>
    <x v="1318"/>
    <x v="344"/>
    <x v="1"/>
    <x v="0"/>
    <x v="6944"/>
    <x v="2"/>
    <x v="6971"/>
    <x v="2"/>
    <x v="2"/>
    <x v="5"/>
    <x v="1"/>
    <x v="3"/>
    <x v="0"/>
    <x v="2"/>
    <x v="4"/>
    <x v="5"/>
  </r>
  <r>
    <x v="1166"/>
    <x v="285"/>
    <x v="1"/>
    <x v="6"/>
    <x v="6945"/>
    <x v="0"/>
    <x v="6972"/>
    <x v="6"/>
    <x v="3"/>
    <x v="3"/>
    <x v="1"/>
    <x v="3"/>
    <x v="2"/>
    <x v="0"/>
    <x v="1"/>
    <x v="3"/>
  </r>
  <r>
    <x v="1231"/>
    <x v="233"/>
    <x v="1"/>
    <x v="4"/>
    <x v="6946"/>
    <x v="1"/>
    <x v="6973"/>
    <x v="3"/>
    <x v="2"/>
    <x v="5"/>
    <x v="1"/>
    <x v="3"/>
    <x v="6"/>
    <x v="3"/>
    <x v="7"/>
    <x v="0"/>
  </r>
  <r>
    <x v="1320"/>
    <x v="132"/>
    <x v="2"/>
    <x v="3"/>
    <x v="6947"/>
    <x v="2"/>
    <x v="6974"/>
    <x v="3"/>
    <x v="2"/>
    <x v="2"/>
    <x v="0"/>
    <x v="3"/>
    <x v="10"/>
    <x v="3"/>
    <x v="12"/>
    <x v="0"/>
  </r>
  <r>
    <x v="1124"/>
    <x v="421"/>
    <x v="0"/>
    <x v="3"/>
    <x v="6948"/>
    <x v="1"/>
    <x v="6975"/>
    <x v="1"/>
    <x v="2"/>
    <x v="2"/>
    <x v="0"/>
    <x v="3"/>
    <x v="1"/>
    <x v="3"/>
    <x v="11"/>
    <x v="2"/>
  </r>
  <r>
    <x v="1144"/>
    <x v="756"/>
    <x v="2"/>
    <x v="5"/>
    <x v="6949"/>
    <x v="1"/>
    <x v="6976"/>
    <x v="4"/>
    <x v="1"/>
    <x v="1"/>
    <x v="0"/>
    <x v="3"/>
    <x v="11"/>
    <x v="1"/>
    <x v="2"/>
    <x v="6"/>
  </r>
  <r>
    <x v="1112"/>
    <x v="442"/>
    <x v="1"/>
    <x v="3"/>
    <x v="6950"/>
    <x v="2"/>
    <x v="6977"/>
    <x v="3"/>
    <x v="2"/>
    <x v="5"/>
    <x v="1"/>
    <x v="3"/>
    <x v="4"/>
    <x v="2"/>
    <x v="13"/>
    <x v="3"/>
  </r>
  <r>
    <x v="1227"/>
    <x v="356"/>
    <x v="0"/>
    <x v="0"/>
    <x v="6951"/>
    <x v="0"/>
    <x v="6978"/>
    <x v="1"/>
    <x v="2"/>
    <x v="2"/>
    <x v="0"/>
    <x v="3"/>
    <x v="8"/>
    <x v="2"/>
    <x v="2"/>
    <x v="1"/>
  </r>
  <r>
    <x v="1274"/>
    <x v="380"/>
    <x v="1"/>
    <x v="6"/>
    <x v="6952"/>
    <x v="2"/>
    <x v="6979"/>
    <x v="3"/>
    <x v="2"/>
    <x v="5"/>
    <x v="1"/>
    <x v="3"/>
    <x v="4"/>
    <x v="3"/>
    <x v="9"/>
    <x v="6"/>
  </r>
  <r>
    <x v="1123"/>
    <x v="264"/>
    <x v="0"/>
    <x v="3"/>
    <x v="6953"/>
    <x v="2"/>
    <x v="6980"/>
    <x v="1"/>
    <x v="2"/>
    <x v="5"/>
    <x v="1"/>
    <x v="3"/>
    <x v="0"/>
    <x v="2"/>
    <x v="4"/>
    <x v="6"/>
  </r>
  <r>
    <x v="1096"/>
    <x v="35"/>
    <x v="1"/>
    <x v="2"/>
    <x v="6954"/>
    <x v="2"/>
    <x v="6981"/>
    <x v="5"/>
    <x v="3"/>
    <x v="3"/>
    <x v="1"/>
    <x v="3"/>
    <x v="11"/>
    <x v="2"/>
    <x v="11"/>
    <x v="0"/>
  </r>
  <r>
    <x v="1304"/>
    <x v="163"/>
    <x v="2"/>
    <x v="0"/>
    <x v="6955"/>
    <x v="2"/>
    <x v="6982"/>
    <x v="6"/>
    <x v="3"/>
    <x v="3"/>
    <x v="1"/>
    <x v="3"/>
    <x v="10"/>
    <x v="0"/>
    <x v="0"/>
    <x v="6"/>
  </r>
  <r>
    <x v="1251"/>
    <x v="290"/>
    <x v="0"/>
    <x v="6"/>
    <x v="6956"/>
    <x v="2"/>
    <x v="6983"/>
    <x v="5"/>
    <x v="0"/>
    <x v="0"/>
    <x v="0"/>
    <x v="3"/>
    <x v="5"/>
    <x v="0"/>
    <x v="4"/>
    <x v="1"/>
  </r>
  <r>
    <x v="1273"/>
    <x v="37"/>
    <x v="1"/>
    <x v="3"/>
    <x v="6957"/>
    <x v="1"/>
    <x v="6984"/>
    <x v="5"/>
    <x v="3"/>
    <x v="4"/>
    <x v="1"/>
    <x v="3"/>
    <x v="2"/>
    <x v="0"/>
    <x v="12"/>
    <x v="4"/>
  </r>
  <r>
    <x v="1324"/>
    <x v="768"/>
    <x v="1"/>
    <x v="3"/>
    <x v="6958"/>
    <x v="0"/>
    <x v="6985"/>
    <x v="4"/>
    <x v="1"/>
    <x v="1"/>
    <x v="0"/>
    <x v="3"/>
    <x v="5"/>
    <x v="2"/>
    <x v="12"/>
    <x v="4"/>
  </r>
  <r>
    <x v="1260"/>
    <x v="137"/>
    <x v="2"/>
    <x v="5"/>
    <x v="6959"/>
    <x v="1"/>
    <x v="6986"/>
    <x v="2"/>
    <x v="2"/>
    <x v="5"/>
    <x v="1"/>
    <x v="3"/>
    <x v="3"/>
    <x v="0"/>
    <x v="9"/>
    <x v="2"/>
  </r>
  <r>
    <x v="1129"/>
    <x v="163"/>
    <x v="1"/>
    <x v="3"/>
    <x v="6960"/>
    <x v="2"/>
    <x v="6987"/>
    <x v="4"/>
    <x v="0"/>
    <x v="0"/>
    <x v="0"/>
    <x v="3"/>
    <x v="1"/>
    <x v="3"/>
    <x v="0"/>
    <x v="5"/>
  </r>
  <r>
    <x v="1357"/>
    <x v="181"/>
    <x v="1"/>
    <x v="1"/>
    <x v="6961"/>
    <x v="2"/>
    <x v="6988"/>
    <x v="4"/>
    <x v="2"/>
    <x v="5"/>
    <x v="1"/>
    <x v="3"/>
    <x v="1"/>
    <x v="3"/>
    <x v="3"/>
    <x v="6"/>
  </r>
  <r>
    <x v="1371"/>
    <x v="23"/>
    <x v="1"/>
    <x v="5"/>
    <x v="6962"/>
    <x v="0"/>
    <x v="6989"/>
    <x v="0"/>
    <x v="3"/>
    <x v="4"/>
    <x v="1"/>
    <x v="3"/>
    <x v="4"/>
    <x v="3"/>
    <x v="4"/>
    <x v="2"/>
  </r>
  <r>
    <x v="1398"/>
    <x v="398"/>
    <x v="2"/>
    <x v="5"/>
    <x v="6963"/>
    <x v="2"/>
    <x v="6990"/>
    <x v="2"/>
    <x v="2"/>
    <x v="2"/>
    <x v="0"/>
    <x v="3"/>
    <x v="2"/>
    <x v="3"/>
    <x v="5"/>
    <x v="0"/>
  </r>
  <r>
    <x v="1416"/>
    <x v="563"/>
    <x v="0"/>
    <x v="0"/>
    <x v="6964"/>
    <x v="2"/>
    <x v="6991"/>
    <x v="2"/>
    <x v="3"/>
    <x v="3"/>
    <x v="1"/>
    <x v="3"/>
    <x v="10"/>
    <x v="0"/>
    <x v="2"/>
    <x v="0"/>
  </r>
  <r>
    <x v="1365"/>
    <x v="10"/>
    <x v="1"/>
    <x v="3"/>
    <x v="6965"/>
    <x v="1"/>
    <x v="6992"/>
    <x v="1"/>
    <x v="3"/>
    <x v="4"/>
    <x v="1"/>
    <x v="3"/>
    <x v="5"/>
    <x v="2"/>
    <x v="0"/>
    <x v="3"/>
  </r>
  <r>
    <x v="1220"/>
    <x v="327"/>
    <x v="1"/>
    <x v="0"/>
    <x v="6966"/>
    <x v="1"/>
    <x v="6993"/>
    <x v="3"/>
    <x v="1"/>
    <x v="1"/>
    <x v="0"/>
    <x v="3"/>
    <x v="8"/>
    <x v="3"/>
    <x v="7"/>
    <x v="5"/>
  </r>
  <r>
    <x v="1213"/>
    <x v="475"/>
    <x v="0"/>
    <x v="0"/>
    <x v="6967"/>
    <x v="1"/>
    <x v="6994"/>
    <x v="5"/>
    <x v="3"/>
    <x v="3"/>
    <x v="1"/>
    <x v="3"/>
    <x v="8"/>
    <x v="3"/>
    <x v="12"/>
    <x v="2"/>
  </r>
  <r>
    <x v="1101"/>
    <x v="56"/>
    <x v="1"/>
    <x v="3"/>
    <x v="6968"/>
    <x v="2"/>
    <x v="6995"/>
    <x v="4"/>
    <x v="2"/>
    <x v="5"/>
    <x v="1"/>
    <x v="3"/>
    <x v="7"/>
    <x v="3"/>
    <x v="3"/>
    <x v="3"/>
  </r>
  <r>
    <x v="1316"/>
    <x v="518"/>
    <x v="2"/>
    <x v="3"/>
    <x v="6969"/>
    <x v="1"/>
    <x v="6996"/>
    <x v="4"/>
    <x v="2"/>
    <x v="2"/>
    <x v="0"/>
    <x v="3"/>
    <x v="6"/>
    <x v="3"/>
    <x v="3"/>
    <x v="3"/>
  </r>
  <r>
    <x v="1291"/>
    <x v="713"/>
    <x v="1"/>
    <x v="1"/>
    <x v="6970"/>
    <x v="0"/>
    <x v="6997"/>
    <x v="4"/>
    <x v="0"/>
    <x v="0"/>
    <x v="0"/>
    <x v="3"/>
    <x v="8"/>
    <x v="3"/>
    <x v="2"/>
    <x v="3"/>
  </r>
  <r>
    <x v="1375"/>
    <x v="643"/>
    <x v="2"/>
    <x v="0"/>
    <x v="4934"/>
    <x v="1"/>
    <x v="6998"/>
    <x v="2"/>
    <x v="2"/>
    <x v="2"/>
    <x v="0"/>
    <x v="3"/>
    <x v="4"/>
    <x v="2"/>
    <x v="0"/>
    <x v="6"/>
  </r>
  <r>
    <x v="1148"/>
    <x v="266"/>
    <x v="1"/>
    <x v="3"/>
    <x v="6971"/>
    <x v="2"/>
    <x v="6999"/>
    <x v="4"/>
    <x v="3"/>
    <x v="4"/>
    <x v="1"/>
    <x v="3"/>
    <x v="6"/>
    <x v="3"/>
    <x v="1"/>
    <x v="4"/>
  </r>
  <r>
    <x v="1226"/>
    <x v="114"/>
    <x v="1"/>
    <x v="0"/>
    <x v="6972"/>
    <x v="0"/>
    <x v="7000"/>
    <x v="4"/>
    <x v="3"/>
    <x v="3"/>
    <x v="1"/>
    <x v="3"/>
    <x v="3"/>
    <x v="2"/>
    <x v="2"/>
    <x v="3"/>
  </r>
  <r>
    <x v="1279"/>
    <x v="580"/>
    <x v="1"/>
    <x v="6"/>
    <x v="6973"/>
    <x v="1"/>
    <x v="7001"/>
    <x v="0"/>
    <x v="2"/>
    <x v="2"/>
    <x v="0"/>
    <x v="3"/>
    <x v="8"/>
    <x v="3"/>
    <x v="2"/>
    <x v="6"/>
  </r>
  <r>
    <x v="1261"/>
    <x v="584"/>
    <x v="1"/>
    <x v="3"/>
    <x v="6974"/>
    <x v="0"/>
    <x v="7002"/>
    <x v="5"/>
    <x v="2"/>
    <x v="2"/>
    <x v="0"/>
    <x v="3"/>
    <x v="2"/>
    <x v="0"/>
    <x v="11"/>
    <x v="2"/>
  </r>
  <r>
    <x v="1201"/>
    <x v="517"/>
    <x v="0"/>
    <x v="1"/>
    <x v="6975"/>
    <x v="1"/>
    <x v="7003"/>
    <x v="6"/>
    <x v="0"/>
    <x v="0"/>
    <x v="0"/>
    <x v="3"/>
    <x v="10"/>
    <x v="3"/>
    <x v="0"/>
    <x v="5"/>
  </r>
  <r>
    <x v="1142"/>
    <x v="111"/>
    <x v="0"/>
    <x v="5"/>
    <x v="6976"/>
    <x v="2"/>
    <x v="7004"/>
    <x v="3"/>
    <x v="2"/>
    <x v="2"/>
    <x v="0"/>
    <x v="3"/>
    <x v="1"/>
    <x v="1"/>
    <x v="0"/>
    <x v="4"/>
  </r>
  <r>
    <x v="1391"/>
    <x v="58"/>
    <x v="1"/>
    <x v="3"/>
    <x v="6977"/>
    <x v="2"/>
    <x v="7005"/>
    <x v="2"/>
    <x v="0"/>
    <x v="0"/>
    <x v="0"/>
    <x v="3"/>
    <x v="3"/>
    <x v="2"/>
    <x v="7"/>
    <x v="3"/>
  </r>
  <r>
    <x v="1134"/>
    <x v="504"/>
    <x v="0"/>
    <x v="3"/>
    <x v="6978"/>
    <x v="2"/>
    <x v="7006"/>
    <x v="0"/>
    <x v="3"/>
    <x v="4"/>
    <x v="1"/>
    <x v="3"/>
    <x v="10"/>
    <x v="2"/>
    <x v="9"/>
    <x v="2"/>
  </r>
  <r>
    <x v="1319"/>
    <x v="221"/>
    <x v="2"/>
    <x v="3"/>
    <x v="6979"/>
    <x v="1"/>
    <x v="7007"/>
    <x v="2"/>
    <x v="2"/>
    <x v="2"/>
    <x v="0"/>
    <x v="3"/>
    <x v="1"/>
    <x v="2"/>
    <x v="8"/>
    <x v="1"/>
  </r>
  <r>
    <x v="1201"/>
    <x v="747"/>
    <x v="2"/>
    <x v="1"/>
    <x v="6980"/>
    <x v="0"/>
    <x v="7008"/>
    <x v="3"/>
    <x v="3"/>
    <x v="4"/>
    <x v="1"/>
    <x v="3"/>
    <x v="10"/>
    <x v="2"/>
    <x v="9"/>
    <x v="5"/>
  </r>
  <r>
    <x v="1337"/>
    <x v="255"/>
    <x v="2"/>
    <x v="3"/>
    <x v="6981"/>
    <x v="1"/>
    <x v="7009"/>
    <x v="5"/>
    <x v="2"/>
    <x v="5"/>
    <x v="1"/>
    <x v="3"/>
    <x v="9"/>
    <x v="1"/>
    <x v="5"/>
    <x v="3"/>
  </r>
  <r>
    <x v="1243"/>
    <x v="285"/>
    <x v="1"/>
    <x v="2"/>
    <x v="6982"/>
    <x v="1"/>
    <x v="7010"/>
    <x v="4"/>
    <x v="2"/>
    <x v="2"/>
    <x v="0"/>
    <x v="3"/>
    <x v="6"/>
    <x v="2"/>
    <x v="1"/>
    <x v="6"/>
  </r>
  <r>
    <x v="1289"/>
    <x v="104"/>
    <x v="1"/>
    <x v="4"/>
    <x v="6983"/>
    <x v="1"/>
    <x v="7011"/>
    <x v="4"/>
    <x v="2"/>
    <x v="2"/>
    <x v="0"/>
    <x v="3"/>
    <x v="8"/>
    <x v="2"/>
    <x v="0"/>
    <x v="3"/>
  </r>
  <r>
    <x v="1408"/>
    <x v="84"/>
    <x v="1"/>
    <x v="5"/>
    <x v="6984"/>
    <x v="2"/>
    <x v="7012"/>
    <x v="3"/>
    <x v="2"/>
    <x v="5"/>
    <x v="1"/>
    <x v="3"/>
    <x v="4"/>
    <x v="3"/>
    <x v="0"/>
    <x v="4"/>
  </r>
  <r>
    <x v="1232"/>
    <x v="163"/>
    <x v="2"/>
    <x v="3"/>
    <x v="6985"/>
    <x v="2"/>
    <x v="7013"/>
    <x v="4"/>
    <x v="2"/>
    <x v="2"/>
    <x v="0"/>
    <x v="3"/>
    <x v="0"/>
    <x v="2"/>
    <x v="0"/>
    <x v="6"/>
  </r>
  <r>
    <x v="1152"/>
    <x v="355"/>
    <x v="1"/>
    <x v="2"/>
    <x v="6986"/>
    <x v="1"/>
    <x v="7014"/>
    <x v="0"/>
    <x v="3"/>
    <x v="4"/>
    <x v="1"/>
    <x v="3"/>
    <x v="2"/>
    <x v="0"/>
    <x v="7"/>
    <x v="4"/>
  </r>
  <r>
    <x v="1432"/>
    <x v="566"/>
    <x v="1"/>
    <x v="1"/>
    <x v="6987"/>
    <x v="1"/>
    <x v="7015"/>
    <x v="2"/>
    <x v="1"/>
    <x v="1"/>
    <x v="0"/>
    <x v="3"/>
    <x v="7"/>
    <x v="0"/>
    <x v="12"/>
    <x v="6"/>
  </r>
  <r>
    <x v="1264"/>
    <x v="528"/>
    <x v="0"/>
    <x v="3"/>
    <x v="6988"/>
    <x v="1"/>
    <x v="7016"/>
    <x v="0"/>
    <x v="3"/>
    <x v="4"/>
    <x v="1"/>
    <x v="3"/>
    <x v="7"/>
    <x v="0"/>
    <x v="5"/>
    <x v="5"/>
  </r>
  <r>
    <x v="1428"/>
    <x v="670"/>
    <x v="1"/>
    <x v="4"/>
    <x v="6989"/>
    <x v="2"/>
    <x v="7017"/>
    <x v="3"/>
    <x v="3"/>
    <x v="3"/>
    <x v="1"/>
    <x v="3"/>
    <x v="10"/>
    <x v="2"/>
    <x v="6"/>
    <x v="3"/>
  </r>
  <r>
    <x v="1189"/>
    <x v="692"/>
    <x v="2"/>
    <x v="5"/>
    <x v="6990"/>
    <x v="2"/>
    <x v="7018"/>
    <x v="1"/>
    <x v="0"/>
    <x v="0"/>
    <x v="0"/>
    <x v="3"/>
    <x v="8"/>
    <x v="3"/>
    <x v="3"/>
    <x v="2"/>
  </r>
  <r>
    <x v="1319"/>
    <x v="164"/>
    <x v="2"/>
    <x v="3"/>
    <x v="6991"/>
    <x v="2"/>
    <x v="7019"/>
    <x v="5"/>
    <x v="1"/>
    <x v="1"/>
    <x v="0"/>
    <x v="3"/>
    <x v="1"/>
    <x v="0"/>
    <x v="12"/>
    <x v="1"/>
  </r>
  <r>
    <x v="1375"/>
    <x v="774"/>
    <x v="0"/>
    <x v="3"/>
    <x v="6992"/>
    <x v="1"/>
    <x v="7020"/>
    <x v="1"/>
    <x v="3"/>
    <x v="3"/>
    <x v="1"/>
    <x v="3"/>
    <x v="4"/>
    <x v="0"/>
    <x v="5"/>
    <x v="6"/>
  </r>
  <r>
    <x v="1433"/>
    <x v="438"/>
    <x v="1"/>
    <x v="3"/>
    <x v="6993"/>
    <x v="1"/>
    <x v="7021"/>
    <x v="0"/>
    <x v="3"/>
    <x v="3"/>
    <x v="1"/>
    <x v="3"/>
    <x v="8"/>
    <x v="3"/>
    <x v="6"/>
    <x v="6"/>
  </r>
  <r>
    <x v="1240"/>
    <x v="544"/>
    <x v="1"/>
    <x v="0"/>
    <x v="6994"/>
    <x v="2"/>
    <x v="7022"/>
    <x v="6"/>
    <x v="3"/>
    <x v="3"/>
    <x v="1"/>
    <x v="3"/>
    <x v="9"/>
    <x v="0"/>
    <x v="5"/>
    <x v="2"/>
  </r>
  <r>
    <x v="1432"/>
    <x v="164"/>
    <x v="0"/>
    <x v="5"/>
    <x v="6995"/>
    <x v="1"/>
    <x v="7023"/>
    <x v="1"/>
    <x v="3"/>
    <x v="3"/>
    <x v="1"/>
    <x v="3"/>
    <x v="7"/>
    <x v="3"/>
    <x v="12"/>
    <x v="6"/>
  </r>
  <r>
    <x v="1091"/>
    <x v="291"/>
    <x v="2"/>
    <x v="3"/>
    <x v="6996"/>
    <x v="2"/>
    <x v="7024"/>
    <x v="6"/>
    <x v="2"/>
    <x v="2"/>
    <x v="0"/>
    <x v="3"/>
    <x v="5"/>
    <x v="0"/>
    <x v="10"/>
    <x v="6"/>
  </r>
  <r>
    <x v="1434"/>
    <x v="71"/>
    <x v="1"/>
    <x v="3"/>
    <x v="6997"/>
    <x v="2"/>
    <x v="7025"/>
    <x v="1"/>
    <x v="0"/>
    <x v="0"/>
    <x v="0"/>
    <x v="3"/>
    <x v="11"/>
    <x v="0"/>
    <x v="1"/>
    <x v="4"/>
  </r>
  <r>
    <x v="1109"/>
    <x v="506"/>
    <x v="1"/>
    <x v="3"/>
    <x v="6998"/>
    <x v="0"/>
    <x v="7026"/>
    <x v="5"/>
    <x v="3"/>
    <x v="3"/>
    <x v="1"/>
    <x v="3"/>
    <x v="10"/>
    <x v="2"/>
    <x v="5"/>
    <x v="2"/>
  </r>
  <r>
    <x v="1094"/>
    <x v="171"/>
    <x v="2"/>
    <x v="3"/>
    <x v="6999"/>
    <x v="2"/>
    <x v="7027"/>
    <x v="4"/>
    <x v="1"/>
    <x v="1"/>
    <x v="0"/>
    <x v="3"/>
    <x v="9"/>
    <x v="3"/>
    <x v="12"/>
    <x v="4"/>
  </r>
  <r>
    <x v="1402"/>
    <x v="296"/>
    <x v="0"/>
    <x v="1"/>
    <x v="7000"/>
    <x v="0"/>
    <x v="7028"/>
    <x v="3"/>
    <x v="0"/>
    <x v="0"/>
    <x v="0"/>
    <x v="3"/>
    <x v="3"/>
    <x v="1"/>
    <x v="2"/>
    <x v="6"/>
  </r>
  <r>
    <x v="1256"/>
    <x v="619"/>
    <x v="2"/>
    <x v="3"/>
    <x v="7001"/>
    <x v="2"/>
    <x v="7029"/>
    <x v="0"/>
    <x v="3"/>
    <x v="3"/>
    <x v="1"/>
    <x v="3"/>
    <x v="4"/>
    <x v="0"/>
    <x v="3"/>
    <x v="1"/>
  </r>
  <r>
    <x v="1206"/>
    <x v="362"/>
    <x v="2"/>
    <x v="2"/>
    <x v="7002"/>
    <x v="1"/>
    <x v="7030"/>
    <x v="0"/>
    <x v="3"/>
    <x v="3"/>
    <x v="1"/>
    <x v="3"/>
    <x v="3"/>
    <x v="2"/>
    <x v="0"/>
    <x v="1"/>
  </r>
  <r>
    <x v="1288"/>
    <x v="520"/>
    <x v="1"/>
    <x v="2"/>
    <x v="7003"/>
    <x v="1"/>
    <x v="7031"/>
    <x v="4"/>
    <x v="2"/>
    <x v="2"/>
    <x v="0"/>
    <x v="3"/>
    <x v="7"/>
    <x v="3"/>
    <x v="7"/>
    <x v="2"/>
  </r>
  <r>
    <x v="1177"/>
    <x v="100"/>
    <x v="0"/>
    <x v="3"/>
    <x v="7004"/>
    <x v="1"/>
    <x v="7032"/>
    <x v="2"/>
    <x v="3"/>
    <x v="4"/>
    <x v="1"/>
    <x v="3"/>
    <x v="3"/>
    <x v="1"/>
    <x v="1"/>
    <x v="3"/>
  </r>
  <r>
    <x v="1162"/>
    <x v="647"/>
    <x v="1"/>
    <x v="4"/>
    <x v="7005"/>
    <x v="2"/>
    <x v="7033"/>
    <x v="2"/>
    <x v="1"/>
    <x v="1"/>
    <x v="0"/>
    <x v="3"/>
    <x v="1"/>
    <x v="3"/>
    <x v="8"/>
    <x v="3"/>
  </r>
  <r>
    <x v="1220"/>
    <x v="157"/>
    <x v="1"/>
    <x v="3"/>
    <x v="7006"/>
    <x v="0"/>
    <x v="7034"/>
    <x v="0"/>
    <x v="1"/>
    <x v="1"/>
    <x v="0"/>
    <x v="3"/>
    <x v="8"/>
    <x v="0"/>
    <x v="8"/>
    <x v="5"/>
  </r>
  <r>
    <x v="1164"/>
    <x v="696"/>
    <x v="1"/>
    <x v="3"/>
    <x v="7007"/>
    <x v="1"/>
    <x v="7035"/>
    <x v="5"/>
    <x v="3"/>
    <x v="3"/>
    <x v="1"/>
    <x v="3"/>
    <x v="4"/>
    <x v="0"/>
    <x v="6"/>
    <x v="5"/>
  </r>
  <r>
    <x v="1435"/>
    <x v="132"/>
    <x v="2"/>
    <x v="3"/>
    <x v="7008"/>
    <x v="2"/>
    <x v="7036"/>
    <x v="3"/>
    <x v="2"/>
    <x v="2"/>
    <x v="0"/>
    <x v="3"/>
    <x v="1"/>
    <x v="0"/>
    <x v="12"/>
    <x v="0"/>
  </r>
  <r>
    <x v="1232"/>
    <x v="572"/>
    <x v="2"/>
    <x v="1"/>
    <x v="7009"/>
    <x v="1"/>
    <x v="7037"/>
    <x v="0"/>
    <x v="3"/>
    <x v="3"/>
    <x v="1"/>
    <x v="3"/>
    <x v="0"/>
    <x v="2"/>
    <x v="12"/>
    <x v="6"/>
  </r>
  <r>
    <x v="1320"/>
    <x v="250"/>
    <x v="1"/>
    <x v="6"/>
    <x v="7010"/>
    <x v="1"/>
    <x v="7038"/>
    <x v="4"/>
    <x v="1"/>
    <x v="1"/>
    <x v="0"/>
    <x v="3"/>
    <x v="10"/>
    <x v="2"/>
    <x v="5"/>
    <x v="0"/>
  </r>
  <r>
    <x v="1229"/>
    <x v="658"/>
    <x v="1"/>
    <x v="3"/>
    <x v="7011"/>
    <x v="2"/>
    <x v="7039"/>
    <x v="5"/>
    <x v="0"/>
    <x v="0"/>
    <x v="0"/>
    <x v="3"/>
    <x v="10"/>
    <x v="0"/>
    <x v="3"/>
    <x v="1"/>
  </r>
  <r>
    <x v="1258"/>
    <x v="8"/>
    <x v="0"/>
    <x v="6"/>
    <x v="7012"/>
    <x v="2"/>
    <x v="7040"/>
    <x v="3"/>
    <x v="1"/>
    <x v="1"/>
    <x v="0"/>
    <x v="3"/>
    <x v="11"/>
    <x v="2"/>
    <x v="7"/>
    <x v="3"/>
  </r>
  <r>
    <x v="1182"/>
    <x v="508"/>
    <x v="1"/>
    <x v="0"/>
    <x v="7013"/>
    <x v="1"/>
    <x v="7041"/>
    <x v="3"/>
    <x v="0"/>
    <x v="0"/>
    <x v="0"/>
    <x v="3"/>
    <x v="8"/>
    <x v="1"/>
    <x v="5"/>
    <x v="4"/>
  </r>
  <r>
    <x v="1292"/>
    <x v="234"/>
    <x v="2"/>
    <x v="5"/>
    <x v="7014"/>
    <x v="0"/>
    <x v="7042"/>
    <x v="3"/>
    <x v="2"/>
    <x v="2"/>
    <x v="0"/>
    <x v="3"/>
    <x v="10"/>
    <x v="2"/>
    <x v="3"/>
    <x v="1"/>
  </r>
  <r>
    <x v="1156"/>
    <x v="613"/>
    <x v="1"/>
    <x v="5"/>
    <x v="7015"/>
    <x v="1"/>
    <x v="7043"/>
    <x v="0"/>
    <x v="3"/>
    <x v="4"/>
    <x v="1"/>
    <x v="3"/>
    <x v="10"/>
    <x v="0"/>
    <x v="3"/>
    <x v="0"/>
  </r>
  <r>
    <x v="1134"/>
    <x v="716"/>
    <x v="0"/>
    <x v="5"/>
    <x v="7016"/>
    <x v="2"/>
    <x v="7044"/>
    <x v="3"/>
    <x v="3"/>
    <x v="3"/>
    <x v="1"/>
    <x v="3"/>
    <x v="10"/>
    <x v="2"/>
    <x v="3"/>
    <x v="2"/>
  </r>
  <r>
    <x v="1209"/>
    <x v="387"/>
    <x v="0"/>
    <x v="3"/>
    <x v="7017"/>
    <x v="1"/>
    <x v="7045"/>
    <x v="4"/>
    <x v="1"/>
    <x v="1"/>
    <x v="0"/>
    <x v="3"/>
    <x v="11"/>
    <x v="0"/>
    <x v="1"/>
    <x v="5"/>
  </r>
  <r>
    <x v="1234"/>
    <x v="47"/>
    <x v="2"/>
    <x v="6"/>
    <x v="7018"/>
    <x v="2"/>
    <x v="7046"/>
    <x v="6"/>
    <x v="2"/>
    <x v="2"/>
    <x v="0"/>
    <x v="3"/>
    <x v="5"/>
    <x v="3"/>
    <x v="9"/>
    <x v="3"/>
  </r>
  <r>
    <x v="1259"/>
    <x v="555"/>
    <x v="1"/>
    <x v="5"/>
    <x v="7019"/>
    <x v="1"/>
    <x v="7047"/>
    <x v="5"/>
    <x v="3"/>
    <x v="3"/>
    <x v="1"/>
    <x v="3"/>
    <x v="8"/>
    <x v="1"/>
    <x v="0"/>
    <x v="6"/>
  </r>
  <r>
    <x v="1133"/>
    <x v="473"/>
    <x v="0"/>
    <x v="2"/>
    <x v="7020"/>
    <x v="1"/>
    <x v="7048"/>
    <x v="3"/>
    <x v="2"/>
    <x v="5"/>
    <x v="1"/>
    <x v="3"/>
    <x v="6"/>
    <x v="3"/>
    <x v="3"/>
    <x v="1"/>
  </r>
  <r>
    <x v="1178"/>
    <x v="17"/>
    <x v="1"/>
    <x v="3"/>
    <x v="7021"/>
    <x v="0"/>
    <x v="7049"/>
    <x v="5"/>
    <x v="1"/>
    <x v="1"/>
    <x v="0"/>
    <x v="3"/>
    <x v="3"/>
    <x v="2"/>
    <x v="3"/>
    <x v="5"/>
  </r>
  <r>
    <x v="1181"/>
    <x v="158"/>
    <x v="1"/>
    <x v="0"/>
    <x v="7022"/>
    <x v="2"/>
    <x v="7050"/>
    <x v="0"/>
    <x v="2"/>
    <x v="5"/>
    <x v="1"/>
    <x v="3"/>
    <x v="5"/>
    <x v="1"/>
    <x v="9"/>
    <x v="5"/>
  </r>
  <r>
    <x v="1195"/>
    <x v="351"/>
    <x v="2"/>
    <x v="6"/>
    <x v="7023"/>
    <x v="1"/>
    <x v="7051"/>
    <x v="4"/>
    <x v="3"/>
    <x v="3"/>
    <x v="1"/>
    <x v="3"/>
    <x v="7"/>
    <x v="1"/>
    <x v="11"/>
    <x v="4"/>
  </r>
  <r>
    <x v="1278"/>
    <x v="65"/>
    <x v="1"/>
    <x v="5"/>
    <x v="7024"/>
    <x v="0"/>
    <x v="7052"/>
    <x v="4"/>
    <x v="1"/>
    <x v="1"/>
    <x v="0"/>
    <x v="3"/>
    <x v="10"/>
    <x v="0"/>
    <x v="3"/>
    <x v="4"/>
  </r>
  <r>
    <x v="1326"/>
    <x v="321"/>
    <x v="2"/>
    <x v="1"/>
    <x v="7025"/>
    <x v="2"/>
    <x v="7053"/>
    <x v="3"/>
    <x v="3"/>
    <x v="4"/>
    <x v="1"/>
    <x v="3"/>
    <x v="0"/>
    <x v="2"/>
    <x v="7"/>
    <x v="3"/>
  </r>
  <r>
    <x v="1102"/>
    <x v="527"/>
    <x v="1"/>
    <x v="1"/>
    <x v="7026"/>
    <x v="2"/>
    <x v="7054"/>
    <x v="0"/>
    <x v="2"/>
    <x v="2"/>
    <x v="0"/>
    <x v="3"/>
    <x v="0"/>
    <x v="2"/>
    <x v="4"/>
    <x v="3"/>
  </r>
  <r>
    <x v="1436"/>
    <x v="700"/>
    <x v="1"/>
    <x v="6"/>
    <x v="7027"/>
    <x v="1"/>
    <x v="7055"/>
    <x v="2"/>
    <x v="0"/>
    <x v="0"/>
    <x v="0"/>
    <x v="3"/>
    <x v="0"/>
    <x v="0"/>
    <x v="0"/>
    <x v="2"/>
  </r>
  <r>
    <x v="1136"/>
    <x v="24"/>
    <x v="1"/>
    <x v="0"/>
    <x v="7028"/>
    <x v="1"/>
    <x v="7056"/>
    <x v="5"/>
    <x v="0"/>
    <x v="0"/>
    <x v="0"/>
    <x v="3"/>
    <x v="4"/>
    <x v="1"/>
    <x v="8"/>
    <x v="2"/>
  </r>
  <r>
    <x v="1163"/>
    <x v="326"/>
    <x v="0"/>
    <x v="0"/>
    <x v="7029"/>
    <x v="2"/>
    <x v="7057"/>
    <x v="0"/>
    <x v="1"/>
    <x v="1"/>
    <x v="0"/>
    <x v="3"/>
    <x v="11"/>
    <x v="2"/>
    <x v="5"/>
    <x v="6"/>
  </r>
  <r>
    <x v="1328"/>
    <x v="296"/>
    <x v="1"/>
    <x v="0"/>
    <x v="7030"/>
    <x v="0"/>
    <x v="7058"/>
    <x v="2"/>
    <x v="2"/>
    <x v="5"/>
    <x v="1"/>
    <x v="3"/>
    <x v="1"/>
    <x v="2"/>
    <x v="2"/>
    <x v="0"/>
  </r>
  <r>
    <x v="1235"/>
    <x v="421"/>
    <x v="2"/>
    <x v="5"/>
    <x v="7031"/>
    <x v="2"/>
    <x v="7059"/>
    <x v="5"/>
    <x v="3"/>
    <x v="3"/>
    <x v="1"/>
    <x v="3"/>
    <x v="4"/>
    <x v="0"/>
    <x v="11"/>
    <x v="6"/>
  </r>
  <r>
    <x v="1319"/>
    <x v="119"/>
    <x v="1"/>
    <x v="6"/>
    <x v="1085"/>
    <x v="0"/>
    <x v="1086"/>
    <x v="2"/>
    <x v="3"/>
    <x v="4"/>
    <x v="1"/>
    <x v="3"/>
    <x v="1"/>
    <x v="0"/>
    <x v="2"/>
    <x v="1"/>
  </r>
  <r>
    <x v="1336"/>
    <x v="583"/>
    <x v="2"/>
    <x v="1"/>
    <x v="7032"/>
    <x v="2"/>
    <x v="7060"/>
    <x v="4"/>
    <x v="2"/>
    <x v="5"/>
    <x v="1"/>
    <x v="3"/>
    <x v="9"/>
    <x v="0"/>
    <x v="4"/>
    <x v="1"/>
  </r>
  <r>
    <x v="1178"/>
    <x v="213"/>
    <x v="2"/>
    <x v="4"/>
    <x v="7033"/>
    <x v="2"/>
    <x v="7061"/>
    <x v="6"/>
    <x v="2"/>
    <x v="2"/>
    <x v="0"/>
    <x v="3"/>
    <x v="3"/>
    <x v="0"/>
    <x v="10"/>
    <x v="5"/>
  </r>
  <r>
    <x v="1313"/>
    <x v="405"/>
    <x v="1"/>
    <x v="3"/>
    <x v="7034"/>
    <x v="1"/>
    <x v="7062"/>
    <x v="3"/>
    <x v="0"/>
    <x v="0"/>
    <x v="0"/>
    <x v="3"/>
    <x v="1"/>
    <x v="0"/>
    <x v="12"/>
    <x v="5"/>
  </r>
  <r>
    <x v="1377"/>
    <x v="427"/>
    <x v="0"/>
    <x v="2"/>
    <x v="7035"/>
    <x v="2"/>
    <x v="7063"/>
    <x v="0"/>
    <x v="3"/>
    <x v="3"/>
    <x v="1"/>
    <x v="3"/>
    <x v="4"/>
    <x v="0"/>
    <x v="8"/>
    <x v="0"/>
  </r>
  <r>
    <x v="1433"/>
    <x v="661"/>
    <x v="2"/>
    <x v="4"/>
    <x v="7036"/>
    <x v="0"/>
    <x v="7064"/>
    <x v="1"/>
    <x v="1"/>
    <x v="1"/>
    <x v="0"/>
    <x v="3"/>
    <x v="8"/>
    <x v="2"/>
    <x v="5"/>
    <x v="6"/>
  </r>
  <r>
    <x v="1265"/>
    <x v="777"/>
    <x v="0"/>
    <x v="0"/>
    <x v="7037"/>
    <x v="2"/>
    <x v="7065"/>
    <x v="6"/>
    <x v="2"/>
    <x v="5"/>
    <x v="1"/>
    <x v="3"/>
    <x v="4"/>
    <x v="2"/>
    <x v="5"/>
    <x v="4"/>
  </r>
  <r>
    <x v="1437"/>
    <x v="110"/>
    <x v="1"/>
    <x v="5"/>
    <x v="7038"/>
    <x v="2"/>
    <x v="7066"/>
    <x v="1"/>
    <x v="2"/>
    <x v="5"/>
    <x v="1"/>
    <x v="3"/>
    <x v="6"/>
    <x v="2"/>
    <x v="5"/>
    <x v="6"/>
  </r>
  <r>
    <x v="1438"/>
    <x v="34"/>
    <x v="0"/>
    <x v="2"/>
    <x v="7039"/>
    <x v="0"/>
    <x v="7067"/>
    <x v="3"/>
    <x v="2"/>
    <x v="2"/>
    <x v="0"/>
    <x v="3"/>
    <x v="0"/>
    <x v="2"/>
    <x v="0"/>
    <x v="6"/>
  </r>
  <r>
    <x v="1272"/>
    <x v="588"/>
    <x v="1"/>
    <x v="3"/>
    <x v="7040"/>
    <x v="1"/>
    <x v="7068"/>
    <x v="3"/>
    <x v="1"/>
    <x v="1"/>
    <x v="0"/>
    <x v="3"/>
    <x v="4"/>
    <x v="3"/>
    <x v="10"/>
    <x v="2"/>
  </r>
  <r>
    <x v="1439"/>
    <x v="563"/>
    <x v="1"/>
    <x v="0"/>
    <x v="7041"/>
    <x v="0"/>
    <x v="7069"/>
    <x v="2"/>
    <x v="1"/>
    <x v="1"/>
    <x v="0"/>
    <x v="3"/>
    <x v="9"/>
    <x v="3"/>
    <x v="2"/>
    <x v="0"/>
  </r>
  <r>
    <x v="1280"/>
    <x v="530"/>
    <x v="1"/>
    <x v="6"/>
    <x v="7042"/>
    <x v="0"/>
    <x v="7070"/>
    <x v="3"/>
    <x v="2"/>
    <x v="5"/>
    <x v="1"/>
    <x v="3"/>
    <x v="1"/>
    <x v="1"/>
    <x v="9"/>
    <x v="6"/>
  </r>
  <r>
    <x v="1391"/>
    <x v="761"/>
    <x v="2"/>
    <x v="3"/>
    <x v="7043"/>
    <x v="1"/>
    <x v="7071"/>
    <x v="2"/>
    <x v="2"/>
    <x v="2"/>
    <x v="0"/>
    <x v="3"/>
    <x v="3"/>
    <x v="3"/>
    <x v="3"/>
    <x v="3"/>
  </r>
  <r>
    <x v="1356"/>
    <x v="522"/>
    <x v="2"/>
    <x v="2"/>
    <x v="7044"/>
    <x v="1"/>
    <x v="7072"/>
    <x v="0"/>
    <x v="1"/>
    <x v="1"/>
    <x v="0"/>
    <x v="3"/>
    <x v="3"/>
    <x v="3"/>
    <x v="10"/>
    <x v="0"/>
  </r>
  <r>
    <x v="1174"/>
    <x v="202"/>
    <x v="1"/>
    <x v="3"/>
    <x v="7045"/>
    <x v="2"/>
    <x v="7073"/>
    <x v="6"/>
    <x v="2"/>
    <x v="5"/>
    <x v="1"/>
    <x v="3"/>
    <x v="0"/>
    <x v="0"/>
    <x v="4"/>
    <x v="5"/>
  </r>
  <r>
    <x v="1179"/>
    <x v="540"/>
    <x v="2"/>
    <x v="3"/>
    <x v="7046"/>
    <x v="0"/>
    <x v="7074"/>
    <x v="4"/>
    <x v="2"/>
    <x v="5"/>
    <x v="1"/>
    <x v="3"/>
    <x v="7"/>
    <x v="2"/>
    <x v="3"/>
    <x v="5"/>
  </r>
  <r>
    <x v="1440"/>
    <x v="490"/>
    <x v="0"/>
    <x v="6"/>
    <x v="7047"/>
    <x v="2"/>
    <x v="7075"/>
    <x v="5"/>
    <x v="2"/>
    <x v="5"/>
    <x v="1"/>
    <x v="3"/>
    <x v="3"/>
    <x v="0"/>
    <x v="9"/>
    <x v="4"/>
  </r>
  <r>
    <x v="1355"/>
    <x v="532"/>
    <x v="2"/>
    <x v="3"/>
    <x v="7048"/>
    <x v="1"/>
    <x v="7076"/>
    <x v="0"/>
    <x v="2"/>
    <x v="5"/>
    <x v="1"/>
    <x v="3"/>
    <x v="11"/>
    <x v="2"/>
    <x v="10"/>
    <x v="3"/>
  </r>
  <r>
    <x v="1381"/>
    <x v="485"/>
    <x v="0"/>
    <x v="3"/>
    <x v="7049"/>
    <x v="2"/>
    <x v="7077"/>
    <x v="6"/>
    <x v="2"/>
    <x v="5"/>
    <x v="1"/>
    <x v="3"/>
    <x v="3"/>
    <x v="0"/>
    <x v="8"/>
    <x v="4"/>
  </r>
  <r>
    <x v="1358"/>
    <x v="418"/>
    <x v="1"/>
    <x v="5"/>
    <x v="7050"/>
    <x v="2"/>
    <x v="7078"/>
    <x v="5"/>
    <x v="2"/>
    <x v="2"/>
    <x v="0"/>
    <x v="3"/>
    <x v="11"/>
    <x v="0"/>
    <x v="0"/>
    <x v="5"/>
  </r>
  <r>
    <x v="1267"/>
    <x v="338"/>
    <x v="0"/>
    <x v="0"/>
    <x v="7051"/>
    <x v="2"/>
    <x v="7079"/>
    <x v="0"/>
    <x v="0"/>
    <x v="0"/>
    <x v="0"/>
    <x v="3"/>
    <x v="0"/>
    <x v="2"/>
    <x v="5"/>
    <x v="0"/>
  </r>
  <r>
    <x v="1286"/>
    <x v="757"/>
    <x v="0"/>
    <x v="2"/>
    <x v="7052"/>
    <x v="0"/>
    <x v="7080"/>
    <x v="4"/>
    <x v="3"/>
    <x v="4"/>
    <x v="1"/>
    <x v="3"/>
    <x v="3"/>
    <x v="2"/>
    <x v="6"/>
    <x v="4"/>
  </r>
  <r>
    <x v="1171"/>
    <x v="391"/>
    <x v="2"/>
    <x v="3"/>
    <x v="7053"/>
    <x v="0"/>
    <x v="7081"/>
    <x v="2"/>
    <x v="3"/>
    <x v="4"/>
    <x v="1"/>
    <x v="3"/>
    <x v="6"/>
    <x v="0"/>
    <x v="3"/>
    <x v="1"/>
  </r>
  <r>
    <x v="1214"/>
    <x v="127"/>
    <x v="2"/>
    <x v="2"/>
    <x v="7054"/>
    <x v="1"/>
    <x v="7082"/>
    <x v="6"/>
    <x v="2"/>
    <x v="2"/>
    <x v="0"/>
    <x v="3"/>
    <x v="6"/>
    <x v="3"/>
    <x v="12"/>
    <x v="2"/>
  </r>
  <r>
    <x v="1204"/>
    <x v="675"/>
    <x v="2"/>
    <x v="3"/>
    <x v="7055"/>
    <x v="2"/>
    <x v="7083"/>
    <x v="2"/>
    <x v="2"/>
    <x v="2"/>
    <x v="0"/>
    <x v="3"/>
    <x v="9"/>
    <x v="2"/>
    <x v="8"/>
    <x v="6"/>
  </r>
  <r>
    <x v="1347"/>
    <x v="549"/>
    <x v="2"/>
    <x v="5"/>
    <x v="7056"/>
    <x v="2"/>
    <x v="7084"/>
    <x v="2"/>
    <x v="3"/>
    <x v="3"/>
    <x v="1"/>
    <x v="3"/>
    <x v="2"/>
    <x v="0"/>
    <x v="7"/>
    <x v="1"/>
  </r>
  <r>
    <x v="1110"/>
    <x v="17"/>
    <x v="0"/>
    <x v="3"/>
    <x v="7057"/>
    <x v="0"/>
    <x v="7085"/>
    <x v="3"/>
    <x v="3"/>
    <x v="3"/>
    <x v="1"/>
    <x v="3"/>
    <x v="3"/>
    <x v="1"/>
    <x v="3"/>
    <x v="5"/>
  </r>
  <r>
    <x v="1248"/>
    <x v="99"/>
    <x v="1"/>
    <x v="5"/>
    <x v="7058"/>
    <x v="1"/>
    <x v="7086"/>
    <x v="5"/>
    <x v="3"/>
    <x v="4"/>
    <x v="1"/>
    <x v="3"/>
    <x v="1"/>
    <x v="0"/>
    <x v="8"/>
    <x v="3"/>
  </r>
  <r>
    <x v="1374"/>
    <x v="76"/>
    <x v="2"/>
    <x v="3"/>
    <x v="7059"/>
    <x v="2"/>
    <x v="7087"/>
    <x v="6"/>
    <x v="3"/>
    <x v="3"/>
    <x v="1"/>
    <x v="3"/>
    <x v="11"/>
    <x v="0"/>
    <x v="0"/>
    <x v="3"/>
  </r>
  <r>
    <x v="1131"/>
    <x v="296"/>
    <x v="1"/>
    <x v="2"/>
    <x v="7060"/>
    <x v="2"/>
    <x v="7088"/>
    <x v="1"/>
    <x v="3"/>
    <x v="3"/>
    <x v="1"/>
    <x v="3"/>
    <x v="2"/>
    <x v="0"/>
    <x v="2"/>
    <x v="4"/>
  </r>
  <r>
    <x v="1307"/>
    <x v="268"/>
    <x v="1"/>
    <x v="3"/>
    <x v="7061"/>
    <x v="0"/>
    <x v="7089"/>
    <x v="4"/>
    <x v="2"/>
    <x v="5"/>
    <x v="1"/>
    <x v="3"/>
    <x v="11"/>
    <x v="2"/>
    <x v="11"/>
    <x v="4"/>
  </r>
  <r>
    <x v="1115"/>
    <x v="135"/>
    <x v="2"/>
    <x v="1"/>
    <x v="7062"/>
    <x v="2"/>
    <x v="7090"/>
    <x v="5"/>
    <x v="0"/>
    <x v="0"/>
    <x v="0"/>
    <x v="3"/>
    <x v="8"/>
    <x v="2"/>
    <x v="10"/>
    <x v="5"/>
  </r>
  <r>
    <x v="1375"/>
    <x v="268"/>
    <x v="1"/>
    <x v="3"/>
    <x v="5657"/>
    <x v="2"/>
    <x v="5676"/>
    <x v="6"/>
    <x v="3"/>
    <x v="3"/>
    <x v="1"/>
    <x v="3"/>
    <x v="4"/>
    <x v="3"/>
    <x v="11"/>
    <x v="6"/>
  </r>
  <r>
    <x v="1391"/>
    <x v="467"/>
    <x v="2"/>
    <x v="0"/>
    <x v="7063"/>
    <x v="0"/>
    <x v="7091"/>
    <x v="3"/>
    <x v="3"/>
    <x v="4"/>
    <x v="1"/>
    <x v="3"/>
    <x v="3"/>
    <x v="3"/>
    <x v="7"/>
    <x v="3"/>
  </r>
  <r>
    <x v="1306"/>
    <x v="154"/>
    <x v="1"/>
    <x v="2"/>
    <x v="7064"/>
    <x v="1"/>
    <x v="7092"/>
    <x v="3"/>
    <x v="2"/>
    <x v="5"/>
    <x v="1"/>
    <x v="3"/>
    <x v="9"/>
    <x v="3"/>
    <x v="11"/>
    <x v="5"/>
  </r>
  <r>
    <x v="1284"/>
    <x v="449"/>
    <x v="1"/>
    <x v="3"/>
    <x v="7065"/>
    <x v="0"/>
    <x v="7093"/>
    <x v="0"/>
    <x v="3"/>
    <x v="4"/>
    <x v="1"/>
    <x v="3"/>
    <x v="4"/>
    <x v="3"/>
    <x v="4"/>
    <x v="3"/>
  </r>
  <r>
    <x v="1217"/>
    <x v="310"/>
    <x v="1"/>
    <x v="2"/>
    <x v="7066"/>
    <x v="2"/>
    <x v="7094"/>
    <x v="4"/>
    <x v="3"/>
    <x v="3"/>
    <x v="1"/>
    <x v="3"/>
    <x v="7"/>
    <x v="1"/>
    <x v="11"/>
    <x v="6"/>
  </r>
  <r>
    <x v="1323"/>
    <x v="579"/>
    <x v="1"/>
    <x v="3"/>
    <x v="7067"/>
    <x v="1"/>
    <x v="7095"/>
    <x v="3"/>
    <x v="2"/>
    <x v="5"/>
    <x v="1"/>
    <x v="3"/>
    <x v="0"/>
    <x v="2"/>
    <x v="2"/>
    <x v="3"/>
  </r>
  <r>
    <x v="1144"/>
    <x v="121"/>
    <x v="1"/>
    <x v="5"/>
    <x v="7068"/>
    <x v="1"/>
    <x v="7096"/>
    <x v="6"/>
    <x v="2"/>
    <x v="2"/>
    <x v="0"/>
    <x v="3"/>
    <x v="11"/>
    <x v="2"/>
    <x v="2"/>
    <x v="6"/>
  </r>
  <r>
    <x v="1370"/>
    <x v="452"/>
    <x v="2"/>
    <x v="3"/>
    <x v="7069"/>
    <x v="2"/>
    <x v="7097"/>
    <x v="3"/>
    <x v="3"/>
    <x v="4"/>
    <x v="1"/>
    <x v="3"/>
    <x v="8"/>
    <x v="0"/>
    <x v="4"/>
    <x v="1"/>
  </r>
  <r>
    <x v="1251"/>
    <x v="294"/>
    <x v="1"/>
    <x v="1"/>
    <x v="7070"/>
    <x v="0"/>
    <x v="7098"/>
    <x v="2"/>
    <x v="3"/>
    <x v="3"/>
    <x v="1"/>
    <x v="3"/>
    <x v="5"/>
    <x v="0"/>
    <x v="12"/>
    <x v="1"/>
  </r>
  <r>
    <x v="1265"/>
    <x v="250"/>
    <x v="2"/>
    <x v="2"/>
    <x v="7071"/>
    <x v="2"/>
    <x v="7099"/>
    <x v="2"/>
    <x v="3"/>
    <x v="3"/>
    <x v="1"/>
    <x v="3"/>
    <x v="4"/>
    <x v="0"/>
    <x v="5"/>
    <x v="4"/>
  </r>
  <r>
    <x v="1436"/>
    <x v="454"/>
    <x v="2"/>
    <x v="6"/>
    <x v="7072"/>
    <x v="1"/>
    <x v="7100"/>
    <x v="3"/>
    <x v="3"/>
    <x v="3"/>
    <x v="1"/>
    <x v="3"/>
    <x v="0"/>
    <x v="0"/>
    <x v="12"/>
    <x v="2"/>
  </r>
  <r>
    <x v="1389"/>
    <x v="119"/>
    <x v="1"/>
    <x v="3"/>
    <x v="7073"/>
    <x v="0"/>
    <x v="7101"/>
    <x v="5"/>
    <x v="3"/>
    <x v="4"/>
    <x v="1"/>
    <x v="3"/>
    <x v="5"/>
    <x v="3"/>
    <x v="2"/>
    <x v="6"/>
  </r>
  <r>
    <x v="1193"/>
    <x v="645"/>
    <x v="2"/>
    <x v="5"/>
    <x v="7074"/>
    <x v="2"/>
    <x v="7102"/>
    <x v="4"/>
    <x v="3"/>
    <x v="4"/>
    <x v="1"/>
    <x v="3"/>
    <x v="4"/>
    <x v="3"/>
    <x v="12"/>
    <x v="1"/>
  </r>
  <r>
    <x v="1181"/>
    <x v="740"/>
    <x v="0"/>
    <x v="3"/>
    <x v="7075"/>
    <x v="2"/>
    <x v="7103"/>
    <x v="3"/>
    <x v="3"/>
    <x v="4"/>
    <x v="1"/>
    <x v="3"/>
    <x v="5"/>
    <x v="3"/>
    <x v="3"/>
    <x v="5"/>
  </r>
  <r>
    <x v="1247"/>
    <x v="254"/>
    <x v="1"/>
    <x v="2"/>
    <x v="7076"/>
    <x v="1"/>
    <x v="7104"/>
    <x v="0"/>
    <x v="3"/>
    <x v="3"/>
    <x v="1"/>
    <x v="3"/>
    <x v="9"/>
    <x v="2"/>
    <x v="12"/>
    <x v="4"/>
  </r>
  <r>
    <x v="1099"/>
    <x v="260"/>
    <x v="0"/>
    <x v="3"/>
    <x v="7077"/>
    <x v="1"/>
    <x v="7105"/>
    <x v="1"/>
    <x v="1"/>
    <x v="1"/>
    <x v="0"/>
    <x v="3"/>
    <x v="1"/>
    <x v="2"/>
    <x v="12"/>
    <x v="5"/>
  </r>
  <r>
    <x v="1134"/>
    <x v="150"/>
    <x v="0"/>
    <x v="6"/>
    <x v="7078"/>
    <x v="1"/>
    <x v="7106"/>
    <x v="4"/>
    <x v="0"/>
    <x v="0"/>
    <x v="0"/>
    <x v="3"/>
    <x v="10"/>
    <x v="0"/>
    <x v="3"/>
    <x v="2"/>
  </r>
  <r>
    <x v="1356"/>
    <x v="649"/>
    <x v="0"/>
    <x v="5"/>
    <x v="7079"/>
    <x v="2"/>
    <x v="7107"/>
    <x v="1"/>
    <x v="3"/>
    <x v="3"/>
    <x v="1"/>
    <x v="3"/>
    <x v="3"/>
    <x v="2"/>
    <x v="12"/>
    <x v="0"/>
  </r>
  <r>
    <x v="1347"/>
    <x v="364"/>
    <x v="2"/>
    <x v="6"/>
    <x v="7080"/>
    <x v="1"/>
    <x v="7108"/>
    <x v="4"/>
    <x v="1"/>
    <x v="1"/>
    <x v="0"/>
    <x v="3"/>
    <x v="2"/>
    <x v="1"/>
    <x v="9"/>
    <x v="1"/>
  </r>
  <r>
    <x v="1270"/>
    <x v="590"/>
    <x v="1"/>
    <x v="3"/>
    <x v="7081"/>
    <x v="2"/>
    <x v="7109"/>
    <x v="2"/>
    <x v="3"/>
    <x v="4"/>
    <x v="1"/>
    <x v="3"/>
    <x v="8"/>
    <x v="3"/>
    <x v="4"/>
    <x v="4"/>
  </r>
  <r>
    <x v="1167"/>
    <x v="49"/>
    <x v="2"/>
    <x v="2"/>
    <x v="7082"/>
    <x v="2"/>
    <x v="7110"/>
    <x v="2"/>
    <x v="0"/>
    <x v="0"/>
    <x v="0"/>
    <x v="3"/>
    <x v="4"/>
    <x v="1"/>
    <x v="7"/>
    <x v="6"/>
  </r>
  <r>
    <x v="1277"/>
    <x v="11"/>
    <x v="2"/>
    <x v="6"/>
    <x v="7083"/>
    <x v="0"/>
    <x v="7111"/>
    <x v="4"/>
    <x v="0"/>
    <x v="0"/>
    <x v="0"/>
    <x v="3"/>
    <x v="3"/>
    <x v="0"/>
    <x v="8"/>
    <x v="1"/>
  </r>
  <r>
    <x v="1323"/>
    <x v="207"/>
    <x v="1"/>
    <x v="5"/>
    <x v="7084"/>
    <x v="0"/>
    <x v="7112"/>
    <x v="2"/>
    <x v="2"/>
    <x v="5"/>
    <x v="1"/>
    <x v="3"/>
    <x v="0"/>
    <x v="0"/>
    <x v="2"/>
    <x v="3"/>
  </r>
  <r>
    <x v="1162"/>
    <x v="345"/>
    <x v="0"/>
    <x v="3"/>
    <x v="7085"/>
    <x v="2"/>
    <x v="7113"/>
    <x v="6"/>
    <x v="3"/>
    <x v="3"/>
    <x v="1"/>
    <x v="3"/>
    <x v="1"/>
    <x v="2"/>
    <x v="10"/>
    <x v="3"/>
  </r>
  <r>
    <x v="1291"/>
    <x v="97"/>
    <x v="0"/>
    <x v="0"/>
    <x v="7086"/>
    <x v="1"/>
    <x v="7114"/>
    <x v="5"/>
    <x v="3"/>
    <x v="3"/>
    <x v="1"/>
    <x v="3"/>
    <x v="8"/>
    <x v="1"/>
    <x v="9"/>
    <x v="3"/>
  </r>
  <r>
    <x v="1399"/>
    <x v="624"/>
    <x v="2"/>
    <x v="3"/>
    <x v="7087"/>
    <x v="2"/>
    <x v="7115"/>
    <x v="5"/>
    <x v="0"/>
    <x v="0"/>
    <x v="0"/>
    <x v="3"/>
    <x v="4"/>
    <x v="3"/>
    <x v="10"/>
    <x v="2"/>
  </r>
  <r>
    <x v="1131"/>
    <x v="684"/>
    <x v="2"/>
    <x v="5"/>
    <x v="7088"/>
    <x v="1"/>
    <x v="7116"/>
    <x v="2"/>
    <x v="2"/>
    <x v="2"/>
    <x v="0"/>
    <x v="3"/>
    <x v="2"/>
    <x v="3"/>
    <x v="3"/>
    <x v="4"/>
  </r>
  <r>
    <x v="1225"/>
    <x v="718"/>
    <x v="2"/>
    <x v="3"/>
    <x v="7089"/>
    <x v="2"/>
    <x v="7117"/>
    <x v="6"/>
    <x v="3"/>
    <x v="4"/>
    <x v="1"/>
    <x v="3"/>
    <x v="10"/>
    <x v="3"/>
    <x v="7"/>
    <x v="5"/>
  </r>
  <r>
    <x v="1391"/>
    <x v="537"/>
    <x v="0"/>
    <x v="3"/>
    <x v="7090"/>
    <x v="0"/>
    <x v="7118"/>
    <x v="2"/>
    <x v="0"/>
    <x v="0"/>
    <x v="0"/>
    <x v="3"/>
    <x v="3"/>
    <x v="0"/>
    <x v="8"/>
    <x v="3"/>
  </r>
  <r>
    <x v="1217"/>
    <x v="25"/>
    <x v="1"/>
    <x v="5"/>
    <x v="7091"/>
    <x v="1"/>
    <x v="7119"/>
    <x v="0"/>
    <x v="1"/>
    <x v="1"/>
    <x v="0"/>
    <x v="3"/>
    <x v="7"/>
    <x v="0"/>
    <x v="2"/>
    <x v="6"/>
  </r>
  <r>
    <x v="1104"/>
    <x v="331"/>
    <x v="1"/>
    <x v="5"/>
    <x v="7092"/>
    <x v="1"/>
    <x v="7120"/>
    <x v="1"/>
    <x v="1"/>
    <x v="1"/>
    <x v="0"/>
    <x v="3"/>
    <x v="2"/>
    <x v="0"/>
    <x v="7"/>
    <x v="2"/>
  </r>
  <r>
    <x v="1250"/>
    <x v="246"/>
    <x v="2"/>
    <x v="3"/>
    <x v="7093"/>
    <x v="1"/>
    <x v="7121"/>
    <x v="3"/>
    <x v="0"/>
    <x v="0"/>
    <x v="0"/>
    <x v="3"/>
    <x v="7"/>
    <x v="0"/>
    <x v="1"/>
    <x v="4"/>
  </r>
  <r>
    <x v="1417"/>
    <x v="112"/>
    <x v="1"/>
    <x v="6"/>
    <x v="7094"/>
    <x v="1"/>
    <x v="7122"/>
    <x v="0"/>
    <x v="2"/>
    <x v="2"/>
    <x v="0"/>
    <x v="3"/>
    <x v="5"/>
    <x v="3"/>
    <x v="11"/>
    <x v="6"/>
  </r>
  <r>
    <x v="1248"/>
    <x v="683"/>
    <x v="2"/>
    <x v="6"/>
    <x v="7095"/>
    <x v="1"/>
    <x v="7123"/>
    <x v="3"/>
    <x v="2"/>
    <x v="5"/>
    <x v="1"/>
    <x v="3"/>
    <x v="1"/>
    <x v="0"/>
    <x v="10"/>
    <x v="3"/>
  </r>
  <r>
    <x v="1247"/>
    <x v="763"/>
    <x v="1"/>
    <x v="2"/>
    <x v="7096"/>
    <x v="2"/>
    <x v="7124"/>
    <x v="0"/>
    <x v="3"/>
    <x v="3"/>
    <x v="1"/>
    <x v="3"/>
    <x v="9"/>
    <x v="2"/>
    <x v="11"/>
    <x v="4"/>
  </r>
  <r>
    <x v="1326"/>
    <x v="567"/>
    <x v="2"/>
    <x v="5"/>
    <x v="7097"/>
    <x v="1"/>
    <x v="7125"/>
    <x v="1"/>
    <x v="3"/>
    <x v="4"/>
    <x v="1"/>
    <x v="3"/>
    <x v="0"/>
    <x v="3"/>
    <x v="1"/>
    <x v="3"/>
  </r>
  <r>
    <x v="1213"/>
    <x v="139"/>
    <x v="2"/>
    <x v="6"/>
    <x v="3883"/>
    <x v="0"/>
    <x v="4570"/>
    <x v="3"/>
    <x v="3"/>
    <x v="4"/>
    <x v="1"/>
    <x v="3"/>
    <x v="8"/>
    <x v="0"/>
    <x v="2"/>
    <x v="2"/>
  </r>
  <r>
    <x v="1232"/>
    <x v="722"/>
    <x v="1"/>
    <x v="2"/>
    <x v="7098"/>
    <x v="1"/>
    <x v="7126"/>
    <x v="5"/>
    <x v="0"/>
    <x v="0"/>
    <x v="0"/>
    <x v="3"/>
    <x v="0"/>
    <x v="2"/>
    <x v="8"/>
    <x v="6"/>
  </r>
  <r>
    <x v="1151"/>
    <x v="313"/>
    <x v="0"/>
    <x v="2"/>
    <x v="7099"/>
    <x v="2"/>
    <x v="7127"/>
    <x v="4"/>
    <x v="2"/>
    <x v="2"/>
    <x v="0"/>
    <x v="3"/>
    <x v="11"/>
    <x v="0"/>
    <x v="12"/>
    <x v="2"/>
  </r>
  <r>
    <x v="1205"/>
    <x v="446"/>
    <x v="1"/>
    <x v="0"/>
    <x v="7100"/>
    <x v="0"/>
    <x v="7128"/>
    <x v="6"/>
    <x v="2"/>
    <x v="5"/>
    <x v="1"/>
    <x v="3"/>
    <x v="11"/>
    <x v="1"/>
    <x v="0"/>
    <x v="6"/>
  </r>
  <r>
    <x v="1296"/>
    <x v="697"/>
    <x v="2"/>
    <x v="2"/>
    <x v="7101"/>
    <x v="1"/>
    <x v="7129"/>
    <x v="3"/>
    <x v="3"/>
    <x v="4"/>
    <x v="1"/>
    <x v="3"/>
    <x v="4"/>
    <x v="1"/>
    <x v="4"/>
    <x v="0"/>
  </r>
  <r>
    <x v="1133"/>
    <x v="727"/>
    <x v="2"/>
    <x v="6"/>
    <x v="7102"/>
    <x v="2"/>
    <x v="7130"/>
    <x v="6"/>
    <x v="3"/>
    <x v="4"/>
    <x v="1"/>
    <x v="3"/>
    <x v="6"/>
    <x v="1"/>
    <x v="9"/>
    <x v="1"/>
  </r>
  <r>
    <x v="1379"/>
    <x v="331"/>
    <x v="1"/>
    <x v="5"/>
    <x v="7103"/>
    <x v="2"/>
    <x v="7131"/>
    <x v="6"/>
    <x v="3"/>
    <x v="4"/>
    <x v="1"/>
    <x v="3"/>
    <x v="10"/>
    <x v="2"/>
    <x v="7"/>
    <x v="4"/>
  </r>
  <r>
    <x v="1100"/>
    <x v="440"/>
    <x v="1"/>
    <x v="2"/>
    <x v="7104"/>
    <x v="2"/>
    <x v="7132"/>
    <x v="3"/>
    <x v="0"/>
    <x v="0"/>
    <x v="0"/>
    <x v="3"/>
    <x v="10"/>
    <x v="3"/>
    <x v="1"/>
    <x v="5"/>
  </r>
  <r>
    <x v="1104"/>
    <x v="342"/>
    <x v="2"/>
    <x v="5"/>
    <x v="7105"/>
    <x v="1"/>
    <x v="7133"/>
    <x v="5"/>
    <x v="3"/>
    <x v="3"/>
    <x v="1"/>
    <x v="3"/>
    <x v="2"/>
    <x v="2"/>
    <x v="10"/>
    <x v="2"/>
  </r>
  <r>
    <x v="1352"/>
    <x v="585"/>
    <x v="1"/>
    <x v="4"/>
    <x v="7106"/>
    <x v="1"/>
    <x v="7134"/>
    <x v="6"/>
    <x v="2"/>
    <x v="5"/>
    <x v="1"/>
    <x v="3"/>
    <x v="7"/>
    <x v="3"/>
    <x v="7"/>
    <x v="4"/>
  </r>
  <r>
    <x v="1140"/>
    <x v="631"/>
    <x v="1"/>
    <x v="5"/>
    <x v="7107"/>
    <x v="1"/>
    <x v="7135"/>
    <x v="5"/>
    <x v="3"/>
    <x v="4"/>
    <x v="1"/>
    <x v="3"/>
    <x v="9"/>
    <x v="3"/>
    <x v="6"/>
    <x v="6"/>
  </r>
  <r>
    <x v="1345"/>
    <x v="83"/>
    <x v="2"/>
    <x v="3"/>
    <x v="7108"/>
    <x v="0"/>
    <x v="7136"/>
    <x v="2"/>
    <x v="0"/>
    <x v="0"/>
    <x v="0"/>
    <x v="3"/>
    <x v="7"/>
    <x v="2"/>
    <x v="7"/>
    <x v="1"/>
  </r>
  <r>
    <x v="1412"/>
    <x v="713"/>
    <x v="2"/>
    <x v="5"/>
    <x v="7109"/>
    <x v="1"/>
    <x v="7137"/>
    <x v="2"/>
    <x v="2"/>
    <x v="2"/>
    <x v="0"/>
    <x v="3"/>
    <x v="6"/>
    <x v="0"/>
    <x v="2"/>
    <x v="4"/>
  </r>
  <r>
    <x v="1364"/>
    <x v="711"/>
    <x v="2"/>
    <x v="6"/>
    <x v="7110"/>
    <x v="1"/>
    <x v="7138"/>
    <x v="6"/>
    <x v="0"/>
    <x v="0"/>
    <x v="0"/>
    <x v="3"/>
    <x v="7"/>
    <x v="0"/>
    <x v="3"/>
    <x v="3"/>
  </r>
  <r>
    <x v="1395"/>
    <x v="695"/>
    <x v="2"/>
    <x v="0"/>
    <x v="7111"/>
    <x v="2"/>
    <x v="7139"/>
    <x v="0"/>
    <x v="0"/>
    <x v="0"/>
    <x v="0"/>
    <x v="3"/>
    <x v="1"/>
    <x v="0"/>
    <x v="10"/>
    <x v="2"/>
  </r>
  <r>
    <x v="1408"/>
    <x v="130"/>
    <x v="0"/>
    <x v="0"/>
    <x v="7112"/>
    <x v="1"/>
    <x v="7140"/>
    <x v="5"/>
    <x v="3"/>
    <x v="3"/>
    <x v="1"/>
    <x v="3"/>
    <x v="4"/>
    <x v="2"/>
    <x v="7"/>
    <x v="4"/>
  </r>
  <r>
    <x v="1165"/>
    <x v="744"/>
    <x v="2"/>
    <x v="3"/>
    <x v="7113"/>
    <x v="2"/>
    <x v="7141"/>
    <x v="1"/>
    <x v="3"/>
    <x v="4"/>
    <x v="1"/>
    <x v="3"/>
    <x v="0"/>
    <x v="0"/>
    <x v="1"/>
    <x v="3"/>
  </r>
  <r>
    <x v="1102"/>
    <x v="196"/>
    <x v="1"/>
    <x v="3"/>
    <x v="7114"/>
    <x v="2"/>
    <x v="7142"/>
    <x v="4"/>
    <x v="2"/>
    <x v="5"/>
    <x v="1"/>
    <x v="3"/>
    <x v="0"/>
    <x v="2"/>
    <x v="8"/>
    <x v="3"/>
  </r>
  <r>
    <x v="1095"/>
    <x v="164"/>
    <x v="1"/>
    <x v="6"/>
    <x v="7115"/>
    <x v="2"/>
    <x v="7143"/>
    <x v="4"/>
    <x v="0"/>
    <x v="0"/>
    <x v="0"/>
    <x v="3"/>
    <x v="8"/>
    <x v="2"/>
    <x v="12"/>
    <x v="5"/>
  </r>
  <r>
    <x v="1235"/>
    <x v="524"/>
    <x v="2"/>
    <x v="2"/>
    <x v="7116"/>
    <x v="2"/>
    <x v="7144"/>
    <x v="2"/>
    <x v="1"/>
    <x v="1"/>
    <x v="0"/>
    <x v="3"/>
    <x v="4"/>
    <x v="2"/>
    <x v="9"/>
    <x v="6"/>
  </r>
  <r>
    <x v="1378"/>
    <x v="650"/>
    <x v="0"/>
    <x v="3"/>
    <x v="7117"/>
    <x v="1"/>
    <x v="7145"/>
    <x v="6"/>
    <x v="1"/>
    <x v="1"/>
    <x v="0"/>
    <x v="3"/>
    <x v="5"/>
    <x v="0"/>
    <x v="10"/>
    <x v="5"/>
  </r>
  <r>
    <x v="1384"/>
    <x v="484"/>
    <x v="1"/>
    <x v="5"/>
    <x v="7118"/>
    <x v="2"/>
    <x v="7146"/>
    <x v="3"/>
    <x v="3"/>
    <x v="4"/>
    <x v="1"/>
    <x v="3"/>
    <x v="1"/>
    <x v="2"/>
    <x v="5"/>
    <x v="6"/>
  </r>
  <r>
    <x v="1441"/>
    <x v="381"/>
    <x v="0"/>
    <x v="5"/>
    <x v="7119"/>
    <x v="2"/>
    <x v="7147"/>
    <x v="3"/>
    <x v="0"/>
    <x v="0"/>
    <x v="0"/>
    <x v="3"/>
    <x v="4"/>
    <x v="0"/>
    <x v="12"/>
    <x v="4"/>
  </r>
  <r>
    <x v="1442"/>
    <x v="274"/>
    <x v="2"/>
    <x v="3"/>
    <x v="7120"/>
    <x v="2"/>
    <x v="7148"/>
    <x v="2"/>
    <x v="3"/>
    <x v="3"/>
    <x v="1"/>
    <x v="3"/>
    <x v="2"/>
    <x v="0"/>
    <x v="5"/>
    <x v="5"/>
  </r>
  <r>
    <x v="1105"/>
    <x v="1"/>
    <x v="0"/>
    <x v="1"/>
    <x v="7121"/>
    <x v="2"/>
    <x v="7149"/>
    <x v="1"/>
    <x v="1"/>
    <x v="1"/>
    <x v="0"/>
    <x v="3"/>
    <x v="3"/>
    <x v="3"/>
    <x v="1"/>
    <x v="1"/>
  </r>
  <r>
    <x v="1117"/>
    <x v="731"/>
    <x v="1"/>
    <x v="1"/>
    <x v="7122"/>
    <x v="2"/>
    <x v="7150"/>
    <x v="1"/>
    <x v="2"/>
    <x v="5"/>
    <x v="1"/>
    <x v="3"/>
    <x v="8"/>
    <x v="3"/>
    <x v="8"/>
    <x v="0"/>
  </r>
  <r>
    <x v="1205"/>
    <x v="555"/>
    <x v="2"/>
    <x v="0"/>
    <x v="7123"/>
    <x v="2"/>
    <x v="7151"/>
    <x v="5"/>
    <x v="3"/>
    <x v="3"/>
    <x v="1"/>
    <x v="3"/>
    <x v="11"/>
    <x v="2"/>
    <x v="0"/>
    <x v="6"/>
  </r>
  <r>
    <x v="1233"/>
    <x v="727"/>
    <x v="2"/>
    <x v="1"/>
    <x v="7124"/>
    <x v="0"/>
    <x v="7152"/>
    <x v="5"/>
    <x v="1"/>
    <x v="1"/>
    <x v="0"/>
    <x v="3"/>
    <x v="0"/>
    <x v="3"/>
    <x v="9"/>
    <x v="4"/>
  </r>
  <r>
    <x v="1328"/>
    <x v="417"/>
    <x v="1"/>
    <x v="1"/>
    <x v="7125"/>
    <x v="1"/>
    <x v="7153"/>
    <x v="2"/>
    <x v="1"/>
    <x v="1"/>
    <x v="0"/>
    <x v="3"/>
    <x v="1"/>
    <x v="3"/>
    <x v="1"/>
    <x v="0"/>
  </r>
  <r>
    <x v="1126"/>
    <x v="630"/>
    <x v="2"/>
    <x v="1"/>
    <x v="4862"/>
    <x v="1"/>
    <x v="4876"/>
    <x v="2"/>
    <x v="1"/>
    <x v="1"/>
    <x v="0"/>
    <x v="3"/>
    <x v="10"/>
    <x v="0"/>
    <x v="0"/>
    <x v="2"/>
  </r>
  <r>
    <x v="1235"/>
    <x v="35"/>
    <x v="1"/>
    <x v="3"/>
    <x v="7126"/>
    <x v="2"/>
    <x v="7154"/>
    <x v="6"/>
    <x v="2"/>
    <x v="2"/>
    <x v="0"/>
    <x v="3"/>
    <x v="4"/>
    <x v="0"/>
    <x v="11"/>
    <x v="6"/>
  </r>
  <r>
    <x v="1207"/>
    <x v="137"/>
    <x v="1"/>
    <x v="3"/>
    <x v="7127"/>
    <x v="1"/>
    <x v="7155"/>
    <x v="6"/>
    <x v="1"/>
    <x v="1"/>
    <x v="0"/>
    <x v="3"/>
    <x v="6"/>
    <x v="0"/>
    <x v="9"/>
    <x v="0"/>
  </r>
  <r>
    <x v="1236"/>
    <x v="600"/>
    <x v="1"/>
    <x v="4"/>
    <x v="7128"/>
    <x v="1"/>
    <x v="7156"/>
    <x v="3"/>
    <x v="1"/>
    <x v="1"/>
    <x v="0"/>
    <x v="3"/>
    <x v="0"/>
    <x v="1"/>
    <x v="7"/>
    <x v="1"/>
  </r>
  <r>
    <x v="1305"/>
    <x v="637"/>
    <x v="1"/>
    <x v="5"/>
    <x v="7129"/>
    <x v="2"/>
    <x v="7157"/>
    <x v="6"/>
    <x v="2"/>
    <x v="5"/>
    <x v="1"/>
    <x v="3"/>
    <x v="3"/>
    <x v="3"/>
    <x v="4"/>
    <x v="5"/>
  </r>
  <r>
    <x v="1316"/>
    <x v="377"/>
    <x v="0"/>
    <x v="3"/>
    <x v="7130"/>
    <x v="1"/>
    <x v="7158"/>
    <x v="5"/>
    <x v="1"/>
    <x v="1"/>
    <x v="0"/>
    <x v="3"/>
    <x v="6"/>
    <x v="0"/>
    <x v="5"/>
    <x v="3"/>
  </r>
  <r>
    <x v="1352"/>
    <x v="660"/>
    <x v="1"/>
    <x v="0"/>
    <x v="7131"/>
    <x v="0"/>
    <x v="7159"/>
    <x v="3"/>
    <x v="3"/>
    <x v="4"/>
    <x v="1"/>
    <x v="3"/>
    <x v="7"/>
    <x v="0"/>
    <x v="2"/>
    <x v="4"/>
  </r>
  <r>
    <x v="1164"/>
    <x v="425"/>
    <x v="0"/>
    <x v="3"/>
    <x v="7132"/>
    <x v="2"/>
    <x v="7160"/>
    <x v="2"/>
    <x v="0"/>
    <x v="0"/>
    <x v="0"/>
    <x v="3"/>
    <x v="4"/>
    <x v="0"/>
    <x v="3"/>
    <x v="5"/>
  </r>
  <r>
    <x v="1095"/>
    <x v="114"/>
    <x v="1"/>
    <x v="4"/>
    <x v="7133"/>
    <x v="1"/>
    <x v="7161"/>
    <x v="3"/>
    <x v="1"/>
    <x v="1"/>
    <x v="0"/>
    <x v="3"/>
    <x v="8"/>
    <x v="3"/>
    <x v="2"/>
    <x v="5"/>
  </r>
  <r>
    <x v="1211"/>
    <x v="361"/>
    <x v="1"/>
    <x v="2"/>
    <x v="7134"/>
    <x v="2"/>
    <x v="7162"/>
    <x v="6"/>
    <x v="3"/>
    <x v="3"/>
    <x v="1"/>
    <x v="3"/>
    <x v="0"/>
    <x v="3"/>
    <x v="0"/>
    <x v="3"/>
  </r>
  <r>
    <x v="1118"/>
    <x v="386"/>
    <x v="2"/>
    <x v="0"/>
    <x v="7135"/>
    <x v="2"/>
    <x v="7163"/>
    <x v="0"/>
    <x v="2"/>
    <x v="5"/>
    <x v="1"/>
    <x v="3"/>
    <x v="5"/>
    <x v="2"/>
    <x v="3"/>
    <x v="0"/>
  </r>
  <r>
    <x v="1358"/>
    <x v="158"/>
    <x v="1"/>
    <x v="0"/>
    <x v="7136"/>
    <x v="2"/>
    <x v="7164"/>
    <x v="5"/>
    <x v="0"/>
    <x v="0"/>
    <x v="0"/>
    <x v="3"/>
    <x v="11"/>
    <x v="2"/>
    <x v="9"/>
    <x v="5"/>
  </r>
  <r>
    <x v="1259"/>
    <x v="27"/>
    <x v="2"/>
    <x v="3"/>
    <x v="7137"/>
    <x v="2"/>
    <x v="7165"/>
    <x v="0"/>
    <x v="3"/>
    <x v="4"/>
    <x v="1"/>
    <x v="3"/>
    <x v="8"/>
    <x v="3"/>
    <x v="8"/>
    <x v="6"/>
  </r>
  <r>
    <x v="1201"/>
    <x v="252"/>
    <x v="1"/>
    <x v="3"/>
    <x v="7138"/>
    <x v="1"/>
    <x v="7166"/>
    <x v="4"/>
    <x v="2"/>
    <x v="5"/>
    <x v="1"/>
    <x v="3"/>
    <x v="10"/>
    <x v="0"/>
    <x v="4"/>
    <x v="5"/>
  </r>
  <r>
    <x v="1339"/>
    <x v="373"/>
    <x v="1"/>
    <x v="4"/>
    <x v="7139"/>
    <x v="2"/>
    <x v="7167"/>
    <x v="6"/>
    <x v="3"/>
    <x v="4"/>
    <x v="1"/>
    <x v="3"/>
    <x v="2"/>
    <x v="2"/>
    <x v="11"/>
    <x v="5"/>
  </r>
  <r>
    <x v="1180"/>
    <x v="676"/>
    <x v="1"/>
    <x v="6"/>
    <x v="7140"/>
    <x v="2"/>
    <x v="7168"/>
    <x v="6"/>
    <x v="1"/>
    <x v="1"/>
    <x v="0"/>
    <x v="3"/>
    <x v="4"/>
    <x v="0"/>
    <x v="4"/>
    <x v="5"/>
  </r>
  <r>
    <x v="1106"/>
    <x v="10"/>
    <x v="1"/>
    <x v="1"/>
    <x v="7141"/>
    <x v="2"/>
    <x v="7169"/>
    <x v="3"/>
    <x v="2"/>
    <x v="5"/>
    <x v="1"/>
    <x v="3"/>
    <x v="6"/>
    <x v="1"/>
    <x v="0"/>
    <x v="5"/>
  </r>
  <r>
    <x v="1362"/>
    <x v="320"/>
    <x v="1"/>
    <x v="1"/>
    <x v="7142"/>
    <x v="2"/>
    <x v="7170"/>
    <x v="0"/>
    <x v="3"/>
    <x v="3"/>
    <x v="1"/>
    <x v="3"/>
    <x v="2"/>
    <x v="2"/>
    <x v="9"/>
    <x v="3"/>
  </r>
  <r>
    <x v="1206"/>
    <x v="29"/>
    <x v="2"/>
    <x v="3"/>
    <x v="7143"/>
    <x v="1"/>
    <x v="7171"/>
    <x v="1"/>
    <x v="2"/>
    <x v="5"/>
    <x v="1"/>
    <x v="3"/>
    <x v="3"/>
    <x v="3"/>
    <x v="4"/>
    <x v="1"/>
  </r>
  <r>
    <x v="1256"/>
    <x v="576"/>
    <x v="2"/>
    <x v="3"/>
    <x v="7144"/>
    <x v="1"/>
    <x v="7172"/>
    <x v="4"/>
    <x v="2"/>
    <x v="5"/>
    <x v="1"/>
    <x v="3"/>
    <x v="4"/>
    <x v="3"/>
    <x v="6"/>
    <x v="1"/>
  </r>
  <r>
    <x v="1337"/>
    <x v="64"/>
    <x v="1"/>
    <x v="1"/>
    <x v="7145"/>
    <x v="1"/>
    <x v="7173"/>
    <x v="4"/>
    <x v="0"/>
    <x v="0"/>
    <x v="0"/>
    <x v="3"/>
    <x v="9"/>
    <x v="2"/>
    <x v="10"/>
    <x v="3"/>
  </r>
  <r>
    <x v="1338"/>
    <x v="240"/>
    <x v="1"/>
    <x v="4"/>
    <x v="7146"/>
    <x v="1"/>
    <x v="7174"/>
    <x v="5"/>
    <x v="1"/>
    <x v="1"/>
    <x v="0"/>
    <x v="3"/>
    <x v="2"/>
    <x v="1"/>
    <x v="3"/>
    <x v="0"/>
  </r>
  <r>
    <x v="1355"/>
    <x v="254"/>
    <x v="2"/>
    <x v="1"/>
    <x v="7147"/>
    <x v="2"/>
    <x v="7175"/>
    <x v="4"/>
    <x v="1"/>
    <x v="1"/>
    <x v="0"/>
    <x v="3"/>
    <x v="11"/>
    <x v="1"/>
    <x v="12"/>
    <x v="3"/>
  </r>
  <r>
    <x v="1443"/>
    <x v="752"/>
    <x v="2"/>
    <x v="1"/>
    <x v="7148"/>
    <x v="0"/>
    <x v="7176"/>
    <x v="4"/>
    <x v="3"/>
    <x v="4"/>
    <x v="1"/>
    <x v="3"/>
    <x v="7"/>
    <x v="0"/>
    <x v="2"/>
    <x v="2"/>
  </r>
  <r>
    <x v="1359"/>
    <x v="654"/>
    <x v="2"/>
    <x v="3"/>
    <x v="7149"/>
    <x v="0"/>
    <x v="7177"/>
    <x v="3"/>
    <x v="0"/>
    <x v="0"/>
    <x v="0"/>
    <x v="3"/>
    <x v="2"/>
    <x v="0"/>
    <x v="5"/>
    <x v="6"/>
  </r>
  <r>
    <x v="1184"/>
    <x v="255"/>
    <x v="1"/>
    <x v="3"/>
    <x v="7150"/>
    <x v="0"/>
    <x v="7178"/>
    <x v="6"/>
    <x v="3"/>
    <x v="3"/>
    <x v="1"/>
    <x v="3"/>
    <x v="9"/>
    <x v="2"/>
    <x v="5"/>
    <x v="5"/>
  </r>
  <r>
    <x v="1110"/>
    <x v="200"/>
    <x v="2"/>
    <x v="6"/>
    <x v="7151"/>
    <x v="0"/>
    <x v="7179"/>
    <x v="5"/>
    <x v="2"/>
    <x v="2"/>
    <x v="0"/>
    <x v="3"/>
    <x v="3"/>
    <x v="3"/>
    <x v="2"/>
    <x v="5"/>
  </r>
  <r>
    <x v="1169"/>
    <x v="563"/>
    <x v="1"/>
    <x v="5"/>
    <x v="7152"/>
    <x v="1"/>
    <x v="7180"/>
    <x v="3"/>
    <x v="2"/>
    <x v="2"/>
    <x v="0"/>
    <x v="3"/>
    <x v="2"/>
    <x v="1"/>
    <x v="2"/>
    <x v="5"/>
  </r>
  <r>
    <x v="1315"/>
    <x v="488"/>
    <x v="1"/>
    <x v="4"/>
    <x v="7153"/>
    <x v="2"/>
    <x v="7181"/>
    <x v="3"/>
    <x v="2"/>
    <x v="2"/>
    <x v="0"/>
    <x v="3"/>
    <x v="10"/>
    <x v="1"/>
    <x v="4"/>
    <x v="6"/>
  </r>
  <r>
    <x v="1353"/>
    <x v="732"/>
    <x v="2"/>
    <x v="1"/>
    <x v="7154"/>
    <x v="1"/>
    <x v="7182"/>
    <x v="1"/>
    <x v="0"/>
    <x v="0"/>
    <x v="0"/>
    <x v="3"/>
    <x v="11"/>
    <x v="0"/>
    <x v="4"/>
    <x v="0"/>
  </r>
  <r>
    <x v="1215"/>
    <x v="109"/>
    <x v="2"/>
    <x v="4"/>
    <x v="7155"/>
    <x v="1"/>
    <x v="7183"/>
    <x v="3"/>
    <x v="3"/>
    <x v="4"/>
    <x v="1"/>
    <x v="3"/>
    <x v="6"/>
    <x v="2"/>
    <x v="7"/>
    <x v="2"/>
  </r>
  <r>
    <x v="1423"/>
    <x v="694"/>
    <x v="2"/>
    <x v="5"/>
    <x v="7156"/>
    <x v="2"/>
    <x v="7184"/>
    <x v="6"/>
    <x v="3"/>
    <x v="3"/>
    <x v="1"/>
    <x v="3"/>
    <x v="11"/>
    <x v="3"/>
    <x v="1"/>
    <x v="6"/>
  </r>
  <r>
    <x v="1262"/>
    <x v="671"/>
    <x v="1"/>
    <x v="3"/>
    <x v="7157"/>
    <x v="2"/>
    <x v="7185"/>
    <x v="5"/>
    <x v="1"/>
    <x v="1"/>
    <x v="0"/>
    <x v="3"/>
    <x v="1"/>
    <x v="0"/>
    <x v="11"/>
    <x v="1"/>
  </r>
  <r>
    <x v="1424"/>
    <x v="754"/>
    <x v="2"/>
    <x v="6"/>
    <x v="7158"/>
    <x v="1"/>
    <x v="7186"/>
    <x v="1"/>
    <x v="2"/>
    <x v="5"/>
    <x v="1"/>
    <x v="3"/>
    <x v="11"/>
    <x v="0"/>
    <x v="12"/>
    <x v="4"/>
  </r>
  <r>
    <x v="1193"/>
    <x v="464"/>
    <x v="0"/>
    <x v="1"/>
    <x v="7159"/>
    <x v="2"/>
    <x v="7187"/>
    <x v="4"/>
    <x v="2"/>
    <x v="2"/>
    <x v="0"/>
    <x v="3"/>
    <x v="4"/>
    <x v="2"/>
    <x v="1"/>
    <x v="1"/>
  </r>
  <r>
    <x v="1398"/>
    <x v="690"/>
    <x v="1"/>
    <x v="6"/>
    <x v="7160"/>
    <x v="2"/>
    <x v="7188"/>
    <x v="0"/>
    <x v="1"/>
    <x v="1"/>
    <x v="0"/>
    <x v="3"/>
    <x v="2"/>
    <x v="3"/>
    <x v="11"/>
    <x v="0"/>
  </r>
  <r>
    <x v="1380"/>
    <x v="409"/>
    <x v="2"/>
    <x v="5"/>
    <x v="7161"/>
    <x v="1"/>
    <x v="7189"/>
    <x v="4"/>
    <x v="2"/>
    <x v="2"/>
    <x v="0"/>
    <x v="3"/>
    <x v="2"/>
    <x v="2"/>
    <x v="1"/>
    <x v="6"/>
  </r>
  <r>
    <x v="1345"/>
    <x v="239"/>
    <x v="0"/>
    <x v="0"/>
    <x v="7162"/>
    <x v="1"/>
    <x v="7190"/>
    <x v="5"/>
    <x v="1"/>
    <x v="1"/>
    <x v="0"/>
    <x v="3"/>
    <x v="7"/>
    <x v="0"/>
    <x v="6"/>
    <x v="1"/>
  </r>
  <r>
    <x v="1444"/>
    <x v="463"/>
    <x v="2"/>
    <x v="6"/>
    <x v="7163"/>
    <x v="0"/>
    <x v="7191"/>
    <x v="0"/>
    <x v="0"/>
    <x v="0"/>
    <x v="0"/>
    <x v="3"/>
    <x v="11"/>
    <x v="2"/>
    <x v="7"/>
    <x v="5"/>
  </r>
  <r>
    <x v="1258"/>
    <x v="595"/>
    <x v="1"/>
    <x v="3"/>
    <x v="7164"/>
    <x v="0"/>
    <x v="7192"/>
    <x v="3"/>
    <x v="0"/>
    <x v="0"/>
    <x v="0"/>
    <x v="3"/>
    <x v="11"/>
    <x v="3"/>
    <x v="5"/>
    <x v="3"/>
  </r>
  <r>
    <x v="1444"/>
    <x v="451"/>
    <x v="0"/>
    <x v="3"/>
    <x v="7165"/>
    <x v="1"/>
    <x v="7193"/>
    <x v="0"/>
    <x v="2"/>
    <x v="5"/>
    <x v="1"/>
    <x v="3"/>
    <x v="11"/>
    <x v="0"/>
    <x v="5"/>
    <x v="5"/>
  </r>
  <r>
    <x v="1317"/>
    <x v="483"/>
    <x v="0"/>
    <x v="1"/>
    <x v="7166"/>
    <x v="1"/>
    <x v="7194"/>
    <x v="2"/>
    <x v="0"/>
    <x v="0"/>
    <x v="0"/>
    <x v="3"/>
    <x v="3"/>
    <x v="2"/>
    <x v="8"/>
    <x v="1"/>
  </r>
  <r>
    <x v="1428"/>
    <x v="296"/>
    <x v="1"/>
    <x v="5"/>
    <x v="7167"/>
    <x v="1"/>
    <x v="7195"/>
    <x v="2"/>
    <x v="3"/>
    <x v="3"/>
    <x v="1"/>
    <x v="3"/>
    <x v="10"/>
    <x v="3"/>
    <x v="2"/>
    <x v="3"/>
  </r>
  <r>
    <x v="1385"/>
    <x v="434"/>
    <x v="1"/>
    <x v="1"/>
    <x v="7168"/>
    <x v="1"/>
    <x v="7196"/>
    <x v="6"/>
    <x v="1"/>
    <x v="1"/>
    <x v="0"/>
    <x v="3"/>
    <x v="1"/>
    <x v="2"/>
    <x v="9"/>
    <x v="4"/>
  </r>
  <r>
    <x v="1291"/>
    <x v="454"/>
    <x v="1"/>
    <x v="3"/>
    <x v="7169"/>
    <x v="2"/>
    <x v="7197"/>
    <x v="1"/>
    <x v="0"/>
    <x v="0"/>
    <x v="0"/>
    <x v="3"/>
    <x v="8"/>
    <x v="1"/>
    <x v="12"/>
    <x v="3"/>
  </r>
  <r>
    <x v="1192"/>
    <x v="449"/>
    <x v="1"/>
    <x v="3"/>
    <x v="7170"/>
    <x v="2"/>
    <x v="7198"/>
    <x v="6"/>
    <x v="0"/>
    <x v="0"/>
    <x v="0"/>
    <x v="3"/>
    <x v="8"/>
    <x v="0"/>
    <x v="4"/>
    <x v="5"/>
  </r>
  <r>
    <x v="1339"/>
    <x v="367"/>
    <x v="0"/>
    <x v="2"/>
    <x v="7171"/>
    <x v="2"/>
    <x v="7199"/>
    <x v="5"/>
    <x v="1"/>
    <x v="1"/>
    <x v="0"/>
    <x v="3"/>
    <x v="2"/>
    <x v="2"/>
    <x v="2"/>
    <x v="5"/>
  </r>
  <r>
    <x v="1221"/>
    <x v="757"/>
    <x v="1"/>
    <x v="5"/>
    <x v="7172"/>
    <x v="2"/>
    <x v="7200"/>
    <x v="3"/>
    <x v="1"/>
    <x v="1"/>
    <x v="0"/>
    <x v="3"/>
    <x v="1"/>
    <x v="0"/>
    <x v="6"/>
    <x v="3"/>
  </r>
  <r>
    <x v="1311"/>
    <x v="84"/>
    <x v="2"/>
    <x v="6"/>
    <x v="7173"/>
    <x v="2"/>
    <x v="7201"/>
    <x v="5"/>
    <x v="1"/>
    <x v="1"/>
    <x v="0"/>
    <x v="3"/>
    <x v="5"/>
    <x v="2"/>
    <x v="0"/>
    <x v="0"/>
  </r>
  <r>
    <x v="1155"/>
    <x v="154"/>
    <x v="2"/>
    <x v="2"/>
    <x v="7174"/>
    <x v="2"/>
    <x v="7202"/>
    <x v="4"/>
    <x v="3"/>
    <x v="3"/>
    <x v="1"/>
    <x v="3"/>
    <x v="1"/>
    <x v="0"/>
    <x v="11"/>
    <x v="2"/>
  </r>
  <r>
    <x v="1094"/>
    <x v="241"/>
    <x v="2"/>
    <x v="0"/>
    <x v="7175"/>
    <x v="1"/>
    <x v="7203"/>
    <x v="3"/>
    <x v="0"/>
    <x v="0"/>
    <x v="0"/>
    <x v="3"/>
    <x v="9"/>
    <x v="1"/>
    <x v="4"/>
    <x v="4"/>
  </r>
  <r>
    <x v="1257"/>
    <x v="433"/>
    <x v="1"/>
    <x v="0"/>
    <x v="7176"/>
    <x v="1"/>
    <x v="7204"/>
    <x v="6"/>
    <x v="2"/>
    <x v="2"/>
    <x v="0"/>
    <x v="3"/>
    <x v="0"/>
    <x v="2"/>
    <x v="12"/>
    <x v="5"/>
  </r>
  <r>
    <x v="1141"/>
    <x v="610"/>
    <x v="1"/>
    <x v="6"/>
    <x v="7177"/>
    <x v="1"/>
    <x v="7205"/>
    <x v="0"/>
    <x v="3"/>
    <x v="3"/>
    <x v="1"/>
    <x v="3"/>
    <x v="0"/>
    <x v="0"/>
    <x v="5"/>
    <x v="0"/>
  </r>
  <r>
    <x v="1108"/>
    <x v="345"/>
    <x v="2"/>
    <x v="3"/>
    <x v="7178"/>
    <x v="1"/>
    <x v="7206"/>
    <x v="2"/>
    <x v="3"/>
    <x v="4"/>
    <x v="1"/>
    <x v="3"/>
    <x v="10"/>
    <x v="1"/>
    <x v="10"/>
    <x v="2"/>
  </r>
  <r>
    <x v="1443"/>
    <x v="3"/>
    <x v="1"/>
    <x v="3"/>
    <x v="7179"/>
    <x v="2"/>
    <x v="7207"/>
    <x v="2"/>
    <x v="1"/>
    <x v="1"/>
    <x v="0"/>
    <x v="3"/>
    <x v="7"/>
    <x v="3"/>
    <x v="3"/>
    <x v="2"/>
  </r>
  <r>
    <x v="1397"/>
    <x v="775"/>
    <x v="1"/>
    <x v="2"/>
    <x v="7180"/>
    <x v="2"/>
    <x v="7208"/>
    <x v="0"/>
    <x v="1"/>
    <x v="1"/>
    <x v="0"/>
    <x v="3"/>
    <x v="6"/>
    <x v="0"/>
    <x v="5"/>
    <x v="4"/>
  </r>
  <r>
    <x v="1155"/>
    <x v="203"/>
    <x v="0"/>
    <x v="3"/>
    <x v="7181"/>
    <x v="2"/>
    <x v="7209"/>
    <x v="5"/>
    <x v="3"/>
    <x v="4"/>
    <x v="1"/>
    <x v="3"/>
    <x v="1"/>
    <x v="0"/>
    <x v="0"/>
    <x v="2"/>
  </r>
  <r>
    <x v="1284"/>
    <x v="139"/>
    <x v="2"/>
    <x v="4"/>
    <x v="7182"/>
    <x v="1"/>
    <x v="7210"/>
    <x v="1"/>
    <x v="0"/>
    <x v="0"/>
    <x v="0"/>
    <x v="3"/>
    <x v="4"/>
    <x v="3"/>
    <x v="2"/>
    <x v="3"/>
  </r>
  <r>
    <x v="1124"/>
    <x v="596"/>
    <x v="2"/>
    <x v="3"/>
    <x v="7183"/>
    <x v="0"/>
    <x v="7211"/>
    <x v="2"/>
    <x v="2"/>
    <x v="2"/>
    <x v="0"/>
    <x v="3"/>
    <x v="1"/>
    <x v="0"/>
    <x v="3"/>
    <x v="2"/>
  </r>
  <r>
    <x v="1295"/>
    <x v="501"/>
    <x v="2"/>
    <x v="4"/>
    <x v="7184"/>
    <x v="0"/>
    <x v="7212"/>
    <x v="4"/>
    <x v="3"/>
    <x v="4"/>
    <x v="1"/>
    <x v="3"/>
    <x v="0"/>
    <x v="1"/>
    <x v="8"/>
    <x v="1"/>
  </r>
  <r>
    <x v="1264"/>
    <x v="28"/>
    <x v="2"/>
    <x v="0"/>
    <x v="7175"/>
    <x v="2"/>
    <x v="7213"/>
    <x v="2"/>
    <x v="3"/>
    <x v="4"/>
    <x v="1"/>
    <x v="3"/>
    <x v="7"/>
    <x v="2"/>
    <x v="12"/>
    <x v="5"/>
  </r>
  <r>
    <x v="1411"/>
    <x v="551"/>
    <x v="1"/>
    <x v="3"/>
    <x v="7185"/>
    <x v="1"/>
    <x v="7214"/>
    <x v="5"/>
    <x v="1"/>
    <x v="1"/>
    <x v="0"/>
    <x v="3"/>
    <x v="7"/>
    <x v="2"/>
    <x v="4"/>
    <x v="3"/>
  </r>
  <r>
    <x v="1347"/>
    <x v="109"/>
    <x v="1"/>
    <x v="2"/>
    <x v="7186"/>
    <x v="1"/>
    <x v="7215"/>
    <x v="2"/>
    <x v="3"/>
    <x v="4"/>
    <x v="1"/>
    <x v="3"/>
    <x v="2"/>
    <x v="3"/>
    <x v="7"/>
    <x v="1"/>
  </r>
  <r>
    <x v="1225"/>
    <x v="269"/>
    <x v="2"/>
    <x v="5"/>
    <x v="7187"/>
    <x v="2"/>
    <x v="7216"/>
    <x v="3"/>
    <x v="1"/>
    <x v="1"/>
    <x v="0"/>
    <x v="3"/>
    <x v="10"/>
    <x v="2"/>
    <x v="12"/>
    <x v="5"/>
  </r>
  <r>
    <x v="1316"/>
    <x v="276"/>
    <x v="2"/>
    <x v="2"/>
    <x v="7188"/>
    <x v="1"/>
    <x v="7217"/>
    <x v="1"/>
    <x v="1"/>
    <x v="1"/>
    <x v="0"/>
    <x v="3"/>
    <x v="6"/>
    <x v="0"/>
    <x v="11"/>
    <x v="3"/>
  </r>
  <r>
    <x v="1265"/>
    <x v="291"/>
    <x v="1"/>
    <x v="1"/>
    <x v="7189"/>
    <x v="1"/>
    <x v="7218"/>
    <x v="0"/>
    <x v="2"/>
    <x v="2"/>
    <x v="0"/>
    <x v="3"/>
    <x v="4"/>
    <x v="0"/>
    <x v="10"/>
    <x v="4"/>
  </r>
  <r>
    <x v="1228"/>
    <x v="701"/>
    <x v="0"/>
    <x v="5"/>
    <x v="7190"/>
    <x v="1"/>
    <x v="7219"/>
    <x v="1"/>
    <x v="2"/>
    <x v="5"/>
    <x v="1"/>
    <x v="3"/>
    <x v="4"/>
    <x v="2"/>
    <x v="1"/>
    <x v="0"/>
  </r>
  <r>
    <x v="1407"/>
    <x v="614"/>
    <x v="2"/>
    <x v="3"/>
    <x v="7191"/>
    <x v="1"/>
    <x v="7220"/>
    <x v="3"/>
    <x v="3"/>
    <x v="4"/>
    <x v="1"/>
    <x v="3"/>
    <x v="4"/>
    <x v="2"/>
    <x v="0"/>
    <x v="5"/>
  </r>
  <r>
    <x v="1397"/>
    <x v="663"/>
    <x v="1"/>
    <x v="1"/>
    <x v="7192"/>
    <x v="1"/>
    <x v="7221"/>
    <x v="5"/>
    <x v="1"/>
    <x v="1"/>
    <x v="0"/>
    <x v="3"/>
    <x v="6"/>
    <x v="1"/>
    <x v="10"/>
    <x v="4"/>
  </r>
  <r>
    <x v="1096"/>
    <x v="420"/>
    <x v="0"/>
    <x v="5"/>
    <x v="7193"/>
    <x v="1"/>
    <x v="7222"/>
    <x v="1"/>
    <x v="2"/>
    <x v="2"/>
    <x v="0"/>
    <x v="3"/>
    <x v="11"/>
    <x v="0"/>
    <x v="0"/>
    <x v="0"/>
  </r>
  <r>
    <x v="1303"/>
    <x v="239"/>
    <x v="2"/>
    <x v="0"/>
    <x v="7194"/>
    <x v="1"/>
    <x v="7223"/>
    <x v="2"/>
    <x v="2"/>
    <x v="2"/>
    <x v="0"/>
    <x v="3"/>
    <x v="1"/>
    <x v="2"/>
    <x v="6"/>
    <x v="0"/>
  </r>
  <r>
    <x v="1118"/>
    <x v="54"/>
    <x v="0"/>
    <x v="3"/>
    <x v="7195"/>
    <x v="1"/>
    <x v="7224"/>
    <x v="3"/>
    <x v="0"/>
    <x v="0"/>
    <x v="0"/>
    <x v="3"/>
    <x v="5"/>
    <x v="3"/>
    <x v="9"/>
    <x v="0"/>
  </r>
  <r>
    <x v="1228"/>
    <x v="81"/>
    <x v="1"/>
    <x v="6"/>
    <x v="7196"/>
    <x v="0"/>
    <x v="7225"/>
    <x v="0"/>
    <x v="2"/>
    <x v="2"/>
    <x v="0"/>
    <x v="3"/>
    <x v="4"/>
    <x v="2"/>
    <x v="5"/>
    <x v="0"/>
  </r>
  <r>
    <x v="1164"/>
    <x v="442"/>
    <x v="1"/>
    <x v="2"/>
    <x v="7197"/>
    <x v="1"/>
    <x v="7226"/>
    <x v="4"/>
    <x v="0"/>
    <x v="0"/>
    <x v="0"/>
    <x v="3"/>
    <x v="4"/>
    <x v="2"/>
    <x v="13"/>
    <x v="5"/>
  </r>
  <r>
    <x v="1445"/>
    <x v="85"/>
    <x v="1"/>
    <x v="3"/>
    <x v="7198"/>
    <x v="2"/>
    <x v="7227"/>
    <x v="1"/>
    <x v="1"/>
    <x v="1"/>
    <x v="0"/>
    <x v="3"/>
    <x v="1"/>
    <x v="1"/>
    <x v="11"/>
    <x v="5"/>
  </r>
  <r>
    <x v="1337"/>
    <x v="695"/>
    <x v="2"/>
    <x v="5"/>
    <x v="7199"/>
    <x v="1"/>
    <x v="7228"/>
    <x v="1"/>
    <x v="3"/>
    <x v="4"/>
    <x v="1"/>
    <x v="3"/>
    <x v="9"/>
    <x v="3"/>
    <x v="10"/>
    <x v="3"/>
  </r>
  <r>
    <x v="1414"/>
    <x v="440"/>
    <x v="2"/>
    <x v="2"/>
    <x v="7200"/>
    <x v="1"/>
    <x v="7229"/>
    <x v="5"/>
    <x v="3"/>
    <x v="4"/>
    <x v="1"/>
    <x v="3"/>
    <x v="4"/>
    <x v="1"/>
    <x v="1"/>
    <x v="5"/>
  </r>
  <r>
    <x v="1159"/>
    <x v="282"/>
    <x v="1"/>
    <x v="4"/>
    <x v="7201"/>
    <x v="0"/>
    <x v="7230"/>
    <x v="0"/>
    <x v="2"/>
    <x v="2"/>
    <x v="0"/>
    <x v="3"/>
    <x v="0"/>
    <x v="3"/>
    <x v="11"/>
    <x v="1"/>
  </r>
  <r>
    <x v="1236"/>
    <x v="8"/>
    <x v="0"/>
    <x v="6"/>
    <x v="7202"/>
    <x v="2"/>
    <x v="7231"/>
    <x v="5"/>
    <x v="0"/>
    <x v="0"/>
    <x v="0"/>
    <x v="3"/>
    <x v="0"/>
    <x v="3"/>
    <x v="7"/>
    <x v="1"/>
  </r>
  <r>
    <x v="1415"/>
    <x v="518"/>
    <x v="2"/>
    <x v="2"/>
    <x v="7203"/>
    <x v="0"/>
    <x v="7232"/>
    <x v="3"/>
    <x v="2"/>
    <x v="5"/>
    <x v="1"/>
    <x v="3"/>
    <x v="2"/>
    <x v="0"/>
    <x v="3"/>
    <x v="5"/>
  </r>
  <r>
    <x v="1297"/>
    <x v="548"/>
    <x v="1"/>
    <x v="2"/>
    <x v="7204"/>
    <x v="1"/>
    <x v="7233"/>
    <x v="0"/>
    <x v="2"/>
    <x v="5"/>
    <x v="1"/>
    <x v="3"/>
    <x v="11"/>
    <x v="3"/>
    <x v="8"/>
    <x v="0"/>
  </r>
  <r>
    <x v="1365"/>
    <x v="371"/>
    <x v="1"/>
    <x v="5"/>
    <x v="7205"/>
    <x v="1"/>
    <x v="7234"/>
    <x v="6"/>
    <x v="3"/>
    <x v="3"/>
    <x v="1"/>
    <x v="3"/>
    <x v="5"/>
    <x v="3"/>
    <x v="7"/>
    <x v="3"/>
  </r>
  <r>
    <x v="1183"/>
    <x v="461"/>
    <x v="1"/>
    <x v="0"/>
    <x v="7206"/>
    <x v="1"/>
    <x v="7235"/>
    <x v="3"/>
    <x v="0"/>
    <x v="0"/>
    <x v="0"/>
    <x v="3"/>
    <x v="9"/>
    <x v="2"/>
    <x v="6"/>
    <x v="2"/>
  </r>
  <r>
    <x v="1424"/>
    <x v="15"/>
    <x v="1"/>
    <x v="3"/>
    <x v="7207"/>
    <x v="1"/>
    <x v="7236"/>
    <x v="4"/>
    <x v="2"/>
    <x v="2"/>
    <x v="0"/>
    <x v="3"/>
    <x v="11"/>
    <x v="2"/>
    <x v="1"/>
    <x v="4"/>
  </r>
  <r>
    <x v="1101"/>
    <x v="691"/>
    <x v="1"/>
    <x v="3"/>
    <x v="7208"/>
    <x v="2"/>
    <x v="7237"/>
    <x v="6"/>
    <x v="2"/>
    <x v="2"/>
    <x v="0"/>
    <x v="3"/>
    <x v="7"/>
    <x v="0"/>
    <x v="2"/>
    <x v="3"/>
  </r>
  <r>
    <x v="1353"/>
    <x v="365"/>
    <x v="1"/>
    <x v="6"/>
    <x v="7209"/>
    <x v="2"/>
    <x v="7238"/>
    <x v="0"/>
    <x v="2"/>
    <x v="2"/>
    <x v="0"/>
    <x v="3"/>
    <x v="11"/>
    <x v="2"/>
    <x v="6"/>
    <x v="0"/>
  </r>
  <r>
    <x v="1404"/>
    <x v="416"/>
    <x v="2"/>
    <x v="3"/>
    <x v="7210"/>
    <x v="0"/>
    <x v="7239"/>
    <x v="6"/>
    <x v="3"/>
    <x v="4"/>
    <x v="1"/>
    <x v="3"/>
    <x v="4"/>
    <x v="0"/>
    <x v="10"/>
    <x v="1"/>
  </r>
  <r>
    <x v="1205"/>
    <x v="499"/>
    <x v="2"/>
    <x v="4"/>
    <x v="7211"/>
    <x v="1"/>
    <x v="7240"/>
    <x v="4"/>
    <x v="3"/>
    <x v="4"/>
    <x v="1"/>
    <x v="3"/>
    <x v="11"/>
    <x v="1"/>
    <x v="3"/>
    <x v="6"/>
  </r>
  <r>
    <x v="1185"/>
    <x v="471"/>
    <x v="1"/>
    <x v="3"/>
    <x v="7212"/>
    <x v="0"/>
    <x v="7241"/>
    <x v="4"/>
    <x v="1"/>
    <x v="1"/>
    <x v="0"/>
    <x v="3"/>
    <x v="9"/>
    <x v="3"/>
    <x v="11"/>
    <x v="0"/>
  </r>
  <r>
    <x v="1440"/>
    <x v="137"/>
    <x v="1"/>
    <x v="5"/>
    <x v="7213"/>
    <x v="2"/>
    <x v="7242"/>
    <x v="0"/>
    <x v="2"/>
    <x v="2"/>
    <x v="0"/>
    <x v="3"/>
    <x v="3"/>
    <x v="2"/>
    <x v="9"/>
    <x v="4"/>
  </r>
  <r>
    <x v="1183"/>
    <x v="461"/>
    <x v="2"/>
    <x v="6"/>
    <x v="7214"/>
    <x v="2"/>
    <x v="7243"/>
    <x v="2"/>
    <x v="1"/>
    <x v="1"/>
    <x v="0"/>
    <x v="3"/>
    <x v="9"/>
    <x v="2"/>
    <x v="6"/>
    <x v="2"/>
  </r>
  <r>
    <x v="1105"/>
    <x v="672"/>
    <x v="1"/>
    <x v="5"/>
    <x v="7215"/>
    <x v="2"/>
    <x v="7244"/>
    <x v="3"/>
    <x v="3"/>
    <x v="4"/>
    <x v="1"/>
    <x v="3"/>
    <x v="3"/>
    <x v="0"/>
    <x v="5"/>
    <x v="1"/>
  </r>
  <r>
    <x v="1403"/>
    <x v="99"/>
    <x v="1"/>
    <x v="3"/>
    <x v="7216"/>
    <x v="1"/>
    <x v="7245"/>
    <x v="1"/>
    <x v="2"/>
    <x v="5"/>
    <x v="1"/>
    <x v="3"/>
    <x v="5"/>
    <x v="3"/>
    <x v="8"/>
    <x v="3"/>
  </r>
  <r>
    <x v="1329"/>
    <x v="435"/>
    <x v="1"/>
    <x v="5"/>
    <x v="7217"/>
    <x v="2"/>
    <x v="7246"/>
    <x v="0"/>
    <x v="1"/>
    <x v="1"/>
    <x v="0"/>
    <x v="3"/>
    <x v="6"/>
    <x v="2"/>
    <x v="0"/>
    <x v="3"/>
  </r>
  <r>
    <x v="1095"/>
    <x v="635"/>
    <x v="1"/>
    <x v="0"/>
    <x v="7218"/>
    <x v="1"/>
    <x v="7247"/>
    <x v="1"/>
    <x v="3"/>
    <x v="4"/>
    <x v="1"/>
    <x v="3"/>
    <x v="8"/>
    <x v="3"/>
    <x v="2"/>
    <x v="5"/>
  </r>
  <r>
    <x v="1374"/>
    <x v="39"/>
    <x v="2"/>
    <x v="3"/>
    <x v="7219"/>
    <x v="0"/>
    <x v="7248"/>
    <x v="5"/>
    <x v="0"/>
    <x v="0"/>
    <x v="0"/>
    <x v="3"/>
    <x v="11"/>
    <x v="2"/>
    <x v="5"/>
    <x v="3"/>
  </r>
  <r>
    <x v="1311"/>
    <x v="184"/>
    <x v="2"/>
    <x v="5"/>
    <x v="7220"/>
    <x v="0"/>
    <x v="7249"/>
    <x v="6"/>
    <x v="1"/>
    <x v="1"/>
    <x v="0"/>
    <x v="3"/>
    <x v="5"/>
    <x v="3"/>
    <x v="4"/>
    <x v="0"/>
  </r>
  <r>
    <x v="1225"/>
    <x v="492"/>
    <x v="2"/>
    <x v="5"/>
    <x v="7221"/>
    <x v="1"/>
    <x v="7250"/>
    <x v="3"/>
    <x v="3"/>
    <x v="3"/>
    <x v="1"/>
    <x v="3"/>
    <x v="10"/>
    <x v="2"/>
    <x v="8"/>
    <x v="5"/>
  </r>
  <r>
    <x v="1116"/>
    <x v="35"/>
    <x v="0"/>
    <x v="3"/>
    <x v="7222"/>
    <x v="1"/>
    <x v="7251"/>
    <x v="1"/>
    <x v="2"/>
    <x v="5"/>
    <x v="1"/>
    <x v="3"/>
    <x v="8"/>
    <x v="2"/>
    <x v="11"/>
    <x v="0"/>
  </r>
  <r>
    <x v="1211"/>
    <x v="554"/>
    <x v="1"/>
    <x v="6"/>
    <x v="7223"/>
    <x v="2"/>
    <x v="7252"/>
    <x v="4"/>
    <x v="1"/>
    <x v="1"/>
    <x v="0"/>
    <x v="3"/>
    <x v="0"/>
    <x v="0"/>
    <x v="2"/>
    <x v="3"/>
  </r>
  <r>
    <x v="1172"/>
    <x v="125"/>
    <x v="1"/>
    <x v="5"/>
    <x v="7224"/>
    <x v="2"/>
    <x v="7253"/>
    <x v="4"/>
    <x v="0"/>
    <x v="0"/>
    <x v="0"/>
    <x v="3"/>
    <x v="9"/>
    <x v="0"/>
    <x v="6"/>
    <x v="1"/>
  </r>
  <r>
    <x v="1158"/>
    <x v="3"/>
    <x v="1"/>
    <x v="3"/>
    <x v="7225"/>
    <x v="1"/>
    <x v="7254"/>
    <x v="1"/>
    <x v="2"/>
    <x v="5"/>
    <x v="1"/>
    <x v="3"/>
    <x v="1"/>
    <x v="3"/>
    <x v="3"/>
    <x v="1"/>
  </r>
  <r>
    <x v="1161"/>
    <x v="569"/>
    <x v="0"/>
    <x v="3"/>
    <x v="7226"/>
    <x v="1"/>
    <x v="7255"/>
    <x v="2"/>
    <x v="0"/>
    <x v="0"/>
    <x v="0"/>
    <x v="3"/>
    <x v="6"/>
    <x v="3"/>
    <x v="6"/>
    <x v="2"/>
  </r>
  <r>
    <x v="1213"/>
    <x v="430"/>
    <x v="0"/>
    <x v="5"/>
    <x v="7227"/>
    <x v="2"/>
    <x v="7256"/>
    <x v="3"/>
    <x v="2"/>
    <x v="5"/>
    <x v="1"/>
    <x v="3"/>
    <x v="8"/>
    <x v="1"/>
    <x v="0"/>
    <x v="2"/>
  </r>
  <r>
    <x v="1294"/>
    <x v="269"/>
    <x v="0"/>
    <x v="3"/>
    <x v="7228"/>
    <x v="2"/>
    <x v="7257"/>
    <x v="0"/>
    <x v="3"/>
    <x v="4"/>
    <x v="1"/>
    <x v="3"/>
    <x v="2"/>
    <x v="3"/>
    <x v="12"/>
    <x v="1"/>
  </r>
  <r>
    <x v="1376"/>
    <x v="685"/>
    <x v="2"/>
    <x v="2"/>
    <x v="1991"/>
    <x v="2"/>
    <x v="1992"/>
    <x v="2"/>
    <x v="3"/>
    <x v="4"/>
    <x v="1"/>
    <x v="3"/>
    <x v="10"/>
    <x v="0"/>
    <x v="7"/>
    <x v="4"/>
  </r>
  <r>
    <x v="1202"/>
    <x v="366"/>
    <x v="2"/>
    <x v="5"/>
    <x v="7229"/>
    <x v="2"/>
    <x v="7258"/>
    <x v="4"/>
    <x v="3"/>
    <x v="4"/>
    <x v="1"/>
    <x v="3"/>
    <x v="0"/>
    <x v="1"/>
    <x v="4"/>
    <x v="1"/>
  </r>
  <r>
    <x v="1174"/>
    <x v="317"/>
    <x v="1"/>
    <x v="3"/>
    <x v="7230"/>
    <x v="0"/>
    <x v="7259"/>
    <x v="0"/>
    <x v="2"/>
    <x v="5"/>
    <x v="1"/>
    <x v="3"/>
    <x v="0"/>
    <x v="3"/>
    <x v="8"/>
    <x v="5"/>
  </r>
  <r>
    <x v="1095"/>
    <x v="757"/>
    <x v="1"/>
    <x v="0"/>
    <x v="7231"/>
    <x v="0"/>
    <x v="4461"/>
    <x v="5"/>
    <x v="2"/>
    <x v="2"/>
    <x v="0"/>
    <x v="3"/>
    <x v="8"/>
    <x v="3"/>
    <x v="6"/>
    <x v="5"/>
  </r>
  <r>
    <x v="1439"/>
    <x v="334"/>
    <x v="2"/>
    <x v="6"/>
    <x v="7232"/>
    <x v="1"/>
    <x v="7260"/>
    <x v="1"/>
    <x v="3"/>
    <x v="4"/>
    <x v="1"/>
    <x v="3"/>
    <x v="9"/>
    <x v="3"/>
    <x v="7"/>
    <x v="0"/>
  </r>
  <r>
    <x v="1324"/>
    <x v="278"/>
    <x v="1"/>
    <x v="5"/>
    <x v="7233"/>
    <x v="2"/>
    <x v="7261"/>
    <x v="2"/>
    <x v="1"/>
    <x v="1"/>
    <x v="0"/>
    <x v="3"/>
    <x v="5"/>
    <x v="2"/>
    <x v="11"/>
    <x v="4"/>
  </r>
  <r>
    <x v="1106"/>
    <x v="183"/>
    <x v="0"/>
    <x v="0"/>
    <x v="7234"/>
    <x v="0"/>
    <x v="7262"/>
    <x v="5"/>
    <x v="2"/>
    <x v="2"/>
    <x v="0"/>
    <x v="3"/>
    <x v="6"/>
    <x v="1"/>
    <x v="9"/>
    <x v="5"/>
  </r>
  <r>
    <x v="1283"/>
    <x v="186"/>
    <x v="0"/>
    <x v="1"/>
    <x v="7235"/>
    <x v="2"/>
    <x v="7263"/>
    <x v="4"/>
    <x v="0"/>
    <x v="0"/>
    <x v="0"/>
    <x v="3"/>
    <x v="2"/>
    <x v="0"/>
    <x v="5"/>
    <x v="2"/>
  </r>
  <r>
    <x v="1119"/>
    <x v="682"/>
    <x v="2"/>
    <x v="2"/>
    <x v="7236"/>
    <x v="1"/>
    <x v="7264"/>
    <x v="4"/>
    <x v="2"/>
    <x v="5"/>
    <x v="1"/>
    <x v="3"/>
    <x v="0"/>
    <x v="0"/>
    <x v="12"/>
    <x v="0"/>
  </r>
  <r>
    <x v="1199"/>
    <x v="236"/>
    <x v="0"/>
    <x v="4"/>
    <x v="7237"/>
    <x v="2"/>
    <x v="7265"/>
    <x v="1"/>
    <x v="0"/>
    <x v="0"/>
    <x v="0"/>
    <x v="3"/>
    <x v="6"/>
    <x v="1"/>
    <x v="8"/>
    <x v="1"/>
  </r>
  <r>
    <x v="1165"/>
    <x v="610"/>
    <x v="1"/>
    <x v="4"/>
    <x v="7238"/>
    <x v="1"/>
    <x v="7266"/>
    <x v="6"/>
    <x v="2"/>
    <x v="2"/>
    <x v="0"/>
    <x v="3"/>
    <x v="0"/>
    <x v="2"/>
    <x v="5"/>
    <x v="3"/>
  </r>
  <r>
    <x v="1357"/>
    <x v="140"/>
    <x v="1"/>
    <x v="5"/>
    <x v="7239"/>
    <x v="1"/>
    <x v="7267"/>
    <x v="0"/>
    <x v="3"/>
    <x v="3"/>
    <x v="1"/>
    <x v="3"/>
    <x v="1"/>
    <x v="1"/>
    <x v="6"/>
    <x v="6"/>
  </r>
  <r>
    <x v="1292"/>
    <x v="525"/>
    <x v="1"/>
    <x v="5"/>
    <x v="7240"/>
    <x v="1"/>
    <x v="7268"/>
    <x v="4"/>
    <x v="3"/>
    <x v="3"/>
    <x v="1"/>
    <x v="3"/>
    <x v="10"/>
    <x v="2"/>
    <x v="6"/>
    <x v="1"/>
  </r>
  <r>
    <x v="1270"/>
    <x v="337"/>
    <x v="0"/>
    <x v="1"/>
    <x v="7241"/>
    <x v="2"/>
    <x v="7269"/>
    <x v="1"/>
    <x v="2"/>
    <x v="5"/>
    <x v="1"/>
    <x v="3"/>
    <x v="8"/>
    <x v="2"/>
    <x v="12"/>
    <x v="4"/>
  </r>
  <r>
    <x v="1283"/>
    <x v="383"/>
    <x v="1"/>
    <x v="0"/>
    <x v="7242"/>
    <x v="2"/>
    <x v="7270"/>
    <x v="0"/>
    <x v="3"/>
    <x v="3"/>
    <x v="1"/>
    <x v="3"/>
    <x v="2"/>
    <x v="3"/>
    <x v="6"/>
    <x v="2"/>
  </r>
  <r>
    <x v="1122"/>
    <x v="667"/>
    <x v="1"/>
    <x v="5"/>
    <x v="7243"/>
    <x v="0"/>
    <x v="7271"/>
    <x v="2"/>
    <x v="3"/>
    <x v="4"/>
    <x v="1"/>
    <x v="3"/>
    <x v="7"/>
    <x v="3"/>
    <x v="5"/>
    <x v="0"/>
  </r>
  <r>
    <x v="1141"/>
    <x v="256"/>
    <x v="2"/>
    <x v="0"/>
    <x v="7244"/>
    <x v="2"/>
    <x v="7272"/>
    <x v="5"/>
    <x v="3"/>
    <x v="4"/>
    <x v="1"/>
    <x v="3"/>
    <x v="0"/>
    <x v="1"/>
    <x v="2"/>
    <x v="0"/>
  </r>
  <r>
    <x v="1234"/>
    <x v="746"/>
    <x v="0"/>
    <x v="3"/>
    <x v="7245"/>
    <x v="1"/>
    <x v="7273"/>
    <x v="3"/>
    <x v="2"/>
    <x v="2"/>
    <x v="0"/>
    <x v="3"/>
    <x v="5"/>
    <x v="0"/>
    <x v="8"/>
    <x v="3"/>
  </r>
  <r>
    <x v="1294"/>
    <x v="627"/>
    <x v="0"/>
    <x v="3"/>
    <x v="7246"/>
    <x v="2"/>
    <x v="7274"/>
    <x v="5"/>
    <x v="2"/>
    <x v="5"/>
    <x v="1"/>
    <x v="3"/>
    <x v="2"/>
    <x v="3"/>
    <x v="7"/>
    <x v="1"/>
  </r>
  <r>
    <x v="1201"/>
    <x v="154"/>
    <x v="1"/>
    <x v="3"/>
    <x v="7247"/>
    <x v="1"/>
    <x v="7275"/>
    <x v="2"/>
    <x v="0"/>
    <x v="0"/>
    <x v="0"/>
    <x v="3"/>
    <x v="10"/>
    <x v="1"/>
    <x v="11"/>
    <x v="5"/>
  </r>
  <r>
    <x v="1175"/>
    <x v="87"/>
    <x v="1"/>
    <x v="3"/>
    <x v="7248"/>
    <x v="1"/>
    <x v="7276"/>
    <x v="3"/>
    <x v="1"/>
    <x v="1"/>
    <x v="0"/>
    <x v="3"/>
    <x v="10"/>
    <x v="1"/>
    <x v="8"/>
    <x v="4"/>
  </r>
  <r>
    <x v="1440"/>
    <x v="243"/>
    <x v="0"/>
    <x v="5"/>
    <x v="7249"/>
    <x v="1"/>
    <x v="7277"/>
    <x v="5"/>
    <x v="2"/>
    <x v="5"/>
    <x v="1"/>
    <x v="3"/>
    <x v="3"/>
    <x v="1"/>
    <x v="9"/>
    <x v="4"/>
  </r>
  <r>
    <x v="1112"/>
    <x v="665"/>
    <x v="0"/>
    <x v="4"/>
    <x v="7250"/>
    <x v="2"/>
    <x v="7278"/>
    <x v="3"/>
    <x v="1"/>
    <x v="1"/>
    <x v="0"/>
    <x v="3"/>
    <x v="4"/>
    <x v="2"/>
    <x v="5"/>
    <x v="3"/>
  </r>
  <r>
    <x v="1369"/>
    <x v="5"/>
    <x v="0"/>
    <x v="0"/>
    <x v="7251"/>
    <x v="0"/>
    <x v="7279"/>
    <x v="5"/>
    <x v="1"/>
    <x v="1"/>
    <x v="0"/>
    <x v="3"/>
    <x v="5"/>
    <x v="3"/>
    <x v="5"/>
    <x v="5"/>
  </r>
  <r>
    <x v="1250"/>
    <x v="268"/>
    <x v="0"/>
    <x v="1"/>
    <x v="7252"/>
    <x v="2"/>
    <x v="7280"/>
    <x v="5"/>
    <x v="2"/>
    <x v="5"/>
    <x v="1"/>
    <x v="3"/>
    <x v="7"/>
    <x v="3"/>
    <x v="11"/>
    <x v="4"/>
  </r>
  <r>
    <x v="1095"/>
    <x v="596"/>
    <x v="2"/>
    <x v="3"/>
    <x v="7253"/>
    <x v="1"/>
    <x v="7281"/>
    <x v="2"/>
    <x v="2"/>
    <x v="2"/>
    <x v="0"/>
    <x v="3"/>
    <x v="8"/>
    <x v="1"/>
    <x v="3"/>
    <x v="5"/>
  </r>
  <r>
    <x v="1351"/>
    <x v="35"/>
    <x v="0"/>
    <x v="3"/>
    <x v="7254"/>
    <x v="0"/>
    <x v="7282"/>
    <x v="4"/>
    <x v="2"/>
    <x v="2"/>
    <x v="0"/>
    <x v="3"/>
    <x v="9"/>
    <x v="0"/>
    <x v="11"/>
    <x v="5"/>
  </r>
  <r>
    <x v="1122"/>
    <x v="398"/>
    <x v="1"/>
    <x v="0"/>
    <x v="7255"/>
    <x v="2"/>
    <x v="7283"/>
    <x v="2"/>
    <x v="2"/>
    <x v="5"/>
    <x v="1"/>
    <x v="3"/>
    <x v="7"/>
    <x v="2"/>
    <x v="5"/>
    <x v="0"/>
  </r>
  <r>
    <x v="1298"/>
    <x v="623"/>
    <x v="1"/>
    <x v="5"/>
    <x v="7256"/>
    <x v="2"/>
    <x v="7284"/>
    <x v="6"/>
    <x v="2"/>
    <x v="2"/>
    <x v="0"/>
    <x v="3"/>
    <x v="1"/>
    <x v="0"/>
    <x v="7"/>
    <x v="1"/>
  </r>
  <r>
    <x v="1234"/>
    <x v="322"/>
    <x v="0"/>
    <x v="3"/>
    <x v="7257"/>
    <x v="1"/>
    <x v="7285"/>
    <x v="2"/>
    <x v="2"/>
    <x v="5"/>
    <x v="1"/>
    <x v="3"/>
    <x v="5"/>
    <x v="0"/>
    <x v="6"/>
    <x v="3"/>
  </r>
  <r>
    <x v="1277"/>
    <x v="584"/>
    <x v="0"/>
    <x v="1"/>
    <x v="7258"/>
    <x v="2"/>
    <x v="7286"/>
    <x v="5"/>
    <x v="2"/>
    <x v="5"/>
    <x v="1"/>
    <x v="3"/>
    <x v="3"/>
    <x v="2"/>
    <x v="11"/>
    <x v="1"/>
  </r>
  <r>
    <x v="1366"/>
    <x v="313"/>
    <x v="1"/>
    <x v="3"/>
    <x v="7259"/>
    <x v="0"/>
    <x v="7287"/>
    <x v="5"/>
    <x v="2"/>
    <x v="5"/>
    <x v="1"/>
    <x v="3"/>
    <x v="7"/>
    <x v="3"/>
    <x v="12"/>
    <x v="1"/>
  </r>
  <r>
    <x v="1170"/>
    <x v="703"/>
    <x v="1"/>
    <x v="1"/>
    <x v="7260"/>
    <x v="1"/>
    <x v="7288"/>
    <x v="3"/>
    <x v="3"/>
    <x v="3"/>
    <x v="1"/>
    <x v="3"/>
    <x v="7"/>
    <x v="2"/>
    <x v="10"/>
    <x v="3"/>
  </r>
  <r>
    <x v="1193"/>
    <x v="513"/>
    <x v="0"/>
    <x v="1"/>
    <x v="7261"/>
    <x v="1"/>
    <x v="7289"/>
    <x v="3"/>
    <x v="3"/>
    <x v="4"/>
    <x v="1"/>
    <x v="3"/>
    <x v="4"/>
    <x v="2"/>
    <x v="9"/>
    <x v="1"/>
  </r>
  <r>
    <x v="1352"/>
    <x v="40"/>
    <x v="1"/>
    <x v="6"/>
    <x v="7262"/>
    <x v="0"/>
    <x v="7290"/>
    <x v="0"/>
    <x v="2"/>
    <x v="5"/>
    <x v="1"/>
    <x v="3"/>
    <x v="7"/>
    <x v="2"/>
    <x v="10"/>
    <x v="4"/>
  </r>
  <r>
    <x v="1370"/>
    <x v="494"/>
    <x v="2"/>
    <x v="0"/>
    <x v="7263"/>
    <x v="2"/>
    <x v="7291"/>
    <x v="6"/>
    <x v="1"/>
    <x v="1"/>
    <x v="0"/>
    <x v="3"/>
    <x v="8"/>
    <x v="1"/>
    <x v="4"/>
    <x v="1"/>
  </r>
  <r>
    <x v="1106"/>
    <x v="501"/>
    <x v="1"/>
    <x v="0"/>
    <x v="7264"/>
    <x v="0"/>
    <x v="7292"/>
    <x v="2"/>
    <x v="3"/>
    <x v="4"/>
    <x v="1"/>
    <x v="3"/>
    <x v="6"/>
    <x v="3"/>
    <x v="8"/>
    <x v="5"/>
  </r>
  <r>
    <x v="1160"/>
    <x v="302"/>
    <x v="1"/>
    <x v="3"/>
    <x v="7265"/>
    <x v="0"/>
    <x v="7293"/>
    <x v="1"/>
    <x v="3"/>
    <x v="3"/>
    <x v="1"/>
    <x v="3"/>
    <x v="3"/>
    <x v="0"/>
    <x v="4"/>
    <x v="1"/>
  </r>
  <r>
    <x v="1379"/>
    <x v="81"/>
    <x v="2"/>
    <x v="5"/>
    <x v="7266"/>
    <x v="1"/>
    <x v="7294"/>
    <x v="5"/>
    <x v="2"/>
    <x v="2"/>
    <x v="0"/>
    <x v="3"/>
    <x v="10"/>
    <x v="1"/>
    <x v="5"/>
    <x v="4"/>
  </r>
  <r>
    <x v="1446"/>
    <x v="207"/>
    <x v="1"/>
    <x v="6"/>
    <x v="7267"/>
    <x v="2"/>
    <x v="7295"/>
    <x v="1"/>
    <x v="0"/>
    <x v="0"/>
    <x v="0"/>
    <x v="3"/>
    <x v="6"/>
    <x v="3"/>
    <x v="2"/>
    <x v="3"/>
  </r>
  <r>
    <x v="1183"/>
    <x v="110"/>
    <x v="1"/>
    <x v="0"/>
    <x v="7268"/>
    <x v="2"/>
    <x v="7296"/>
    <x v="5"/>
    <x v="2"/>
    <x v="2"/>
    <x v="0"/>
    <x v="3"/>
    <x v="9"/>
    <x v="0"/>
    <x v="5"/>
    <x v="2"/>
  </r>
  <r>
    <x v="1319"/>
    <x v="85"/>
    <x v="0"/>
    <x v="5"/>
    <x v="7269"/>
    <x v="2"/>
    <x v="7297"/>
    <x v="2"/>
    <x v="3"/>
    <x v="4"/>
    <x v="1"/>
    <x v="3"/>
    <x v="1"/>
    <x v="2"/>
    <x v="11"/>
    <x v="1"/>
  </r>
  <r>
    <x v="1410"/>
    <x v="210"/>
    <x v="0"/>
    <x v="6"/>
    <x v="7270"/>
    <x v="1"/>
    <x v="7298"/>
    <x v="2"/>
    <x v="2"/>
    <x v="5"/>
    <x v="1"/>
    <x v="3"/>
    <x v="3"/>
    <x v="3"/>
    <x v="1"/>
    <x v="0"/>
  </r>
  <r>
    <x v="1207"/>
    <x v="717"/>
    <x v="1"/>
    <x v="0"/>
    <x v="7271"/>
    <x v="2"/>
    <x v="7299"/>
    <x v="0"/>
    <x v="2"/>
    <x v="5"/>
    <x v="1"/>
    <x v="3"/>
    <x v="6"/>
    <x v="2"/>
    <x v="5"/>
    <x v="0"/>
  </r>
  <r>
    <x v="1341"/>
    <x v="269"/>
    <x v="1"/>
    <x v="0"/>
    <x v="7272"/>
    <x v="2"/>
    <x v="7300"/>
    <x v="6"/>
    <x v="3"/>
    <x v="3"/>
    <x v="1"/>
    <x v="3"/>
    <x v="6"/>
    <x v="2"/>
    <x v="12"/>
    <x v="4"/>
  </r>
  <r>
    <x v="1094"/>
    <x v="432"/>
    <x v="0"/>
    <x v="5"/>
    <x v="7273"/>
    <x v="1"/>
    <x v="7301"/>
    <x v="5"/>
    <x v="3"/>
    <x v="3"/>
    <x v="1"/>
    <x v="3"/>
    <x v="9"/>
    <x v="0"/>
    <x v="2"/>
    <x v="4"/>
  </r>
  <r>
    <x v="1213"/>
    <x v="636"/>
    <x v="1"/>
    <x v="3"/>
    <x v="7274"/>
    <x v="0"/>
    <x v="7302"/>
    <x v="5"/>
    <x v="1"/>
    <x v="1"/>
    <x v="0"/>
    <x v="3"/>
    <x v="8"/>
    <x v="3"/>
    <x v="8"/>
    <x v="2"/>
  </r>
  <r>
    <x v="1358"/>
    <x v="235"/>
    <x v="1"/>
    <x v="0"/>
    <x v="7275"/>
    <x v="2"/>
    <x v="7303"/>
    <x v="3"/>
    <x v="2"/>
    <x v="2"/>
    <x v="0"/>
    <x v="3"/>
    <x v="11"/>
    <x v="1"/>
    <x v="12"/>
    <x v="5"/>
  </r>
  <r>
    <x v="1393"/>
    <x v="19"/>
    <x v="0"/>
    <x v="3"/>
    <x v="7276"/>
    <x v="1"/>
    <x v="7304"/>
    <x v="5"/>
    <x v="3"/>
    <x v="4"/>
    <x v="1"/>
    <x v="3"/>
    <x v="0"/>
    <x v="0"/>
    <x v="4"/>
    <x v="6"/>
  </r>
  <r>
    <x v="1114"/>
    <x v="140"/>
    <x v="1"/>
    <x v="3"/>
    <x v="7277"/>
    <x v="0"/>
    <x v="7305"/>
    <x v="1"/>
    <x v="3"/>
    <x v="4"/>
    <x v="1"/>
    <x v="3"/>
    <x v="3"/>
    <x v="2"/>
    <x v="6"/>
    <x v="5"/>
  </r>
  <r>
    <x v="1298"/>
    <x v="165"/>
    <x v="1"/>
    <x v="5"/>
    <x v="7278"/>
    <x v="2"/>
    <x v="7306"/>
    <x v="5"/>
    <x v="2"/>
    <x v="5"/>
    <x v="1"/>
    <x v="3"/>
    <x v="1"/>
    <x v="0"/>
    <x v="11"/>
    <x v="1"/>
  </r>
  <r>
    <x v="1177"/>
    <x v="465"/>
    <x v="0"/>
    <x v="6"/>
    <x v="7279"/>
    <x v="2"/>
    <x v="7307"/>
    <x v="6"/>
    <x v="1"/>
    <x v="1"/>
    <x v="0"/>
    <x v="3"/>
    <x v="3"/>
    <x v="0"/>
    <x v="7"/>
    <x v="3"/>
  </r>
  <r>
    <x v="1161"/>
    <x v="315"/>
    <x v="1"/>
    <x v="6"/>
    <x v="7280"/>
    <x v="1"/>
    <x v="7308"/>
    <x v="0"/>
    <x v="2"/>
    <x v="5"/>
    <x v="1"/>
    <x v="3"/>
    <x v="6"/>
    <x v="2"/>
    <x v="9"/>
    <x v="2"/>
  </r>
  <r>
    <x v="1094"/>
    <x v="678"/>
    <x v="1"/>
    <x v="5"/>
    <x v="7281"/>
    <x v="0"/>
    <x v="7309"/>
    <x v="0"/>
    <x v="0"/>
    <x v="0"/>
    <x v="0"/>
    <x v="3"/>
    <x v="9"/>
    <x v="2"/>
    <x v="2"/>
    <x v="4"/>
  </r>
  <r>
    <x v="1370"/>
    <x v="665"/>
    <x v="1"/>
    <x v="3"/>
    <x v="7282"/>
    <x v="1"/>
    <x v="7310"/>
    <x v="3"/>
    <x v="2"/>
    <x v="5"/>
    <x v="1"/>
    <x v="3"/>
    <x v="8"/>
    <x v="1"/>
    <x v="5"/>
    <x v="1"/>
  </r>
  <r>
    <x v="1095"/>
    <x v="670"/>
    <x v="2"/>
    <x v="5"/>
    <x v="7283"/>
    <x v="2"/>
    <x v="7311"/>
    <x v="6"/>
    <x v="3"/>
    <x v="4"/>
    <x v="1"/>
    <x v="3"/>
    <x v="8"/>
    <x v="3"/>
    <x v="6"/>
    <x v="5"/>
  </r>
  <r>
    <x v="1382"/>
    <x v="583"/>
    <x v="1"/>
    <x v="6"/>
    <x v="7284"/>
    <x v="1"/>
    <x v="7312"/>
    <x v="5"/>
    <x v="1"/>
    <x v="1"/>
    <x v="0"/>
    <x v="3"/>
    <x v="8"/>
    <x v="3"/>
    <x v="4"/>
    <x v="6"/>
  </r>
  <r>
    <x v="1240"/>
    <x v="726"/>
    <x v="1"/>
    <x v="5"/>
    <x v="7285"/>
    <x v="0"/>
    <x v="7313"/>
    <x v="6"/>
    <x v="0"/>
    <x v="0"/>
    <x v="0"/>
    <x v="3"/>
    <x v="9"/>
    <x v="1"/>
    <x v="6"/>
    <x v="2"/>
  </r>
  <r>
    <x v="1361"/>
    <x v="745"/>
    <x v="0"/>
    <x v="5"/>
    <x v="7286"/>
    <x v="1"/>
    <x v="7314"/>
    <x v="0"/>
    <x v="2"/>
    <x v="2"/>
    <x v="0"/>
    <x v="3"/>
    <x v="2"/>
    <x v="2"/>
    <x v="3"/>
    <x v="0"/>
  </r>
  <r>
    <x v="1131"/>
    <x v="79"/>
    <x v="1"/>
    <x v="0"/>
    <x v="7287"/>
    <x v="0"/>
    <x v="7315"/>
    <x v="2"/>
    <x v="3"/>
    <x v="3"/>
    <x v="1"/>
    <x v="3"/>
    <x v="2"/>
    <x v="0"/>
    <x v="5"/>
    <x v="4"/>
  </r>
  <r>
    <x v="1384"/>
    <x v="690"/>
    <x v="2"/>
    <x v="2"/>
    <x v="7288"/>
    <x v="2"/>
    <x v="7316"/>
    <x v="6"/>
    <x v="2"/>
    <x v="5"/>
    <x v="1"/>
    <x v="3"/>
    <x v="1"/>
    <x v="3"/>
    <x v="11"/>
    <x v="6"/>
  </r>
  <r>
    <x v="1164"/>
    <x v="388"/>
    <x v="2"/>
    <x v="4"/>
    <x v="7289"/>
    <x v="2"/>
    <x v="7317"/>
    <x v="5"/>
    <x v="0"/>
    <x v="0"/>
    <x v="0"/>
    <x v="3"/>
    <x v="4"/>
    <x v="3"/>
    <x v="12"/>
    <x v="5"/>
  </r>
  <r>
    <x v="1397"/>
    <x v="393"/>
    <x v="1"/>
    <x v="1"/>
    <x v="7290"/>
    <x v="2"/>
    <x v="7318"/>
    <x v="2"/>
    <x v="3"/>
    <x v="4"/>
    <x v="1"/>
    <x v="3"/>
    <x v="6"/>
    <x v="2"/>
    <x v="7"/>
    <x v="4"/>
  </r>
  <r>
    <x v="1094"/>
    <x v="98"/>
    <x v="1"/>
    <x v="3"/>
    <x v="7291"/>
    <x v="0"/>
    <x v="7319"/>
    <x v="3"/>
    <x v="3"/>
    <x v="4"/>
    <x v="1"/>
    <x v="3"/>
    <x v="9"/>
    <x v="2"/>
    <x v="8"/>
    <x v="4"/>
  </r>
  <r>
    <x v="1101"/>
    <x v="703"/>
    <x v="1"/>
    <x v="1"/>
    <x v="7292"/>
    <x v="2"/>
    <x v="7320"/>
    <x v="3"/>
    <x v="3"/>
    <x v="4"/>
    <x v="1"/>
    <x v="3"/>
    <x v="7"/>
    <x v="2"/>
    <x v="10"/>
    <x v="3"/>
  </r>
  <r>
    <x v="1301"/>
    <x v="597"/>
    <x v="1"/>
    <x v="6"/>
    <x v="7293"/>
    <x v="2"/>
    <x v="7321"/>
    <x v="4"/>
    <x v="0"/>
    <x v="0"/>
    <x v="0"/>
    <x v="3"/>
    <x v="7"/>
    <x v="3"/>
    <x v="8"/>
    <x v="0"/>
  </r>
  <r>
    <x v="1285"/>
    <x v="20"/>
    <x v="0"/>
    <x v="5"/>
    <x v="7294"/>
    <x v="1"/>
    <x v="7322"/>
    <x v="2"/>
    <x v="3"/>
    <x v="3"/>
    <x v="1"/>
    <x v="3"/>
    <x v="7"/>
    <x v="3"/>
    <x v="11"/>
    <x v="1"/>
  </r>
  <r>
    <x v="1274"/>
    <x v="291"/>
    <x v="0"/>
    <x v="0"/>
    <x v="7295"/>
    <x v="2"/>
    <x v="7323"/>
    <x v="6"/>
    <x v="2"/>
    <x v="5"/>
    <x v="1"/>
    <x v="3"/>
    <x v="4"/>
    <x v="2"/>
    <x v="10"/>
    <x v="6"/>
  </r>
  <r>
    <x v="1249"/>
    <x v="311"/>
    <x v="1"/>
    <x v="3"/>
    <x v="7296"/>
    <x v="0"/>
    <x v="7324"/>
    <x v="2"/>
    <x v="3"/>
    <x v="3"/>
    <x v="1"/>
    <x v="3"/>
    <x v="9"/>
    <x v="3"/>
    <x v="7"/>
    <x v="1"/>
  </r>
  <r>
    <x v="1150"/>
    <x v="502"/>
    <x v="1"/>
    <x v="2"/>
    <x v="7297"/>
    <x v="2"/>
    <x v="7325"/>
    <x v="4"/>
    <x v="2"/>
    <x v="2"/>
    <x v="0"/>
    <x v="3"/>
    <x v="9"/>
    <x v="0"/>
    <x v="1"/>
    <x v="0"/>
  </r>
  <r>
    <x v="1162"/>
    <x v="435"/>
    <x v="1"/>
    <x v="6"/>
    <x v="7298"/>
    <x v="2"/>
    <x v="7326"/>
    <x v="3"/>
    <x v="2"/>
    <x v="5"/>
    <x v="1"/>
    <x v="3"/>
    <x v="1"/>
    <x v="1"/>
    <x v="0"/>
    <x v="3"/>
  </r>
  <r>
    <x v="1172"/>
    <x v="584"/>
    <x v="0"/>
    <x v="3"/>
    <x v="7299"/>
    <x v="0"/>
    <x v="7327"/>
    <x v="2"/>
    <x v="3"/>
    <x v="3"/>
    <x v="1"/>
    <x v="3"/>
    <x v="9"/>
    <x v="1"/>
    <x v="11"/>
    <x v="1"/>
  </r>
  <r>
    <x v="1213"/>
    <x v="381"/>
    <x v="1"/>
    <x v="6"/>
    <x v="7300"/>
    <x v="0"/>
    <x v="7328"/>
    <x v="3"/>
    <x v="2"/>
    <x v="2"/>
    <x v="0"/>
    <x v="3"/>
    <x v="8"/>
    <x v="1"/>
    <x v="12"/>
    <x v="2"/>
  </r>
  <r>
    <x v="1128"/>
    <x v="764"/>
    <x v="1"/>
    <x v="6"/>
    <x v="7301"/>
    <x v="0"/>
    <x v="7329"/>
    <x v="1"/>
    <x v="2"/>
    <x v="5"/>
    <x v="1"/>
    <x v="3"/>
    <x v="0"/>
    <x v="2"/>
    <x v="0"/>
    <x v="2"/>
  </r>
  <r>
    <x v="1342"/>
    <x v="453"/>
    <x v="2"/>
    <x v="5"/>
    <x v="7302"/>
    <x v="1"/>
    <x v="7330"/>
    <x v="1"/>
    <x v="0"/>
    <x v="0"/>
    <x v="0"/>
    <x v="3"/>
    <x v="7"/>
    <x v="0"/>
    <x v="11"/>
    <x v="0"/>
  </r>
  <r>
    <x v="1110"/>
    <x v="21"/>
    <x v="0"/>
    <x v="1"/>
    <x v="7303"/>
    <x v="2"/>
    <x v="7331"/>
    <x v="6"/>
    <x v="0"/>
    <x v="0"/>
    <x v="0"/>
    <x v="3"/>
    <x v="3"/>
    <x v="3"/>
    <x v="2"/>
    <x v="5"/>
  </r>
  <r>
    <x v="1360"/>
    <x v="530"/>
    <x v="2"/>
    <x v="4"/>
    <x v="7304"/>
    <x v="0"/>
    <x v="7332"/>
    <x v="3"/>
    <x v="2"/>
    <x v="5"/>
    <x v="1"/>
    <x v="3"/>
    <x v="3"/>
    <x v="3"/>
    <x v="9"/>
    <x v="0"/>
  </r>
  <r>
    <x v="1367"/>
    <x v="446"/>
    <x v="2"/>
    <x v="2"/>
    <x v="985"/>
    <x v="0"/>
    <x v="7333"/>
    <x v="5"/>
    <x v="1"/>
    <x v="1"/>
    <x v="0"/>
    <x v="3"/>
    <x v="5"/>
    <x v="2"/>
    <x v="0"/>
    <x v="2"/>
  </r>
  <r>
    <x v="1445"/>
    <x v="505"/>
    <x v="1"/>
    <x v="2"/>
    <x v="7305"/>
    <x v="2"/>
    <x v="7334"/>
    <x v="6"/>
    <x v="2"/>
    <x v="5"/>
    <x v="1"/>
    <x v="3"/>
    <x v="1"/>
    <x v="2"/>
    <x v="11"/>
    <x v="5"/>
  </r>
  <r>
    <x v="1292"/>
    <x v="75"/>
    <x v="0"/>
    <x v="4"/>
    <x v="7306"/>
    <x v="1"/>
    <x v="7335"/>
    <x v="6"/>
    <x v="3"/>
    <x v="4"/>
    <x v="1"/>
    <x v="3"/>
    <x v="10"/>
    <x v="0"/>
    <x v="7"/>
    <x v="1"/>
  </r>
  <r>
    <x v="1187"/>
    <x v="179"/>
    <x v="0"/>
    <x v="6"/>
    <x v="7307"/>
    <x v="0"/>
    <x v="7336"/>
    <x v="0"/>
    <x v="3"/>
    <x v="4"/>
    <x v="1"/>
    <x v="3"/>
    <x v="2"/>
    <x v="1"/>
    <x v="0"/>
    <x v="1"/>
  </r>
  <r>
    <x v="1314"/>
    <x v="607"/>
    <x v="1"/>
    <x v="0"/>
    <x v="7308"/>
    <x v="1"/>
    <x v="7337"/>
    <x v="2"/>
    <x v="2"/>
    <x v="5"/>
    <x v="1"/>
    <x v="3"/>
    <x v="0"/>
    <x v="2"/>
    <x v="2"/>
    <x v="5"/>
  </r>
  <r>
    <x v="1123"/>
    <x v="573"/>
    <x v="1"/>
    <x v="5"/>
    <x v="7309"/>
    <x v="1"/>
    <x v="7338"/>
    <x v="0"/>
    <x v="2"/>
    <x v="2"/>
    <x v="0"/>
    <x v="3"/>
    <x v="0"/>
    <x v="2"/>
    <x v="9"/>
    <x v="6"/>
  </r>
  <r>
    <x v="1124"/>
    <x v="681"/>
    <x v="0"/>
    <x v="3"/>
    <x v="7310"/>
    <x v="1"/>
    <x v="7339"/>
    <x v="3"/>
    <x v="3"/>
    <x v="4"/>
    <x v="1"/>
    <x v="3"/>
    <x v="1"/>
    <x v="3"/>
    <x v="6"/>
    <x v="2"/>
  </r>
  <r>
    <x v="1256"/>
    <x v="466"/>
    <x v="1"/>
    <x v="2"/>
    <x v="7311"/>
    <x v="1"/>
    <x v="7340"/>
    <x v="3"/>
    <x v="1"/>
    <x v="1"/>
    <x v="0"/>
    <x v="3"/>
    <x v="4"/>
    <x v="1"/>
    <x v="8"/>
    <x v="1"/>
  </r>
  <r>
    <x v="1135"/>
    <x v="307"/>
    <x v="1"/>
    <x v="2"/>
    <x v="7312"/>
    <x v="1"/>
    <x v="7341"/>
    <x v="6"/>
    <x v="1"/>
    <x v="1"/>
    <x v="0"/>
    <x v="3"/>
    <x v="7"/>
    <x v="3"/>
    <x v="5"/>
    <x v="5"/>
  </r>
  <r>
    <x v="1120"/>
    <x v="4"/>
    <x v="1"/>
    <x v="3"/>
    <x v="7313"/>
    <x v="1"/>
    <x v="7342"/>
    <x v="0"/>
    <x v="3"/>
    <x v="3"/>
    <x v="1"/>
    <x v="3"/>
    <x v="1"/>
    <x v="3"/>
    <x v="4"/>
    <x v="4"/>
  </r>
  <r>
    <x v="1401"/>
    <x v="617"/>
    <x v="1"/>
    <x v="5"/>
    <x v="7314"/>
    <x v="1"/>
    <x v="7343"/>
    <x v="1"/>
    <x v="1"/>
    <x v="1"/>
    <x v="0"/>
    <x v="3"/>
    <x v="8"/>
    <x v="2"/>
    <x v="5"/>
    <x v="5"/>
  </r>
  <r>
    <x v="1098"/>
    <x v="452"/>
    <x v="2"/>
    <x v="3"/>
    <x v="7315"/>
    <x v="2"/>
    <x v="7344"/>
    <x v="5"/>
    <x v="2"/>
    <x v="2"/>
    <x v="0"/>
    <x v="3"/>
    <x v="5"/>
    <x v="2"/>
    <x v="4"/>
    <x v="2"/>
  </r>
  <r>
    <x v="1243"/>
    <x v="368"/>
    <x v="2"/>
    <x v="3"/>
    <x v="7316"/>
    <x v="0"/>
    <x v="7345"/>
    <x v="1"/>
    <x v="0"/>
    <x v="0"/>
    <x v="0"/>
    <x v="3"/>
    <x v="6"/>
    <x v="1"/>
    <x v="1"/>
    <x v="6"/>
  </r>
  <r>
    <x v="1098"/>
    <x v="422"/>
    <x v="2"/>
    <x v="3"/>
    <x v="7317"/>
    <x v="1"/>
    <x v="2931"/>
    <x v="4"/>
    <x v="0"/>
    <x v="0"/>
    <x v="0"/>
    <x v="3"/>
    <x v="5"/>
    <x v="1"/>
    <x v="7"/>
    <x v="2"/>
  </r>
  <r>
    <x v="1383"/>
    <x v="111"/>
    <x v="0"/>
    <x v="3"/>
    <x v="7318"/>
    <x v="0"/>
    <x v="7346"/>
    <x v="0"/>
    <x v="3"/>
    <x v="4"/>
    <x v="1"/>
    <x v="3"/>
    <x v="7"/>
    <x v="3"/>
    <x v="0"/>
    <x v="4"/>
  </r>
  <r>
    <x v="1333"/>
    <x v="13"/>
    <x v="2"/>
    <x v="6"/>
    <x v="7319"/>
    <x v="1"/>
    <x v="7347"/>
    <x v="1"/>
    <x v="2"/>
    <x v="5"/>
    <x v="1"/>
    <x v="3"/>
    <x v="10"/>
    <x v="3"/>
    <x v="10"/>
    <x v="1"/>
  </r>
  <r>
    <x v="1230"/>
    <x v="628"/>
    <x v="1"/>
    <x v="3"/>
    <x v="7320"/>
    <x v="2"/>
    <x v="7348"/>
    <x v="1"/>
    <x v="3"/>
    <x v="4"/>
    <x v="1"/>
    <x v="3"/>
    <x v="3"/>
    <x v="3"/>
    <x v="3"/>
    <x v="5"/>
  </r>
  <r>
    <x v="1260"/>
    <x v="42"/>
    <x v="0"/>
    <x v="3"/>
    <x v="7321"/>
    <x v="1"/>
    <x v="7349"/>
    <x v="4"/>
    <x v="0"/>
    <x v="0"/>
    <x v="0"/>
    <x v="3"/>
    <x v="3"/>
    <x v="3"/>
    <x v="12"/>
    <x v="2"/>
  </r>
  <r>
    <x v="1127"/>
    <x v="567"/>
    <x v="1"/>
    <x v="5"/>
    <x v="5756"/>
    <x v="1"/>
    <x v="5776"/>
    <x v="0"/>
    <x v="3"/>
    <x v="3"/>
    <x v="1"/>
    <x v="3"/>
    <x v="8"/>
    <x v="0"/>
    <x v="1"/>
    <x v="3"/>
  </r>
  <r>
    <x v="1280"/>
    <x v="163"/>
    <x v="1"/>
    <x v="2"/>
    <x v="7322"/>
    <x v="2"/>
    <x v="7350"/>
    <x v="5"/>
    <x v="3"/>
    <x v="4"/>
    <x v="1"/>
    <x v="3"/>
    <x v="1"/>
    <x v="3"/>
    <x v="0"/>
    <x v="6"/>
  </r>
  <r>
    <x v="1286"/>
    <x v="491"/>
    <x v="2"/>
    <x v="4"/>
    <x v="7323"/>
    <x v="1"/>
    <x v="7351"/>
    <x v="0"/>
    <x v="2"/>
    <x v="5"/>
    <x v="1"/>
    <x v="3"/>
    <x v="3"/>
    <x v="0"/>
    <x v="5"/>
    <x v="4"/>
  </r>
  <r>
    <x v="1371"/>
    <x v="543"/>
    <x v="1"/>
    <x v="2"/>
    <x v="7324"/>
    <x v="1"/>
    <x v="7352"/>
    <x v="6"/>
    <x v="3"/>
    <x v="3"/>
    <x v="1"/>
    <x v="3"/>
    <x v="4"/>
    <x v="2"/>
    <x v="4"/>
    <x v="2"/>
  </r>
  <r>
    <x v="1347"/>
    <x v="453"/>
    <x v="1"/>
    <x v="0"/>
    <x v="7325"/>
    <x v="0"/>
    <x v="7353"/>
    <x v="0"/>
    <x v="2"/>
    <x v="2"/>
    <x v="0"/>
    <x v="3"/>
    <x v="2"/>
    <x v="2"/>
    <x v="11"/>
    <x v="1"/>
  </r>
  <r>
    <x v="1113"/>
    <x v="492"/>
    <x v="1"/>
    <x v="4"/>
    <x v="7326"/>
    <x v="2"/>
    <x v="7354"/>
    <x v="5"/>
    <x v="2"/>
    <x v="2"/>
    <x v="0"/>
    <x v="3"/>
    <x v="11"/>
    <x v="1"/>
    <x v="8"/>
    <x v="6"/>
  </r>
  <r>
    <x v="1221"/>
    <x v="755"/>
    <x v="2"/>
    <x v="2"/>
    <x v="7327"/>
    <x v="2"/>
    <x v="7355"/>
    <x v="0"/>
    <x v="0"/>
    <x v="0"/>
    <x v="0"/>
    <x v="3"/>
    <x v="1"/>
    <x v="2"/>
    <x v="9"/>
    <x v="3"/>
  </r>
  <r>
    <x v="1296"/>
    <x v="193"/>
    <x v="0"/>
    <x v="3"/>
    <x v="7328"/>
    <x v="2"/>
    <x v="7356"/>
    <x v="3"/>
    <x v="3"/>
    <x v="4"/>
    <x v="1"/>
    <x v="3"/>
    <x v="4"/>
    <x v="2"/>
    <x v="3"/>
    <x v="0"/>
  </r>
  <r>
    <x v="1388"/>
    <x v="6"/>
    <x v="2"/>
    <x v="2"/>
    <x v="7329"/>
    <x v="0"/>
    <x v="7357"/>
    <x v="5"/>
    <x v="3"/>
    <x v="4"/>
    <x v="1"/>
    <x v="3"/>
    <x v="10"/>
    <x v="0"/>
    <x v="6"/>
    <x v="3"/>
  </r>
  <r>
    <x v="1239"/>
    <x v="73"/>
    <x v="2"/>
    <x v="2"/>
    <x v="7330"/>
    <x v="0"/>
    <x v="7358"/>
    <x v="0"/>
    <x v="2"/>
    <x v="5"/>
    <x v="1"/>
    <x v="3"/>
    <x v="2"/>
    <x v="1"/>
    <x v="11"/>
    <x v="0"/>
  </r>
  <r>
    <x v="1313"/>
    <x v="131"/>
    <x v="1"/>
    <x v="0"/>
    <x v="7331"/>
    <x v="2"/>
    <x v="7359"/>
    <x v="6"/>
    <x v="2"/>
    <x v="5"/>
    <x v="1"/>
    <x v="3"/>
    <x v="1"/>
    <x v="2"/>
    <x v="3"/>
    <x v="5"/>
  </r>
  <r>
    <x v="1162"/>
    <x v="184"/>
    <x v="1"/>
    <x v="0"/>
    <x v="7332"/>
    <x v="1"/>
    <x v="7360"/>
    <x v="2"/>
    <x v="2"/>
    <x v="2"/>
    <x v="0"/>
    <x v="3"/>
    <x v="1"/>
    <x v="2"/>
    <x v="4"/>
    <x v="3"/>
  </r>
  <r>
    <x v="1447"/>
    <x v="553"/>
    <x v="0"/>
    <x v="3"/>
    <x v="7333"/>
    <x v="1"/>
    <x v="7361"/>
    <x v="2"/>
    <x v="1"/>
    <x v="1"/>
    <x v="0"/>
    <x v="3"/>
    <x v="11"/>
    <x v="1"/>
    <x v="11"/>
    <x v="2"/>
  </r>
  <r>
    <x v="1370"/>
    <x v="681"/>
    <x v="1"/>
    <x v="1"/>
    <x v="7334"/>
    <x v="2"/>
    <x v="7362"/>
    <x v="2"/>
    <x v="2"/>
    <x v="2"/>
    <x v="0"/>
    <x v="3"/>
    <x v="8"/>
    <x v="0"/>
    <x v="6"/>
    <x v="1"/>
  </r>
  <r>
    <x v="1169"/>
    <x v="123"/>
    <x v="2"/>
    <x v="3"/>
    <x v="7335"/>
    <x v="1"/>
    <x v="7363"/>
    <x v="3"/>
    <x v="3"/>
    <x v="4"/>
    <x v="1"/>
    <x v="3"/>
    <x v="2"/>
    <x v="1"/>
    <x v="3"/>
    <x v="5"/>
  </r>
  <r>
    <x v="1248"/>
    <x v="540"/>
    <x v="1"/>
    <x v="0"/>
    <x v="7336"/>
    <x v="2"/>
    <x v="7364"/>
    <x v="3"/>
    <x v="3"/>
    <x v="3"/>
    <x v="1"/>
    <x v="3"/>
    <x v="1"/>
    <x v="0"/>
    <x v="3"/>
    <x v="3"/>
  </r>
  <r>
    <x v="1373"/>
    <x v="205"/>
    <x v="1"/>
    <x v="6"/>
    <x v="7337"/>
    <x v="1"/>
    <x v="7365"/>
    <x v="0"/>
    <x v="2"/>
    <x v="5"/>
    <x v="1"/>
    <x v="3"/>
    <x v="6"/>
    <x v="0"/>
    <x v="7"/>
    <x v="0"/>
  </r>
  <r>
    <x v="1387"/>
    <x v="594"/>
    <x v="1"/>
    <x v="5"/>
    <x v="7338"/>
    <x v="1"/>
    <x v="7366"/>
    <x v="2"/>
    <x v="2"/>
    <x v="5"/>
    <x v="1"/>
    <x v="3"/>
    <x v="8"/>
    <x v="2"/>
    <x v="1"/>
    <x v="4"/>
  </r>
  <r>
    <x v="1335"/>
    <x v="763"/>
    <x v="2"/>
    <x v="3"/>
    <x v="7339"/>
    <x v="2"/>
    <x v="7367"/>
    <x v="2"/>
    <x v="3"/>
    <x v="4"/>
    <x v="1"/>
    <x v="3"/>
    <x v="6"/>
    <x v="3"/>
    <x v="11"/>
    <x v="3"/>
  </r>
  <r>
    <x v="1147"/>
    <x v="743"/>
    <x v="0"/>
    <x v="2"/>
    <x v="7340"/>
    <x v="2"/>
    <x v="7368"/>
    <x v="1"/>
    <x v="3"/>
    <x v="3"/>
    <x v="1"/>
    <x v="3"/>
    <x v="5"/>
    <x v="0"/>
    <x v="12"/>
    <x v="1"/>
  </r>
  <r>
    <x v="1265"/>
    <x v="542"/>
    <x v="1"/>
    <x v="2"/>
    <x v="7341"/>
    <x v="2"/>
    <x v="7369"/>
    <x v="0"/>
    <x v="2"/>
    <x v="5"/>
    <x v="1"/>
    <x v="3"/>
    <x v="4"/>
    <x v="3"/>
    <x v="12"/>
    <x v="4"/>
  </r>
  <r>
    <x v="1276"/>
    <x v="604"/>
    <x v="2"/>
    <x v="5"/>
    <x v="7342"/>
    <x v="0"/>
    <x v="7370"/>
    <x v="2"/>
    <x v="2"/>
    <x v="2"/>
    <x v="0"/>
    <x v="3"/>
    <x v="8"/>
    <x v="3"/>
    <x v="7"/>
    <x v="2"/>
  </r>
  <r>
    <x v="1363"/>
    <x v="236"/>
    <x v="1"/>
    <x v="6"/>
    <x v="7343"/>
    <x v="2"/>
    <x v="7371"/>
    <x v="4"/>
    <x v="3"/>
    <x v="3"/>
    <x v="1"/>
    <x v="3"/>
    <x v="3"/>
    <x v="0"/>
    <x v="8"/>
    <x v="4"/>
  </r>
  <r>
    <x v="1134"/>
    <x v="642"/>
    <x v="1"/>
    <x v="4"/>
    <x v="7344"/>
    <x v="0"/>
    <x v="7372"/>
    <x v="3"/>
    <x v="2"/>
    <x v="2"/>
    <x v="0"/>
    <x v="3"/>
    <x v="10"/>
    <x v="0"/>
    <x v="12"/>
    <x v="2"/>
  </r>
  <r>
    <x v="1314"/>
    <x v="598"/>
    <x v="2"/>
    <x v="6"/>
    <x v="7345"/>
    <x v="1"/>
    <x v="7373"/>
    <x v="1"/>
    <x v="1"/>
    <x v="1"/>
    <x v="0"/>
    <x v="3"/>
    <x v="0"/>
    <x v="2"/>
    <x v="9"/>
    <x v="5"/>
  </r>
  <r>
    <x v="1319"/>
    <x v="216"/>
    <x v="2"/>
    <x v="4"/>
    <x v="7346"/>
    <x v="1"/>
    <x v="7374"/>
    <x v="5"/>
    <x v="2"/>
    <x v="2"/>
    <x v="0"/>
    <x v="3"/>
    <x v="1"/>
    <x v="2"/>
    <x v="0"/>
    <x v="1"/>
  </r>
  <r>
    <x v="1383"/>
    <x v="167"/>
    <x v="2"/>
    <x v="3"/>
    <x v="7347"/>
    <x v="0"/>
    <x v="7375"/>
    <x v="6"/>
    <x v="3"/>
    <x v="4"/>
    <x v="1"/>
    <x v="3"/>
    <x v="7"/>
    <x v="0"/>
    <x v="2"/>
    <x v="4"/>
  </r>
  <r>
    <x v="1140"/>
    <x v="398"/>
    <x v="1"/>
    <x v="2"/>
    <x v="1223"/>
    <x v="1"/>
    <x v="7376"/>
    <x v="0"/>
    <x v="3"/>
    <x v="3"/>
    <x v="1"/>
    <x v="3"/>
    <x v="9"/>
    <x v="0"/>
    <x v="5"/>
    <x v="6"/>
  </r>
  <r>
    <x v="1209"/>
    <x v="460"/>
    <x v="1"/>
    <x v="3"/>
    <x v="7348"/>
    <x v="2"/>
    <x v="7377"/>
    <x v="2"/>
    <x v="2"/>
    <x v="2"/>
    <x v="0"/>
    <x v="3"/>
    <x v="11"/>
    <x v="0"/>
    <x v="4"/>
    <x v="5"/>
  </r>
  <r>
    <x v="1408"/>
    <x v="605"/>
    <x v="1"/>
    <x v="1"/>
    <x v="7349"/>
    <x v="2"/>
    <x v="7378"/>
    <x v="1"/>
    <x v="2"/>
    <x v="2"/>
    <x v="0"/>
    <x v="3"/>
    <x v="4"/>
    <x v="3"/>
    <x v="9"/>
    <x v="4"/>
  </r>
  <r>
    <x v="1411"/>
    <x v="34"/>
    <x v="1"/>
    <x v="3"/>
    <x v="7350"/>
    <x v="1"/>
    <x v="7379"/>
    <x v="4"/>
    <x v="2"/>
    <x v="2"/>
    <x v="0"/>
    <x v="3"/>
    <x v="7"/>
    <x v="3"/>
    <x v="0"/>
    <x v="3"/>
  </r>
  <r>
    <x v="1183"/>
    <x v="48"/>
    <x v="0"/>
    <x v="5"/>
    <x v="7351"/>
    <x v="0"/>
    <x v="7380"/>
    <x v="4"/>
    <x v="3"/>
    <x v="3"/>
    <x v="1"/>
    <x v="3"/>
    <x v="9"/>
    <x v="0"/>
    <x v="4"/>
    <x v="2"/>
  </r>
  <r>
    <x v="1247"/>
    <x v="768"/>
    <x v="2"/>
    <x v="6"/>
    <x v="7352"/>
    <x v="2"/>
    <x v="7381"/>
    <x v="4"/>
    <x v="3"/>
    <x v="4"/>
    <x v="1"/>
    <x v="3"/>
    <x v="9"/>
    <x v="2"/>
    <x v="12"/>
    <x v="4"/>
  </r>
  <r>
    <x v="1365"/>
    <x v="612"/>
    <x v="1"/>
    <x v="0"/>
    <x v="7353"/>
    <x v="1"/>
    <x v="7382"/>
    <x v="2"/>
    <x v="3"/>
    <x v="3"/>
    <x v="1"/>
    <x v="3"/>
    <x v="5"/>
    <x v="0"/>
    <x v="5"/>
    <x v="3"/>
  </r>
  <r>
    <x v="1138"/>
    <x v="697"/>
    <x v="1"/>
    <x v="3"/>
    <x v="7354"/>
    <x v="0"/>
    <x v="7383"/>
    <x v="3"/>
    <x v="2"/>
    <x v="5"/>
    <x v="1"/>
    <x v="3"/>
    <x v="2"/>
    <x v="3"/>
    <x v="4"/>
    <x v="2"/>
  </r>
  <r>
    <x v="1387"/>
    <x v="501"/>
    <x v="1"/>
    <x v="3"/>
    <x v="7355"/>
    <x v="1"/>
    <x v="7384"/>
    <x v="5"/>
    <x v="2"/>
    <x v="2"/>
    <x v="0"/>
    <x v="3"/>
    <x v="8"/>
    <x v="2"/>
    <x v="8"/>
    <x v="4"/>
  </r>
  <r>
    <x v="1374"/>
    <x v="72"/>
    <x v="1"/>
    <x v="3"/>
    <x v="7356"/>
    <x v="1"/>
    <x v="7385"/>
    <x v="4"/>
    <x v="2"/>
    <x v="2"/>
    <x v="0"/>
    <x v="3"/>
    <x v="11"/>
    <x v="1"/>
    <x v="8"/>
    <x v="3"/>
  </r>
  <r>
    <x v="1285"/>
    <x v="518"/>
    <x v="2"/>
    <x v="6"/>
    <x v="7357"/>
    <x v="2"/>
    <x v="7386"/>
    <x v="3"/>
    <x v="3"/>
    <x v="3"/>
    <x v="1"/>
    <x v="3"/>
    <x v="7"/>
    <x v="0"/>
    <x v="3"/>
    <x v="1"/>
  </r>
  <r>
    <x v="1370"/>
    <x v="581"/>
    <x v="2"/>
    <x v="5"/>
    <x v="7358"/>
    <x v="2"/>
    <x v="7387"/>
    <x v="1"/>
    <x v="0"/>
    <x v="0"/>
    <x v="0"/>
    <x v="3"/>
    <x v="8"/>
    <x v="1"/>
    <x v="12"/>
    <x v="1"/>
  </r>
  <r>
    <x v="1430"/>
    <x v="563"/>
    <x v="2"/>
    <x v="0"/>
    <x v="7359"/>
    <x v="2"/>
    <x v="7388"/>
    <x v="4"/>
    <x v="3"/>
    <x v="3"/>
    <x v="1"/>
    <x v="3"/>
    <x v="6"/>
    <x v="0"/>
    <x v="2"/>
    <x v="0"/>
  </r>
  <r>
    <x v="1418"/>
    <x v="604"/>
    <x v="1"/>
    <x v="6"/>
    <x v="7360"/>
    <x v="2"/>
    <x v="7389"/>
    <x v="2"/>
    <x v="2"/>
    <x v="2"/>
    <x v="0"/>
    <x v="3"/>
    <x v="0"/>
    <x v="3"/>
    <x v="7"/>
    <x v="4"/>
  </r>
  <r>
    <x v="1441"/>
    <x v="341"/>
    <x v="1"/>
    <x v="2"/>
    <x v="2563"/>
    <x v="1"/>
    <x v="2564"/>
    <x v="0"/>
    <x v="3"/>
    <x v="4"/>
    <x v="1"/>
    <x v="3"/>
    <x v="4"/>
    <x v="1"/>
    <x v="9"/>
    <x v="4"/>
  </r>
  <r>
    <x v="1166"/>
    <x v="184"/>
    <x v="2"/>
    <x v="3"/>
    <x v="1912"/>
    <x v="2"/>
    <x v="7390"/>
    <x v="0"/>
    <x v="2"/>
    <x v="5"/>
    <x v="1"/>
    <x v="3"/>
    <x v="2"/>
    <x v="2"/>
    <x v="4"/>
    <x v="3"/>
  </r>
  <r>
    <x v="1245"/>
    <x v="253"/>
    <x v="1"/>
    <x v="0"/>
    <x v="7361"/>
    <x v="2"/>
    <x v="7391"/>
    <x v="3"/>
    <x v="2"/>
    <x v="2"/>
    <x v="0"/>
    <x v="3"/>
    <x v="9"/>
    <x v="1"/>
    <x v="6"/>
    <x v="6"/>
  </r>
  <r>
    <x v="1447"/>
    <x v="486"/>
    <x v="1"/>
    <x v="4"/>
    <x v="7362"/>
    <x v="1"/>
    <x v="7392"/>
    <x v="6"/>
    <x v="1"/>
    <x v="1"/>
    <x v="0"/>
    <x v="3"/>
    <x v="11"/>
    <x v="2"/>
    <x v="8"/>
    <x v="2"/>
  </r>
  <r>
    <x v="1387"/>
    <x v="706"/>
    <x v="2"/>
    <x v="6"/>
    <x v="7363"/>
    <x v="0"/>
    <x v="7393"/>
    <x v="1"/>
    <x v="2"/>
    <x v="2"/>
    <x v="0"/>
    <x v="3"/>
    <x v="8"/>
    <x v="3"/>
    <x v="0"/>
    <x v="4"/>
  </r>
  <r>
    <x v="1123"/>
    <x v="532"/>
    <x v="1"/>
    <x v="6"/>
    <x v="7364"/>
    <x v="2"/>
    <x v="7394"/>
    <x v="1"/>
    <x v="2"/>
    <x v="5"/>
    <x v="1"/>
    <x v="3"/>
    <x v="0"/>
    <x v="1"/>
    <x v="10"/>
    <x v="6"/>
  </r>
  <r>
    <x v="1370"/>
    <x v="745"/>
    <x v="0"/>
    <x v="3"/>
    <x v="7365"/>
    <x v="0"/>
    <x v="7395"/>
    <x v="6"/>
    <x v="3"/>
    <x v="4"/>
    <x v="1"/>
    <x v="3"/>
    <x v="8"/>
    <x v="2"/>
    <x v="3"/>
    <x v="1"/>
  </r>
  <r>
    <x v="1407"/>
    <x v="117"/>
    <x v="2"/>
    <x v="6"/>
    <x v="7366"/>
    <x v="0"/>
    <x v="7396"/>
    <x v="5"/>
    <x v="3"/>
    <x v="4"/>
    <x v="1"/>
    <x v="3"/>
    <x v="4"/>
    <x v="0"/>
    <x v="9"/>
    <x v="5"/>
  </r>
  <r>
    <x v="1404"/>
    <x v="586"/>
    <x v="1"/>
    <x v="5"/>
    <x v="7367"/>
    <x v="0"/>
    <x v="7397"/>
    <x v="4"/>
    <x v="0"/>
    <x v="0"/>
    <x v="0"/>
    <x v="3"/>
    <x v="4"/>
    <x v="1"/>
    <x v="11"/>
    <x v="1"/>
  </r>
  <r>
    <x v="1448"/>
    <x v="104"/>
    <x v="0"/>
    <x v="3"/>
    <x v="7368"/>
    <x v="1"/>
    <x v="7398"/>
    <x v="5"/>
    <x v="2"/>
    <x v="5"/>
    <x v="1"/>
    <x v="3"/>
    <x v="10"/>
    <x v="2"/>
    <x v="0"/>
    <x v="6"/>
  </r>
  <r>
    <x v="1445"/>
    <x v="766"/>
    <x v="2"/>
    <x v="6"/>
    <x v="7369"/>
    <x v="1"/>
    <x v="7399"/>
    <x v="5"/>
    <x v="1"/>
    <x v="1"/>
    <x v="0"/>
    <x v="3"/>
    <x v="1"/>
    <x v="2"/>
    <x v="10"/>
    <x v="5"/>
  </r>
  <r>
    <x v="1417"/>
    <x v="83"/>
    <x v="2"/>
    <x v="3"/>
    <x v="7370"/>
    <x v="1"/>
    <x v="7400"/>
    <x v="1"/>
    <x v="3"/>
    <x v="3"/>
    <x v="1"/>
    <x v="3"/>
    <x v="5"/>
    <x v="2"/>
    <x v="7"/>
    <x v="6"/>
  </r>
  <r>
    <x v="1285"/>
    <x v="181"/>
    <x v="1"/>
    <x v="2"/>
    <x v="7371"/>
    <x v="1"/>
    <x v="7401"/>
    <x v="1"/>
    <x v="2"/>
    <x v="2"/>
    <x v="0"/>
    <x v="3"/>
    <x v="7"/>
    <x v="0"/>
    <x v="3"/>
    <x v="1"/>
  </r>
  <r>
    <x v="1442"/>
    <x v="325"/>
    <x v="1"/>
    <x v="5"/>
    <x v="7372"/>
    <x v="1"/>
    <x v="7402"/>
    <x v="4"/>
    <x v="2"/>
    <x v="5"/>
    <x v="1"/>
    <x v="3"/>
    <x v="2"/>
    <x v="2"/>
    <x v="3"/>
    <x v="5"/>
  </r>
  <r>
    <x v="1108"/>
    <x v="445"/>
    <x v="1"/>
    <x v="5"/>
    <x v="7373"/>
    <x v="1"/>
    <x v="7403"/>
    <x v="5"/>
    <x v="3"/>
    <x v="4"/>
    <x v="1"/>
    <x v="3"/>
    <x v="10"/>
    <x v="0"/>
    <x v="1"/>
    <x v="2"/>
  </r>
  <r>
    <x v="1318"/>
    <x v="206"/>
    <x v="0"/>
    <x v="3"/>
    <x v="7374"/>
    <x v="0"/>
    <x v="7404"/>
    <x v="3"/>
    <x v="3"/>
    <x v="3"/>
    <x v="1"/>
    <x v="3"/>
    <x v="0"/>
    <x v="3"/>
    <x v="9"/>
    <x v="5"/>
  </r>
  <r>
    <x v="1418"/>
    <x v="264"/>
    <x v="1"/>
    <x v="1"/>
    <x v="7375"/>
    <x v="1"/>
    <x v="7405"/>
    <x v="4"/>
    <x v="3"/>
    <x v="4"/>
    <x v="1"/>
    <x v="3"/>
    <x v="0"/>
    <x v="0"/>
    <x v="4"/>
    <x v="4"/>
  </r>
  <r>
    <x v="1390"/>
    <x v="572"/>
    <x v="0"/>
    <x v="6"/>
    <x v="7376"/>
    <x v="2"/>
    <x v="7406"/>
    <x v="2"/>
    <x v="0"/>
    <x v="0"/>
    <x v="0"/>
    <x v="3"/>
    <x v="1"/>
    <x v="3"/>
    <x v="12"/>
    <x v="0"/>
  </r>
  <r>
    <x v="1421"/>
    <x v="195"/>
    <x v="2"/>
    <x v="4"/>
    <x v="7377"/>
    <x v="0"/>
    <x v="7407"/>
    <x v="4"/>
    <x v="1"/>
    <x v="1"/>
    <x v="0"/>
    <x v="3"/>
    <x v="11"/>
    <x v="1"/>
    <x v="10"/>
    <x v="1"/>
  </r>
  <r>
    <x v="1171"/>
    <x v="532"/>
    <x v="2"/>
    <x v="6"/>
    <x v="7378"/>
    <x v="2"/>
    <x v="7408"/>
    <x v="6"/>
    <x v="1"/>
    <x v="1"/>
    <x v="0"/>
    <x v="3"/>
    <x v="6"/>
    <x v="2"/>
    <x v="10"/>
    <x v="1"/>
  </r>
  <r>
    <x v="1300"/>
    <x v="658"/>
    <x v="0"/>
    <x v="2"/>
    <x v="7379"/>
    <x v="1"/>
    <x v="7409"/>
    <x v="4"/>
    <x v="1"/>
    <x v="1"/>
    <x v="0"/>
    <x v="3"/>
    <x v="9"/>
    <x v="2"/>
    <x v="3"/>
    <x v="0"/>
  </r>
  <r>
    <x v="1295"/>
    <x v="22"/>
    <x v="1"/>
    <x v="3"/>
    <x v="7380"/>
    <x v="0"/>
    <x v="7410"/>
    <x v="5"/>
    <x v="0"/>
    <x v="0"/>
    <x v="0"/>
    <x v="3"/>
    <x v="0"/>
    <x v="0"/>
    <x v="3"/>
    <x v="1"/>
  </r>
  <r>
    <x v="1378"/>
    <x v="359"/>
    <x v="1"/>
    <x v="5"/>
    <x v="7381"/>
    <x v="1"/>
    <x v="7411"/>
    <x v="0"/>
    <x v="2"/>
    <x v="5"/>
    <x v="1"/>
    <x v="3"/>
    <x v="5"/>
    <x v="0"/>
    <x v="12"/>
    <x v="5"/>
  </r>
  <r>
    <x v="1287"/>
    <x v="753"/>
    <x v="1"/>
    <x v="1"/>
    <x v="7382"/>
    <x v="1"/>
    <x v="7412"/>
    <x v="0"/>
    <x v="2"/>
    <x v="5"/>
    <x v="1"/>
    <x v="3"/>
    <x v="9"/>
    <x v="1"/>
    <x v="6"/>
    <x v="2"/>
  </r>
  <r>
    <x v="1449"/>
    <x v="519"/>
    <x v="0"/>
    <x v="3"/>
    <x v="7383"/>
    <x v="2"/>
    <x v="7413"/>
    <x v="2"/>
    <x v="2"/>
    <x v="5"/>
    <x v="1"/>
    <x v="3"/>
    <x v="1"/>
    <x v="2"/>
    <x v="8"/>
    <x v="3"/>
  </r>
  <r>
    <x v="1368"/>
    <x v="596"/>
    <x v="1"/>
    <x v="3"/>
    <x v="7384"/>
    <x v="2"/>
    <x v="7414"/>
    <x v="5"/>
    <x v="3"/>
    <x v="4"/>
    <x v="1"/>
    <x v="3"/>
    <x v="3"/>
    <x v="2"/>
    <x v="3"/>
    <x v="6"/>
  </r>
  <r>
    <x v="1403"/>
    <x v="270"/>
    <x v="1"/>
    <x v="3"/>
    <x v="7385"/>
    <x v="0"/>
    <x v="7415"/>
    <x v="5"/>
    <x v="2"/>
    <x v="2"/>
    <x v="0"/>
    <x v="3"/>
    <x v="5"/>
    <x v="0"/>
    <x v="0"/>
    <x v="3"/>
  </r>
  <r>
    <x v="1103"/>
    <x v="603"/>
    <x v="2"/>
    <x v="2"/>
    <x v="7386"/>
    <x v="0"/>
    <x v="7416"/>
    <x v="0"/>
    <x v="0"/>
    <x v="0"/>
    <x v="0"/>
    <x v="3"/>
    <x v="3"/>
    <x v="1"/>
    <x v="2"/>
    <x v="6"/>
  </r>
  <r>
    <x v="1300"/>
    <x v="667"/>
    <x v="1"/>
    <x v="5"/>
    <x v="7387"/>
    <x v="2"/>
    <x v="7417"/>
    <x v="5"/>
    <x v="2"/>
    <x v="5"/>
    <x v="1"/>
    <x v="3"/>
    <x v="9"/>
    <x v="3"/>
    <x v="5"/>
    <x v="0"/>
  </r>
  <r>
    <x v="1196"/>
    <x v="16"/>
    <x v="0"/>
    <x v="2"/>
    <x v="7388"/>
    <x v="2"/>
    <x v="7418"/>
    <x v="6"/>
    <x v="3"/>
    <x v="4"/>
    <x v="1"/>
    <x v="3"/>
    <x v="11"/>
    <x v="0"/>
    <x v="1"/>
    <x v="2"/>
  </r>
  <r>
    <x v="1185"/>
    <x v="478"/>
    <x v="1"/>
    <x v="3"/>
    <x v="7389"/>
    <x v="2"/>
    <x v="7419"/>
    <x v="4"/>
    <x v="3"/>
    <x v="4"/>
    <x v="1"/>
    <x v="3"/>
    <x v="9"/>
    <x v="3"/>
    <x v="7"/>
    <x v="0"/>
  </r>
  <r>
    <x v="1303"/>
    <x v="611"/>
    <x v="2"/>
    <x v="3"/>
    <x v="7390"/>
    <x v="2"/>
    <x v="7420"/>
    <x v="5"/>
    <x v="2"/>
    <x v="2"/>
    <x v="0"/>
    <x v="3"/>
    <x v="1"/>
    <x v="2"/>
    <x v="10"/>
    <x v="0"/>
  </r>
  <r>
    <x v="1285"/>
    <x v="662"/>
    <x v="2"/>
    <x v="3"/>
    <x v="7391"/>
    <x v="2"/>
    <x v="7421"/>
    <x v="0"/>
    <x v="2"/>
    <x v="2"/>
    <x v="0"/>
    <x v="3"/>
    <x v="7"/>
    <x v="2"/>
    <x v="10"/>
    <x v="1"/>
  </r>
  <r>
    <x v="1410"/>
    <x v="230"/>
    <x v="1"/>
    <x v="0"/>
    <x v="7392"/>
    <x v="1"/>
    <x v="7422"/>
    <x v="6"/>
    <x v="0"/>
    <x v="0"/>
    <x v="0"/>
    <x v="3"/>
    <x v="3"/>
    <x v="3"/>
    <x v="0"/>
    <x v="0"/>
  </r>
  <r>
    <x v="1208"/>
    <x v="703"/>
    <x v="2"/>
    <x v="3"/>
    <x v="7393"/>
    <x v="0"/>
    <x v="7423"/>
    <x v="1"/>
    <x v="3"/>
    <x v="4"/>
    <x v="1"/>
    <x v="3"/>
    <x v="9"/>
    <x v="2"/>
    <x v="10"/>
    <x v="3"/>
  </r>
  <r>
    <x v="1124"/>
    <x v="585"/>
    <x v="0"/>
    <x v="3"/>
    <x v="7394"/>
    <x v="0"/>
    <x v="7424"/>
    <x v="5"/>
    <x v="3"/>
    <x v="3"/>
    <x v="1"/>
    <x v="3"/>
    <x v="1"/>
    <x v="0"/>
    <x v="7"/>
    <x v="2"/>
  </r>
  <r>
    <x v="1147"/>
    <x v="379"/>
    <x v="1"/>
    <x v="5"/>
    <x v="7395"/>
    <x v="1"/>
    <x v="7425"/>
    <x v="1"/>
    <x v="1"/>
    <x v="1"/>
    <x v="0"/>
    <x v="3"/>
    <x v="5"/>
    <x v="2"/>
    <x v="9"/>
    <x v="1"/>
  </r>
  <r>
    <x v="1121"/>
    <x v="96"/>
    <x v="1"/>
    <x v="5"/>
    <x v="7396"/>
    <x v="2"/>
    <x v="7426"/>
    <x v="0"/>
    <x v="0"/>
    <x v="0"/>
    <x v="0"/>
    <x v="3"/>
    <x v="6"/>
    <x v="0"/>
    <x v="7"/>
    <x v="5"/>
  </r>
  <r>
    <x v="1126"/>
    <x v="687"/>
    <x v="2"/>
    <x v="2"/>
    <x v="7397"/>
    <x v="0"/>
    <x v="7427"/>
    <x v="6"/>
    <x v="2"/>
    <x v="2"/>
    <x v="0"/>
    <x v="3"/>
    <x v="10"/>
    <x v="3"/>
    <x v="3"/>
    <x v="2"/>
  </r>
  <r>
    <x v="1276"/>
    <x v="158"/>
    <x v="1"/>
    <x v="3"/>
    <x v="7398"/>
    <x v="0"/>
    <x v="7428"/>
    <x v="3"/>
    <x v="1"/>
    <x v="1"/>
    <x v="0"/>
    <x v="3"/>
    <x v="8"/>
    <x v="2"/>
    <x v="9"/>
    <x v="2"/>
  </r>
  <r>
    <x v="1093"/>
    <x v="241"/>
    <x v="1"/>
    <x v="6"/>
    <x v="7399"/>
    <x v="1"/>
    <x v="7429"/>
    <x v="6"/>
    <x v="3"/>
    <x v="4"/>
    <x v="1"/>
    <x v="3"/>
    <x v="10"/>
    <x v="1"/>
    <x v="4"/>
    <x v="5"/>
  </r>
  <r>
    <x v="1177"/>
    <x v="152"/>
    <x v="1"/>
    <x v="6"/>
    <x v="7400"/>
    <x v="1"/>
    <x v="7430"/>
    <x v="0"/>
    <x v="3"/>
    <x v="3"/>
    <x v="1"/>
    <x v="3"/>
    <x v="3"/>
    <x v="3"/>
    <x v="11"/>
    <x v="3"/>
  </r>
  <r>
    <x v="1228"/>
    <x v="562"/>
    <x v="2"/>
    <x v="3"/>
    <x v="7401"/>
    <x v="2"/>
    <x v="7431"/>
    <x v="6"/>
    <x v="0"/>
    <x v="0"/>
    <x v="0"/>
    <x v="3"/>
    <x v="4"/>
    <x v="1"/>
    <x v="3"/>
    <x v="0"/>
  </r>
  <r>
    <x v="1175"/>
    <x v="102"/>
    <x v="1"/>
    <x v="3"/>
    <x v="7402"/>
    <x v="0"/>
    <x v="7432"/>
    <x v="4"/>
    <x v="2"/>
    <x v="5"/>
    <x v="1"/>
    <x v="3"/>
    <x v="10"/>
    <x v="0"/>
    <x v="4"/>
    <x v="4"/>
  </r>
  <r>
    <x v="1172"/>
    <x v="380"/>
    <x v="1"/>
    <x v="1"/>
    <x v="7403"/>
    <x v="2"/>
    <x v="7433"/>
    <x v="5"/>
    <x v="3"/>
    <x v="4"/>
    <x v="1"/>
    <x v="3"/>
    <x v="9"/>
    <x v="0"/>
    <x v="9"/>
    <x v="1"/>
  </r>
  <r>
    <x v="1362"/>
    <x v="696"/>
    <x v="1"/>
    <x v="6"/>
    <x v="7404"/>
    <x v="2"/>
    <x v="7434"/>
    <x v="5"/>
    <x v="3"/>
    <x v="4"/>
    <x v="1"/>
    <x v="3"/>
    <x v="2"/>
    <x v="0"/>
    <x v="6"/>
    <x v="3"/>
  </r>
  <r>
    <x v="1419"/>
    <x v="731"/>
    <x v="1"/>
    <x v="3"/>
    <x v="7405"/>
    <x v="1"/>
    <x v="7435"/>
    <x v="3"/>
    <x v="1"/>
    <x v="1"/>
    <x v="0"/>
    <x v="3"/>
    <x v="7"/>
    <x v="0"/>
    <x v="8"/>
    <x v="1"/>
  </r>
  <r>
    <x v="1436"/>
    <x v="651"/>
    <x v="1"/>
    <x v="5"/>
    <x v="7406"/>
    <x v="1"/>
    <x v="7436"/>
    <x v="2"/>
    <x v="0"/>
    <x v="0"/>
    <x v="0"/>
    <x v="3"/>
    <x v="0"/>
    <x v="2"/>
    <x v="6"/>
    <x v="2"/>
  </r>
  <r>
    <x v="1226"/>
    <x v="774"/>
    <x v="1"/>
    <x v="5"/>
    <x v="7407"/>
    <x v="2"/>
    <x v="7437"/>
    <x v="6"/>
    <x v="1"/>
    <x v="1"/>
    <x v="0"/>
    <x v="3"/>
    <x v="3"/>
    <x v="3"/>
    <x v="5"/>
    <x v="3"/>
  </r>
  <r>
    <x v="1379"/>
    <x v="520"/>
    <x v="1"/>
    <x v="3"/>
    <x v="1826"/>
    <x v="1"/>
    <x v="7438"/>
    <x v="1"/>
    <x v="3"/>
    <x v="4"/>
    <x v="1"/>
    <x v="3"/>
    <x v="10"/>
    <x v="3"/>
    <x v="7"/>
    <x v="4"/>
  </r>
  <r>
    <x v="1277"/>
    <x v="94"/>
    <x v="1"/>
    <x v="0"/>
    <x v="7408"/>
    <x v="2"/>
    <x v="7439"/>
    <x v="4"/>
    <x v="2"/>
    <x v="2"/>
    <x v="0"/>
    <x v="3"/>
    <x v="3"/>
    <x v="2"/>
    <x v="3"/>
    <x v="1"/>
  </r>
  <r>
    <x v="1208"/>
    <x v="275"/>
    <x v="1"/>
    <x v="3"/>
    <x v="7409"/>
    <x v="1"/>
    <x v="7440"/>
    <x v="2"/>
    <x v="2"/>
    <x v="5"/>
    <x v="1"/>
    <x v="3"/>
    <x v="9"/>
    <x v="3"/>
    <x v="8"/>
    <x v="3"/>
  </r>
  <r>
    <x v="1183"/>
    <x v="631"/>
    <x v="0"/>
    <x v="4"/>
    <x v="7410"/>
    <x v="2"/>
    <x v="7441"/>
    <x v="6"/>
    <x v="0"/>
    <x v="0"/>
    <x v="0"/>
    <x v="3"/>
    <x v="9"/>
    <x v="3"/>
    <x v="6"/>
    <x v="2"/>
  </r>
  <r>
    <x v="1155"/>
    <x v="460"/>
    <x v="1"/>
    <x v="4"/>
    <x v="7411"/>
    <x v="2"/>
    <x v="7442"/>
    <x v="5"/>
    <x v="2"/>
    <x v="2"/>
    <x v="0"/>
    <x v="3"/>
    <x v="1"/>
    <x v="1"/>
    <x v="4"/>
    <x v="2"/>
  </r>
  <r>
    <x v="1371"/>
    <x v="598"/>
    <x v="1"/>
    <x v="5"/>
    <x v="7412"/>
    <x v="0"/>
    <x v="7443"/>
    <x v="4"/>
    <x v="3"/>
    <x v="3"/>
    <x v="1"/>
    <x v="3"/>
    <x v="4"/>
    <x v="0"/>
    <x v="9"/>
    <x v="2"/>
  </r>
  <r>
    <x v="1132"/>
    <x v="637"/>
    <x v="1"/>
    <x v="5"/>
    <x v="7413"/>
    <x v="1"/>
    <x v="7444"/>
    <x v="2"/>
    <x v="0"/>
    <x v="0"/>
    <x v="0"/>
    <x v="3"/>
    <x v="6"/>
    <x v="0"/>
    <x v="4"/>
    <x v="1"/>
  </r>
  <r>
    <x v="1164"/>
    <x v="189"/>
    <x v="0"/>
    <x v="6"/>
    <x v="7414"/>
    <x v="0"/>
    <x v="7445"/>
    <x v="4"/>
    <x v="2"/>
    <x v="2"/>
    <x v="0"/>
    <x v="3"/>
    <x v="4"/>
    <x v="0"/>
    <x v="9"/>
    <x v="5"/>
  </r>
  <r>
    <x v="1126"/>
    <x v="2"/>
    <x v="2"/>
    <x v="3"/>
    <x v="7415"/>
    <x v="2"/>
    <x v="7446"/>
    <x v="0"/>
    <x v="3"/>
    <x v="4"/>
    <x v="1"/>
    <x v="3"/>
    <x v="10"/>
    <x v="2"/>
    <x v="2"/>
    <x v="2"/>
  </r>
  <r>
    <x v="1297"/>
    <x v="354"/>
    <x v="2"/>
    <x v="1"/>
    <x v="7416"/>
    <x v="1"/>
    <x v="7447"/>
    <x v="1"/>
    <x v="2"/>
    <x v="2"/>
    <x v="0"/>
    <x v="3"/>
    <x v="11"/>
    <x v="2"/>
    <x v="5"/>
    <x v="0"/>
  </r>
  <r>
    <x v="1434"/>
    <x v="250"/>
    <x v="0"/>
    <x v="0"/>
    <x v="7417"/>
    <x v="1"/>
    <x v="7448"/>
    <x v="4"/>
    <x v="0"/>
    <x v="0"/>
    <x v="0"/>
    <x v="3"/>
    <x v="11"/>
    <x v="0"/>
    <x v="5"/>
    <x v="4"/>
  </r>
  <r>
    <x v="1401"/>
    <x v="523"/>
    <x v="2"/>
    <x v="1"/>
    <x v="7418"/>
    <x v="2"/>
    <x v="7449"/>
    <x v="0"/>
    <x v="2"/>
    <x v="2"/>
    <x v="0"/>
    <x v="3"/>
    <x v="8"/>
    <x v="0"/>
    <x v="4"/>
    <x v="5"/>
  </r>
  <r>
    <x v="1142"/>
    <x v="715"/>
    <x v="1"/>
    <x v="2"/>
    <x v="7419"/>
    <x v="2"/>
    <x v="7450"/>
    <x v="3"/>
    <x v="3"/>
    <x v="3"/>
    <x v="1"/>
    <x v="3"/>
    <x v="1"/>
    <x v="1"/>
    <x v="11"/>
    <x v="4"/>
  </r>
  <r>
    <x v="1184"/>
    <x v="235"/>
    <x v="1"/>
    <x v="3"/>
    <x v="7420"/>
    <x v="0"/>
    <x v="7451"/>
    <x v="3"/>
    <x v="1"/>
    <x v="1"/>
    <x v="0"/>
    <x v="3"/>
    <x v="9"/>
    <x v="0"/>
    <x v="12"/>
    <x v="5"/>
  </r>
  <r>
    <x v="1252"/>
    <x v="745"/>
    <x v="1"/>
    <x v="1"/>
    <x v="7421"/>
    <x v="2"/>
    <x v="7452"/>
    <x v="6"/>
    <x v="2"/>
    <x v="2"/>
    <x v="0"/>
    <x v="3"/>
    <x v="4"/>
    <x v="2"/>
    <x v="3"/>
    <x v="5"/>
  </r>
  <r>
    <x v="1187"/>
    <x v="215"/>
    <x v="1"/>
    <x v="4"/>
    <x v="7422"/>
    <x v="2"/>
    <x v="7453"/>
    <x v="2"/>
    <x v="3"/>
    <x v="3"/>
    <x v="1"/>
    <x v="3"/>
    <x v="2"/>
    <x v="0"/>
    <x v="0"/>
    <x v="1"/>
  </r>
  <r>
    <x v="1322"/>
    <x v="653"/>
    <x v="2"/>
    <x v="3"/>
    <x v="7423"/>
    <x v="2"/>
    <x v="7454"/>
    <x v="0"/>
    <x v="2"/>
    <x v="5"/>
    <x v="1"/>
    <x v="3"/>
    <x v="5"/>
    <x v="2"/>
    <x v="4"/>
    <x v="4"/>
  </r>
  <r>
    <x v="1433"/>
    <x v="702"/>
    <x v="2"/>
    <x v="0"/>
    <x v="7424"/>
    <x v="1"/>
    <x v="7455"/>
    <x v="0"/>
    <x v="0"/>
    <x v="0"/>
    <x v="0"/>
    <x v="3"/>
    <x v="8"/>
    <x v="2"/>
    <x v="6"/>
    <x v="6"/>
  </r>
  <r>
    <x v="1114"/>
    <x v="24"/>
    <x v="2"/>
    <x v="5"/>
    <x v="7425"/>
    <x v="1"/>
    <x v="7456"/>
    <x v="1"/>
    <x v="3"/>
    <x v="3"/>
    <x v="1"/>
    <x v="3"/>
    <x v="3"/>
    <x v="3"/>
    <x v="8"/>
    <x v="5"/>
  </r>
  <r>
    <x v="1268"/>
    <x v="113"/>
    <x v="2"/>
    <x v="3"/>
    <x v="7426"/>
    <x v="1"/>
    <x v="7457"/>
    <x v="3"/>
    <x v="1"/>
    <x v="1"/>
    <x v="0"/>
    <x v="3"/>
    <x v="8"/>
    <x v="3"/>
    <x v="2"/>
    <x v="0"/>
  </r>
  <r>
    <x v="1208"/>
    <x v="552"/>
    <x v="2"/>
    <x v="3"/>
    <x v="7427"/>
    <x v="0"/>
    <x v="7458"/>
    <x v="2"/>
    <x v="3"/>
    <x v="4"/>
    <x v="1"/>
    <x v="3"/>
    <x v="9"/>
    <x v="0"/>
    <x v="0"/>
    <x v="3"/>
  </r>
  <r>
    <x v="1408"/>
    <x v="731"/>
    <x v="0"/>
    <x v="6"/>
    <x v="7428"/>
    <x v="2"/>
    <x v="7459"/>
    <x v="2"/>
    <x v="3"/>
    <x v="4"/>
    <x v="1"/>
    <x v="3"/>
    <x v="4"/>
    <x v="1"/>
    <x v="8"/>
    <x v="4"/>
  </r>
  <r>
    <x v="1127"/>
    <x v="90"/>
    <x v="1"/>
    <x v="6"/>
    <x v="7429"/>
    <x v="2"/>
    <x v="7460"/>
    <x v="4"/>
    <x v="2"/>
    <x v="5"/>
    <x v="1"/>
    <x v="3"/>
    <x v="8"/>
    <x v="2"/>
    <x v="0"/>
    <x v="3"/>
  </r>
  <r>
    <x v="1187"/>
    <x v="49"/>
    <x v="0"/>
    <x v="2"/>
    <x v="7430"/>
    <x v="1"/>
    <x v="7461"/>
    <x v="5"/>
    <x v="0"/>
    <x v="0"/>
    <x v="0"/>
    <x v="3"/>
    <x v="2"/>
    <x v="2"/>
    <x v="7"/>
    <x v="1"/>
  </r>
  <r>
    <x v="1443"/>
    <x v="741"/>
    <x v="1"/>
    <x v="5"/>
    <x v="7431"/>
    <x v="2"/>
    <x v="7462"/>
    <x v="3"/>
    <x v="3"/>
    <x v="4"/>
    <x v="1"/>
    <x v="3"/>
    <x v="7"/>
    <x v="2"/>
    <x v="5"/>
    <x v="2"/>
  </r>
  <r>
    <x v="1115"/>
    <x v="25"/>
    <x v="2"/>
    <x v="5"/>
    <x v="7432"/>
    <x v="2"/>
    <x v="7463"/>
    <x v="6"/>
    <x v="3"/>
    <x v="3"/>
    <x v="1"/>
    <x v="3"/>
    <x v="8"/>
    <x v="2"/>
    <x v="2"/>
    <x v="5"/>
  </r>
  <r>
    <x v="1337"/>
    <x v="60"/>
    <x v="0"/>
    <x v="6"/>
    <x v="7433"/>
    <x v="0"/>
    <x v="7464"/>
    <x v="6"/>
    <x v="2"/>
    <x v="2"/>
    <x v="0"/>
    <x v="3"/>
    <x v="9"/>
    <x v="0"/>
    <x v="0"/>
    <x v="3"/>
  </r>
  <r>
    <x v="1300"/>
    <x v="768"/>
    <x v="2"/>
    <x v="0"/>
    <x v="7434"/>
    <x v="1"/>
    <x v="7465"/>
    <x v="1"/>
    <x v="3"/>
    <x v="4"/>
    <x v="1"/>
    <x v="3"/>
    <x v="9"/>
    <x v="2"/>
    <x v="12"/>
    <x v="0"/>
  </r>
  <r>
    <x v="1256"/>
    <x v="4"/>
    <x v="2"/>
    <x v="0"/>
    <x v="7435"/>
    <x v="0"/>
    <x v="7466"/>
    <x v="6"/>
    <x v="3"/>
    <x v="4"/>
    <x v="1"/>
    <x v="3"/>
    <x v="4"/>
    <x v="3"/>
    <x v="4"/>
    <x v="1"/>
  </r>
  <r>
    <x v="1211"/>
    <x v="168"/>
    <x v="1"/>
    <x v="4"/>
    <x v="7436"/>
    <x v="2"/>
    <x v="7467"/>
    <x v="2"/>
    <x v="3"/>
    <x v="4"/>
    <x v="1"/>
    <x v="3"/>
    <x v="0"/>
    <x v="1"/>
    <x v="4"/>
    <x v="3"/>
  </r>
  <r>
    <x v="1161"/>
    <x v="572"/>
    <x v="2"/>
    <x v="3"/>
    <x v="7437"/>
    <x v="0"/>
    <x v="7468"/>
    <x v="4"/>
    <x v="3"/>
    <x v="3"/>
    <x v="1"/>
    <x v="3"/>
    <x v="6"/>
    <x v="3"/>
    <x v="12"/>
    <x v="2"/>
  </r>
  <r>
    <x v="1330"/>
    <x v="471"/>
    <x v="2"/>
    <x v="3"/>
    <x v="7438"/>
    <x v="1"/>
    <x v="7469"/>
    <x v="2"/>
    <x v="2"/>
    <x v="2"/>
    <x v="0"/>
    <x v="3"/>
    <x v="0"/>
    <x v="3"/>
    <x v="11"/>
    <x v="0"/>
  </r>
  <r>
    <x v="1188"/>
    <x v="738"/>
    <x v="2"/>
    <x v="4"/>
    <x v="7439"/>
    <x v="1"/>
    <x v="7470"/>
    <x v="5"/>
    <x v="2"/>
    <x v="2"/>
    <x v="0"/>
    <x v="3"/>
    <x v="3"/>
    <x v="3"/>
    <x v="12"/>
    <x v="0"/>
  </r>
  <r>
    <x v="1347"/>
    <x v="327"/>
    <x v="0"/>
    <x v="6"/>
    <x v="7440"/>
    <x v="0"/>
    <x v="7471"/>
    <x v="1"/>
    <x v="1"/>
    <x v="1"/>
    <x v="0"/>
    <x v="3"/>
    <x v="2"/>
    <x v="2"/>
    <x v="7"/>
    <x v="1"/>
  </r>
  <r>
    <x v="1290"/>
    <x v="634"/>
    <x v="0"/>
    <x v="5"/>
    <x v="7441"/>
    <x v="0"/>
    <x v="7472"/>
    <x v="5"/>
    <x v="3"/>
    <x v="4"/>
    <x v="1"/>
    <x v="3"/>
    <x v="5"/>
    <x v="0"/>
    <x v="7"/>
    <x v="2"/>
  </r>
  <r>
    <x v="1376"/>
    <x v="528"/>
    <x v="2"/>
    <x v="4"/>
    <x v="7442"/>
    <x v="1"/>
    <x v="7473"/>
    <x v="5"/>
    <x v="3"/>
    <x v="4"/>
    <x v="1"/>
    <x v="3"/>
    <x v="10"/>
    <x v="1"/>
    <x v="5"/>
    <x v="4"/>
  </r>
  <r>
    <x v="1203"/>
    <x v="488"/>
    <x v="1"/>
    <x v="2"/>
    <x v="7443"/>
    <x v="2"/>
    <x v="7474"/>
    <x v="5"/>
    <x v="2"/>
    <x v="5"/>
    <x v="1"/>
    <x v="3"/>
    <x v="5"/>
    <x v="0"/>
    <x v="4"/>
    <x v="3"/>
  </r>
  <r>
    <x v="1092"/>
    <x v="463"/>
    <x v="0"/>
    <x v="5"/>
    <x v="7444"/>
    <x v="0"/>
    <x v="7475"/>
    <x v="1"/>
    <x v="3"/>
    <x v="3"/>
    <x v="1"/>
    <x v="3"/>
    <x v="4"/>
    <x v="3"/>
    <x v="7"/>
    <x v="0"/>
  </r>
  <r>
    <x v="1267"/>
    <x v="559"/>
    <x v="2"/>
    <x v="5"/>
    <x v="7445"/>
    <x v="2"/>
    <x v="7476"/>
    <x v="3"/>
    <x v="2"/>
    <x v="5"/>
    <x v="1"/>
    <x v="3"/>
    <x v="0"/>
    <x v="0"/>
    <x v="7"/>
    <x v="0"/>
  </r>
  <r>
    <x v="1175"/>
    <x v="593"/>
    <x v="0"/>
    <x v="2"/>
    <x v="7446"/>
    <x v="1"/>
    <x v="7477"/>
    <x v="6"/>
    <x v="0"/>
    <x v="0"/>
    <x v="0"/>
    <x v="3"/>
    <x v="10"/>
    <x v="1"/>
    <x v="3"/>
    <x v="4"/>
  </r>
  <r>
    <x v="1124"/>
    <x v="627"/>
    <x v="2"/>
    <x v="3"/>
    <x v="7447"/>
    <x v="1"/>
    <x v="7478"/>
    <x v="1"/>
    <x v="0"/>
    <x v="0"/>
    <x v="0"/>
    <x v="3"/>
    <x v="1"/>
    <x v="3"/>
    <x v="7"/>
    <x v="2"/>
  </r>
  <r>
    <x v="1261"/>
    <x v="89"/>
    <x v="1"/>
    <x v="3"/>
    <x v="7448"/>
    <x v="0"/>
    <x v="7479"/>
    <x v="3"/>
    <x v="0"/>
    <x v="0"/>
    <x v="0"/>
    <x v="3"/>
    <x v="2"/>
    <x v="2"/>
    <x v="4"/>
    <x v="2"/>
  </r>
  <r>
    <x v="1183"/>
    <x v="373"/>
    <x v="2"/>
    <x v="5"/>
    <x v="7449"/>
    <x v="0"/>
    <x v="7480"/>
    <x v="5"/>
    <x v="2"/>
    <x v="5"/>
    <x v="1"/>
    <x v="3"/>
    <x v="9"/>
    <x v="3"/>
    <x v="11"/>
    <x v="2"/>
  </r>
  <r>
    <x v="1314"/>
    <x v="286"/>
    <x v="1"/>
    <x v="6"/>
    <x v="7450"/>
    <x v="0"/>
    <x v="7481"/>
    <x v="2"/>
    <x v="0"/>
    <x v="0"/>
    <x v="0"/>
    <x v="3"/>
    <x v="0"/>
    <x v="0"/>
    <x v="11"/>
    <x v="5"/>
  </r>
  <r>
    <x v="1243"/>
    <x v="592"/>
    <x v="0"/>
    <x v="5"/>
    <x v="7451"/>
    <x v="2"/>
    <x v="7482"/>
    <x v="5"/>
    <x v="0"/>
    <x v="0"/>
    <x v="0"/>
    <x v="3"/>
    <x v="6"/>
    <x v="2"/>
    <x v="0"/>
    <x v="6"/>
  </r>
  <r>
    <x v="1114"/>
    <x v="566"/>
    <x v="1"/>
    <x v="4"/>
    <x v="7452"/>
    <x v="0"/>
    <x v="7483"/>
    <x v="1"/>
    <x v="0"/>
    <x v="0"/>
    <x v="0"/>
    <x v="3"/>
    <x v="3"/>
    <x v="2"/>
    <x v="12"/>
    <x v="5"/>
  </r>
  <r>
    <x v="1209"/>
    <x v="381"/>
    <x v="2"/>
    <x v="6"/>
    <x v="7453"/>
    <x v="2"/>
    <x v="7484"/>
    <x v="3"/>
    <x v="2"/>
    <x v="5"/>
    <x v="1"/>
    <x v="3"/>
    <x v="11"/>
    <x v="1"/>
    <x v="12"/>
    <x v="5"/>
  </r>
  <r>
    <x v="1200"/>
    <x v="732"/>
    <x v="2"/>
    <x v="2"/>
    <x v="7454"/>
    <x v="1"/>
    <x v="7485"/>
    <x v="1"/>
    <x v="1"/>
    <x v="1"/>
    <x v="0"/>
    <x v="3"/>
    <x v="10"/>
    <x v="2"/>
    <x v="4"/>
    <x v="0"/>
  </r>
  <r>
    <x v="1129"/>
    <x v="665"/>
    <x v="0"/>
    <x v="0"/>
    <x v="7455"/>
    <x v="2"/>
    <x v="7486"/>
    <x v="6"/>
    <x v="3"/>
    <x v="3"/>
    <x v="1"/>
    <x v="3"/>
    <x v="1"/>
    <x v="3"/>
    <x v="5"/>
    <x v="5"/>
  </r>
  <r>
    <x v="1157"/>
    <x v="539"/>
    <x v="0"/>
    <x v="1"/>
    <x v="7456"/>
    <x v="1"/>
    <x v="7487"/>
    <x v="3"/>
    <x v="3"/>
    <x v="4"/>
    <x v="1"/>
    <x v="3"/>
    <x v="9"/>
    <x v="0"/>
    <x v="1"/>
    <x v="1"/>
  </r>
  <r>
    <x v="1439"/>
    <x v="292"/>
    <x v="1"/>
    <x v="6"/>
    <x v="7457"/>
    <x v="0"/>
    <x v="7488"/>
    <x v="5"/>
    <x v="0"/>
    <x v="0"/>
    <x v="0"/>
    <x v="3"/>
    <x v="9"/>
    <x v="1"/>
    <x v="1"/>
    <x v="0"/>
  </r>
  <r>
    <x v="1321"/>
    <x v="725"/>
    <x v="1"/>
    <x v="3"/>
    <x v="7458"/>
    <x v="2"/>
    <x v="7489"/>
    <x v="5"/>
    <x v="3"/>
    <x v="3"/>
    <x v="1"/>
    <x v="3"/>
    <x v="5"/>
    <x v="3"/>
    <x v="6"/>
    <x v="4"/>
  </r>
  <r>
    <x v="1137"/>
    <x v="621"/>
    <x v="0"/>
    <x v="5"/>
    <x v="7459"/>
    <x v="2"/>
    <x v="7490"/>
    <x v="3"/>
    <x v="3"/>
    <x v="4"/>
    <x v="1"/>
    <x v="3"/>
    <x v="9"/>
    <x v="1"/>
    <x v="1"/>
    <x v="3"/>
  </r>
  <r>
    <x v="1218"/>
    <x v="733"/>
    <x v="1"/>
    <x v="1"/>
    <x v="7460"/>
    <x v="2"/>
    <x v="7491"/>
    <x v="3"/>
    <x v="3"/>
    <x v="4"/>
    <x v="1"/>
    <x v="3"/>
    <x v="7"/>
    <x v="0"/>
    <x v="6"/>
    <x v="5"/>
  </r>
  <r>
    <x v="1401"/>
    <x v="474"/>
    <x v="2"/>
    <x v="4"/>
    <x v="7461"/>
    <x v="1"/>
    <x v="7492"/>
    <x v="6"/>
    <x v="2"/>
    <x v="5"/>
    <x v="1"/>
    <x v="3"/>
    <x v="8"/>
    <x v="1"/>
    <x v="2"/>
    <x v="5"/>
  </r>
  <r>
    <x v="1185"/>
    <x v="119"/>
    <x v="0"/>
    <x v="3"/>
    <x v="7462"/>
    <x v="2"/>
    <x v="7493"/>
    <x v="2"/>
    <x v="0"/>
    <x v="0"/>
    <x v="0"/>
    <x v="3"/>
    <x v="9"/>
    <x v="0"/>
    <x v="2"/>
    <x v="0"/>
  </r>
  <r>
    <x v="1414"/>
    <x v="461"/>
    <x v="1"/>
    <x v="4"/>
    <x v="7463"/>
    <x v="1"/>
    <x v="7494"/>
    <x v="6"/>
    <x v="3"/>
    <x v="4"/>
    <x v="1"/>
    <x v="3"/>
    <x v="4"/>
    <x v="0"/>
    <x v="6"/>
    <x v="5"/>
  </r>
  <r>
    <x v="1094"/>
    <x v="359"/>
    <x v="2"/>
    <x v="3"/>
    <x v="7464"/>
    <x v="1"/>
    <x v="7495"/>
    <x v="2"/>
    <x v="3"/>
    <x v="4"/>
    <x v="1"/>
    <x v="3"/>
    <x v="9"/>
    <x v="2"/>
    <x v="12"/>
    <x v="4"/>
  </r>
  <r>
    <x v="1450"/>
    <x v="202"/>
    <x v="2"/>
    <x v="3"/>
    <x v="7465"/>
    <x v="2"/>
    <x v="7496"/>
    <x v="4"/>
    <x v="0"/>
    <x v="0"/>
    <x v="0"/>
    <x v="3"/>
    <x v="2"/>
    <x v="1"/>
    <x v="4"/>
    <x v="3"/>
  </r>
  <r>
    <x v="1165"/>
    <x v="255"/>
    <x v="2"/>
    <x v="5"/>
    <x v="7466"/>
    <x v="0"/>
    <x v="7497"/>
    <x v="1"/>
    <x v="3"/>
    <x v="4"/>
    <x v="1"/>
    <x v="3"/>
    <x v="0"/>
    <x v="0"/>
    <x v="5"/>
    <x v="3"/>
  </r>
  <r>
    <x v="1448"/>
    <x v="203"/>
    <x v="1"/>
    <x v="0"/>
    <x v="7467"/>
    <x v="0"/>
    <x v="7498"/>
    <x v="1"/>
    <x v="2"/>
    <x v="5"/>
    <x v="1"/>
    <x v="3"/>
    <x v="10"/>
    <x v="3"/>
    <x v="0"/>
    <x v="6"/>
  </r>
  <r>
    <x v="1441"/>
    <x v="476"/>
    <x v="2"/>
    <x v="0"/>
    <x v="7468"/>
    <x v="1"/>
    <x v="7499"/>
    <x v="4"/>
    <x v="3"/>
    <x v="4"/>
    <x v="1"/>
    <x v="3"/>
    <x v="4"/>
    <x v="1"/>
    <x v="12"/>
    <x v="4"/>
  </r>
  <r>
    <x v="1262"/>
    <x v="569"/>
    <x v="1"/>
    <x v="3"/>
    <x v="7469"/>
    <x v="2"/>
    <x v="7500"/>
    <x v="4"/>
    <x v="2"/>
    <x v="5"/>
    <x v="1"/>
    <x v="3"/>
    <x v="1"/>
    <x v="2"/>
    <x v="6"/>
    <x v="1"/>
  </r>
  <r>
    <x v="1240"/>
    <x v="534"/>
    <x v="1"/>
    <x v="3"/>
    <x v="7470"/>
    <x v="0"/>
    <x v="7501"/>
    <x v="4"/>
    <x v="2"/>
    <x v="5"/>
    <x v="1"/>
    <x v="3"/>
    <x v="9"/>
    <x v="0"/>
    <x v="8"/>
    <x v="2"/>
  </r>
  <r>
    <x v="1196"/>
    <x v="291"/>
    <x v="1"/>
    <x v="3"/>
    <x v="7471"/>
    <x v="0"/>
    <x v="7502"/>
    <x v="1"/>
    <x v="3"/>
    <x v="3"/>
    <x v="1"/>
    <x v="3"/>
    <x v="11"/>
    <x v="0"/>
    <x v="10"/>
    <x v="2"/>
  </r>
  <r>
    <x v="1130"/>
    <x v="745"/>
    <x v="2"/>
    <x v="0"/>
    <x v="7472"/>
    <x v="1"/>
    <x v="7503"/>
    <x v="3"/>
    <x v="2"/>
    <x v="2"/>
    <x v="0"/>
    <x v="3"/>
    <x v="0"/>
    <x v="2"/>
    <x v="3"/>
    <x v="1"/>
  </r>
  <r>
    <x v="1193"/>
    <x v="4"/>
    <x v="1"/>
    <x v="5"/>
    <x v="7473"/>
    <x v="2"/>
    <x v="7504"/>
    <x v="3"/>
    <x v="3"/>
    <x v="4"/>
    <x v="1"/>
    <x v="3"/>
    <x v="4"/>
    <x v="2"/>
    <x v="4"/>
    <x v="1"/>
  </r>
  <r>
    <x v="1094"/>
    <x v="683"/>
    <x v="1"/>
    <x v="0"/>
    <x v="7474"/>
    <x v="2"/>
    <x v="7505"/>
    <x v="1"/>
    <x v="1"/>
    <x v="1"/>
    <x v="0"/>
    <x v="3"/>
    <x v="9"/>
    <x v="0"/>
    <x v="10"/>
    <x v="4"/>
  </r>
  <r>
    <x v="1346"/>
    <x v="656"/>
    <x v="1"/>
    <x v="3"/>
    <x v="7475"/>
    <x v="0"/>
    <x v="7506"/>
    <x v="3"/>
    <x v="3"/>
    <x v="4"/>
    <x v="1"/>
    <x v="3"/>
    <x v="6"/>
    <x v="2"/>
    <x v="8"/>
    <x v="2"/>
  </r>
  <r>
    <x v="1317"/>
    <x v="655"/>
    <x v="0"/>
    <x v="0"/>
    <x v="7476"/>
    <x v="1"/>
    <x v="7507"/>
    <x v="5"/>
    <x v="2"/>
    <x v="5"/>
    <x v="1"/>
    <x v="3"/>
    <x v="3"/>
    <x v="1"/>
    <x v="7"/>
    <x v="1"/>
  </r>
  <r>
    <x v="1425"/>
    <x v="544"/>
    <x v="2"/>
    <x v="1"/>
    <x v="7477"/>
    <x v="1"/>
    <x v="7508"/>
    <x v="2"/>
    <x v="2"/>
    <x v="5"/>
    <x v="1"/>
    <x v="3"/>
    <x v="7"/>
    <x v="0"/>
    <x v="5"/>
    <x v="6"/>
  </r>
  <r>
    <x v="1141"/>
    <x v="526"/>
    <x v="1"/>
    <x v="6"/>
    <x v="7478"/>
    <x v="1"/>
    <x v="7509"/>
    <x v="3"/>
    <x v="0"/>
    <x v="0"/>
    <x v="0"/>
    <x v="3"/>
    <x v="0"/>
    <x v="0"/>
    <x v="3"/>
    <x v="0"/>
  </r>
  <r>
    <x v="1327"/>
    <x v="345"/>
    <x v="0"/>
    <x v="3"/>
    <x v="7479"/>
    <x v="0"/>
    <x v="7510"/>
    <x v="2"/>
    <x v="2"/>
    <x v="5"/>
    <x v="1"/>
    <x v="3"/>
    <x v="9"/>
    <x v="2"/>
    <x v="10"/>
    <x v="4"/>
  </r>
  <r>
    <x v="1367"/>
    <x v="650"/>
    <x v="2"/>
    <x v="3"/>
    <x v="7480"/>
    <x v="1"/>
    <x v="7511"/>
    <x v="1"/>
    <x v="1"/>
    <x v="1"/>
    <x v="0"/>
    <x v="3"/>
    <x v="5"/>
    <x v="1"/>
    <x v="10"/>
    <x v="2"/>
  </r>
  <r>
    <x v="1281"/>
    <x v="174"/>
    <x v="2"/>
    <x v="4"/>
    <x v="7481"/>
    <x v="0"/>
    <x v="7512"/>
    <x v="5"/>
    <x v="3"/>
    <x v="3"/>
    <x v="1"/>
    <x v="3"/>
    <x v="6"/>
    <x v="2"/>
    <x v="10"/>
    <x v="3"/>
  </r>
  <r>
    <x v="1348"/>
    <x v="211"/>
    <x v="1"/>
    <x v="3"/>
    <x v="7482"/>
    <x v="2"/>
    <x v="7513"/>
    <x v="0"/>
    <x v="1"/>
    <x v="1"/>
    <x v="0"/>
    <x v="3"/>
    <x v="6"/>
    <x v="2"/>
    <x v="3"/>
    <x v="6"/>
  </r>
  <r>
    <x v="1128"/>
    <x v="519"/>
    <x v="1"/>
    <x v="1"/>
    <x v="7483"/>
    <x v="2"/>
    <x v="7514"/>
    <x v="0"/>
    <x v="1"/>
    <x v="1"/>
    <x v="0"/>
    <x v="3"/>
    <x v="0"/>
    <x v="3"/>
    <x v="8"/>
    <x v="2"/>
  </r>
  <r>
    <x v="1450"/>
    <x v="216"/>
    <x v="1"/>
    <x v="3"/>
    <x v="7484"/>
    <x v="1"/>
    <x v="7515"/>
    <x v="3"/>
    <x v="1"/>
    <x v="1"/>
    <x v="0"/>
    <x v="3"/>
    <x v="2"/>
    <x v="2"/>
    <x v="0"/>
    <x v="3"/>
  </r>
  <r>
    <x v="1118"/>
    <x v="167"/>
    <x v="2"/>
    <x v="3"/>
    <x v="7485"/>
    <x v="1"/>
    <x v="7516"/>
    <x v="5"/>
    <x v="3"/>
    <x v="3"/>
    <x v="1"/>
    <x v="3"/>
    <x v="5"/>
    <x v="2"/>
    <x v="2"/>
    <x v="0"/>
  </r>
  <r>
    <x v="1328"/>
    <x v="100"/>
    <x v="0"/>
    <x v="0"/>
    <x v="7486"/>
    <x v="2"/>
    <x v="7517"/>
    <x v="6"/>
    <x v="3"/>
    <x v="4"/>
    <x v="1"/>
    <x v="3"/>
    <x v="1"/>
    <x v="3"/>
    <x v="1"/>
    <x v="0"/>
  </r>
  <r>
    <x v="1451"/>
    <x v="111"/>
    <x v="1"/>
    <x v="3"/>
    <x v="7487"/>
    <x v="2"/>
    <x v="7518"/>
    <x v="6"/>
    <x v="1"/>
    <x v="1"/>
    <x v="0"/>
    <x v="3"/>
    <x v="4"/>
    <x v="3"/>
    <x v="0"/>
    <x v="1"/>
  </r>
  <r>
    <x v="1139"/>
    <x v="121"/>
    <x v="1"/>
    <x v="2"/>
    <x v="7488"/>
    <x v="0"/>
    <x v="7519"/>
    <x v="1"/>
    <x v="3"/>
    <x v="3"/>
    <x v="1"/>
    <x v="3"/>
    <x v="11"/>
    <x v="2"/>
    <x v="2"/>
    <x v="5"/>
  </r>
  <r>
    <x v="1353"/>
    <x v="502"/>
    <x v="1"/>
    <x v="1"/>
    <x v="7489"/>
    <x v="0"/>
    <x v="7520"/>
    <x v="5"/>
    <x v="3"/>
    <x v="4"/>
    <x v="1"/>
    <x v="3"/>
    <x v="11"/>
    <x v="2"/>
    <x v="1"/>
    <x v="0"/>
  </r>
  <r>
    <x v="1330"/>
    <x v="749"/>
    <x v="0"/>
    <x v="5"/>
    <x v="7490"/>
    <x v="1"/>
    <x v="7521"/>
    <x v="6"/>
    <x v="1"/>
    <x v="1"/>
    <x v="0"/>
    <x v="3"/>
    <x v="0"/>
    <x v="1"/>
    <x v="7"/>
    <x v="0"/>
  </r>
  <r>
    <x v="1239"/>
    <x v="460"/>
    <x v="2"/>
    <x v="4"/>
    <x v="7491"/>
    <x v="1"/>
    <x v="7522"/>
    <x v="4"/>
    <x v="2"/>
    <x v="5"/>
    <x v="1"/>
    <x v="3"/>
    <x v="2"/>
    <x v="2"/>
    <x v="4"/>
    <x v="0"/>
  </r>
  <r>
    <x v="1359"/>
    <x v="155"/>
    <x v="1"/>
    <x v="2"/>
    <x v="7492"/>
    <x v="1"/>
    <x v="7523"/>
    <x v="6"/>
    <x v="2"/>
    <x v="2"/>
    <x v="0"/>
    <x v="3"/>
    <x v="2"/>
    <x v="1"/>
    <x v="1"/>
    <x v="6"/>
  </r>
  <r>
    <x v="1120"/>
    <x v="318"/>
    <x v="1"/>
    <x v="2"/>
    <x v="7493"/>
    <x v="1"/>
    <x v="7524"/>
    <x v="0"/>
    <x v="1"/>
    <x v="1"/>
    <x v="0"/>
    <x v="3"/>
    <x v="1"/>
    <x v="3"/>
    <x v="10"/>
    <x v="4"/>
  </r>
  <r>
    <x v="1144"/>
    <x v="201"/>
    <x v="1"/>
    <x v="0"/>
    <x v="7494"/>
    <x v="1"/>
    <x v="7525"/>
    <x v="3"/>
    <x v="3"/>
    <x v="3"/>
    <x v="1"/>
    <x v="3"/>
    <x v="11"/>
    <x v="0"/>
    <x v="1"/>
    <x v="6"/>
  </r>
  <r>
    <x v="1343"/>
    <x v="418"/>
    <x v="0"/>
    <x v="1"/>
    <x v="7495"/>
    <x v="0"/>
    <x v="7526"/>
    <x v="4"/>
    <x v="2"/>
    <x v="2"/>
    <x v="0"/>
    <x v="3"/>
    <x v="9"/>
    <x v="2"/>
    <x v="0"/>
    <x v="4"/>
  </r>
  <r>
    <x v="1248"/>
    <x v="70"/>
    <x v="0"/>
    <x v="1"/>
    <x v="7496"/>
    <x v="2"/>
    <x v="7527"/>
    <x v="2"/>
    <x v="0"/>
    <x v="0"/>
    <x v="0"/>
    <x v="3"/>
    <x v="1"/>
    <x v="2"/>
    <x v="8"/>
    <x v="3"/>
  </r>
  <r>
    <x v="1212"/>
    <x v="332"/>
    <x v="0"/>
    <x v="5"/>
    <x v="7497"/>
    <x v="1"/>
    <x v="7528"/>
    <x v="5"/>
    <x v="2"/>
    <x v="2"/>
    <x v="0"/>
    <x v="3"/>
    <x v="10"/>
    <x v="1"/>
    <x v="11"/>
    <x v="1"/>
  </r>
  <r>
    <x v="1291"/>
    <x v="389"/>
    <x v="1"/>
    <x v="3"/>
    <x v="7498"/>
    <x v="0"/>
    <x v="7529"/>
    <x v="0"/>
    <x v="3"/>
    <x v="4"/>
    <x v="1"/>
    <x v="3"/>
    <x v="8"/>
    <x v="0"/>
    <x v="11"/>
    <x v="3"/>
  </r>
  <r>
    <x v="1415"/>
    <x v="242"/>
    <x v="2"/>
    <x v="5"/>
    <x v="7499"/>
    <x v="1"/>
    <x v="7530"/>
    <x v="6"/>
    <x v="0"/>
    <x v="0"/>
    <x v="0"/>
    <x v="3"/>
    <x v="2"/>
    <x v="2"/>
    <x v="12"/>
    <x v="5"/>
  </r>
  <r>
    <x v="1241"/>
    <x v="628"/>
    <x v="1"/>
    <x v="5"/>
    <x v="7500"/>
    <x v="2"/>
    <x v="7531"/>
    <x v="0"/>
    <x v="2"/>
    <x v="5"/>
    <x v="1"/>
    <x v="3"/>
    <x v="5"/>
    <x v="2"/>
    <x v="3"/>
    <x v="4"/>
  </r>
  <r>
    <x v="1238"/>
    <x v="42"/>
    <x v="2"/>
    <x v="3"/>
    <x v="7501"/>
    <x v="1"/>
    <x v="7532"/>
    <x v="6"/>
    <x v="2"/>
    <x v="5"/>
    <x v="1"/>
    <x v="3"/>
    <x v="10"/>
    <x v="1"/>
    <x v="12"/>
    <x v="6"/>
  </r>
  <r>
    <x v="1237"/>
    <x v="462"/>
    <x v="1"/>
    <x v="5"/>
    <x v="7502"/>
    <x v="2"/>
    <x v="7533"/>
    <x v="4"/>
    <x v="3"/>
    <x v="4"/>
    <x v="1"/>
    <x v="3"/>
    <x v="10"/>
    <x v="2"/>
    <x v="0"/>
    <x v="3"/>
  </r>
  <r>
    <x v="1331"/>
    <x v="280"/>
    <x v="0"/>
    <x v="4"/>
    <x v="7503"/>
    <x v="2"/>
    <x v="7534"/>
    <x v="6"/>
    <x v="2"/>
    <x v="5"/>
    <x v="1"/>
    <x v="3"/>
    <x v="5"/>
    <x v="0"/>
    <x v="1"/>
    <x v="0"/>
  </r>
  <r>
    <x v="1399"/>
    <x v="668"/>
    <x v="1"/>
    <x v="6"/>
    <x v="7504"/>
    <x v="0"/>
    <x v="7535"/>
    <x v="5"/>
    <x v="1"/>
    <x v="1"/>
    <x v="0"/>
    <x v="3"/>
    <x v="4"/>
    <x v="2"/>
    <x v="2"/>
    <x v="2"/>
  </r>
  <r>
    <x v="1113"/>
    <x v="83"/>
    <x v="1"/>
    <x v="3"/>
    <x v="7505"/>
    <x v="2"/>
    <x v="7536"/>
    <x v="1"/>
    <x v="2"/>
    <x v="2"/>
    <x v="0"/>
    <x v="3"/>
    <x v="11"/>
    <x v="0"/>
    <x v="7"/>
    <x v="6"/>
  </r>
  <r>
    <x v="1344"/>
    <x v="11"/>
    <x v="2"/>
    <x v="4"/>
    <x v="7506"/>
    <x v="1"/>
    <x v="7537"/>
    <x v="4"/>
    <x v="3"/>
    <x v="4"/>
    <x v="1"/>
    <x v="3"/>
    <x v="2"/>
    <x v="3"/>
    <x v="8"/>
    <x v="1"/>
  </r>
  <r>
    <x v="1245"/>
    <x v="618"/>
    <x v="1"/>
    <x v="3"/>
    <x v="7507"/>
    <x v="2"/>
    <x v="7538"/>
    <x v="0"/>
    <x v="3"/>
    <x v="4"/>
    <x v="1"/>
    <x v="3"/>
    <x v="9"/>
    <x v="0"/>
    <x v="6"/>
    <x v="6"/>
  </r>
  <r>
    <x v="1252"/>
    <x v="556"/>
    <x v="2"/>
    <x v="1"/>
    <x v="7508"/>
    <x v="0"/>
    <x v="7539"/>
    <x v="1"/>
    <x v="2"/>
    <x v="2"/>
    <x v="0"/>
    <x v="3"/>
    <x v="4"/>
    <x v="0"/>
    <x v="1"/>
    <x v="5"/>
  </r>
  <r>
    <x v="1124"/>
    <x v="563"/>
    <x v="0"/>
    <x v="6"/>
    <x v="7509"/>
    <x v="1"/>
    <x v="7540"/>
    <x v="4"/>
    <x v="0"/>
    <x v="0"/>
    <x v="0"/>
    <x v="3"/>
    <x v="1"/>
    <x v="3"/>
    <x v="2"/>
    <x v="2"/>
  </r>
  <r>
    <x v="1175"/>
    <x v="448"/>
    <x v="1"/>
    <x v="2"/>
    <x v="7510"/>
    <x v="2"/>
    <x v="7541"/>
    <x v="2"/>
    <x v="3"/>
    <x v="4"/>
    <x v="1"/>
    <x v="3"/>
    <x v="10"/>
    <x v="3"/>
    <x v="3"/>
    <x v="4"/>
  </r>
  <r>
    <x v="1433"/>
    <x v="641"/>
    <x v="1"/>
    <x v="6"/>
    <x v="7511"/>
    <x v="1"/>
    <x v="7542"/>
    <x v="6"/>
    <x v="2"/>
    <x v="5"/>
    <x v="1"/>
    <x v="3"/>
    <x v="8"/>
    <x v="2"/>
    <x v="11"/>
    <x v="6"/>
  </r>
  <r>
    <x v="1174"/>
    <x v="259"/>
    <x v="2"/>
    <x v="4"/>
    <x v="7512"/>
    <x v="2"/>
    <x v="7543"/>
    <x v="6"/>
    <x v="2"/>
    <x v="2"/>
    <x v="0"/>
    <x v="3"/>
    <x v="0"/>
    <x v="1"/>
    <x v="9"/>
    <x v="5"/>
  </r>
  <r>
    <x v="1124"/>
    <x v="613"/>
    <x v="0"/>
    <x v="5"/>
    <x v="7513"/>
    <x v="2"/>
    <x v="7544"/>
    <x v="5"/>
    <x v="3"/>
    <x v="3"/>
    <x v="1"/>
    <x v="3"/>
    <x v="1"/>
    <x v="2"/>
    <x v="3"/>
    <x v="2"/>
  </r>
  <r>
    <x v="1099"/>
    <x v="547"/>
    <x v="1"/>
    <x v="6"/>
    <x v="7514"/>
    <x v="2"/>
    <x v="7545"/>
    <x v="1"/>
    <x v="2"/>
    <x v="2"/>
    <x v="0"/>
    <x v="3"/>
    <x v="1"/>
    <x v="0"/>
    <x v="10"/>
    <x v="5"/>
  </r>
  <r>
    <x v="1197"/>
    <x v="681"/>
    <x v="0"/>
    <x v="4"/>
    <x v="7515"/>
    <x v="0"/>
    <x v="7546"/>
    <x v="1"/>
    <x v="1"/>
    <x v="1"/>
    <x v="0"/>
    <x v="3"/>
    <x v="7"/>
    <x v="2"/>
    <x v="6"/>
    <x v="2"/>
  </r>
  <r>
    <x v="1152"/>
    <x v="265"/>
    <x v="2"/>
    <x v="5"/>
    <x v="7516"/>
    <x v="2"/>
    <x v="7547"/>
    <x v="2"/>
    <x v="1"/>
    <x v="1"/>
    <x v="0"/>
    <x v="3"/>
    <x v="2"/>
    <x v="0"/>
    <x v="2"/>
    <x v="4"/>
  </r>
  <r>
    <x v="1359"/>
    <x v="568"/>
    <x v="2"/>
    <x v="3"/>
    <x v="7517"/>
    <x v="0"/>
    <x v="7548"/>
    <x v="2"/>
    <x v="3"/>
    <x v="3"/>
    <x v="1"/>
    <x v="3"/>
    <x v="2"/>
    <x v="3"/>
    <x v="9"/>
    <x v="6"/>
  </r>
  <r>
    <x v="1249"/>
    <x v="275"/>
    <x v="1"/>
    <x v="1"/>
    <x v="7518"/>
    <x v="0"/>
    <x v="7549"/>
    <x v="2"/>
    <x v="3"/>
    <x v="3"/>
    <x v="1"/>
    <x v="3"/>
    <x v="9"/>
    <x v="1"/>
    <x v="8"/>
    <x v="1"/>
  </r>
  <r>
    <x v="1446"/>
    <x v="348"/>
    <x v="0"/>
    <x v="3"/>
    <x v="7519"/>
    <x v="1"/>
    <x v="7550"/>
    <x v="6"/>
    <x v="0"/>
    <x v="0"/>
    <x v="0"/>
    <x v="3"/>
    <x v="6"/>
    <x v="0"/>
    <x v="10"/>
    <x v="3"/>
  </r>
  <r>
    <x v="1167"/>
    <x v="45"/>
    <x v="2"/>
    <x v="0"/>
    <x v="7520"/>
    <x v="0"/>
    <x v="7551"/>
    <x v="1"/>
    <x v="2"/>
    <x v="2"/>
    <x v="0"/>
    <x v="3"/>
    <x v="4"/>
    <x v="2"/>
    <x v="2"/>
    <x v="6"/>
  </r>
  <r>
    <x v="1435"/>
    <x v="559"/>
    <x v="1"/>
    <x v="3"/>
    <x v="7521"/>
    <x v="2"/>
    <x v="7552"/>
    <x v="1"/>
    <x v="2"/>
    <x v="2"/>
    <x v="0"/>
    <x v="3"/>
    <x v="1"/>
    <x v="1"/>
    <x v="7"/>
    <x v="0"/>
  </r>
  <r>
    <x v="1217"/>
    <x v="741"/>
    <x v="2"/>
    <x v="0"/>
    <x v="7522"/>
    <x v="1"/>
    <x v="7553"/>
    <x v="5"/>
    <x v="3"/>
    <x v="4"/>
    <x v="1"/>
    <x v="3"/>
    <x v="7"/>
    <x v="2"/>
    <x v="5"/>
    <x v="6"/>
  </r>
  <r>
    <x v="1355"/>
    <x v="744"/>
    <x v="1"/>
    <x v="5"/>
    <x v="7523"/>
    <x v="2"/>
    <x v="7554"/>
    <x v="6"/>
    <x v="0"/>
    <x v="0"/>
    <x v="0"/>
    <x v="3"/>
    <x v="11"/>
    <x v="0"/>
    <x v="1"/>
    <x v="3"/>
  </r>
  <r>
    <x v="1173"/>
    <x v="112"/>
    <x v="1"/>
    <x v="0"/>
    <x v="7524"/>
    <x v="1"/>
    <x v="7555"/>
    <x v="3"/>
    <x v="3"/>
    <x v="4"/>
    <x v="1"/>
    <x v="3"/>
    <x v="6"/>
    <x v="1"/>
    <x v="11"/>
    <x v="2"/>
  </r>
  <r>
    <x v="1374"/>
    <x v="320"/>
    <x v="0"/>
    <x v="4"/>
    <x v="7525"/>
    <x v="1"/>
    <x v="7556"/>
    <x v="3"/>
    <x v="3"/>
    <x v="4"/>
    <x v="1"/>
    <x v="3"/>
    <x v="11"/>
    <x v="3"/>
    <x v="9"/>
    <x v="3"/>
  </r>
  <r>
    <x v="1302"/>
    <x v="25"/>
    <x v="0"/>
    <x v="6"/>
    <x v="7526"/>
    <x v="2"/>
    <x v="7557"/>
    <x v="2"/>
    <x v="1"/>
    <x v="1"/>
    <x v="0"/>
    <x v="3"/>
    <x v="2"/>
    <x v="0"/>
    <x v="2"/>
    <x v="2"/>
  </r>
  <r>
    <x v="1221"/>
    <x v="27"/>
    <x v="2"/>
    <x v="2"/>
    <x v="7527"/>
    <x v="2"/>
    <x v="7558"/>
    <x v="4"/>
    <x v="3"/>
    <x v="3"/>
    <x v="1"/>
    <x v="3"/>
    <x v="1"/>
    <x v="0"/>
    <x v="8"/>
    <x v="3"/>
  </r>
  <r>
    <x v="1451"/>
    <x v="196"/>
    <x v="1"/>
    <x v="2"/>
    <x v="7528"/>
    <x v="0"/>
    <x v="7559"/>
    <x v="6"/>
    <x v="3"/>
    <x v="4"/>
    <x v="1"/>
    <x v="3"/>
    <x v="4"/>
    <x v="0"/>
    <x v="8"/>
    <x v="1"/>
  </r>
  <r>
    <x v="1349"/>
    <x v="242"/>
    <x v="2"/>
    <x v="3"/>
    <x v="7529"/>
    <x v="1"/>
    <x v="7560"/>
    <x v="6"/>
    <x v="0"/>
    <x v="0"/>
    <x v="0"/>
    <x v="3"/>
    <x v="4"/>
    <x v="1"/>
    <x v="12"/>
    <x v="3"/>
  </r>
  <r>
    <x v="1397"/>
    <x v="651"/>
    <x v="2"/>
    <x v="3"/>
    <x v="7530"/>
    <x v="2"/>
    <x v="7561"/>
    <x v="5"/>
    <x v="2"/>
    <x v="5"/>
    <x v="1"/>
    <x v="3"/>
    <x v="6"/>
    <x v="0"/>
    <x v="6"/>
    <x v="4"/>
  </r>
  <r>
    <x v="1191"/>
    <x v="488"/>
    <x v="2"/>
    <x v="0"/>
    <x v="7531"/>
    <x v="1"/>
    <x v="7562"/>
    <x v="5"/>
    <x v="3"/>
    <x v="4"/>
    <x v="1"/>
    <x v="3"/>
    <x v="0"/>
    <x v="2"/>
    <x v="4"/>
    <x v="2"/>
  </r>
  <r>
    <x v="1397"/>
    <x v="289"/>
    <x v="2"/>
    <x v="3"/>
    <x v="7532"/>
    <x v="0"/>
    <x v="7563"/>
    <x v="5"/>
    <x v="3"/>
    <x v="3"/>
    <x v="1"/>
    <x v="3"/>
    <x v="6"/>
    <x v="3"/>
    <x v="7"/>
    <x v="4"/>
  </r>
  <r>
    <x v="1392"/>
    <x v="385"/>
    <x v="2"/>
    <x v="3"/>
    <x v="7533"/>
    <x v="2"/>
    <x v="7564"/>
    <x v="2"/>
    <x v="0"/>
    <x v="0"/>
    <x v="0"/>
    <x v="3"/>
    <x v="0"/>
    <x v="1"/>
    <x v="1"/>
    <x v="4"/>
  </r>
  <r>
    <x v="1418"/>
    <x v="149"/>
    <x v="2"/>
    <x v="5"/>
    <x v="7534"/>
    <x v="1"/>
    <x v="7565"/>
    <x v="1"/>
    <x v="3"/>
    <x v="4"/>
    <x v="1"/>
    <x v="3"/>
    <x v="0"/>
    <x v="3"/>
    <x v="5"/>
    <x v="4"/>
  </r>
  <r>
    <x v="1365"/>
    <x v="529"/>
    <x v="1"/>
    <x v="3"/>
    <x v="7535"/>
    <x v="1"/>
    <x v="7566"/>
    <x v="0"/>
    <x v="2"/>
    <x v="5"/>
    <x v="1"/>
    <x v="3"/>
    <x v="5"/>
    <x v="2"/>
    <x v="6"/>
    <x v="3"/>
  </r>
  <r>
    <x v="1244"/>
    <x v="0"/>
    <x v="0"/>
    <x v="4"/>
    <x v="7536"/>
    <x v="2"/>
    <x v="7567"/>
    <x v="3"/>
    <x v="2"/>
    <x v="5"/>
    <x v="1"/>
    <x v="3"/>
    <x v="1"/>
    <x v="3"/>
    <x v="0"/>
    <x v="3"/>
  </r>
  <r>
    <x v="1327"/>
    <x v="286"/>
    <x v="1"/>
    <x v="5"/>
    <x v="7537"/>
    <x v="0"/>
    <x v="7568"/>
    <x v="0"/>
    <x v="1"/>
    <x v="1"/>
    <x v="0"/>
    <x v="3"/>
    <x v="9"/>
    <x v="3"/>
    <x v="11"/>
    <x v="4"/>
  </r>
  <r>
    <x v="1118"/>
    <x v="12"/>
    <x v="2"/>
    <x v="4"/>
    <x v="7538"/>
    <x v="1"/>
    <x v="7569"/>
    <x v="5"/>
    <x v="3"/>
    <x v="4"/>
    <x v="1"/>
    <x v="3"/>
    <x v="5"/>
    <x v="2"/>
    <x v="9"/>
    <x v="0"/>
  </r>
  <r>
    <x v="1333"/>
    <x v="243"/>
    <x v="2"/>
    <x v="1"/>
    <x v="7539"/>
    <x v="0"/>
    <x v="7570"/>
    <x v="2"/>
    <x v="3"/>
    <x v="3"/>
    <x v="1"/>
    <x v="3"/>
    <x v="10"/>
    <x v="3"/>
    <x v="9"/>
    <x v="1"/>
  </r>
  <r>
    <x v="1337"/>
    <x v="342"/>
    <x v="1"/>
    <x v="5"/>
    <x v="7540"/>
    <x v="1"/>
    <x v="7571"/>
    <x v="1"/>
    <x v="3"/>
    <x v="4"/>
    <x v="1"/>
    <x v="3"/>
    <x v="9"/>
    <x v="0"/>
    <x v="10"/>
    <x v="3"/>
  </r>
  <r>
    <x v="1265"/>
    <x v="617"/>
    <x v="1"/>
    <x v="0"/>
    <x v="7541"/>
    <x v="0"/>
    <x v="7572"/>
    <x v="3"/>
    <x v="2"/>
    <x v="5"/>
    <x v="1"/>
    <x v="3"/>
    <x v="4"/>
    <x v="1"/>
    <x v="5"/>
    <x v="4"/>
  </r>
  <r>
    <x v="1229"/>
    <x v="137"/>
    <x v="1"/>
    <x v="3"/>
    <x v="7542"/>
    <x v="2"/>
    <x v="7573"/>
    <x v="5"/>
    <x v="2"/>
    <x v="2"/>
    <x v="0"/>
    <x v="3"/>
    <x v="10"/>
    <x v="1"/>
    <x v="9"/>
    <x v="1"/>
  </r>
  <r>
    <x v="1383"/>
    <x v="472"/>
    <x v="1"/>
    <x v="5"/>
    <x v="7543"/>
    <x v="1"/>
    <x v="7574"/>
    <x v="1"/>
    <x v="3"/>
    <x v="3"/>
    <x v="1"/>
    <x v="3"/>
    <x v="7"/>
    <x v="3"/>
    <x v="1"/>
    <x v="4"/>
  </r>
  <r>
    <x v="1443"/>
    <x v="68"/>
    <x v="2"/>
    <x v="3"/>
    <x v="7544"/>
    <x v="2"/>
    <x v="7575"/>
    <x v="2"/>
    <x v="3"/>
    <x v="4"/>
    <x v="1"/>
    <x v="3"/>
    <x v="7"/>
    <x v="3"/>
    <x v="8"/>
    <x v="2"/>
  </r>
  <r>
    <x v="1177"/>
    <x v="434"/>
    <x v="1"/>
    <x v="5"/>
    <x v="7545"/>
    <x v="2"/>
    <x v="7576"/>
    <x v="0"/>
    <x v="3"/>
    <x v="4"/>
    <x v="1"/>
    <x v="3"/>
    <x v="3"/>
    <x v="0"/>
    <x v="9"/>
    <x v="3"/>
  </r>
  <r>
    <x v="1377"/>
    <x v="647"/>
    <x v="1"/>
    <x v="1"/>
    <x v="7546"/>
    <x v="1"/>
    <x v="7577"/>
    <x v="3"/>
    <x v="2"/>
    <x v="5"/>
    <x v="1"/>
    <x v="3"/>
    <x v="4"/>
    <x v="2"/>
    <x v="8"/>
    <x v="0"/>
  </r>
  <r>
    <x v="1396"/>
    <x v="660"/>
    <x v="2"/>
    <x v="2"/>
    <x v="7547"/>
    <x v="1"/>
    <x v="7578"/>
    <x v="4"/>
    <x v="1"/>
    <x v="1"/>
    <x v="0"/>
    <x v="3"/>
    <x v="9"/>
    <x v="3"/>
    <x v="2"/>
    <x v="2"/>
  </r>
  <r>
    <x v="1097"/>
    <x v="76"/>
    <x v="2"/>
    <x v="3"/>
    <x v="7548"/>
    <x v="2"/>
    <x v="7579"/>
    <x v="0"/>
    <x v="3"/>
    <x v="4"/>
    <x v="1"/>
    <x v="3"/>
    <x v="5"/>
    <x v="3"/>
    <x v="0"/>
    <x v="1"/>
  </r>
  <r>
    <x v="1334"/>
    <x v="756"/>
    <x v="2"/>
    <x v="3"/>
    <x v="7549"/>
    <x v="0"/>
    <x v="7580"/>
    <x v="0"/>
    <x v="1"/>
    <x v="1"/>
    <x v="0"/>
    <x v="3"/>
    <x v="0"/>
    <x v="0"/>
    <x v="2"/>
    <x v="2"/>
  </r>
  <r>
    <x v="1363"/>
    <x v="521"/>
    <x v="2"/>
    <x v="6"/>
    <x v="7550"/>
    <x v="0"/>
    <x v="7581"/>
    <x v="2"/>
    <x v="2"/>
    <x v="5"/>
    <x v="1"/>
    <x v="3"/>
    <x v="3"/>
    <x v="0"/>
    <x v="2"/>
    <x v="4"/>
  </r>
  <r>
    <x v="1211"/>
    <x v="553"/>
    <x v="2"/>
    <x v="4"/>
    <x v="7551"/>
    <x v="2"/>
    <x v="7582"/>
    <x v="1"/>
    <x v="2"/>
    <x v="2"/>
    <x v="0"/>
    <x v="3"/>
    <x v="0"/>
    <x v="2"/>
    <x v="11"/>
    <x v="3"/>
  </r>
  <r>
    <x v="1219"/>
    <x v="252"/>
    <x v="1"/>
    <x v="5"/>
    <x v="7552"/>
    <x v="0"/>
    <x v="7583"/>
    <x v="3"/>
    <x v="2"/>
    <x v="2"/>
    <x v="0"/>
    <x v="3"/>
    <x v="5"/>
    <x v="2"/>
    <x v="4"/>
    <x v="1"/>
  </r>
  <r>
    <x v="1426"/>
    <x v="753"/>
    <x v="1"/>
    <x v="4"/>
    <x v="7553"/>
    <x v="2"/>
    <x v="7584"/>
    <x v="0"/>
    <x v="1"/>
    <x v="1"/>
    <x v="0"/>
    <x v="3"/>
    <x v="9"/>
    <x v="2"/>
    <x v="6"/>
    <x v="2"/>
  </r>
  <r>
    <x v="1275"/>
    <x v="303"/>
    <x v="2"/>
    <x v="3"/>
    <x v="7554"/>
    <x v="2"/>
    <x v="7585"/>
    <x v="4"/>
    <x v="1"/>
    <x v="1"/>
    <x v="0"/>
    <x v="3"/>
    <x v="7"/>
    <x v="3"/>
    <x v="2"/>
    <x v="6"/>
  </r>
  <r>
    <x v="1111"/>
    <x v="476"/>
    <x v="0"/>
    <x v="4"/>
    <x v="7555"/>
    <x v="0"/>
    <x v="7586"/>
    <x v="6"/>
    <x v="3"/>
    <x v="4"/>
    <x v="1"/>
    <x v="3"/>
    <x v="8"/>
    <x v="2"/>
    <x v="12"/>
    <x v="0"/>
  </r>
  <r>
    <x v="1148"/>
    <x v="365"/>
    <x v="0"/>
    <x v="3"/>
    <x v="7556"/>
    <x v="2"/>
    <x v="7587"/>
    <x v="5"/>
    <x v="0"/>
    <x v="0"/>
    <x v="0"/>
    <x v="3"/>
    <x v="6"/>
    <x v="3"/>
    <x v="6"/>
    <x v="4"/>
  </r>
  <r>
    <x v="1265"/>
    <x v="249"/>
    <x v="0"/>
    <x v="2"/>
    <x v="7557"/>
    <x v="2"/>
    <x v="7588"/>
    <x v="5"/>
    <x v="3"/>
    <x v="4"/>
    <x v="1"/>
    <x v="3"/>
    <x v="4"/>
    <x v="2"/>
    <x v="11"/>
    <x v="4"/>
  </r>
  <r>
    <x v="1358"/>
    <x v="420"/>
    <x v="0"/>
    <x v="5"/>
    <x v="7558"/>
    <x v="2"/>
    <x v="7589"/>
    <x v="2"/>
    <x v="3"/>
    <x v="3"/>
    <x v="1"/>
    <x v="3"/>
    <x v="11"/>
    <x v="1"/>
    <x v="0"/>
    <x v="5"/>
  </r>
  <r>
    <x v="1276"/>
    <x v="524"/>
    <x v="1"/>
    <x v="0"/>
    <x v="7559"/>
    <x v="0"/>
    <x v="7590"/>
    <x v="6"/>
    <x v="1"/>
    <x v="1"/>
    <x v="0"/>
    <x v="3"/>
    <x v="8"/>
    <x v="3"/>
    <x v="9"/>
    <x v="2"/>
  </r>
  <r>
    <x v="1211"/>
    <x v="372"/>
    <x v="1"/>
    <x v="1"/>
    <x v="7560"/>
    <x v="2"/>
    <x v="7591"/>
    <x v="3"/>
    <x v="2"/>
    <x v="5"/>
    <x v="1"/>
    <x v="3"/>
    <x v="0"/>
    <x v="0"/>
    <x v="12"/>
    <x v="3"/>
  </r>
  <r>
    <x v="1248"/>
    <x v="586"/>
    <x v="1"/>
    <x v="4"/>
    <x v="7561"/>
    <x v="0"/>
    <x v="2191"/>
    <x v="5"/>
    <x v="3"/>
    <x v="4"/>
    <x v="1"/>
    <x v="3"/>
    <x v="1"/>
    <x v="1"/>
    <x v="11"/>
    <x v="3"/>
  </r>
  <r>
    <x v="1225"/>
    <x v="81"/>
    <x v="0"/>
    <x v="4"/>
    <x v="7562"/>
    <x v="2"/>
    <x v="7592"/>
    <x v="5"/>
    <x v="2"/>
    <x v="5"/>
    <x v="1"/>
    <x v="3"/>
    <x v="10"/>
    <x v="3"/>
    <x v="5"/>
    <x v="5"/>
  </r>
  <r>
    <x v="1322"/>
    <x v="312"/>
    <x v="1"/>
    <x v="5"/>
    <x v="7563"/>
    <x v="2"/>
    <x v="7593"/>
    <x v="1"/>
    <x v="3"/>
    <x v="3"/>
    <x v="1"/>
    <x v="3"/>
    <x v="5"/>
    <x v="1"/>
    <x v="1"/>
    <x v="4"/>
  </r>
  <r>
    <x v="1240"/>
    <x v="380"/>
    <x v="1"/>
    <x v="1"/>
    <x v="7564"/>
    <x v="0"/>
    <x v="7594"/>
    <x v="2"/>
    <x v="0"/>
    <x v="0"/>
    <x v="0"/>
    <x v="3"/>
    <x v="9"/>
    <x v="2"/>
    <x v="9"/>
    <x v="2"/>
  </r>
  <r>
    <x v="1096"/>
    <x v="173"/>
    <x v="2"/>
    <x v="5"/>
    <x v="7565"/>
    <x v="2"/>
    <x v="7595"/>
    <x v="0"/>
    <x v="3"/>
    <x v="4"/>
    <x v="1"/>
    <x v="3"/>
    <x v="11"/>
    <x v="2"/>
    <x v="11"/>
    <x v="0"/>
  </r>
  <r>
    <x v="1203"/>
    <x v="359"/>
    <x v="1"/>
    <x v="0"/>
    <x v="7566"/>
    <x v="0"/>
    <x v="7596"/>
    <x v="4"/>
    <x v="0"/>
    <x v="0"/>
    <x v="0"/>
    <x v="3"/>
    <x v="5"/>
    <x v="0"/>
    <x v="12"/>
    <x v="3"/>
  </r>
  <r>
    <x v="1384"/>
    <x v="22"/>
    <x v="2"/>
    <x v="3"/>
    <x v="7567"/>
    <x v="1"/>
    <x v="7597"/>
    <x v="2"/>
    <x v="2"/>
    <x v="5"/>
    <x v="1"/>
    <x v="3"/>
    <x v="1"/>
    <x v="1"/>
    <x v="3"/>
    <x v="6"/>
  </r>
  <r>
    <x v="1274"/>
    <x v="248"/>
    <x v="0"/>
    <x v="2"/>
    <x v="7568"/>
    <x v="1"/>
    <x v="7598"/>
    <x v="0"/>
    <x v="3"/>
    <x v="3"/>
    <x v="1"/>
    <x v="3"/>
    <x v="4"/>
    <x v="1"/>
    <x v="8"/>
    <x v="6"/>
  </r>
  <r>
    <x v="1222"/>
    <x v="608"/>
    <x v="2"/>
    <x v="1"/>
    <x v="7569"/>
    <x v="2"/>
    <x v="7599"/>
    <x v="2"/>
    <x v="2"/>
    <x v="5"/>
    <x v="1"/>
    <x v="3"/>
    <x v="0"/>
    <x v="3"/>
    <x v="5"/>
    <x v="4"/>
  </r>
  <r>
    <x v="1205"/>
    <x v="744"/>
    <x v="2"/>
    <x v="4"/>
    <x v="7570"/>
    <x v="2"/>
    <x v="7600"/>
    <x v="0"/>
    <x v="3"/>
    <x v="4"/>
    <x v="1"/>
    <x v="3"/>
    <x v="11"/>
    <x v="3"/>
    <x v="1"/>
    <x v="6"/>
  </r>
  <r>
    <x v="1120"/>
    <x v="752"/>
    <x v="1"/>
    <x v="3"/>
    <x v="7571"/>
    <x v="0"/>
    <x v="7601"/>
    <x v="0"/>
    <x v="1"/>
    <x v="1"/>
    <x v="0"/>
    <x v="3"/>
    <x v="1"/>
    <x v="2"/>
    <x v="2"/>
    <x v="4"/>
  </r>
  <r>
    <x v="1308"/>
    <x v="600"/>
    <x v="0"/>
    <x v="3"/>
    <x v="7572"/>
    <x v="0"/>
    <x v="7602"/>
    <x v="1"/>
    <x v="2"/>
    <x v="2"/>
    <x v="0"/>
    <x v="3"/>
    <x v="2"/>
    <x v="3"/>
    <x v="7"/>
    <x v="6"/>
  </r>
  <r>
    <x v="1334"/>
    <x v="59"/>
    <x v="1"/>
    <x v="0"/>
    <x v="7573"/>
    <x v="2"/>
    <x v="7603"/>
    <x v="0"/>
    <x v="0"/>
    <x v="0"/>
    <x v="0"/>
    <x v="3"/>
    <x v="0"/>
    <x v="3"/>
    <x v="10"/>
    <x v="2"/>
  </r>
  <r>
    <x v="1284"/>
    <x v="464"/>
    <x v="2"/>
    <x v="6"/>
    <x v="7574"/>
    <x v="1"/>
    <x v="7604"/>
    <x v="5"/>
    <x v="3"/>
    <x v="3"/>
    <x v="1"/>
    <x v="3"/>
    <x v="4"/>
    <x v="0"/>
    <x v="1"/>
    <x v="3"/>
  </r>
  <r>
    <x v="1292"/>
    <x v="751"/>
    <x v="1"/>
    <x v="3"/>
    <x v="7575"/>
    <x v="2"/>
    <x v="7605"/>
    <x v="4"/>
    <x v="3"/>
    <x v="3"/>
    <x v="1"/>
    <x v="3"/>
    <x v="10"/>
    <x v="2"/>
    <x v="12"/>
    <x v="1"/>
  </r>
  <r>
    <x v="1104"/>
    <x v="300"/>
    <x v="2"/>
    <x v="4"/>
    <x v="7576"/>
    <x v="2"/>
    <x v="7606"/>
    <x v="1"/>
    <x v="3"/>
    <x v="3"/>
    <x v="1"/>
    <x v="3"/>
    <x v="2"/>
    <x v="0"/>
    <x v="0"/>
    <x v="2"/>
  </r>
  <r>
    <x v="1274"/>
    <x v="777"/>
    <x v="1"/>
    <x v="5"/>
    <x v="7577"/>
    <x v="2"/>
    <x v="7607"/>
    <x v="3"/>
    <x v="2"/>
    <x v="2"/>
    <x v="0"/>
    <x v="3"/>
    <x v="4"/>
    <x v="3"/>
    <x v="5"/>
    <x v="6"/>
  </r>
  <r>
    <x v="1169"/>
    <x v="353"/>
    <x v="2"/>
    <x v="3"/>
    <x v="7578"/>
    <x v="1"/>
    <x v="7608"/>
    <x v="5"/>
    <x v="0"/>
    <x v="0"/>
    <x v="0"/>
    <x v="3"/>
    <x v="2"/>
    <x v="0"/>
    <x v="12"/>
    <x v="5"/>
  </r>
  <r>
    <x v="1232"/>
    <x v="37"/>
    <x v="2"/>
    <x v="5"/>
    <x v="7579"/>
    <x v="2"/>
    <x v="7609"/>
    <x v="1"/>
    <x v="2"/>
    <x v="2"/>
    <x v="0"/>
    <x v="3"/>
    <x v="0"/>
    <x v="0"/>
    <x v="12"/>
    <x v="6"/>
  </r>
  <r>
    <x v="1225"/>
    <x v="90"/>
    <x v="1"/>
    <x v="3"/>
    <x v="7580"/>
    <x v="2"/>
    <x v="7610"/>
    <x v="0"/>
    <x v="1"/>
    <x v="1"/>
    <x v="0"/>
    <x v="3"/>
    <x v="10"/>
    <x v="1"/>
    <x v="0"/>
    <x v="5"/>
  </r>
  <r>
    <x v="1406"/>
    <x v="156"/>
    <x v="0"/>
    <x v="6"/>
    <x v="7581"/>
    <x v="0"/>
    <x v="7611"/>
    <x v="5"/>
    <x v="3"/>
    <x v="4"/>
    <x v="1"/>
    <x v="3"/>
    <x v="4"/>
    <x v="0"/>
    <x v="6"/>
    <x v="3"/>
  </r>
  <r>
    <x v="1225"/>
    <x v="631"/>
    <x v="2"/>
    <x v="3"/>
    <x v="7582"/>
    <x v="1"/>
    <x v="7612"/>
    <x v="0"/>
    <x v="3"/>
    <x v="3"/>
    <x v="1"/>
    <x v="3"/>
    <x v="10"/>
    <x v="0"/>
    <x v="6"/>
    <x v="5"/>
  </r>
  <r>
    <x v="1143"/>
    <x v="388"/>
    <x v="0"/>
    <x v="1"/>
    <x v="7583"/>
    <x v="1"/>
    <x v="7613"/>
    <x v="6"/>
    <x v="3"/>
    <x v="3"/>
    <x v="1"/>
    <x v="3"/>
    <x v="8"/>
    <x v="3"/>
    <x v="12"/>
    <x v="2"/>
  </r>
  <r>
    <x v="1220"/>
    <x v="194"/>
    <x v="2"/>
    <x v="5"/>
    <x v="7584"/>
    <x v="1"/>
    <x v="7614"/>
    <x v="6"/>
    <x v="3"/>
    <x v="4"/>
    <x v="1"/>
    <x v="3"/>
    <x v="8"/>
    <x v="2"/>
    <x v="8"/>
    <x v="5"/>
  </r>
  <r>
    <x v="1118"/>
    <x v="568"/>
    <x v="1"/>
    <x v="3"/>
    <x v="7585"/>
    <x v="1"/>
    <x v="7615"/>
    <x v="5"/>
    <x v="2"/>
    <x v="2"/>
    <x v="0"/>
    <x v="3"/>
    <x v="5"/>
    <x v="0"/>
    <x v="9"/>
    <x v="0"/>
  </r>
  <r>
    <x v="1163"/>
    <x v="268"/>
    <x v="2"/>
    <x v="5"/>
    <x v="7586"/>
    <x v="1"/>
    <x v="7616"/>
    <x v="4"/>
    <x v="3"/>
    <x v="3"/>
    <x v="1"/>
    <x v="3"/>
    <x v="11"/>
    <x v="3"/>
    <x v="11"/>
    <x v="6"/>
  </r>
  <r>
    <x v="1289"/>
    <x v="90"/>
    <x v="2"/>
    <x v="2"/>
    <x v="7587"/>
    <x v="1"/>
    <x v="7617"/>
    <x v="6"/>
    <x v="1"/>
    <x v="1"/>
    <x v="0"/>
    <x v="3"/>
    <x v="8"/>
    <x v="3"/>
    <x v="0"/>
    <x v="3"/>
  </r>
  <r>
    <x v="1263"/>
    <x v="302"/>
    <x v="1"/>
    <x v="3"/>
    <x v="7588"/>
    <x v="2"/>
    <x v="7618"/>
    <x v="6"/>
    <x v="2"/>
    <x v="2"/>
    <x v="0"/>
    <x v="3"/>
    <x v="9"/>
    <x v="0"/>
    <x v="4"/>
    <x v="5"/>
  </r>
  <r>
    <x v="1161"/>
    <x v="311"/>
    <x v="0"/>
    <x v="3"/>
    <x v="7589"/>
    <x v="0"/>
    <x v="7619"/>
    <x v="6"/>
    <x v="1"/>
    <x v="1"/>
    <x v="0"/>
    <x v="3"/>
    <x v="6"/>
    <x v="0"/>
    <x v="7"/>
    <x v="2"/>
  </r>
  <r>
    <x v="1161"/>
    <x v="475"/>
    <x v="2"/>
    <x v="5"/>
    <x v="7590"/>
    <x v="2"/>
    <x v="7620"/>
    <x v="0"/>
    <x v="1"/>
    <x v="1"/>
    <x v="0"/>
    <x v="3"/>
    <x v="6"/>
    <x v="2"/>
    <x v="12"/>
    <x v="2"/>
  </r>
  <r>
    <x v="1236"/>
    <x v="153"/>
    <x v="1"/>
    <x v="3"/>
    <x v="7591"/>
    <x v="0"/>
    <x v="7621"/>
    <x v="6"/>
    <x v="3"/>
    <x v="3"/>
    <x v="1"/>
    <x v="3"/>
    <x v="0"/>
    <x v="1"/>
    <x v="0"/>
    <x v="1"/>
  </r>
  <r>
    <x v="1314"/>
    <x v="695"/>
    <x v="1"/>
    <x v="3"/>
    <x v="7592"/>
    <x v="1"/>
    <x v="7622"/>
    <x v="4"/>
    <x v="3"/>
    <x v="3"/>
    <x v="1"/>
    <x v="3"/>
    <x v="0"/>
    <x v="3"/>
    <x v="10"/>
    <x v="5"/>
  </r>
  <r>
    <x v="1126"/>
    <x v="642"/>
    <x v="2"/>
    <x v="3"/>
    <x v="7593"/>
    <x v="0"/>
    <x v="7623"/>
    <x v="3"/>
    <x v="2"/>
    <x v="2"/>
    <x v="0"/>
    <x v="3"/>
    <x v="10"/>
    <x v="2"/>
    <x v="12"/>
    <x v="2"/>
  </r>
  <r>
    <x v="1221"/>
    <x v="289"/>
    <x v="1"/>
    <x v="5"/>
    <x v="7594"/>
    <x v="1"/>
    <x v="7624"/>
    <x v="1"/>
    <x v="2"/>
    <x v="5"/>
    <x v="1"/>
    <x v="3"/>
    <x v="1"/>
    <x v="2"/>
    <x v="7"/>
    <x v="3"/>
  </r>
  <r>
    <x v="1095"/>
    <x v="570"/>
    <x v="1"/>
    <x v="6"/>
    <x v="7595"/>
    <x v="2"/>
    <x v="7625"/>
    <x v="1"/>
    <x v="3"/>
    <x v="3"/>
    <x v="1"/>
    <x v="3"/>
    <x v="8"/>
    <x v="2"/>
    <x v="11"/>
    <x v="5"/>
  </r>
  <r>
    <x v="1209"/>
    <x v="313"/>
    <x v="0"/>
    <x v="3"/>
    <x v="7596"/>
    <x v="2"/>
    <x v="7626"/>
    <x v="5"/>
    <x v="1"/>
    <x v="1"/>
    <x v="0"/>
    <x v="3"/>
    <x v="11"/>
    <x v="2"/>
    <x v="12"/>
    <x v="5"/>
  </r>
  <r>
    <x v="1360"/>
    <x v="116"/>
    <x v="1"/>
    <x v="3"/>
    <x v="7597"/>
    <x v="2"/>
    <x v="7627"/>
    <x v="6"/>
    <x v="3"/>
    <x v="3"/>
    <x v="1"/>
    <x v="3"/>
    <x v="3"/>
    <x v="2"/>
    <x v="0"/>
    <x v="0"/>
  </r>
  <r>
    <x v="1099"/>
    <x v="336"/>
    <x v="2"/>
    <x v="1"/>
    <x v="7598"/>
    <x v="2"/>
    <x v="7628"/>
    <x v="1"/>
    <x v="1"/>
    <x v="1"/>
    <x v="0"/>
    <x v="3"/>
    <x v="1"/>
    <x v="2"/>
    <x v="0"/>
    <x v="5"/>
  </r>
  <r>
    <x v="1434"/>
    <x v="319"/>
    <x v="2"/>
    <x v="3"/>
    <x v="7599"/>
    <x v="2"/>
    <x v="7629"/>
    <x v="4"/>
    <x v="3"/>
    <x v="4"/>
    <x v="1"/>
    <x v="3"/>
    <x v="11"/>
    <x v="3"/>
    <x v="1"/>
    <x v="4"/>
  </r>
  <r>
    <x v="1325"/>
    <x v="413"/>
    <x v="2"/>
    <x v="2"/>
    <x v="7600"/>
    <x v="2"/>
    <x v="7630"/>
    <x v="3"/>
    <x v="2"/>
    <x v="5"/>
    <x v="1"/>
    <x v="3"/>
    <x v="10"/>
    <x v="0"/>
    <x v="8"/>
    <x v="3"/>
  </r>
  <r>
    <x v="1144"/>
    <x v="541"/>
    <x v="1"/>
    <x v="3"/>
    <x v="7601"/>
    <x v="0"/>
    <x v="7631"/>
    <x v="0"/>
    <x v="0"/>
    <x v="0"/>
    <x v="0"/>
    <x v="3"/>
    <x v="11"/>
    <x v="3"/>
    <x v="6"/>
    <x v="6"/>
  </r>
  <r>
    <x v="1236"/>
    <x v="142"/>
    <x v="2"/>
    <x v="6"/>
    <x v="7602"/>
    <x v="2"/>
    <x v="7632"/>
    <x v="4"/>
    <x v="0"/>
    <x v="0"/>
    <x v="0"/>
    <x v="3"/>
    <x v="0"/>
    <x v="2"/>
    <x v="6"/>
    <x v="1"/>
  </r>
  <r>
    <x v="1296"/>
    <x v="396"/>
    <x v="2"/>
    <x v="3"/>
    <x v="7603"/>
    <x v="2"/>
    <x v="7633"/>
    <x v="4"/>
    <x v="2"/>
    <x v="5"/>
    <x v="1"/>
    <x v="3"/>
    <x v="4"/>
    <x v="2"/>
    <x v="1"/>
    <x v="0"/>
  </r>
  <r>
    <x v="1407"/>
    <x v="210"/>
    <x v="0"/>
    <x v="3"/>
    <x v="7604"/>
    <x v="1"/>
    <x v="7634"/>
    <x v="3"/>
    <x v="3"/>
    <x v="4"/>
    <x v="1"/>
    <x v="3"/>
    <x v="4"/>
    <x v="1"/>
    <x v="1"/>
    <x v="5"/>
  </r>
  <r>
    <x v="1383"/>
    <x v="354"/>
    <x v="0"/>
    <x v="0"/>
    <x v="7605"/>
    <x v="2"/>
    <x v="7635"/>
    <x v="4"/>
    <x v="2"/>
    <x v="2"/>
    <x v="0"/>
    <x v="3"/>
    <x v="7"/>
    <x v="2"/>
    <x v="5"/>
    <x v="4"/>
  </r>
  <r>
    <x v="1321"/>
    <x v="512"/>
    <x v="0"/>
    <x v="3"/>
    <x v="7606"/>
    <x v="1"/>
    <x v="7636"/>
    <x v="3"/>
    <x v="3"/>
    <x v="4"/>
    <x v="1"/>
    <x v="3"/>
    <x v="5"/>
    <x v="0"/>
    <x v="9"/>
    <x v="4"/>
  </r>
  <r>
    <x v="1262"/>
    <x v="178"/>
    <x v="1"/>
    <x v="1"/>
    <x v="7607"/>
    <x v="0"/>
    <x v="7637"/>
    <x v="1"/>
    <x v="1"/>
    <x v="1"/>
    <x v="0"/>
    <x v="3"/>
    <x v="1"/>
    <x v="0"/>
    <x v="4"/>
    <x v="1"/>
  </r>
  <r>
    <x v="1166"/>
    <x v="160"/>
    <x v="1"/>
    <x v="3"/>
    <x v="7608"/>
    <x v="1"/>
    <x v="7638"/>
    <x v="1"/>
    <x v="2"/>
    <x v="5"/>
    <x v="1"/>
    <x v="3"/>
    <x v="2"/>
    <x v="2"/>
    <x v="11"/>
    <x v="3"/>
  </r>
  <r>
    <x v="1342"/>
    <x v="505"/>
    <x v="1"/>
    <x v="2"/>
    <x v="7609"/>
    <x v="1"/>
    <x v="7639"/>
    <x v="4"/>
    <x v="2"/>
    <x v="5"/>
    <x v="1"/>
    <x v="3"/>
    <x v="7"/>
    <x v="3"/>
    <x v="11"/>
    <x v="0"/>
  </r>
  <r>
    <x v="1405"/>
    <x v="631"/>
    <x v="1"/>
    <x v="3"/>
    <x v="7610"/>
    <x v="1"/>
    <x v="7640"/>
    <x v="4"/>
    <x v="0"/>
    <x v="0"/>
    <x v="0"/>
    <x v="3"/>
    <x v="4"/>
    <x v="0"/>
    <x v="6"/>
    <x v="4"/>
  </r>
  <r>
    <x v="1387"/>
    <x v="694"/>
    <x v="0"/>
    <x v="2"/>
    <x v="7611"/>
    <x v="2"/>
    <x v="7641"/>
    <x v="4"/>
    <x v="3"/>
    <x v="4"/>
    <x v="1"/>
    <x v="3"/>
    <x v="8"/>
    <x v="3"/>
    <x v="1"/>
    <x v="4"/>
  </r>
  <r>
    <x v="1194"/>
    <x v="78"/>
    <x v="1"/>
    <x v="4"/>
    <x v="7612"/>
    <x v="2"/>
    <x v="7642"/>
    <x v="1"/>
    <x v="1"/>
    <x v="1"/>
    <x v="0"/>
    <x v="3"/>
    <x v="9"/>
    <x v="1"/>
    <x v="7"/>
    <x v="3"/>
  </r>
  <r>
    <x v="1232"/>
    <x v="47"/>
    <x v="1"/>
    <x v="5"/>
    <x v="7613"/>
    <x v="1"/>
    <x v="7643"/>
    <x v="1"/>
    <x v="2"/>
    <x v="5"/>
    <x v="1"/>
    <x v="3"/>
    <x v="0"/>
    <x v="2"/>
    <x v="9"/>
    <x v="6"/>
  </r>
  <r>
    <x v="1225"/>
    <x v="346"/>
    <x v="0"/>
    <x v="2"/>
    <x v="7614"/>
    <x v="0"/>
    <x v="7644"/>
    <x v="4"/>
    <x v="2"/>
    <x v="5"/>
    <x v="1"/>
    <x v="3"/>
    <x v="10"/>
    <x v="2"/>
    <x v="2"/>
    <x v="5"/>
  </r>
  <r>
    <x v="1205"/>
    <x v="350"/>
    <x v="1"/>
    <x v="5"/>
    <x v="7615"/>
    <x v="1"/>
    <x v="7645"/>
    <x v="2"/>
    <x v="1"/>
    <x v="1"/>
    <x v="0"/>
    <x v="3"/>
    <x v="11"/>
    <x v="0"/>
    <x v="5"/>
    <x v="6"/>
  </r>
  <r>
    <x v="1220"/>
    <x v="769"/>
    <x v="0"/>
    <x v="3"/>
    <x v="7616"/>
    <x v="0"/>
    <x v="7646"/>
    <x v="2"/>
    <x v="3"/>
    <x v="3"/>
    <x v="1"/>
    <x v="3"/>
    <x v="8"/>
    <x v="0"/>
    <x v="0"/>
    <x v="5"/>
  </r>
  <r>
    <x v="1430"/>
    <x v="601"/>
    <x v="1"/>
    <x v="5"/>
    <x v="7617"/>
    <x v="0"/>
    <x v="7647"/>
    <x v="0"/>
    <x v="1"/>
    <x v="1"/>
    <x v="0"/>
    <x v="3"/>
    <x v="6"/>
    <x v="1"/>
    <x v="10"/>
    <x v="0"/>
  </r>
  <r>
    <x v="1412"/>
    <x v="524"/>
    <x v="2"/>
    <x v="3"/>
    <x v="7618"/>
    <x v="1"/>
    <x v="7648"/>
    <x v="3"/>
    <x v="0"/>
    <x v="0"/>
    <x v="0"/>
    <x v="3"/>
    <x v="6"/>
    <x v="2"/>
    <x v="9"/>
    <x v="4"/>
  </r>
  <r>
    <x v="1421"/>
    <x v="165"/>
    <x v="2"/>
    <x v="3"/>
    <x v="7619"/>
    <x v="2"/>
    <x v="7649"/>
    <x v="6"/>
    <x v="0"/>
    <x v="0"/>
    <x v="0"/>
    <x v="3"/>
    <x v="11"/>
    <x v="3"/>
    <x v="11"/>
    <x v="1"/>
  </r>
  <r>
    <x v="1281"/>
    <x v="436"/>
    <x v="1"/>
    <x v="3"/>
    <x v="7620"/>
    <x v="0"/>
    <x v="7650"/>
    <x v="4"/>
    <x v="3"/>
    <x v="3"/>
    <x v="1"/>
    <x v="3"/>
    <x v="6"/>
    <x v="0"/>
    <x v="4"/>
    <x v="3"/>
  </r>
  <r>
    <x v="1127"/>
    <x v="383"/>
    <x v="1"/>
    <x v="3"/>
    <x v="7621"/>
    <x v="2"/>
    <x v="7651"/>
    <x v="3"/>
    <x v="3"/>
    <x v="4"/>
    <x v="1"/>
    <x v="3"/>
    <x v="8"/>
    <x v="3"/>
    <x v="6"/>
    <x v="3"/>
  </r>
  <r>
    <x v="1280"/>
    <x v="309"/>
    <x v="1"/>
    <x v="4"/>
    <x v="7622"/>
    <x v="2"/>
    <x v="7652"/>
    <x v="3"/>
    <x v="2"/>
    <x v="5"/>
    <x v="1"/>
    <x v="3"/>
    <x v="1"/>
    <x v="3"/>
    <x v="9"/>
    <x v="6"/>
  </r>
  <r>
    <x v="1288"/>
    <x v="494"/>
    <x v="1"/>
    <x v="3"/>
    <x v="7623"/>
    <x v="2"/>
    <x v="7653"/>
    <x v="1"/>
    <x v="3"/>
    <x v="4"/>
    <x v="1"/>
    <x v="3"/>
    <x v="7"/>
    <x v="0"/>
    <x v="4"/>
    <x v="2"/>
  </r>
  <r>
    <x v="1198"/>
    <x v="750"/>
    <x v="1"/>
    <x v="3"/>
    <x v="7624"/>
    <x v="1"/>
    <x v="7654"/>
    <x v="0"/>
    <x v="3"/>
    <x v="4"/>
    <x v="1"/>
    <x v="3"/>
    <x v="1"/>
    <x v="2"/>
    <x v="4"/>
    <x v="2"/>
  </r>
  <r>
    <x v="1242"/>
    <x v="677"/>
    <x v="0"/>
    <x v="4"/>
    <x v="7625"/>
    <x v="1"/>
    <x v="7655"/>
    <x v="0"/>
    <x v="2"/>
    <x v="2"/>
    <x v="0"/>
    <x v="3"/>
    <x v="11"/>
    <x v="2"/>
    <x v="4"/>
    <x v="4"/>
  </r>
  <r>
    <x v="1201"/>
    <x v="699"/>
    <x v="1"/>
    <x v="3"/>
    <x v="7626"/>
    <x v="1"/>
    <x v="7656"/>
    <x v="0"/>
    <x v="3"/>
    <x v="4"/>
    <x v="1"/>
    <x v="3"/>
    <x v="10"/>
    <x v="0"/>
    <x v="5"/>
    <x v="5"/>
  </r>
  <r>
    <x v="1138"/>
    <x v="420"/>
    <x v="1"/>
    <x v="4"/>
    <x v="7627"/>
    <x v="2"/>
    <x v="7657"/>
    <x v="2"/>
    <x v="2"/>
    <x v="2"/>
    <x v="0"/>
    <x v="3"/>
    <x v="2"/>
    <x v="1"/>
    <x v="0"/>
    <x v="2"/>
  </r>
  <r>
    <x v="1403"/>
    <x v="164"/>
    <x v="2"/>
    <x v="5"/>
    <x v="7628"/>
    <x v="2"/>
    <x v="7658"/>
    <x v="1"/>
    <x v="2"/>
    <x v="5"/>
    <x v="1"/>
    <x v="3"/>
    <x v="5"/>
    <x v="3"/>
    <x v="12"/>
    <x v="3"/>
  </r>
  <r>
    <x v="1213"/>
    <x v="417"/>
    <x v="2"/>
    <x v="1"/>
    <x v="7629"/>
    <x v="0"/>
    <x v="7659"/>
    <x v="0"/>
    <x v="0"/>
    <x v="0"/>
    <x v="0"/>
    <x v="3"/>
    <x v="8"/>
    <x v="3"/>
    <x v="1"/>
    <x v="2"/>
  </r>
  <r>
    <x v="1253"/>
    <x v="649"/>
    <x v="1"/>
    <x v="1"/>
    <x v="7630"/>
    <x v="2"/>
    <x v="7660"/>
    <x v="4"/>
    <x v="3"/>
    <x v="4"/>
    <x v="1"/>
    <x v="3"/>
    <x v="5"/>
    <x v="1"/>
    <x v="12"/>
    <x v="5"/>
  </r>
  <r>
    <x v="1112"/>
    <x v="189"/>
    <x v="2"/>
    <x v="1"/>
    <x v="7631"/>
    <x v="0"/>
    <x v="7661"/>
    <x v="4"/>
    <x v="2"/>
    <x v="5"/>
    <x v="1"/>
    <x v="3"/>
    <x v="4"/>
    <x v="3"/>
    <x v="9"/>
    <x v="3"/>
  </r>
  <r>
    <x v="1416"/>
    <x v="723"/>
    <x v="1"/>
    <x v="4"/>
    <x v="7632"/>
    <x v="1"/>
    <x v="7662"/>
    <x v="1"/>
    <x v="2"/>
    <x v="2"/>
    <x v="0"/>
    <x v="3"/>
    <x v="10"/>
    <x v="2"/>
    <x v="7"/>
    <x v="0"/>
  </r>
  <r>
    <x v="1446"/>
    <x v="640"/>
    <x v="0"/>
    <x v="0"/>
    <x v="7633"/>
    <x v="1"/>
    <x v="7663"/>
    <x v="3"/>
    <x v="2"/>
    <x v="5"/>
    <x v="1"/>
    <x v="3"/>
    <x v="6"/>
    <x v="3"/>
    <x v="10"/>
    <x v="3"/>
  </r>
  <r>
    <x v="1361"/>
    <x v="580"/>
    <x v="1"/>
    <x v="5"/>
    <x v="7634"/>
    <x v="2"/>
    <x v="7664"/>
    <x v="4"/>
    <x v="0"/>
    <x v="0"/>
    <x v="0"/>
    <x v="3"/>
    <x v="2"/>
    <x v="0"/>
    <x v="2"/>
    <x v="0"/>
  </r>
  <r>
    <x v="1307"/>
    <x v="336"/>
    <x v="1"/>
    <x v="6"/>
    <x v="7635"/>
    <x v="2"/>
    <x v="7665"/>
    <x v="3"/>
    <x v="1"/>
    <x v="1"/>
    <x v="0"/>
    <x v="3"/>
    <x v="11"/>
    <x v="0"/>
    <x v="0"/>
    <x v="4"/>
  </r>
  <r>
    <x v="1094"/>
    <x v="150"/>
    <x v="2"/>
    <x v="3"/>
    <x v="7636"/>
    <x v="2"/>
    <x v="7666"/>
    <x v="4"/>
    <x v="1"/>
    <x v="1"/>
    <x v="0"/>
    <x v="3"/>
    <x v="9"/>
    <x v="0"/>
    <x v="3"/>
    <x v="4"/>
  </r>
  <r>
    <x v="1384"/>
    <x v="67"/>
    <x v="2"/>
    <x v="6"/>
    <x v="7637"/>
    <x v="1"/>
    <x v="7667"/>
    <x v="6"/>
    <x v="2"/>
    <x v="5"/>
    <x v="1"/>
    <x v="3"/>
    <x v="1"/>
    <x v="1"/>
    <x v="10"/>
    <x v="6"/>
  </r>
  <r>
    <x v="1314"/>
    <x v="361"/>
    <x v="2"/>
    <x v="6"/>
    <x v="7638"/>
    <x v="1"/>
    <x v="7668"/>
    <x v="0"/>
    <x v="3"/>
    <x v="3"/>
    <x v="1"/>
    <x v="3"/>
    <x v="0"/>
    <x v="0"/>
    <x v="0"/>
    <x v="5"/>
  </r>
  <r>
    <x v="1371"/>
    <x v="591"/>
    <x v="0"/>
    <x v="0"/>
    <x v="7639"/>
    <x v="2"/>
    <x v="7669"/>
    <x v="4"/>
    <x v="2"/>
    <x v="5"/>
    <x v="1"/>
    <x v="3"/>
    <x v="4"/>
    <x v="3"/>
    <x v="5"/>
    <x v="2"/>
  </r>
  <r>
    <x v="1146"/>
    <x v="457"/>
    <x v="0"/>
    <x v="5"/>
    <x v="7640"/>
    <x v="2"/>
    <x v="7670"/>
    <x v="4"/>
    <x v="3"/>
    <x v="4"/>
    <x v="1"/>
    <x v="3"/>
    <x v="3"/>
    <x v="0"/>
    <x v="5"/>
    <x v="2"/>
  </r>
  <r>
    <x v="1204"/>
    <x v="497"/>
    <x v="2"/>
    <x v="4"/>
    <x v="7641"/>
    <x v="1"/>
    <x v="7671"/>
    <x v="3"/>
    <x v="3"/>
    <x v="3"/>
    <x v="1"/>
    <x v="3"/>
    <x v="9"/>
    <x v="0"/>
    <x v="10"/>
    <x v="6"/>
  </r>
  <r>
    <x v="1438"/>
    <x v="677"/>
    <x v="1"/>
    <x v="5"/>
    <x v="7642"/>
    <x v="0"/>
    <x v="7672"/>
    <x v="5"/>
    <x v="1"/>
    <x v="1"/>
    <x v="0"/>
    <x v="3"/>
    <x v="0"/>
    <x v="3"/>
    <x v="4"/>
    <x v="6"/>
  </r>
  <r>
    <x v="1278"/>
    <x v="83"/>
    <x v="1"/>
    <x v="0"/>
    <x v="7643"/>
    <x v="2"/>
    <x v="7673"/>
    <x v="6"/>
    <x v="2"/>
    <x v="2"/>
    <x v="0"/>
    <x v="3"/>
    <x v="10"/>
    <x v="0"/>
    <x v="7"/>
    <x v="4"/>
  </r>
  <r>
    <x v="1182"/>
    <x v="237"/>
    <x v="2"/>
    <x v="2"/>
    <x v="7644"/>
    <x v="1"/>
    <x v="7674"/>
    <x v="6"/>
    <x v="2"/>
    <x v="2"/>
    <x v="0"/>
    <x v="3"/>
    <x v="8"/>
    <x v="0"/>
    <x v="6"/>
    <x v="4"/>
  </r>
  <r>
    <x v="1434"/>
    <x v="126"/>
    <x v="1"/>
    <x v="5"/>
    <x v="7645"/>
    <x v="1"/>
    <x v="7675"/>
    <x v="1"/>
    <x v="2"/>
    <x v="2"/>
    <x v="0"/>
    <x v="3"/>
    <x v="11"/>
    <x v="2"/>
    <x v="4"/>
    <x v="4"/>
  </r>
  <r>
    <x v="1427"/>
    <x v="70"/>
    <x v="1"/>
    <x v="0"/>
    <x v="7646"/>
    <x v="2"/>
    <x v="7676"/>
    <x v="6"/>
    <x v="2"/>
    <x v="5"/>
    <x v="1"/>
    <x v="3"/>
    <x v="7"/>
    <x v="0"/>
    <x v="8"/>
    <x v="0"/>
  </r>
  <r>
    <x v="1191"/>
    <x v="420"/>
    <x v="2"/>
    <x v="2"/>
    <x v="7647"/>
    <x v="0"/>
    <x v="7677"/>
    <x v="5"/>
    <x v="3"/>
    <x v="3"/>
    <x v="1"/>
    <x v="3"/>
    <x v="0"/>
    <x v="3"/>
    <x v="0"/>
    <x v="2"/>
  </r>
  <r>
    <x v="1211"/>
    <x v="341"/>
    <x v="1"/>
    <x v="2"/>
    <x v="7648"/>
    <x v="2"/>
    <x v="7678"/>
    <x v="1"/>
    <x v="3"/>
    <x v="4"/>
    <x v="1"/>
    <x v="3"/>
    <x v="0"/>
    <x v="3"/>
    <x v="9"/>
    <x v="3"/>
  </r>
  <r>
    <x v="1345"/>
    <x v="169"/>
    <x v="2"/>
    <x v="5"/>
    <x v="7649"/>
    <x v="2"/>
    <x v="7679"/>
    <x v="5"/>
    <x v="3"/>
    <x v="4"/>
    <x v="1"/>
    <x v="3"/>
    <x v="7"/>
    <x v="2"/>
    <x v="6"/>
    <x v="1"/>
  </r>
  <r>
    <x v="1419"/>
    <x v="17"/>
    <x v="2"/>
    <x v="6"/>
    <x v="7650"/>
    <x v="1"/>
    <x v="7680"/>
    <x v="0"/>
    <x v="0"/>
    <x v="0"/>
    <x v="0"/>
    <x v="3"/>
    <x v="7"/>
    <x v="3"/>
    <x v="3"/>
    <x v="1"/>
  </r>
  <r>
    <x v="1226"/>
    <x v="244"/>
    <x v="1"/>
    <x v="3"/>
    <x v="7651"/>
    <x v="1"/>
    <x v="7681"/>
    <x v="5"/>
    <x v="0"/>
    <x v="0"/>
    <x v="0"/>
    <x v="3"/>
    <x v="3"/>
    <x v="2"/>
    <x v="8"/>
    <x v="3"/>
  </r>
  <r>
    <x v="1199"/>
    <x v="354"/>
    <x v="2"/>
    <x v="0"/>
    <x v="7652"/>
    <x v="0"/>
    <x v="7682"/>
    <x v="0"/>
    <x v="2"/>
    <x v="5"/>
    <x v="1"/>
    <x v="3"/>
    <x v="6"/>
    <x v="2"/>
    <x v="5"/>
    <x v="1"/>
  </r>
  <r>
    <x v="1432"/>
    <x v="180"/>
    <x v="0"/>
    <x v="3"/>
    <x v="7653"/>
    <x v="1"/>
    <x v="7683"/>
    <x v="2"/>
    <x v="2"/>
    <x v="5"/>
    <x v="1"/>
    <x v="3"/>
    <x v="7"/>
    <x v="0"/>
    <x v="5"/>
    <x v="6"/>
  </r>
  <r>
    <x v="1315"/>
    <x v="693"/>
    <x v="2"/>
    <x v="5"/>
    <x v="7654"/>
    <x v="2"/>
    <x v="7684"/>
    <x v="5"/>
    <x v="3"/>
    <x v="4"/>
    <x v="1"/>
    <x v="3"/>
    <x v="10"/>
    <x v="1"/>
    <x v="6"/>
    <x v="6"/>
  </r>
  <r>
    <x v="1242"/>
    <x v="2"/>
    <x v="2"/>
    <x v="2"/>
    <x v="7655"/>
    <x v="2"/>
    <x v="7685"/>
    <x v="5"/>
    <x v="0"/>
    <x v="0"/>
    <x v="0"/>
    <x v="3"/>
    <x v="11"/>
    <x v="0"/>
    <x v="2"/>
    <x v="4"/>
  </r>
  <r>
    <x v="1206"/>
    <x v="414"/>
    <x v="2"/>
    <x v="3"/>
    <x v="7656"/>
    <x v="0"/>
    <x v="7686"/>
    <x v="3"/>
    <x v="0"/>
    <x v="0"/>
    <x v="0"/>
    <x v="3"/>
    <x v="3"/>
    <x v="0"/>
    <x v="8"/>
    <x v="1"/>
  </r>
  <r>
    <x v="1128"/>
    <x v="702"/>
    <x v="2"/>
    <x v="3"/>
    <x v="7657"/>
    <x v="2"/>
    <x v="7687"/>
    <x v="3"/>
    <x v="3"/>
    <x v="4"/>
    <x v="1"/>
    <x v="3"/>
    <x v="0"/>
    <x v="0"/>
    <x v="6"/>
    <x v="2"/>
  </r>
  <r>
    <x v="1263"/>
    <x v="565"/>
    <x v="2"/>
    <x v="3"/>
    <x v="7658"/>
    <x v="0"/>
    <x v="7688"/>
    <x v="0"/>
    <x v="2"/>
    <x v="5"/>
    <x v="1"/>
    <x v="3"/>
    <x v="9"/>
    <x v="2"/>
    <x v="6"/>
    <x v="5"/>
  </r>
  <r>
    <x v="1090"/>
    <x v="410"/>
    <x v="2"/>
    <x v="5"/>
    <x v="7659"/>
    <x v="1"/>
    <x v="7689"/>
    <x v="5"/>
    <x v="2"/>
    <x v="2"/>
    <x v="0"/>
    <x v="3"/>
    <x v="5"/>
    <x v="2"/>
    <x v="10"/>
    <x v="2"/>
  </r>
  <r>
    <x v="1217"/>
    <x v="74"/>
    <x v="2"/>
    <x v="0"/>
    <x v="7660"/>
    <x v="0"/>
    <x v="7690"/>
    <x v="0"/>
    <x v="0"/>
    <x v="0"/>
    <x v="0"/>
    <x v="3"/>
    <x v="7"/>
    <x v="3"/>
    <x v="0"/>
    <x v="6"/>
  </r>
  <r>
    <x v="1374"/>
    <x v="296"/>
    <x v="2"/>
    <x v="5"/>
    <x v="7661"/>
    <x v="1"/>
    <x v="7691"/>
    <x v="0"/>
    <x v="2"/>
    <x v="2"/>
    <x v="0"/>
    <x v="3"/>
    <x v="11"/>
    <x v="0"/>
    <x v="2"/>
    <x v="3"/>
  </r>
  <r>
    <x v="1381"/>
    <x v="548"/>
    <x v="2"/>
    <x v="3"/>
    <x v="7662"/>
    <x v="1"/>
    <x v="7692"/>
    <x v="1"/>
    <x v="3"/>
    <x v="3"/>
    <x v="1"/>
    <x v="3"/>
    <x v="3"/>
    <x v="1"/>
    <x v="8"/>
    <x v="4"/>
  </r>
  <r>
    <x v="1228"/>
    <x v="456"/>
    <x v="2"/>
    <x v="3"/>
    <x v="7663"/>
    <x v="2"/>
    <x v="7693"/>
    <x v="0"/>
    <x v="0"/>
    <x v="0"/>
    <x v="0"/>
    <x v="3"/>
    <x v="4"/>
    <x v="2"/>
    <x v="1"/>
    <x v="0"/>
  </r>
  <r>
    <x v="1191"/>
    <x v="714"/>
    <x v="2"/>
    <x v="1"/>
    <x v="7664"/>
    <x v="1"/>
    <x v="7694"/>
    <x v="6"/>
    <x v="2"/>
    <x v="5"/>
    <x v="1"/>
    <x v="3"/>
    <x v="0"/>
    <x v="1"/>
    <x v="10"/>
    <x v="2"/>
  </r>
  <r>
    <x v="1292"/>
    <x v="388"/>
    <x v="2"/>
    <x v="5"/>
    <x v="7665"/>
    <x v="2"/>
    <x v="7695"/>
    <x v="3"/>
    <x v="0"/>
    <x v="0"/>
    <x v="0"/>
    <x v="3"/>
    <x v="10"/>
    <x v="2"/>
    <x v="12"/>
    <x v="1"/>
  </r>
  <r>
    <x v="1260"/>
    <x v="98"/>
    <x v="1"/>
    <x v="3"/>
    <x v="7666"/>
    <x v="1"/>
    <x v="7696"/>
    <x v="1"/>
    <x v="0"/>
    <x v="0"/>
    <x v="0"/>
    <x v="3"/>
    <x v="3"/>
    <x v="3"/>
    <x v="8"/>
    <x v="2"/>
  </r>
  <r>
    <x v="1296"/>
    <x v="521"/>
    <x v="2"/>
    <x v="3"/>
    <x v="7667"/>
    <x v="1"/>
    <x v="7697"/>
    <x v="3"/>
    <x v="1"/>
    <x v="1"/>
    <x v="0"/>
    <x v="3"/>
    <x v="4"/>
    <x v="3"/>
    <x v="2"/>
    <x v="0"/>
  </r>
  <r>
    <x v="1303"/>
    <x v="740"/>
    <x v="1"/>
    <x v="2"/>
    <x v="7668"/>
    <x v="0"/>
    <x v="7698"/>
    <x v="2"/>
    <x v="3"/>
    <x v="4"/>
    <x v="1"/>
    <x v="3"/>
    <x v="1"/>
    <x v="3"/>
    <x v="3"/>
    <x v="0"/>
  </r>
  <r>
    <x v="1288"/>
    <x v="478"/>
    <x v="2"/>
    <x v="6"/>
    <x v="7669"/>
    <x v="2"/>
    <x v="7699"/>
    <x v="3"/>
    <x v="2"/>
    <x v="2"/>
    <x v="0"/>
    <x v="3"/>
    <x v="7"/>
    <x v="1"/>
    <x v="7"/>
    <x v="2"/>
  </r>
  <r>
    <x v="1275"/>
    <x v="479"/>
    <x v="1"/>
    <x v="2"/>
    <x v="7670"/>
    <x v="1"/>
    <x v="7700"/>
    <x v="3"/>
    <x v="3"/>
    <x v="4"/>
    <x v="1"/>
    <x v="3"/>
    <x v="7"/>
    <x v="0"/>
    <x v="4"/>
    <x v="6"/>
  </r>
  <r>
    <x v="1099"/>
    <x v="164"/>
    <x v="0"/>
    <x v="6"/>
    <x v="7671"/>
    <x v="1"/>
    <x v="7701"/>
    <x v="1"/>
    <x v="1"/>
    <x v="1"/>
    <x v="0"/>
    <x v="3"/>
    <x v="1"/>
    <x v="0"/>
    <x v="12"/>
    <x v="5"/>
  </r>
  <r>
    <x v="1370"/>
    <x v="137"/>
    <x v="0"/>
    <x v="5"/>
    <x v="7672"/>
    <x v="0"/>
    <x v="7702"/>
    <x v="2"/>
    <x v="3"/>
    <x v="3"/>
    <x v="1"/>
    <x v="3"/>
    <x v="8"/>
    <x v="0"/>
    <x v="9"/>
    <x v="1"/>
  </r>
  <r>
    <x v="1104"/>
    <x v="143"/>
    <x v="1"/>
    <x v="4"/>
    <x v="7673"/>
    <x v="2"/>
    <x v="7703"/>
    <x v="2"/>
    <x v="1"/>
    <x v="1"/>
    <x v="0"/>
    <x v="3"/>
    <x v="2"/>
    <x v="3"/>
    <x v="3"/>
    <x v="2"/>
  </r>
  <r>
    <x v="1125"/>
    <x v="133"/>
    <x v="1"/>
    <x v="2"/>
    <x v="7674"/>
    <x v="2"/>
    <x v="7704"/>
    <x v="3"/>
    <x v="3"/>
    <x v="3"/>
    <x v="1"/>
    <x v="3"/>
    <x v="8"/>
    <x v="0"/>
    <x v="11"/>
    <x v="0"/>
  </r>
  <r>
    <x v="1316"/>
    <x v="226"/>
    <x v="2"/>
    <x v="6"/>
    <x v="7675"/>
    <x v="2"/>
    <x v="7705"/>
    <x v="4"/>
    <x v="2"/>
    <x v="2"/>
    <x v="0"/>
    <x v="3"/>
    <x v="6"/>
    <x v="3"/>
    <x v="4"/>
    <x v="3"/>
  </r>
  <r>
    <x v="1198"/>
    <x v="468"/>
    <x v="2"/>
    <x v="0"/>
    <x v="7676"/>
    <x v="1"/>
    <x v="7706"/>
    <x v="2"/>
    <x v="0"/>
    <x v="0"/>
    <x v="0"/>
    <x v="3"/>
    <x v="1"/>
    <x v="2"/>
    <x v="6"/>
    <x v="2"/>
  </r>
  <r>
    <x v="1217"/>
    <x v="699"/>
    <x v="2"/>
    <x v="1"/>
    <x v="7677"/>
    <x v="1"/>
    <x v="7707"/>
    <x v="1"/>
    <x v="3"/>
    <x v="3"/>
    <x v="1"/>
    <x v="3"/>
    <x v="7"/>
    <x v="2"/>
    <x v="5"/>
    <x v="6"/>
  </r>
  <r>
    <x v="1292"/>
    <x v="331"/>
    <x v="0"/>
    <x v="5"/>
    <x v="7678"/>
    <x v="2"/>
    <x v="7708"/>
    <x v="2"/>
    <x v="2"/>
    <x v="2"/>
    <x v="0"/>
    <x v="3"/>
    <x v="10"/>
    <x v="3"/>
    <x v="7"/>
    <x v="1"/>
  </r>
  <r>
    <x v="1378"/>
    <x v="446"/>
    <x v="1"/>
    <x v="3"/>
    <x v="7679"/>
    <x v="2"/>
    <x v="7709"/>
    <x v="5"/>
    <x v="3"/>
    <x v="3"/>
    <x v="1"/>
    <x v="3"/>
    <x v="5"/>
    <x v="1"/>
    <x v="0"/>
    <x v="5"/>
  </r>
  <r>
    <x v="1405"/>
    <x v="304"/>
    <x v="2"/>
    <x v="2"/>
    <x v="7680"/>
    <x v="2"/>
    <x v="7710"/>
    <x v="1"/>
    <x v="0"/>
    <x v="0"/>
    <x v="0"/>
    <x v="3"/>
    <x v="4"/>
    <x v="3"/>
    <x v="9"/>
    <x v="4"/>
  </r>
  <r>
    <x v="1403"/>
    <x v="23"/>
    <x v="1"/>
    <x v="3"/>
    <x v="7681"/>
    <x v="2"/>
    <x v="7711"/>
    <x v="1"/>
    <x v="0"/>
    <x v="0"/>
    <x v="0"/>
    <x v="3"/>
    <x v="5"/>
    <x v="0"/>
    <x v="4"/>
    <x v="3"/>
  </r>
  <r>
    <x v="1370"/>
    <x v="639"/>
    <x v="0"/>
    <x v="2"/>
    <x v="7682"/>
    <x v="2"/>
    <x v="7712"/>
    <x v="2"/>
    <x v="2"/>
    <x v="2"/>
    <x v="0"/>
    <x v="3"/>
    <x v="8"/>
    <x v="2"/>
    <x v="7"/>
    <x v="1"/>
  </r>
  <r>
    <x v="1201"/>
    <x v="7"/>
    <x v="2"/>
    <x v="2"/>
    <x v="7683"/>
    <x v="2"/>
    <x v="7713"/>
    <x v="5"/>
    <x v="2"/>
    <x v="2"/>
    <x v="0"/>
    <x v="3"/>
    <x v="10"/>
    <x v="3"/>
    <x v="1"/>
    <x v="5"/>
  </r>
  <r>
    <x v="1196"/>
    <x v="246"/>
    <x v="0"/>
    <x v="2"/>
    <x v="7684"/>
    <x v="1"/>
    <x v="7714"/>
    <x v="0"/>
    <x v="2"/>
    <x v="5"/>
    <x v="1"/>
    <x v="3"/>
    <x v="11"/>
    <x v="2"/>
    <x v="1"/>
    <x v="2"/>
  </r>
  <r>
    <x v="1405"/>
    <x v="154"/>
    <x v="2"/>
    <x v="5"/>
    <x v="7685"/>
    <x v="2"/>
    <x v="7715"/>
    <x v="6"/>
    <x v="1"/>
    <x v="1"/>
    <x v="0"/>
    <x v="3"/>
    <x v="4"/>
    <x v="0"/>
    <x v="11"/>
    <x v="4"/>
  </r>
  <r>
    <x v="1128"/>
    <x v="15"/>
    <x v="0"/>
    <x v="1"/>
    <x v="7686"/>
    <x v="1"/>
    <x v="7716"/>
    <x v="6"/>
    <x v="2"/>
    <x v="2"/>
    <x v="0"/>
    <x v="3"/>
    <x v="0"/>
    <x v="0"/>
    <x v="1"/>
    <x v="2"/>
  </r>
  <r>
    <x v="1337"/>
    <x v="573"/>
    <x v="1"/>
    <x v="3"/>
    <x v="7687"/>
    <x v="2"/>
    <x v="7717"/>
    <x v="3"/>
    <x v="1"/>
    <x v="1"/>
    <x v="0"/>
    <x v="3"/>
    <x v="9"/>
    <x v="1"/>
    <x v="9"/>
    <x v="3"/>
  </r>
  <r>
    <x v="1236"/>
    <x v="655"/>
    <x v="1"/>
    <x v="5"/>
    <x v="7688"/>
    <x v="1"/>
    <x v="7718"/>
    <x v="6"/>
    <x v="0"/>
    <x v="0"/>
    <x v="0"/>
    <x v="3"/>
    <x v="0"/>
    <x v="3"/>
    <x v="7"/>
    <x v="1"/>
  </r>
  <r>
    <x v="1419"/>
    <x v="537"/>
    <x v="1"/>
    <x v="2"/>
    <x v="7689"/>
    <x v="2"/>
    <x v="7719"/>
    <x v="2"/>
    <x v="0"/>
    <x v="0"/>
    <x v="0"/>
    <x v="3"/>
    <x v="7"/>
    <x v="2"/>
    <x v="8"/>
    <x v="1"/>
  </r>
  <r>
    <x v="1439"/>
    <x v="51"/>
    <x v="0"/>
    <x v="3"/>
    <x v="7690"/>
    <x v="1"/>
    <x v="7720"/>
    <x v="5"/>
    <x v="2"/>
    <x v="2"/>
    <x v="0"/>
    <x v="3"/>
    <x v="9"/>
    <x v="1"/>
    <x v="9"/>
    <x v="0"/>
  </r>
  <r>
    <x v="1327"/>
    <x v="342"/>
    <x v="1"/>
    <x v="5"/>
    <x v="7691"/>
    <x v="0"/>
    <x v="7721"/>
    <x v="2"/>
    <x v="1"/>
    <x v="1"/>
    <x v="0"/>
    <x v="3"/>
    <x v="9"/>
    <x v="2"/>
    <x v="10"/>
    <x v="4"/>
  </r>
  <r>
    <x v="1420"/>
    <x v="537"/>
    <x v="0"/>
    <x v="3"/>
    <x v="7692"/>
    <x v="2"/>
    <x v="7722"/>
    <x v="2"/>
    <x v="1"/>
    <x v="1"/>
    <x v="0"/>
    <x v="3"/>
    <x v="4"/>
    <x v="0"/>
    <x v="8"/>
    <x v="3"/>
  </r>
  <r>
    <x v="1396"/>
    <x v="536"/>
    <x v="2"/>
    <x v="0"/>
    <x v="7693"/>
    <x v="1"/>
    <x v="7723"/>
    <x v="5"/>
    <x v="0"/>
    <x v="0"/>
    <x v="0"/>
    <x v="3"/>
    <x v="9"/>
    <x v="3"/>
    <x v="4"/>
    <x v="2"/>
  </r>
  <r>
    <x v="1208"/>
    <x v="253"/>
    <x v="1"/>
    <x v="5"/>
    <x v="7694"/>
    <x v="1"/>
    <x v="7724"/>
    <x v="4"/>
    <x v="1"/>
    <x v="1"/>
    <x v="0"/>
    <x v="3"/>
    <x v="9"/>
    <x v="2"/>
    <x v="6"/>
    <x v="3"/>
  </r>
  <r>
    <x v="1365"/>
    <x v="41"/>
    <x v="1"/>
    <x v="5"/>
    <x v="7695"/>
    <x v="1"/>
    <x v="7725"/>
    <x v="6"/>
    <x v="2"/>
    <x v="5"/>
    <x v="1"/>
    <x v="3"/>
    <x v="5"/>
    <x v="2"/>
    <x v="3"/>
    <x v="3"/>
  </r>
  <r>
    <x v="1232"/>
    <x v="73"/>
    <x v="1"/>
    <x v="3"/>
    <x v="7696"/>
    <x v="1"/>
    <x v="7726"/>
    <x v="6"/>
    <x v="0"/>
    <x v="0"/>
    <x v="0"/>
    <x v="3"/>
    <x v="0"/>
    <x v="0"/>
    <x v="11"/>
    <x v="6"/>
  </r>
  <r>
    <x v="1181"/>
    <x v="768"/>
    <x v="1"/>
    <x v="6"/>
    <x v="7697"/>
    <x v="0"/>
    <x v="7727"/>
    <x v="5"/>
    <x v="2"/>
    <x v="5"/>
    <x v="1"/>
    <x v="3"/>
    <x v="5"/>
    <x v="2"/>
    <x v="12"/>
    <x v="5"/>
  </r>
  <r>
    <x v="1129"/>
    <x v="304"/>
    <x v="0"/>
    <x v="1"/>
    <x v="7698"/>
    <x v="1"/>
    <x v="7728"/>
    <x v="5"/>
    <x v="3"/>
    <x v="3"/>
    <x v="1"/>
    <x v="3"/>
    <x v="1"/>
    <x v="0"/>
    <x v="9"/>
    <x v="5"/>
  </r>
  <r>
    <x v="1360"/>
    <x v="102"/>
    <x v="0"/>
    <x v="3"/>
    <x v="7699"/>
    <x v="2"/>
    <x v="7729"/>
    <x v="6"/>
    <x v="1"/>
    <x v="1"/>
    <x v="0"/>
    <x v="3"/>
    <x v="3"/>
    <x v="3"/>
    <x v="4"/>
    <x v="0"/>
  </r>
  <r>
    <x v="1452"/>
    <x v="340"/>
    <x v="0"/>
    <x v="2"/>
    <x v="7700"/>
    <x v="0"/>
    <x v="7730"/>
    <x v="6"/>
    <x v="3"/>
    <x v="3"/>
    <x v="1"/>
    <x v="3"/>
    <x v="1"/>
    <x v="2"/>
    <x v="4"/>
    <x v="4"/>
  </r>
  <r>
    <x v="1263"/>
    <x v="223"/>
    <x v="1"/>
    <x v="1"/>
    <x v="7701"/>
    <x v="0"/>
    <x v="7731"/>
    <x v="3"/>
    <x v="3"/>
    <x v="3"/>
    <x v="1"/>
    <x v="3"/>
    <x v="9"/>
    <x v="2"/>
    <x v="0"/>
    <x v="5"/>
  </r>
  <r>
    <x v="1306"/>
    <x v="311"/>
    <x v="2"/>
    <x v="1"/>
    <x v="7702"/>
    <x v="1"/>
    <x v="7732"/>
    <x v="2"/>
    <x v="3"/>
    <x v="4"/>
    <x v="1"/>
    <x v="3"/>
    <x v="9"/>
    <x v="0"/>
    <x v="7"/>
    <x v="5"/>
  </r>
  <r>
    <x v="1331"/>
    <x v="103"/>
    <x v="2"/>
    <x v="2"/>
    <x v="7703"/>
    <x v="0"/>
    <x v="7733"/>
    <x v="2"/>
    <x v="2"/>
    <x v="2"/>
    <x v="0"/>
    <x v="3"/>
    <x v="5"/>
    <x v="0"/>
    <x v="10"/>
    <x v="0"/>
  </r>
  <r>
    <x v="1266"/>
    <x v="650"/>
    <x v="1"/>
    <x v="3"/>
    <x v="7704"/>
    <x v="2"/>
    <x v="7734"/>
    <x v="5"/>
    <x v="2"/>
    <x v="2"/>
    <x v="0"/>
    <x v="3"/>
    <x v="1"/>
    <x v="1"/>
    <x v="10"/>
    <x v="6"/>
  </r>
  <r>
    <x v="1219"/>
    <x v="39"/>
    <x v="1"/>
    <x v="5"/>
    <x v="7705"/>
    <x v="2"/>
    <x v="7735"/>
    <x v="2"/>
    <x v="2"/>
    <x v="2"/>
    <x v="0"/>
    <x v="3"/>
    <x v="5"/>
    <x v="2"/>
    <x v="5"/>
    <x v="1"/>
  </r>
  <r>
    <x v="1215"/>
    <x v="637"/>
    <x v="2"/>
    <x v="3"/>
    <x v="7706"/>
    <x v="2"/>
    <x v="7736"/>
    <x v="6"/>
    <x v="1"/>
    <x v="1"/>
    <x v="0"/>
    <x v="3"/>
    <x v="6"/>
    <x v="0"/>
    <x v="4"/>
    <x v="2"/>
  </r>
  <r>
    <x v="1439"/>
    <x v="507"/>
    <x v="2"/>
    <x v="4"/>
    <x v="7707"/>
    <x v="2"/>
    <x v="7737"/>
    <x v="5"/>
    <x v="3"/>
    <x v="3"/>
    <x v="1"/>
    <x v="3"/>
    <x v="9"/>
    <x v="2"/>
    <x v="9"/>
    <x v="0"/>
  </r>
  <r>
    <x v="1334"/>
    <x v="707"/>
    <x v="1"/>
    <x v="2"/>
    <x v="7708"/>
    <x v="2"/>
    <x v="7738"/>
    <x v="6"/>
    <x v="3"/>
    <x v="4"/>
    <x v="1"/>
    <x v="3"/>
    <x v="0"/>
    <x v="3"/>
    <x v="10"/>
    <x v="2"/>
  </r>
  <r>
    <x v="1188"/>
    <x v="640"/>
    <x v="2"/>
    <x v="0"/>
    <x v="7709"/>
    <x v="2"/>
    <x v="7739"/>
    <x v="1"/>
    <x v="2"/>
    <x v="5"/>
    <x v="1"/>
    <x v="3"/>
    <x v="3"/>
    <x v="0"/>
    <x v="10"/>
    <x v="0"/>
  </r>
  <r>
    <x v="1378"/>
    <x v="446"/>
    <x v="1"/>
    <x v="6"/>
    <x v="7710"/>
    <x v="0"/>
    <x v="7740"/>
    <x v="3"/>
    <x v="3"/>
    <x v="3"/>
    <x v="1"/>
    <x v="3"/>
    <x v="5"/>
    <x v="3"/>
    <x v="0"/>
    <x v="5"/>
  </r>
  <r>
    <x v="1163"/>
    <x v="355"/>
    <x v="1"/>
    <x v="4"/>
    <x v="7711"/>
    <x v="1"/>
    <x v="7741"/>
    <x v="3"/>
    <x v="0"/>
    <x v="0"/>
    <x v="0"/>
    <x v="3"/>
    <x v="11"/>
    <x v="3"/>
    <x v="7"/>
    <x v="6"/>
  </r>
  <r>
    <x v="1208"/>
    <x v="563"/>
    <x v="1"/>
    <x v="6"/>
    <x v="7712"/>
    <x v="0"/>
    <x v="7742"/>
    <x v="5"/>
    <x v="2"/>
    <x v="5"/>
    <x v="1"/>
    <x v="3"/>
    <x v="9"/>
    <x v="3"/>
    <x v="2"/>
    <x v="3"/>
  </r>
  <r>
    <x v="1224"/>
    <x v="726"/>
    <x v="1"/>
    <x v="2"/>
    <x v="7713"/>
    <x v="1"/>
    <x v="7743"/>
    <x v="0"/>
    <x v="2"/>
    <x v="5"/>
    <x v="1"/>
    <x v="3"/>
    <x v="9"/>
    <x v="3"/>
    <x v="6"/>
    <x v="4"/>
  </r>
  <r>
    <x v="1268"/>
    <x v="74"/>
    <x v="1"/>
    <x v="5"/>
    <x v="7714"/>
    <x v="1"/>
    <x v="7744"/>
    <x v="2"/>
    <x v="2"/>
    <x v="5"/>
    <x v="1"/>
    <x v="3"/>
    <x v="8"/>
    <x v="3"/>
    <x v="0"/>
    <x v="0"/>
  </r>
  <r>
    <x v="1196"/>
    <x v="265"/>
    <x v="1"/>
    <x v="5"/>
    <x v="7715"/>
    <x v="1"/>
    <x v="7745"/>
    <x v="6"/>
    <x v="1"/>
    <x v="1"/>
    <x v="0"/>
    <x v="3"/>
    <x v="11"/>
    <x v="2"/>
    <x v="2"/>
    <x v="2"/>
  </r>
  <r>
    <x v="1221"/>
    <x v="580"/>
    <x v="1"/>
    <x v="5"/>
    <x v="7716"/>
    <x v="0"/>
    <x v="7746"/>
    <x v="0"/>
    <x v="3"/>
    <x v="4"/>
    <x v="1"/>
    <x v="3"/>
    <x v="1"/>
    <x v="1"/>
    <x v="2"/>
    <x v="3"/>
  </r>
  <r>
    <x v="1225"/>
    <x v="14"/>
    <x v="2"/>
    <x v="5"/>
    <x v="7717"/>
    <x v="1"/>
    <x v="7747"/>
    <x v="5"/>
    <x v="2"/>
    <x v="2"/>
    <x v="0"/>
    <x v="3"/>
    <x v="10"/>
    <x v="0"/>
    <x v="6"/>
    <x v="5"/>
  </r>
  <r>
    <x v="1097"/>
    <x v="36"/>
    <x v="1"/>
    <x v="2"/>
    <x v="7718"/>
    <x v="0"/>
    <x v="7748"/>
    <x v="3"/>
    <x v="1"/>
    <x v="1"/>
    <x v="0"/>
    <x v="3"/>
    <x v="5"/>
    <x v="3"/>
    <x v="7"/>
    <x v="1"/>
  </r>
  <r>
    <x v="1330"/>
    <x v="338"/>
    <x v="1"/>
    <x v="0"/>
    <x v="7719"/>
    <x v="2"/>
    <x v="7749"/>
    <x v="4"/>
    <x v="1"/>
    <x v="1"/>
    <x v="0"/>
    <x v="3"/>
    <x v="0"/>
    <x v="0"/>
    <x v="5"/>
    <x v="0"/>
  </r>
  <r>
    <x v="1113"/>
    <x v="491"/>
    <x v="1"/>
    <x v="3"/>
    <x v="7720"/>
    <x v="1"/>
    <x v="7750"/>
    <x v="2"/>
    <x v="1"/>
    <x v="1"/>
    <x v="0"/>
    <x v="3"/>
    <x v="11"/>
    <x v="3"/>
    <x v="5"/>
    <x v="6"/>
  </r>
  <r>
    <x v="1393"/>
    <x v="179"/>
    <x v="1"/>
    <x v="4"/>
    <x v="7721"/>
    <x v="1"/>
    <x v="7751"/>
    <x v="0"/>
    <x v="3"/>
    <x v="3"/>
    <x v="1"/>
    <x v="3"/>
    <x v="0"/>
    <x v="2"/>
    <x v="0"/>
    <x v="6"/>
  </r>
  <r>
    <x v="1292"/>
    <x v="667"/>
    <x v="0"/>
    <x v="0"/>
    <x v="7722"/>
    <x v="0"/>
    <x v="7752"/>
    <x v="1"/>
    <x v="1"/>
    <x v="1"/>
    <x v="0"/>
    <x v="3"/>
    <x v="10"/>
    <x v="1"/>
    <x v="5"/>
    <x v="1"/>
  </r>
  <r>
    <x v="1144"/>
    <x v="211"/>
    <x v="0"/>
    <x v="6"/>
    <x v="7723"/>
    <x v="1"/>
    <x v="7753"/>
    <x v="1"/>
    <x v="3"/>
    <x v="4"/>
    <x v="1"/>
    <x v="3"/>
    <x v="11"/>
    <x v="1"/>
    <x v="3"/>
    <x v="6"/>
  </r>
  <r>
    <x v="1160"/>
    <x v="368"/>
    <x v="0"/>
    <x v="0"/>
    <x v="7724"/>
    <x v="0"/>
    <x v="7754"/>
    <x v="2"/>
    <x v="2"/>
    <x v="2"/>
    <x v="0"/>
    <x v="3"/>
    <x v="3"/>
    <x v="3"/>
    <x v="1"/>
    <x v="1"/>
  </r>
  <r>
    <x v="1238"/>
    <x v="31"/>
    <x v="0"/>
    <x v="2"/>
    <x v="7725"/>
    <x v="2"/>
    <x v="7755"/>
    <x v="2"/>
    <x v="2"/>
    <x v="5"/>
    <x v="1"/>
    <x v="3"/>
    <x v="10"/>
    <x v="2"/>
    <x v="4"/>
    <x v="6"/>
  </r>
  <r>
    <x v="1149"/>
    <x v="537"/>
    <x v="1"/>
    <x v="5"/>
    <x v="7726"/>
    <x v="1"/>
    <x v="7756"/>
    <x v="4"/>
    <x v="3"/>
    <x v="3"/>
    <x v="1"/>
    <x v="3"/>
    <x v="5"/>
    <x v="3"/>
    <x v="8"/>
    <x v="0"/>
  </r>
  <r>
    <x v="1386"/>
    <x v="641"/>
    <x v="2"/>
    <x v="3"/>
    <x v="7727"/>
    <x v="1"/>
    <x v="7757"/>
    <x v="4"/>
    <x v="3"/>
    <x v="3"/>
    <x v="1"/>
    <x v="3"/>
    <x v="2"/>
    <x v="2"/>
    <x v="11"/>
    <x v="4"/>
  </r>
  <r>
    <x v="1395"/>
    <x v="647"/>
    <x v="0"/>
    <x v="6"/>
    <x v="7728"/>
    <x v="1"/>
    <x v="7758"/>
    <x v="6"/>
    <x v="1"/>
    <x v="1"/>
    <x v="0"/>
    <x v="3"/>
    <x v="1"/>
    <x v="3"/>
    <x v="8"/>
    <x v="2"/>
  </r>
  <r>
    <x v="1250"/>
    <x v="460"/>
    <x v="1"/>
    <x v="5"/>
    <x v="7729"/>
    <x v="1"/>
    <x v="7759"/>
    <x v="1"/>
    <x v="0"/>
    <x v="0"/>
    <x v="0"/>
    <x v="3"/>
    <x v="7"/>
    <x v="3"/>
    <x v="4"/>
    <x v="4"/>
  </r>
  <r>
    <x v="1315"/>
    <x v="739"/>
    <x v="2"/>
    <x v="4"/>
    <x v="7730"/>
    <x v="0"/>
    <x v="7760"/>
    <x v="6"/>
    <x v="2"/>
    <x v="5"/>
    <x v="1"/>
    <x v="3"/>
    <x v="10"/>
    <x v="2"/>
    <x v="11"/>
    <x v="6"/>
  </r>
  <r>
    <x v="1394"/>
    <x v="771"/>
    <x v="2"/>
    <x v="0"/>
    <x v="7731"/>
    <x v="2"/>
    <x v="7761"/>
    <x v="2"/>
    <x v="3"/>
    <x v="4"/>
    <x v="1"/>
    <x v="3"/>
    <x v="11"/>
    <x v="2"/>
    <x v="10"/>
    <x v="3"/>
  </r>
  <r>
    <x v="1287"/>
    <x v="277"/>
    <x v="2"/>
    <x v="6"/>
    <x v="7732"/>
    <x v="2"/>
    <x v="7762"/>
    <x v="6"/>
    <x v="1"/>
    <x v="1"/>
    <x v="0"/>
    <x v="3"/>
    <x v="9"/>
    <x v="1"/>
    <x v="11"/>
    <x v="2"/>
  </r>
  <r>
    <x v="1142"/>
    <x v="407"/>
    <x v="1"/>
    <x v="3"/>
    <x v="7733"/>
    <x v="1"/>
    <x v="7763"/>
    <x v="2"/>
    <x v="2"/>
    <x v="5"/>
    <x v="1"/>
    <x v="3"/>
    <x v="1"/>
    <x v="2"/>
    <x v="9"/>
    <x v="4"/>
  </r>
  <r>
    <x v="1180"/>
    <x v="403"/>
    <x v="2"/>
    <x v="3"/>
    <x v="7734"/>
    <x v="0"/>
    <x v="7764"/>
    <x v="4"/>
    <x v="1"/>
    <x v="1"/>
    <x v="0"/>
    <x v="3"/>
    <x v="4"/>
    <x v="1"/>
    <x v="10"/>
    <x v="5"/>
  </r>
  <r>
    <x v="1434"/>
    <x v="502"/>
    <x v="1"/>
    <x v="6"/>
    <x v="7735"/>
    <x v="0"/>
    <x v="7765"/>
    <x v="5"/>
    <x v="2"/>
    <x v="2"/>
    <x v="0"/>
    <x v="3"/>
    <x v="11"/>
    <x v="1"/>
    <x v="1"/>
    <x v="4"/>
  </r>
  <r>
    <x v="1152"/>
    <x v="241"/>
    <x v="2"/>
    <x v="5"/>
    <x v="7736"/>
    <x v="2"/>
    <x v="7766"/>
    <x v="3"/>
    <x v="2"/>
    <x v="2"/>
    <x v="0"/>
    <x v="3"/>
    <x v="2"/>
    <x v="0"/>
    <x v="4"/>
    <x v="4"/>
  </r>
  <r>
    <x v="1143"/>
    <x v="123"/>
    <x v="0"/>
    <x v="3"/>
    <x v="7737"/>
    <x v="1"/>
    <x v="7767"/>
    <x v="3"/>
    <x v="0"/>
    <x v="0"/>
    <x v="0"/>
    <x v="3"/>
    <x v="8"/>
    <x v="0"/>
    <x v="3"/>
    <x v="2"/>
  </r>
  <r>
    <x v="1197"/>
    <x v="286"/>
    <x v="1"/>
    <x v="2"/>
    <x v="7738"/>
    <x v="2"/>
    <x v="7768"/>
    <x v="2"/>
    <x v="2"/>
    <x v="2"/>
    <x v="0"/>
    <x v="3"/>
    <x v="7"/>
    <x v="0"/>
    <x v="11"/>
    <x v="2"/>
  </r>
  <r>
    <x v="1403"/>
    <x v="338"/>
    <x v="1"/>
    <x v="2"/>
    <x v="7739"/>
    <x v="1"/>
    <x v="7769"/>
    <x v="5"/>
    <x v="1"/>
    <x v="1"/>
    <x v="0"/>
    <x v="3"/>
    <x v="5"/>
    <x v="0"/>
    <x v="5"/>
    <x v="3"/>
  </r>
  <r>
    <x v="1104"/>
    <x v="645"/>
    <x v="2"/>
    <x v="1"/>
    <x v="7740"/>
    <x v="2"/>
    <x v="7770"/>
    <x v="4"/>
    <x v="3"/>
    <x v="4"/>
    <x v="1"/>
    <x v="3"/>
    <x v="2"/>
    <x v="0"/>
    <x v="12"/>
    <x v="2"/>
  </r>
  <r>
    <x v="1444"/>
    <x v="36"/>
    <x v="1"/>
    <x v="3"/>
    <x v="7741"/>
    <x v="1"/>
    <x v="7771"/>
    <x v="4"/>
    <x v="3"/>
    <x v="4"/>
    <x v="1"/>
    <x v="3"/>
    <x v="11"/>
    <x v="3"/>
    <x v="7"/>
    <x v="5"/>
  </r>
  <r>
    <x v="1309"/>
    <x v="466"/>
    <x v="1"/>
    <x v="0"/>
    <x v="7742"/>
    <x v="2"/>
    <x v="7772"/>
    <x v="3"/>
    <x v="2"/>
    <x v="2"/>
    <x v="0"/>
    <x v="3"/>
    <x v="8"/>
    <x v="0"/>
    <x v="8"/>
    <x v="4"/>
  </r>
  <r>
    <x v="1452"/>
    <x v="650"/>
    <x v="0"/>
    <x v="3"/>
    <x v="7743"/>
    <x v="2"/>
    <x v="7773"/>
    <x v="1"/>
    <x v="2"/>
    <x v="5"/>
    <x v="1"/>
    <x v="3"/>
    <x v="1"/>
    <x v="0"/>
    <x v="10"/>
    <x v="4"/>
  </r>
  <r>
    <x v="1358"/>
    <x v="225"/>
    <x v="2"/>
    <x v="3"/>
    <x v="7744"/>
    <x v="2"/>
    <x v="7774"/>
    <x v="2"/>
    <x v="2"/>
    <x v="2"/>
    <x v="0"/>
    <x v="3"/>
    <x v="11"/>
    <x v="3"/>
    <x v="11"/>
    <x v="5"/>
  </r>
  <r>
    <x v="1412"/>
    <x v="249"/>
    <x v="2"/>
    <x v="6"/>
    <x v="7745"/>
    <x v="2"/>
    <x v="7775"/>
    <x v="6"/>
    <x v="1"/>
    <x v="1"/>
    <x v="0"/>
    <x v="3"/>
    <x v="6"/>
    <x v="1"/>
    <x v="11"/>
    <x v="4"/>
  </r>
  <r>
    <x v="1349"/>
    <x v="208"/>
    <x v="1"/>
    <x v="0"/>
    <x v="7746"/>
    <x v="2"/>
    <x v="7776"/>
    <x v="1"/>
    <x v="1"/>
    <x v="1"/>
    <x v="0"/>
    <x v="3"/>
    <x v="4"/>
    <x v="2"/>
    <x v="9"/>
    <x v="3"/>
  </r>
  <r>
    <x v="1359"/>
    <x v="300"/>
    <x v="1"/>
    <x v="3"/>
    <x v="7747"/>
    <x v="2"/>
    <x v="7777"/>
    <x v="4"/>
    <x v="3"/>
    <x v="3"/>
    <x v="1"/>
    <x v="3"/>
    <x v="2"/>
    <x v="2"/>
    <x v="0"/>
    <x v="6"/>
  </r>
  <r>
    <x v="1093"/>
    <x v="121"/>
    <x v="1"/>
    <x v="3"/>
    <x v="7748"/>
    <x v="2"/>
    <x v="7778"/>
    <x v="1"/>
    <x v="2"/>
    <x v="2"/>
    <x v="0"/>
    <x v="3"/>
    <x v="10"/>
    <x v="0"/>
    <x v="2"/>
    <x v="5"/>
  </r>
  <r>
    <x v="1285"/>
    <x v="612"/>
    <x v="1"/>
    <x v="4"/>
    <x v="7749"/>
    <x v="1"/>
    <x v="7779"/>
    <x v="5"/>
    <x v="3"/>
    <x v="3"/>
    <x v="1"/>
    <x v="3"/>
    <x v="7"/>
    <x v="3"/>
    <x v="5"/>
    <x v="1"/>
  </r>
  <r>
    <x v="1263"/>
    <x v="490"/>
    <x v="2"/>
    <x v="1"/>
    <x v="7750"/>
    <x v="1"/>
    <x v="7780"/>
    <x v="5"/>
    <x v="2"/>
    <x v="5"/>
    <x v="1"/>
    <x v="3"/>
    <x v="9"/>
    <x v="0"/>
    <x v="9"/>
    <x v="5"/>
  </r>
  <r>
    <x v="1207"/>
    <x v="110"/>
    <x v="2"/>
    <x v="0"/>
    <x v="7751"/>
    <x v="1"/>
    <x v="7781"/>
    <x v="1"/>
    <x v="2"/>
    <x v="5"/>
    <x v="1"/>
    <x v="3"/>
    <x v="6"/>
    <x v="3"/>
    <x v="5"/>
    <x v="0"/>
  </r>
  <r>
    <x v="1339"/>
    <x v="731"/>
    <x v="0"/>
    <x v="4"/>
    <x v="7752"/>
    <x v="0"/>
    <x v="7782"/>
    <x v="2"/>
    <x v="0"/>
    <x v="0"/>
    <x v="0"/>
    <x v="3"/>
    <x v="2"/>
    <x v="1"/>
    <x v="8"/>
    <x v="5"/>
  </r>
  <r>
    <x v="1272"/>
    <x v="265"/>
    <x v="1"/>
    <x v="3"/>
    <x v="7753"/>
    <x v="2"/>
    <x v="7783"/>
    <x v="0"/>
    <x v="3"/>
    <x v="4"/>
    <x v="1"/>
    <x v="3"/>
    <x v="4"/>
    <x v="0"/>
    <x v="2"/>
    <x v="2"/>
  </r>
  <r>
    <x v="1402"/>
    <x v="472"/>
    <x v="1"/>
    <x v="5"/>
    <x v="7754"/>
    <x v="1"/>
    <x v="7784"/>
    <x v="4"/>
    <x v="1"/>
    <x v="1"/>
    <x v="0"/>
    <x v="3"/>
    <x v="3"/>
    <x v="3"/>
    <x v="1"/>
    <x v="6"/>
  </r>
  <r>
    <x v="1122"/>
    <x v="330"/>
    <x v="2"/>
    <x v="3"/>
    <x v="7755"/>
    <x v="1"/>
    <x v="7785"/>
    <x v="3"/>
    <x v="2"/>
    <x v="5"/>
    <x v="1"/>
    <x v="3"/>
    <x v="7"/>
    <x v="1"/>
    <x v="4"/>
    <x v="0"/>
  </r>
  <r>
    <x v="1223"/>
    <x v="454"/>
    <x v="1"/>
    <x v="3"/>
    <x v="7756"/>
    <x v="2"/>
    <x v="7786"/>
    <x v="6"/>
    <x v="1"/>
    <x v="1"/>
    <x v="0"/>
    <x v="3"/>
    <x v="11"/>
    <x v="2"/>
    <x v="12"/>
    <x v="1"/>
  </r>
  <r>
    <x v="1237"/>
    <x v="712"/>
    <x v="1"/>
    <x v="5"/>
    <x v="7757"/>
    <x v="1"/>
    <x v="7787"/>
    <x v="4"/>
    <x v="1"/>
    <x v="1"/>
    <x v="0"/>
    <x v="3"/>
    <x v="10"/>
    <x v="2"/>
    <x v="11"/>
    <x v="3"/>
  </r>
  <r>
    <x v="1288"/>
    <x v="200"/>
    <x v="1"/>
    <x v="3"/>
    <x v="7758"/>
    <x v="2"/>
    <x v="7788"/>
    <x v="0"/>
    <x v="2"/>
    <x v="2"/>
    <x v="0"/>
    <x v="3"/>
    <x v="7"/>
    <x v="2"/>
    <x v="2"/>
    <x v="2"/>
  </r>
  <r>
    <x v="1354"/>
    <x v="265"/>
    <x v="1"/>
    <x v="5"/>
    <x v="7759"/>
    <x v="1"/>
    <x v="7789"/>
    <x v="3"/>
    <x v="3"/>
    <x v="3"/>
    <x v="1"/>
    <x v="3"/>
    <x v="8"/>
    <x v="3"/>
    <x v="2"/>
    <x v="1"/>
  </r>
  <r>
    <x v="1312"/>
    <x v="680"/>
    <x v="1"/>
    <x v="2"/>
    <x v="7760"/>
    <x v="1"/>
    <x v="7790"/>
    <x v="6"/>
    <x v="1"/>
    <x v="1"/>
    <x v="0"/>
    <x v="3"/>
    <x v="3"/>
    <x v="2"/>
    <x v="7"/>
    <x v="2"/>
  </r>
  <r>
    <x v="1360"/>
    <x v="435"/>
    <x v="2"/>
    <x v="0"/>
    <x v="7761"/>
    <x v="0"/>
    <x v="7791"/>
    <x v="2"/>
    <x v="3"/>
    <x v="3"/>
    <x v="1"/>
    <x v="3"/>
    <x v="3"/>
    <x v="0"/>
    <x v="0"/>
    <x v="0"/>
  </r>
  <r>
    <x v="1124"/>
    <x v="351"/>
    <x v="1"/>
    <x v="5"/>
    <x v="7762"/>
    <x v="0"/>
    <x v="7792"/>
    <x v="2"/>
    <x v="0"/>
    <x v="0"/>
    <x v="0"/>
    <x v="3"/>
    <x v="1"/>
    <x v="2"/>
    <x v="11"/>
    <x v="2"/>
  </r>
  <r>
    <x v="1409"/>
    <x v="502"/>
    <x v="1"/>
    <x v="3"/>
    <x v="7763"/>
    <x v="2"/>
    <x v="7793"/>
    <x v="2"/>
    <x v="2"/>
    <x v="2"/>
    <x v="0"/>
    <x v="3"/>
    <x v="2"/>
    <x v="2"/>
    <x v="1"/>
    <x v="6"/>
  </r>
  <r>
    <x v="1438"/>
    <x v="545"/>
    <x v="1"/>
    <x v="4"/>
    <x v="7764"/>
    <x v="0"/>
    <x v="7794"/>
    <x v="1"/>
    <x v="3"/>
    <x v="4"/>
    <x v="1"/>
    <x v="3"/>
    <x v="0"/>
    <x v="1"/>
    <x v="8"/>
    <x v="6"/>
  </r>
  <r>
    <x v="1431"/>
    <x v="81"/>
    <x v="2"/>
    <x v="5"/>
    <x v="7765"/>
    <x v="1"/>
    <x v="7795"/>
    <x v="4"/>
    <x v="3"/>
    <x v="3"/>
    <x v="1"/>
    <x v="3"/>
    <x v="9"/>
    <x v="2"/>
    <x v="5"/>
    <x v="6"/>
  </r>
  <r>
    <x v="1298"/>
    <x v="291"/>
    <x v="2"/>
    <x v="0"/>
    <x v="7766"/>
    <x v="1"/>
    <x v="7796"/>
    <x v="2"/>
    <x v="3"/>
    <x v="3"/>
    <x v="1"/>
    <x v="3"/>
    <x v="1"/>
    <x v="0"/>
    <x v="10"/>
    <x v="1"/>
  </r>
  <r>
    <x v="1318"/>
    <x v="101"/>
    <x v="1"/>
    <x v="0"/>
    <x v="7767"/>
    <x v="0"/>
    <x v="7797"/>
    <x v="5"/>
    <x v="0"/>
    <x v="0"/>
    <x v="0"/>
    <x v="3"/>
    <x v="0"/>
    <x v="2"/>
    <x v="6"/>
    <x v="5"/>
  </r>
  <r>
    <x v="1222"/>
    <x v="158"/>
    <x v="1"/>
    <x v="3"/>
    <x v="7768"/>
    <x v="0"/>
    <x v="7798"/>
    <x v="6"/>
    <x v="1"/>
    <x v="1"/>
    <x v="0"/>
    <x v="3"/>
    <x v="0"/>
    <x v="2"/>
    <x v="9"/>
    <x v="4"/>
  </r>
  <r>
    <x v="1126"/>
    <x v="389"/>
    <x v="1"/>
    <x v="3"/>
    <x v="7769"/>
    <x v="0"/>
    <x v="7799"/>
    <x v="2"/>
    <x v="3"/>
    <x v="4"/>
    <x v="1"/>
    <x v="3"/>
    <x v="10"/>
    <x v="0"/>
    <x v="11"/>
    <x v="2"/>
  </r>
  <r>
    <x v="1306"/>
    <x v="443"/>
    <x v="0"/>
    <x v="3"/>
    <x v="7770"/>
    <x v="2"/>
    <x v="7800"/>
    <x v="1"/>
    <x v="2"/>
    <x v="5"/>
    <x v="1"/>
    <x v="3"/>
    <x v="9"/>
    <x v="3"/>
    <x v="0"/>
    <x v="5"/>
  </r>
  <r>
    <x v="1412"/>
    <x v="654"/>
    <x v="1"/>
    <x v="5"/>
    <x v="7771"/>
    <x v="1"/>
    <x v="7801"/>
    <x v="0"/>
    <x v="1"/>
    <x v="1"/>
    <x v="0"/>
    <x v="3"/>
    <x v="6"/>
    <x v="0"/>
    <x v="5"/>
    <x v="4"/>
  </r>
  <r>
    <x v="1451"/>
    <x v="35"/>
    <x v="1"/>
    <x v="5"/>
    <x v="7772"/>
    <x v="2"/>
    <x v="7802"/>
    <x v="3"/>
    <x v="2"/>
    <x v="2"/>
    <x v="0"/>
    <x v="3"/>
    <x v="4"/>
    <x v="1"/>
    <x v="11"/>
    <x v="1"/>
  </r>
  <r>
    <x v="1159"/>
    <x v="632"/>
    <x v="1"/>
    <x v="4"/>
    <x v="7773"/>
    <x v="1"/>
    <x v="7803"/>
    <x v="6"/>
    <x v="3"/>
    <x v="4"/>
    <x v="1"/>
    <x v="3"/>
    <x v="0"/>
    <x v="1"/>
    <x v="1"/>
    <x v="1"/>
  </r>
  <r>
    <x v="1328"/>
    <x v="286"/>
    <x v="0"/>
    <x v="3"/>
    <x v="7774"/>
    <x v="1"/>
    <x v="7804"/>
    <x v="4"/>
    <x v="0"/>
    <x v="0"/>
    <x v="0"/>
    <x v="3"/>
    <x v="1"/>
    <x v="2"/>
    <x v="11"/>
    <x v="0"/>
  </r>
  <r>
    <x v="1377"/>
    <x v="113"/>
    <x v="1"/>
    <x v="0"/>
    <x v="7775"/>
    <x v="2"/>
    <x v="7805"/>
    <x v="2"/>
    <x v="0"/>
    <x v="0"/>
    <x v="0"/>
    <x v="3"/>
    <x v="4"/>
    <x v="3"/>
    <x v="2"/>
    <x v="0"/>
  </r>
  <r>
    <x v="1097"/>
    <x v="111"/>
    <x v="1"/>
    <x v="3"/>
    <x v="7776"/>
    <x v="1"/>
    <x v="7806"/>
    <x v="1"/>
    <x v="3"/>
    <x v="3"/>
    <x v="1"/>
    <x v="3"/>
    <x v="5"/>
    <x v="3"/>
    <x v="0"/>
    <x v="1"/>
  </r>
  <r>
    <x v="1229"/>
    <x v="39"/>
    <x v="0"/>
    <x v="0"/>
    <x v="7777"/>
    <x v="1"/>
    <x v="7807"/>
    <x v="5"/>
    <x v="1"/>
    <x v="1"/>
    <x v="0"/>
    <x v="3"/>
    <x v="10"/>
    <x v="3"/>
    <x v="5"/>
    <x v="1"/>
  </r>
  <r>
    <x v="1256"/>
    <x v="312"/>
    <x v="2"/>
    <x v="2"/>
    <x v="7778"/>
    <x v="1"/>
    <x v="7808"/>
    <x v="6"/>
    <x v="3"/>
    <x v="3"/>
    <x v="1"/>
    <x v="3"/>
    <x v="4"/>
    <x v="1"/>
    <x v="1"/>
    <x v="1"/>
  </r>
  <r>
    <x v="1365"/>
    <x v="628"/>
    <x v="1"/>
    <x v="6"/>
    <x v="7779"/>
    <x v="2"/>
    <x v="7809"/>
    <x v="2"/>
    <x v="3"/>
    <x v="3"/>
    <x v="1"/>
    <x v="3"/>
    <x v="5"/>
    <x v="2"/>
    <x v="3"/>
    <x v="3"/>
  </r>
  <r>
    <x v="1237"/>
    <x v="31"/>
    <x v="2"/>
    <x v="3"/>
    <x v="7780"/>
    <x v="2"/>
    <x v="7810"/>
    <x v="4"/>
    <x v="1"/>
    <x v="1"/>
    <x v="0"/>
    <x v="3"/>
    <x v="10"/>
    <x v="3"/>
    <x v="4"/>
    <x v="3"/>
  </r>
  <r>
    <x v="1257"/>
    <x v="602"/>
    <x v="1"/>
    <x v="2"/>
    <x v="7781"/>
    <x v="1"/>
    <x v="7811"/>
    <x v="3"/>
    <x v="1"/>
    <x v="1"/>
    <x v="0"/>
    <x v="3"/>
    <x v="0"/>
    <x v="3"/>
    <x v="9"/>
    <x v="5"/>
  </r>
  <r>
    <x v="1407"/>
    <x v="527"/>
    <x v="1"/>
    <x v="5"/>
    <x v="7782"/>
    <x v="0"/>
    <x v="7812"/>
    <x v="6"/>
    <x v="1"/>
    <x v="1"/>
    <x v="0"/>
    <x v="3"/>
    <x v="4"/>
    <x v="3"/>
    <x v="4"/>
    <x v="5"/>
  </r>
  <r>
    <x v="1334"/>
    <x v="222"/>
    <x v="1"/>
    <x v="3"/>
    <x v="7783"/>
    <x v="0"/>
    <x v="7813"/>
    <x v="1"/>
    <x v="2"/>
    <x v="2"/>
    <x v="0"/>
    <x v="3"/>
    <x v="0"/>
    <x v="1"/>
    <x v="0"/>
    <x v="2"/>
  </r>
  <r>
    <x v="1370"/>
    <x v="167"/>
    <x v="0"/>
    <x v="3"/>
    <x v="7784"/>
    <x v="2"/>
    <x v="7814"/>
    <x v="4"/>
    <x v="1"/>
    <x v="1"/>
    <x v="0"/>
    <x v="3"/>
    <x v="8"/>
    <x v="1"/>
    <x v="2"/>
    <x v="1"/>
  </r>
  <r>
    <x v="1185"/>
    <x v="665"/>
    <x v="2"/>
    <x v="3"/>
    <x v="7785"/>
    <x v="1"/>
    <x v="7815"/>
    <x v="3"/>
    <x v="2"/>
    <x v="5"/>
    <x v="1"/>
    <x v="3"/>
    <x v="9"/>
    <x v="0"/>
    <x v="5"/>
    <x v="0"/>
  </r>
  <r>
    <x v="1229"/>
    <x v="348"/>
    <x v="0"/>
    <x v="4"/>
    <x v="7786"/>
    <x v="0"/>
    <x v="7816"/>
    <x v="5"/>
    <x v="2"/>
    <x v="2"/>
    <x v="0"/>
    <x v="3"/>
    <x v="10"/>
    <x v="0"/>
    <x v="10"/>
    <x v="1"/>
  </r>
  <r>
    <x v="1447"/>
    <x v="660"/>
    <x v="2"/>
    <x v="2"/>
    <x v="7787"/>
    <x v="0"/>
    <x v="7817"/>
    <x v="5"/>
    <x v="2"/>
    <x v="5"/>
    <x v="1"/>
    <x v="3"/>
    <x v="11"/>
    <x v="1"/>
    <x v="2"/>
    <x v="2"/>
  </r>
  <r>
    <x v="1314"/>
    <x v="680"/>
    <x v="1"/>
    <x v="0"/>
    <x v="7788"/>
    <x v="2"/>
    <x v="7818"/>
    <x v="4"/>
    <x v="3"/>
    <x v="4"/>
    <x v="1"/>
    <x v="3"/>
    <x v="0"/>
    <x v="3"/>
    <x v="7"/>
    <x v="5"/>
  </r>
  <r>
    <x v="1173"/>
    <x v="563"/>
    <x v="1"/>
    <x v="4"/>
    <x v="7789"/>
    <x v="0"/>
    <x v="7819"/>
    <x v="0"/>
    <x v="3"/>
    <x v="3"/>
    <x v="1"/>
    <x v="3"/>
    <x v="6"/>
    <x v="3"/>
    <x v="2"/>
    <x v="2"/>
  </r>
  <r>
    <x v="1453"/>
    <x v="183"/>
    <x v="1"/>
    <x v="3"/>
    <x v="7790"/>
    <x v="1"/>
    <x v="7820"/>
    <x v="3"/>
    <x v="2"/>
    <x v="5"/>
    <x v="1"/>
    <x v="3"/>
    <x v="2"/>
    <x v="2"/>
    <x v="9"/>
    <x v="4"/>
  </r>
  <r>
    <x v="1130"/>
    <x v="390"/>
    <x v="2"/>
    <x v="3"/>
    <x v="7791"/>
    <x v="1"/>
    <x v="7821"/>
    <x v="2"/>
    <x v="0"/>
    <x v="0"/>
    <x v="0"/>
    <x v="3"/>
    <x v="0"/>
    <x v="0"/>
    <x v="11"/>
    <x v="1"/>
  </r>
  <r>
    <x v="1422"/>
    <x v="449"/>
    <x v="0"/>
    <x v="1"/>
    <x v="7792"/>
    <x v="2"/>
    <x v="7822"/>
    <x v="3"/>
    <x v="2"/>
    <x v="2"/>
    <x v="0"/>
    <x v="3"/>
    <x v="0"/>
    <x v="2"/>
    <x v="4"/>
    <x v="4"/>
  </r>
  <r>
    <x v="1435"/>
    <x v="773"/>
    <x v="0"/>
    <x v="5"/>
    <x v="7793"/>
    <x v="0"/>
    <x v="7823"/>
    <x v="0"/>
    <x v="1"/>
    <x v="1"/>
    <x v="0"/>
    <x v="3"/>
    <x v="1"/>
    <x v="1"/>
    <x v="3"/>
    <x v="0"/>
  </r>
  <r>
    <x v="1263"/>
    <x v="295"/>
    <x v="1"/>
    <x v="0"/>
    <x v="7794"/>
    <x v="2"/>
    <x v="7824"/>
    <x v="4"/>
    <x v="2"/>
    <x v="5"/>
    <x v="1"/>
    <x v="3"/>
    <x v="9"/>
    <x v="3"/>
    <x v="2"/>
    <x v="5"/>
  </r>
  <r>
    <x v="1427"/>
    <x v="613"/>
    <x v="1"/>
    <x v="3"/>
    <x v="7795"/>
    <x v="1"/>
    <x v="7825"/>
    <x v="3"/>
    <x v="2"/>
    <x v="2"/>
    <x v="0"/>
    <x v="3"/>
    <x v="7"/>
    <x v="1"/>
    <x v="3"/>
    <x v="0"/>
  </r>
  <r>
    <x v="1254"/>
    <x v="139"/>
    <x v="1"/>
    <x v="6"/>
    <x v="7796"/>
    <x v="2"/>
    <x v="7826"/>
    <x v="5"/>
    <x v="2"/>
    <x v="5"/>
    <x v="1"/>
    <x v="3"/>
    <x v="8"/>
    <x v="2"/>
    <x v="2"/>
    <x v="1"/>
  </r>
  <r>
    <x v="1182"/>
    <x v="288"/>
    <x v="1"/>
    <x v="3"/>
    <x v="7797"/>
    <x v="2"/>
    <x v="7827"/>
    <x v="5"/>
    <x v="1"/>
    <x v="1"/>
    <x v="0"/>
    <x v="3"/>
    <x v="8"/>
    <x v="0"/>
    <x v="1"/>
    <x v="4"/>
  </r>
  <r>
    <x v="1332"/>
    <x v="513"/>
    <x v="0"/>
    <x v="5"/>
    <x v="7798"/>
    <x v="1"/>
    <x v="7828"/>
    <x v="1"/>
    <x v="1"/>
    <x v="1"/>
    <x v="0"/>
    <x v="3"/>
    <x v="7"/>
    <x v="3"/>
    <x v="9"/>
    <x v="6"/>
  </r>
  <r>
    <x v="1256"/>
    <x v="600"/>
    <x v="1"/>
    <x v="0"/>
    <x v="7799"/>
    <x v="2"/>
    <x v="7829"/>
    <x v="4"/>
    <x v="2"/>
    <x v="2"/>
    <x v="0"/>
    <x v="3"/>
    <x v="4"/>
    <x v="1"/>
    <x v="7"/>
    <x v="1"/>
  </r>
  <r>
    <x v="1261"/>
    <x v="628"/>
    <x v="1"/>
    <x v="3"/>
    <x v="7800"/>
    <x v="1"/>
    <x v="7830"/>
    <x v="5"/>
    <x v="3"/>
    <x v="3"/>
    <x v="1"/>
    <x v="3"/>
    <x v="2"/>
    <x v="0"/>
    <x v="3"/>
    <x v="2"/>
  </r>
  <r>
    <x v="1431"/>
    <x v="489"/>
    <x v="2"/>
    <x v="5"/>
    <x v="7801"/>
    <x v="0"/>
    <x v="7831"/>
    <x v="3"/>
    <x v="0"/>
    <x v="0"/>
    <x v="0"/>
    <x v="3"/>
    <x v="9"/>
    <x v="2"/>
    <x v="6"/>
    <x v="6"/>
  </r>
  <r>
    <x v="1447"/>
    <x v="680"/>
    <x v="1"/>
    <x v="3"/>
    <x v="7802"/>
    <x v="1"/>
    <x v="7832"/>
    <x v="6"/>
    <x v="3"/>
    <x v="4"/>
    <x v="1"/>
    <x v="3"/>
    <x v="11"/>
    <x v="2"/>
    <x v="7"/>
    <x v="2"/>
  </r>
  <r>
    <x v="1257"/>
    <x v="123"/>
    <x v="1"/>
    <x v="2"/>
    <x v="7803"/>
    <x v="0"/>
    <x v="7833"/>
    <x v="2"/>
    <x v="3"/>
    <x v="4"/>
    <x v="1"/>
    <x v="3"/>
    <x v="0"/>
    <x v="3"/>
    <x v="3"/>
    <x v="5"/>
  </r>
  <r>
    <x v="1353"/>
    <x v="350"/>
    <x v="1"/>
    <x v="6"/>
    <x v="7804"/>
    <x v="2"/>
    <x v="7834"/>
    <x v="2"/>
    <x v="2"/>
    <x v="2"/>
    <x v="0"/>
    <x v="3"/>
    <x v="11"/>
    <x v="3"/>
    <x v="5"/>
    <x v="0"/>
  </r>
  <r>
    <x v="1374"/>
    <x v="349"/>
    <x v="0"/>
    <x v="5"/>
    <x v="7805"/>
    <x v="0"/>
    <x v="7835"/>
    <x v="0"/>
    <x v="0"/>
    <x v="0"/>
    <x v="0"/>
    <x v="3"/>
    <x v="11"/>
    <x v="3"/>
    <x v="1"/>
    <x v="3"/>
  </r>
  <r>
    <x v="1099"/>
    <x v="370"/>
    <x v="0"/>
    <x v="3"/>
    <x v="7806"/>
    <x v="0"/>
    <x v="7836"/>
    <x v="4"/>
    <x v="3"/>
    <x v="4"/>
    <x v="1"/>
    <x v="3"/>
    <x v="1"/>
    <x v="0"/>
    <x v="10"/>
    <x v="5"/>
  </r>
  <r>
    <x v="1162"/>
    <x v="424"/>
    <x v="2"/>
    <x v="1"/>
    <x v="7807"/>
    <x v="2"/>
    <x v="7837"/>
    <x v="5"/>
    <x v="0"/>
    <x v="0"/>
    <x v="0"/>
    <x v="3"/>
    <x v="1"/>
    <x v="2"/>
    <x v="11"/>
    <x v="3"/>
  </r>
  <r>
    <x v="1316"/>
    <x v="174"/>
    <x v="1"/>
    <x v="1"/>
    <x v="7808"/>
    <x v="1"/>
    <x v="7838"/>
    <x v="0"/>
    <x v="3"/>
    <x v="4"/>
    <x v="1"/>
    <x v="3"/>
    <x v="6"/>
    <x v="3"/>
    <x v="10"/>
    <x v="3"/>
  </r>
  <r>
    <x v="1185"/>
    <x v="395"/>
    <x v="2"/>
    <x v="4"/>
    <x v="7809"/>
    <x v="2"/>
    <x v="7839"/>
    <x v="4"/>
    <x v="0"/>
    <x v="0"/>
    <x v="0"/>
    <x v="3"/>
    <x v="9"/>
    <x v="3"/>
    <x v="2"/>
    <x v="0"/>
  </r>
  <r>
    <x v="1389"/>
    <x v="175"/>
    <x v="2"/>
    <x v="6"/>
    <x v="7810"/>
    <x v="2"/>
    <x v="7840"/>
    <x v="1"/>
    <x v="1"/>
    <x v="1"/>
    <x v="0"/>
    <x v="3"/>
    <x v="5"/>
    <x v="3"/>
    <x v="5"/>
    <x v="6"/>
  </r>
  <r>
    <x v="1277"/>
    <x v="177"/>
    <x v="1"/>
    <x v="0"/>
    <x v="7811"/>
    <x v="1"/>
    <x v="7841"/>
    <x v="4"/>
    <x v="0"/>
    <x v="0"/>
    <x v="0"/>
    <x v="3"/>
    <x v="3"/>
    <x v="2"/>
    <x v="4"/>
    <x v="1"/>
  </r>
  <r>
    <x v="1232"/>
    <x v="118"/>
    <x v="1"/>
    <x v="4"/>
    <x v="7812"/>
    <x v="2"/>
    <x v="7842"/>
    <x v="2"/>
    <x v="0"/>
    <x v="0"/>
    <x v="0"/>
    <x v="3"/>
    <x v="0"/>
    <x v="3"/>
    <x v="0"/>
    <x v="6"/>
  </r>
  <r>
    <x v="1301"/>
    <x v="330"/>
    <x v="1"/>
    <x v="5"/>
    <x v="7813"/>
    <x v="1"/>
    <x v="7843"/>
    <x v="5"/>
    <x v="3"/>
    <x v="3"/>
    <x v="1"/>
    <x v="3"/>
    <x v="7"/>
    <x v="2"/>
    <x v="4"/>
    <x v="0"/>
  </r>
  <r>
    <x v="1416"/>
    <x v="422"/>
    <x v="2"/>
    <x v="5"/>
    <x v="7814"/>
    <x v="0"/>
    <x v="7844"/>
    <x v="5"/>
    <x v="1"/>
    <x v="1"/>
    <x v="0"/>
    <x v="3"/>
    <x v="10"/>
    <x v="0"/>
    <x v="7"/>
    <x v="0"/>
  </r>
  <r>
    <x v="1346"/>
    <x v="410"/>
    <x v="1"/>
    <x v="4"/>
    <x v="7815"/>
    <x v="1"/>
    <x v="7845"/>
    <x v="2"/>
    <x v="2"/>
    <x v="2"/>
    <x v="0"/>
    <x v="3"/>
    <x v="6"/>
    <x v="3"/>
    <x v="10"/>
    <x v="2"/>
  </r>
  <r>
    <x v="1350"/>
    <x v="671"/>
    <x v="2"/>
    <x v="4"/>
    <x v="7816"/>
    <x v="2"/>
    <x v="7846"/>
    <x v="6"/>
    <x v="0"/>
    <x v="0"/>
    <x v="0"/>
    <x v="3"/>
    <x v="4"/>
    <x v="2"/>
    <x v="11"/>
    <x v="1"/>
  </r>
  <r>
    <x v="1270"/>
    <x v="298"/>
    <x v="0"/>
    <x v="3"/>
    <x v="7817"/>
    <x v="0"/>
    <x v="7847"/>
    <x v="1"/>
    <x v="2"/>
    <x v="2"/>
    <x v="0"/>
    <x v="3"/>
    <x v="8"/>
    <x v="1"/>
    <x v="8"/>
    <x v="4"/>
  </r>
  <r>
    <x v="1112"/>
    <x v="556"/>
    <x v="2"/>
    <x v="4"/>
    <x v="7818"/>
    <x v="1"/>
    <x v="7848"/>
    <x v="6"/>
    <x v="0"/>
    <x v="0"/>
    <x v="0"/>
    <x v="3"/>
    <x v="4"/>
    <x v="1"/>
    <x v="1"/>
    <x v="3"/>
  </r>
  <r>
    <x v="1234"/>
    <x v="12"/>
    <x v="2"/>
    <x v="2"/>
    <x v="7819"/>
    <x v="2"/>
    <x v="7849"/>
    <x v="1"/>
    <x v="1"/>
    <x v="1"/>
    <x v="0"/>
    <x v="3"/>
    <x v="5"/>
    <x v="0"/>
    <x v="9"/>
    <x v="3"/>
  </r>
  <r>
    <x v="1239"/>
    <x v="720"/>
    <x v="1"/>
    <x v="3"/>
    <x v="7820"/>
    <x v="0"/>
    <x v="7850"/>
    <x v="4"/>
    <x v="0"/>
    <x v="0"/>
    <x v="0"/>
    <x v="3"/>
    <x v="2"/>
    <x v="0"/>
    <x v="11"/>
    <x v="0"/>
  </r>
  <r>
    <x v="1331"/>
    <x v="637"/>
    <x v="1"/>
    <x v="5"/>
    <x v="7821"/>
    <x v="1"/>
    <x v="7851"/>
    <x v="3"/>
    <x v="3"/>
    <x v="3"/>
    <x v="1"/>
    <x v="3"/>
    <x v="5"/>
    <x v="0"/>
    <x v="4"/>
    <x v="0"/>
  </r>
  <r>
    <x v="1097"/>
    <x v="56"/>
    <x v="0"/>
    <x v="1"/>
    <x v="7822"/>
    <x v="2"/>
    <x v="7852"/>
    <x v="0"/>
    <x v="0"/>
    <x v="0"/>
    <x v="0"/>
    <x v="3"/>
    <x v="5"/>
    <x v="3"/>
    <x v="3"/>
    <x v="1"/>
  </r>
  <r>
    <x v="1233"/>
    <x v="416"/>
    <x v="1"/>
    <x v="0"/>
    <x v="7823"/>
    <x v="1"/>
    <x v="7853"/>
    <x v="2"/>
    <x v="0"/>
    <x v="0"/>
    <x v="0"/>
    <x v="3"/>
    <x v="0"/>
    <x v="1"/>
    <x v="10"/>
    <x v="4"/>
  </r>
  <r>
    <x v="1303"/>
    <x v="678"/>
    <x v="1"/>
    <x v="3"/>
    <x v="7824"/>
    <x v="2"/>
    <x v="7854"/>
    <x v="3"/>
    <x v="3"/>
    <x v="4"/>
    <x v="1"/>
    <x v="3"/>
    <x v="1"/>
    <x v="3"/>
    <x v="2"/>
    <x v="0"/>
  </r>
  <r>
    <x v="1331"/>
    <x v="58"/>
    <x v="2"/>
    <x v="4"/>
    <x v="7825"/>
    <x v="2"/>
    <x v="7855"/>
    <x v="3"/>
    <x v="3"/>
    <x v="3"/>
    <x v="1"/>
    <x v="3"/>
    <x v="5"/>
    <x v="3"/>
    <x v="7"/>
    <x v="0"/>
  </r>
  <r>
    <x v="1323"/>
    <x v="511"/>
    <x v="2"/>
    <x v="1"/>
    <x v="7826"/>
    <x v="2"/>
    <x v="7856"/>
    <x v="3"/>
    <x v="0"/>
    <x v="0"/>
    <x v="0"/>
    <x v="3"/>
    <x v="0"/>
    <x v="3"/>
    <x v="0"/>
    <x v="3"/>
  </r>
  <r>
    <x v="1356"/>
    <x v="712"/>
    <x v="1"/>
    <x v="4"/>
    <x v="7827"/>
    <x v="2"/>
    <x v="7857"/>
    <x v="1"/>
    <x v="2"/>
    <x v="5"/>
    <x v="1"/>
    <x v="3"/>
    <x v="3"/>
    <x v="1"/>
    <x v="11"/>
    <x v="0"/>
  </r>
  <r>
    <x v="1176"/>
    <x v="203"/>
    <x v="1"/>
    <x v="1"/>
    <x v="7828"/>
    <x v="1"/>
    <x v="7858"/>
    <x v="4"/>
    <x v="3"/>
    <x v="4"/>
    <x v="1"/>
    <x v="3"/>
    <x v="10"/>
    <x v="2"/>
    <x v="0"/>
    <x v="0"/>
  </r>
  <r>
    <x v="1224"/>
    <x v="687"/>
    <x v="2"/>
    <x v="5"/>
    <x v="7829"/>
    <x v="1"/>
    <x v="7859"/>
    <x v="5"/>
    <x v="1"/>
    <x v="1"/>
    <x v="0"/>
    <x v="3"/>
    <x v="9"/>
    <x v="0"/>
    <x v="3"/>
    <x v="4"/>
  </r>
  <r>
    <x v="1389"/>
    <x v="140"/>
    <x v="1"/>
    <x v="4"/>
    <x v="7830"/>
    <x v="2"/>
    <x v="7860"/>
    <x v="3"/>
    <x v="0"/>
    <x v="0"/>
    <x v="0"/>
    <x v="3"/>
    <x v="5"/>
    <x v="2"/>
    <x v="6"/>
    <x v="6"/>
  </r>
  <r>
    <x v="1404"/>
    <x v="777"/>
    <x v="2"/>
    <x v="0"/>
    <x v="7831"/>
    <x v="2"/>
    <x v="7861"/>
    <x v="0"/>
    <x v="1"/>
    <x v="1"/>
    <x v="0"/>
    <x v="3"/>
    <x v="4"/>
    <x v="2"/>
    <x v="5"/>
    <x v="1"/>
  </r>
  <r>
    <x v="1098"/>
    <x v="529"/>
    <x v="1"/>
    <x v="3"/>
    <x v="7832"/>
    <x v="1"/>
    <x v="7862"/>
    <x v="1"/>
    <x v="2"/>
    <x v="2"/>
    <x v="0"/>
    <x v="3"/>
    <x v="5"/>
    <x v="0"/>
    <x v="6"/>
    <x v="2"/>
  </r>
  <r>
    <x v="1258"/>
    <x v="480"/>
    <x v="0"/>
    <x v="6"/>
    <x v="7833"/>
    <x v="1"/>
    <x v="7863"/>
    <x v="6"/>
    <x v="1"/>
    <x v="1"/>
    <x v="0"/>
    <x v="3"/>
    <x v="11"/>
    <x v="3"/>
    <x v="1"/>
    <x v="3"/>
  </r>
  <r>
    <x v="1103"/>
    <x v="446"/>
    <x v="2"/>
    <x v="0"/>
    <x v="7834"/>
    <x v="1"/>
    <x v="7864"/>
    <x v="4"/>
    <x v="2"/>
    <x v="5"/>
    <x v="1"/>
    <x v="3"/>
    <x v="3"/>
    <x v="0"/>
    <x v="0"/>
    <x v="6"/>
  </r>
  <r>
    <x v="1272"/>
    <x v="165"/>
    <x v="1"/>
    <x v="2"/>
    <x v="7835"/>
    <x v="2"/>
    <x v="7865"/>
    <x v="0"/>
    <x v="2"/>
    <x v="5"/>
    <x v="1"/>
    <x v="3"/>
    <x v="4"/>
    <x v="0"/>
    <x v="11"/>
    <x v="2"/>
  </r>
  <r>
    <x v="1122"/>
    <x v="773"/>
    <x v="0"/>
    <x v="2"/>
    <x v="7836"/>
    <x v="2"/>
    <x v="7866"/>
    <x v="5"/>
    <x v="3"/>
    <x v="3"/>
    <x v="1"/>
    <x v="3"/>
    <x v="7"/>
    <x v="2"/>
    <x v="3"/>
    <x v="0"/>
  </r>
  <r>
    <x v="1095"/>
    <x v="22"/>
    <x v="1"/>
    <x v="5"/>
    <x v="7837"/>
    <x v="2"/>
    <x v="7867"/>
    <x v="1"/>
    <x v="1"/>
    <x v="1"/>
    <x v="0"/>
    <x v="3"/>
    <x v="8"/>
    <x v="0"/>
    <x v="3"/>
    <x v="5"/>
  </r>
  <r>
    <x v="1226"/>
    <x v="244"/>
    <x v="0"/>
    <x v="2"/>
    <x v="7838"/>
    <x v="0"/>
    <x v="7868"/>
    <x v="6"/>
    <x v="1"/>
    <x v="1"/>
    <x v="0"/>
    <x v="3"/>
    <x v="3"/>
    <x v="0"/>
    <x v="8"/>
    <x v="3"/>
  </r>
  <r>
    <x v="1267"/>
    <x v="523"/>
    <x v="1"/>
    <x v="2"/>
    <x v="7839"/>
    <x v="0"/>
    <x v="7869"/>
    <x v="3"/>
    <x v="3"/>
    <x v="3"/>
    <x v="1"/>
    <x v="3"/>
    <x v="0"/>
    <x v="3"/>
    <x v="4"/>
    <x v="0"/>
  </r>
  <r>
    <x v="1184"/>
    <x v="609"/>
    <x v="1"/>
    <x v="3"/>
    <x v="7840"/>
    <x v="2"/>
    <x v="7870"/>
    <x v="3"/>
    <x v="3"/>
    <x v="3"/>
    <x v="1"/>
    <x v="3"/>
    <x v="9"/>
    <x v="1"/>
    <x v="2"/>
    <x v="5"/>
  </r>
  <r>
    <x v="1114"/>
    <x v="175"/>
    <x v="1"/>
    <x v="3"/>
    <x v="7841"/>
    <x v="1"/>
    <x v="7871"/>
    <x v="1"/>
    <x v="2"/>
    <x v="5"/>
    <x v="1"/>
    <x v="3"/>
    <x v="3"/>
    <x v="2"/>
    <x v="5"/>
    <x v="5"/>
  </r>
  <r>
    <x v="1348"/>
    <x v="62"/>
    <x v="2"/>
    <x v="3"/>
    <x v="7842"/>
    <x v="1"/>
    <x v="7872"/>
    <x v="2"/>
    <x v="1"/>
    <x v="1"/>
    <x v="0"/>
    <x v="3"/>
    <x v="6"/>
    <x v="3"/>
    <x v="5"/>
    <x v="6"/>
  </r>
  <r>
    <x v="1138"/>
    <x v="648"/>
    <x v="0"/>
    <x v="2"/>
    <x v="7843"/>
    <x v="1"/>
    <x v="7873"/>
    <x v="4"/>
    <x v="2"/>
    <x v="5"/>
    <x v="1"/>
    <x v="3"/>
    <x v="2"/>
    <x v="0"/>
    <x v="5"/>
    <x v="2"/>
  </r>
  <r>
    <x v="1248"/>
    <x v="310"/>
    <x v="1"/>
    <x v="6"/>
    <x v="7844"/>
    <x v="1"/>
    <x v="7874"/>
    <x v="5"/>
    <x v="3"/>
    <x v="4"/>
    <x v="1"/>
    <x v="3"/>
    <x v="1"/>
    <x v="0"/>
    <x v="11"/>
    <x v="3"/>
  </r>
  <r>
    <x v="1309"/>
    <x v="93"/>
    <x v="0"/>
    <x v="2"/>
    <x v="7845"/>
    <x v="0"/>
    <x v="7875"/>
    <x v="5"/>
    <x v="0"/>
    <x v="0"/>
    <x v="0"/>
    <x v="3"/>
    <x v="8"/>
    <x v="3"/>
    <x v="2"/>
    <x v="4"/>
  </r>
  <r>
    <x v="1317"/>
    <x v="344"/>
    <x v="0"/>
    <x v="1"/>
    <x v="7846"/>
    <x v="2"/>
    <x v="7876"/>
    <x v="6"/>
    <x v="0"/>
    <x v="0"/>
    <x v="0"/>
    <x v="3"/>
    <x v="3"/>
    <x v="3"/>
    <x v="4"/>
    <x v="1"/>
  </r>
  <r>
    <x v="1293"/>
    <x v="33"/>
    <x v="1"/>
    <x v="3"/>
    <x v="7847"/>
    <x v="1"/>
    <x v="7877"/>
    <x v="6"/>
    <x v="1"/>
    <x v="1"/>
    <x v="0"/>
    <x v="3"/>
    <x v="7"/>
    <x v="0"/>
    <x v="9"/>
    <x v="2"/>
  </r>
  <r>
    <x v="1332"/>
    <x v="403"/>
    <x v="1"/>
    <x v="6"/>
    <x v="7848"/>
    <x v="1"/>
    <x v="7878"/>
    <x v="2"/>
    <x v="0"/>
    <x v="0"/>
    <x v="0"/>
    <x v="3"/>
    <x v="7"/>
    <x v="2"/>
    <x v="10"/>
    <x v="6"/>
  </r>
  <r>
    <x v="1269"/>
    <x v="718"/>
    <x v="2"/>
    <x v="6"/>
    <x v="7849"/>
    <x v="2"/>
    <x v="7879"/>
    <x v="5"/>
    <x v="3"/>
    <x v="3"/>
    <x v="1"/>
    <x v="3"/>
    <x v="11"/>
    <x v="0"/>
    <x v="7"/>
    <x v="0"/>
  </r>
  <r>
    <x v="1122"/>
    <x v="259"/>
    <x v="1"/>
    <x v="3"/>
    <x v="7850"/>
    <x v="0"/>
    <x v="7880"/>
    <x v="1"/>
    <x v="2"/>
    <x v="5"/>
    <x v="1"/>
    <x v="3"/>
    <x v="7"/>
    <x v="1"/>
    <x v="9"/>
    <x v="0"/>
  </r>
  <r>
    <x v="1258"/>
    <x v="72"/>
    <x v="0"/>
    <x v="6"/>
    <x v="7851"/>
    <x v="0"/>
    <x v="7881"/>
    <x v="3"/>
    <x v="0"/>
    <x v="0"/>
    <x v="0"/>
    <x v="3"/>
    <x v="11"/>
    <x v="2"/>
    <x v="8"/>
    <x v="3"/>
  </r>
  <r>
    <x v="1145"/>
    <x v="33"/>
    <x v="1"/>
    <x v="5"/>
    <x v="7852"/>
    <x v="1"/>
    <x v="7882"/>
    <x v="2"/>
    <x v="3"/>
    <x v="4"/>
    <x v="1"/>
    <x v="3"/>
    <x v="10"/>
    <x v="1"/>
    <x v="9"/>
    <x v="5"/>
  </r>
  <r>
    <x v="1367"/>
    <x v="293"/>
    <x v="1"/>
    <x v="5"/>
    <x v="7853"/>
    <x v="0"/>
    <x v="7883"/>
    <x v="3"/>
    <x v="2"/>
    <x v="5"/>
    <x v="1"/>
    <x v="3"/>
    <x v="5"/>
    <x v="0"/>
    <x v="0"/>
    <x v="2"/>
  </r>
  <r>
    <x v="1285"/>
    <x v="718"/>
    <x v="1"/>
    <x v="3"/>
    <x v="7854"/>
    <x v="1"/>
    <x v="7884"/>
    <x v="6"/>
    <x v="2"/>
    <x v="2"/>
    <x v="0"/>
    <x v="3"/>
    <x v="7"/>
    <x v="2"/>
    <x v="7"/>
    <x v="1"/>
  </r>
  <r>
    <x v="1340"/>
    <x v="693"/>
    <x v="1"/>
    <x v="4"/>
    <x v="7855"/>
    <x v="1"/>
    <x v="7885"/>
    <x v="0"/>
    <x v="3"/>
    <x v="3"/>
    <x v="1"/>
    <x v="3"/>
    <x v="5"/>
    <x v="3"/>
    <x v="6"/>
    <x v="6"/>
  </r>
  <r>
    <x v="1092"/>
    <x v="87"/>
    <x v="0"/>
    <x v="5"/>
    <x v="7856"/>
    <x v="0"/>
    <x v="7886"/>
    <x v="2"/>
    <x v="2"/>
    <x v="5"/>
    <x v="1"/>
    <x v="3"/>
    <x v="4"/>
    <x v="2"/>
    <x v="8"/>
    <x v="0"/>
  </r>
  <r>
    <x v="1244"/>
    <x v="307"/>
    <x v="1"/>
    <x v="2"/>
    <x v="7857"/>
    <x v="1"/>
    <x v="7887"/>
    <x v="2"/>
    <x v="3"/>
    <x v="3"/>
    <x v="1"/>
    <x v="3"/>
    <x v="1"/>
    <x v="0"/>
    <x v="5"/>
    <x v="3"/>
  </r>
  <r>
    <x v="1381"/>
    <x v="341"/>
    <x v="1"/>
    <x v="0"/>
    <x v="7858"/>
    <x v="2"/>
    <x v="7888"/>
    <x v="0"/>
    <x v="0"/>
    <x v="0"/>
    <x v="0"/>
    <x v="3"/>
    <x v="3"/>
    <x v="2"/>
    <x v="9"/>
    <x v="4"/>
  </r>
  <r>
    <x v="1208"/>
    <x v="238"/>
    <x v="1"/>
    <x v="0"/>
    <x v="7859"/>
    <x v="1"/>
    <x v="7889"/>
    <x v="4"/>
    <x v="2"/>
    <x v="5"/>
    <x v="1"/>
    <x v="3"/>
    <x v="9"/>
    <x v="0"/>
    <x v="7"/>
    <x v="3"/>
  </r>
  <r>
    <x v="1190"/>
    <x v="709"/>
    <x v="0"/>
    <x v="3"/>
    <x v="7860"/>
    <x v="1"/>
    <x v="7890"/>
    <x v="4"/>
    <x v="3"/>
    <x v="3"/>
    <x v="1"/>
    <x v="3"/>
    <x v="9"/>
    <x v="0"/>
    <x v="6"/>
    <x v="6"/>
  </r>
  <r>
    <x v="1374"/>
    <x v="388"/>
    <x v="1"/>
    <x v="6"/>
    <x v="7861"/>
    <x v="1"/>
    <x v="7891"/>
    <x v="3"/>
    <x v="0"/>
    <x v="0"/>
    <x v="0"/>
    <x v="3"/>
    <x v="11"/>
    <x v="2"/>
    <x v="12"/>
    <x v="3"/>
  </r>
  <r>
    <x v="1240"/>
    <x v="736"/>
    <x v="1"/>
    <x v="4"/>
    <x v="7862"/>
    <x v="1"/>
    <x v="7892"/>
    <x v="5"/>
    <x v="3"/>
    <x v="3"/>
    <x v="1"/>
    <x v="3"/>
    <x v="9"/>
    <x v="3"/>
    <x v="9"/>
    <x v="2"/>
  </r>
  <r>
    <x v="1186"/>
    <x v="170"/>
    <x v="2"/>
    <x v="1"/>
    <x v="7863"/>
    <x v="2"/>
    <x v="7893"/>
    <x v="6"/>
    <x v="2"/>
    <x v="5"/>
    <x v="1"/>
    <x v="3"/>
    <x v="3"/>
    <x v="1"/>
    <x v="6"/>
    <x v="6"/>
  </r>
  <r>
    <x v="1166"/>
    <x v="626"/>
    <x v="1"/>
    <x v="5"/>
    <x v="7864"/>
    <x v="1"/>
    <x v="7894"/>
    <x v="1"/>
    <x v="3"/>
    <x v="3"/>
    <x v="1"/>
    <x v="3"/>
    <x v="2"/>
    <x v="2"/>
    <x v="10"/>
    <x v="3"/>
  </r>
  <r>
    <x v="1404"/>
    <x v="644"/>
    <x v="1"/>
    <x v="0"/>
    <x v="7865"/>
    <x v="2"/>
    <x v="7895"/>
    <x v="5"/>
    <x v="1"/>
    <x v="1"/>
    <x v="0"/>
    <x v="3"/>
    <x v="4"/>
    <x v="2"/>
    <x v="11"/>
    <x v="1"/>
  </r>
  <r>
    <x v="1123"/>
    <x v="763"/>
    <x v="1"/>
    <x v="5"/>
    <x v="7866"/>
    <x v="0"/>
    <x v="7896"/>
    <x v="4"/>
    <x v="2"/>
    <x v="2"/>
    <x v="0"/>
    <x v="3"/>
    <x v="0"/>
    <x v="3"/>
    <x v="11"/>
    <x v="6"/>
  </r>
  <r>
    <x v="1226"/>
    <x v="328"/>
    <x v="2"/>
    <x v="6"/>
    <x v="7867"/>
    <x v="1"/>
    <x v="7897"/>
    <x v="3"/>
    <x v="2"/>
    <x v="5"/>
    <x v="1"/>
    <x v="3"/>
    <x v="3"/>
    <x v="2"/>
    <x v="3"/>
    <x v="3"/>
  </r>
  <r>
    <x v="1197"/>
    <x v="621"/>
    <x v="2"/>
    <x v="1"/>
    <x v="7868"/>
    <x v="2"/>
    <x v="7898"/>
    <x v="4"/>
    <x v="3"/>
    <x v="4"/>
    <x v="1"/>
    <x v="3"/>
    <x v="7"/>
    <x v="3"/>
    <x v="1"/>
    <x v="2"/>
  </r>
  <r>
    <x v="1394"/>
    <x v="631"/>
    <x v="2"/>
    <x v="2"/>
    <x v="7869"/>
    <x v="1"/>
    <x v="7899"/>
    <x v="2"/>
    <x v="3"/>
    <x v="3"/>
    <x v="1"/>
    <x v="3"/>
    <x v="11"/>
    <x v="0"/>
    <x v="6"/>
    <x v="3"/>
  </r>
  <r>
    <x v="1091"/>
    <x v="368"/>
    <x v="1"/>
    <x v="3"/>
    <x v="7870"/>
    <x v="1"/>
    <x v="7900"/>
    <x v="5"/>
    <x v="2"/>
    <x v="5"/>
    <x v="1"/>
    <x v="3"/>
    <x v="5"/>
    <x v="2"/>
    <x v="1"/>
    <x v="6"/>
  </r>
  <r>
    <x v="1248"/>
    <x v="591"/>
    <x v="1"/>
    <x v="5"/>
    <x v="7871"/>
    <x v="1"/>
    <x v="7901"/>
    <x v="1"/>
    <x v="3"/>
    <x v="3"/>
    <x v="1"/>
    <x v="3"/>
    <x v="1"/>
    <x v="1"/>
    <x v="5"/>
    <x v="3"/>
  </r>
  <r>
    <x v="1448"/>
    <x v="97"/>
    <x v="0"/>
    <x v="3"/>
    <x v="7872"/>
    <x v="2"/>
    <x v="7902"/>
    <x v="6"/>
    <x v="1"/>
    <x v="1"/>
    <x v="0"/>
    <x v="3"/>
    <x v="10"/>
    <x v="3"/>
    <x v="9"/>
    <x v="6"/>
  </r>
  <r>
    <x v="1348"/>
    <x v="82"/>
    <x v="2"/>
    <x v="0"/>
    <x v="7873"/>
    <x v="2"/>
    <x v="7903"/>
    <x v="3"/>
    <x v="1"/>
    <x v="1"/>
    <x v="0"/>
    <x v="3"/>
    <x v="6"/>
    <x v="3"/>
    <x v="9"/>
    <x v="6"/>
  </r>
  <r>
    <x v="1374"/>
    <x v="142"/>
    <x v="1"/>
    <x v="3"/>
    <x v="7874"/>
    <x v="2"/>
    <x v="7904"/>
    <x v="0"/>
    <x v="2"/>
    <x v="5"/>
    <x v="1"/>
    <x v="3"/>
    <x v="11"/>
    <x v="0"/>
    <x v="6"/>
    <x v="3"/>
  </r>
  <r>
    <x v="1181"/>
    <x v="418"/>
    <x v="2"/>
    <x v="5"/>
    <x v="7875"/>
    <x v="1"/>
    <x v="7905"/>
    <x v="0"/>
    <x v="0"/>
    <x v="0"/>
    <x v="0"/>
    <x v="3"/>
    <x v="5"/>
    <x v="2"/>
    <x v="0"/>
    <x v="5"/>
  </r>
  <r>
    <x v="1162"/>
    <x v="293"/>
    <x v="1"/>
    <x v="6"/>
    <x v="7876"/>
    <x v="2"/>
    <x v="7906"/>
    <x v="0"/>
    <x v="3"/>
    <x v="4"/>
    <x v="1"/>
    <x v="3"/>
    <x v="1"/>
    <x v="1"/>
    <x v="0"/>
    <x v="3"/>
  </r>
  <r>
    <x v="1195"/>
    <x v="535"/>
    <x v="1"/>
    <x v="6"/>
    <x v="7877"/>
    <x v="1"/>
    <x v="7907"/>
    <x v="6"/>
    <x v="2"/>
    <x v="2"/>
    <x v="0"/>
    <x v="3"/>
    <x v="7"/>
    <x v="3"/>
    <x v="11"/>
    <x v="4"/>
  </r>
  <r>
    <x v="1314"/>
    <x v="444"/>
    <x v="2"/>
    <x v="3"/>
    <x v="7878"/>
    <x v="0"/>
    <x v="7908"/>
    <x v="2"/>
    <x v="3"/>
    <x v="3"/>
    <x v="1"/>
    <x v="3"/>
    <x v="0"/>
    <x v="2"/>
    <x v="8"/>
    <x v="5"/>
  </r>
  <r>
    <x v="1131"/>
    <x v="274"/>
    <x v="1"/>
    <x v="5"/>
    <x v="7879"/>
    <x v="1"/>
    <x v="7909"/>
    <x v="0"/>
    <x v="2"/>
    <x v="2"/>
    <x v="0"/>
    <x v="3"/>
    <x v="2"/>
    <x v="0"/>
    <x v="5"/>
    <x v="4"/>
  </r>
  <r>
    <x v="1252"/>
    <x v="152"/>
    <x v="1"/>
    <x v="3"/>
    <x v="7880"/>
    <x v="1"/>
    <x v="7910"/>
    <x v="1"/>
    <x v="1"/>
    <x v="1"/>
    <x v="0"/>
    <x v="3"/>
    <x v="4"/>
    <x v="3"/>
    <x v="11"/>
    <x v="5"/>
  </r>
  <r>
    <x v="1160"/>
    <x v="155"/>
    <x v="0"/>
    <x v="5"/>
    <x v="7881"/>
    <x v="1"/>
    <x v="7911"/>
    <x v="0"/>
    <x v="2"/>
    <x v="2"/>
    <x v="0"/>
    <x v="3"/>
    <x v="3"/>
    <x v="3"/>
    <x v="1"/>
    <x v="1"/>
  </r>
  <r>
    <x v="1419"/>
    <x v="775"/>
    <x v="1"/>
    <x v="5"/>
    <x v="7882"/>
    <x v="2"/>
    <x v="7912"/>
    <x v="5"/>
    <x v="2"/>
    <x v="5"/>
    <x v="1"/>
    <x v="3"/>
    <x v="7"/>
    <x v="1"/>
    <x v="5"/>
    <x v="1"/>
  </r>
  <r>
    <x v="1379"/>
    <x v="164"/>
    <x v="1"/>
    <x v="3"/>
    <x v="7883"/>
    <x v="2"/>
    <x v="7913"/>
    <x v="3"/>
    <x v="2"/>
    <x v="2"/>
    <x v="0"/>
    <x v="3"/>
    <x v="10"/>
    <x v="2"/>
    <x v="12"/>
    <x v="4"/>
  </r>
  <r>
    <x v="1375"/>
    <x v="758"/>
    <x v="0"/>
    <x v="3"/>
    <x v="7884"/>
    <x v="2"/>
    <x v="7914"/>
    <x v="3"/>
    <x v="3"/>
    <x v="4"/>
    <x v="1"/>
    <x v="3"/>
    <x v="4"/>
    <x v="1"/>
    <x v="4"/>
    <x v="6"/>
  </r>
  <r>
    <x v="1453"/>
    <x v="331"/>
    <x v="0"/>
    <x v="6"/>
    <x v="2329"/>
    <x v="2"/>
    <x v="7915"/>
    <x v="4"/>
    <x v="2"/>
    <x v="2"/>
    <x v="0"/>
    <x v="3"/>
    <x v="2"/>
    <x v="2"/>
    <x v="7"/>
    <x v="4"/>
  </r>
  <r>
    <x v="1282"/>
    <x v="196"/>
    <x v="1"/>
    <x v="4"/>
    <x v="7885"/>
    <x v="1"/>
    <x v="7916"/>
    <x v="6"/>
    <x v="1"/>
    <x v="1"/>
    <x v="0"/>
    <x v="3"/>
    <x v="7"/>
    <x v="1"/>
    <x v="8"/>
    <x v="0"/>
  </r>
  <r>
    <x v="1363"/>
    <x v="743"/>
    <x v="2"/>
    <x v="5"/>
    <x v="7886"/>
    <x v="1"/>
    <x v="7917"/>
    <x v="2"/>
    <x v="1"/>
    <x v="1"/>
    <x v="0"/>
    <x v="3"/>
    <x v="3"/>
    <x v="0"/>
    <x v="12"/>
    <x v="4"/>
  </r>
  <r>
    <x v="1346"/>
    <x v="631"/>
    <x v="2"/>
    <x v="2"/>
    <x v="7887"/>
    <x v="2"/>
    <x v="7918"/>
    <x v="2"/>
    <x v="1"/>
    <x v="1"/>
    <x v="0"/>
    <x v="3"/>
    <x v="6"/>
    <x v="1"/>
    <x v="6"/>
    <x v="2"/>
  </r>
  <r>
    <x v="1382"/>
    <x v="433"/>
    <x v="1"/>
    <x v="4"/>
    <x v="7888"/>
    <x v="1"/>
    <x v="7919"/>
    <x v="3"/>
    <x v="3"/>
    <x v="4"/>
    <x v="1"/>
    <x v="3"/>
    <x v="8"/>
    <x v="1"/>
    <x v="12"/>
    <x v="6"/>
  </r>
  <r>
    <x v="1256"/>
    <x v="111"/>
    <x v="1"/>
    <x v="6"/>
    <x v="7889"/>
    <x v="1"/>
    <x v="7920"/>
    <x v="2"/>
    <x v="1"/>
    <x v="1"/>
    <x v="0"/>
    <x v="3"/>
    <x v="4"/>
    <x v="1"/>
    <x v="0"/>
    <x v="1"/>
  </r>
  <r>
    <x v="1376"/>
    <x v="388"/>
    <x v="0"/>
    <x v="3"/>
    <x v="7890"/>
    <x v="2"/>
    <x v="7921"/>
    <x v="3"/>
    <x v="2"/>
    <x v="5"/>
    <x v="1"/>
    <x v="3"/>
    <x v="10"/>
    <x v="2"/>
    <x v="12"/>
    <x v="4"/>
  </r>
  <r>
    <x v="1142"/>
    <x v="162"/>
    <x v="1"/>
    <x v="3"/>
    <x v="7891"/>
    <x v="1"/>
    <x v="7922"/>
    <x v="4"/>
    <x v="3"/>
    <x v="3"/>
    <x v="1"/>
    <x v="3"/>
    <x v="1"/>
    <x v="3"/>
    <x v="10"/>
    <x v="4"/>
  </r>
  <r>
    <x v="1269"/>
    <x v="272"/>
    <x v="2"/>
    <x v="5"/>
    <x v="7892"/>
    <x v="1"/>
    <x v="7923"/>
    <x v="1"/>
    <x v="3"/>
    <x v="4"/>
    <x v="1"/>
    <x v="3"/>
    <x v="11"/>
    <x v="2"/>
    <x v="9"/>
    <x v="0"/>
  </r>
  <r>
    <x v="1262"/>
    <x v="27"/>
    <x v="1"/>
    <x v="0"/>
    <x v="7893"/>
    <x v="2"/>
    <x v="7924"/>
    <x v="3"/>
    <x v="3"/>
    <x v="3"/>
    <x v="1"/>
    <x v="3"/>
    <x v="1"/>
    <x v="3"/>
    <x v="8"/>
    <x v="1"/>
  </r>
  <r>
    <x v="1291"/>
    <x v="730"/>
    <x v="1"/>
    <x v="5"/>
    <x v="7894"/>
    <x v="1"/>
    <x v="7925"/>
    <x v="5"/>
    <x v="2"/>
    <x v="2"/>
    <x v="0"/>
    <x v="3"/>
    <x v="8"/>
    <x v="0"/>
    <x v="10"/>
    <x v="3"/>
  </r>
  <r>
    <x v="1108"/>
    <x v="504"/>
    <x v="1"/>
    <x v="3"/>
    <x v="7895"/>
    <x v="2"/>
    <x v="7926"/>
    <x v="0"/>
    <x v="1"/>
    <x v="1"/>
    <x v="0"/>
    <x v="3"/>
    <x v="10"/>
    <x v="3"/>
    <x v="9"/>
    <x v="2"/>
  </r>
  <r>
    <x v="1192"/>
    <x v="229"/>
    <x v="2"/>
    <x v="6"/>
    <x v="7896"/>
    <x v="1"/>
    <x v="7927"/>
    <x v="1"/>
    <x v="2"/>
    <x v="2"/>
    <x v="0"/>
    <x v="3"/>
    <x v="8"/>
    <x v="0"/>
    <x v="0"/>
    <x v="5"/>
  </r>
  <r>
    <x v="1348"/>
    <x v="99"/>
    <x v="1"/>
    <x v="1"/>
    <x v="7897"/>
    <x v="0"/>
    <x v="7928"/>
    <x v="2"/>
    <x v="2"/>
    <x v="5"/>
    <x v="1"/>
    <x v="3"/>
    <x v="6"/>
    <x v="0"/>
    <x v="8"/>
    <x v="6"/>
  </r>
  <r>
    <x v="1267"/>
    <x v="609"/>
    <x v="0"/>
    <x v="3"/>
    <x v="7898"/>
    <x v="2"/>
    <x v="7929"/>
    <x v="2"/>
    <x v="3"/>
    <x v="4"/>
    <x v="1"/>
    <x v="3"/>
    <x v="0"/>
    <x v="3"/>
    <x v="2"/>
    <x v="0"/>
  </r>
  <r>
    <x v="1284"/>
    <x v="772"/>
    <x v="1"/>
    <x v="1"/>
    <x v="7899"/>
    <x v="1"/>
    <x v="7930"/>
    <x v="2"/>
    <x v="1"/>
    <x v="1"/>
    <x v="0"/>
    <x v="3"/>
    <x v="4"/>
    <x v="0"/>
    <x v="7"/>
    <x v="3"/>
  </r>
  <r>
    <x v="1441"/>
    <x v="257"/>
    <x v="0"/>
    <x v="0"/>
    <x v="7900"/>
    <x v="1"/>
    <x v="7931"/>
    <x v="4"/>
    <x v="2"/>
    <x v="2"/>
    <x v="0"/>
    <x v="3"/>
    <x v="4"/>
    <x v="0"/>
    <x v="10"/>
    <x v="4"/>
  </r>
  <r>
    <x v="1178"/>
    <x v="322"/>
    <x v="1"/>
    <x v="3"/>
    <x v="7901"/>
    <x v="1"/>
    <x v="7932"/>
    <x v="3"/>
    <x v="2"/>
    <x v="2"/>
    <x v="0"/>
    <x v="3"/>
    <x v="3"/>
    <x v="2"/>
    <x v="6"/>
    <x v="5"/>
  </r>
  <r>
    <x v="1270"/>
    <x v="1"/>
    <x v="0"/>
    <x v="3"/>
    <x v="7902"/>
    <x v="1"/>
    <x v="7933"/>
    <x v="1"/>
    <x v="3"/>
    <x v="3"/>
    <x v="1"/>
    <x v="3"/>
    <x v="8"/>
    <x v="0"/>
    <x v="1"/>
    <x v="4"/>
  </r>
  <r>
    <x v="1245"/>
    <x v="502"/>
    <x v="1"/>
    <x v="0"/>
    <x v="7903"/>
    <x v="0"/>
    <x v="7934"/>
    <x v="2"/>
    <x v="2"/>
    <x v="2"/>
    <x v="0"/>
    <x v="3"/>
    <x v="9"/>
    <x v="1"/>
    <x v="1"/>
    <x v="6"/>
  </r>
  <r>
    <x v="1444"/>
    <x v="312"/>
    <x v="0"/>
    <x v="3"/>
    <x v="7904"/>
    <x v="0"/>
    <x v="7935"/>
    <x v="6"/>
    <x v="3"/>
    <x v="3"/>
    <x v="1"/>
    <x v="3"/>
    <x v="11"/>
    <x v="0"/>
    <x v="1"/>
    <x v="5"/>
  </r>
  <r>
    <x v="1400"/>
    <x v="762"/>
    <x v="2"/>
    <x v="3"/>
    <x v="7905"/>
    <x v="1"/>
    <x v="7936"/>
    <x v="6"/>
    <x v="3"/>
    <x v="3"/>
    <x v="1"/>
    <x v="3"/>
    <x v="6"/>
    <x v="3"/>
    <x v="9"/>
    <x v="6"/>
  </r>
  <r>
    <x v="1146"/>
    <x v="427"/>
    <x v="2"/>
    <x v="3"/>
    <x v="7906"/>
    <x v="1"/>
    <x v="7937"/>
    <x v="4"/>
    <x v="2"/>
    <x v="5"/>
    <x v="1"/>
    <x v="3"/>
    <x v="3"/>
    <x v="1"/>
    <x v="8"/>
    <x v="2"/>
  </r>
  <r>
    <x v="1444"/>
    <x v="296"/>
    <x v="0"/>
    <x v="2"/>
    <x v="7907"/>
    <x v="1"/>
    <x v="7938"/>
    <x v="4"/>
    <x v="2"/>
    <x v="2"/>
    <x v="0"/>
    <x v="3"/>
    <x v="11"/>
    <x v="2"/>
    <x v="2"/>
    <x v="5"/>
  </r>
  <r>
    <x v="1362"/>
    <x v="220"/>
    <x v="0"/>
    <x v="3"/>
    <x v="7908"/>
    <x v="2"/>
    <x v="7939"/>
    <x v="4"/>
    <x v="2"/>
    <x v="5"/>
    <x v="1"/>
    <x v="3"/>
    <x v="2"/>
    <x v="0"/>
    <x v="5"/>
    <x v="3"/>
  </r>
  <r>
    <x v="1448"/>
    <x v="1"/>
    <x v="1"/>
    <x v="2"/>
    <x v="7909"/>
    <x v="0"/>
    <x v="7940"/>
    <x v="6"/>
    <x v="2"/>
    <x v="2"/>
    <x v="0"/>
    <x v="3"/>
    <x v="10"/>
    <x v="3"/>
    <x v="1"/>
    <x v="6"/>
  </r>
  <r>
    <x v="1144"/>
    <x v="7"/>
    <x v="1"/>
    <x v="0"/>
    <x v="7910"/>
    <x v="0"/>
    <x v="7941"/>
    <x v="6"/>
    <x v="1"/>
    <x v="1"/>
    <x v="0"/>
    <x v="3"/>
    <x v="11"/>
    <x v="1"/>
    <x v="1"/>
    <x v="6"/>
  </r>
  <r>
    <x v="1400"/>
    <x v="648"/>
    <x v="1"/>
    <x v="3"/>
    <x v="7911"/>
    <x v="2"/>
    <x v="7942"/>
    <x v="0"/>
    <x v="3"/>
    <x v="3"/>
    <x v="1"/>
    <x v="3"/>
    <x v="6"/>
    <x v="3"/>
    <x v="5"/>
    <x v="6"/>
  </r>
  <r>
    <x v="1109"/>
    <x v="178"/>
    <x v="1"/>
    <x v="6"/>
    <x v="2599"/>
    <x v="1"/>
    <x v="2600"/>
    <x v="3"/>
    <x v="0"/>
    <x v="0"/>
    <x v="0"/>
    <x v="3"/>
    <x v="10"/>
    <x v="0"/>
    <x v="4"/>
    <x v="2"/>
  </r>
  <r>
    <x v="1439"/>
    <x v="660"/>
    <x v="1"/>
    <x v="2"/>
    <x v="7912"/>
    <x v="0"/>
    <x v="7943"/>
    <x v="4"/>
    <x v="3"/>
    <x v="3"/>
    <x v="1"/>
    <x v="3"/>
    <x v="9"/>
    <x v="2"/>
    <x v="2"/>
    <x v="0"/>
  </r>
  <r>
    <x v="1371"/>
    <x v="176"/>
    <x v="1"/>
    <x v="1"/>
    <x v="7913"/>
    <x v="1"/>
    <x v="907"/>
    <x v="6"/>
    <x v="1"/>
    <x v="1"/>
    <x v="0"/>
    <x v="3"/>
    <x v="4"/>
    <x v="3"/>
    <x v="5"/>
    <x v="2"/>
  </r>
  <r>
    <x v="1355"/>
    <x v="147"/>
    <x v="2"/>
    <x v="3"/>
    <x v="7914"/>
    <x v="0"/>
    <x v="7944"/>
    <x v="5"/>
    <x v="0"/>
    <x v="0"/>
    <x v="0"/>
    <x v="3"/>
    <x v="11"/>
    <x v="0"/>
    <x v="2"/>
    <x v="3"/>
  </r>
  <r>
    <x v="1403"/>
    <x v="83"/>
    <x v="2"/>
    <x v="5"/>
    <x v="6985"/>
    <x v="0"/>
    <x v="7945"/>
    <x v="1"/>
    <x v="3"/>
    <x v="4"/>
    <x v="1"/>
    <x v="3"/>
    <x v="5"/>
    <x v="0"/>
    <x v="7"/>
    <x v="3"/>
  </r>
  <r>
    <x v="1152"/>
    <x v="46"/>
    <x v="1"/>
    <x v="5"/>
    <x v="7915"/>
    <x v="1"/>
    <x v="7946"/>
    <x v="6"/>
    <x v="2"/>
    <x v="2"/>
    <x v="0"/>
    <x v="3"/>
    <x v="2"/>
    <x v="0"/>
    <x v="11"/>
    <x v="4"/>
  </r>
  <r>
    <x v="1154"/>
    <x v="533"/>
    <x v="1"/>
    <x v="1"/>
    <x v="7916"/>
    <x v="1"/>
    <x v="7947"/>
    <x v="1"/>
    <x v="0"/>
    <x v="0"/>
    <x v="0"/>
    <x v="3"/>
    <x v="6"/>
    <x v="1"/>
    <x v="6"/>
    <x v="5"/>
  </r>
  <r>
    <x v="1165"/>
    <x v="255"/>
    <x v="1"/>
    <x v="6"/>
    <x v="7917"/>
    <x v="0"/>
    <x v="7948"/>
    <x v="1"/>
    <x v="0"/>
    <x v="0"/>
    <x v="0"/>
    <x v="3"/>
    <x v="0"/>
    <x v="3"/>
    <x v="5"/>
    <x v="3"/>
  </r>
  <r>
    <x v="1192"/>
    <x v="198"/>
    <x v="1"/>
    <x v="3"/>
    <x v="7918"/>
    <x v="1"/>
    <x v="7949"/>
    <x v="2"/>
    <x v="2"/>
    <x v="5"/>
    <x v="1"/>
    <x v="3"/>
    <x v="8"/>
    <x v="2"/>
    <x v="5"/>
    <x v="5"/>
  </r>
  <r>
    <x v="1387"/>
    <x v="529"/>
    <x v="1"/>
    <x v="6"/>
    <x v="7919"/>
    <x v="1"/>
    <x v="7950"/>
    <x v="2"/>
    <x v="3"/>
    <x v="4"/>
    <x v="1"/>
    <x v="3"/>
    <x v="8"/>
    <x v="1"/>
    <x v="6"/>
    <x v="4"/>
  </r>
  <r>
    <x v="1417"/>
    <x v="298"/>
    <x v="1"/>
    <x v="3"/>
    <x v="7920"/>
    <x v="1"/>
    <x v="7951"/>
    <x v="0"/>
    <x v="0"/>
    <x v="0"/>
    <x v="0"/>
    <x v="3"/>
    <x v="5"/>
    <x v="2"/>
    <x v="8"/>
    <x v="6"/>
  </r>
  <r>
    <x v="1280"/>
    <x v="429"/>
    <x v="0"/>
    <x v="6"/>
    <x v="7921"/>
    <x v="2"/>
    <x v="7952"/>
    <x v="4"/>
    <x v="2"/>
    <x v="5"/>
    <x v="1"/>
    <x v="3"/>
    <x v="1"/>
    <x v="2"/>
    <x v="6"/>
    <x v="6"/>
  </r>
  <r>
    <x v="1122"/>
    <x v="330"/>
    <x v="1"/>
    <x v="3"/>
    <x v="7922"/>
    <x v="0"/>
    <x v="7953"/>
    <x v="4"/>
    <x v="1"/>
    <x v="1"/>
    <x v="0"/>
    <x v="3"/>
    <x v="7"/>
    <x v="3"/>
    <x v="4"/>
    <x v="0"/>
  </r>
  <r>
    <x v="1286"/>
    <x v="505"/>
    <x v="0"/>
    <x v="5"/>
    <x v="7923"/>
    <x v="2"/>
    <x v="7954"/>
    <x v="6"/>
    <x v="2"/>
    <x v="5"/>
    <x v="1"/>
    <x v="3"/>
    <x v="3"/>
    <x v="1"/>
    <x v="11"/>
    <x v="4"/>
  </r>
  <r>
    <x v="1202"/>
    <x v="383"/>
    <x v="2"/>
    <x v="1"/>
    <x v="7924"/>
    <x v="1"/>
    <x v="7955"/>
    <x v="4"/>
    <x v="2"/>
    <x v="5"/>
    <x v="1"/>
    <x v="3"/>
    <x v="0"/>
    <x v="3"/>
    <x v="6"/>
    <x v="1"/>
  </r>
  <r>
    <x v="1424"/>
    <x v="300"/>
    <x v="2"/>
    <x v="3"/>
    <x v="7925"/>
    <x v="0"/>
    <x v="7956"/>
    <x v="1"/>
    <x v="2"/>
    <x v="2"/>
    <x v="0"/>
    <x v="3"/>
    <x v="11"/>
    <x v="1"/>
    <x v="0"/>
    <x v="4"/>
  </r>
  <r>
    <x v="1338"/>
    <x v="368"/>
    <x v="2"/>
    <x v="3"/>
    <x v="7926"/>
    <x v="2"/>
    <x v="7957"/>
    <x v="1"/>
    <x v="2"/>
    <x v="5"/>
    <x v="1"/>
    <x v="3"/>
    <x v="2"/>
    <x v="0"/>
    <x v="1"/>
    <x v="0"/>
  </r>
  <r>
    <x v="1121"/>
    <x v="646"/>
    <x v="1"/>
    <x v="5"/>
    <x v="7927"/>
    <x v="1"/>
    <x v="7958"/>
    <x v="3"/>
    <x v="0"/>
    <x v="0"/>
    <x v="0"/>
    <x v="3"/>
    <x v="6"/>
    <x v="0"/>
    <x v="1"/>
    <x v="5"/>
  </r>
  <r>
    <x v="1236"/>
    <x v="400"/>
    <x v="2"/>
    <x v="6"/>
    <x v="7928"/>
    <x v="1"/>
    <x v="7959"/>
    <x v="0"/>
    <x v="3"/>
    <x v="3"/>
    <x v="1"/>
    <x v="3"/>
    <x v="0"/>
    <x v="0"/>
    <x v="10"/>
    <x v="1"/>
  </r>
  <r>
    <x v="1439"/>
    <x v="436"/>
    <x v="0"/>
    <x v="6"/>
    <x v="7929"/>
    <x v="0"/>
    <x v="7960"/>
    <x v="4"/>
    <x v="3"/>
    <x v="3"/>
    <x v="1"/>
    <x v="3"/>
    <x v="9"/>
    <x v="2"/>
    <x v="4"/>
    <x v="0"/>
  </r>
  <r>
    <x v="1370"/>
    <x v="690"/>
    <x v="1"/>
    <x v="1"/>
    <x v="7930"/>
    <x v="2"/>
    <x v="7961"/>
    <x v="0"/>
    <x v="2"/>
    <x v="5"/>
    <x v="1"/>
    <x v="3"/>
    <x v="8"/>
    <x v="1"/>
    <x v="11"/>
    <x v="1"/>
  </r>
  <r>
    <x v="1454"/>
    <x v="677"/>
    <x v="2"/>
    <x v="4"/>
    <x v="7931"/>
    <x v="0"/>
    <x v="7962"/>
    <x v="5"/>
    <x v="3"/>
    <x v="4"/>
    <x v="1"/>
    <x v="4"/>
    <x v="2"/>
    <x v="2"/>
    <x v="4"/>
    <x v="4"/>
  </r>
  <r>
    <x v="1455"/>
    <x v="368"/>
    <x v="0"/>
    <x v="0"/>
    <x v="7932"/>
    <x v="2"/>
    <x v="7963"/>
    <x v="6"/>
    <x v="3"/>
    <x v="3"/>
    <x v="1"/>
    <x v="4"/>
    <x v="8"/>
    <x v="1"/>
    <x v="1"/>
    <x v="2"/>
  </r>
  <r>
    <x v="1456"/>
    <x v="143"/>
    <x v="1"/>
    <x v="6"/>
    <x v="3605"/>
    <x v="2"/>
    <x v="3612"/>
    <x v="4"/>
    <x v="2"/>
    <x v="5"/>
    <x v="1"/>
    <x v="4"/>
    <x v="6"/>
    <x v="3"/>
    <x v="3"/>
    <x v="3"/>
  </r>
  <r>
    <x v="1457"/>
    <x v="201"/>
    <x v="1"/>
    <x v="1"/>
    <x v="7933"/>
    <x v="0"/>
    <x v="7964"/>
    <x v="6"/>
    <x v="2"/>
    <x v="5"/>
    <x v="1"/>
    <x v="4"/>
    <x v="4"/>
    <x v="0"/>
    <x v="1"/>
    <x v="4"/>
  </r>
  <r>
    <x v="1458"/>
    <x v="745"/>
    <x v="2"/>
    <x v="0"/>
    <x v="7934"/>
    <x v="2"/>
    <x v="7965"/>
    <x v="6"/>
    <x v="2"/>
    <x v="2"/>
    <x v="0"/>
    <x v="4"/>
    <x v="4"/>
    <x v="3"/>
    <x v="3"/>
    <x v="0"/>
  </r>
  <r>
    <x v="1459"/>
    <x v="595"/>
    <x v="0"/>
    <x v="3"/>
    <x v="7935"/>
    <x v="1"/>
    <x v="7966"/>
    <x v="5"/>
    <x v="3"/>
    <x v="4"/>
    <x v="1"/>
    <x v="4"/>
    <x v="4"/>
    <x v="0"/>
    <x v="5"/>
    <x v="3"/>
  </r>
  <r>
    <x v="1460"/>
    <x v="469"/>
    <x v="1"/>
    <x v="6"/>
    <x v="7936"/>
    <x v="1"/>
    <x v="7967"/>
    <x v="3"/>
    <x v="3"/>
    <x v="3"/>
    <x v="1"/>
    <x v="4"/>
    <x v="4"/>
    <x v="3"/>
    <x v="7"/>
    <x v="2"/>
  </r>
  <r>
    <x v="1461"/>
    <x v="618"/>
    <x v="1"/>
    <x v="0"/>
    <x v="7937"/>
    <x v="1"/>
    <x v="7968"/>
    <x v="4"/>
    <x v="2"/>
    <x v="2"/>
    <x v="0"/>
    <x v="4"/>
    <x v="2"/>
    <x v="0"/>
    <x v="6"/>
    <x v="4"/>
  </r>
  <r>
    <x v="1462"/>
    <x v="520"/>
    <x v="1"/>
    <x v="3"/>
    <x v="7938"/>
    <x v="0"/>
    <x v="7969"/>
    <x v="4"/>
    <x v="2"/>
    <x v="5"/>
    <x v="1"/>
    <x v="4"/>
    <x v="0"/>
    <x v="0"/>
    <x v="7"/>
    <x v="2"/>
  </r>
  <r>
    <x v="1463"/>
    <x v="659"/>
    <x v="1"/>
    <x v="5"/>
    <x v="7939"/>
    <x v="1"/>
    <x v="7970"/>
    <x v="5"/>
    <x v="3"/>
    <x v="4"/>
    <x v="1"/>
    <x v="4"/>
    <x v="2"/>
    <x v="1"/>
    <x v="6"/>
    <x v="4"/>
  </r>
  <r>
    <x v="1464"/>
    <x v="29"/>
    <x v="2"/>
    <x v="1"/>
    <x v="7940"/>
    <x v="2"/>
    <x v="7971"/>
    <x v="4"/>
    <x v="0"/>
    <x v="0"/>
    <x v="0"/>
    <x v="4"/>
    <x v="11"/>
    <x v="1"/>
    <x v="4"/>
    <x v="5"/>
  </r>
  <r>
    <x v="1465"/>
    <x v="580"/>
    <x v="1"/>
    <x v="5"/>
    <x v="7941"/>
    <x v="2"/>
    <x v="7972"/>
    <x v="4"/>
    <x v="3"/>
    <x v="4"/>
    <x v="1"/>
    <x v="4"/>
    <x v="0"/>
    <x v="0"/>
    <x v="2"/>
    <x v="5"/>
  </r>
  <r>
    <x v="1466"/>
    <x v="751"/>
    <x v="1"/>
    <x v="6"/>
    <x v="7942"/>
    <x v="2"/>
    <x v="7973"/>
    <x v="0"/>
    <x v="3"/>
    <x v="3"/>
    <x v="1"/>
    <x v="4"/>
    <x v="1"/>
    <x v="2"/>
    <x v="12"/>
    <x v="5"/>
  </r>
  <r>
    <x v="1467"/>
    <x v="44"/>
    <x v="1"/>
    <x v="3"/>
    <x v="7943"/>
    <x v="2"/>
    <x v="7974"/>
    <x v="1"/>
    <x v="2"/>
    <x v="2"/>
    <x v="0"/>
    <x v="4"/>
    <x v="1"/>
    <x v="3"/>
    <x v="12"/>
    <x v="1"/>
  </r>
  <r>
    <x v="1468"/>
    <x v="169"/>
    <x v="1"/>
    <x v="6"/>
    <x v="7944"/>
    <x v="2"/>
    <x v="7975"/>
    <x v="1"/>
    <x v="0"/>
    <x v="0"/>
    <x v="0"/>
    <x v="4"/>
    <x v="9"/>
    <x v="3"/>
    <x v="6"/>
    <x v="2"/>
  </r>
  <r>
    <x v="1469"/>
    <x v="709"/>
    <x v="1"/>
    <x v="6"/>
    <x v="7945"/>
    <x v="1"/>
    <x v="7976"/>
    <x v="4"/>
    <x v="2"/>
    <x v="2"/>
    <x v="0"/>
    <x v="4"/>
    <x v="10"/>
    <x v="2"/>
    <x v="6"/>
    <x v="4"/>
  </r>
  <r>
    <x v="1470"/>
    <x v="532"/>
    <x v="2"/>
    <x v="6"/>
    <x v="7946"/>
    <x v="2"/>
    <x v="7977"/>
    <x v="6"/>
    <x v="3"/>
    <x v="3"/>
    <x v="1"/>
    <x v="4"/>
    <x v="1"/>
    <x v="3"/>
    <x v="10"/>
    <x v="1"/>
  </r>
  <r>
    <x v="1471"/>
    <x v="660"/>
    <x v="1"/>
    <x v="5"/>
    <x v="7947"/>
    <x v="2"/>
    <x v="7978"/>
    <x v="6"/>
    <x v="2"/>
    <x v="5"/>
    <x v="1"/>
    <x v="4"/>
    <x v="4"/>
    <x v="3"/>
    <x v="2"/>
    <x v="1"/>
  </r>
  <r>
    <x v="1472"/>
    <x v="709"/>
    <x v="2"/>
    <x v="5"/>
    <x v="7948"/>
    <x v="2"/>
    <x v="7979"/>
    <x v="4"/>
    <x v="2"/>
    <x v="5"/>
    <x v="1"/>
    <x v="4"/>
    <x v="6"/>
    <x v="1"/>
    <x v="6"/>
    <x v="0"/>
  </r>
  <r>
    <x v="1473"/>
    <x v="653"/>
    <x v="1"/>
    <x v="3"/>
    <x v="7949"/>
    <x v="2"/>
    <x v="7980"/>
    <x v="3"/>
    <x v="1"/>
    <x v="1"/>
    <x v="0"/>
    <x v="4"/>
    <x v="10"/>
    <x v="3"/>
    <x v="4"/>
    <x v="5"/>
  </r>
  <r>
    <x v="1474"/>
    <x v="486"/>
    <x v="1"/>
    <x v="3"/>
    <x v="7950"/>
    <x v="0"/>
    <x v="7981"/>
    <x v="3"/>
    <x v="3"/>
    <x v="3"/>
    <x v="1"/>
    <x v="4"/>
    <x v="4"/>
    <x v="3"/>
    <x v="8"/>
    <x v="0"/>
  </r>
  <r>
    <x v="1475"/>
    <x v="766"/>
    <x v="2"/>
    <x v="5"/>
    <x v="7951"/>
    <x v="2"/>
    <x v="7982"/>
    <x v="3"/>
    <x v="1"/>
    <x v="1"/>
    <x v="0"/>
    <x v="4"/>
    <x v="10"/>
    <x v="3"/>
    <x v="10"/>
    <x v="5"/>
  </r>
  <r>
    <x v="1476"/>
    <x v="93"/>
    <x v="2"/>
    <x v="6"/>
    <x v="7952"/>
    <x v="0"/>
    <x v="7983"/>
    <x v="2"/>
    <x v="1"/>
    <x v="1"/>
    <x v="0"/>
    <x v="4"/>
    <x v="8"/>
    <x v="2"/>
    <x v="2"/>
    <x v="5"/>
  </r>
  <r>
    <x v="1477"/>
    <x v="378"/>
    <x v="1"/>
    <x v="3"/>
    <x v="7953"/>
    <x v="1"/>
    <x v="7984"/>
    <x v="3"/>
    <x v="1"/>
    <x v="1"/>
    <x v="0"/>
    <x v="4"/>
    <x v="9"/>
    <x v="0"/>
    <x v="8"/>
    <x v="2"/>
  </r>
  <r>
    <x v="1478"/>
    <x v="507"/>
    <x v="1"/>
    <x v="5"/>
    <x v="7954"/>
    <x v="2"/>
    <x v="7985"/>
    <x v="2"/>
    <x v="2"/>
    <x v="2"/>
    <x v="0"/>
    <x v="4"/>
    <x v="1"/>
    <x v="3"/>
    <x v="9"/>
    <x v="4"/>
  </r>
  <r>
    <x v="1479"/>
    <x v="624"/>
    <x v="1"/>
    <x v="1"/>
    <x v="7955"/>
    <x v="2"/>
    <x v="7986"/>
    <x v="3"/>
    <x v="2"/>
    <x v="2"/>
    <x v="0"/>
    <x v="4"/>
    <x v="7"/>
    <x v="3"/>
    <x v="10"/>
    <x v="3"/>
  </r>
  <r>
    <x v="1480"/>
    <x v="354"/>
    <x v="1"/>
    <x v="3"/>
    <x v="7956"/>
    <x v="1"/>
    <x v="7987"/>
    <x v="4"/>
    <x v="3"/>
    <x v="4"/>
    <x v="1"/>
    <x v="4"/>
    <x v="6"/>
    <x v="2"/>
    <x v="5"/>
    <x v="4"/>
  </r>
  <r>
    <x v="1481"/>
    <x v="351"/>
    <x v="2"/>
    <x v="3"/>
    <x v="7957"/>
    <x v="1"/>
    <x v="7988"/>
    <x v="5"/>
    <x v="2"/>
    <x v="5"/>
    <x v="1"/>
    <x v="4"/>
    <x v="4"/>
    <x v="3"/>
    <x v="11"/>
    <x v="3"/>
  </r>
  <r>
    <x v="1476"/>
    <x v="160"/>
    <x v="1"/>
    <x v="3"/>
    <x v="7958"/>
    <x v="1"/>
    <x v="7989"/>
    <x v="2"/>
    <x v="1"/>
    <x v="1"/>
    <x v="0"/>
    <x v="4"/>
    <x v="8"/>
    <x v="0"/>
    <x v="11"/>
    <x v="5"/>
  </r>
  <r>
    <x v="1482"/>
    <x v="584"/>
    <x v="0"/>
    <x v="4"/>
    <x v="7959"/>
    <x v="1"/>
    <x v="7990"/>
    <x v="2"/>
    <x v="3"/>
    <x v="3"/>
    <x v="1"/>
    <x v="4"/>
    <x v="5"/>
    <x v="3"/>
    <x v="11"/>
    <x v="4"/>
  </r>
  <r>
    <x v="1481"/>
    <x v="324"/>
    <x v="1"/>
    <x v="3"/>
    <x v="7960"/>
    <x v="2"/>
    <x v="7991"/>
    <x v="3"/>
    <x v="1"/>
    <x v="1"/>
    <x v="0"/>
    <x v="4"/>
    <x v="4"/>
    <x v="2"/>
    <x v="2"/>
    <x v="3"/>
  </r>
  <r>
    <x v="1483"/>
    <x v="712"/>
    <x v="1"/>
    <x v="3"/>
    <x v="7961"/>
    <x v="2"/>
    <x v="7992"/>
    <x v="4"/>
    <x v="3"/>
    <x v="3"/>
    <x v="1"/>
    <x v="4"/>
    <x v="1"/>
    <x v="0"/>
    <x v="11"/>
    <x v="2"/>
  </r>
  <r>
    <x v="1484"/>
    <x v="422"/>
    <x v="1"/>
    <x v="1"/>
    <x v="7962"/>
    <x v="2"/>
    <x v="7993"/>
    <x v="6"/>
    <x v="1"/>
    <x v="1"/>
    <x v="0"/>
    <x v="4"/>
    <x v="1"/>
    <x v="0"/>
    <x v="7"/>
    <x v="6"/>
  </r>
  <r>
    <x v="1461"/>
    <x v="271"/>
    <x v="1"/>
    <x v="5"/>
    <x v="7963"/>
    <x v="1"/>
    <x v="7994"/>
    <x v="3"/>
    <x v="3"/>
    <x v="4"/>
    <x v="1"/>
    <x v="4"/>
    <x v="2"/>
    <x v="0"/>
    <x v="11"/>
    <x v="4"/>
  </r>
  <r>
    <x v="1457"/>
    <x v="695"/>
    <x v="1"/>
    <x v="3"/>
    <x v="7964"/>
    <x v="2"/>
    <x v="7995"/>
    <x v="6"/>
    <x v="0"/>
    <x v="0"/>
    <x v="0"/>
    <x v="4"/>
    <x v="4"/>
    <x v="3"/>
    <x v="10"/>
    <x v="4"/>
  </r>
  <r>
    <x v="1485"/>
    <x v="552"/>
    <x v="2"/>
    <x v="4"/>
    <x v="7965"/>
    <x v="2"/>
    <x v="7996"/>
    <x v="4"/>
    <x v="0"/>
    <x v="0"/>
    <x v="0"/>
    <x v="4"/>
    <x v="6"/>
    <x v="2"/>
    <x v="0"/>
    <x v="6"/>
  </r>
  <r>
    <x v="1486"/>
    <x v="236"/>
    <x v="2"/>
    <x v="5"/>
    <x v="7966"/>
    <x v="0"/>
    <x v="7997"/>
    <x v="2"/>
    <x v="3"/>
    <x v="3"/>
    <x v="1"/>
    <x v="4"/>
    <x v="4"/>
    <x v="1"/>
    <x v="8"/>
    <x v="6"/>
  </r>
  <r>
    <x v="1487"/>
    <x v="776"/>
    <x v="1"/>
    <x v="2"/>
    <x v="7967"/>
    <x v="1"/>
    <x v="7998"/>
    <x v="0"/>
    <x v="0"/>
    <x v="0"/>
    <x v="0"/>
    <x v="4"/>
    <x v="1"/>
    <x v="1"/>
    <x v="2"/>
    <x v="2"/>
  </r>
  <r>
    <x v="1488"/>
    <x v="613"/>
    <x v="1"/>
    <x v="1"/>
    <x v="7968"/>
    <x v="2"/>
    <x v="7999"/>
    <x v="1"/>
    <x v="3"/>
    <x v="3"/>
    <x v="1"/>
    <x v="4"/>
    <x v="11"/>
    <x v="2"/>
    <x v="3"/>
    <x v="3"/>
  </r>
  <r>
    <x v="1485"/>
    <x v="228"/>
    <x v="1"/>
    <x v="5"/>
    <x v="7969"/>
    <x v="1"/>
    <x v="8000"/>
    <x v="6"/>
    <x v="2"/>
    <x v="2"/>
    <x v="0"/>
    <x v="4"/>
    <x v="6"/>
    <x v="1"/>
    <x v="9"/>
    <x v="6"/>
  </r>
  <r>
    <x v="1489"/>
    <x v="275"/>
    <x v="0"/>
    <x v="2"/>
    <x v="7970"/>
    <x v="0"/>
    <x v="8001"/>
    <x v="0"/>
    <x v="3"/>
    <x v="3"/>
    <x v="1"/>
    <x v="4"/>
    <x v="9"/>
    <x v="0"/>
    <x v="8"/>
    <x v="6"/>
  </r>
  <r>
    <x v="1490"/>
    <x v="684"/>
    <x v="1"/>
    <x v="4"/>
    <x v="7971"/>
    <x v="0"/>
    <x v="8002"/>
    <x v="0"/>
    <x v="0"/>
    <x v="0"/>
    <x v="0"/>
    <x v="4"/>
    <x v="9"/>
    <x v="2"/>
    <x v="3"/>
    <x v="6"/>
  </r>
  <r>
    <x v="1491"/>
    <x v="59"/>
    <x v="2"/>
    <x v="2"/>
    <x v="7972"/>
    <x v="2"/>
    <x v="8003"/>
    <x v="5"/>
    <x v="0"/>
    <x v="0"/>
    <x v="0"/>
    <x v="4"/>
    <x v="2"/>
    <x v="3"/>
    <x v="10"/>
    <x v="2"/>
  </r>
  <r>
    <x v="1492"/>
    <x v="61"/>
    <x v="2"/>
    <x v="3"/>
    <x v="7973"/>
    <x v="2"/>
    <x v="8004"/>
    <x v="2"/>
    <x v="2"/>
    <x v="5"/>
    <x v="1"/>
    <x v="4"/>
    <x v="9"/>
    <x v="1"/>
    <x v="1"/>
    <x v="0"/>
  </r>
  <r>
    <x v="1493"/>
    <x v="567"/>
    <x v="2"/>
    <x v="0"/>
    <x v="7974"/>
    <x v="1"/>
    <x v="8005"/>
    <x v="3"/>
    <x v="0"/>
    <x v="0"/>
    <x v="0"/>
    <x v="4"/>
    <x v="7"/>
    <x v="2"/>
    <x v="1"/>
    <x v="2"/>
  </r>
  <r>
    <x v="1494"/>
    <x v="199"/>
    <x v="1"/>
    <x v="6"/>
    <x v="7975"/>
    <x v="0"/>
    <x v="8006"/>
    <x v="3"/>
    <x v="0"/>
    <x v="0"/>
    <x v="0"/>
    <x v="4"/>
    <x v="11"/>
    <x v="3"/>
    <x v="2"/>
    <x v="6"/>
  </r>
  <r>
    <x v="1495"/>
    <x v="10"/>
    <x v="1"/>
    <x v="1"/>
    <x v="7976"/>
    <x v="2"/>
    <x v="8007"/>
    <x v="5"/>
    <x v="3"/>
    <x v="4"/>
    <x v="1"/>
    <x v="4"/>
    <x v="0"/>
    <x v="2"/>
    <x v="0"/>
    <x v="3"/>
  </r>
  <r>
    <x v="1496"/>
    <x v="227"/>
    <x v="1"/>
    <x v="1"/>
    <x v="7977"/>
    <x v="2"/>
    <x v="8008"/>
    <x v="1"/>
    <x v="1"/>
    <x v="1"/>
    <x v="0"/>
    <x v="4"/>
    <x v="10"/>
    <x v="0"/>
    <x v="8"/>
    <x v="5"/>
  </r>
  <r>
    <x v="1470"/>
    <x v="639"/>
    <x v="2"/>
    <x v="5"/>
    <x v="7978"/>
    <x v="2"/>
    <x v="8009"/>
    <x v="4"/>
    <x v="3"/>
    <x v="4"/>
    <x v="1"/>
    <x v="4"/>
    <x v="1"/>
    <x v="3"/>
    <x v="7"/>
    <x v="1"/>
  </r>
  <r>
    <x v="1497"/>
    <x v="173"/>
    <x v="2"/>
    <x v="3"/>
    <x v="7979"/>
    <x v="2"/>
    <x v="8010"/>
    <x v="3"/>
    <x v="1"/>
    <x v="1"/>
    <x v="0"/>
    <x v="4"/>
    <x v="11"/>
    <x v="2"/>
    <x v="11"/>
    <x v="0"/>
  </r>
  <r>
    <x v="1498"/>
    <x v="546"/>
    <x v="1"/>
    <x v="1"/>
    <x v="7980"/>
    <x v="1"/>
    <x v="8011"/>
    <x v="0"/>
    <x v="2"/>
    <x v="5"/>
    <x v="1"/>
    <x v="4"/>
    <x v="2"/>
    <x v="3"/>
    <x v="8"/>
    <x v="2"/>
  </r>
  <r>
    <x v="1499"/>
    <x v="483"/>
    <x v="1"/>
    <x v="4"/>
    <x v="7981"/>
    <x v="2"/>
    <x v="8012"/>
    <x v="0"/>
    <x v="2"/>
    <x v="2"/>
    <x v="0"/>
    <x v="4"/>
    <x v="6"/>
    <x v="1"/>
    <x v="8"/>
    <x v="5"/>
  </r>
  <r>
    <x v="1500"/>
    <x v="9"/>
    <x v="1"/>
    <x v="3"/>
    <x v="7982"/>
    <x v="1"/>
    <x v="8013"/>
    <x v="6"/>
    <x v="2"/>
    <x v="2"/>
    <x v="0"/>
    <x v="4"/>
    <x v="6"/>
    <x v="3"/>
    <x v="6"/>
    <x v="5"/>
  </r>
  <r>
    <x v="1501"/>
    <x v="181"/>
    <x v="1"/>
    <x v="4"/>
    <x v="7983"/>
    <x v="0"/>
    <x v="8014"/>
    <x v="5"/>
    <x v="1"/>
    <x v="1"/>
    <x v="0"/>
    <x v="4"/>
    <x v="9"/>
    <x v="3"/>
    <x v="3"/>
    <x v="4"/>
  </r>
  <r>
    <x v="1502"/>
    <x v="158"/>
    <x v="1"/>
    <x v="4"/>
    <x v="7984"/>
    <x v="2"/>
    <x v="8015"/>
    <x v="4"/>
    <x v="2"/>
    <x v="2"/>
    <x v="0"/>
    <x v="4"/>
    <x v="7"/>
    <x v="0"/>
    <x v="9"/>
    <x v="5"/>
  </r>
  <r>
    <x v="1503"/>
    <x v="584"/>
    <x v="0"/>
    <x v="2"/>
    <x v="7985"/>
    <x v="1"/>
    <x v="8016"/>
    <x v="0"/>
    <x v="2"/>
    <x v="2"/>
    <x v="0"/>
    <x v="4"/>
    <x v="11"/>
    <x v="2"/>
    <x v="11"/>
    <x v="5"/>
  </r>
  <r>
    <x v="1504"/>
    <x v="486"/>
    <x v="1"/>
    <x v="4"/>
    <x v="7986"/>
    <x v="2"/>
    <x v="8017"/>
    <x v="2"/>
    <x v="0"/>
    <x v="0"/>
    <x v="0"/>
    <x v="4"/>
    <x v="8"/>
    <x v="2"/>
    <x v="8"/>
    <x v="3"/>
  </r>
  <r>
    <x v="1505"/>
    <x v="498"/>
    <x v="1"/>
    <x v="2"/>
    <x v="7987"/>
    <x v="1"/>
    <x v="8018"/>
    <x v="3"/>
    <x v="1"/>
    <x v="1"/>
    <x v="0"/>
    <x v="4"/>
    <x v="11"/>
    <x v="2"/>
    <x v="9"/>
    <x v="5"/>
  </r>
  <r>
    <x v="1467"/>
    <x v="560"/>
    <x v="1"/>
    <x v="5"/>
    <x v="7988"/>
    <x v="1"/>
    <x v="8019"/>
    <x v="3"/>
    <x v="2"/>
    <x v="2"/>
    <x v="0"/>
    <x v="4"/>
    <x v="1"/>
    <x v="1"/>
    <x v="12"/>
    <x v="1"/>
  </r>
  <r>
    <x v="1487"/>
    <x v="679"/>
    <x v="1"/>
    <x v="5"/>
    <x v="7989"/>
    <x v="2"/>
    <x v="8020"/>
    <x v="6"/>
    <x v="0"/>
    <x v="0"/>
    <x v="0"/>
    <x v="4"/>
    <x v="1"/>
    <x v="0"/>
    <x v="4"/>
    <x v="2"/>
  </r>
  <r>
    <x v="1506"/>
    <x v="493"/>
    <x v="1"/>
    <x v="3"/>
    <x v="7990"/>
    <x v="2"/>
    <x v="8021"/>
    <x v="1"/>
    <x v="2"/>
    <x v="5"/>
    <x v="1"/>
    <x v="4"/>
    <x v="6"/>
    <x v="2"/>
    <x v="12"/>
    <x v="1"/>
  </r>
  <r>
    <x v="1507"/>
    <x v="57"/>
    <x v="2"/>
    <x v="5"/>
    <x v="7991"/>
    <x v="0"/>
    <x v="8022"/>
    <x v="2"/>
    <x v="3"/>
    <x v="4"/>
    <x v="1"/>
    <x v="4"/>
    <x v="5"/>
    <x v="0"/>
    <x v="0"/>
    <x v="2"/>
  </r>
  <r>
    <x v="1508"/>
    <x v="427"/>
    <x v="1"/>
    <x v="0"/>
    <x v="7992"/>
    <x v="2"/>
    <x v="8023"/>
    <x v="4"/>
    <x v="3"/>
    <x v="4"/>
    <x v="1"/>
    <x v="4"/>
    <x v="2"/>
    <x v="3"/>
    <x v="8"/>
    <x v="3"/>
  </r>
  <r>
    <x v="1509"/>
    <x v="766"/>
    <x v="2"/>
    <x v="1"/>
    <x v="7993"/>
    <x v="2"/>
    <x v="8024"/>
    <x v="4"/>
    <x v="1"/>
    <x v="1"/>
    <x v="0"/>
    <x v="4"/>
    <x v="5"/>
    <x v="1"/>
    <x v="10"/>
    <x v="6"/>
  </r>
  <r>
    <x v="1510"/>
    <x v="559"/>
    <x v="0"/>
    <x v="2"/>
    <x v="7994"/>
    <x v="2"/>
    <x v="8025"/>
    <x v="1"/>
    <x v="1"/>
    <x v="1"/>
    <x v="0"/>
    <x v="4"/>
    <x v="1"/>
    <x v="0"/>
    <x v="7"/>
    <x v="2"/>
  </r>
  <r>
    <x v="1511"/>
    <x v="585"/>
    <x v="1"/>
    <x v="3"/>
    <x v="7995"/>
    <x v="2"/>
    <x v="8026"/>
    <x v="1"/>
    <x v="3"/>
    <x v="3"/>
    <x v="1"/>
    <x v="4"/>
    <x v="8"/>
    <x v="3"/>
    <x v="7"/>
    <x v="2"/>
  </r>
  <r>
    <x v="1505"/>
    <x v="287"/>
    <x v="1"/>
    <x v="3"/>
    <x v="7996"/>
    <x v="1"/>
    <x v="8027"/>
    <x v="2"/>
    <x v="2"/>
    <x v="2"/>
    <x v="0"/>
    <x v="4"/>
    <x v="11"/>
    <x v="3"/>
    <x v="9"/>
    <x v="5"/>
  </r>
  <r>
    <x v="1512"/>
    <x v="143"/>
    <x v="1"/>
    <x v="3"/>
    <x v="7997"/>
    <x v="0"/>
    <x v="8028"/>
    <x v="1"/>
    <x v="0"/>
    <x v="0"/>
    <x v="0"/>
    <x v="4"/>
    <x v="7"/>
    <x v="2"/>
    <x v="3"/>
    <x v="2"/>
  </r>
  <r>
    <x v="1476"/>
    <x v="255"/>
    <x v="2"/>
    <x v="1"/>
    <x v="7998"/>
    <x v="0"/>
    <x v="8029"/>
    <x v="1"/>
    <x v="3"/>
    <x v="3"/>
    <x v="1"/>
    <x v="4"/>
    <x v="8"/>
    <x v="2"/>
    <x v="5"/>
    <x v="5"/>
  </r>
  <r>
    <x v="1513"/>
    <x v="212"/>
    <x v="1"/>
    <x v="0"/>
    <x v="7999"/>
    <x v="1"/>
    <x v="8030"/>
    <x v="5"/>
    <x v="3"/>
    <x v="3"/>
    <x v="1"/>
    <x v="4"/>
    <x v="9"/>
    <x v="0"/>
    <x v="7"/>
    <x v="3"/>
  </r>
  <r>
    <x v="1514"/>
    <x v="50"/>
    <x v="1"/>
    <x v="6"/>
    <x v="8000"/>
    <x v="2"/>
    <x v="8031"/>
    <x v="1"/>
    <x v="2"/>
    <x v="2"/>
    <x v="0"/>
    <x v="4"/>
    <x v="3"/>
    <x v="3"/>
    <x v="10"/>
    <x v="6"/>
  </r>
  <r>
    <x v="1515"/>
    <x v="130"/>
    <x v="1"/>
    <x v="3"/>
    <x v="8001"/>
    <x v="2"/>
    <x v="8032"/>
    <x v="3"/>
    <x v="3"/>
    <x v="4"/>
    <x v="1"/>
    <x v="4"/>
    <x v="5"/>
    <x v="0"/>
    <x v="7"/>
    <x v="6"/>
  </r>
  <r>
    <x v="1516"/>
    <x v="392"/>
    <x v="2"/>
    <x v="2"/>
    <x v="8002"/>
    <x v="2"/>
    <x v="8033"/>
    <x v="6"/>
    <x v="1"/>
    <x v="1"/>
    <x v="0"/>
    <x v="4"/>
    <x v="11"/>
    <x v="0"/>
    <x v="6"/>
    <x v="2"/>
  </r>
  <r>
    <x v="1498"/>
    <x v="213"/>
    <x v="1"/>
    <x v="2"/>
    <x v="8003"/>
    <x v="2"/>
    <x v="8034"/>
    <x v="1"/>
    <x v="1"/>
    <x v="1"/>
    <x v="0"/>
    <x v="4"/>
    <x v="2"/>
    <x v="2"/>
    <x v="10"/>
    <x v="2"/>
  </r>
  <r>
    <x v="1517"/>
    <x v="421"/>
    <x v="1"/>
    <x v="3"/>
    <x v="8004"/>
    <x v="2"/>
    <x v="8035"/>
    <x v="0"/>
    <x v="2"/>
    <x v="5"/>
    <x v="1"/>
    <x v="4"/>
    <x v="3"/>
    <x v="2"/>
    <x v="11"/>
    <x v="4"/>
  </r>
  <r>
    <x v="1518"/>
    <x v="225"/>
    <x v="0"/>
    <x v="3"/>
    <x v="8005"/>
    <x v="1"/>
    <x v="8036"/>
    <x v="4"/>
    <x v="2"/>
    <x v="5"/>
    <x v="1"/>
    <x v="4"/>
    <x v="8"/>
    <x v="1"/>
    <x v="11"/>
    <x v="4"/>
  </r>
  <r>
    <x v="1519"/>
    <x v="676"/>
    <x v="1"/>
    <x v="4"/>
    <x v="8006"/>
    <x v="2"/>
    <x v="8037"/>
    <x v="5"/>
    <x v="3"/>
    <x v="3"/>
    <x v="1"/>
    <x v="4"/>
    <x v="3"/>
    <x v="3"/>
    <x v="4"/>
    <x v="6"/>
  </r>
  <r>
    <x v="1520"/>
    <x v="548"/>
    <x v="1"/>
    <x v="4"/>
    <x v="8007"/>
    <x v="2"/>
    <x v="8038"/>
    <x v="4"/>
    <x v="2"/>
    <x v="2"/>
    <x v="0"/>
    <x v="4"/>
    <x v="4"/>
    <x v="0"/>
    <x v="8"/>
    <x v="5"/>
  </r>
  <r>
    <x v="1521"/>
    <x v="132"/>
    <x v="1"/>
    <x v="5"/>
    <x v="8008"/>
    <x v="2"/>
    <x v="8039"/>
    <x v="6"/>
    <x v="0"/>
    <x v="0"/>
    <x v="0"/>
    <x v="4"/>
    <x v="5"/>
    <x v="3"/>
    <x v="12"/>
    <x v="5"/>
  </r>
  <r>
    <x v="1469"/>
    <x v="477"/>
    <x v="1"/>
    <x v="1"/>
    <x v="8009"/>
    <x v="0"/>
    <x v="8040"/>
    <x v="2"/>
    <x v="3"/>
    <x v="3"/>
    <x v="1"/>
    <x v="4"/>
    <x v="10"/>
    <x v="2"/>
    <x v="1"/>
    <x v="4"/>
  </r>
  <r>
    <x v="1522"/>
    <x v="102"/>
    <x v="1"/>
    <x v="3"/>
    <x v="8010"/>
    <x v="1"/>
    <x v="8041"/>
    <x v="5"/>
    <x v="0"/>
    <x v="0"/>
    <x v="0"/>
    <x v="4"/>
    <x v="5"/>
    <x v="0"/>
    <x v="4"/>
    <x v="5"/>
  </r>
  <r>
    <x v="1523"/>
    <x v="772"/>
    <x v="2"/>
    <x v="1"/>
    <x v="8011"/>
    <x v="1"/>
    <x v="8042"/>
    <x v="2"/>
    <x v="2"/>
    <x v="2"/>
    <x v="0"/>
    <x v="4"/>
    <x v="8"/>
    <x v="3"/>
    <x v="7"/>
    <x v="1"/>
  </r>
  <r>
    <x v="1524"/>
    <x v="374"/>
    <x v="2"/>
    <x v="3"/>
    <x v="8012"/>
    <x v="2"/>
    <x v="8043"/>
    <x v="1"/>
    <x v="3"/>
    <x v="3"/>
    <x v="1"/>
    <x v="4"/>
    <x v="0"/>
    <x v="2"/>
    <x v="0"/>
    <x v="4"/>
  </r>
  <r>
    <x v="1525"/>
    <x v="364"/>
    <x v="1"/>
    <x v="3"/>
    <x v="8013"/>
    <x v="2"/>
    <x v="8044"/>
    <x v="3"/>
    <x v="3"/>
    <x v="4"/>
    <x v="1"/>
    <x v="4"/>
    <x v="7"/>
    <x v="2"/>
    <x v="9"/>
    <x v="0"/>
  </r>
  <r>
    <x v="1485"/>
    <x v="425"/>
    <x v="2"/>
    <x v="3"/>
    <x v="8014"/>
    <x v="2"/>
    <x v="8045"/>
    <x v="5"/>
    <x v="0"/>
    <x v="0"/>
    <x v="0"/>
    <x v="4"/>
    <x v="6"/>
    <x v="2"/>
    <x v="3"/>
    <x v="6"/>
  </r>
  <r>
    <x v="1526"/>
    <x v="166"/>
    <x v="1"/>
    <x v="4"/>
    <x v="8015"/>
    <x v="1"/>
    <x v="8046"/>
    <x v="1"/>
    <x v="2"/>
    <x v="2"/>
    <x v="0"/>
    <x v="4"/>
    <x v="10"/>
    <x v="0"/>
    <x v="10"/>
    <x v="3"/>
  </r>
  <r>
    <x v="1527"/>
    <x v="145"/>
    <x v="1"/>
    <x v="1"/>
    <x v="8016"/>
    <x v="1"/>
    <x v="8047"/>
    <x v="2"/>
    <x v="0"/>
    <x v="0"/>
    <x v="0"/>
    <x v="4"/>
    <x v="3"/>
    <x v="3"/>
    <x v="0"/>
    <x v="1"/>
  </r>
  <r>
    <x v="1528"/>
    <x v="336"/>
    <x v="1"/>
    <x v="1"/>
    <x v="8017"/>
    <x v="0"/>
    <x v="8048"/>
    <x v="6"/>
    <x v="3"/>
    <x v="3"/>
    <x v="1"/>
    <x v="4"/>
    <x v="8"/>
    <x v="0"/>
    <x v="0"/>
    <x v="4"/>
  </r>
  <r>
    <x v="1529"/>
    <x v="562"/>
    <x v="1"/>
    <x v="3"/>
    <x v="8018"/>
    <x v="0"/>
    <x v="8049"/>
    <x v="4"/>
    <x v="2"/>
    <x v="5"/>
    <x v="1"/>
    <x v="4"/>
    <x v="5"/>
    <x v="2"/>
    <x v="3"/>
    <x v="4"/>
  </r>
  <r>
    <x v="1530"/>
    <x v="746"/>
    <x v="2"/>
    <x v="4"/>
    <x v="8019"/>
    <x v="2"/>
    <x v="8050"/>
    <x v="1"/>
    <x v="1"/>
    <x v="1"/>
    <x v="0"/>
    <x v="4"/>
    <x v="8"/>
    <x v="2"/>
    <x v="8"/>
    <x v="1"/>
  </r>
  <r>
    <x v="1531"/>
    <x v="152"/>
    <x v="1"/>
    <x v="3"/>
    <x v="8020"/>
    <x v="0"/>
    <x v="8051"/>
    <x v="5"/>
    <x v="2"/>
    <x v="2"/>
    <x v="0"/>
    <x v="4"/>
    <x v="6"/>
    <x v="3"/>
    <x v="11"/>
    <x v="4"/>
  </r>
  <r>
    <x v="1532"/>
    <x v="230"/>
    <x v="1"/>
    <x v="6"/>
    <x v="8021"/>
    <x v="0"/>
    <x v="8052"/>
    <x v="0"/>
    <x v="2"/>
    <x v="5"/>
    <x v="1"/>
    <x v="4"/>
    <x v="1"/>
    <x v="3"/>
    <x v="0"/>
    <x v="1"/>
  </r>
  <r>
    <x v="1533"/>
    <x v="417"/>
    <x v="2"/>
    <x v="0"/>
    <x v="8022"/>
    <x v="1"/>
    <x v="8053"/>
    <x v="5"/>
    <x v="2"/>
    <x v="5"/>
    <x v="1"/>
    <x v="4"/>
    <x v="7"/>
    <x v="1"/>
    <x v="1"/>
    <x v="1"/>
  </r>
  <r>
    <x v="1534"/>
    <x v="115"/>
    <x v="0"/>
    <x v="2"/>
    <x v="8023"/>
    <x v="2"/>
    <x v="8054"/>
    <x v="5"/>
    <x v="1"/>
    <x v="1"/>
    <x v="0"/>
    <x v="4"/>
    <x v="11"/>
    <x v="2"/>
    <x v="1"/>
    <x v="3"/>
  </r>
  <r>
    <x v="1535"/>
    <x v="393"/>
    <x v="2"/>
    <x v="5"/>
    <x v="8024"/>
    <x v="2"/>
    <x v="8055"/>
    <x v="3"/>
    <x v="1"/>
    <x v="1"/>
    <x v="0"/>
    <x v="4"/>
    <x v="0"/>
    <x v="3"/>
    <x v="7"/>
    <x v="0"/>
  </r>
  <r>
    <x v="1492"/>
    <x v="38"/>
    <x v="1"/>
    <x v="1"/>
    <x v="8025"/>
    <x v="1"/>
    <x v="8056"/>
    <x v="5"/>
    <x v="3"/>
    <x v="4"/>
    <x v="1"/>
    <x v="4"/>
    <x v="9"/>
    <x v="2"/>
    <x v="6"/>
    <x v="0"/>
  </r>
  <r>
    <x v="1517"/>
    <x v="648"/>
    <x v="0"/>
    <x v="5"/>
    <x v="8026"/>
    <x v="2"/>
    <x v="8057"/>
    <x v="5"/>
    <x v="1"/>
    <x v="1"/>
    <x v="0"/>
    <x v="4"/>
    <x v="3"/>
    <x v="1"/>
    <x v="5"/>
    <x v="4"/>
  </r>
  <r>
    <x v="1536"/>
    <x v="329"/>
    <x v="1"/>
    <x v="1"/>
    <x v="8027"/>
    <x v="2"/>
    <x v="8058"/>
    <x v="2"/>
    <x v="1"/>
    <x v="1"/>
    <x v="0"/>
    <x v="4"/>
    <x v="8"/>
    <x v="2"/>
    <x v="9"/>
    <x v="5"/>
  </r>
  <r>
    <x v="1537"/>
    <x v="284"/>
    <x v="2"/>
    <x v="1"/>
    <x v="8028"/>
    <x v="0"/>
    <x v="8059"/>
    <x v="6"/>
    <x v="2"/>
    <x v="5"/>
    <x v="1"/>
    <x v="4"/>
    <x v="3"/>
    <x v="2"/>
    <x v="10"/>
    <x v="3"/>
  </r>
  <r>
    <x v="1529"/>
    <x v="48"/>
    <x v="1"/>
    <x v="5"/>
    <x v="8029"/>
    <x v="1"/>
    <x v="8060"/>
    <x v="4"/>
    <x v="3"/>
    <x v="3"/>
    <x v="1"/>
    <x v="4"/>
    <x v="5"/>
    <x v="0"/>
    <x v="4"/>
    <x v="4"/>
  </r>
  <r>
    <x v="1538"/>
    <x v="467"/>
    <x v="1"/>
    <x v="0"/>
    <x v="8030"/>
    <x v="1"/>
    <x v="8061"/>
    <x v="5"/>
    <x v="1"/>
    <x v="1"/>
    <x v="0"/>
    <x v="4"/>
    <x v="4"/>
    <x v="0"/>
    <x v="7"/>
    <x v="0"/>
  </r>
  <r>
    <x v="1539"/>
    <x v="518"/>
    <x v="1"/>
    <x v="1"/>
    <x v="8031"/>
    <x v="1"/>
    <x v="8062"/>
    <x v="3"/>
    <x v="3"/>
    <x v="4"/>
    <x v="1"/>
    <x v="4"/>
    <x v="4"/>
    <x v="3"/>
    <x v="3"/>
    <x v="3"/>
  </r>
  <r>
    <x v="1540"/>
    <x v="411"/>
    <x v="1"/>
    <x v="1"/>
    <x v="8032"/>
    <x v="2"/>
    <x v="8063"/>
    <x v="2"/>
    <x v="2"/>
    <x v="2"/>
    <x v="0"/>
    <x v="4"/>
    <x v="7"/>
    <x v="0"/>
    <x v="2"/>
    <x v="3"/>
  </r>
  <r>
    <x v="1541"/>
    <x v="29"/>
    <x v="1"/>
    <x v="1"/>
    <x v="8033"/>
    <x v="2"/>
    <x v="8064"/>
    <x v="4"/>
    <x v="1"/>
    <x v="1"/>
    <x v="0"/>
    <x v="4"/>
    <x v="10"/>
    <x v="3"/>
    <x v="4"/>
    <x v="1"/>
  </r>
  <r>
    <x v="1542"/>
    <x v="322"/>
    <x v="1"/>
    <x v="3"/>
    <x v="8034"/>
    <x v="0"/>
    <x v="8065"/>
    <x v="3"/>
    <x v="1"/>
    <x v="1"/>
    <x v="0"/>
    <x v="4"/>
    <x v="3"/>
    <x v="2"/>
    <x v="6"/>
    <x v="3"/>
  </r>
  <r>
    <x v="1543"/>
    <x v="664"/>
    <x v="0"/>
    <x v="3"/>
    <x v="8035"/>
    <x v="2"/>
    <x v="8066"/>
    <x v="4"/>
    <x v="3"/>
    <x v="4"/>
    <x v="1"/>
    <x v="4"/>
    <x v="0"/>
    <x v="2"/>
    <x v="3"/>
    <x v="6"/>
  </r>
  <r>
    <x v="1544"/>
    <x v="592"/>
    <x v="1"/>
    <x v="4"/>
    <x v="8036"/>
    <x v="2"/>
    <x v="8067"/>
    <x v="2"/>
    <x v="1"/>
    <x v="1"/>
    <x v="0"/>
    <x v="4"/>
    <x v="1"/>
    <x v="0"/>
    <x v="0"/>
    <x v="4"/>
  </r>
  <r>
    <x v="1545"/>
    <x v="451"/>
    <x v="1"/>
    <x v="3"/>
    <x v="8037"/>
    <x v="1"/>
    <x v="8068"/>
    <x v="2"/>
    <x v="1"/>
    <x v="1"/>
    <x v="0"/>
    <x v="4"/>
    <x v="10"/>
    <x v="2"/>
    <x v="5"/>
    <x v="1"/>
  </r>
  <r>
    <x v="1546"/>
    <x v="354"/>
    <x v="2"/>
    <x v="0"/>
    <x v="8038"/>
    <x v="1"/>
    <x v="8069"/>
    <x v="0"/>
    <x v="2"/>
    <x v="5"/>
    <x v="1"/>
    <x v="4"/>
    <x v="9"/>
    <x v="0"/>
    <x v="5"/>
    <x v="3"/>
  </r>
  <r>
    <x v="1547"/>
    <x v="112"/>
    <x v="1"/>
    <x v="0"/>
    <x v="8039"/>
    <x v="2"/>
    <x v="8070"/>
    <x v="5"/>
    <x v="1"/>
    <x v="1"/>
    <x v="0"/>
    <x v="4"/>
    <x v="4"/>
    <x v="0"/>
    <x v="11"/>
    <x v="2"/>
  </r>
  <r>
    <x v="1486"/>
    <x v="328"/>
    <x v="1"/>
    <x v="6"/>
    <x v="8040"/>
    <x v="1"/>
    <x v="8071"/>
    <x v="1"/>
    <x v="1"/>
    <x v="1"/>
    <x v="0"/>
    <x v="4"/>
    <x v="4"/>
    <x v="2"/>
    <x v="3"/>
    <x v="6"/>
  </r>
  <r>
    <x v="1548"/>
    <x v="191"/>
    <x v="0"/>
    <x v="1"/>
    <x v="8041"/>
    <x v="0"/>
    <x v="8072"/>
    <x v="1"/>
    <x v="2"/>
    <x v="2"/>
    <x v="0"/>
    <x v="4"/>
    <x v="9"/>
    <x v="3"/>
    <x v="6"/>
    <x v="5"/>
  </r>
  <r>
    <x v="1549"/>
    <x v="705"/>
    <x v="1"/>
    <x v="1"/>
    <x v="8042"/>
    <x v="2"/>
    <x v="8073"/>
    <x v="5"/>
    <x v="2"/>
    <x v="5"/>
    <x v="1"/>
    <x v="4"/>
    <x v="9"/>
    <x v="3"/>
    <x v="2"/>
    <x v="6"/>
  </r>
  <r>
    <x v="1550"/>
    <x v="763"/>
    <x v="1"/>
    <x v="5"/>
    <x v="8043"/>
    <x v="2"/>
    <x v="8074"/>
    <x v="0"/>
    <x v="2"/>
    <x v="2"/>
    <x v="0"/>
    <x v="4"/>
    <x v="1"/>
    <x v="2"/>
    <x v="11"/>
    <x v="0"/>
  </r>
  <r>
    <x v="1534"/>
    <x v="652"/>
    <x v="1"/>
    <x v="3"/>
    <x v="8044"/>
    <x v="2"/>
    <x v="8075"/>
    <x v="3"/>
    <x v="0"/>
    <x v="0"/>
    <x v="0"/>
    <x v="4"/>
    <x v="11"/>
    <x v="3"/>
    <x v="8"/>
    <x v="3"/>
  </r>
  <r>
    <x v="1486"/>
    <x v="44"/>
    <x v="2"/>
    <x v="4"/>
    <x v="8045"/>
    <x v="0"/>
    <x v="8076"/>
    <x v="5"/>
    <x v="1"/>
    <x v="1"/>
    <x v="0"/>
    <x v="4"/>
    <x v="4"/>
    <x v="0"/>
    <x v="12"/>
    <x v="6"/>
  </r>
  <r>
    <x v="1541"/>
    <x v="424"/>
    <x v="2"/>
    <x v="1"/>
    <x v="6699"/>
    <x v="2"/>
    <x v="8077"/>
    <x v="4"/>
    <x v="2"/>
    <x v="5"/>
    <x v="1"/>
    <x v="4"/>
    <x v="10"/>
    <x v="3"/>
    <x v="11"/>
    <x v="1"/>
  </r>
  <r>
    <x v="1551"/>
    <x v="536"/>
    <x v="1"/>
    <x v="1"/>
    <x v="8046"/>
    <x v="2"/>
    <x v="8078"/>
    <x v="3"/>
    <x v="1"/>
    <x v="1"/>
    <x v="0"/>
    <x v="4"/>
    <x v="3"/>
    <x v="2"/>
    <x v="4"/>
    <x v="0"/>
  </r>
  <r>
    <x v="1507"/>
    <x v="74"/>
    <x v="2"/>
    <x v="5"/>
    <x v="8047"/>
    <x v="1"/>
    <x v="8079"/>
    <x v="4"/>
    <x v="0"/>
    <x v="0"/>
    <x v="0"/>
    <x v="4"/>
    <x v="5"/>
    <x v="3"/>
    <x v="0"/>
    <x v="2"/>
  </r>
  <r>
    <x v="1552"/>
    <x v="13"/>
    <x v="0"/>
    <x v="4"/>
    <x v="8048"/>
    <x v="0"/>
    <x v="8080"/>
    <x v="0"/>
    <x v="2"/>
    <x v="2"/>
    <x v="0"/>
    <x v="4"/>
    <x v="6"/>
    <x v="2"/>
    <x v="10"/>
    <x v="6"/>
  </r>
  <r>
    <x v="1507"/>
    <x v="390"/>
    <x v="0"/>
    <x v="5"/>
    <x v="8049"/>
    <x v="2"/>
    <x v="8081"/>
    <x v="2"/>
    <x v="2"/>
    <x v="2"/>
    <x v="0"/>
    <x v="4"/>
    <x v="5"/>
    <x v="0"/>
    <x v="11"/>
    <x v="2"/>
  </r>
  <r>
    <x v="1460"/>
    <x v="768"/>
    <x v="1"/>
    <x v="5"/>
    <x v="8050"/>
    <x v="0"/>
    <x v="8082"/>
    <x v="5"/>
    <x v="1"/>
    <x v="1"/>
    <x v="0"/>
    <x v="4"/>
    <x v="4"/>
    <x v="2"/>
    <x v="12"/>
    <x v="2"/>
  </r>
  <r>
    <x v="1553"/>
    <x v="95"/>
    <x v="1"/>
    <x v="5"/>
    <x v="8051"/>
    <x v="2"/>
    <x v="8083"/>
    <x v="1"/>
    <x v="2"/>
    <x v="2"/>
    <x v="0"/>
    <x v="4"/>
    <x v="11"/>
    <x v="0"/>
    <x v="1"/>
    <x v="2"/>
  </r>
  <r>
    <x v="1553"/>
    <x v="370"/>
    <x v="1"/>
    <x v="1"/>
    <x v="8052"/>
    <x v="2"/>
    <x v="8084"/>
    <x v="6"/>
    <x v="2"/>
    <x v="2"/>
    <x v="0"/>
    <x v="4"/>
    <x v="11"/>
    <x v="3"/>
    <x v="10"/>
    <x v="2"/>
  </r>
  <r>
    <x v="1554"/>
    <x v="147"/>
    <x v="1"/>
    <x v="6"/>
    <x v="8053"/>
    <x v="2"/>
    <x v="8085"/>
    <x v="2"/>
    <x v="0"/>
    <x v="0"/>
    <x v="0"/>
    <x v="4"/>
    <x v="8"/>
    <x v="0"/>
    <x v="2"/>
    <x v="3"/>
  </r>
  <r>
    <x v="1555"/>
    <x v="144"/>
    <x v="1"/>
    <x v="4"/>
    <x v="8054"/>
    <x v="2"/>
    <x v="8086"/>
    <x v="4"/>
    <x v="2"/>
    <x v="2"/>
    <x v="0"/>
    <x v="4"/>
    <x v="6"/>
    <x v="3"/>
    <x v="2"/>
    <x v="5"/>
  </r>
  <r>
    <x v="1502"/>
    <x v="116"/>
    <x v="1"/>
    <x v="4"/>
    <x v="8055"/>
    <x v="1"/>
    <x v="8087"/>
    <x v="2"/>
    <x v="2"/>
    <x v="2"/>
    <x v="0"/>
    <x v="4"/>
    <x v="7"/>
    <x v="0"/>
    <x v="0"/>
    <x v="5"/>
  </r>
  <r>
    <x v="1556"/>
    <x v="116"/>
    <x v="1"/>
    <x v="4"/>
    <x v="8056"/>
    <x v="0"/>
    <x v="8088"/>
    <x v="2"/>
    <x v="1"/>
    <x v="1"/>
    <x v="0"/>
    <x v="4"/>
    <x v="11"/>
    <x v="0"/>
    <x v="0"/>
    <x v="5"/>
  </r>
  <r>
    <x v="1557"/>
    <x v="87"/>
    <x v="0"/>
    <x v="3"/>
    <x v="8057"/>
    <x v="1"/>
    <x v="8089"/>
    <x v="0"/>
    <x v="1"/>
    <x v="1"/>
    <x v="0"/>
    <x v="4"/>
    <x v="0"/>
    <x v="0"/>
    <x v="8"/>
    <x v="0"/>
  </r>
  <r>
    <x v="1467"/>
    <x v="347"/>
    <x v="1"/>
    <x v="3"/>
    <x v="8058"/>
    <x v="2"/>
    <x v="8090"/>
    <x v="1"/>
    <x v="1"/>
    <x v="1"/>
    <x v="0"/>
    <x v="4"/>
    <x v="1"/>
    <x v="2"/>
    <x v="1"/>
    <x v="1"/>
  </r>
  <r>
    <x v="1547"/>
    <x v="601"/>
    <x v="1"/>
    <x v="3"/>
    <x v="8059"/>
    <x v="0"/>
    <x v="8091"/>
    <x v="0"/>
    <x v="2"/>
    <x v="5"/>
    <x v="1"/>
    <x v="4"/>
    <x v="4"/>
    <x v="3"/>
    <x v="10"/>
    <x v="2"/>
  </r>
  <r>
    <x v="1558"/>
    <x v="442"/>
    <x v="1"/>
    <x v="0"/>
    <x v="8060"/>
    <x v="2"/>
    <x v="8092"/>
    <x v="1"/>
    <x v="3"/>
    <x v="4"/>
    <x v="1"/>
    <x v="4"/>
    <x v="8"/>
    <x v="3"/>
    <x v="13"/>
    <x v="0"/>
  </r>
  <r>
    <x v="1559"/>
    <x v="615"/>
    <x v="1"/>
    <x v="2"/>
    <x v="8061"/>
    <x v="2"/>
    <x v="8093"/>
    <x v="5"/>
    <x v="2"/>
    <x v="5"/>
    <x v="1"/>
    <x v="4"/>
    <x v="2"/>
    <x v="3"/>
    <x v="4"/>
    <x v="6"/>
  </r>
  <r>
    <x v="1527"/>
    <x v="673"/>
    <x v="0"/>
    <x v="3"/>
    <x v="8062"/>
    <x v="1"/>
    <x v="8094"/>
    <x v="5"/>
    <x v="1"/>
    <x v="1"/>
    <x v="0"/>
    <x v="4"/>
    <x v="3"/>
    <x v="2"/>
    <x v="8"/>
    <x v="1"/>
  </r>
  <r>
    <x v="1560"/>
    <x v="636"/>
    <x v="2"/>
    <x v="2"/>
    <x v="8063"/>
    <x v="1"/>
    <x v="8095"/>
    <x v="3"/>
    <x v="1"/>
    <x v="1"/>
    <x v="0"/>
    <x v="4"/>
    <x v="0"/>
    <x v="0"/>
    <x v="8"/>
    <x v="5"/>
  </r>
  <r>
    <x v="1561"/>
    <x v="59"/>
    <x v="1"/>
    <x v="5"/>
    <x v="8064"/>
    <x v="1"/>
    <x v="8096"/>
    <x v="5"/>
    <x v="1"/>
    <x v="1"/>
    <x v="0"/>
    <x v="4"/>
    <x v="0"/>
    <x v="3"/>
    <x v="10"/>
    <x v="2"/>
  </r>
  <r>
    <x v="1562"/>
    <x v="703"/>
    <x v="1"/>
    <x v="0"/>
    <x v="8065"/>
    <x v="0"/>
    <x v="8097"/>
    <x v="5"/>
    <x v="2"/>
    <x v="5"/>
    <x v="1"/>
    <x v="4"/>
    <x v="11"/>
    <x v="0"/>
    <x v="10"/>
    <x v="0"/>
  </r>
  <r>
    <x v="1542"/>
    <x v="765"/>
    <x v="2"/>
    <x v="1"/>
    <x v="8066"/>
    <x v="1"/>
    <x v="8098"/>
    <x v="1"/>
    <x v="1"/>
    <x v="1"/>
    <x v="0"/>
    <x v="4"/>
    <x v="3"/>
    <x v="2"/>
    <x v="6"/>
    <x v="3"/>
  </r>
  <r>
    <x v="1557"/>
    <x v="672"/>
    <x v="0"/>
    <x v="3"/>
    <x v="8067"/>
    <x v="1"/>
    <x v="8099"/>
    <x v="1"/>
    <x v="1"/>
    <x v="1"/>
    <x v="0"/>
    <x v="4"/>
    <x v="0"/>
    <x v="3"/>
    <x v="5"/>
    <x v="0"/>
  </r>
  <r>
    <x v="1488"/>
    <x v="390"/>
    <x v="1"/>
    <x v="0"/>
    <x v="8068"/>
    <x v="2"/>
    <x v="8100"/>
    <x v="3"/>
    <x v="2"/>
    <x v="2"/>
    <x v="0"/>
    <x v="4"/>
    <x v="11"/>
    <x v="2"/>
    <x v="11"/>
    <x v="3"/>
  </r>
  <r>
    <x v="1563"/>
    <x v="134"/>
    <x v="2"/>
    <x v="5"/>
    <x v="8069"/>
    <x v="2"/>
    <x v="8101"/>
    <x v="1"/>
    <x v="2"/>
    <x v="5"/>
    <x v="1"/>
    <x v="4"/>
    <x v="8"/>
    <x v="2"/>
    <x v="7"/>
    <x v="4"/>
  </r>
  <r>
    <x v="1564"/>
    <x v="432"/>
    <x v="2"/>
    <x v="4"/>
    <x v="8070"/>
    <x v="0"/>
    <x v="8102"/>
    <x v="6"/>
    <x v="0"/>
    <x v="0"/>
    <x v="0"/>
    <x v="4"/>
    <x v="3"/>
    <x v="0"/>
    <x v="2"/>
    <x v="4"/>
  </r>
  <r>
    <x v="1565"/>
    <x v="710"/>
    <x v="2"/>
    <x v="2"/>
    <x v="8071"/>
    <x v="2"/>
    <x v="8103"/>
    <x v="6"/>
    <x v="1"/>
    <x v="1"/>
    <x v="0"/>
    <x v="4"/>
    <x v="0"/>
    <x v="0"/>
    <x v="10"/>
    <x v="6"/>
  </r>
  <r>
    <x v="1566"/>
    <x v="725"/>
    <x v="1"/>
    <x v="0"/>
    <x v="8072"/>
    <x v="2"/>
    <x v="8104"/>
    <x v="0"/>
    <x v="3"/>
    <x v="4"/>
    <x v="1"/>
    <x v="4"/>
    <x v="0"/>
    <x v="0"/>
    <x v="6"/>
    <x v="6"/>
  </r>
  <r>
    <x v="1567"/>
    <x v="480"/>
    <x v="1"/>
    <x v="3"/>
    <x v="8073"/>
    <x v="0"/>
    <x v="8105"/>
    <x v="5"/>
    <x v="3"/>
    <x v="4"/>
    <x v="1"/>
    <x v="4"/>
    <x v="4"/>
    <x v="2"/>
    <x v="1"/>
    <x v="4"/>
  </r>
  <r>
    <x v="1568"/>
    <x v="132"/>
    <x v="1"/>
    <x v="2"/>
    <x v="8074"/>
    <x v="2"/>
    <x v="8106"/>
    <x v="5"/>
    <x v="2"/>
    <x v="2"/>
    <x v="0"/>
    <x v="4"/>
    <x v="10"/>
    <x v="0"/>
    <x v="12"/>
    <x v="0"/>
  </r>
  <r>
    <x v="1569"/>
    <x v="345"/>
    <x v="1"/>
    <x v="1"/>
    <x v="8075"/>
    <x v="1"/>
    <x v="8107"/>
    <x v="2"/>
    <x v="2"/>
    <x v="2"/>
    <x v="0"/>
    <x v="4"/>
    <x v="9"/>
    <x v="2"/>
    <x v="10"/>
    <x v="5"/>
  </r>
  <r>
    <x v="1570"/>
    <x v="714"/>
    <x v="2"/>
    <x v="5"/>
    <x v="8076"/>
    <x v="2"/>
    <x v="8108"/>
    <x v="4"/>
    <x v="1"/>
    <x v="1"/>
    <x v="0"/>
    <x v="4"/>
    <x v="3"/>
    <x v="0"/>
    <x v="10"/>
    <x v="5"/>
  </r>
  <r>
    <x v="1571"/>
    <x v="314"/>
    <x v="1"/>
    <x v="5"/>
    <x v="8077"/>
    <x v="2"/>
    <x v="8109"/>
    <x v="1"/>
    <x v="3"/>
    <x v="3"/>
    <x v="1"/>
    <x v="4"/>
    <x v="3"/>
    <x v="2"/>
    <x v="2"/>
    <x v="1"/>
  </r>
  <r>
    <x v="1572"/>
    <x v="720"/>
    <x v="1"/>
    <x v="4"/>
    <x v="8078"/>
    <x v="1"/>
    <x v="8110"/>
    <x v="0"/>
    <x v="2"/>
    <x v="2"/>
    <x v="0"/>
    <x v="4"/>
    <x v="3"/>
    <x v="2"/>
    <x v="11"/>
    <x v="3"/>
  </r>
  <r>
    <x v="1573"/>
    <x v="422"/>
    <x v="2"/>
    <x v="1"/>
    <x v="8079"/>
    <x v="1"/>
    <x v="8111"/>
    <x v="2"/>
    <x v="3"/>
    <x v="3"/>
    <x v="1"/>
    <x v="4"/>
    <x v="7"/>
    <x v="0"/>
    <x v="7"/>
    <x v="1"/>
  </r>
  <r>
    <x v="1495"/>
    <x v="612"/>
    <x v="1"/>
    <x v="4"/>
    <x v="8080"/>
    <x v="1"/>
    <x v="8112"/>
    <x v="0"/>
    <x v="1"/>
    <x v="1"/>
    <x v="0"/>
    <x v="4"/>
    <x v="0"/>
    <x v="0"/>
    <x v="5"/>
    <x v="3"/>
  </r>
  <r>
    <x v="1574"/>
    <x v="154"/>
    <x v="1"/>
    <x v="2"/>
    <x v="8081"/>
    <x v="2"/>
    <x v="8113"/>
    <x v="6"/>
    <x v="2"/>
    <x v="5"/>
    <x v="1"/>
    <x v="4"/>
    <x v="2"/>
    <x v="2"/>
    <x v="11"/>
    <x v="6"/>
  </r>
  <r>
    <x v="1516"/>
    <x v="82"/>
    <x v="1"/>
    <x v="5"/>
    <x v="8082"/>
    <x v="2"/>
    <x v="8114"/>
    <x v="5"/>
    <x v="0"/>
    <x v="0"/>
    <x v="0"/>
    <x v="4"/>
    <x v="11"/>
    <x v="3"/>
    <x v="9"/>
    <x v="2"/>
  </r>
  <r>
    <x v="1575"/>
    <x v="696"/>
    <x v="1"/>
    <x v="1"/>
    <x v="8083"/>
    <x v="1"/>
    <x v="8115"/>
    <x v="6"/>
    <x v="0"/>
    <x v="0"/>
    <x v="0"/>
    <x v="4"/>
    <x v="0"/>
    <x v="2"/>
    <x v="6"/>
    <x v="1"/>
  </r>
  <r>
    <x v="1576"/>
    <x v="513"/>
    <x v="1"/>
    <x v="3"/>
    <x v="8084"/>
    <x v="1"/>
    <x v="8116"/>
    <x v="4"/>
    <x v="2"/>
    <x v="2"/>
    <x v="0"/>
    <x v="4"/>
    <x v="7"/>
    <x v="3"/>
    <x v="9"/>
    <x v="4"/>
  </r>
  <r>
    <x v="1577"/>
    <x v="533"/>
    <x v="1"/>
    <x v="5"/>
    <x v="8085"/>
    <x v="0"/>
    <x v="8117"/>
    <x v="0"/>
    <x v="2"/>
    <x v="5"/>
    <x v="1"/>
    <x v="4"/>
    <x v="2"/>
    <x v="3"/>
    <x v="6"/>
    <x v="3"/>
  </r>
  <r>
    <x v="1578"/>
    <x v="445"/>
    <x v="1"/>
    <x v="0"/>
    <x v="8086"/>
    <x v="1"/>
    <x v="8118"/>
    <x v="2"/>
    <x v="1"/>
    <x v="1"/>
    <x v="0"/>
    <x v="4"/>
    <x v="5"/>
    <x v="2"/>
    <x v="1"/>
    <x v="1"/>
  </r>
  <r>
    <x v="1508"/>
    <x v="26"/>
    <x v="2"/>
    <x v="5"/>
    <x v="8087"/>
    <x v="2"/>
    <x v="8119"/>
    <x v="3"/>
    <x v="2"/>
    <x v="2"/>
    <x v="0"/>
    <x v="4"/>
    <x v="2"/>
    <x v="0"/>
    <x v="8"/>
    <x v="3"/>
  </r>
  <r>
    <x v="1519"/>
    <x v="421"/>
    <x v="2"/>
    <x v="2"/>
    <x v="8088"/>
    <x v="2"/>
    <x v="8120"/>
    <x v="3"/>
    <x v="0"/>
    <x v="0"/>
    <x v="0"/>
    <x v="4"/>
    <x v="3"/>
    <x v="3"/>
    <x v="11"/>
    <x v="6"/>
  </r>
  <r>
    <x v="1579"/>
    <x v="736"/>
    <x v="0"/>
    <x v="3"/>
    <x v="8089"/>
    <x v="2"/>
    <x v="8121"/>
    <x v="3"/>
    <x v="1"/>
    <x v="1"/>
    <x v="0"/>
    <x v="4"/>
    <x v="10"/>
    <x v="2"/>
    <x v="9"/>
    <x v="0"/>
  </r>
  <r>
    <x v="1580"/>
    <x v="41"/>
    <x v="2"/>
    <x v="4"/>
    <x v="8090"/>
    <x v="1"/>
    <x v="8122"/>
    <x v="4"/>
    <x v="2"/>
    <x v="2"/>
    <x v="0"/>
    <x v="4"/>
    <x v="11"/>
    <x v="2"/>
    <x v="3"/>
    <x v="5"/>
  </r>
  <r>
    <x v="1581"/>
    <x v="689"/>
    <x v="2"/>
    <x v="2"/>
    <x v="8091"/>
    <x v="0"/>
    <x v="8123"/>
    <x v="4"/>
    <x v="2"/>
    <x v="5"/>
    <x v="1"/>
    <x v="4"/>
    <x v="0"/>
    <x v="3"/>
    <x v="2"/>
    <x v="1"/>
  </r>
  <r>
    <x v="1582"/>
    <x v="213"/>
    <x v="1"/>
    <x v="5"/>
    <x v="8092"/>
    <x v="2"/>
    <x v="8124"/>
    <x v="2"/>
    <x v="2"/>
    <x v="2"/>
    <x v="0"/>
    <x v="4"/>
    <x v="5"/>
    <x v="2"/>
    <x v="10"/>
    <x v="2"/>
  </r>
  <r>
    <x v="1583"/>
    <x v="320"/>
    <x v="1"/>
    <x v="3"/>
    <x v="8093"/>
    <x v="0"/>
    <x v="8125"/>
    <x v="4"/>
    <x v="2"/>
    <x v="2"/>
    <x v="0"/>
    <x v="4"/>
    <x v="7"/>
    <x v="0"/>
    <x v="9"/>
    <x v="6"/>
  </r>
  <r>
    <x v="1584"/>
    <x v="550"/>
    <x v="1"/>
    <x v="5"/>
    <x v="8094"/>
    <x v="1"/>
    <x v="8126"/>
    <x v="2"/>
    <x v="2"/>
    <x v="2"/>
    <x v="0"/>
    <x v="4"/>
    <x v="5"/>
    <x v="1"/>
    <x v="4"/>
    <x v="5"/>
  </r>
  <r>
    <x v="1519"/>
    <x v="608"/>
    <x v="1"/>
    <x v="5"/>
    <x v="8095"/>
    <x v="2"/>
    <x v="8127"/>
    <x v="5"/>
    <x v="1"/>
    <x v="1"/>
    <x v="0"/>
    <x v="4"/>
    <x v="3"/>
    <x v="1"/>
    <x v="5"/>
    <x v="6"/>
  </r>
  <r>
    <x v="1585"/>
    <x v="532"/>
    <x v="1"/>
    <x v="1"/>
    <x v="8096"/>
    <x v="0"/>
    <x v="8128"/>
    <x v="6"/>
    <x v="2"/>
    <x v="2"/>
    <x v="0"/>
    <x v="4"/>
    <x v="6"/>
    <x v="0"/>
    <x v="10"/>
    <x v="2"/>
  </r>
  <r>
    <x v="1586"/>
    <x v="624"/>
    <x v="1"/>
    <x v="4"/>
    <x v="8097"/>
    <x v="2"/>
    <x v="8129"/>
    <x v="6"/>
    <x v="3"/>
    <x v="4"/>
    <x v="1"/>
    <x v="4"/>
    <x v="0"/>
    <x v="2"/>
    <x v="10"/>
    <x v="4"/>
  </r>
  <r>
    <x v="1587"/>
    <x v="710"/>
    <x v="1"/>
    <x v="3"/>
    <x v="8098"/>
    <x v="2"/>
    <x v="8130"/>
    <x v="5"/>
    <x v="1"/>
    <x v="1"/>
    <x v="0"/>
    <x v="4"/>
    <x v="5"/>
    <x v="0"/>
    <x v="10"/>
    <x v="5"/>
  </r>
  <r>
    <x v="1588"/>
    <x v="717"/>
    <x v="2"/>
    <x v="3"/>
    <x v="8099"/>
    <x v="1"/>
    <x v="8131"/>
    <x v="3"/>
    <x v="0"/>
    <x v="0"/>
    <x v="0"/>
    <x v="4"/>
    <x v="6"/>
    <x v="3"/>
    <x v="5"/>
    <x v="3"/>
  </r>
  <r>
    <x v="1467"/>
    <x v="382"/>
    <x v="0"/>
    <x v="3"/>
    <x v="8100"/>
    <x v="2"/>
    <x v="8132"/>
    <x v="3"/>
    <x v="0"/>
    <x v="0"/>
    <x v="0"/>
    <x v="4"/>
    <x v="1"/>
    <x v="0"/>
    <x v="0"/>
    <x v="1"/>
  </r>
  <r>
    <x v="1562"/>
    <x v="415"/>
    <x v="2"/>
    <x v="1"/>
    <x v="8101"/>
    <x v="0"/>
    <x v="8133"/>
    <x v="4"/>
    <x v="0"/>
    <x v="0"/>
    <x v="0"/>
    <x v="4"/>
    <x v="11"/>
    <x v="0"/>
    <x v="12"/>
    <x v="0"/>
  </r>
  <r>
    <x v="1471"/>
    <x v="612"/>
    <x v="1"/>
    <x v="1"/>
    <x v="8102"/>
    <x v="2"/>
    <x v="8134"/>
    <x v="4"/>
    <x v="3"/>
    <x v="3"/>
    <x v="1"/>
    <x v="4"/>
    <x v="4"/>
    <x v="3"/>
    <x v="5"/>
    <x v="1"/>
  </r>
  <r>
    <x v="1504"/>
    <x v="658"/>
    <x v="2"/>
    <x v="3"/>
    <x v="8103"/>
    <x v="1"/>
    <x v="8135"/>
    <x v="6"/>
    <x v="3"/>
    <x v="3"/>
    <x v="1"/>
    <x v="4"/>
    <x v="8"/>
    <x v="0"/>
    <x v="3"/>
    <x v="3"/>
  </r>
  <r>
    <x v="1473"/>
    <x v="63"/>
    <x v="1"/>
    <x v="6"/>
    <x v="8104"/>
    <x v="2"/>
    <x v="178"/>
    <x v="1"/>
    <x v="0"/>
    <x v="0"/>
    <x v="0"/>
    <x v="4"/>
    <x v="10"/>
    <x v="1"/>
    <x v="5"/>
    <x v="5"/>
  </r>
  <r>
    <x v="1589"/>
    <x v="70"/>
    <x v="2"/>
    <x v="5"/>
    <x v="8105"/>
    <x v="0"/>
    <x v="8136"/>
    <x v="0"/>
    <x v="0"/>
    <x v="0"/>
    <x v="0"/>
    <x v="4"/>
    <x v="3"/>
    <x v="2"/>
    <x v="8"/>
    <x v="4"/>
  </r>
  <r>
    <x v="1590"/>
    <x v="304"/>
    <x v="0"/>
    <x v="1"/>
    <x v="8106"/>
    <x v="2"/>
    <x v="8137"/>
    <x v="1"/>
    <x v="2"/>
    <x v="5"/>
    <x v="1"/>
    <x v="4"/>
    <x v="11"/>
    <x v="3"/>
    <x v="9"/>
    <x v="6"/>
  </r>
  <r>
    <x v="1574"/>
    <x v="13"/>
    <x v="1"/>
    <x v="5"/>
    <x v="8107"/>
    <x v="2"/>
    <x v="8138"/>
    <x v="4"/>
    <x v="2"/>
    <x v="5"/>
    <x v="1"/>
    <x v="4"/>
    <x v="2"/>
    <x v="0"/>
    <x v="10"/>
    <x v="6"/>
  </r>
  <r>
    <x v="1591"/>
    <x v="362"/>
    <x v="1"/>
    <x v="3"/>
    <x v="8108"/>
    <x v="0"/>
    <x v="8139"/>
    <x v="4"/>
    <x v="2"/>
    <x v="2"/>
    <x v="0"/>
    <x v="4"/>
    <x v="5"/>
    <x v="0"/>
    <x v="0"/>
    <x v="2"/>
  </r>
  <r>
    <x v="1592"/>
    <x v="489"/>
    <x v="1"/>
    <x v="6"/>
    <x v="8109"/>
    <x v="2"/>
    <x v="8140"/>
    <x v="5"/>
    <x v="2"/>
    <x v="5"/>
    <x v="1"/>
    <x v="4"/>
    <x v="1"/>
    <x v="3"/>
    <x v="6"/>
    <x v="4"/>
  </r>
  <r>
    <x v="1549"/>
    <x v="255"/>
    <x v="1"/>
    <x v="1"/>
    <x v="8110"/>
    <x v="2"/>
    <x v="8141"/>
    <x v="3"/>
    <x v="2"/>
    <x v="2"/>
    <x v="0"/>
    <x v="4"/>
    <x v="9"/>
    <x v="3"/>
    <x v="5"/>
    <x v="6"/>
  </r>
  <r>
    <x v="1593"/>
    <x v="93"/>
    <x v="1"/>
    <x v="5"/>
    <x v="8111"/>
    <x v="2"/>
    <x v="8142"/>
    <x v="6"/>
    <x v="3"/>
    <x v="4"/>
    <x v="1"/>
    <x v="4"/>
    <x v="11"/>
    <x v="2"/>
    <x v="2"/>
    <x v="6"/>
  </r>
  <r>
    <x v="1594"/>
    <x v="403"/>
    <x v="2"/>
    <x v="3"/>
    <x v="8112"/>
    <x v="1"/>
    <x v="8143"/>
    <x v="3"/>
    <x v="3"/>
    <x v="4"/>
    <x v="1"/>
    <x v="4"/>
    <x v="0"/>
    <x v="0"/>
    <x v="10"/>
    <x v="6"/>
  </r>
  <r>
    <x v="1554"/>
    <x v="269"/>
    <x v="1"/>
    <x v="3"/>
    <x v="8113"/>
    <x v="0"/>
    <x v="8144"/>
    <x v="0"/>
    <x v="1"/>
    <x v="1"/>
    <x v="0"/>
    <x v="4"/>
    <x v="8"/>
    <x v="3"/>
    <x v="12"/>
    <x v="3"/>
  </r>
  <r>
    <x v="1514"/>
    <x v="767"/>
    <x v="1"/>
    <x v="5"/>
    <x v="8114"/>
    <x v="2"/>
    <x v="8145"/>
    <x v="6"/>
    <x v="0"/>
    <x v="0"/>
    <x v="0"/>
    <x v="4"/>
    <x v="3"/>
    <x v="3"/>
    <x v="8"/>
    <x v="6"/>
  </r>
  <r>
    <x v="1473"/>
    <x v="179"/>
    <x v="1"/>
    <x v="5"/>
    <x v="8115"/>
    <x v="0"/>
    <x v="8146"/>
    <x v="3"/>
    <x v="0"/>
    <x v="0"/>
    <x v="0"/>
    <x v="4"/>
    <x v="10"/>
    <x v="2"/>
    <x v="0"/>
    <x v="5"/>
  </r>
  <r>
    <x v="1469"/>
    <x v="132"/>
    <x v="1"/>
    <x v="0"/>
    <x v="8116"/>
    <x v="2"/>
    <x v="8147"/>
    <x v="2"/>
    <x v="2"/>
    <x v="5"/>
    <x v="1"/>
    <x v="4"/>
    <x v="10"/>
    <x v="2"/>
    <x v="12"/>
    <x v="4"/>
  </r>
  <r>
    <x v="1595"/>
    <x v="739"/>
    <x v="1"/>
    <x v="5"/>
    <x v="8117"/>
    <x v="1"/>
    <x v="8148"/>
    <x v="1"/>
    <x v="3"/>
    <x v="3"/>
    <x v="1"/>
    <x v="4"/>
    <x v="2"/>
    <x v="3"/>
    <x v="11"/>
    <x v="1"/>
  </r>
  <r>
    <x v="1596"/>
    <x v="230"/>
    <x v="1"/>
    <x v="1"/>
    <x v="8118"/>
    <x v="1"/>
    <x v="8149"/>
    <x v="6"/>
    <x v="3"/>
    <x v="4"/>
    <x v="1"/>
    <x v="4"/>
    <x v="2"/>
    <x v="2"/>
    <x v="0"/>
    <x v="0"/>
  </r>
  <r>
    <x v="1597"/>
    <x v="430"/>
    <x v="1"/>
    <x v="2"/>
    <x v="8119"/>
    <x v="2"/>
    <x v="8150"/>
    <x v="6"/>
    <x v="0"/>
    <x v="0"/>
    <x v="0"/>
    <x v="4"/>
    <x v="9"/>
    <x v="2"/>
    <x v="0"/>
    <x v="6"/>
  </r>
  <r>
    <x v="1530"/>
    <x v="753"/>
    <x v="1"/>
    <x v="1"/>
    <x v="8120"/>
    <x v="0"/>
    <x v="8151"/>
    <x v="1"/>
    <x v="3"/>
    <x v="4"/>
    <x v="1"/>
    <x v="4"/>
    <x v="8"/>
    <x v="1"/>
    <x v="6"/>
    <x v="1"/>
  </r>
  <r>
    <x v="1551"/>
    <x v="256"/>
    <x v="1"/>
    <x v="1"/>
    <x v="8121"/>
    <x v="2"/>
    <x v="8152"/>
    <x v="1"/>
    <x v="0"/>
    <x v="0"/>
    <x v="0"/>
    <x v="4"/>
    <x v="3"/>
    <x v="0"/>
    <x v="2"/>
    <x v="0"/>
  </r>
  <r>
    <x v="1598"/>
    <x v="114"/>
    <x v="1"/>
    <x v="5"/>
    <x v="8122"/>
    <x v="1"/>
    <x v="8153"/>
    <x v="4"/>
    <x v="0"/>
    <x v="0"/>
    <x v="0"/>
    <x v="4"/>
    <x v="3"/>
    <x v="2"/>
    <x v="2"/>
    <x v="5"/>
  </r>
  <r>
    <x v="1599"/>
    <x v="437"/>
    <x v="1"/>
    <x v="3"/>
    <x v="8123"/>
    <x v="1"/>
    <x v="8154"/>
    <x v="0"/>
    <x v="3"/>
    <x v="4"/>
    <x v="1"/>
    <x v="4"/>
    <x v="7"/>
    <x v="2"/>
    <x v="10"/>
    <x v="5"/>
  </r>
  <r>
    <x v="1600"/>
    <x v="198"/>
    <x v="2"/>
    <x v="5"/>
    <x v="8124"/>
    <x v="1"/>
    <x v="8155"/>
    <x v="3"/>
    <x v="3"/>
    <x v="3"/>
    <x v="1"/>
    <x v="4"/>
    <x v="9"/>
    <x v="0"/>
    <x v="5"/>
    <x v="5"/>
  </r>
  <r>
    <x v="1601"/>
    <x v="316"/>
    <x v="1"/>
    <x v="2"/>
    <x v="8125"/>
    <x v="0"/>
    <x v="8156"/>
    <x v="4"/>
    <x v="3"/>
    <x v="4"/>
    <x v="1"/>
    <x v="4"/>
    <x v="7"/>
    <x v="1"/>
    <x v="9"/>
    <x v="4"/>
  </r>
  <r>
    <x v="1602"/>
    <x v="371"/>
    <x v="1"/>
    <x v="5"/>
    <x v="8126"/>
    <x v="2"/>
    <x v="8157"/>
    <x v="0"/>
    <x v="3"/>
    <x v="4"/>
    <x v="1"/>
    <x v="4"/>
    <x v="4"/>
    <x v="0"/>
    <x v="7"/>
    <x v="1"/>
  </r>
  <r>
    <x v="1603"/>
    <x v="73"/>
    <x v="1"/>
    <x v="2"/>
    <x v="8127"/>
    <x v="0"/>
    <x v="8158"/>
    <x v="4"/>
    <x v="3"/>
    <x v="3"/>
    <x v="1"/>
    <x v="4"/>
    <x v="2"/>
    <x v="0"/>
    <x v="11"/>
    <x v="0"/>
  </r>
  <r>
    <x v="1604"/>
    <x v="489"/>
    <x v="2"/>
    <x v="5"/>
    <x v="8128"/>
    <x v="2"/>
    <x v="8159"/>
    <x v="3"/>
    <x v="2"/>
    <x v="5"/>
    <x v="1"/>
    <x v="4"/>
    <x v="7"/>
    <x v="0"/>
    <x v="6"/>
    <x v="5"/>
  </r>
  <r>
    <x v="1546"/>
    <x v="514"/>
    <x v="2"/>
    <x v="3"/>
    <x v="8129"/>
    <x v="1"/>
    <x v="8160"/>
    <x v="5"/>
    <x v="3"/>
    <x v="3"/>
    <x v="1"/>
    <x v="4"/>
    <x v="9"/>
    <x v="2"/>
    <x v="9"/>
    <x v="3"/>
  </r>
  <r>
    <x v="1605"/>
    <x v="198"/>
    <x v="1"/>
    <x v="0"/>
    <x v="8130"/>
    <x v="2"/>
    <x v="8161"/>
    <x v="1"/>
    <x v="1"/>
    <x v="1"/>
    <x v="0"/>
    <x v="4"/>
    <x v="3"/>
    <x v="3"/>
    <x v="5"/>
    <x v="1"/>
  </r>
  <r>
    <x v="1606"/>
    <x v="477"/>
    <x v="0"/>
    <x v="2"/>
    <x v="8131"/>
    <x v="0"/>
    <x v="8162"/>
    <x v="6"/>
    <x v="0"/>
    <x v="0"/>
    <x v="0"/>
    <x v="4"/>
    <x v="1"/>
    <x v="1"/>
    <x v="1"/>
    <x v="4"/>
  </r>
  <r>
    <x v="1607"/>
    <x v="426"/>
    <x v="1"/>
    <x v="3"/>
    <x v="8132"/>
    <x v="0"/>
    <x v="8163"/>
    <x v="0"/>
    <x v="1"/>
    <x v="1"/>
    <x v="0"/>
    <x v="4"/>
    <x v="10"/>
    <x v="2"/>
    <x v="7"/>
    <x v="2"/>
  </r>
  <r>
    <x v="1608"/>
    <x v="776"/>
    <x v="2"/>
    <x v="4"/>
    <x v="8133"/>
    <x v="2"/>
    <x v="8164"/>
    <x v="3"/>
    <x v="2"/>
    <x v="5"/>
    <x v="1"/>
    <x v="4"/>
    <x v="10"/>
    <x v="0"/>
    <x v="2"/>
    <x v="0"/>
  </r>
  <r>
    <x v="1605"/>
    <x v="654"/>
    <x v="1"/>
    <x v="3"/>
    <x v="8134"/>
    <x v="2"/>
    <x v="8165"/>
    <x v="0"/>
    <x v="2"/>
    <x v="5"/>
    <x v="1"/>
    <x v="4"/>
    <x v="3"/>
    <x v="2"/>
    <x v="5"/>
    <x v="1"/>
  </r>
  <r>
    <x v="1566"/>
    <x v="522"/>
    <x v="1"/>
    <x v="5"/>
    <x v="8135"/>
    <x v="1"/>
    <x v="8166"/>
    <x v="6"/>
    <x v="3"/>
    <x v="4"/>
    <x v="1"/>
    <x v="4"/>
    <x v="0"/>
    <x v="3"/>
    <x v="10"/>
    <x v="6"/>
  </r>
  <r>
    <x v="1528"/>
    <x v="282"/>
    <x v="1"/>
    <x v="5"/>
    <x v="8136"/>
    <x v="0"/>
    <x v="8167"/>
    <x v="5"/>
    <x v="3"/>
    <x v="3"/>
    <x v="1"/>
    <x v="4"/>
    <x v="8"/>
    <x v="3"/>
    <x v="11"/>
    <x v="4"/>
  </r>
  <r>
    <x v="1537"/>
    <x v="746"/>
    <x v="1"/>
    <x v="3"/>
    <x v="8137"/>
    <x v="1"/>
    <x v="8168"/>
    <x v="2"/>
    <x v="3"/>
    <x v="3"/>
    <x v="1"/>
    <x v="4"/>
    <x v="3"/>
    <x v="3"/>
    <x v="8"/>
    <x v="3"/>
  </r>
  <r>
    <x v="1609"/>
    <x v="244"/>
    <x v="2"/>
    <x v="5"/>
    <x v="8138"/>
    <x v="2"/>
    <x v="8169"/>
    <x v="3"/>
    <x v="2"/>
    <x v="5"/>
    <x v="1"/>
    <x v="4"/>
    <x v="6"/>
    <x v="2"/>
    <x v="8"/>
    <x v="4"/>
  </r>
  <r>
    <x v="1528"/>
    <x v="6"/>
    <x v="1"/>
    <x v="3"/>
    <x v="8139"/>
    <x v="2"/>
    <x v="8170"/>
    <x v="3"/>
    <x v="2"/>
    <x v="5"/>
    <x v="1"/>
    <x v="4"/>
    <x v="8"/>
    <x v="1"/>
    <x v="6"/>
    <x v="4"/>
  </r>
  <r>
    <x v="1610"/>
    <x v="443"/>
    <x v="1"/>
    <x v="3"/>
    <x v="8140"/>
    <x v="2"/>
    <x v="8171"/>
    <x v="3"/>
    <x v="0"/>
    <x v="0"/>
    <x v="0"/>
    <x v="4"/>
    <x v="6"/>
    <x v="2"/>
    <x v="0"/>
    <x v="6"/>
  </r>
  <r>
    <x v="1460"/>
    <x v="24"/>
    <x v="2"/>
    <x v="1"/>
    <x v="8141"/>
    <x v="1"/>
    <x v="8172"/>
    <x v="1"/>
    <x v="3"/>
    <x v="4"/>
    <x v="1"/>
    <x v="4"/>
    <x v="4"/>
    <x v="3"/>
    <x v="8"/>
    <x v="2"/>
  </r>
  <r>
    <x v="1497"/>
    <x v="124"/>
    <x v="1"/>
    <x v="5"/>
    <x v="8142"/>
    <x v="2"/>
    <x v="8173"/>
    <x v="4"/>
    <x v="1"/>
    <x v="1"/>
    <x v="0"/>
    <x v="4"/>
    <x v="11"/>
    <x v="2"/>
    <x v="12"/>
    <x v="0"/>
  </r>
  <r>
    <x v="1585"/>
    <x v="32"/>
    <x v="1"/>
    <x v="3"/>
    <x v="8143"/>
    <x v="0"/>
    <x v="8174"/>
    <x v="4"/>
    <x v="3"/>
    <x v="4"/>
    <x v="1"/>
    <x v="4"/>
    <x v="6"/>
    <x v="3"/>
    <x v="6"/>
    <x v="2"/>
  </r>
  <r>
    <x v="1611"/>
    <x v="111"/>
    <x v="1"/>
    <x v="4"/>
    <x v="8144"/>
    <x v="1"/>
    <x v="8175"/>
    <x v="5"/>
    <x v="2"/>
    <x v="5"/>
    <x v="1"/>
    <x v="4"/>
    <x v="6"/>
    <x v="0"/>
    <x v="0"/>
    <x v="3"/>
  </r>
  <r>
    <x v="1570"/>
    <x v="134"/>
    <x v="1"/>
    <x v="5"/>
    <x v="8145"/>
    <x v="2"/>
    <x v="8176"/>
    <x v="4"/>
    <x v="2"/>
    <x v="2"/>
    <x v="0"/>
    <x v="4"/>
    <x v="3"/>
    <x v="2"/>
    <x v="7"/>
    <x v="5"/>
  </r>
  <r>
    <x v="1612"/>
    <x v="153"/>
    <x v="1"/>
    <x v="6"/>
    <x v="3655"/>
    <x v="2"/>
    <x v="8177"/>
    <x v="4"/>
    <x v="2"/>
    <x v="2"/>
    <x v="0"/>
    <x v="4"/>
    <x v="11"/>
    <x v="3"/>
    <x v="0"/>
    <x v="0"/>
  </r>
  <r>
    <x v="1460"/>
    <x v="662"/>
    <x v="2"/>
    <x v="1"/>
    <x v="8146"/>
    <x v="2"/>
    <x v="8178"/>
    <x v="5"/>
    <x v="3"/>
    <x v="3"/>
    <x v="1"/>
    <x v="4"/>
    <x v="4"/>
    <x v="0"/>
    <x v="10"/>
    <x v="2"/>
  </r>
  <r>
    <x v="1563"/>
    <x v="247"/>
    <x v="2"/>
    <x v="1"/>
    <x v="8147"/>
    <x v="1"/>
    <x v="8179"/>
    <x v="2"/>
    <x v="2"/>
    <x v="5"/>
    <x v="1"/>
    <x v="4"/>
    <x v="8"/>
    <x v="2"/>
    <x v="7"/>
    <x v="4"/>
  </r>
  <r>
    <x v="1613"/>
    <x v="630"/>
    <x v="2"/>
    <x v="5"/>
    <x v="8148"/>
    <x v="0"/>
    <x v="8180"/>
    <x v="3"/>
    <x v="1"/>
    <x v="1"/>
    <x v="0"/>
    <x v="4"/>
    <x v="0"/>
    <x v="3"/>
    <x v="0"/>
    <x v="3"/>
  </r>
  <r>
    <x v="1535"/>
    <x v="439"/>
    <x v="2"/>
    <x v="0"/>
    <x v="8149"/>
    <x v="2"/>
    <x v="8181"/>
    <x v="1"/>
    <x v="2"/>
    <x v="2"/>
    <x v="0"/>
    <x v="4"/>
    <x v="0"/>
    <x v="2"/>
    <x v="5"/>
    <x v="0"/>
  </r>
  <r>
    <x v="1546"/>
    <x v="247"/>
    <x v="1"/>
    <x v="6"/>
    <x v="8150"/>
    <x v="0"/>
    <x v="8182"/>
    <x v="2"/>
    <x v="1"/>
    <x v="1"/>
    <x v="0"/>
    <x v="4"/>
    <x v="9"/>
    <x v="3"/>
    <x v="7"/>
    <x v="3"/>
  </r>
  <r>
    <x v="1614"/>
    <x v="519"/>
    <x v="1"/>
    <x v="5"/>
    <x v="8151"/>
    <x v="0"/>
    <x v="8183"/>
    <x v="4"/>
    <x v="3"/>
    <x v="4"/>
    <x v="1"/>
    <x v="4"/>
    <x v="10"/>
    <x v="3"/>
    <x v="8"/>
    <x v="1"/>
  </r>
  <r>
    <x v="1510"/>
    <x v="636"/>
    <x v="2"/>
    <x v="1"/>
    <x v="8152"/>
    <x v="0"/>
    <x v="8184"/>
    <x v="1"/>
    <x v="1"/>
    <x v="1"/>
    <x v="0"/>
    <x v="4"/>
    <x v="1"/>
    <x v="3"/>
    <x v="8"/>
    <x v="2"/>
  </r>
  <r>
    <x v="1615"/>
    <x v="344"/>
    <x v="1"/>
    <x v="6"/>
    <x v="8153"/>
    <x v="1"/>
    <x v="8185"/>
    <x v="0"/>
    <x v="1"/>
    <x v="1"/>
    <x v="0"/>
    <x v="4"/>
    <x v="1"/>
    <x v="3"/>
    <x v="4"/>
    <x v="3"/>
  </r>
  <r>
    <x v="1616"/>
    <x v="621"/>
    <x v="1"/>
    <x v="0"/>
    <x v="8154"/>
    <x v="0"/>
    <x v="8186"/>
    <x v="2"/>
    <x v="0"/>
    <x v="0"/>
    <x v="0"/>
    <x v="4"/>
    <x v="7"/>
    <x v="3"/>
    <x v="1"/>
    <x v="5"/>
  </r>
  <r>
    <x v="1585"/>
    <x v="603"/>
    <x v="2"/>
    <x v="0"/>
    <x v="8155"/>
    <x v="2"/>
    <x v="8187"/>
    <x v="1"/>
    <x v="3"/>
    <x v="4"/>
    <x v="1"/>
    <x v="4"/>
    <x v="6"/>
    <x v="3"/>
    <x v="2"/>
    <x v="2"/>
  </r>
  <r>
    <x v="1617"/>
    <x v="403"/>
    <x v="1"/>
    <x v="2"/>
    <x v="8156"/>
    <x v="2"/>
    <x v="8188"/>
    <x v="0"/>
    <x v="3"/>
    <x v="3"/>
    <x v="1"/>
    <x v="4"/>
    <x v="8"/>
    <x v="2"/>
    <x v="10"/>
    <x v="4"/>
  </r>
  <r>
    <x v="1618"/>
    <x v="708"/>
    <x v="2"/>
    <x v="0"/>
    <x v="8157"/>
    <x v="0"/>
    <x v="8189"/>
    <x v="0"/>
    <x v="1"/>
    <x v="1"/>
    <x v="0"/>
    <x v="4"/>
    <x v="0"/>
    <x v="0"/>
    <x v="5"/>
    <x v="5"/>
  </r>
  <r>
    <x v="1544"/>
    <x v="395"/>
    <x v="2"/>
    <x v="3"/>
    <x v="8158"/>
    <x v="2"/>
    <x v="8190"/>
    <x v="3"/>
    <x v="1"/>
    <x v="1"/>
    <x v="0"/>
    <x v="4"/>
    <x v="1"/>
    <x v="2"/>
    <x v="2"/>
    <x v="4"/>
  </r>
  <r>
    <x v="1458"/>
    <x v="532"/>
    <x v="2"/>
    <x v="5"/>
    <x v="8159"/>
    <x v="0"/>
    <x v="8191"/>
    <x v="3"/>
    <x v="3"/>
    <x v="4"/>
    <x v="1"/>
    <x v="4"/>
    <x v="4"/>
    <x v="0"/>
    <x v="10"/>
    <x v="0"/>
  </r>
  <r>
    <x v="1619"/>
    <x v="578"/>
    <x v="0"/>
    <x v="3"/>
    <x v="8160"/>
    <x v="2"/>
    <x v="8192"/>
    <x v="0"/>
    <x v="3"/>
    <x v="4"/>
    <x v="1"/>
    <x v="4"/>
    <x v="4"/>
    <x v="3"/>
    <x v="0"/>
    <x v="2"/>
  </r>
  <r>
    <x v="1620"/>
    <x v="693"/>
    <x v="1"/>
    <x v="3"/>
    <x v="8161"/>
    <x v="2"/>
    <x v="8193"/>
    <x v="1"/>
    <x v="3"/>
    <x v="3"/>
    <x v="1"/>
    <x v="4"/>
    <x v="3"/>
    <x v="3"/>
    <x v="6"/>
    <x v="2"/>
  </r>
  <r>
    <x v="1621"/>
    <x v="380"/>
    <x v="2"/>
    <x v="6"/>
    <x v="8162"/>
    <x v="2"/>
    <x v="8194"/>
    <x v="3"/>
    <x v="3"/>
    <x v="4"/>
    <x v="1"/>
    <x v="4"/>
    <x v="2"/>
    <x v="0"/>
    <x v="9"/>
    <x v="6"/>
  </r>
  <r>
    <x v="1622"/>
    <x v="640"/>
    <x v="1"/>
    <x v="1"/>
    <x v="8163"/>
    <x v="2"/>
    <x v="8195"/>
    <x v="5"/>
    <x v="2"/>
    <x v="5"/>
    <x v="1"/>
    <x v="4"/>
    <x v="10"/>
    <x v="0"/>
    <x v="10"/>
    <x v="4"/>
  </r>
  <r>
    <x v="1623"/>
    <x v="367"/>
    <x v="1"/>
    <x v="3"/>
    <x v="8164"/>
    <x v="2"/>
    <x v="8196"/>
    <x v="0"/>
    <x v="2"/>
    <x v="2"/>
    <x v="0"/>
    <x v="4"/>
    <x v="7"/>
    <x v="3"/>
    <x v="2"/>
    <x v="3"/>
  </r>
  <r>
    <x v="1622"/>
    <x v="478"/>
    <x v="1"/>
    <x v="3"/>
    <x v="8165"/>
    <x v="2"/>
    <x v="8197"/>
    <x v="2"/>
    <x v="1"/>
    <x v="1"/>
    <x v="0"/>
    <x v="4"/>
    <x v="10"/>
    <x v="3"/>
    <x v="7"/>
    <x v="4"/>
  </r>
  <r>
    <x v="1599"/>
    <x v="431"/>
    <x v="1"/>
    <x v="0"/>
    <x v="8166"/>
    <x v="1"/>
    <x v="8198"/>
    <x v="5"/>
    <x v="0"/>
    <x v="0"/>
    <x v="0"/>
    <x v="4"/>
    <x v="7"/>
    <x v="2"/>
    <x v="8"/>
    <x v="5"/>
  </r>
  <r>
    <x v="1624"/>
    <x v="279"/>
    <x v="1"/>
    <x v="5"/>
    <x v="8167"/>
    <x v="2"/>
    <x v="8199"/>
    <x v="5"/>
    <x v="3"/>
    <x v="3"/>
    <x v="1"/>
    <x v="4"/>
    <x v="10"/>
    <x v="3"/>
    <x v="6"/>
    <x v="2"/>
  </r>
  <r>
    <x v="1458"/>
    <x v="508"/>
    <x v="2"/>
    <x v="1"/>
    <x v="8168"/>
    <x v="0"/>
    <x v="8200"/>
    <x v="1"/>
    <x v="0"/>
    <x v="0"/>
    <x v="0"/>
    <x v="4"/>
    <x v="4"/>
    <x v="2"/>
    <x v="5"/>
    <x v="0"/>
  </r>
  <r>
    <x v="1582"/>
    <x v="281"/>
    <x v="2"/>
    <x v="6"/>
    <x v="8169"/>
    <x v="2"/>
    <x v="8201"/>
    <x v="3"/>
    <x v="2"/>
    <x v="5"/>
    <x v="1"/>
    <x v="4"/>
    <x v="5"/>
    <x v="1"/>
    <x v="10"/>
    <x v="2"/>
  </r>
  <r>
    <x v="1625"/>
    <x v="236"/>
    <x v="0"/>
    <x v="3"/>
    <x v="8170"/>
    <x v="2"/>
    <x v="8202"/>
    <x v="5"/>
    <x v="1"/>
    <x v="1"/>
    <x v="0"/>
    <x v="4"/>
    <x v="2"/>
    <x v="1"/>
    <x v="8"/>
    <x v="5"/>
  </r>
  <r>
    <x v="1626"/>
    <x v="187"/>
    <x v="1"/>
    <x v="6"/>
    <x v="8171"/>
    <x v="2"/>
    <x v="8203"/>
    <x v="0"/>
    <x v="0"/>
    <x v="0"/>
    <x v="0"/>
    <x v="4"/>
    <x v="3"/>
    <x v="0"/>
    <x v="7"/>
    <x v="3"/>
  </r>
  <r>
    <x v="1627"/>
    <x v="646"/>
    <x v="1"/>
    <x v="6"/>
    <x v="8172"/>
    <x v="2"/>
    <x v="8204"/>
    <x v="4"/>
    <x v="3"/>
    <x v="4"/>
    <x v="1"/>
    <x v="4"/>
    <x v="2"/>
    <x v="3"/>
    <x v="1"/>
    <x v="2"/>
  </r>
  <r>
    <x v="1628"/>
    <x v="478"/>
    <x v="2"/>
    <x v="0"/>
    <x v="8173"/>
    <x v="1"/>
    <x v="8205"/>
    <x v="5"/>
    <x v="3"/>
    <x v="3"/>
    <x v="1"/>
    <x v="4"/>
    <x v="4"/>
    <x v="0"/>
    <x v="7"/>
    <x v="4"/>
  </r>
  <r>
    <x v="1629"/>
    <x v="651"/>
    <x v="1"/>
    <x v="3"/>
    <x v="8174"/>
    <x v="2"/>
    <x v="8206"/>
    <x v="4"/>
    <x v="3"/>
    <x v="4"/>
    <x v="1"/>
    <x v="4"/>
    <x v="5"/>
    <x v="2"/>
    <x v="6"/>
    <x v="1"/>
  </r>
  <r>
    <x v="1630"/>
    <x v="84"/>
    <x v="1"/>
    <x v="3"/>
    <x v="8175"/>
    <x v="1"/>
    <x v="8207"/>
    <x v="3"/>
    <x v="0"/>
    <x v="0"/>
    <x v="0"/>
    <x v="4"/>
    <x v="4"/>
    <x v="0"/>
    <x v="0"/>
    <x v="6"/>
  </r>
  <r>
    <x v="1631"/>
    <x v="78"/>
    <x v="1"/>
    <x v="1"/>
    <x v="8176"/>
    <x v="2"/>
    <x v="8208"/>
    <x v="1"/>
    <x v="3"/>
    <x v="4"/>
    <x v="1"/>
    <x v="4"/>
    <x v="7"/>
    <x v="3"/>
    <x v="7"/>
    <x v="4"/>
  </r>
  <r>
    <x v="1632"/>
    <x v="177"/>
    <x v="2"/>
    <x v="3"/>
    <x v="8177"/>
    <x v="1"/>
    <x v="8209"/>
    <x v="5"/>
    <x v="3"/>
    <x v="4"/>
    <x v="1"/>
    <x v="4"/>
    <x v="10"/>
    <x v="3"/>
    <x v="4"/>
    <x v="6"/>
  </r>
  <r>
    <x v="1489"/>
    <x v="747"/>
    <x v="2"/>
    <x v="3"/>
    <x v="8178"/>
    <x v="1"/>
    <x v="8210"/>
    <x v="1"/>
    <x v="1"/>
    <x v="1"/>
    <x v="0"/>
    <x v="4"/>
    <x v="9"/>
    <x v="0"/>
    <x v="9"/>
    <x v="6"/>
  </r>
  <r>
    <x v="1633"/>
    <x v="288"/>
    <x v="2"/>
    <x v="6"/>
    <x v="8179"/>
    <x v="2"/>
    <x v="8211"/>
    <x v="1"/>
    <x v="2"/>
    <x v="2"/>
    <x v="0"/>
    <x v="4"/>
    <x v="10"/>
    <x v="3"/>
    <x v="1"/>
    <x v="3"/>
  </r>
  <r>
    <x v="1634"/>
    <x v="340"/>
    <x v="2"/>
    <x v="5"/>
    <x v="8180"/>
    <x v="2"/>
    <x v="8212"/>
    <x v="0"/>
    <x v="3"/>
    <x v="3"/>
    <x v="1"/>
    <x v="4"/>
    <x v="6"/>
    <x v="2"/>
    <x v="4"/>
    <x v="4"/>
  </r>
  <r>
    <x v="1635"/>
    <x v="44"/>
    <x v="1"/>
    <x v="5"/>
    <x v="8181"/>
    <x v="1"/>
    <x v="8213"/>
    <x v="5"/>
    <x v="3"/>
    <x v="4"/>
    <x v="1"/>
    <x v="4"/>
    <x v="8"/>
    <x v="3"/>
    <x v="12"/>
    <x v="5"/>
  </r>
  <r>
    <x v="1454"/>
    <x v="583"/>
    <x v="1"/>
    <x v="5"/>
    <x v="8182"/>
    <x v="2"/>
    <x v="8214"/>
    <x v="1"/>
    <x v="2"/>
    <x v="2"/>
    <x v="0"/>
    <x v="4"/>
    <x v="2"/>
    <x v="2"/>
    <x v="4"/>
    <x v="4"/>
  </r>
  <r>
    <x v="1525"/>
    <x v="69"/>
    <x v="0"/>
    <x v="5"/>
    <x v="8183"/>
    <x v="0"/>
    <x v="8215"/>
    <x v="3"/>
    <x v="1"/>
    <x v="1"/>
    <x v="0"/>
    <x v="4"/>
    <x v="7"/>
    <x v="3"/>
    <x v="1"/>
    <x v="0"/>
  </r>
  <r>
    <x v="1636"/>
    <x v="500"/>
    <x v="2"/>
    <x v="2"/>
    <x v="8184"/>
    <x v="2"/>
    <x v="8216"/>
    <x v="1"/>
    <x v="0"/>
    <x v="0"/>
    <x v="0"/>
    <x v="4"/>
    <x v="2"/>
    <x v="3"/>
    <x v="12"/>
    <x v="0"/>
  </r>
  <r>
    <x v="1637"/>
    <x v="90"/>
    <x v="1"/>
    <x v="1"/>
    <x v="8185"/>
    <x v="1"/>
    <x v="6908"/>
    <x v="2"/>
    <x v="2"/>
    <x v="2"/>
    <x v="0"/>
    <x v="4"/>
    <x v="4"/>
    <x v="3"/>
    <x v="0"/>
    <x v="6"/>
  </r>
  <r>
    <x v="1638"/>
    <x v="23"/>
    <x v="1"/>
    <x v="3"/>
    <x v="8186"/>
    <x v="2"/>
    <x v="8217"/>
    <x v="1"/>
    <x v="3"/>
    <x v="4"/>
    <x v="1"/>
    <x v="4"/>
    <x v="8"/>
    <x v="2"/>
    <x v="4"/>
    <x v="2"/>
  </r>
  <r>
    <x v="1597"/>
    <x v="722"/>
    <x v="1"/>
    <x v="4"/>
    <x v="8187"/>
    <x v="2"/>
    <x v="8218"/>
    <x v="5"/>
    <x v="3"/>
    <x v="4"/>
    <x v="1"/>
    <x v="4"/>
    <x v="9"/>
    <x v="1"/>
    <x v="8"/>
    <x v="6"/>
  </r>
  <r>
    <x v="1639"/>
    <x v="486"/>
    <x v="0"/>
    <x v="1"/>
    <x v="4088"/>
    <x v="2"/>
    <x v="4099"/>
    <x v="0"/>
    <x v="3"/>
    <x v="4"/>
    <x v="1"/>
    <x v="4"/>
    <x v="5"/>
    <x v="1"/>
    <x v="8"/>
    <x v="1"/>
  </r>
  <r>
    <x v="1640"/>
    <x v="181"/>
    <x v="1"/>
    <x v="5"/>
    <x v="8188"/>
    <x v="0"/>
    <x v="8219"/>
    <x v="5"/>
    <x v="1"/>
    <x v="1"/>
    <x v="0"/>
    <x v="4"/>
    <x v="5"/>
    <x v="0"/>
    <x v="3"/>
    <x v="4"/>
  </r>
  <r>
    <x v="1641"/>
    <x v="506"/>
    <x v="1"/>
    <x v="4"/>
    <x v="8189"/>
    <x v="2"/>
    <x v="8220"/>
    <x v="1"/>
    <x v="3"/>
    <x v="3"/>
    <x v="1"/>
    <x v="4"/>
    <x v="6"/>
    <x v="3"/>
    <x v="5"/>
    <x v="1"/>
  </r>
  <r>
    <x v="1588"/>
    <x v="275"/>
    <x v="2"/>
    <x v="5"/>
    <x v="8190"/>
    <x v="0"/>
    <x v="8221"/>
    <x v="4"/>
    <x v="0"/>
    <x v="0"/>
    <x v="0"/>
    <x v="4"/>
    <x v="6"/>
    <x v="1"/>
    <x v="8"/>
    <x v="3"/>
  </r>
  <r>
    <x v="1642"/>
    <x v="321"/>
    <x v="1"/>
    <x v="3"/>
    <x v="8191"/>
    <x v="1"/>
    <x v="8222"/>
    <x v="2"/>
    <x v="3"/>
    <x v="4"/>
    <x v="1"/>
    <x v="4"/>
    <x v="7"/>
    <x v="2"/>
    <x v="7"/>
    <x v="6"/>
  </r>
  <r>
    <x v="1638"/>
    <x v="341"/>
    <x v="1"/>
    <x v="0"/>
    <x v="8192"/>
    <x v="1"/>
    <x v="8223"/>
    <x v="6"/>
    <x v="2"/>
    <x v="2"/>
    <x v="0"/>
    <x v="4"/>
    <x v="8"/>
    <x v="3"/>
    <x v="9"/>
    <x v="2"/>
  </r>
  <r>
    <x v="1630"/>
    <x v="188"/>
    <x v="1"/>
    <x v="1"/>
    <x v="8193"/>
    <x v="1"/>
    <x v="8224"/>
    <x v="4"/>
    <x v="3"/>
    <x v="4"/>
    <x v="1"/>
    <x v="4"/>
    <x v="4"/>
    <x v="2"/>
    <x v="11"/>
    <x v="6"/>
  </r>
  <r>
    <x v="1471"/>
    <x v="552"/>
    <x v="0"/>
    <x v="1"/>
    <x v="8194"/>
    <x v="1"/>
    <x v="8225"/>
    <x v="6"/>
    <x v="0"/>
    <x v="0"/>
    <x v="0"/>
    <x v="4"/>
    <x v="4"/>
    <x v="2"/>
    <x v="0"/>
    <x v="1"/>
  </r>
  <r>
    <x v="1643"/>
    <x v="306"/>
    <x v="1"/>
    <x v="3"/>
    <x v="8195"/>
    <x v="2"/>
    <x v="8226"/>
    <x v="1"/>
    <x v="3"/>
    <x v="3"/>
    <x v="1"/>
    <x v="4"/>
    <x v="7"/>
    <x v="3"/>
    <x v="2"/>
    <x v="5"/>
  </r>
  <r>
    <x v="1644"/>
    <x v="322"/>
    <x v="2"/>
    <x v="6"/>
    <x v="8196"/>
    <x v="2"/>
    <x v="8227"/>
    <x v="0"/>
    <x v="1"/>
    <x v="1"/>
    <x v="0"/>
    <x v="4"/>
    <x v="11"/>
    <x v="2"/>
    <x v="6"/>
    <x v="2"/>
  </r>
  <r>
    <x v="1604"/>
    <x v="689"/>
    <x v="1"/>
    <x v="4"/>
    <x v="8197"/>
    <x v="2"/>
    <x v="8228"/>
    <x v="4"/>
    <x v="3"/>
    <x v="4"/>
    <x v="1"/>
    <x v="4"/>
    <x v="7"/>
    <x v="3"/>
    <x v="2"/>
    <x v="5"/>
  </r>
  <r>
    <x v="1596"/>
    <x v="54"/>
    <x v="2"/>
    <x v="0"/>
    <x v="8198"/>
    <x v="0"/>
    <x v="8229"/>
    <x v="0"/>
    <x v="0"/>
    <x v="0"/>
    <x v="0"/>
    <x v="4"/>
    <x v="2"/>
    <x v="0"/>
    <x v="9"/>
    <x v="0"/>
  </r>
  <r>
    <x v="1645"/>
    <x v="265"/>
    <x v="1"/>
    <x v="1"/>
    <x v="8199"/>
    <x v="2"/>
    <x v="8230"/>
    <x v="6"/>
    <x v="1"/>
    <x v="1"/>
    <x v="0"/>
    <x v="4"/>
    <x v="1"/>
    <x v="0"/>
    <x v="2"/>
    <x v="5"/>
  </r>
  <r>
    <x v="1573"/>
    <x v="61"/>
    <x v="2"/>
    <x v="1"/>
    <x v="8200"/>
    <x v="2"/>
    <x v="8231"/>
    <x v="0"/>
    <x v="1"/>
    <x v="1"/>
    <x v="0"/>
    <x v="4"/>
    <x v="7"/>
    <x v="3"/>
    <x v="1"/>
    <x v="1"/>
  </r>
  <r>
    <x v="1646"/>
    <x v="702"/>
    <x v="1"/>
    <x v="6"/>
    <x v="8201"/>
    <x v="2"/>
    <x v="8232"/>
    <x v="4"/>
    <x v="0"/>
    <x v="0"/>
    <x v="0"/>
    <x v="4"/>
    <x v="8"/>
    <x v="1"/>
    <x v="6"/>
    <x v="3"/>
  </r>
  <r>
    <x v="1457"/>
    <x v="141"/>
    <x v="0"/>
    <x v="5"/>
    <x v="8202"/>
    <x v="1"/>
    <x v="8233"/>
    <x v="2"/>
    <x v="1"/>
    <x v="1"/>
    <x v="0"/>
    <x v="4"/>
    <x v="4"/>
    <x v="2"/>
    <x v="8"/>
    <x v="4"/>
  </r>
  <r>
    <x v="1468"/>
    <x v="48"/>
    <x v="1"/>
    <x v="3"/>
    <x v="8203"/>
    <x v="2"/>
    <x v="8234"/>
    <x v="2"/>
    <x v="2"/>
    <x v="5"/>
    <x v="1"/>
    <x v="4"/>
    <x v="9"/>
    <x v="0"/>
    <x v="4"/>
    <x v="2"/>
  </r>
  <r>
    <x v="1647"/>
    <x v="77"/>
    <x v="1"/>
    <x v="3"/>
    <x v="8204"/>
    <x v="2"/>
    <x v="8235"/>
    <x v="5"/>
    <x v="1"/>
    <x v="1"/>
    <x v="0"/>
    <x v="4"/>
    <x v="7"/>
    <x v="2"/>
    <x v="9"/>
    <x v="0"/>
  </r>
  <r>
    <x v="1648"/>
    <x v="514"/>
    <x v="1"/>
    <x v="3"/>
    <x v="8205"/>
    <x v="2"/>
    <x v="8236"/>
    <x v="6"/>
    <x v="0"/>
    <x v="0"/>
    <x v="0"/>
    <x v="4"/>
    <x v="11"/>
    <x v="3"/>
    <x v="9"/>
    <x v="1"/>
  </r>
  <r>
    <x v="1649"/>
    <x v="55"/>
    <x v="1"/>
    <x v="3"/>
    <x v="8206"/>
    <x v="2"/>
    <x v="8237"/>
    <x v="1"/>
    <x v="1"/>
    <x v="1"/>
    <x v="0"/>
    <x v="4"/>
    <x v="3"/>
    <x v="3"/>
    <x v="3"/>
    <x v="2"/>
  </r>
  <r>
    <x v="1506"/>
    <x v="81"/>
    <x v="1"/>
    <x v="5"/>
    <x v="8207"/>
    <x v="1"/>
    <x v="8238"/>
    <x v="5"/>
    <x v="0"/>
    <x v="0"/>
    <x v="0"/>
    <x v="4"/>
    <x v="6"/>
    <x v="2"/>
    <x v="5"/>
    <x v="1"/>
  </r>
  <r>
    <x v="1650"/>
    <x v="467"/>
    <x v="1"/>
    <x v="5"/>
    <x v="8208"/>
    <x v="2"/>
    <x v="8239"/>
    <x v="6"/>
    <x v="1"/>
    <x v="1"/>
    <x v="0"/>
    <x v="4"/>
    <x v="3"/>
    <x v="0"/>
    <x v="7"/>
    <x v="6"/>
  </r>
  <r>
    <x v="1521"/>
    <x v="338"/>
    <x v="2"/>
    <x v="5"/>
    <x v="8209"/>
    <x v="2"/>
    <x v="8240"/>
    <x v="4"/>
    <x v="1"/>
    <x v="1"/>
    <x v="0"/>
    <x v="4"/>
    <x v="5"/>
    <x v="3"/>
    <x v="5"/>
    <x v="5"/>
  </r>
  <r>
    <x v="1521"/>
    <x v="436"/>
    <x v="2"/>
    <x v="3"/>
    <x v="8210"/>
    <x v="0"/>
    <x v="8241"/>
    <x v="4"/>
    <x v="3"/>
    <x v="4"/>
    <x v="1"/>
    <x v="4"/>
    <x v="5"/>
    <x v="1"/>
    <x v="4"/>
    <x v="5"/>
  </r>
  <r>
    <x v="1651"/>
    <x v="319"/>
    <x v="2"/>
    <x v="4"/>
    <x v="8211"/>
    <x v="1"/>
    <x v="8242"/>
    <x v="4"/>
    <x v="3"/>
    <x v="3"/>
    <x v="1"/>
    <x v="4"/>
    <x v="8"/>
    <x v="0"/>
    <x v="1"/>
    <x v="0"/>
  </r>
  <r>
    <x v="1652"/>
    <x v="444"/>
    <x v="1"/>
    <x v="5"/>
    <x v="8212"/>
    <x v="0"/>
    <x v="8243"/>
    <x v="1"/>
    <x v="3"/>
    <x v="4"/>
    <x v="1"/>
    <x v="4"/>
    <x v="7"/>
    <x v="3"/>
    <x v="8"/>
    <x v="6"/>
  </r>
  <r>
    <x v="1653"/>
    <x v="762"/>
    <x v="1"/>
    <x v="5"/>
    <x v="8213"/>
    <x v="2"/>
    <x v="8244"/>
    <x v="6"/>
    <x v="2"/>
    <x v="2"/>
    <x v="0"/>
    <x v="4"/>
    <x v="6"/>
    <x v="0"/>
    <x v="9"/>
    <x v="1"/>
  </r>
  <r>
    <x v="1654"/>
    <x v="442"/>
    <x v="1"/>
    <x v="3"/>
    <x v="8214"/>
    <x v="2"/>
    <x v="8245"/>
    <x v="5"/>
    <x v="3"/>
    <x v="4"/>
    <x v="1"/>
    <x v="4"/>
    <x v="1"/>
    <x v="2"/>
    <x v="13"/>
    <x v="6"/>
  </r>
  <r>
    <x v="1655"/>
    <x v="251"/>
    <x v="1"/>
    <x v="2"/>
    <x v="8215"/>
    <x v="0"/>
    <x v="8246"/>
    <x v="3"/>
    <x v="2"/>
    <x v="2"/>
    <x v="0"/>
    <x v="4"/>
    <x v="5"/>
    <x v="3"/>
    <x v="4"/>
    <x v="2"/>
  </r>
  <r>
    <x v="1631"/>
    <x v="580"/>
    <x v="1"/>
    <x v="1"/>
    <x v="8216"/>
    <x v="2"/>
    <x v="8247"/>
    <x v="3"/>
    <x v="3"/>
    <x v="4"/>
    <x v="1"/>
    <x v="4"/>
    <x v="7"/>
    <x v="3"/>
    <x v="2"/>
    <x v="4"/>
  </r>
  <r>
    <x v="1550"/>
    <x v="375"/>
    <x v="1"/>
    <x v="5"/>
    <x v="8217"/>
    <x v="2"/>
    <x v="8248"/>
    <x v="3"/>
    <x v="0"/>
    <x v="0"/>
    <x v="0"/>
    <x v="4"/>
    <x v="1"/>
    <x v="0"/>
    <x v="2"/>
    <x v="0"/>
  </r>
  <r>
    <x v="1656"/>
    <x v="656"/>
    <x v="1"/>
    <x v="3"/>
    <x v="8218"/>
    <x v="1"/>
    <x v="8249"/>
    <x v="3"/>
    <x v="3"/>
    <x v="3"/>
    <x v="1"/>
    <x v="4"/>
    <x v="3"/>
    <x v="2"/>
    <x v="8"/>
    <x v="2"/>
  </r>
  <r>
    <x v="1657"/>
    <x v="137"/>
    <x v="2"/>
    <x v="5"/>
    <x v="8219"/>
    <x v="0"/>
    <x v="8250"/>
    <x v="3"/>
    <x v="3"/>
    <x v="4"/>
    <x v="1"/>
    <x v="4"/>
    <x v="1"/>
    <x v="3"/>
    <x v="9"/>
    <x v="3"/>
  </r>
  <r>
    <x v="1658"/>
    <x v="299"/>
    <x v="1"/>
    <x v="4"/>
    <x v="8220"/>
    <x v="1"/>
    <x v="8251"/>
    <x v="0"/>
    <x v="1"/>
    <x v="1"/>
    <x v="0"/>
    <x v="4"/>
    <x v="5"/>
    <x v="0"/>
    <x v="5"/>
    <x v="0"/>
  </r>
  <r>
    <x v="1557"/>
    <x v="585"/>
    <x v="0"/>
    <x v="5"/>
    <x v="8221"/>
    <x v="1"/>
    <x v="8252"/>
    <x v="0"/>
    <x v="3"/>
    <x v="3"/>
    <x v="1"/>
    <x v="4"/>
    <x v="0"/>
    <x v="3"/>
    <x v="7"/>
    <x v="0"/>
  </r>
  <r>
    <x v="1579"/>
    <x v="247"/>
    <x v="1"/>
    <x v="2"/>
    <x v="8222"/>
    <x v="0"/>
    <x v="8253"/>
    <x v="3"/>
    <x v="2"/>
    <x v="2"/>
    <x v="0"/>
    <x v="4"/>
    <x v="10"/>
    <x v="3"/>
    <x v="7"/>
    <x v="0"/>
  </r>
  <r>
    <x v="1484"/>
    <x v="473"/>
    <x v="1"/>
    <x v="4"/>
    <x v="8223"/>
    <x v="1"/>
    <x v="8254"/>
    <x v="2"/>
    <x v="2"/>
    <x v="5"/>
    <x v="1"/>
    <x v="4"/>
    <x v="1"/>
    <x v="3"/>
    <x v="3"/>
    <x v="6"/>
  </r>
  <r>
    <x v="1536"/>
    <x v="166"/>
    <x v="1"/>
    <x v="3"/>
    <x v="8224"/>
    <x v="2"/>
    <x v="8255"/>
    <x v="4"/>
    <x v="3"/>
    <x v="4"/>
    <x v="1"/>
    <x v="4"/>
    <x v="8"/>
    <x v="0"/>
    <x v="10"/>
    <x v="5"/>
  </r>
  <r>
    <x v="1659"/>
    <x v="762"/>
    <x v="1"/>
    <x v="1"/>
    <x v="8225"/>
    <x v="2"/>
    <x v="8256"/>
    <x v="0"/>
    <x v="2"/>
    <x v="2"/>
    <x v="0"/>
    <x v="4"/>
    <x v="1"/>
    <x v="0"/>
    <x v="9"/>
    <x v="6"/>
  </r>
  <r>
    <x v="1657"/>
    <x v="546"/>
    <x v="0"/>
    <x v="3"/>
    <x v="8226"/>
    <x v="0"/>
    <x v="8257"/>
    <x v="1"/>
    <x v="0"/>
    <x v="0"/>
    <x v="0"/>
    <x v="4"/>
    <x v="1"/>
    <x v="2"/>
    <x v="8"/>
    <x v="3"/>
  </r>
  <r>
    <x v="1594"/>
    <x v="679"/>
    <x v="1"/>
    <x v="0"/>
    <x v="8227"/>
    <x v="2"/>
    <x v="8258"/>
    <x v="2"/>
    <x v="2"/>
    <x v="2"/>
    <x v="0"/>
    <x v="4"/>
    <x v="0"/>
    <x v="0"/>
    <x v="4"/>
    <x v="6"/>
  </r>
  <r>
    <x v="1660"/>
    <x v="332"/>
    <x v="1"/>
    <x v="3"/>
    <x v="8228"/>
    <x v="0"/>
    <x v="8259"/>
    <x v="0"/>
    <x v="1"/>
    <x v="1"/>
    <x v="0"/>
    <x v="4"/>
    <x v="7"/>
    <x v="2"/>
    <x v="11"/>
    <x v="2"/>
  </r>
  <r>
    <x v="1661"/>
    <x v="30"/>
    <x v="1"/>
    <x v="6"/>
    <x v="8229"/>
    <x v="1"/>
    <x v="8260"/>
    <x v="6"/>
    <x v="3"/>
    <x v="3"/>
    <x v="1"/>
    <x v="4"/>
    <x v="11"/>
    <x v="3"/>
    <x v="9"/>
    <x v="3"/>
  </r>
  <r>
    <x v="1662"/>
    <x v="258"/>
    <x v="1"/>
    <x v="1"/>
    <x v="8230"/>
    <x v="1"/>
    <x v="8261"/>
    <x v="0"/>
    <x v="3"/>
    <x v="3"/>
    <x v="1"/>
    <x v="4"/>
    <x v="8"/>
    <x v="1"/>
    <x v="7"/>
    <x v="1"/>
  </r>
  <r>
    <x v="1663"/>
    <x v="690"/>
    <x v="0"/>
    <x v="6"/>
    <x v="8231"/>
    <x v="2"/>
    <x v="8262"/>
    <x v="4"/>
    <x v="0"/>
    <x v="0"/>
    <x v="0"/>
    <x v="4"/>
    <x v="9"/>
    <x v="2"/>
    <x v="11"/>
    <x v="1"/>
  </r>
  <r>
    <x v="1664"/>
    <x v="757"/>
    <x v="2"/>
    <x v="6"/>
    <x v="8232"/>
    <x v="2"/>
    <x v="8263"/>
    <x v="4"/>
    <x v="3"/>
    <x v="3"/>
    <x v="1"/>
    <x v="4"/>
    <x v="2"/>
    <x v="0"/>
    <x v="6"/>
    <x v="0"/>
  </r>
  <r>
    <x v="1518"/>
    <x v="42"/>
    <x v="1"/>
    <x v="5"/>
    <x v="8233"/>
    <x v="0"/>
    <x v="8264"/>
    <x v="3"/>
    <x v="1"/>
    <x v="1"/>
    <x v="0"/>
    <x v="4"/>
    <x v="8"/>
    <x v="0"/>
    <x v="12"/>
    <x v="4"/>
  </r>
  <r>
    <x v="1665"/>
    <x v="236"/>
    <x v="1"/>
    <x v="0"/>
    <x v="8234"/>
    <x v="1"/>
    <x v="8265"/>
    <x v="3"/>
    <x v="3"/>
    <x v="3"/>
    <x v="1"/>
    <x v="4"/>
    <x v="1"/>
    <x v="0"/>
    <x v="8"/>
    <x v="2"/>
  </r>
  <r>
    <x v="1543"/>
    <x v="545"/>
    <x v="1"/>
    <x v="4"/>
    <x v="8235"/>
    <x v="2"/>
    <x v="8266"/>
    <x v="0"/>
    <x v="0"/>
    <x v="0"/>
    <x v="0"/>
    <x v="4"/>
    <x v="0"/>
    <x v="2"/>
    <x v="8"/>
    <x v="6"/>
  </r>
  <r>
    <x v="1629"/>
    <x v="435"/>
    <x v="2"/>
    <x v="1"/>
    <x v="8236"/>
    <x v="2"/>
    <x v="8267"/>
    <x v="1"/>
    <x v="1"/>
    <x v="1"/>
    <x v="0"/>
    <x v="4"/>
    <x v="5"/>
    <x v="0"/>
    <x v="0"/>
    <x v="1"/>
  </r>
  <r>
    <x v="1539"/>
    <x v="316"/>
    <x v="1"/>
    <x v="3"/>
    <x v="8237"/>
    <x v="2"/>
    <x v="8268"/>
    <x v="4"/>
    <x v="1"/>
    <x v="1"/>
    <x v="0"/>
    <x v="4"/>
    <x v="4"/>
    <x v="0"/>
    <x v="9"/>
    <x v="3"/>
  </r>
  <r>
    <x v="1666"/>
    <x v="374"/>
    <x v="1"/>
    <x v="2"/>
    <x v="8238"/>
    <x v="0"/>
    <x v="8269"/>
    <x v="0"/>
    <x v="1"/>
    <x v="1"/>
    <x v="0"/>
    <x v="4"/>
    <x v="7"/>
    <x v="2"/>
    <x v="0"/>
    <x v="3"/>
  </r>
  <r>
    <x v="1660"/>
    <x v="777"/>
    <x v="1"/>
    <x v="3"/>
    <x v="8239"/>
    <x v="2"/>
    <x v="8270"/>
    <x v="2"/>
    <x v="2"/>
    <x v="2"/>
    <x v="0"/>
    <x v="4"/>
    <x v="7"/>
    <x v="0"/>
    <x v="5"/>
    <x v="2"/>
  </r>
  <r>
    <x v="1667"/>
    <x v="509"/>
    <x v="1"/>
    <x v="1"/>
    <x v="8240"/>
    <x v="0"/>
    <x v="8271"/>
    <x v="3"/>
    <x v="2"/>
    <x v="2"/>
    <x v="0"/>
    <x v="4"/>
    <x v="8"/>
    <x v="2"/>
    <x v="12"/>
    <x v="6"/>
  </r>
  <r>
    <x v="1661"/>
    <x v="535"/>
    <x v="1"/>
    <x v="0"/>
    <x v="8241"/>
    <x v="2"/>
    <x v="8272"/>
    <x v="4"/>
    <x v="2"/>
    <x v="2"/>
    <x v="0"/>
    <x v="4"/>
    <x v="11"/>
    <x v="0"/>
    <x v="11"/>
    <x v="3"/>
  </r>
  <r>
    <x v="1504"/>
    <x v="644"/>
    <x v="2"/>
    <x v="3"/>
    <x v="8242"/>
    <x v="1"/>
    <x v="8273"/>
    <x v="2"/>
    <x v="3"/>
    <x v="3"/>
    <x v="1"/>
    <x v="4"/>
    <x v="8"/>
    <x v="3"/>
    <x v="11"/>
    <x v="3"/>
  </r>
  <r>
    <x v="1668"/>
    <x v="262"/>
    <x v="2"/>
    <x v="0"/>
    <x v="8243"/>
    <x v="2"/>
    <x v="8274"/>
    <x v="5"/>
    <x v="2"/>
    <x v="5"/>
    <x v="1"/>
    <x v="4"/>
    <x v="3"/>
    <x v="1"/>
    <x v="11"/>
    <x v="5"/>
  </r>
  <r>
    <x v="1470"/>
    <x v="532"/>
    <x v="1"/>
    <x v="1"/>
    <x v="8244"/>
    <x v="1"/>
    <x v="8275"/>
    <x v="6"/>
    <x v="0"/>
    <x v="0"/>
    <x v="0"/>
    <x v="4"/>
    <x v="1"/>
    <x v="3"/>
    <x v="10"/>
    <x v="1"/>
  </r>
  <r>
    <x v="1480"/>
    <x v="595"/>
    <x v="2"/>
    <x v="4"/>
    <x v="8245"/>
    <x v="1"/>
    <x v="8276"/>
    <x v="6"/>
    <x v="3"/>
    <x v="3"/>
    <x v="1"/>
    <x v="4"/>
    <x v="6"/>
    <x v="1"/>
    <x v="5"/>
    <x v="4"/>
  </r>
  <r>
    <x v="1562"/>
    <x v="12"/>
    <x v="1"/>
    <x v="5"/>
    <x v="8246"/>
    <x v="2"/>
    <x v="8277"/>
    <x v="3"/>
    <x v="1"/>
    <x v="1"/>
    <x v="0"/>
    <x v="4"/>
    <x v="11"/>
    <x v="0"/>
    <x v="9"/>
    <x v="0"/>
  </r>
  <r>
    <x v="1583"/>
    <x v="722"/>
    <x v="1"/>
    <x v="1"/>
    <x v="8247"/>
    <x v="2"/>
    <x v="8278"/>
    <x v="0"/>
    <x v="3"/>
    <x v="3"/>
    <x v="1"/>
    <x v="4"/>
    <x v="7"/>
    <x v="3"/>
    <x v="8"/>
    <x v="6"/>
  </r>
  <r>
    <x v="1641"/>
    <x v="311"/>
    <x v="1"/>
    <x v="5"/>
    <x v="8248"/>
    <x v="2"/>
    <x v="8279"/>
    <x v="4"/>
    <x v="3"/>
    <x v="4"/>
    <x v="1"/>
    <x v="4"/>
    <x v="6"/>
    <x v="1"/>
    <x v="7"/>
    <x v="1"/>
  </r>
  <r>
    <x v="1669"/>
    <x v="539"/>
    <x v="2"/>
    <x v="3"/>
    <x v="8249"/>
    <x v="2"/>
    <x v="8280"/>
    <x v="1"/>
    <x v="3"/>
    <x v="4"/>
    <x v="1"/>
    <x v="4"/>
    <x v="5"/>
    <x v="2"/>
    <x v="1"/>
    <x v="3"/>
  </r>
  <r>
    <x v="1520"/>
    <x v="690"/>
    <x v="1"/>
    <x v="5"/>
    <x v="8250"/>
    <x v="0"/>
    <x v="8281"/>
    <x v="4"/>
    <x v="0"/>
    <x v="0"/>
    <x v="0"/>
    <x v="4"/>
    <x v="4"/>
    <x v="2"/>
    <x v="11"/>
    <x v="5"/>
  </r>
  <r>
    <x v="1670"/>
    <x v="761"/>
    <x v="1"/>
    <x v="5"/>
    <x v="8251"/>
    <x v="0"/>
    <x v="8282"/>
    <x v="3"/>
    <x v="1"/>
    <x v="1"/>
    <x v="0"/>
    <x v="4"/>
    <x v="11"/>
    <x v="2"/>
    <x v="3"/>
    <x v="1"/>
  </r>
  <r>
    <x v="1671"/>
    <x v="440"/>
    <x v="1"/>
    <x v="0"/>
    <x v="8252"/>
    <x v="1"/>
    <x v="8283"/>
    <x v="2"/>
    <x v="2"/>
    <x v="2"/>
    <x v="0"/>
    <x v="4"/>
    <x v="9"/>
    <x v="0"/>
    <x v="1"/>
    <x v="1"/>
  </r>
  <r>
    <x v="1461"/>
    <x v="213"/>
    <x v="0"/>
    <x v="5"/>
    <x v="8253"/>
    <x v="2"/>
    <x v="8284"/>
    <x v="1"/>
    <x v="2"/>
    <x v="2"/>
    <x v="0"/>
    <x v="4"/>
    <x v="2"/>
    <x v="0"/>
    <x v="10"/>
    <x v="4"/>
  </r>
  <r>
    <x v="1464"/>
    <x v="756"/>
    <x v="1"/>
    <x v="5"/>
    <x v="8254"/>
    <x v="1"/>
    <x v="8285"/>
    <x v="6"/>
    <x v="2"/>
    <x v="2"/>
    <x v="0"/>
    <x v="4"/>
    <x v="11"/>
    <x v="3"/>
    <x v="2"/>
    <x v="5"/>
  </r>
  <r>
    <x v="1672"/>
    <x v="39"/>
    <x v="1"/>
    <x v="0"/>
    <x v="8255"/>
    <x v="0"/>
    <x v="8286"/>
    <x v="4"/>
    <x v="1"/>
    <x v="1"/>
    <x v="0"/>
    <x v="4"/>
    <x v="8"/>
    <x v="3"/>
    <x v="5"/>
    <x v="0"/>
  </r>
  <r>
    <x v="1463"/>
    <x v="547"/>
    <x v="2"/>
    <x v="5"/>
    <x v="8256"/>
    <x v="0"/>
    <x v="8287"/>
    <x v="0"/>
    <x v="3"/>
    <x v="3"/>
    <x v="1"/>
    <x v="4"/>
    <x v="2"/>
    <x v="0"/>
    <x v="10"/>
    <x v="4"/>
  </r>
  <r>
    <x v="1626"/>
    <x v="356"/>
    <x v="2"/>
    <x v="5"/>
    <x v="8257"/>
    <x v="2"/>
    <x v="8288"/>
    <x v="0"/>
    <x v="1"/>
    <x v="1"/>
    <x v="0"/>
    <x v="4"/>
    <x v="3"/>
    <x v="2"/>
    <x v="2"/>
    <x v="3"/>
  </r>
  <r>
    <x v="1616"/>
    <x v="570"/>
    <x v="1"/>
    <x v="1"/>
    <x v="8258"/>
    <x v="2"/>
    <x v="8289"/>
    <x v="6"/>
    <x v="1"/>
    <x v="1"/>
    <x v="0"/>
    <x v="4"/>
    <x v="7"/>
    <x v="1"/>
    <x v="11"/>
    <x v="5"/>
  </r>
  <r>
    <x v="1530"/>
    <x v="468"/>
    <x v="1"/>
    <x v="0"/>
    <x v="8259"/>
    <x v="1"/>
    <x v="8290"/>
    <x v="6"/>
    <x v="3"/>
    <x v="3"/>
    <x v="1"/>
    <x v="4"/>
    <x v="8"/>
    <x v="2"/>
    <x v="6"/>
    <x v="1"/>
  </r>
  <r>
    <x v="1523"/>
    <x v="765"/>
    <x v="0"/>
    <x v="5"/>
    <x v="8260"/>
    <x v="0"/>
    <x v="8291"/>
    <x v="2"/>
    <x v="3"/>
    <x v="3"/>
    <x v="1"/>
    <x v="4"/>
    <x v="8"/>
    <x v="2"/>
    <x v="6"/>
    <x v="1"/>
  </r>
  <r>
    <x v="1673"/>
    <x v="395"/>
    <x v="1"/>
    <x v="5"/>
    <x v="8261"/>
    <x v="0"/>
    <x v="8292"/>
    <x v="0"/>
    <x v="2"/>
    <x v="5"/>
    <x v="1"/>
    <x v="4"/>
    <x v="6"/>
    <x v="2"/>
    <x v="2"/>
    <x v="2"/>
  </r>
  <r>
    <x v="1674"/>
    <x v="470"/>
    <x v="2"/>
    <x v="1"/>
    <x v="8262"/>
    <x v="2"/>
    <x v="8293"/>
    <x v="3"/>
    <x v="3"/>
    <x v="4"/>
    <x v="1"/>
    <x v="4"/>
    <x v="9"/>
    <x v="1"/>
    <x v="9"/>
    <x v="0"/>
  </r>
  <r>
    <x v="1675"/>
    <x v="67"/>
    <x v="2"/>
    <x v="1"/>
    <x v="8263"/>
    <x v="2"/>
    <x v="8294"/>
    <x v="2"/>
    <x v="0"/>
    <x v="0"/>
    <x v="0"/>
    <x v="4"/>
    <x v="10"/>
    <x v="0"/>
    <x v="10"/>
    <x v="2"/>
  </r>
  <r>
    <x v="1676"/>
    <x v="457"/>
    <x v="2"/>
    <x v="5"/>
    <x v="8264"/>
    <x v="2"/>
    <x v="8295"/>
    <x v="6"/>
    <x v="3"/>
    <x v="4"/>
    <x v="1"/>
    <x v="4"/>
    <x v="10"/>
    <x v="0"/>
    <x v="5"/>
    <x v="3"/>
  </r>
  <r>
    <x v="1562"/>
    <x v="41"/>
    <x v="1"/>
    <x v="2"/>
    <x v="8265"/>
    <x v="1"/>
    <x v="8296"/>
    <x v="4"/>
    <x v="1"/>
    <x v="1"/>
    <x v="0"/>
    <x v="4"/>
    <x v="11"/>
    <x v="0"/>
    <x v="3"/>
    <x v="0"/>
  </r>
  <r>
    <x v="1637"/>
    <x v="444"/>
    <x v="1"/>
    <x v="5"/>
    <x v="8266"/>
    <x v="1"/>
    <x v="8297"/>
    <x v="0"/>
    <x v="2"/>
    <x v="2"/>
    <x v="0"/>
    <x v="4"/>
    <x v="4"/>
    <x v="0"/>
    <x v="8"/>
    <x v="6"/>
  </r>
  <r>
    <x v="1614"/>
    <x v="236"/>
    <x v="1"/>
    <x v="5"/>
    <x v="8267"/>
    <x v="2"/>
    <x v="8298"/>
    <x v="0"/>
    <x v="3"/>
    <x v="3"/>
    <x v="1"/>
    <x v="4"/>
    <x v="10"/>
    <x v="2"/>
    <x v="8"/>
    <x v="1"/>
  </r>
  <r>
    <x v="1600"/>
    <x v="380"/>
    <x v="0"/>
    <x v="3"/>
    <x v="8268"/>
    <x v="0"/>
    <x v="8299"/>
    <x v="1"/>
    <x v="3"/>
    <x v="3"/>
    <x v="1"/>
    <x v="4"/>
    <x v="9"/>
    <x v="0"/>
    <x v="9"/>
    <x v="5"/>
  </r>
  <r>
    <x v="1677"/>
    <x v="175"/>
    <x v="1"/>
    <x v="4"/>
    <x v="8269"/>
    <x v="1"/>
    <x v="8300"/>
    <x v="1"/>
    <x v="2"/>
    <x v="5"/>
    <x v="1"/>
    <x v="4"/>
    <x v="1"/>
    <x v="0"/>
    <x v="5"/>
    <x v="3"/>
  </r>
  <r>
    <x v="1495"/>
    <x v="223"/>
    <x v="0"/>
    <x v="3"/>
    <x v="8270"/>
    <x v="2"/>
    <x v="8301"/>
    <x v="5"/>
    <x v="2"/>
    <x v="2"/>
    <x v="0"/>
    <x v="4"/>
    <x v="0"/>
    <x v="3"/>
    <x v="0"/>
    <x v="3"/>
  </r>
  <r>
    <x v="1569"/>
    <x v="342"/>
    <x v="1"/>
    <x v="5"/>
    <x v="8271"/>
    <x v="1"/>
    <x v="8302"/>
    <x v="3"/>
    <x v="2"/>
    <x v="5"/>
    <x v="1"/>
    <x v="4"/>
    <x v="9"/>
    <x v="3"/>
    <x v="10"/>
    <x v="5"/>
  </r>
  <r>
    <x v="1551"/>
    <x v="747"/>
    <x v="1"/>
    <x v="2"/>
    <x v="8272"/>
    <x v="2"/>
    <x v="8303"/>
    <x v="2"/>
    <x v="0"/>
    <x v="0"/>
    <x v="0"/>
    <x v="4"/>
    <x v="3"/>
    <x v="3"/>
    <x v="9"/>
    <x v="0"/>
  </r>
  <r>
    <x v="1678"/>
    <x v="468"/>
    <x v="2"/>
    <x v="5"/>
    <x v="8273"/>
    <x v="0"/>
    <x v="8304"/>
    <x v="5"/>
    <x v="2"/>
    <x v="5"/>
    <x v="1"/>
    <x v="4"/>
    <x v="5"/>
    <x v="2"/>
    <x v="6"/>
    <x v="0"/>
  </r>
  <r>
    <x v="1625"/>
    <x v="157"/>
    <x v="1"/>
    <x v="1"/>
    <x v="8274"/>
    <x v="1"/>
    <x v="8305"/>
    <x v="0"/>
    <x v="2"/>
    <x v="2"/>
    <x v="0"/>
    <x v="4"/>
    <x v="2"/>
    <x v="1"/>
    <x v="8"/>
    <x v="5"/>
  </r>
  <r>
    <x v="1593"/>
    <x v="493"/>
    <x v="1"/>
    <x v="1"/>
    <x v="8275"/>
    <x v="2"/>
    <x v="8306"/>
    <x v="0"/>
    <x v="3"/>
    <x v="4"/>
    <x v="1"/>
    <x v="4"/>
    <x v="11"/>
    <x v="3"/>
    <x v="12"/>
    <x v="6"/>
  </r>
  <r>
    <x v="1679"/>
    <x v="422"/>
    <x v="2"/>
    <x v="1"/>
    <x v="8276"/>
    <x v="1"/>
    <x v="8307"/>
    <x v="0"/>
    <x v="3"/>
    <x v="3"/>
    <x v="1"/>
    <x v="4"/>
    <x v="3"/>
    <x v="2"/>
    <x v="7"/>
    <x v="4"/>
  </r>
  <r>
    <x v="1572"/>
    <x v="271"/>
    <x v="1"/>
    <x v="5"/>
    <x v="8277"/>
    <x v="0"/>
    <x v="8308"/>
    <x v="4"/>
    <x v="3"/>
    <x v="3"/>
    <x v="1"/>
    <x v="4"/>
    <x v="3"/>
    <x v="2"/>
    <x v="11"/>
    <x v="3"/>
  </r>
  <r>
    <x v="1540"/>
    <x v="521"/>
    <x v="2"/>
    <x v="3"/>
    <x v="8278"/>
    <x v="2"/>
    <x v="8309"/>
    <x v="2"/>
    <x v="2"/>
    <x v="5"/>
    <x v="1"/>
    <x v="4"/>
    <x v="7"/>
    <x v="3"/>
    <x v="2"/>
    <x v="3"/>
  </r>
  <r>
    <x v="1462"/>
    <x v="734"/>
    <x v="1"/>
    <x v="3"/>
    <x v="8279"/>
    <x v="2"/>
    <x v="8310"/>
    <x v="5"/>
    <x v="1"/>
    <x v="1"/>
    <x v="0"/>
    <x v="4"/>
    <x v="0"/>
    <x v="0"/>
    <x v="11"/>
    <x v="2"/>
  </r>
  <r>
    <x v="1640"/>
    <x v="677"/>
    <x v="1"/>
    <x v="3"/>
    <x v="8280"/>
    <x v="1"/>
    <x v="8311"/>
    <x v="6"/>
    <x v="2"/>
    <x v="2"/>
    <x v="0"/>
    <x v="4"/>
    <x v="5"/>
    <x v="2"/>
    <x v="4"/>
    <x v="4"/>
  </r>
  <r>
    <x v="1488"/>
    <x v="748"/>
    <x v="1"/>
    <x v="2"/>
    <x v="8281"/>
    <x v="1"/>
    <x v="8312"/>
    <x v="6"/>
    <x v="2"/>
    <x v="2"/>
    <x v="0"/>
    <x v="4"/>
    <x v="11"/>
    <x v="0"/>
    <x v="7"/>
    <x v="3"/>
  </r>
  <r>
    <x v="1652"/>
    <x v="354"/>
    <x v="1"/>
    <x v="5"/>
    <x v="8282"/>
    <x v="2"/>
    <x v="8313"/>
    <x v="4"/>
    <x v="3"/>
    <x v="3"/>
    <x v="1"/>
    <x v="4"/>
    <x v="7"/>
    <x v="0"/>
    <x v="5"/>
    <x v="6"/>
  </r>
  <r>
    <x v="1680"/>
    <x v="116"/>
    <x v="1"/>
    <x v="1"/>
    <x v="8283"/>
    <x v="1"/>
    <x v="8314"/>
    <x v="0"/>
    <x v="3"/>
    <x v="4"/>
    <x v="1"/>
    <x v="4"/>
    <x v="11"/>
    <x v="2"/>
    <x v="0"/>
    <x v="6"/>
  </r>
  <r>
    <x v="1533"/>
    <x v="219"/>
    <x v="1"/>
    <x v="3"/>
    <x v="8284"/>
    <x v="2"/>
    <x v="8315"/>
    <x v="3"/>
    <x v="3"/>
    <x v="4"/>
    <x v="1"/>
    <x v="4"/>
    <x v="7"/>
    <x v="3"/>
    <x v="3"/>
    <x v="1"/>
  </r>
  <r>
    <x v="1681"/>
    <x v="422"/>
    <x v="2"/>
    <x v="3"/>
    <x v="8285"/>
    <x v="2"/>
    <x v="8316"/>
    <x v="3"/>
    <x v="3"/>
    <x v="3"/>
    <x v="1"/>
    <x v="4"/>
    <x v="10"/>
    <x v="3"/>
    <x v="7"/>
    <x v="0"/>
  </r>
  <r>
    <x v="1532"/>
    <x v="424"/>
    <x v="0"/>
    <x v="6"/>
    <x v="8286"/>
    <x v="1"/>
    <x v="8317"/>
    <x v="4"/>
    <x v="0"/>
    <x v="0"/>
    <x v="0"/>
    <x v="4"/>
    <x v="1"/>
    <x v="1"/>
    <x v="11"/>
    <x v="1"/>
  </r>
  <r>
    <x v="1657"/>
    <x v="684"/>
    <x v="2"/>
    <x v="1"/>
    <x v="8287"/>
    <x v="1"/>
    <x v="705"/>
    <x v="0"/>
    <x v="3"/>
    <x v="3"/>
    <x v="1"/>
    <x v="4"/>
    <x v="1"/>
    <x v="0"/>
    <x v="3"/>
    <x v="3"/>
  </r>
  <r>
    <x v="1588"/>
    <x v="58"/>
    <x v="0"/>
    <x v="5"/>
    <x v="8288"/>
    <x v="0"/>
    <x v="8318"/>
    <x v="5"/>
    <x v="1"/>
    <x v="1"/>
    <x v="0"/>
    <x v="4"/>
    <x v="6"/>
    <x v="2"/>
    <x v="7"/>
    <x v="3"/>
  </r>
  <r>
    <x v="1460"/>
    <x v="365"/>
    <x v="1"/>
    <x v="1"/>
    <x v="8289"/>
    <x v="1"/>
    <x v="8319"/>
    <x v="0"/>
    <x v="3"/>
    <x v="4"/>
    <x v="1"/>
    <x v="4"/>
    <x v="4"/>
    <x v="3"/>
    <x v="6"/>
    <x v="2"/>
  </r>
  <r>
    <x v="1682"/>
    <x v="82"/>
    <x v="1"/>
    <x v="5"/>
    <x v="8290"/>
    <x v="1"/>
    <x v="8320"/>
    <x v="3"/>
    <x v="1"/>
    <x v="1"/>
    <x v="0"/>
    <x v="4"/>
    <x v="11"/>
    <x v="0"/>
    <x v="9"/>
    <x v="4"/>
  </r>
  <r>
    <x v="1683"/>
    <x v="156"/>
    <x v="1"/>
    <x v="3"/>
    <x v="8291"/>
    <x v="0"/>
    <x v="8321"/>
    <x v="3"/>
    <x v="2"/>
    <x v="2"/>
    <x v="0"/>
    <x v="4"/>
    <x v="8"/>
    <x v="3"/>
    <x v="6"/>
    <x v="5"/>
  </r>
  <r>
    <x v="1684"/>
    <x v="382"/>
    <x v="0"/>
    <x v="5"/>
    <x v="8292"/>
    <x v="2"/>
    <x v="8322"/>
    <x v="3"/>
    <x v="0"/>
    <x v="0"/>
    <x v="0"/>
    <x v="4"/>
    <x v="0"/>
    <x v="0"/>
    <x v="0"/>
    <x v="3"/>
  </r>
  <r>
    <x v="1659"/>
    <x v="764"/>
    <x v="1"/>
    <x v="1"/>
    <x v="8293"/>
    <x v="2"/>
    <x v="8323"/>
    <x v="5"/>
    <x v="1"/>
    <x v="1"/>
    <x v="0"/>
    <x v="4"/>
    <x v="1"/>
    <x v="2"/>
    <x v="0"/>
    <x v="6"/>
  </r>
  <r>
    <x v="1577"/>
    <x v="259"/>
    <x v="2"/>
    <x v="3"/>
    <x v="8294"/>
    <x v="1"/>
    <x v="8324"/>
    <x v="6"/>
    <x v="2"/>
    <x v="2"/>
    <x v="0"/>
    <x v="4"/>
    <x v="2"/>
    <x v="3"/>
    <x v="9"/>
    <x v="3"/>
  </r>
  <r>
    <x v="1454"/>
    <x v="364"/>
    <x v="1"/>
    <x v="3"/>
    <x v="8295"/>
    <x v="2"/>
    <x v="8325"/>
    <x v="6"/>
    <x v="3"/>
    <x v="4"/>
    <x v="1"/>
    <x v="4"/>
    <x v="2"/>
    <x v="3"/>
    <x v="9"/>
    <x v="4"/>
  </r>
  <r>
    <x v="1517"/>
    <x v="22"/>
    <x v="2"/>
    <x v="1"/>
    <x v="8296"/>
    <x v="0"/>
    <x v="8326"/>
    <x v="4"/>
    <x v="0"/>
    <x v="0"/>
    <x v="0"/>
    <x v="4"/>
    <x v="3"/>
    <x v="2"/>
    <x v="3"/>
    <x v="4"/>
  </r>
  <r>
    <x v="1685"/>
    <x v="584"/>
    <x v="1"/>
    <x v="1"/>
    <x v="8297"/>
    <x v="2"/>
    <x v="8327"/>
    <x v="0"/>
    <x v="0"/>
    <x v="0"/>
    <x v="0"/>
    <x v="4"/>
    <x v="6"/>
    <x v="1"/>
    <x v="11"/>
    <x v="2"/>
  </r>
  <r>
    <x v="1624"/>
    <x v="770"/>
    <x v="2"/>
    <x v="1"/>
    <x v="8298"/>
    <x v="0"/>
    <x v="8328"/>
    <x v="3"/>
    <x v="1"/>
    <x v="1"/>
    <x v="0"/>
    <x v="4"/>
    <x v="10"/>
    <x v="3"/>
    <x v="0"/>
    <x v="2"/>
  </r>
  <r>
    <x v="1686"/>
    <x v="25"/>
    <x v="1"/>
    <x v="3"/>
    <x v="8299"/>
    <x v="0"/>
    <x v="8329"/>
    <x v="6"/>
    <x v="0"/>
    <x v="0"/>
    <x v="0"/>
    <x v="4"/>
    <x v="3"/>
    <x v="0"/>
    <x v="2"/>
    <x v="2"/>
  </r>
  <r>
    <x v="1687"/>
    <x v="171"/>
    <x v="1"/>
    <x v="4"/>
    <x v="8300"/>
    <x v="1"/>
    <x v="8330"/>
    <x v="0"/>
    <x v="0"/>
    <x v="0"/>
    <x v="0"/>
    <x v="4"/>
    <x v="7"/>
    <x v="3"/>
    <x v="12"/>
    <x v="0"/>
  </r>
  <r>
    <x v="1635"/>
    <x v="666"/>
    <x v="1"/>
    <x v="4"/>
    <x v="8301"/>
    <x v="2"/>
    <x v="8331"/>
    <x v="0"/>
    <x v="1"/>
    <x v="1"/>
    <x v="0"/>
    <x v="4"/>
    <x v="8"/>
    <x v="3"/>
    <x v="4"/>
    <x v="5"/>
  </r>
  <r>
    <x v="1688"/>
    <x v="257"/>
    <x v="1"/>
    <x v="5"/>
    <x v="8302"/>
    <x v="1"/>
    <x v="8332"/>
    <x v="1"/>
    <x v="3"/>
    <x v="4"/>
    <x v="1"/>
    <x v="4"/>
    <x v="5"/>
    <x v="3"/>
    <x v="10"/>
    <x v="4"/>
  </r>
  <r>
    <x v="1689"/>
    <x v="259"/>
    <x v="2"/>
    <x v="0"/>
    <x v="8303"/>
    <x v="0"/>
    <x v="8333"/>
    <x v="1"/>
    <x v="0"/>
    <x v="0"/>
    <x v="0"/>
    <x v="4"/>
    <x v="11"/>
    <x v="1"/>
    <x v="9"/>
    <x v="1"/>
  </r>
  <r>
    <x v="1588"/>
    <x v="413"/>
    <x v="2"/>
    <x v="2"/>
    <x v="8304"/>
    <x v="1"/>
    <x v="8334"/>
    <x v="1"/>
    <x v="2"/>
    <x v="2"/>
    <x v="0"/>
    <x v="4"/>
    <x v="6"/>
    <x v="0"/>
    <x v="8"/>
    <x v="3"/>
  </r>
  <r>
    <x v="1511"/>
    <x v="628"/>
    <x v="1"/>
    <x v="0"/>
    <x v="8305"/>
    <x v="2"/>
    <x v="8335"/>
    <x v="0"/>
    <x v="1"/>
    <x v="1"/>
    <x v="0"/>
    <x v="4"/>
    <x v="8"/>
    <x v="1"/>
    <x v="3"/>
    <x v="2"/>
  </r>
  <r>
    <x v="1690"/>
    <x v="159"/>
    <x v="0"/>
    <x v="4"/>
    <x v="8306"/>
    <x v="1"/>
    <x v="8336"/>
    <x v="4"/>
    <x v="2"/>
    <x v="2"/>
    <x v="0"/>
    <x v="4"/>
    <x v="4"/>
    <x v="3"/>
    <x v="3"/>
    <x v="4"/>
  </r>
  <r>
    <x v="1691"/>
    <x v="372"/>
    <x v="2"/>
    <x v="5"/>
    <x v="8307"/>
    <x v="0"/>
    <x v="8337"/>
    <x v="5"/>
    <x v="0"/>
    <x v="0"/>
    <x v="0"/>
    <x v="4"/>
    <x v="2"/>
    <x v="2"/>
    <x v="12"/>
    <x v="1"/>
  </r>
  <r>
    <x v="1692"/>
    <x v="547"/>
    <x v="2"/>
    <x v="0"/>
    <x v="8308"/>
    <x v="2"/>
    <x v="8338"/>
    <x v="0"/>
    <x v="3"/>
    <x v="3"/>
    <x v="1"/>
    <x v="4"/>
    <x v="8"/>
    <x v="3"/>
    <x v="10"/>
    <x v="3"/>
  </r>
  <r>
    <x v="1526"/>
    <x v="37"/>
    <x v="1"/>
    <x v="2"/>
    <x v="8309"/>
    <x v="2"/>
    <x v="8339"/>
    <x v="0"/>
    <x v="2"/>
    <x v="5"/>
    <x v="1"/>
    <x v="4"/>
    <x v="10"/>
    <x v="3"/>
    <x v="12"/>
    <x v="3"/>
  </r>
  <r>
    <x v="1476"/>
    <x v="484"/>
    <x v="1"/>
    <x v="1"/>
    <x v="8310"/>
    <x v="0"/>
    <x v="8340"/>
    <x v="5"/>
    <x v="0"/>
    <x v="0"/>
    <x v="0"/>
    <x v="4"/>
    <x v="8"/>
    <x v="0"/>
    <x v="5"/>
    <x v="5"/>
  </r>
  <r>
    <x v="1693"/>
    <x v="250"/>
    <x v="0"/>
    <x v="5"/>
    <x v="8311"/>
    <x v="2"/>
    <x v="8341"/>
    <x v="3"/>
    <x v="3"/>
    <x v="4"/>
    <x v="1"/>
    <x v="4"/>
    <x v="10"/>
    <x v="2"/>
    <x v="5"/>
    <x v="6"/>
  </r>
  <r>
    <x v="1692"/>
    <x v="334"/>
    <x v="1"/>
    <x v="1"/>
    <x v="8312"/>
    <x v="2"/>
    <x v="8342"/>
    <x v="1"/>
    <x v="2"/>
    <x v="5"/>
    <x v="1"/>
    <x v="4"/>
    <x v="8"/>
    <x v="1"/>
    <x v="7"/>
    <x v="3"/>
  </r>
  <r>
    <x v="1614"/>
    <x v="665"/>
    <x v="1"/>
    <x v="2"/>
    <x v="8313"/>
    <x v="0"/>
    <x v="8343"/>
    <x v="6"/>
    <x v="3"/>
    <x v="3"/>
    <x v="1"/>
    <x v="4"/>
    <x v="10"/>
    <x v="3"/>
    <x v="5"/>
    <x v="1"/>
  </r>
  <r>
    <x v="1694"/>
    <x v="153"/>
    <x v="2"/>
    <x v="2"/>
    <x v="8314"/>
    <x v="1"/>
    <x v="5979"/>
    <x v="3"/>
    <x v="0"/>
    <x v="0"/>
    <x v="0"/>
    <x v="4"/>
    <x v="7"/>
    <x v="2"/>
    <x v="0"/>
    <x v="1"/>
  </r>
  <r>
    <x v="1507"/>
    <x v="56"/>
    <x v="2"/>
    <x v="3"/>
    <x v="8315"/>
    <x v="2"/>
    <x v="8344"/>
    <x v="3"/>
    <x v="3"/>
    <x v="4"/>
    <x v="1"/>
    <x v="4"/>
    <x v="5"/>
    <x v="1"/>
    <x v="3"/>
    <x v="2"/>
  </r>
  <r>
    <x v="1479"/>
    <x v="719"/>
    <x v="1"/>
    <x v="4"/>
    <x v="8316"/>
    <x v="1"/>
    <x v="8345"/>
    <x v="1"/>
    <x v="1"/>
    <x v="1"/>
    <x v="0"/>
    <x v="4"/>
    <x v="7"/>
    <x v="2"/>
    <x v="2"/>
    <x v="3"/>
  </r>
  <r>
    <x v="1685"/>
    <x v="104"/>
    <x v="2"/>
    <x v="3"/>
    <x v="8317"/>
    <x v="0"/>
    <x v="8346"/>
    <x v="3"/>
    <x v="0"/>
    <x v="0"/>
    <x v="0"/>
    <x v="4"/>
    <x v="6"/>
    <x v="1"/>
    <x v="0"/>
    <x v="2"/>
  </r>
  <r>
    <x v="1483"/>
    <x v="276"/>
    <x v="0"/>
    <x v="2"/>
    <x v="8318"/>
    <x v="1"/>
    <x v="8347"/>
    <x v="2"/>
    <x v="1"/>
    <x v="1"/>
    <x v="0"/>
    <x v="4"/>
    <x v="1"/>
    <x v="3"/>
    <x v="11"/>
    <x v="2"/>
  </r>
  <r>
    <x v="1654"/>
    <x v="777"/>
    <x v="1"/>
    <x v="5"/>
    <x v="8319"/>
    <x v="2"/>
    <x v="8348"/>
    <x v="2"/>
    <x v="3"/>
    <x v="4"/>
    <x v="1"/>
    <x v="4"/>
    <x v="1"/>
    <x v="3"/>
    <x v="5"/>
    <x v="6"/>
  </r>
  <r>
    <x v="1597"/>
    <x v="543"/>
    <x v="1"/>
    <x v="4"/>
    <x v="8320"/>
    <x v="1"/>
    <x v="8349"/>
    <x v="2"/>
    <x v="2"/>
    <x v="2"/>
    <x v="0"/>
    <x v="4"/>
    <x v="9"/>
    <x v="0"/>
    <x v="4"/>
    <x v="6"/>
  </r>
  <r>
    <x v="1695"/>
    <x v="94"/>
    <x v="2"/>
    <x v="6"/>
    <x v="8321"/>
    <x v="1"/>
    <x v="8350"/>
    <x v="3"/>
    <x v="2"/>
    <x v="2"/>
    <x v="0"/>
    <x v="4"/>
    <x v="0"/>
    <x v="2"/>
    <x v="3"/>
    <x v="4"/>
  </r>
  <r>
    <x v="1642"/>
    <x v="590"/>
    <x v="2"/>
    <x v="3"/>
    <x v="8322"/>
    <x v="2"/>
    <x v="8351"/>
    <x v="5"/>
    <x v="2"/>
    <x v="2"/>
    <x v="0"/>
    <x v="4"/>
    <x v="7"/>
    <x v="0"/>
    <x v="4"/>
    <x v="6"/>
  </r>
  <r>
    <x v="1677"/>
    <x v="383"/>
    <x v="1"/>
    <x v="5"/>
    <x v="8323"/>
    <x v="1"/>
    <x v="6159"/>
    <x v="5"/>
    <x v="2"/>
    <x v="5"/>
    <x v="1"/>
    <x v="4"/>
    <x v="1"/>
    <x v="3"/>
    <x v="6"/>
    <x v="3"/>
  </r>
  <r>
    <x v="1527"/>
    <x v="727"/>
    <x v="1"/>
    <x v="6"/>
    <x v="8324"/>
    <x v="0"/>
    <x v="8352"/>
    <x v="2"/>
    <x v="2"/>
    <x v="5"/>
    <x v="1"/>
    <x v="4"/>
    <x v="3"/>
    <x v="1"/>
    <x v="9"/>
    <x v="1"/>
  </r>
  <r>
    <x v="1513"/>
    <x v="283"/>
    <x v="1"/>
    <x v="0"/>
    <x v="8325"/>
    <x v="2"/>
    <x v="8353"/>
    <x v="2"/>
    <x v="3"/>
    <x v="3"/>
    <x v="1"/>
    <x v="4"/>
    <x v="9"/>
    <x v="3"/>
    <x v="10"/>
    <x v="3"/>
  </r>
  <r>
    <x v="1696"/>
    <x v="538"/>
    <x v="1"/>
    <x v="0"/>
    <x v="8326"/>
    <x v="2"/>
    <x v="8354"/>
    <x v="5"/>
    <x v="2"/>
    <x v="5"/>
    <x v="1"/>
    <x v="4"/>
    <x v="5"/>
    <x v="2"/>
    <x v="11"/>
    <x v="0"/>
  </r>
  <r>
    <x v="1697"/>
    <x v="189"/>
    <x v="1"/>
    <x v="4"/>
    <x v="8327"/>
    <x v="1"/>
    <x v="8355"/>
    <x v="5"/>
    <x v="1"/>
    <x v="1"/>
    <x v="0"/>
    <x v="4"/>
    <x v="10"/>
    <x v="3"/>
    <x v="9"/>
    <x v="5"/>
  </r>
  <r>
    <x v="1556"/>
    <x v="201"/>
    <x v="2"/>
    <x v="5"/>
    <x v="8328"/>
    <x v="1"/>
    <x v="8356"/>
    <x v="0"/>
    <x v="0"/>
    <x v="0"/>
    <x v="0"/>
    <x v="4"/>
    <x v="11"/>
    <x v="0"/>
    <x v="1"/>
    <x v="5"/>
  </r>
  <r>
    <x v="1667"/>
    <x v="155"/>
    <x v="1"/>
    <x v="0"/>
    <x v="8329"/>
    <x v="1"/>
    <x v="8357"/>
    <x v="2"/>
    <x v="2"/>
    <x v="5"/>
    <x v="1"/>
    <x v="4"/>
    <x v="8"/>
    <x v="0"/>
    <x v="1"/>
    <x v="6"/>
  </r>
  <r>
    <x v="1517"/>
    <x v="144"/>
    <x v="1"/>
    <x v="5"/>
    <x v="8330"/>
    <x v="1"/>
    <x v="8358"/>
    <x v="4"/>
    <x v="3"/>
    <x v="3"/>
    <x v="1"/>
    <x v="4"/>
    <x v="3"/>
    <x v="0"/>
    <x v="2"/>
    <x v="4"/>
  </r>
  <r>
    <x v="1698"/>
    <x v="319"/>
    <x v="0"/>
    <x v="1"/>
    <x v="8331"/>
    <x v="2"/>
    <x v="8359"/>
    <x v="2"/>
    <x v="1"/>
    <x v="1"/>
    <x v="0"/>
    <x v="4"/>
    <x v="7"/>
    <x v="0"/>
    <x v="1"/>
    <x v="1"/>
  </r>
  <r>
    <x v="1699"/>
    <x v="519"/>
    <x v="2"/>
    <x v="1"/>
    <x v="8332"/>
    <x v="2"/>
    <x v="8360"/>
    <x v="4"/>
    <x v="0"/>
    <x v="0"/>
    <x v="0"/>
    <x v="4"/>
    <x v="2"/>
    <x v="0"/>
    <x v="8"/>
    <x v="2"/>
  </r>
  <r>
    <x v="1700"/>
    <x v="360"/>
    <x v="1"/>
    <x v="3"/>
    <x v="8333"/>
    <x v="2"/>
    <x v="8361"/>
    <x v="3"/>
    <x v="2"/>
    <x v="5"/>
    <x v="1"/>
    <x v="4"/>
    <x v="1"/>
    <x v="2"/>
    <x v="1"/>
    <x v="5"/>
  </r>
  <r>
    <x v="1539"/>
    <x v="507"/>
    <x v="2"/>
    <x v="3"/>
    <x v="8334"/>
    <x v="2"/>
    <x v="8362"/>
    <x v="4"/>
    <x v="3"/>
    <x v="3"/>
    <x v="1"/>
    <x v="4"/>
    <x v="4"/>
    <x v="0"/>
    <x v="9"/>
    <x v="3"/>
  </r>
  <r>
    <x v="1520"/>
    <x v="551"/>
    <x v="1"/>
    <x v="5"/>
    <x v="8335"/>
    <x v="2"/>
    <x v="8363"/>
    <x v="6"/>
    <x v="0"/>
    <x v="0"/>
    <x v="0"/>
    <x v="4"/>
    <x v="4"/>
    <x v="3"/>
    <x v="4"/>
    <x v="5"/>
  </r>
  <r>
    <x v="1516"/>
    <x v="516"/>
    <x v="1"/>
    <x v="3"/>
    <x v="8336"/>
    <x v="0"/>
    <x v="8364"/>
    <x v="6"/>
    <x v="0"/>
    <x v="0"/>
    <x v="0"/>
    <x v="4"/>
    <x v="11"/>
    <x v="3"/>
    <x v="9"/>
    <x v="2"/>
  </r>
  <r>
    <x v="1674"/>
    <x v="510"/>
    <x v="1"/>
    <x v="4"/>
    <x v="8337"/>
    <x v="1"/>
    <x v="8365"/>
    <x v="6"/>
    <x v="2"/>
    <x v="2"/>
    <x v="0"/>
    <x v="4"/>
    <x v="9"/>
    <x v="0"/>
    <x v="11"/>
    <x v="0"/>
  </r>
  <r>
    <x v="1481"/>
    <x v="695"/>
    <x v="1"/>
    <x v="6"/>
    <x v="8338"/>
    <x v="2"/>
    <x v="8366"/>
    <x v="1"/>
    <x v="3"/>
    <x v="3"/>
    <x v="1"/>
    <x v="4"/>
    <x v="4"/>
    <x v="2"/>
    <x v="10"/>
    <x v="3"/>
  </r>
  <r>
    <x v="1515"/>
    <x v="200"/>
    <x v="2"/>
    <x v="2"/>
    <x v="8339"/>
    <x v="1"/>
    <x v="8367"/>
    <x v="3"/>
    <x v="2"/>
    <x v="2"/>
    <x v="0"/>
    <x v="4"/>
    <x v="5"/>
    <x v="2"/>
    <x v="2"/>
    <x v="6"/>
  </r>
  <r>
    <x v="1602"/>
    <x v="444"/>
    <x v="0"/>
    <x v="5"/>
    <x v="8340"/>
    <x v="2"/>
    <x v="8368"/>
    <x v="2"/>
    <x v="2"/>
    <x v="5"/>
    <x v="1"/>
    <x v="4"/>
    <x v="4"/>
    <x v="0"/>
    <x v="8"/>
    <x v="1"/>
  </r>
  <r>
    <x v="1574"/>
    <x v="110"/>
    <x v="1"/>
    <x v="1"/>
    <x v="8341"/>
    <x v="2"/>
    <x v="8369"/>
    <x v="3"/>
    <x v="2"/>
    <x v="5"/>
    <x v="1"/>
    <x v="4"/>
    <x v="2"/>
    <x v="2"/>
    <x v="5"/>
    <x v="6"/>
  </r>
  <r>
    <x v="1468"/>
    <x v="164"/>
    <x v="1"/>
    <x v="3"/>
    <x v="8342"/>
    <x v="2"/>
    <x v="8370"/>
    <x v="4"/>
    <x v="0"/>
    <x v="0"/>
    <x v="0"/>
    <x v="4"/>
    <x v="9"/>
    <x v="0"/>
    <x v="12"/>
    <x v="2"/>
  </r>
  <r>
    <x v="1506"/>
    <x v="501"/>
    <x v="1"/>
    <x v="3"/>
    <x v="8343"/>
    <x v="2"/>
    <x v="8371"/>
    <x v="2"/>
    <x v="0"/>
    <x v="0"/>
    <x v="0"/>
    <x v="4"/>
    <x v="6"/>
    <x v="3"/>
    <x v="8"/>
    <x v="1"/>
  </r>
  <r>
    <x v="1701"/>
    <x v="133"/>
    <x v="1"/>
    <x v="5"/>
    <x v="8344"/>
    <x v="0"/>
    <x v="8372"/>
    <x v="5"/>
    <x v="3"/>
    <x v="3"/>
    <x v="1"/>
    <x v="4"/>
    <x v="5"/>
    <x v="1"/>
    <x v="11"/>
    <x v="3"/>
  </r>
  <r>
    <x v="1702"/>
    <x v="603"/>
    <x v="2"/>
    <x v="1"/>
    <x v="8345"/>
    <x v="2"/>
    <x v="8373"/>
    <x v="0"/>
    <x v="3"/>
    <x v="4"/>
    <x v="1"/>
    <x v="4"/>
    <x v="1"/>
    <x v="1"/>
    <x v="2"/>
    <x v="2"/>
  </r>
  <r>
    <x v="1632"/>
    <x v="111"/>
    <x v="1"/>
    <x v="3"/>
    <x v="8346"/>
    <x v="2"/>
    <x v="8374"/>
    <x v="2"/>
    <x v="3"/>
    <x v="4"/>
    <x v="1"/>
    <x v="4"/>
    <x v="10"/>
    <x v="0"/>
    <x v="0"/>
    <x v="6"/>
  </r>
  <r>
    <x v="1703"/>
    <x v="713"/>
    <x v="2"/>
    <x v="3"/>
    <x v="8347"/>
    <x v="0"/>
    <x v="8375"/>
    <x v="3"/>
    <x v="0"/>
    <x v="0"/>
    <x v="0"/>
    <x v="4"/>
    <x v="6"/>
    <x v="0"/>
    <x v="2"/>
    <x v="2"/>
  </r>
  <r>
    <x v="1704"/>
    <x v="202"/>
    <x v="1"/>
    <x v="6"/>
    <x v="8348"/>
    <x v="2"/>
    <x v="8376"/>
    <x v="3"/>
    <x v="3"/>
    <x v="3"/>
    <x v="1"/>
    <x v="4"/>
    <x v="2"/>
    <x v="1"/>
    <x v="4"/>
    <x v="6"/>
  </r>
  <r>
    <x v="1462"/>
    <x v="207"/>
    <x v="1"/>
    <x v="1"/>
    <x v="8349"/>
    <x v="2"/>
    <x v="8377"/>
    <x v="0"/>
    <x v="3"/>
    <x v="4"/>
    <x v="1"/>
    <x v="4"/>
    <x v="0"/>
    <x v="3"/>
    <x v="2"/>
    <x v="2"/>
  </r>
  <r>
    <x v="1705"/>
    <x v="269"/>
    <x v="0"/>
    <x v="3"/>
    <x v="8350"/>
    <x v="2"/>
    <x v="8378"/>
    <x v="5"/>
    <x v="2"/>
    <x v="2"/>
    <x v="0"/>
    <x v="4"/>
    <x v="2"/>
    <x v="3"/>
    <x v="12"/>
    <x v="1"/>
  </r>
  <r>
    <x v="1706"/>
    <x v="682"/>
    <x v="1"/>
    <x v="3"/>
    <x v="8351"/>
    <x v="2"/>
    <x v="8379"/>
    <x v="1"/>
    <x v="3"/>
    <x v="3"/>
    <x v="1"/>
    <x v="4"/>
    <x v="4"/>
    <x v="1"/>
    <x v="12"/>
    <x v="6"/>
  </r>
  <r>
    <x v="1610"/>
    <x v="776"/>
    <x v="1"/>
    <x v="0"/>
    <x v="8352"/>
    <x v="2"/>
    <x v="8380"/>
    <x v="0"/>
    <x v="2"/>
    <x v="5"/>
    <x v="1"/>
    <x v="4"/>
    <x v="6"/>
    <x v="0"/>
    <x v="2"/>
    <x v="6"/>
  </r>
  <r>
    <x v="1623"/>
    <x v="306"/>
    <x v="2"/>
    <x v="3"/>
    <x v="8353"/>
    <x v="2"/>
    <x v="8381"/>
    <x v="5"/>
    <x v="0"/>
    <x v="0"/>
    <x v="0"/>
    <x v="4"/>
    <x v="7"/>
    <x v="1"/>
    <x v="2"/>
    <x v="3"/>
  </r>
  <r>
    <x v="1520"/>
    <x v="307"/>
    <x v="1"/>
    <x v="5"/>
    <x v="8354"/>
    <x v="2"/>
    <x v="8382"/>
    <x v="4"/>
    <x v="0"/>
    <x v="0"/>
    <x v="0"/>
    <x v="4"/>
    <x v="4"/>
    <x v="1"/>
    <x v="5"/>
    <x v="5"/>
  </r>
  <r>
    <x v="1707"/>
    <x v="744"/>
    <x v="1"/>
    <x v="6"/>
    <x v="8355"/>
    <x v="2"/>
    <x v="8383"/>
    <x v="5"/>
    <x v="2"/>
    <x v="2"/>
    <x v="0"/>
    <x v="4"/>
    <x v="10"/>
    <x v="1"/>
    <x v="1"/>
    <x v="1"/>
  </r>
  <r>
    <x v="1562"/>
    <x v="51"/>
    <x v="2"/>
    <x v="5"/>
    <x v="8356"/>
    <x v="2"/>
    <x v="8384"/>
    <x v="6"/>
    <x v="0"/>
    <x v="0"/>
    <x v="0"/>
    <x v="4"/>
    <x v="11"/>
    <x v="0"/>
    <x v="9"/>
    <x v="0"/>
  </r>
  <r>
    <x v="1468"/>
    <x v="341"/>
    <x v="1"/>
    <x v="3"/>
    <x v="8357"/>
    <x v="2"/>
    <x v="8385"/>
    <x v="3"/>
    <x v="0"/>
    <x v="0"/>
    <x v="0"/>
    <x v="4"/>
    <x v="9"/>
    <x v="3"/>
    <x v="9"/>
    <x v="2"/>
  </r>
  <r>
    <x v="1560"/>
    <x v="110"/>
    <x v="1"/>
    <x v="6"/>
    <x v="8358"/>
    <x v="2"/>
    <x v="8386"/>
    <x v="4"/>
    <x v="3"/>
    <x v="4"/>
    <x v="1"/>
    <x v="4"/>
    <x v="0"/>
    <x v="3"/>
    <x v="5"/>
    <x v="5"/>
  </r>
  <r>
    <x v="1708"/>
    <x v="102"/>
    <x v="0"/>
    <x v="3"/>
    <x v="8359"/>
    <x v="2"/>
    <x v="8387"/>
    <x v="1"/>
    <x v="3"/>
    <x v="4"/>
    <x v="1"/>
    <x v="4"/>
    <x v="8"/>
    <x v="3"/>
    <x v="4"/>
    <x v="3"/>
  </r>
  <r>
    <x v="1619"/>
    <x v="362"/>
    <x v="2"/>
    <x v="5"/>
    <x v="8360"/>
    <x v="2"/>
    <x v="8388"/>
    <x v="5"/>
    <x v="2"/>
    <x v="5"/>
    <x v="1"/>
    <x v="4"/>
    <x v="4"/>
    <x v="0"/>
    <x v="0"/>
    <x v="2"/>
  </r>
  <r>
    <x v="1709"/>
    <x v="756"/>
    <x v="1"/>
    <x v="5"/>
    <x v="8361"/>
    <x v="0"/>
    <x v="8389"/>
    <x v="1"/>
    <x v="2"/>
    <x v="2"/>
    <x v="0"/>
    <x v="4"/>
    <x v="2"/>
    <x v="1"/>
    <x v="2"/>
    <x v="3"/>
  </r>
  <r>
    <x v="1531"/>
    <x v="608"/>
    <x v="2"/>
    <x v="5"/>
    <x v="8362"/>
    <x v="2"/>
    <x v="8390"/>
    <x v="6"/>
    <x v="3"/>
    <x v="4"/>
    <x v="1"/>
    <x v="4"/>
    <x v="6"/>
    <x v="3"/>
    <x v="5"/>
    <x v="4"/>
  </r>
  <r>
    <x v="1487"/>
    <x v="509"/>
    <x v="1"/>
    <x v="5"/>
    <x v="8363"/>
    <x v="1"/>
    <x v="8391"/>
    <x v="3"/>
    <x v="2"/>
    <x v="5"/>
    <x v="1"/>
    <x v="4"/>
    <x v="1"/>
    <x v="3"/>
    <x v="12"/>
    <x v="2"/>
  </r>
  <r>
    <x v="1498"/>
    <x v="301"/>
    <x v="2"/>
    <x v="6"/>
    <x v="8364"/>
    <x v="1"/>
    <x v="8392"/>
    <x v="3"/>
    <x v="2"/>
    <x v="5"/>
    <x v="1"/>
    <x v="4"/>
    <x v="2"/>
    <x v="0"/>
    <x v="6"/>
    <x v="2"/>
  </r>
  <r>
    <x v="1574"/>
    <x v="499"/>
    <x v="2"/>
    <x v="1"/>
    <x v="8365"/>
    <x v="2"/>
    <x v="8393"/>
    <x v="1"/>
    <x v="2"/>
    <x v="2"/>
    <x v="0"/>
    <x v="4"/>
    <x v="2"/>
    <x v="0"/>
    <x v="3"/>
    <x v="6"/>
  </r>
  <r>
    <x v="1710"/>
    <x v="8"/>
    <x v="1"/>
    <x v="5"/>
    <x v="8366"/>
    <x v="0"/>
    <x v="8394"/>
    <x v="3"/>
    <x v="2"/>
    <x v="5"/>
    <x v="1"/>
    <x v="4"/>
    <x v="0"/>
    <x v="2"/>
    <x v="7"/>
    <x v="3"/>
  </r>
  <r>
    <x v="1478"/>
    <x v="362"/>
    <x v="1"/>
    <x v="5"/>
    <x v="8367"/>
    <x v="2"/>
    <x v="8395"/>
    <x v="3"/>
    <x v="2"/>
    <x v="2"/>
    <x v="0"/>
    <x v="4"/>
    <x v="1"/>
    <x v="0"/>
    <x v="0"/>
    <x v="4"/>
  </r>
  <r>
    <x v="1711"/>
    <x v="698"/>
    <x v="1"/>
    <x v="3"/>
    <x v="827"/>
    <x v="1"/>
    <x v="827"/>
    <x v="3"/>
    <x v="2"/>
    <x v="5"/>
    <x v="1"/>
    <x v="4"/>
    <x v="7"/>
    <x v="2"/>
    <x v="3"/>
    <x v="1"/>
  </r>
  <r>
    <x v="1712"/>
    <x v="764"/>
    <x v="1"/>
    <x v="3"/>
    <x v="8368"/>
    <x v="0"/>
    <x v="8396"/>
    <x v="1"/>
    <x v="1"/>
    <x v="1"/>
    <x v="0"/>
    <x v="4"/>
    <x v="6"/>
    <x v="1"/>
    <x v="0"/>
    <x v="4"/>
  </r>
  <r>
    <x v="1682"/>
    <x v="646"/>
    <x v="1"/>
    <x v="5"/>
    <x v="8369"/>
    <x v="2"/>
    <x v="8397"/>
    <x v="4"/>
    <x v="3"/>
    <x v="3"/>
    <x v="1"/>
    <x v="4"/>
    <x v="11"/>
    <x v="3"/>
    <x v="1"/>
    <x v="4"/>
  </r>
  <r>
    <x v="1573"/>
    <x v="373"/>
    <x v="2"/>
    <x v="4"/>
    <x v="8370"/>
    <x v="2"/>
    <x v="8398"/>
    <x v="6"/>
    <x v="0"/>
    <x v="0"/>
    <x v="0"/>
    <x v="4"/>
    <x v="7"/>
    <x v="0"/>
    <x v="11"/>
    <x v="1"/>
  </r>
  <r>
    <x v="1454"/>
    <x v="406"/>
    <x v="0"/>
    <x v="3"/>
    <x v="8371"/>
    <x v="2"/>
    <x v="8399"/>
    <x v="2"/>
    <x v="2"/>
    <x v="2"/>
    <x v="0"/>
    <x v="4"/>
    <x v="2"/>
    <x v="2"/>
    <x v="2"/>
    <x v="4"/>
  </r>
  <r>
    <x v="1459"/>
    <x v="390"/>
    <x v="0"/>
    <x v="5"/>
    <x v="8372"/>
    <x v="0"/>
    <x v="8400"/>
    <x v="5"/>
    <x v="1"/>
    <x v="1"/>
    <x v="0"/>
    <x v="4"/>
    <x v="4"/>
    <x v="2"/>
    <x v="11"/>
    <x v="3"/>
  </r>
  <r>
    <x v="1475"/>
    <x v="55"/>
    <x v="2"/>
    <x v="5"/>
    <x v="8373"/>
    <x v="2"/>
    <x v="8401"/>
    <x v="0"/>
    <x v="3"/>
    <x v="3"/>
    <x v="1"/>
    <x v="4"/>
    <x v="10"/>
    <x v="3"/>
    <x v="3"/>
    <x v="5"/>
  </r>
  <r>
    <x v="1646"/>
    <x v="418"/>
    <x v="1"/>
    <x v="6"/>
    <x v="8374"/>
    <x v="2"/>
    <x v="8402"/>
    <x v="4"/>
    <x v="2"/>
    <x v="5"/>
    <x v="1"/>
    <x v="4"/>
    <x v="8"/>
    <x v="3"/>
    <x v="0"/>
    <x v="3"/>
  </r>
  <r>
    <x v="1671"/>
    <x v="4"/>
    <x v="2"/>
    <x v="3"/>
    <x v="8375"/>
    <x v="0"/>
    <x v="8403"/>
    <x v="4"/>
    <x v="2"/>
    <x v="5"/>
    <x v="1"/>
    <x v="4"/>
    <x v="9"/>
    <x v="0"/>
    <x v="4"/>
    <x v="1"/>
  </r>
  <r>
    <x v="1693"/>
    <x v="401"/>
    <x v="2"/>
    <x v="1"/>
    <x v="8376"/>
    <x v="2"/>
    <x v="8404"/>
    <x v="5"/>
    <x v="2"/>
    <x v="5"/>
    <x v="1"/>
    <x v="4"/>
    <x v="10"/>
    <x v="1"/>
    <x v="11"/>
    <x v="6"/>
  </r>
  <r>
    <x v="1665"/>
    <x v="97"/>
    <x v="1"/>
    <x v="5"/>
    <x v="8377"/>
    <x v="1"/>
    <x v="8405"/>
    <x v="5"/>
    <x v="1"/>
    <x v="1"/>
    <x v="0"/>
    <x v="4"/>
    <x v="1"/>
    <x v="3"/>
    <x v="9"/>
    <x v="2"/>
  </r>
  <r>
    <x v="1615"/>
    <x v="610"/>
    <x v="1"/>
    <x v="5"/>
    <x v="8378"/>
    <x v="2"/>
    <x v="8406"/>
    <x v="3"/>
    <x v="3"/>
    <x v="3"/>
    <x v="1"/>
    <x v="4"/>
    <x v="1"/>
    <x v="0"/>
    <x v="5"/>
    <x v="3"/>
  </r>
  <r>
    <x v="1668"/>
    <x v="211"/>
    <x v="1"/>
    <x v="5"/>
    <x v="8379"/>
    <x v="2"/>
    <x v="8407"/>
    <x v="1"/>
    <x v="2"/>
    <x v="5"/>
    <x v="1"/>
    <x v="4"/>
    <x v="3"/>
    <x v="0"/>
    <x v="3"/>
    <x v="5"/>
  </r>
  <r>
    <x v="1544"/>
    <x v="517"/>
    <x v="1"/>
    <x v="5"/>
    <x v="8380"/>
    <x v="2"/>
    <x v="8408"/>
    <x v="3"/>
    <x v="3"/>
    <x v="3"/>
    <x v="1"/>
    <x v="4"/>
    <x v="1"/>
    <x v="3"/>
    <x v="0"/>
    <x v="4"/>
  </r>
  <r>
    <x v="1713"/>
    <x v="5"/>
    <x v="1"/>
    <x v="6"/>
    <x v="8381"/>
    <x v="2"/>
    <x v="8409"/>
    <x v="1"/>
    <x v="2"/>
    <x v="2"/>
    <x v="0"/>
    <x v="4"/>
    <x v="8"/>
    <x v="0"/>
    <x v="5"/>
    <x v="6"/>
  </r>
  <r>
    <x v="1587"/>
    <x v="357"/>
    <x v="1"/>
    <x v="5"/>
    <x v="8382"/>
    <x v="1"/>
    <x v="8410"/>
    <x v="4"/>
    <x v="1"/>
    <x v="1"/>
    <x v="0"/>
    <x v="4"/>
    <x v="5"/>
    <x v="3"/>
    <x v="11"/>
    <x v="5"/>
  </r>
  <r>
    <x v="1651"/>
    <x v="16"/>
    <x v="2"/>
    <x v="6"/>
    <x v="8383"/>
    <x v="2"/>
    <x v="8411"/>
    <x v="5"/>
    <x v="1"/>
    <x v="1"/>
    <x v="0"/>
    <x v="4"/>
    <x v="8"/>
    <x v="1"/>
    <x v="1"/>
    <x v="0"/>
  </r>
  <r>
    <x v="1707"/>
    <x v="682"/>
    <x v="0"/>
    <x v="6"/>
    <x v="8384"/>
    <x v="2"/>
    <x v="8412"/>
    <x v="1"/>
    <x v="3"/>
    <x v="3"/>
    <x v="1"/>
    <x v="4"/>
    <x v="10"/>
    <x v="0"/>
    <x v="12"/>
    <x v="1"/>
  </r>
  <r>
    <x v="1714"/>
    <x v="587"/>
    <x v="1"/>
    <x v="3"/>
    <x v="8385"/>
    <x v="2"/>
    <x v="8413"/>
    <x v="3"/>
    <x v="3"/>
    <x v="3"/>
    <x v="1"/>
    <x v="4"/>
    <x v="4"/>
    <x v="3"/>
    <x v="12"/>
    <x v="5"/>
  </r>
  <r>
    <x v="1558"/>
    <x v="59"/>
    <x v="1"/>
    <x v="1"/>
    <x v="8386"/>
    <x v="2"/>
    <x v="8414"/>
    <x v="5"/>
    <x v="0"/>
    <x v="0"/>
    <x v="0"/>
    <x v="4"/>
    <x v="8"/>
    <x v="0"/>
    <x v="10"/>
    <x v="0"/>
  </r>
  <r>
    <x v="1715"/>
    <x v="185"/>
    <x v="1"/>
    <x v="3"/>
    <x v="8387"/>
    <x v="0"/>
    <x v="8415"/>
    <x v="4"/>
    <x v="2"/>
    <x v="2"/>
    <x v="0"/>
    <x v="4"/>
    <x v="11"/>
    <x v="0"/>
    <x v="3"/>
    <x v="0"/>
  </r>
  <r>
    <x v="1642"/>
    <x v="127"/>
    <x v="1"/>
    <x v="3"/>
    <x v="8388"/>
    <x v="1"/>
    <x v="8416"/>
    <x v="1"/>
    <x v="2"/>
    <x v="2"/>
    <x v="0"/>
    <x v="4"/>
    <x v="7"/>
    <x v="2"/>
    <x v="12"/>
    <x v="6"/>
  </r>
  <r>
    <x v="1588"/>
    <x v="635"/>
    <x v="2"/>
    <x v="2"/>
    <x v="8389"/>
    <x v="0"/>
    <x v="8417"/>
    <x v="2"/>
    <x v="2"/>
    <x v="5"/>
    <x v="1"/>
    <x v="4"/>
    <x v="6"/>
    <x v="3"/>
    <x v="2"/>
    <x v="3"/>
  </r>
  <r>
    <x v="1479"/>
    <x v="153"/>
    <x v="0"/>
    <x v="6"/>
    <x v="8390"/>
    <x v="0"/>
    <x v="8418"/>
    <x v="6"/>
    <x v="2"/>
    <x v="5"/>
    <x v="1"/>
    <x v="4"/>
    <x v="7"/>
    <x v="3"/>
    <x v="0"/>
    <x v="3"/>
  </r>
  <r>
    <x v="1716"/>
    <x v="412"/>
    <x v="1"/>
    <x v="1"/>
    <x v="8391"/>
    <x v="2"/>
    <x v="8419"/>
    <x v="6"/>
    <x v="2"/>
    <x v="5"/>
    <x v="1"/>
    <x v="4"/>
    <x v="5"/>
    <x v="3"/>
    <x v="5"/>
    <x v="3"/>
  </r>
  <r>
    <x v="1528"/>
    <x v="263"/>
    <x v="0"/>
    <x v="3"/>
    <x v="8392"/>
    <x v="1"/>
    <x v="8420"/>
    <x v="6"/>
    <x v="1"/>
    <x v="1"/>
    <x v="0"/>
    <x v="4"/>
    <x v="8"/>
    <x v="0"/>
    <x v="3"/>
    <x v="4"/>
  </r>
  <r>
    <x v="1556"/>
    <x v="693"/>
    <x v="1"/>
    <x v="3"/>
    <x v="8393"/>
    <x v="2"/>
    <x v="8421"/>
    <x v="2"/>
    <x v="3"/>
    <x v="3"/>
    <x v="1"/>
    <x v="4"/>
    <x v="11"/>
    <x v="2"/>
    <x v="6"/>
    <x v="5"/>
  </r>
  <r>
    <x v="1713"/>
    <x v="410"/>
    <x v="1"/>
    <x v="0"/>
    <x v="8394"/>
    <x v="2"/>
    <x v="8422"/>
    <x v="6"/>
    <x v="3"/>
    <x v="4"/>
    <x v="1"/>
    <x v="4"/>
    <x v="8"/>
    <x v="2"/>
    <x v="10"/>
    <x v="6"/>
  </r>
  <r>
    <x v="1717"/>
    <x v="498"/>
    <x v="1"/>
    <x v="2"/>
    <x v="8395"/>
    <x v="2"/>
    <x v="8423"/>
    <x v="6"/>
    <x v="2"/>
    <x v="2"/>
    <x v="0"/>
    <x v="4"/>
    <x v="0"/>
    <x v="1"/>
    <x v="9"/>
    <x v="2"/>
  </r>
  <r>
    <x v="1566"/>
    <x v="454"/>
    <x v="0"/>
    <x v="5"/>
    <x v="8396"/>
    <x v="2"/>
    <x v="8424"/>
    <x v="6"/>
    <x v="2"/>
    <x v="2"/>
    <x v="0"/>
    <x v="4"/>
    <x v="0"/>
    <x v="2"/>
    <x v="12"/>
    <x v="6"/>
  </r>
  <r>
    <x v="1523"/>
    <x v="629"/>
    <x v="1"/>
    <x v="5"/>
    <x v="8397"/>
    <x v="0"/>
    <x v="8425"/>
    <x v="6"/>
    <x v="3"/>
    <x v="3"/>
    <x v="1"/>
    <x v="4"/>
    <x v="8"/>
    <x v="1"/>
    <x v="10"/>
    <x v="1"/>
  </r>
  <r>
    <x v="1601"/>
    <x v="114"/>
    <x v="1"/>
    <x v="3"/>
    <x v="8398"/>
    <x v="1"/>
    <x v="8426"/>
    <x v="6"/>
    <x v="1"/>
    <x v="1"/>
    <x v="0"/>
    <x v="4"/>
    <x v="7"/>
    <x v="3"/>
    <x v="2"/>
    <x v="4"/>
  </r>
  <r>
    <x v="1718"/>
    <x v="386"/>
    <x v="1"/>
    <x v="3"/>
    <x v="8399"/>
    <x v="2"/>
    <x v="8427"/>
    <x v="5"/>
    <x v="2"/>
    <x v="2"/>
    <x v="0"/>
    <x v="4"/>
    <x v="9"/>
    <x v="0"/>
    <x v="3"/>
    <x v="1"/>
  </r>
  <r>
    <x v="1604"/>
    <x v="175"/>
    <x v="1"/>
    <x v="5"/>
    <x v="8400"/>
    <x v="2"/>
    <x v="8428"/>
    <x v="5"/>
    <x v="2"/>
    <x v="5"/>
    <x v="1"/>
    <x v="4"/>
    <x v="7"/>
    <x v="1"/>
    <x v="5"/>
    <x v="5"/>
  </r>
  <r>
    <x v="1719"/>
    <x v="517"/>
    <x v="1"/>
    <x v="5"/>
    <x v="8401"/>
    <x v="2"/>
    <x v="8429"/>
    <x v="2"/>
    <x v="1"/>
    <x v="1"/>
    <x v="0"/>
    <x v="4"/>
    <x v="0"/>
    <x v="2"/>
    <x v="0"/>
    <x v="1"/>
  </r>
  <r>
    <x v="1635"/>
    <x v="205"/>
    <x v="1"/>
    <x v="6"/>
    <x v="8402"/>
    <x v="1"/>
    <x v="8430"/>
    <x v="1"/>
    <x v="0"/>
    <x v="0"/>
    <x v="0"/>
    <x v="4"/>
    <x v="8"/>
    <x v="0"/>
    <x v="7"/>
    <x v="5"/>
  </r>
  <r>
    <x v="1720"/>
    <x v="57"/>
    <x v="1"/>
    <x v="3"/>
    <x v="8403"/>
    <x v="1"/>
    <x v="8431"/>
    <x v="5"/>
    <x v="3"/>
    <x v="3"/>
    <x v="1"/>
    <x v="4"/>
    <x v="7"/>
    <x v="3"/>
    <x v="0"/>
    <x v="2"/>
  </r>
  <r>
    <x v="1721"/>
    <x v="303"/>
    <x v="1"/>
    <x v="5"/>
    <x v="8404"/>
    <x v="1"/>
    <x v="8432"/>
    <x v="0"/>
    <x v="2"/>
    <x v="2"/>
    <x v="0"/>
    <x v="4"/>
    <x v="10"/>
    <x v="3"/>
    <x v="2"/>
    <x v="1"/>
  </r>
  <r>
    <x v="1722"/>
    <x v="603"/>
    <x v="1"/>
    <x v="5"/>
    <x v="8405"/>
    <x v="1"/>
    <x v="8433"/>
    <x v="3"/>
    <x v="0"/>
    <x v="0"/>
    <x v="0"/>
    <x v="4"/>
    <x v="9"/>
    <x v="1"/>
    <x v="2"/>
    <x v="2"/>
  </r>
  <r>
    <x v="1723"/>
    <x v="693"/>
    <x v="1"/>
    <x v="5"/>
    <x v="8406"/>
    <x v="0"/>
    <x v="8434"/>
    <x v="0"/>
    <x v="1"/>
    <x v="1"/>
    <x v="0"/>
    <x v="4"/>
    <x v="6"/>
    <x v="1"/>
    <x v="6"/>
    <x v="0"/>
  </r>
  <r>
    <x v="1591"/>
    <x v="88"/>
    <x v="1"/>
    <x v="5"/>
    <x v="8407"/>
    <x v="1"/>
    <x v="8435"/>
    <x v="5"/>
    <x v="1"/>
    <x v="1"/>
    <x v="0"/>
    <x v="4"/>
    <x v="5"/>
    <x v="3"/>
    <x v="11"/>
    <x v="2"/>
  </r>
  <r>
    <x v="1724"/>
    <x v="445"/>
    <x v="1"/>
    <x v="5"/>
    <x v="8408"/>
    <x v="2"/>
    <x v="8436"/>
    <x v="3"/>
    <x v="3"/>
    <x v="3"/>
    <x v="1"/>
    <x v="4"/>
    <x v="10"/>
    <x v="3"/>
    <x v="1"/>
    <x v="4"/>
  </r>
  <r>
    <x v="1725"/>
    <x v="371"/>
    <x v="1"/>
    <x v="4"/>
    <x v="8409"/>
    <x v="0"/>
    <x v="8437"/>
    <x v="4"/>
    <x v="3"/>
    <x v="4"/>
    <x v="1"/>
    <x v="4"/>
    <x v="0"/>
    <x v="0"/>
    <x v="7"/>
    <x v="0"/>
  </r>
  <r>
    <x v="1683"/>
    <x v="780"/>
    <x v="0"/>
    <x v="1"/>
    <x v="8410"/>
    <x v="2"/>
    <x v="8438"/>
    <x v="4"/>
    <x v="3"/>
    <x v="3"/>
    <x v="1"/>
    <x v="4"/>
    <x v="8"/>
    <x v="3"/>
    <x v="10"/>
    <x v="5"/>
  </r>
  <r>
    <x v="1564"/>
    <x v="611"/>
    <x v="1"/>
    <x v="5"/>
    <x v="8411"/>
    <x v="1"/>
    <x v="8439"/>
    <x v="5"/>
    <x v="2"/>
    <x v="5"/>
    <x v="1"/>
    <x v="4"/>
    <x v="3"/>
    <x v="3"/>
    <x v="10"/>
    <x v="4"/>
  </r>
  <r>
    <x v="1715"/>
    <x v="232"/>
    <x v="2"/>
    <x v="3"/>
    <x v="8412"/>
    <x v="1"/>
    <x v="8440"/>
    <x v="0"/>
    <x v="1"/>
    <x v="1"/>
    <x v="0"/>
    <x v="4"/>
    <x v="11"/>
    <x v="0"/>
    <x v="2"/>
    <x v="0"/>
  </r>
  <r>
    <x v="1726"/>
    <x v="476"/>
    <x v="1"/>
    <x v="5"/>
    <x v="8413"/>
    <x v="2"/>
    <x v="8441"/>
    <x v="1"/>
    <x v="0"/>
    <x v="0"/>
    <x v="0"/>
    <x v="4"/>
    <x v="1"/>
    <x v="3"/>
    <x v="12"/>
    <x v="5"/>
  </r>
  <r>
    <x v="1480"/>
    <x v="167"/>
    <x v="1"/>
    <x v="5"/>
    <x v="8414"/>
    <x v="0"/>
    <x v="8442"/>
    <x v="5"/>
    <x v="0"/>
    <x v="0"/>
    <x v="0"/>
    <x v="4"/>
    <x v="6"/>
    <x v="2"/>
    <x v="2"/>
    <x v="4"/>
  </r>
  <r>
    <x v="1727"/>
    <x v="661"/>
    <x v="1"/>
    <x v="5"/>
    <x v="8415"/>
    <x v="0"/>
    <x v="8443"/>
    <x v="6"/>
    <x v="2"/>
    <x v="2"/>
    <x v="0"/>
    <x v="4"/>
    <x v="6"/>
    <x v="2"/>
    <x v="5"/>
    <x v="0"/>
  </r>
  <r>
    <x v="1728"/>
    <x v="501"/>
    <x v="2"/>
    <x v="2"/>
    <x v="2500"/>
    <x v="1"/>
    <x v="8444"/>
    <x v="0"/>
    <x v="3"/>
    <x v="3"/>
    <x v="1"/>
    <x v="4"/>
    <x v="6"/>
    <x v="0"/>
    <x v="8"/>
    <x v="6"/>
  </r>
  <r>
    <x v="1729"/>
    <x v="27"/>
    <x v="1"/>
    <x v="6"/>
    <x v="8416"/>
    <x v="1"/>
    <x v="8445"/>
    <x v="3"/>
    <x v="2"/>
    <x v="5"/>
    <x v="1"/>
    <x v="4"/>
    <x v="11"/>
    <x v="1"/>
    <x v="8"/>
    <x v="4"/>
  </r>
  <r>
    <x v="1558"/>
    <x v="466"/>
    <x v="1"/>
    <x v="5"/>
    <x v="8417"/>
    <x v="2"/>
    <x v="8446"/>
    <x v="5"/>
    <x v="1"/>
    <x v="1"/>
    <x v="0"/>
    <x v="4"/>
    <x v="8"/>
    <x v="0"/>
    <x v="8"/>
    <x v="0"/>
  </r>
  <r>
    <x v="1730"/>
    <x v="444"/>
    <x v="2"/>
    <x v="6"/>
    <x v="8418"/>
    <x v="2"/>
    <x v="8447"/>
    <x v="6"/>
    <x v="2"/>
    <x v="2"/>
    <x v="0"/>
    <x v="4"/>
    <x v="10"/>
    <x v="3"/>
    <x v="8"/>
    <x v="2"/>
  </r>
  <r>
    <x v="1676"/>
    <x v="73"/>
    <x v="2"/>
    <x v="3"/>
    <x v="8419"/>
    <x v="1"/>
    <x v="8448"/>
    <x v="3"/>
    <x v="3"/>
    <x v="3"/>
    <x v="1"/>
    <x v="4"/>
    <x v="10"/>
    <x v="0"/>
    <x v="11"/>
    <x v="3"/>
  </r>
  <r>
    <x v="1611"/>
    <x v="618"/>
    <x v="2"/>
    <x v="0"/>
    <x v="8420"/>
    <x v="1"/>
    <x v="8449"/>
    <x v="5"/>
    <x v="2"/>
    <x v="2"/>
    <x v="0"/>
    <x v="4"/>
    <x v="6"/>
    <x v="0"/>
    <x v="6"/>
    <x v="3"/>
  </r>
  <r>
    <x v="1460"/>
    <x v="74"/>
    <x v="1"/>
    <x v="3"/>
    <x v="8421"/>
    <x v="1"/>
    <x v="8450"/>
    <x v="1"/>
    <x v="2"/>
    <x v="2"/>
    <x v="0"/>
    <x v="4"/>
    <x v="4"/>
    <x v="1"/>
    <x v="0"/>
    <x v="2"/>
  </r>
  <r>
    <x v="1703"/>
    <x v="556"/>
    <x v="1"/>
    <x v="0"/>
    <x v="8422"/>
    <x v="2"/>
    <x v="8451"/>
    <x v="5"/>
    <x v="2"/>
    <x v="2"/>
    <x v="0"/>
    <x v="4"/>
    <x v="6"/>
    <x v="3"/>
    <x v="1"/>
    <x v="2"/>
  </r>
  <r>
    <x v="1646"/>
    <x v="563"/>
    <x v="2"/>
    <x v="0"/>
    <x v="8423"/>
    <x v="1"/>
    <x v="8452"/>
    <x v="0"/>
    <x v="3"/>
    <x v="4"/>
    <x v="1"/>
    <x v="4"/>
    <x v="8"/>
    <x v="3"/>
    <x v="2"/>
    <x v="3"/>
  </r>
  <r>
    <x v="1551"/>
    <x v="371"/>
    <x v="1"/>
    <x v="2"/>
    <x v="8424"/>
    <x v="1"/>
    <x v="8453"/>
    <x v="4"/>
    <x v="2"/>
    <x v="2"/>
    <x v="0"/>
    <x v="4"/>
    <x v="3"/>
    <x v="2"/>
    <x v="7"/>
    <x v="0"/>
  </r>
  <r>
    <x v="1596"/>
    <x v="52"/>
    <x v="1"/>
    <x v="0"/>
    <x v="8425"/>
    <x v="1"/>
    <x v="8454"/>
    <x v="0"/>
    <x v="0"/>
    <x v="0"/>
    <x v="0"/>
    <x v="4"/>
    <x v="2"/>
    <x v="3"/>
    <x v="12"/>
    <x v="0"/>
  </r>
  <r>
    <x v="1550"/>
    <x v="133"/>
    <x v="0"/>
    <x v="3"/>
    <x v="8426"/>
    <x v="1"/>
    <x v="8455"/>
    <x v="5"/>
    <x v="2"/>
    <x v="5"/>
    <x v="1"/>
    <x v="4"/>
    <x v="1"/>
    <x v="2"/>
    <x v="11"/>
    <x v="0"/>
  </r>
  <r>
    <x v="1659"/>
    <x v="196"/>
    <x v="1"/>
    <x v="5"/>
    <x v="8427"/>
    <x v="2"/>
    <x v="8456"/>
    <x v="0"/>
    <x v="2"/>
    <x v="5"/>
    <x v="1"/>
    <x v="4"/>
    <x v="1"/>
    <x v="0"/>
    <x v="8"/>
    <x v="6"/>
  </r>
  <r>
    <x v="1731"/>
    <x v="447"/>
    <x v="1"/>
    <x v="5"/>
    <x v="8428"/>
    <x v="0"/>
    <x v="8457"/>
    <x v="6"/>
    <x v="2"/>
    <x v="5"/>
    <x v="1"/>
    <x v="4"/>
    <x v="0"/>
    <x v="3"/>
    <x v="7"/>
    <x v="6"/>
  </r>
  <r>
    <x v="1628"/>
    <x v="658"/>
    <x v="1"/>
    <x v="3"/>
    <x v="8429"/>
    <x v="1"/>
    <x v="8458"/>
    <x v="5"/>
    <x v="2"/>
    <x v="2"/>
    <x v="0"/>
    <x v="4"/>
    <x v="4"/>
    <x v="3"/>
    <x v="3"/>
    <x v="4"/>
  </r>
  <r>
    <x v="1558"/>
    <x v="581"/>
    <x v="2"/>
    <x v="1"/>
    <x v="8430"/>
    <x v="0"/>
    <x v="8459"/>
    <x v="5"/>
    <x v="2"/>
    <x v="5"/>
    <x v="1"/>
    <x v="4"/>
    <x v="8"/>
    <x v="0"/>
    <x v="12"/>
    <x v="0"/>
  </r>
  <r>
    <x v="1584"/>
    <x v="209"/>
    <x v="1"/>
    <x v="5"/>
    <x v="8431"/>
    <x v="2"/>
    <x v="8460"/>
    <x v="2"/>
    <x v="2"/>
    <x v="2"/>
    <x v="0"/>
    <x v="4"/>
    <x v="5"/>
    <x v="2"/>
    <x v="8"/>
    <x v="5"/>
  </r>
  <r>
    <x v="1715"/>
    <x v="421"/>
    <x v="1"/>
    <x v="6"/>
    <x v="8432"/>
    <x v="2"/>
    <x v="8461"/>
    <x v="3"/>
    <x v="3"/>
    <x v="3"/>
    <x v="1"/>
    <x v="4"/>
    <x v="11"/>
    <x v="3"/>
    <x v="11"/>
    <x v="0"/>
  </r>
  <r>
    <x v="1732"/>
    <x v="202"/>
    <x v="1"/>
    <x v="5"/>
    <x v="8433"/>
    <x v="2"/>
    <x v="8462"/>
    <x v="1"/>
    <x v="3"/>
    <x v="3"/>
    <x v="1"/>
    <x v="4"/>
    <x v="4"/>
    <x v="0"/>
    <x v="4"/>
    <x v="1"/>
  </r>
  <r>
    <x v="1460"/>
    <x v="371"/>
    <x v="2"/>
    <x v="4"/>
    <x v="8434"/>
    <x v="0"/>
    <x v="8463"/>
    <x v="4"/>
    <x v="2"/>
    <x v="2"/>
    <x v="0"/>
    <x v="4"/>
    <x v="4"/>
    <x v="3"/>
    <x v="7"/>
    <x v="2"/>
  </r>
  <r>
    <x v="1625"/>
    <x v="341"/>
    <x v="2"/>
    <x v="2"/>
    <x v="8435"/>
    <x v="2"/>
    <x v="8464"/>
    <x v="0"/>
    <x v="2"/>
    <x v="5"/>
    <x v="1"/>
    <x v="4"/>
    <x v="2"/>
    <x v="3"/>
    <x v="9"/>
    <x v="5"/>
  </r>
  <r>
    <x v="1701"/>
    <x v="121"/>
    <x v="2"/>
    <x v="1"/>
    <x v="8436"/>
    <x v="2"/>
    <x v="8465"/>
    <x v="5"/>
    <x v="2"/>
    <x v="5"/>
    <x v="1"/>
    <x v="4"/>
    <x v="5"/>
    <x v="0"/>
    <x v="2"/>
    <x v="3"/>
  </r>
  <r>
    <x v="1566"/>
    <x v="574"/>
    <x v="1"/>
    <x v="5"/>
    <x v="8437"/>
    <x v="2"/>
    <x v="8466"/>
    <x v="4"/>
    <x v="0"/>
    <x v="0"/>
    <x v="0"/>
    <x v="4"/>
    <x v="0"/>
    <x v="3"/>
    <x v="8"/>
    <x v="6"/>
  </r>
  <r>
    <x v="1481"/>
    <x v="374"/>
    <x v="2"/>
    <x v="6"/>
    <x v="8438"/>
    <x v="2"/>
    <x v="8467"/>
    <x v="1"/>
    <x v="3"/>
    <x v="3"/>
    <x v="1"/>
    <x v="4"/>
    <x v="4"/>
    <x v="2"/>
    <x v="0"/>
    <x v="3"/>
  </r>
  <r>
    <x v="1733"/>
    <x v="491"/>
    <x v="1"/>
    <x v="5"/>
    <x v="8439"/>
    <x v="2"/>
    <x v="8468"/>
    <x v="2"/>
    <x v="3"/>
    <x v="3"/>
    <x v="1"/>
    <x v="4"/>
    <x v="8"/>
    <x v="3"/>
    <x v="5"/>
    <x v="6"/>
  </r>
  <r>
    <x v="1596"/>
    <x v="775"/>
    <x v="1"/>
    <x v="5"/>
    <x v="8440"/>
    <x v="1"/>
    <x v="8469"/>
    <x v="3"/>
    <x v="2"/>
    <x v="2"/>
    <x v="0"/>
    <x v="4"/>
    <x v="2"/>
    <x v="3"/>
    <x v="5"/>
    <x v="0"/>
  </r>
  <r>
    <x v="1659"/>
    <x v="767"/>
    <x v="2"/>
    <x v="1"/>
    <x v="8441"/>
    <x v="1"/>
    <x v="8470"/>
    <x v="0"/>
    <x v="1"/>
    <x v="1"/>
    <x v="0"/>
    <x v="4"/>
    <x v="1"/>
    <x v="3"/>
    <x v="8"/>
    <x v="6"/>
  </r>
  <r>
    <x v="1734"/>
    <x v="449"/>
    <x v="0"/>
    <x v="3"/>
    <x v="8442"/>
    <x v="0"/>
    <x v="8471"/>
    <x v="1"/>
    <x v="2"/>
    <x v="2"/>
    <x v="0"/>
    <x v="4"/>
    <x v="10"/>
    <x v="0"/>
    <x v="4"/>
    <x v="4"/>
  </r>
  <r>
    <x v="1660"/>
    <x v="440"/>
    <x v="0"/>
    <x v="1"/>
    <x v="8443"/>
    <x v="2"/>
    <x v="8472"/>
    <x v="0"/>
    <x v="3"/>
    <x v="3"/>
    <x v="1"/>
    <x v="4"/>
    <x v="7"/>
    <x v="3"/>
    <x v="1"/>
    <x v="2"/>
  </r>
  <r>
    <x v="1735"/>
    <x v="135"/>
    <x v="1"/>
    <x v="1"/>
    <x v="8444"/>
    <x v="0"/>
    <x v="8473"/>
    <x v="6"/>
    <x v="0"/>
    <x v="0"/>
    <x v="0"/>
    <x v="4"/>
    <x v="10"/>
    <x v="3"/>
    <x v="10"/>
    <x v="3"/>
  </r>
  <r>
    <x v="1499"/>
    <x v="245"/>
    <x v="2"/>
    <x v="3"/>
    <x v="8445"/>
    <x v="2"/>
    <x v="8474"/>
    <x v="0"/>
    <x v="2"/>
    <x v="5"/>
    <x v="1"/>
    <x v="4"/>
    <x v="6"/>
    <x v="2"/>
    <x v="8"/>
    <x v="5"/>
  </r>
  <r>
    <x v="1736"/>
    <x v="267"/>
    <x v="2"/>
    <x v="3"/>
    <x v="8446"/>
    <x v="1"/>
    <x v="8475"/>
    <x v="5"/>
    <x v="0"/>
    <x v="0"/>
    <x v="0"/>
    <x v="4"/>
    <x v="4"/>
    <x v="2"/>
    <x v="11"/>
    <x v="3"/>
  </r>
  <r>
    <x v="1569"/>
    <x v="14"/>
    <x v="1"/>
    <x v="5"/>
    <x v="8447"/>
    <x v="0"/>
    <x v="8476"/>
    <x v="1"/>
    <x v="1"/>
    <x v="1"/>
    <x v="0"/>
    <x v="4"/>
    <x v="9"/>
    <x v="2"/>
    <x v="6"/>
    <x v="5"/>
  </r>
  <r>
    <x v="1644"/>
    <x v="680"/>
    <x v="2"/>
    <x v="5"/>
    <x v="8448"/>
    <x v="1"/>
    <x v="8477"/>
    <x v="4"/>
    <x v="3"/>
    <x v="4"/>
    <x v="1"/>
    <x v="4"/>
    <x v="11"/>
    <x v="0"/>
    <x v="7"/>
    <x v="2"/>
  </r>
  <r>
    <x v="1728"/>
    <x v="500"/>
    <x v="1"/>
    <x v="5"/>
    <x v="8449"/>
    <x v="1"/>
    <x v="8478"/>
    <x v="4"/>
    <x v="1"/>
    <x v="1"/>
    <x v="0"/>
    <x v="4"/>
    <x v="6"/>
    <x v="0"/>
    <x v="12"/>
    <x v="6"/>
  </r>
  <r>
    <x v="1473"/>
    <x v="511"/>
    <x v="1"/>
    <x v="2"/>
    <x v="8450"/>
    <x v="1"/>
    <x v="8479"/>
    <x v="2"/>
    <x v="2"/>
    <x v="2"/>
    <x v="0"/>
    <x v="4"/>
    <x v="10"/>
    <x v="0"/>
    <x v="0"/>
    <x v="5"/>
  </r>
  <r>
    <x v="1494"/>
    <x v="376"/>
    <x v="1"/>
    <x v="0"/>
    <x v="8451"/>
    <x v="2"/>
    <x v="8480"/>
    <x v="2"/>
    <x v="1"/>
    <x v="1"/>
    <x v="0"/>
    <x v="4"/>
    <x v="11"/>
    <x v="2"/>
    <x v="5"/>
    <x v="6"/>
  </r>
  <r>
    <x v="1656"/>
    <x v="471"/>
    <x v="2"/>
    <x v="3"/>
    <x v="8452"/>
    <x v="0"/>
    <x v="8481"/>
    <x v="4"/>
    <x v="2"/>
    <x v="5"/>
    <x v="1"/>
    <x v="4"/>
    <x v="3"/>
    <x v="1"/>
    <x v="11"/>
    <x v="2"/>
  </r>
  <r>
    <x v="1737"/>
    <x v="123"/>
    <x v="0"/>
    <x v="5"/>
    <x v="8453"/>
    <x v="0"/>
    <x v="8482"/>
    <x v="3"/>
    <x v="3"/>
    <x v="3"/>
    <x v="1"/>
    <x v="4"/>
    <x v="8"/>
    <x v="2"/>
    <x v="3"/>
    <x v="1"/>
  </r>
  <r>
    <x v="1585"/>
    <x v="383"/>
    <x v="1"/>
    <x v="1"/>
    <x v="8454"/>
    <x v="2"/>
    <x v="8483"/>
    <x v="4"/>
    <x v="2"/>
    <x v="5"/>
    <x v="1"/>
    <x v="4"/>
    <x v="6"/>
    <x v="2"/>
    <x v="6"/>
    <x v="2"/>
  </r>
  <r>
    <x v="1606"/>
    <x v="536"/>
    <x v="1"/>
    <x v="3"/>
    <x v="8455"/>
    <x v="1"/>
    <x v="8484"/>
    <x v="5"/>
    <x v="2"/>
    <x v="2"/>
    <x v="0"/>
    <x v="4"/>
    <x v="1"/>
    <x v="3"/>
    <x v="4"/>
    <x v="4"/>
  </r>
  <r>
    <x v="1583"/>
    <x v="79"/>
    <x v="1"/>
    <x v="5"/>
    <x v="8456"/>
    <x v="2"/>
    <x v="8485"/>
    <x v="2"/>
    <x v="0"/>
    <x v="0"/>
    <x v="0"/>
    <x v="4"/>
    <x v="7"/>
    <x v="0"/>
    <x v="5"/>
    <x v="6"/>
  </r>
  <r>
    <x v="1539"/>
    <x v="625"/>
    <x v="1"/>
    <x v="1"/>
    <x v="8457"/>
    <x v="2"/>
    <x v="8486"/>
    <x v="5"/>
    <x v="3"/>
    <x v="4"/>
    <x v="1"/>
    <x v="4"/>
    <x v="4"/>
    <x v="3"/>
    <x v="11"/>
    <x v="3"/>
  </r>
  <r>
    <x v="1574"/>
    <x v="206"/>
    <x v="1"/>
    <x v="1"/>
    <x v="8458"/>
    <x v="0"/>
    <x v="8487"/>
    <x v="4"/>
    <x v="3"/>
    <x v="4"/>
    <x v="1"/>
    <x v="4"/>
    <x v="2"/>
    <x v="2"/>
    <x v="9"/>
    <x v="6"/>
  </r>
  <r>
    <x v="1459"/>
    <x v="578"/>
    <x v="2"/>
    <x v="3"/>
    <x v="8459"/>
    <x v="2"/>
    <x v="8488"/>
    <x v="0"/>
    <x v="2"/>
    <x v="5"/>
    <x v="1"/>
    <x v="4"/>
    <x v="4"/>
    <x v="0"/>
    <x v="0"/>
    <x v="3"/>
  </r>
  <r>
    <x v="1457"/>
    <x v="267"/>
    <x v="1"/>
    <x v="3"/>
    <x v="8460"/>
    <x v="2"/>
    <x v="8489"/>
    <x v="6"/>
    <x v="0"/>
    <x v="0"/>
    <x v="0"/>
    <x v="4"/>
    <x v="4"/>
    <x v="1"/>
    <x v="11"/>
    <x v="4"/>
  </r>
  <r>
    <x v="1531"/>
    <x v="426"/>
    <x v="0"/>
    <x v="5"/>
    <x v="8461"/>
    <x v="0"/>
    <x v="8490"/>
    <x v="1"/>
    <x v="0"/>
    <x v="0"/>
    <x v="0"/>
    <x v="4"/>
    <x v="6"/>
    <x v="1"/>
    <x v="7"/>
    <x v="4"/>
  </r>
  <r>
    <x v="1721"/>
    <x v="434"/>
    <x v="1"/>
    <x v="4"/>
    <x v="8462"/>
    <x v="2"/>
    <x v="8491"/>
    <x v="5"/>
    <x v="3"/>
    <x v="3"/>
    <x v="1"/>
    <x v="4"/>
    <x v="10"/>
    <x v="3"/>
    <x v="9"/>
    <x v="1"/>
  </r>
  <r>
    <x v="1633"/>
    <x v="670"/>
    <x v="2"/>
    <x v="4"/>
    <x v="8463"/>
    <x v="2"/>
    <x v="8492"/>
    <x v="3"/>
    <x v="3"/>
    <x v="4"/>
    <x v="1"/>
    <x v="4"/>
    <x v="10"/>
    <x v="3"/>
    <x v="6"/>
    <x v="3"/>
  </r>
  <r>
    <x v="1738"/>
    <x v="570"/>
    <x v="0"/>
    <x v="2"/>
    <x v="8464"/>
    <x v="2"/>
    <x v="8493"/>
    <x v="1"/>
    <x v="2"/>
    <x v="5"/>
    <x v="1"/>
    <x v="4"/>
    <x v="1"/>
    <x v="3"/>
    <x v="11"/>
    <x v="4"/>
  </r>
  <r>
    <x v="1611"/>
    <x v="382"/>
    <x v="1"/>
    <x v="1"/>
    <x v="8465"/>
    <x v="2"/>
    <x v="8494"/>
    <x v="1"/>
    <x v="0"/>
    <x v="0"/>
    <x v="0"/>
    <x v="4"/>
    <x v="6"/>
    <x v="1"/>
    <x v="0"/>
    <x v="3"/>
  </r>
  <r>
    <x v="1528"/>
    <x v="17"/>
    <x v="1"/>
    <x v="3"/>
    <x v="8466"/>
    <x v="0"/>
    <x v="8495"/>
    <x v="0"/>
    <x v="0"/>
    <x v="0"/>
    <x v="0"/>
    <x v="4"/>
    <x v="8"/>
    <x v="1"/>
    <x v="3"/>
    <x v="4"/>
  </r>
  <r>
    <x v="1642"/>
    <x v="520"/>
    <x v="1"/>
    <x v="3"/>
    <x v="8467"/>
    <x v="2"/>
    <x v="8496"/>
    <x v="0"/>
    <x v="3"/>
    <x v="3"/>
    <x v="1"/>
    <x v="4"/>
    <x v="7"/>
    <x v="2"/>
    <x v="7"/>
    <x v="6"/>
  </r>
  <r>
    <x v="1459"/>
    <x v="339"/>
    <x v="2"/>
    <x v="6"/>
    <x v="8468"/>
    <x v="1"/>
    <x v="8497"/>
    <x v="0"/>
    <x v="3"/>
    <x v="4"/>
    <x v="1"/>
    <x v="4"/>
    <x v="4"/>
    <x v="2"/>
    <x v="12"/>
    <x v="3"/>
  </r>
  <r>
    <x v="1739"/>
    <x v="148"/>
    <x v="1"/>
    <x v="5"/>
    <x v="8469"/>
    <x v="2"/>
    <x v="8498"/>
    <x v="1"/>
    <x v="3"/>
    <x v="4"/>
    <x v="1"/>
    <x v="4"/>
    <x v="11"/>
    <x v="3"/>
    <x v="3"/>
    <x v="1"/>
  </r>
  <r>
    <x v="1459"/>
    <x v="436"/>
    <x v="2"/>
    <x v="2"/>
    <x v="4259"/>
    <x v="1"/>
    <x v="8499"/>
    <x v="4"/>
    <x v="3"/>
    <x v="3"/>
    <x v="1"/>
    <x v="4"/>
    <x v="4"/>
    <x v="3"/>
    <x v="4"/>
    <x v="3"/>
  </r>
  <r>
    <x v="1674"/>
    <x v="58"/>
    <x v="0"/>
    <x v="3"/>
    <x v="8470"/>
    <x v="2"/>
    <x v="8500"/>
    <x v="3"/>
    <x v="2"/>
    <x v="5"/>
    <x v="1"/>
    <x v="4"/>
    <x v="9"/>
    <x v="3"/>
    <x v="7"/>
    <x v="0"/>
  </r>
  <r>
    <x v="1688"/>
    <x v="761"/>
    <x v="2"/>
    <x v="3"/>
    <x v="8471"/>
    <x v="0"/>
    <x v="8501"/>
    <x v="3"/>
    <x v="2"/>
    <x v="5"/>
    <x v="1"/>
    <x v="4"/>
    <x v="5"/>
    <x v="3"/>
    <x v="3"/>
    <x v="4"/>
  </r>
  <r>
    <x v="1632"/>
    <x v="353"/>
    <x v="1"/>
    <x v="5"/>
    <x v="8472"/>
    <x v="1"/>
    <x v="8502"/>
    <x v="5"/>
    <x v="2"/>
    <x v="5"/>
    <x v="1"/>
    <x v="4"/>
    <x v="10"/>
    <x v="0"/>
    <x v="12"/>
    <x v="6"/>
  </r>
  <r>
    <x v="1740"/>
    <x v="394"/>
    <x v="1"/>
    <x v="5"/>
    <x v="8473"/>
    <x v="1"/>
    <x v="8503"/>
    <x v="5"/>
    <x v="1"/>
    <x v="1"/>
    <x v="0"/>
    <x v="4"/>
    <x v="1"/>
    <x v="2"/>
    <x v="10"/>
    <x v="3"/>
  </r>
  <r>
    <x v="1576"/>
    <x v="20"/>
    <x v="1"/>
    <x v="5"/>
    <x v="8474"/>
    <x v="2"/>
    <x v="8504"/>
    <x v="6"/>
    <x v="2"/>
    <x v="2"/>
    <x v="0"/>
    <x v="4"/>
    <x v="7"/>
    <x v="0"/>
    <x v="11"/>
    <x v="4"/>
  </r>
  <r>
    <x v="1648"/>
    <x v="310"/>
    <x v="2"/>
    <x v="5"/>
    <x v="7128"/>
    <x v="2"/>
    <x v="8505"/>
    <x v="0"/>
    <x v="0"/>
    <x v="0"/>
    <x v="0"/>
    <x v="4"/>
    <x v="11"/>
    <x v="0"/>
    <x v="11"/>
    <x v="1"/>
  </r>
  <r>
    <x v="1650"/>
    <x v="348"/>
    <x v="2"/>
    <x v="4"/>
    <x v="8475"/>
    <x v="0"/>
    <x v="8506"/>
    <x v="2"/>
    <x v="2"/>
    <x v="2"/>
    <x v="0"/>
    <x v="4"/>
    <x v="3"/>
    <x v="3"/>
    <x v="10"/>
    <x v="6"/>
  </r>
  <r>
    <x v="1461"/>
    <x v="13"/>
    <x v="1"/>
    <x v="0"/>
    <x v="8476"/>
    <x v="2"/>
    <x v="8507"/>
    <x v="3"/>
    <x v="2"/>
    <x v="5"/>
    <x v="1"/>
    <x v="4"/>
    <x v="2"/>
    <x v="0"/>
    <x v="10"/>
    <x v="4"/>
  </r>
  <r>
    <x v="1582"/>
    <x v="649"/>
    <x v="0"/>
    <x v="5"/>
    <x v="8477"/>
    <x v="1"/>
    <x v="8508"/>
    <x v="5"/>
    <x v="0"/>
    <x v="0"/>
    <x v="0"/>
    <x v="4"/>
    <x v="5"/>
    <x v="2"/>
    <x v="12"/>
    <x v="2"/>
  </r>
  <r>
    <x v="1520"/>
    <x v="675"/>
    <x v="1"/>
    <x v="1"/>
    <x v="8478"/>
    <x v="1"/>
    <x v="8509"/>
    <x v="4"/>
    <x v="2"/>
    <x v="5"/>
    <x v="1"/>
    <x v="4"/>
    <x v="4"/>
    <x v="0"/>
    <x v="8"/>
    <x v="5"/>
  </r>
  <r>
    <x v="1472"/>
    <x v="571"/>
    <x v="1"/>
    <x v="4"/>
    <x v="8479"/>
    <x v="1"/>
    <x v="8510"/>
    <x v="0"/>
    <x v="3"/>
    <x v="3"/>
    <x v="1"/>
    <x v="4"/>
    <x v="6"/>
    <x v="2"/>
    <x v="9"/>
    <x v="0"/>
  </r>
  <r>
    <x v="1675"/>
    <x v="541"/>
    <x v="0"/>
    <x v="0"/>
    <x v="8480"/>
    <x v="1"/>
    <x v="8511"/>
    <x v="5"/>
    <x v="3"/>
    <x v="3"/>
    <x v="1"/>
    <x v="4"/>
    <x v="10"/>
    <x v="0"/>
    <x v="6"/>
    <x v="2"/>
  </r>
  <r>
    <x v="1573"/>
    <x v="742"/>
    <x v="1"/>
    <x v="4"/>
    <x v="8481"/>
    <x v="0"/>
    <x v="8512"/>
    <x v="6"/>
    <x v="3"/>
    <x v="3"/>
    <x v="1"/>
    <x v="4"/>
    <x v="7"/>
    <x v="3"/>
    <x v="6"/>
    <x v="1"/>
  </r>
  <r>
    <x v="1731"/>
    <x v="408"/>
    <x v="1"/>
    <x v="5"/>
    <x v="8482"/>
    <x v="1"/>
    <x v="8513"/>
    <x v="3"/>
    <x v="3"/>
    <x v="3"/>
    <x v="1"/>
    <x v="4"/>
    <x v="0"/>
    <x v="3"/>
    <x v="12"/>
    <x v="6"/>
  </r>
  <r>
    <x v="1671"/>
    <x v="4"/>
    <x v="1"/>
    <x v="6"/>
    <x v="8483"/>
    <x v="2"/>
    <x v="8514"/>
    <x v="3"/>
    <x v="1"/>
    <x v="1"/>
    <x v="0"/>
    <x v="4"/>
    <x v="9"/>
    <x v="3"/>
    <x v="4"/>
    <x v="1"/>
  </r>
  <r>
    <x v="1707"/>
    <x v="363"/>
    <x v="0"/>
    <x v="1"/>
    <x v="8484"/>
    <x v="2"/>
    <x v="8515"/>
    <x v="0"/>
    <x v="1"/>
    <x v="1"/>
    <x v="0"/>
    <x v="4"/>
    <x v="10"/>
    <x v="2"/>
    <x v="1"/>
    <x v="1"/>
  </r>
  <r>
    <x v="1601"/>
    <x v="443"/>
    <x v="2"/>
    <x v="3"/>
    <x v="8485"/>
    <x v="0"/>
    <x v="8516"/>
    <x v="2"/>
    <x v="3"/>
    <x v="3"/>
    <x v="1"/>
    <x v="4"/>
    <x v="7"/>
    <x v="0"/>
    <x v="0"/>
    <x v="4"/>
  </r>
  <r>
    <x v="1502"/>
    <x v="275"/>
    <x v="1"/>
    <x v="1"/>
    <x v="8486"/>
    <x v="2"/>
    <x v="8517"/>
    <x v="4"/>
    <x v="0"/>
    <x v="0"/>
    <x v="0"/>
    <x v="4"/>
    <x v="7"/>
    <x v="0"/>
    <x v="8"/>
    <x v="5"/>
  </r>
  <r>
    <x v="1544"/>
    <x v="498"/>
    <x v="1"/>
    <x v="6"/>
    <x v="8487"/>
    <x v="2"/>
    <x v="8518"/>
    <x v="0"/>
    <x v="1"/>
    <x v="1"/>
    <x v="0"/>
    <x v="4"/>
    <x v="1"/>
    <x v="3"/>
    <x v="9"/>
    <x v="4"/>
  </r>
  <r>
    <x v="1741"/>
    <x v="610"/>
    <x v="2"/>
    <x v="1"/>
    <x v="8488"/>
    <x v="2"/>
    <x v="8519"/>
    <x v="1"/>
    <x v="2"/>
    <x v="2"/>
    <x v="0"/>
    <x v="4"/>
    <x v="11"/>
    <x v="0"/>
    <x v="5"/>
    <x v="3"/>
  </r>
  <r>
    <x v="1721"/>
    <x v="401"/>
    <x v="2"/>
    <x v="3"/>
    <x v="8489"/>
    <x v="2"/>
    <x v="8520"/>
    <x v="4"/>
    <x v="3"/>
    <x v="4"/>
    <x v="1"/>
    <x v="4"/>
    <x v="10"/>
    <x v="3"/>
    <x v="11"/>
    <x v="1"/>
  </r>
  <r>
    <x v="1742"/>
    <x v="394"/>
    <x v="0"/>
    <x v="4"/>
    <x v="8490"/>
    <x v="1"/>
    <x v="8521"/>
    <x v="1"/>
    <x v="2"/>
    <x v="5"/>
    <x v="1"/>
    <x v="4"/>
    <x v="9"/>
    <x v="3"/>
    <x v="10"/>
    <x v="2"/>
  </r>
  <r>
    <x v="1566"/>
    <x v="214"/>
    <x v="1"/>
    <x v="2"/>
    <x v="8491"/>
    <x v="2"/>
    <x v="8522"/>
    <x v="5"/>
    <x v="3"/>
    <x v="3"/>
    <x v="1"/>
    <x v="4"/>
    <x v="0"/>
    <x v="2"/>
    <x v="5"/>
    <x v="6"/>
  </r>
  <r>
    <x v="1743"/>
    <x v="626"/>
    <x v="2"/>
    <x v="4"/>
    <x v="8492"/>
    <x v="2"/>
    <x v="8523"/>
    <x v="4"/>
    <x v="2"/>
    <x v="5"/>
    <x v="1"/>
    <x v="4"/>
    <x v="10"/>
    <x v="0"/>
    <x v="10"/>
    <x v="6"/>
  </r>
  <r>
    <x v="1583"/>
    <x v="379"/>
    <x v="2"/>
    <x v="5"/>
    <x v="8493"/>
    <x v="2"/>
    <x v="8524"/>
    <x v="5"/>
    <x v="1"/>
    <x v="1"/>
    <x v="0"/>
    <x v="4"/>
    <x v="7"/>
    <x v="2"/>
    <x v="9"/>
    <x v="6"/>
  </r>
  <r>
    <x v="1704"/>
    <x v="229"/>
    <x v="2"/>
    <x v="5"/>
    <x v="8494"/>
    <x v="2"/>
    <x v="8525"/>
    <x v="1"/>
    <x v="3"/>
    <x v="4"/>
    <x v="1"/>
    <x v="4"/>
    <x v="2"/>
    <x v="0"/>
    <x v="0"/>
    <x v="6"/>
  </r>
  <r>
    <x v="1517"/>
    <x v="477"/>
    <x v="1"/>
    <x v="2"/>
    <x v="8495"/>
    <x v="2"/>
    <x v="8526"/>
    <x v="6"/>
    <x v="0"/>
    <x v="0"/>
    <x v="0"/>
    <x v="4"/>
    <x v="3"/>
    <x v="3"/>
    <x v="1"/>
    <x v="4"/>
  </r>
  <r>
    <x v="1744"/>
    <x v="375"/>
    <x v="2"/>
    <x v="6"/>
    <x v="8496"/>
    <x v="2"/>
    <x v="8527"/>
    <x v="3"/>
    <x v="0"/>
    <x v="0"/>
    <x v="0"/>
    <x v="4"/>
    <x v="2"/>
    <x v="0"/>
    <x v="2"/>
    <x v="2"/>
  </r>
  <r>
    <x v="1745"/>
    <x v="482"/>
    <x v="1"/>
    <x v="1"/>
    <x v="8497"/>
    <x v="0"/>
    <x v="8528"/>
    <x v="5"/>
    <x v="2"/>
    <x v="5"/>
    <x v="1"/>
    <x v="4"/>
    <x v="4"/>
    <x v="0"/>
    <x v="8"/>
    <x v="5"/>
  </r>
  <r>
    <x v="1587"/>
    <x v="236"/>
    <x v="1"/>
    <x v="1"/>
    <x v="8498"/>
    <x v="0"/>
    <x v="8529"/>
    <x v="5"/>
    <x v="3"/>
    <x v="4"/>
    <x v="1"/>
    <x v="4"/>
    <x v="5"/>
    <x v="0"/>
    <x v="8"/>
    <x v="5"/>
  </r>
  <r>
    <x v="1746"/>
    <x v="224"/>
    <x v="1"/>
    <x v="5"/>
    <x v="8499"/>
    <x v="2"/>
    <x v="8530"/>
    <x v="4"/>
    <x v="1"/>
    <x v="1"/>
    <x v="0"/>
    <x v="4"/>
    <x v="8"/>
    <x v="0"/>
    <x v="5"/>
    <x v="2"/>
  </r>
  <r>
    <x v="1603"/>
    <x v="681"/>
    <x v="2"/>
    <x v="5"/>
    <x v="8500"/>
    <x v="2"/>
    <x v="8531"/>
    <x v="5"/>
    <x v="3"/>
    <x v="4"/>
    <x v="1"/>
    <x v="4"/>
    <x v="2"/>
    <x v="1"/>
    <x v="6"/>
    <x v="0"/>
  </r>
  <r>
    <x v="1732"/>
    <x v="127"/>
    <x v="2"/>
    <x v="1"/>
    <x v="8501"/>
    <x v="0"/>
    <x v="8532"/>
    <x v="2"/>
    <x v="0"/>
    <x v="0"/>
    <x v="0"/>
    <x v="4"/>
    <x v="4"/>
    <x v="0"/>
    <x v="12"/>
    <x v="1"/>
  </r>
  <r>
    <x v="1639"/>
    <x v="540"/>
    <x v="1"/>
    <x v="1"/>
    <x v="8502"/>
    <x v="2"/>
    <x v="8533"/>
    <x v="0"/>
    <x v="1"/>
    <x v="1"/>
    <x v="0"/>
    <x v="4"/>
    <x v="5"/>
    <x v="0"/>
    <x v="3"/>
    <x v="1"/>
  </r>
  <r>
    <x v="1551"/>
    <x v="390"/>
    <x v="1"/>
    <x v="1"/>
    <x v="8503"/>
    <x v="1"/>
    <x v="8534"/>
    <x v="3"/>
    <x v="2"/>
    <x v="2"/>
    <x v="0"/>
    <x v="4"/>
    <x v="3"/>
    <x v="2"/>
    <x v="11"/>
    <x v="0"/>
  </r>
  <r>
    <x v="1618"/>
    <x v="498"/>
    <x v="1"/>
    <x v="1"/>
    <x v="8504"/>
    <x v="2"/>
    <x v="8535"/>
    <x v="5"/>
    <x v="3"/>
    <x v="4"/>
    <x v="1"/>
    <x v="4"/>
    <x v="0"/>
    <x v="3"/>
    <x v="9"/>
    <x v="5"/>
  </r>
  <r>
    <x v="1502"/>
    <x v="385"/>
    <x v="2"/>
    <x v="1"/>
    <x v="8505"/>
    <x v="1"/>
    <x v="8536"/>
    <x v="0"/>
    <x v="3"/>
    <x v="4"/>
    <x v="1"/>
    <x v="4"/>
    <x v="7"/>
    <x v="0"/>
    <x v="1"/>
    <x v="5"/>
  </r>
  <r>
    <x v="1747"/>
    <x v="234"/>
    <x v="1"/>
    <x v="1"/>
    <x v="8506"/>
    <x v="1"/>
    <x v="8537"/>
    <x v="5"/>
    <x v="3"/>
    <x v="3"/>
    <x v="1"/>
    <x v="4"/>
    <x v="6"/>
    <x v="0"/>
    <x v="3"/>
    <x v="2"/>
  </r>
  <r>
    <x v="1748"/>
    <x v="450"/>
    <x v="0"/>
    <x v="1"/>
    <x v="8507"/>
    <x v="2"/>
    <x v="8538"/>
    <x v="6"/>
    <x v="2"/>
    <x v="5"/>
    <x v="1"/>
    <x v="4"/>
    <x v="2"/>
    <x v="1"/>
    <x v="4"/>
    <x v="6"/>
  </r>
  <r>
    <x v="1612"/>
    <x v="300"/>
    <x v="1"/>
    <x v="4"/>
    <x v="8508"/>
    <x v="1"/>
    <x v="8539"/>
    <x v="3"/>
    <x v="3"/>
    <x v="4"/>
    <x v="1"/>
    <x v="4"/>
    <x v="11"/>
    <x v="3"/>
    <x v="0"/>
    <x v="0"/>
  </r>
  <r>
    <x v="1749"/>
    <x v="467"/>
    <x v="1"/>
    <x v="5"/>
    <x v="8509"/>
    <x v="2"/>
    <x v="8540"/>
    <x v="5"/>
    <x v="3"/>
    <x v="4"/>
    <x v="1"/>
    <x v="4"/>
    <x v="0"/>
    <x v="0"/>
    <x v="7"/>
    <x v="4"/>
  </r>
  <r>
    <x v="1717"/>
    <x v="480"/>
    <x v="1"/>
    <x v="5"/>
    <x v="8510"/>
    <x v="2"/>
    <x v="8541"/>
    <x v="2"/>
    <x v="0"/>
    <x v="0"/>
    <x v="0"/>
    <x v="4"/>
    <x v="0"/>
    <x v="3"/>
    <x v="1"/>
    <x v="2"/>
  </r>
  <r>
    <x v="1597"/>
    <x v="713"/>
    <x v="1"/>
    <x v="5"/>
    <x v="8511"/>
    <x v="2"/>
    <x v="8542"/>
    <x v="3"/>
    <x v="2"/>
    <x v="5"/>
    <x v="1"/>
    <x v="4"/>
    <x v="9"/>
    <x v="1"/>
    <x v="2"/>
    <x v="6"/>
  </r>
  <r>
    <x v="1703"/>
    <x v="674"/>
    <x v="1"/>
    <x v="5"/>
    <x v="8512"/>
    <x v="2"/>
    <x v="8543"/>
    <x v="1"/>
    <x v="2"/>
    <x v="5"/>
    <x v="1"/>
    <x v="4"/>
    <x v="6"/>
    <x v="2"/>
    <x v="11"/>
    <x v="2"/>
  </r>
  <r>
    <x v="1602"/>
    <x v="89"/>
    <x v="1"/>
    <x v="2"/>
    <x v="8513"/>
    <x v="1"/>
    <x v="8544"/>
    <x v="2"/>
    <x v="2"/>
    <x v="5"/>
    <x v="1"/>
    <x v="4"/>
    <x v="4"/>
    <x v="3"/>
    <x v="4"/>
    <x v="1"/>
  </r>
  <r>
    <x v="1696"/>
    <x v="608"/>
    <x v="2"/>
    <x v="3"/>
    <x v="8514"/>
    <x v="2"/>
    <x v="8545"/>
    <x v="4"/>
    <x v="3"/>
    <x v="4"/>
    <x v="1"/>
    <x v="4"/>
    <x v="5"/>
    <x v="1"/>
    <x v="5"/>
    <x v="0"/>
  </r>
  <r>
    <x v="1590"/>
    <x v="329"/>
    <x v="2"/>
    <x v="3"/>
    <x v="8515"/>
    <x v="1"/>
    <x v="8546"/>
    <x v="5"/>
    <x v="2"/>
    <x v="2"/>
    <x v="0"/>
    <x v="4"/>
    <x v="11"/>
    <x v="3"/>
    <x v="9"/>
    <x v="6"/>
  </r>
  <r>
    <x v="1750"/>
    <x v="774"/>
    <x v="1"/>
    <x v="5"/>
    <x v="8516"/>
    <x v="2"/>
    <x v="8547"/>
    <x v="6"/>
    <x v="1"/>
    <x v="1"/>
    <x v="0"/>
    <x v="4"/>
    <x v="9"/>
    <x v="0"/>
    <x v="5"/>
    <x v="3"/>
  </r>
  <r>
    <x v="1745"/>
    <x v="740"/>
    <x v="1"/>
    <x v="2"/>
    <x v="8517"/>
    <x v="2"/>
    <x v="8548"/>
    <x v="2"/>
    <x v="1"/>
    <x v="1"/>
    <x v="0"/>
    <x v="4"/>
    <x v="4"/>
    <x v="3"/>
    <x v="3"/>
    <x v="5"/>
  </r>
  <r>
    <x v="1751"/>
    <x v="447"/>
    <x v="1"/>
    <x v="3"/>
    <x v="8518"/>
    <x v="2"/>
    <x v="8549"/>
    <x v="3"/>
    <x v="3"/>
    <x v="4"/>
    <x v="1"/>
    <x v="4"/>
    <x v="9"/>
    <x v="2"/>
    <x v="7"/>
    <x v="4"/>
  </r>
  <r>
    <x v="1752"/>
    <x v="650"/>
    <x v="2"/>
    <x v="6"/>
    <x v="8519"/>
    <x v="1"/>
    <x v="8550"/>
    <x v="3"/>
    <x v="2"/>
    <x v="5"/>
    <x v="1"/>
    <x v="4"/>
    <x v="2"/>
    <x v="3"/>
    <x v="10"/>
    <x v="3"/>
  </r>
  <r>
    <x v="1753"/>
    <x v="390"/>
    <x v="1"/>
    <x v="1"/>
    <x v="8520"/>
    <x v="1"/>
    <x v="8551"/>
    <x v="1"/>
    <x v="0"/>
    <x v="0"/>
    <x v="0"/>
    <x v="4"/>
    <x v="4"/>
    <x v="3"/>
    <x v="11"/>
    <x v="3"/>
  </r>
  <r>
    <x v="1622"/>
    <x v="244"/>
    <x v="2"/>
    <x v="0"/>
    <x v="8521"/>
    <x v="1"/>
    <x v="8552"/>
    <x v="2"/>
    <x v="2"/>
    <x v="2"/>
    <x v="0"/>
    <x v="4"/>
    <x v="10"/>
    <x v="0"/>
    <x v="8"/>
    <x v="4"/>
  </r>
  <r>
    <x v="1545"/>
    <x v="759"/>
    <x v="2"/>
    <x v="2"/>
    <x v="8522"/>
    <x v="0"/>
    <x v="8553"/>
    <x v="3"/>
    <x v="0"/>
    <x v="0"/>
    <x v="0"/>
    <x v="4"/>
    <x v="10"/>
    <x v="2"/>
    <x v="5"/>
    <x v="1"/>
  </r>
  <r>
    <x v="1624"/>
    <x v="497"/>
    <x v="1"/>
    <x v="5"/>
    <x v="8523"/>
    <x v="0"/>
    <x v="8554"/>
    <x v="6"/>
    <x v="3"/>
    <x v="3"/>
    <x v="1"/>
    <x v="4"/>
    <x v="10"/>
    <x v="3"/>
    <x v="10"/>
    <x v="2"/>
  </r>
  <r>
    <x v="1754"/>
    <x v="49"/>
    <x v="0"/>
    <x v="3"/>
    <x v="8524"/>
    <x v="0"/>
    <x v="8555"/>
    <x v="5"/>
    <x v="0"/>
    <x v="0"/>
    <x v="0"/>
    <x v="4"/>
    <x v="7"/>
    <x v="0"/>
    <x v="7"/>
    <x v="0"/>
  </r>
  <r>
    <x v="1687"/>
    <x v="448"/>
    <x v="1"/>
    <x v="6"/>
    <x v="8525"/>
    <x v="2"/>
    <x v="8556"/>
    <x v="2"/>
    <x v="1"/>
    <x v="1"/>
    <x v="0"/>
    <x v="4"/>
    <x v="7"/>
    <x v="0"/>
    <x v="3"/>
    <x v="0"/>
  </r>
  <r>
    <x v="1517"/>
    <x v="610"/>
    <x v="1"/>
    <x v="2"/>
    <x v="8526"/>
    <x v="2"/>
    <x v="8557"/>
    <x v="6"/>
    <x v="1"/>
    <x v="1"/>
    <x v="0"/>
    <x v="4"/>
    <x v="3"/>
    <x v="3"/>
    <x v="5"/>
    <x v="4"/>
  </r>
  <r>
    <x v="1463"/>
    <x v="767"/>
    <x v="2"/>
    <x v="5"/>
    <x v="8527"/>
    <x v="1"/>
    <x v="8558"/>
    <x v="6"/>
    <x v="3"/>
    <x v="4"/>
    <x v="1"/>
    <x v="4"/>
    <x v="2"/>
    <x v="3"/>
    <x v="8"/>
    <x v="4"/>
  </r>
  <r>
    <x v="1703"/>
    <x v="426"/>
    <x v="1"/>
    <x v="3"/>
    <x v="8528"/>
    <x v="2"/>
    <x v="8559"/>
    <x v="2"/>
    <x v="3"/>
    <x v="4"/>
    <x v="1"/>
    <x v="4"/>
    <x v="6"/>
    <x v="3"/>
    <x v="7"/>
    <x v="2"/>
  </r>
  <r>
    <x v="1680"/>
    <x v="118"/>
    <x v="1"/>
    <x v="5"/>
    <x v="8529"/>
    <x v="1"/>
    <x v="8560"/>
    <x v="2"/>
    <x v="2"/>
    <x v="2"/>
    <x v="0"/>
    <x v="4"/>
    <x v="11"/>
    <x v="3"/>
    <x v="0"/>
    <x v="6"/>
  </r>
  <r>
    <x v="1645"/>
    <x v="527"/>
    <x v="1"/>
    <x v="0"/>
    <x v="8530"/>
    <x v="2"/>
    <x v="8561"/>
    <x v="1"/>
    <x v="3"/>
    <x v="4"/>
    <x v="1"/>
    <x v="4"/>
    <x v="1"/>
    <x v="2"/>
    <x v="4"/>
    <x v="5"/>
  </r>
  <r>
    <x v="1527"/>
    <x v="294"/>
    <x v="1"/>
    <x v="2"/>
    <x v="8531"/>
    <x v="2"/>
    <x v="8562"/>
    <x v="1"/>
    <x v="2"/>
    <x v="2"/>
    <x v="0"/>
    <x v="4"/>
    <x v="3"/>
    <x v="3"/>
    <x v="12"/>
    <x v="1"/>
  </r>
  <r>
    <x v="1755"/>
    <x v="42"/>
    <x v="2"/>
    <x v="3"/>
    <x v="8532"/>
    <x v="0"/>
    <x v="8563"/>
    <x v="2"/>
    <x v="1"/>
    <x v="1"/>
    <x v="0"/>
    <x v="4"/>
    <x v="9"/>
    <x v="0"/>
    <x v="12"/>
    <x v="5"/>
  </r>
  <r>
    <x v="1550"/>
    <x v="389"/>
    <x v="1"/>
    <x v="1"/>
    <x v="8533"/>
    <x v="2"/>
    <x v="8564"/>
    <x v="5"/>
    <x v="0"/>
    <x v="0"/>
    <x v="0"/>
    <x v="4"/>
    <x v="1"/>
    <x v="3"/>
    <x v="11"/>
    <x v="0"/>
  </r>
  <r>
    <x v="1600"/>
    <x v="12"/>
    <x v="1"/>
    <x v="3"/>
    <x v="8534"/>
    <x v="2"/>
    <x v="8565"/>
    <x v="2"/>
    <x v="3"/>
    <x v="4"/>
    <x v="1"/>
    <x v="4"/>
    <x v="9"/>
    <x v="3"/>
    <x v="9"/>
    <x v="5"/>
  </r>
  <r>
    <x v="1631"/>
    <x v="571"/>
    <x v="1"/>
    <x v="3"/>
    <x v="8535"/>
    <x v="2"/>
    <x v="8566"/>
    <x v="0"/>
    <x v="0"/>
    <x v="0"/>
    <x v="0"/>
    <x v="4"/>
    <x v="7"/>
    <x v="3"/>
    <x v="9"/>
    <x v="4"/>
  </r>
  <r>
    <x v="1640"/>
    <x v="418"/>
    <x v="1"/>
    <x v="3"/>
    <x v="8536"/>
    <x v="1"/>
    <x v="8567"/>
    <x v="6"/>
    <x v="2"/>
    <x v="5"/>
    <x v="1"/>
    <x v="4"/>
    <x v="5"/>
    <x v="3"/>
    <x v="0"/>
    <x v="4"/>
  </r>
  <r>
    <x v="1756"/>
    <x v="480"/>
    <x v="1"/>
    <x v="3"/>
    <x v="8537"/>
    <x v="0"/>
    <x v="8568"/>
    <x v="5"/>
    <x v="1"/>
    <x v="1"/>
    <x v="0"/>
    <x v="4"/>
    <x v="1"/>
    <x v="3"/>
    <x v="1"/>
    <x v="1"/>
  </r>
  <r>
    <x v="1517"/>
    <x v="412"/>
    <x v="2"/>
    <x v="1"/>
    <x v="8538"/>
    <x v="1"/>
    <x v="8569"/>
    <x v="2"/>
    <x v="0"/>
    <x v="0"/>
    <x v="0"/>
    <x v="4"/>
    <x v="3"/>
    <x v="3"/>
    <x v="5"/>
    <x v="4"/>
  </r>
  <r>
    <x v="1640"/>
    <x v="628"/>
    <x v="2"/>
    <x v="3"/>
    <x v="8539"/>
    <x v="1"/>
    <x v="8570"/>
    <x v="0"/>
    <x v="2"/>
    <x v="2"/>
    <x v="0"/>
    <x v="4"/>
    <x v="5"/>
    <x v="3"/>
    <x v="3"/>
    <x v="4"/>
  </r>
  <r>
    <x v="1599"/>
    <x v="188"/>
    <x v="1"/>
    <x v="5"/>
    <x v="8540"/>
    <x v="1"/>
    <x v="8571"/>
    <x v="5"/>
    <x v="3"/>
    <x v="4"/>
    <x v="1"/>
    <x v="4"/>
    <x v="7"/>
    <x v="3"/>
    <x v="11"/>
    <x v="5"/>
  </r>
  <r>
    <x v="1476"/>
    <x v="48"/>
    <x v="1"/>
    <x v="3"/>
    <x v="8541"/>
    <x v="0"/>
    <x v="8572"/>
    <x v="1"/>
    <x v="3"/>
    <x v="4"/>
    <x v="1"/>
    <x v="4"/>
    <x v="8"/>
    <x v="2"/>
    <x v="4"/>
    <x v="5"/>
  </r>
  <r>
    <x v="1757"/>
    <x v="436"/>
    <x v="2"/>
    <x v="3"/>
    <x v="8542"/>
    <x v="2"/>
    <x v="8573"/>
    <x v="0"/>
    <x v="2"/>
    <x v="5"/>
    <x v="1"/>
    <x v="4"/>
    <x v="10"/>
    <x v="0"/>
    <x v="4"/>
    <x v="3"/>
  </r>
  <r>
    <x v="1758"/>
    <x v="27"/>
    <x v="0"/>
    <x v="6"/>
    <x v="8543"/>
    <x v="2"/>
    <x v="8574"/>
    <x v="3"/>
    <x v="3"/>
    <x v="3"/>
    <x v="1"/>
    <x v="4"/>
    <x v="3"/>
    <x v="1"/>
    <x v="8"/>
    <x v="0"/>
  </r>
  <r>
    <x v="1508"/>
    <x v="308"/>
    <x v="1"/>
    <x v="0"/>
    <x v="8544"/>
    <x v="1"/>
    <x v="8575"/>
    <x v="4"/>
    <x v="3"/>
    <x v="4"/>
    <x v="1"/>
    <x v="4"/>
    <x v="2"/>
    <x v="3"/>
    <x v="1"/>
    <x v="3"/>
  </r>
  <r>
    <x v="1688"/>
    <x v="538"/>
    <x v="2"/>
    <x v="6"/>
    <x v="8545"/>
    <x v="1"/>
    <x v="8576"/>
    <x v="5"/>
    <x v="3"/>
    <x v="3"/>
    <x v="1"/>
    <x v="4"/>
    <x v="5"/>
    <x v="3"/>
    <x v="11"/>
    <x v="4"/>
  </r>
  <r>
    <x v="1707"/>
    <x v="732"/>
    <x v="2"/>
    <x v="2"/>
    <x v="8546"/>
    <x v="1"/>
    <x v="8577"/>
    <x v="0"/>
    <x v="2"/>
    <x v="2"/>
    <x v="0"/>
    <x v="4"/>
    <x v="10"/>
    <x v="0"/>
    <x v="4"/>
    <x v="1"/>
  </r>
  <r>
    <x v="1677"/>
    <x v="198"/>
    <x v="1"/>
    <x v="3"/>
    <x v="8547"/>
    <x v="0"/>
    <x v="8578"/>
    <x v="3"/>
    <x v="3"/>
    <x v="4"/>
    <x v="1"/>
    <x v="4"/>
    <x v="1"/>
    <x v="2"/>
    <x v="5"/>
    <x v="3"/>
  </r>
  <r>
    <x v="1498"/>
    <x v="545"/>
    <x v="2"/>
    <x v="2"/>
    <x v="8548"/>
    <x v="2"/>
    <x v="8579"/>
    <x v="5"/>
    <x v="0"/>
    <x v="0"/>
    <x v="0"/>
    <x v="4"/>
    <x v="2"/>
    <x v="1"/>
    <x v="8"/>
    <x v="2"/>
  </r>
  <r>
    <x v="1692"/>
    <x v="719"/>
    <x v="0"/>
    <x v="3"/>
    <x v="8549"/>
    <x v="2"/>
    <x v="8580"/>
    <x v="2"/>
    <x v="3"/>
    <x v="3"/>
    <x v="1"/>
    <x v="4"/>
    <x v="8"/>
    <x v="0"/>
    <x v="2"/>
    <x v="3"/>
  </r>
  <r>
    <x v="1556"/>
    <x v="6"/>
    <x v="1"/>
    <x v="6"/>
    <x v="8550"/>
    <x v="1"/>
    <x v="8581"/>
    <x v="2"/>
    <x v="0"/>
    <x v="0"/>
    <x v="0"/>
    <x v="4"/>
    <x v="11"/>
    <x v="1"/>
    <x v="6"/>
    <x v="5"/>
  </r>
  <r>
    <x v="1724"/>
    <x v="587"/>
    <x v="1"/>
    <x v="1"/>
    <x v="8551"/>
    <x v="2"/>
    <x v="8582"/>
    <x v="4"/>
    <x v="1"/>
    <x v="1"/>
    <x v="0"/>
    <x v="4"/>
    <x v="10"/>
    <x v="2"/>
    <x v="12"/>
    <x v="4"/>
  </r>
  <r>
    <x v="1747"/>
    <x v="2"/>
    <x v="2"/>
    <x v="3"/>
    <x v="8552"/>
    <x v="1"/>
    <x v="8583"/>
    <x v="1"/>
    <x v="3"/>
    <x v="4"/>
    <x v="1"/>
    <x v="4"/>
    <x v="6"/>
    <x v="1"/>
    <x v="2"/>
    <x v="2"/>
  </r>
  <r>
    <x v="1568"/>
    <x v="378"/>
    <x v="2"/>
    <x v="3"/>
    <x v="8553"/>
    <x v="1"/>
    <x v="8584"/>
    <x v="6"/>
    <x v="2"/>
    <x v="2"/>
    <x v="0"/>
    <x v="4"/>
    <x v="10"/>
    <x v="3"/>
    <x v="8"/>
    <x v="0"/>
  </r>
  <r>
    <x v="1756"/>
    <x v="640"/>
    <x v="2"/>
    <x v="3"/>
    <x v="8554"/>
    <x v="1"/>
    <x v="8585"/>
    <x v="1"/>
    <x v="3"/>
    <x v="3"/>
    <x v="1"/>
    <x v="4"/>
    <x v="1"/>
    <x v="2"/>
    <x v="10"/>
    <x v="1"/>
  </r>
  <r>
    <x v="1566"/>
    <x v="196"/>
    <x v="1"/>
    <x v="1"/>
    <x v="8555"/>
    <x v="1"/>
    <x v="8586"/>
    <x v="4"/>
    <x v="2"/>
    <x v="2"/>
    <x v="0"/>
    <x v="4"/>
    <x v="0"/>
    <x v="2"/>
    <x v="8"/>
    <x v="6"/>
  </r>
  <r>
    <x v="1759"/>
    <x v="653"/>
    <x v="1"/>
    <x v="5"/>
    <x v="8556"/>
    <x v="2"/>
    <x v="8587"/>
    <x v="0"/>
    <x v="2"/>
    <x v="5"/>
    <x v="1"/>
    <x v="4"/>
    <x v="4"/>
    <x v="2"/>
    <x v="4"/>
    <x v="4"/>
  </r>
  <r>
    <x v="1760"/>
    <x v="519"/>
    <x v="2"/>
    <x v="5"/>
    <x v="8557"/>
    <x v="1"/>
    <x v="8588"/>
    <x v="4"/>
    <x v="1"/>
    <x v="1"/>
    <x v="0"/>
    <x v="4"/>
    <x v="2"/>
    <x v="3"/>
    <x v="8"/>
    <x v="5"/>
  </r>
  <r>
    <x v="1560"/>
    <x v="528"/>
    <x v="1"/>
    <x v="1"/>
    <x v="8558"/>
    <x v="0"/>
    <x v="8589"/>
    <x v="3"/>
    <x v="3"/>
    <x v="4"/>
    <x v="1"/>
    <x v="4"/>
    <x v="0"/>
    <x v="0"/>
    <x v="5"/>
    <x v="5"/>
  </r>
  <r>
    <x v="1460"/>
    <x v="580"/>
    <x v="1"/>
    <x v="6"/>
    <x v="8559"/>
    <x v="2"/>
    <x v="8590"/>
    <x v="6"/>
    <x v="2"/>
    <x v="2"/>
    <x v="0"/>
    <x v="4"/>
    <x v="4"/>
    <x v="1"/>
    <x v="2"/>
    <x v="2"/>
  </r>
  <r>
    <x v="1548"/>
    <x v="49"/>
    <x v="1"/>
    <x v="2"/>
    <x v="8560"/>
    <x v="2"/>
    <x v="8591"/>
    <x v="4"/>
    <x v="3"/>
    <x v="4"/>
    <x v="1"/>
    <x v="4"/>
    <x v="9"/>
    <x v="3"/>
    <x v="7"/>
    <x v="5"/>
  </r>
  <r>
    <x v="1594"/>
    <x v="554"/>
    <x v="1"/>
    <x v="5"/>
    <x v="8561"/>
    <x v="2"/>
    <x v="8592"/>
    <x v="3"/>
    <x v="0"/>
    <x v="0"/>
    <x v="0"/>
    <x v="4"/>
    <x v="0"/>
    <x v="3"/>
    <x v="2"/>
    <x v="6"/>
  </r>
  <r>
    <x v="1707"/>
    <x v="41"/>
    <x v="1"/>
    <x v="5"/>
    <x v="8562"/>
    <x v="2"/>
    <x v="8593"/>
    <x v="6"/>
    <x v="2"/>
    <x v="5"/>
    <x v="1"/>
    <x v="4"/>
    <x v="10"/>
    <x v="1"/>
    <x v="3"/>
    <x v="1"/>
  </r>
  <r>
    <x v="1477"/>
    <x v="692"/>
    <x v="2"/>
    <x v="6"/>
    <x v="8563"/>
    <x v="2"/>
    <x v="8594"/>
    <x v="3"/>
    <x v="2"/>
    <x v="2"/>
    <x v="0"/>
    <x v="4"/>
    <x v="9"/>
    <x v="0"/>
    <x v="3"/>
    <x v="2"/>
  </r>
  <r>
    <x v="1606"/>
    <x v="335"/>
    <x v="1"/>
    <x v="6"/>
    <x v="8564"/>
    <x v="1"/>
    <x v="8595"/>
    <x v="4"/>
    <x v="0"/>
    <x v="0"/>
    <x v="0"/>
    <x v="4"/>
    <x v="1"/>
    <x v="3"/>
    <x v="10"/>
    <x v="4"/>
  </r>
  <r>
    <x v="1743"/>
    <x v="546"/>
    <x v="1"/>
    <x v="3"/>
    <x v="8565"/>
    <x v="2"/>
    <x v="8596"/>
    <x v="1"/>
    <x v="1"/>
    <x v="1"/>
    <x v="0"/>
    <x v="4"/>
    <x v="10"/>
    <x v="0"/>
    <x v="8"/>
    <x v="6"/>
  </r>
  <r>
    <x v="1627"/>
    <x v="382"/>
    <x v="2"/>
    <x v="3"/>
    <x v="8566"/>
    <x v="2"/>
    <x v="8597"/>
    <x v="6"/>
    <x v="3"/>
    <x v="3"/>
    <x v="1"/>
    <x v="4"/>
    <x v="2"/>
    <x v="1"/>
    <x v="0"/>
    <x v="2"/>
  </r>
  <r>
    <x v="1685"/>
    <x v="517"/>
    <x v="2"/>
    <x v="3"/>
    <x v="8567"/>
    <x v="2"/>
    <x v="8598"/>
    <x v="3"/>
    <x v="2"/>
    <x v="2"/>
    <x v="0"/>
    <x v="4"/>
    <x v="6"/>
    <x v="3"/>
    <x v="0"/>
    <x v="2"/>
  </r>
  <r>
    <x v="1678"/>
    <x v="92"/>
    <x v="1"/>
    <x v="1"/>
    <x v="8568"/>
    <x v="0"/>
    <x v="8599"/>
    <x v="0"/>
    <x v="0"/>
    <x v="0"/>
    <x v="0"/>
    <x v="4"/>
    <x v="5"/>
    <x v="3"/>
    <x v="12"/>
    <x v="0"/>
  </r>
  <r>
    <x v="1581"/>
    <x v="175"/>
    <x v="1"/>
    <x v="1"/>
    <x v="8569"/>
    <x v="1"/>
    <x v="8600"/>
    <x v="3"/>
    <x v="2"/>
    <x v="2"/>
    <x v="0"/>
    <x v="4"/>
    <x v="0"/>
    <x v="2"/>
    <x v="5"/>
    <x v="1"/>
  </r>
  <r>
    <x v="1667"/>
    <x v="99"/>
    <x v="2"/>
    <x v="3"/>
    <x v="8570"/>
    <x v="2"/>
    <x v="8601"/>
    <x v="3"/>
    <x v="1"/>
    <x v="1"/>
    <x v="0"/>
    <x v="4"/>
    <x v="8"/>
    <x v="3"/>
    <x v="8"/>
    <x v="6"/>
  </r>
  <r>
    <x v="1749"/>
    <x v="506"/>
    <x v="1"/>
    <x v="5"/>
    <x v="8571"/>
    <x v="1"/>
    <x v="8602"/>
    <x v="1"/>
    <x v="3"/>
    <x v="3"/>
    <x v="1"/>
    <x v="4"/>
    <x v="0"/>
    <x v="0"/>
    <x v="5"/>
    <x v="4"/>
  </r>
  <r>
    <x v="1761"/>
    <x v="227"/>
    <x v="1"/>
    <x v="5"/>
    <x v="8572"/>
    <x v="0"/>
    <x v="8603"/>
    <x v="4"/>
    <x v="3"/>
    <x v="4"/>
    <x v="1"/>
    <x v="4"/>
    <x v="8"/>
    <x v="0"/>
    <x v="8"/>
    <x v="1"/>
  </r>
  <r>
    <x v="1673"/>
    <x v="299"/>
    <x v="2"/>
    <x v="1"/>
    <x v="8573"/>
    <x v="2"/>
    <x v="8604"/>
    <x v="3"/>
    <x v="2"/>
    <x v="2"/>
    <x v="0"/>
    <x v="4"/>
    <x v="6"/>
    <x v="0"/>
    <x v="5"/>
    <x v="2"/>
  </r>
  <r>
    <x v="1470"/>
    <x v="51"/>
    <x v="1"/>
    <x v="5"/>
    <x v="8574"/>
    <x v="0"/>
    <x v="8605"/>
    <x v="4"/>
    <x v="3"/>
    <x v="4"/>
    <x v="1"/>
    <x v="4"/>
    <x v="1"/>
    <x v="0"/>
    <x v="9"/>
    <x v="1"/>
  </r>
  <r>
    <x v="1551"/>
    <x v="275"/>
    <x v="1"/>
    <x v="4"/>
    <x v="8575"/>
    <x v="0"/>
    <x v="8606"/>
    <x v="2"/>
    <x v="0"/>
    <x v="0"/>
    <x v="0"/>
    <x v="4"/>
    <x v="3"/>
    <x v="0"/>
    <x v="8"/>
    <x v="0"/>
  </r>
  <r>
    <x v="1595"/>
    <x v="391"/>
    <x v="2"/>
    <x v="3"/>
    <x v="8576"/>
    <x v="1"/>
    <x v="8607"/>
    <x v="5"/>
    <x v="1"/>
    <x v="1"/>
    <x v="0"/>
    <x v="4"/>
    <x v="2"/>
    <x v="0"/>
    <x v="3"/>
    <x v="1"/>
  </r>
  <r>
    <x v="1515"/>
    <x v="576"/>
    <x v="1"/>
    <x v="5"/>
    <x v="8577"/>
    <x v="1"/>
    <x v="8608"/>
    <x v="2"/>
    <x v="2"/>
    <x v="5"/>
    <x v="1"/>
    <x v="4"/>
    <x v="5"/>
    <x v="3"/>
    <x v="6"/>
    <x v="6"/>
  </r>
  <r>
    <x v="1762"/>
    <x v="669"/>
    <x v="1"/>
    <x v="1"/>
    <x v="8578"/>
    <x v="1"/>
    <x v="8609"/>
    <x v="1"/>
    <x v="2"/>
    <x v="5"/>
    <x v="1"/>
    <x v="4"/>
    <x v="9"/>
    <x v="3"/>
    <x v="2"/>
    <x v="0"/>
  </r>
  <r>
    <x v="1742"/>
    <x v="382"/>
    <x v="1"/>
    <x v="3"/>
    <x v="8579"/>
    <x v="2"/>
    <x v="8610"/>
    <x v="1"/>
    <x v="3"/>
    <x v="4"/>
    <x v="1"/>
    <x v="4"/>
    <x v="9"/>
    <x v="2"/>
    <x v="0"/>
    <x v="2"/>
  </r>
  <r>
    <x v="1763"/>
    <x v="389"/>
    <x v="2"/>
    <x v="3"/>
    <x v="8580"/>
    <x v="1"/>
    <x v="8611"/>
    <x v="0"/>
    <x v="1"/>
    <x v="1"/>
    <x v="0"/>
    <x v="4"/>
    <x v="4"/>
    <x v="0"/>
    <x v="11"/>
    <x v="0"/>
  </r>
  <r>
    <x v="1699"/>
    <x v="757"/>
    <x v="1"/>
    <x v="1"/>
    <x v="8581"/>
    <x v="2"/>
    <x v="8612"/>
    <x v="6"/>
    <x v="3"/>
    <x v="4"/>
    <x v="1"/>
    <x v="4"/>
    <x v="2"/>
    <x v="2"/>
    <x v="6"/>
    <x v="2"/>
  </r>
  <r>
    <x v="1462"/>
    <x v="190"/>
    <x v="1"/>
    <x v="3"/>
    <x v="8582"/>
    <x v="2"/>
    <x v="8613"/>
    <x v="2"/>
    <x v="3"/>
    <x v="4"/>
    <x v="1"/>
    <x v="4"/>
    <x v="0"/>
    <x v="2"/>
    <x v="11"/>
    <x v="2"/>
  </r>
  <r>
    <x v="1502"/>
    <x v="322"/>
    <x v="1"/>
    <x v="1"/>
    <x v="8583"/>
    <x v="1"/>
    <x v="8614"/>
    <x v="0"/>
    <x v="3"/>
    <x v="3"/>
    <x v="1"/>
    <x v="4"/>
    <x v="7"/>
    <x v="2"/>
    <x v="6"/>
    <x v="5"/>
  </r>
  <r>
    <x v="1692"/>
    <x v="744"/>
    <x v="2"/>
    <x v="3"/>
    <x v="8584"/>
    <x v="1"/>
    <x v="8615"/>
    <x v="4"/>
    <x v="3"/>
    <x v="4"/>
    <x v="1"/>
    <x v="4"/>
    <x v="8"/>
    <x v="3"/>
    <x v="1"/>
    <x v="3"/>
  </r>
  <r>
    <x v="1613"/>
    <x v="297"/>
    <x v="1"/>
    <x v="1"/>
    <x v="8585"/>
    <x v="0"/>
    <x v="8616"/>
    <x v="6"/>
    <x v="1"/>
    <x v="1"/>
    <x v="0"/>
    <x v="4"/>
    <x v="0"/>
    <x v="0"/>
    <x v="8"/>
    <x v="3"/>
  </r>
  <r>
    <x v="1735"/>
    <x v="525"/>
    <x v="1"/>
    <x v="3"/>
    <x v="8586"/>
    <x v="1"/>
    <x v="8617"/>
    <x v="4"/>
    <x v="3"/>
    <x v="3"/>
    <x v="1"/>
    <x v="4"/>
    <x v="10"/>
    <x v="3"/>
    <x v="6"/>
    <x v="3"/>
  </r>
  <r>
    <x v="1480"/>
    <x v="347"/>
    <x v="1"/>
    <x v="1"/>
    <x v="8587"/>
    <x v="0"/>
    <x v="8618"/>
    <x v="5"/>
    <x v="3"/>
    <x v="3"/>
    <x v="1"/>
    <x v="4"/>
    <x v="6"/>
    <x v="3"/>
    <x v="1"/>
    <x v="4"/>
  </r>
  <r>
    <x v="1757"/>
    <x v="746"/>
    <x v="1"/>
    <x v="6"/>
    <x v="8588"/>
    <x v="0"/>
    <x v="8619"/>
    <x v="4"/>
    <x v="2"/>
    <x v="5"/>
    <x v="1"/>
    <x v="4"/>
    <x v="10"/>
    <x v="2"/>
    <x v="8"/>
    <x v="3"/>
  </r>
  <r>
    <x v="1637"/>
    <x v="447"/>
    <x v="1"/>
    <x v="3"/>
    <x v="8589"/>
    <x v="1"/>
    <x v="8620"/>
    <x v="3"/>
    <x v="2"/>
    <x v="2"/>
    <x v="0"/>
    <x v="4"/>
    <x v="4"/>
    <x v="2"/>
    <x v="7"/>
    <x v="6"/>
  </r>
  <r>
    <x v="1764"/>
    <x v="21"/>
    <x v="0"/>
    <x v="0"/>
    <x v="8590"/>
    <x v="2"/>
    <x v="8621"/>
    <x v="0"/>
    <x v="3"/>
    <x v="3"/>
    <x v="1"/>
    <x v="4"/>
    <x v="5"/>
    <x v="1"/>
    <x v="2"/>
    <x v="0"/>
  </r>
  <r>
    <x v="1645"/>
    <x v="620"/>
    <x v="2"/>
    <x v="5"/>
    <x v="8591"/>
    <x v="0"/>
    <x v="8622"/>
    <x v="6"/>
    <x v="3"/>
    <x v="4"/>
    <x v="1"/>
    <x v="4"/>
    <x v="1"/>
    <x v="1"/>
    <x v="3"/>
    <x v="5"/>
  </r>
  <r>
    <x v="1691"/>
    <x v="536"/>
    <x v="1"/>
    <x v="1"/>
    <x v="8592"/>
    <x v="2"/>
    <x v="8623"/>
    <x v="1"/>
    <x v="2"/>
    <x v="2"/>
    <x v="0"/>
    <x v="4"/>
    <x v="2"/>
    <x v="2"/>
    <x v="4"/>
    <x v="1"/>
  </r>
  <r>
    <x v="1651"/>
    <x v="739"/>
    <x v="1"/>
    <x v="3"/>
    <x v="8593"/>
    <x v="2"/>
    <x v="8624"/>
    <x v="5"/>
    <x v="1"/>
    <x v="1"/>
    <x v="0"/>
    <x v="4"/>
    <x v="8"/>
    <x v="2"/>
    <x v="11"/>
    <x v="0"/>
  </r>
  <r>
    <x v="1655"/>
    <x v="445"/>
    <x v="1"/>
    <x v="5"/>
    <x v="8594"/>
    <x v="2"/>
    <x v="8625"/>
    <x v="1"/>
    <x v="1"/>
    <x v="1"/>
    <x v="0"/>
    <x v="4"/>
    <x v="5"/>
    <x v="3"/>
    <x v="1"/>
    <x v="2"/>
  </r>
  <r>
    <x v="1656"/>
    <x v="303"/>
    <x v="1"/>
    <x v="1"/>
    <x v="8595"/>
    <x v="1"/>
    <x v="8626"/>
    <x v="1"/>
    <x v="3"/>
    <x v="3"/>
    <x v="1"/>
    <x v="4"/>
    <x v="3"/>
    <x v="0"/>
    <x v="2"/>
    <x v="2"/>
  </r>
  <r>
    <x v="1477"/>
    <x v="529"/>
    <x v="1"/>
    <x v="2"/>
    <x v="8596"/>
    <x v="2"/>
    <x v="8627"/>
    <x v="2"/>
    <x v="0"/>
    <x v="0"/>
    <x v="0"/>
    <x v="4"/>
    <x v="9"/>
    <x v="3"/>
    <x v="6"/>
    <x v="2"/>
  </r>
  <r>
    <x v="1756"/>
    <x v="572"/>
    <x v="0"/>
    <x v="4"/>
    <x v="8597"/>
    <x v="1"/>
    <x v="8628"/>
    <x v="0"/>
    <x v="2"/>
    <x v="2"/>
    <x v="0"/>
    <x v="4"/>
    <x v="1"/>
    <x v="3"/>
    <x v="12"/>
    <x v="1"/>
  </r>
  <r>
    <x v="1652"/>
    <x v="596"/>
    <x v="1"/>
    <x v="5"/>
    <x v="8598"/>
    <x v="2"/>
    <x v="8629"/>
    <x v="0"/>
    <x v="3"/>
    <x v="4"/>
    <x v="1"/>
    <x v="4"/>
    <x v="7"/>
    <x v="2"/>
    <x v="3"/>
    <x v="6"/>
  </r>
  <r>
    <x v="1533"/>
    <x v="46"/>
    <x v="2"/>
    <x v="1"/>
    <x v="8599"/>
    <x v="0"/>
    <x v="8630"/>
    <x v="4"/>
    <x v="2"/>
    <x v="2"/>
    <x v="0"/>
    <x v="4"/>
    <x v="7"/>
    <x v="0"/>
    <x v="11"/>
    <x v="1"/>
  </r>
  <r>
    <x v="1563"/>
    <x v="632"/>
    <x v="1"/>
    <x v="1"/>
    <x v="8600"/>
    <x v="1"/>
    <x v="8631"/>
    <x v="4"/>
    <x v="2"/>
    <x v="5"/>
    <x v="1"/>
    <x v="4"/>
    <x v="8"/>
    <x v="3"/>
    <x v="1"/>
    <x v="4"/>
  </r>
  <r>
    <x v="1533"/>
    <x v="213"/>
    <x v="2"/>
    <x v="3"/>
    <x v="8601"/>
    <x v="1"/>
    <x v="8632"/>
    <x v="3"/>
    <x v="2"/>
    <x v="5"/>
    <x v="1"/>
    <x v="4"/>
    <x v="7"/>
    <x v="0"/>
    <x v="10"/>
    <x v="1"/>
  </r>
  <r>
    <x v="1741"/>
    <x v="25"/>
    <x v="1"/>
    <x v="4"/>
    <x v="8602"/>
    <x v="2"/>
    <x v="8633"/>
    <x v="3"/>
    <x v="3"/>
    <x v="3"/>
    <x v="1"/>
    <x v="4"/>
    <x v="11"/>
    <x v="2"/>
    <x v="2"/>
    <x v="3"/>
  </r>
  <r>
    <x v="1463"/>
    <x v="313"/>
    <x v="1"/>
    <x v="3"/>
    <x v="8603"/>
    <x v="2"/>
    <x v="8634"/>
    <x v="0"/>
    <x v="1"/>
    <x v="1"/>
    <x v="0"/>
    <x v="4"/>
    <x v="2"/>
    <x v="2"/>
    <x v="12"/>
    <x v="4"/>
  </r>
  <r>
    <x v="1498"/>
    <x v="160"/>
    <x v="1"/>
    <x v="1"/>
    <x v="8604"/>
    <x v="2"/>
    <x v="8635"/>
    <x v="1"/>
    <x v="2"/>
    <x v="5"/>
    <x v="1"/>
    <x v="4"/>
    <x v="2"/>
    <x v="2"/>
    <x v="11"/>
    <x v="2"/>
  </r>
  <r>
    <x v="1512"/>
    <x v="44"/>
    <x v="2"/>
    <x v="1"/>
    <x v="8605"/>
    <x v="1"/>
    <x v="8636"/>
    <x v="2"/>
    <x v="1"/>
    <x v="1"/>
    <x v="0"/>
    <x v="4"/>
    <x v="7"/>
    <x v="3"/>
    <x v="12"/>
    <x v="2"/>
  </r>
  <r>
    <x v="1741"/>
    <x v="204"/>
    <x v="1"/>
    <x v="4"/>
    <x v="8606"/>
    <x v="2"/>
    <x v="8637"/>
    <x v="4"/>
    <x v="3"/>
    <x v="4"/>
    <x v="1"/>
    <x v="4"/>
    <x v="11"/>
    <x v="3"/>
    <x v="10"/>
    <x v="3"/>
  </r>
  <r>
    <x v="1606"/>
    <x v="111"/>
    <x v="1"/>
    <x v="5"/>
    <x v="8607"/>
    <x v="1"/>
    <x v="8638"/>
    <x v="2"/>
    <x v="2"/>
    <x v="5"/>
    <x v="1"/>
    <x v="4"/>
    <x v="1"/>
    <x v="2"/>
    <x v="0"/>
    <x v="4"/>
  </r>
  <r>
    <x v="1539"/>
    <x v="531"/>
    <x v="0"/>
    <x v="5"/>
    <x v="8608"/>
    <x v="1"/>
    <x v="8639"/>
    <x v="6"/>
    <x v="0"/>
    <x v="0"/>
    <x v="0"/>
    <x v="4"/>
    <x v="4"/>
    <x v="2"/>
    <x v="3"/>
    <x v="3"/>
  </r>
  <r>
    <x v="1574"/>
    <x v="422"/>
    <x v="1"/>
    <x v="3"/>
    <x v="8609"/>
    <x v="0"/>
    <x v="8640"/>
    <x v="3"/>
    <x v="1"/>
    <x v="1"/>
    <x v="0"/>
    <x v="4"/>
    <x v="2"/>
    <x v="0"/>
    <x v="7"/>
    <x v="6"/>
  </r>
  <r>
    <x v="1471"/>
    <x v="646"/>
    <x v="1"/>
    <x v="5"/>
    <x v="8610"/>
    <x v="2"/>
    <x v="8641"/>
    <x v="6"/>
    <x v="3"/>
    <x v="4"/>
    <x v="1"/>
    <x v="4"/>
    <x v="4"/>
    <x v="3"/>
    <x v="1"/>
    <x v="1"/>
  </r>
  <r>
    <x v="1698"/>
    <x v="472"/>
    <x v="1"/>
    <x v="6"/>
    <x v="8611"/>
    <x v="1"/>
    <x v="8642"/>
    <x v="5"/>
    <x v="0"/>
    <x v="0"/>
    <x v="0"/>
    <x v="4"/>
    <x v="7"/>
    <x v="3"/>
    <x v="1"/>
    <x v="1"/>
  </r>
  <r>
    <x v="1545"/>
    <x v="187"/>
    <x v="1"/>
    <x v="4"/>
    <x v="8612"/>
    <x v="1"/>
    <x v="8643"/>
    <x v="2"/>
    <x v="2"/>
    <x v="2"/>
    <x v="0"/>
    <x v="4"/>
    <x v="10"/>
    <x v="3"/>
    <x v="7"/>
    <x v="1"/>
  </r>
  <r>
    <x v="1765"/>
    <x v="532"/>
    <x v="0"/>
    <x v="1"/>
    <x v="8613"/>
    <x v="1"/>
    <x v="8644"/>
    <x v="0"/>
    <x v="2"/>
    <x v="5"/>
    <x v="1"/>
    <x v="4"/>
    <x v="3"/>
    <x v="3"/>
    <x v="10"/>
    <x v="0"/>
  </r>
  <r>
    <x v="1766"/>
    <x v="523"/>
    <x v="1"/>
    <x v="6"/>
    <x v="8614"/>
    <x v="0"/>
    <x v="8645"/>
    <x v="0"/>
    <x v="0"/>
    <x v="0"/>
    <x v="0"/>
    <x v="4"/>
    <x v="2"/>
    <x v="3"/>
    <x v="4"/>
    <x v="0"/>
  </r>
  <r>
    <x v="1580"/>
    <x v="355"/>
    <x v="2"/>
    <x v="5"/>
    <x v="8615"/>
    <x v="2"/>
    <x v="8646"/>
    <x v="3"/>
    <x v="2"/>
    <x v="5"/>
    <x v="1"/>
    <x v="4"/>
    <x v="11"/>
    <x v="0"/>
    <x v="7"/>
    <x v="5"/>
  </r>
  <r>
    <x v="1647"/>
    <x v="608"/>
    <x v="1"/>
    <x v="1"/>
    <x v="8616"/>
    <x v="2"/>
    <x v="8647"/>
    <x v="1"/>
    <x v="2"/>
    <x v="2"/>
    <x v="0"/>
    <x v="4"/>
    <x v="7"/>
    <x v="0"/>
    <x v="5"/>
    <x v="0"/>
  </r>
  <r>
    <x v="1634"/>
    <x v="101"/>
    <x v="2"/>
    <x v="2"/>
    <x v="8617"/>
    <x v="2"/>
    <x v="8648"/>
    <x v="0"/>
    <x v="2"/>
    <x v="2"/>
    <x v="0"/>
    <x v="4"/>
    <x v="6"/>
    <x v="3"/>
    <x v="6"/>
    <x v="4"/>
  </r>
  <r>
    <x v="1464"/>
    <x v="604"/>
    <x v="1"/>
    <x v="2"/>
    <x v="8618"/>
    <x v="2"/>
    <x v="8649"/>
    <x v="2"/>
    <x v="2"/>
    <x v="2"/>
    <x v="0"/>
    <x v="4"/>
    <x v="11"/>
    <x v="1"/>
    <x v="7"/>
    <x v="5"/>
  </r>
  <r>
    <x v="1681"/>
    <x v="703"/>
    <x v="1"/>
    <x v="1"/>
    <x v="8619"/>
    <x v="1"/>
    <x v="8650"/>
    <x v="2"/>
    <x v="0"/>
    <x v="0"/>
    <x v="0"/>
    <x v="4"/>
    <x v="10"/>
    <x v="3"/>
    <x v="10"/>
    <x v="0"/>
  </r>
  <r>
    <x v="1742"/>
    <x v="678"/>
    <x v="1"/>
    <x v="6"/>
    <x v="8620"/>
    <x v="1"/>
    <x v="8651"/>
    <x v="1"/>
    <x v="0"/>
    <x v="0"/>
    <x v="0"/>
    <x v="4"/>
    <x v="9"/>
    <x v="0"/>
    <x v="2"/>
    <x v="2"/>
  </r>
  <r>
    <x v="1473"/>
    <x v="540"/>
    <x v="0"/>
    <x v="5"/>
    <x v="8621"/>
    <x v="2"/>
    <x v="8652"/>
    <x v="5"/>
    <x v="3"/>
    <x v="4"/>
    <x v="1"/>
    <x v="4"/>
    <x v="10"/>
    <x v="2"/>
    <x v="3"/>
    <x v="5"/>
  </r>
  <r>
    <x v="1739"/>
    <x v="151"/>
    <x v="1"/>
    <x v="5"/>
    <x v="8622"/>
    <x v="2"/>
    <x v="8653"/>
    <x v="4"/>
    <x v="1"/>
    <x v="1"/>
    <x v="0"/>
    <x v="4"/>
    <x v="11"/>
    <x v="3"/>
    <x v="1"/>
    <x v="1"/>
  </r>
  <r>
    <x v="1757"/>
    <x v="605"/>
    <x v="0"/>
    <x v="0"/>
    <x v="8623"/>
    <x v="2"/>
    <x v="8654"/>
    <x v="5"/>
    <x v="2"/>
    <x v="2"/>
    <x v="0"/>
    <x v="4"/>
    <x v="10"/>
    <x v="2"/>
    <x v="9"/>
    <x v="3"/>
  </r>
  <r>
    <x v="1573"/>
    <x v="277"/>
    <x v="1"/>
    <x v="3"/>
    <x v="8624"/>
    <x v="0"/>
    <x v="8655"/>
    <x v="4"/>
    <x v="2"/>
    <x v="2"/>
    <x v="0"/>
    <x v="4"/>
    <x v="7"/>
    <x v="3"/>
    <x v="11"/>
    <x v="1"/>
  </r>
  <r>
    <x v="1670"/>
    <x v="398"/>
    <x v="1"/>
    <x v="3"/>
    <x v="8625"/>
    <x v="1"/>
    <x v="8656"/>
    <x v="5"/>
    <x v="3"/>
    <x v="3"/>
    <x v="1"/>
    <x v="4"/>
    <x v="11"/>
    <x v="2"/>
    <x v="5"/>
    <x v="1"/>
  </r>
  <r>
    <x v="1767"/>
    <x v="495"/>
    <x v="2"/>
    <x v="3"/>
    <x v="8626"/>
    <x v="2"/>
    <x v="8657"/>
    <x v="1"/>
    <x v="1"/>
    <x v="1"/>
    <x v="0"/>
    <x v="4"/>
    <x v="5"/>
    <x v="0"/>
    <x v="7"/>
    <x v="0"/>
  </r>
  <r>
    <x v="1667"/>
    <x v="637"/>
    <x v="1"/>
    <x v="3"/>
    <x v="8627"/>
    <x v="2"/>
    <x v="8658"/>
    <x v="0"/>
    <x v="3"/>
    <x v="4"/>
    <x v="1"/>
    <x v="4"/>
    <x v="8"/>
    <x v="1"/>
    <x v="4"/>
    <x v="6"/>
  </r>
  <r>
    <x v="1768"/>
    <x v="278"/>
    <x v="2"/>
    <x v="1"/>
    <x v="8628"/>
    <x v="2"/>
    <x v="8659"/>
    <x v="4"/>
    <x v="0"/>
    <x v="0"/>
    <x v="0"/>
    <x v="4"/>
    <x v="9"/>
    <x v="2"/>
    <x v="11"/>
    <x v="3"/>
  </r>
  <r>
    <x v="1591"/>
    <x v="364"/>
    <x v="1"/>
    <x v="3"/>
    <x v="8629"/>
    <x v="0"/>
    <x v="8660"/>
    <x v="2"/>
    <x v="3"/>
    <x v="3"/>
    <x v="1"/>
    <x v="4"/>
    <x v="5"/>
    <x v="3"/>
    <x v="9"/>
    <x v="2"/>
  </r>
  <r>
    <x v="1762"/>
    <x v="287"/>
    <x v="0"/>
    <x v="0"/>
    <x v="8630"/>
    <x v="2"/>
    <x v="8661"/>
    <x v="2"/>
    <x v="2"/>
    <x v="2"/>
    <x v="0"/>
    <x v="4"/>
    <x v="9"/>
    <x v="3"/>
    <x v="9"/>
    <x v="0"/>
  </r>
  <r>
    <x v="1562"/>
    <x v="765"/>
    <x v="2"/>
    <x v="2"/>
    <x v="8631"/>
    <x v="2"/>
    <x v="8662"/>
    <x v="3"/>
    <x v="3"/>
    <x v="4"/>
    <x v="1"/>
    <x v="4"/>
    <x v="11"/>
    <x v="0"/>
    <x v="6"/>
    <x v="0"/>
  </r>
  <r>
    <x v="1769"/>
    <x v="557"/>
    <x v="1"/>
    <x v="2"/>
    <x v="8632"/>
    <x v="1"/>
    <x v="8663"/>
    <x v="3"/>
    <x v="1"/>
    <x v="1"/>
    <x v="0"/>
    <x v="4"/>
    <x v="1"/>
    <x v="2"/>
    <x v="12"/>
    <x v="0"/>
  </r>
  <r>
    <x v="1762"/>
    <x v="151"/>
    <x v="2"/>
    <x v="4"/>
    <x v="8633"/>
    <x v="1"/>
    <x v="8664"/>
    <x v="6"/>
    <x v="2"/>
    <x v="5"/>
    <x v="1"/>
    <x v="4"/>
    <x v="9"/>
    <x v="0"/>
    <x v="1"/>
    <x v="0"/>
  </r>
  <r>
    <x v="1572"/>
    <x v="191"/>
    <x v="1"/>
    <x v="6"/>
    <x v="3005"/>
    <x v="2"/>
    <x v="3009"/>
    <x v="2"/>
    <x v="2"/>
    <x v="5"/>
    <x v="1"/>
    <x v="4"/>
    <x v="3"/>
    <x v="3"/>
    <x v="6"/>
    <x v="3"/>
  </r>
  <r>
    <x v="1478"/>
    <x v="573"/>
    <x v="2"/>
    <x v="5"/>
    <x v="8634"/>
    <x v="1"/>
    <x v="8665"/>
    <x v="6"/>
    <x v="3"/>
    <x v="3"/>
    <x v="1"/>
    <x v="4"/>
    <x v="1"/>
    <x v="2"/>
    <x v="9"/>
    <x v="4"/>
  </r>
  <r>
    <x v="1524"/>
    <x v="387"/>
    <x v="1"/>
    <x v="6"/>
    <x v="8635"/>
    <x v="2"/>
    <x v="8666"/>
    <x v="2"/>
    <x v="3"/>
    <x v="4"/>
    <x v="1"/>
    <x v="4"/>
    <x v="0"/>
    <x v="2"/>
    <x v="1"/>
    <x v="4"/>
  </r>
  <r>
    <x v="1647"/>
    <x v="654"/>
    <x v="1"/>
    <x v="1"/>
    <x v="8636"/>
    <x v="1"/>
    <x v="8667"/>
    <x v="5"/>
    <x v="1"/>
    <x v="1"/>
    <x v="0"/>
    <x v="4"/>
    <x v="7"/>
    <x v="1"/>
    <x v="5"/>
    <x v="0"/>
  </r>
  <r>
    <x v="1598"/>
    <x v="267"/>
    <x v="0"/>
    <x v="0"/>
    <x v="8637"/>
    <x v="1"/>
    <x v="8668"/>
    <x v="3"/>
    <x v="2"/>
    <x v="5"/>
    <x v="1"/>
    <x v="4"/>
    <x v="3"/>
    <x v="1"/>
    <x v="11"/>
    <x v="5"/>
  </r>
  <r>
    <x v="1523"/>
    <x v="626"/>
    <x v="1"/>
    <x v="1"/>
    <x v="8638"/>
    <x v="2"/>
    <x v="8669"/>
    <x v="6"/>
    <x v="2"/>
    <x v="2"/>
    <x v="0"/>
    <x v="4"/>
    <x v="8"/>
    <x v="3"/>
    <x v="10"/>
    <x v="1"/>
  </r>
  <r>
    <x v="1770"/>
    <x v="460"/>
    <x v="2"/>
    <x v="3"/>
    <x v="8639"/>
    <x v="2"/>
    <x v="8670"/>
    <x v="0"/>
    <x v="0"/>
    <x v="0"/>
    <x v="0"/>
    <x v="4"/>
    <x v="3"/>
    <x v="3"/>
    <x v="4"/>
    <x v="6"/>
  </r>
  <r>
    <x v="1611"/>
    <x v="253"/>
    <x v="1"/>
    <x v="3"/>
    <x v="8640"/>
    <x v="1"/>
    <x v="8671"/>
    <x v="0"/>
    <x v="1"/>
    <x v="1"/>
    <x v="0"/>
    <x v="4"/>
    <x v="6"/>
    <x v="1"/>
    <x v="6"/>
    <x v="3"/>
  </r>
  <r>
    <x v="1771"/>
    <x v="738"/>
    <x v="2"/>
    <x v="1"/>
    <x v="8641"/>
    <x v="2"/>
    <x v="8672"/>
    <x v="1"/>
    <x v="1"/>
    <x v="1"/>
    <x v="0"/>
    <x v="4"/>
    <x v="5"/>
    <x v="3"/>
    <x v="12"/>
    <x v="6"/>
  </r>
  <r>
    <x v="1569"/>
    <x v="668"/>
    <x v="1"/>
    <x v="1"/>
    <x v="8642"/>
    <x v="1"/>
    <x v="8673"/>
    <x v="5"/>
    <x v="3"/>
    <x v="3"/>
    <x v="1"/>
    <x v="4"/>
    <x v="9"/>
    <x v="0"/>
    <x v="2"/>
    <x v="5"/>
  </r>
  <r>
    <x v="1505"/>
    <x v="448"/>
    <x v="2"/>
    <x v="6"/>
    <x v="8643"/>
    <x v="2"/>
    <x v="8674"/>
    <x v="2"/>
    <x v="0"/>
    <x v="0"/>
    <x v="0"/>
    <x v="4"/>
    <x v="11"/>
    <x v="0"/>
    <x v="3"/>
    <x v="5"/>
  </r>
  <r>
    <x v="1499"/>
    <x v="274"/>
    <x v="1"/>
    <x v="5"/>
    <x v="8644"/>
    <x v="1"/>
    <x v="8675"/>
    <x v="2"/>
    <x v="1"/>
    <x v="1"/>
    <x v="0"/>
    <x v="4"/>
    <x v="6"/>
    <x v="3"/>
    <x v="5"/>
    <x v="5"/>
  </r>
  <r>
    <x v="1746"/>
    <x v="231"/>
    <x v="2"/>
    <x v="3"/>
    <x v="8645"/>
    <x v="1"/>
    <x v="8676"/>
    <x v="2"/>
    <x v="3"/>
    <x v="3"/>
    <x v="1"/>
    <x v="4"/>
    <x v="8"/>
    <x v="2"/>
    <x v="12"/>
    <x v="2"/>
  </r>
  <r>
    <x v="1653"/>
    <x v="391"/>
    <x v="2"/>
    <x v="3"/>
    <x v="8646"/>
    <x v="2"/>
    <x v="8677"/>
    <x v="5"/>
    <x v="0"/>
    <x v="0"/>
    <x v="0"/>
    <x v="4"/>
    <x v="6"/>
    <x v="3"/>
    <x v="3"/>
    <x v="1"/>
  </r>
  <r>
    <x v="1519"/>
    <x v="51"/>
    <x v="1"/>
    <x v="5"/>
    <x v="8647"/>
    <x v="2"/>
    <x v="8678"/>
    <x v="4"/>
    <x v="1"/>
    <x v="1"/>
    <x v="0"/>
    <x v="4"/>
    <x v="3"/>
    <x v="2"/>
    <x v="9"/>
    <x v="6"/>
  </r>
  <r>
    <x v="1477"/>
    <x v="148"/>
    <x v="2"/>
    <x v="3"/>
    <x v="8648"/>
    <x v="0"/>
    <x v="8679"/>
    <x v="5"/>
    <x v="3"/>
    <x v="4"/>
    <x v="1"/>
    <x v="4"/>
    <x v="9"/>
    <x v="1"/>
    <x v="3"/>
    <x v="2"/>
  </r>
  <r>
    <x v="1674"/>
    <x v="93"/>
    <x v="1"/>
    <x v="1"/>
    <x v="8649"/>
    <x v="2"/>
    <x v="8680"/>
    <x v="0"/>
    <x v="3"/>
    <x v="3"/>
    <x v="1"/>
    <x v="4"/>
    <x v="9"/>
    <x v="2"/>
    <x v="2"/>
    <x v="0"/>
  </r>
  <r>
    <x v="1660"/>
    <x v="557"/>
    <x v="2"/>
    <x v="2"/>
    <x v="8650"/>
    <x v="2"/>
    <x v="8681"/>
    <x v="1"/>
    <x v="0"/>
    <x v="0"/>
    <x v="0"/>
    <x v="4"/>
    <x v="7"/>
    <x v="3"/>
    <x v="12"/>
    <x v="2"/>
  </r>
  <r>
    <x v="1591"/>
    <x v="445"/>
    <x v="2"/>
    <x v="3"/>
    <x v="8651"/>
    <x v="1"/>
    <x v="8682"/>
    <x v="0"/>
    <x v="1"/>
    <x v="1"/>
    <x v="0"/>
    <x v="4"/>
    <x v="5"/>
    <x v="2"/>
    <x v="1"/>
    <x v="2"/>
  </r>
  <r>
    <x v="1657"/>
    <x v="80"/>
    <x v="1"/>
    <x v="5"/>
    <x v="8652"/>
    <x v="2"/>
    <x v="8683"/>
    <x v="6"/>
    <x v="0"/>
    <x v="0"/>
    <x v="0"/>
    <x v="4"/>
    <x v="1"/>
    <x v="2"/>
    <x v="6"/>
    <x v="3"/>
  </r>
  <r>
    <x v="1714"/>
    <x v="406"/>
    <x v="0"/>
    <x v="0"/>
    <x v="8653"/>
    <x v="0"/>
    <x v="8684"/>
    <x v="6"/>
    <x v="0"/>
    <x v="0"/>
    <x v="0"/>
    <x v="4"/>
    <x v="4"/>
    <x v="1"/>
    <x v="2"/>
    <x v="5"/>
  </r>
  <r>
    <x v="1465"/>
    <x v="428"/>
    <x v="1"/>
    <x v="3"/>
    <x v="8654"/>
    <x v="1"/>
    <x v="8685"/>
    <x v="5"/>
    <x v="2"/>
    <x v="5"/>
    <x v="1"/>
    <x v="4"/>
    <x v="0"/>
    <x v="3"/>
    <x v="1"/>
    <x v="5"/>
  </r>
  <r>
    <x v="1646"/>
    <x v="167"/>
    <x v="1"/>
    <x v="2"/>
    <x v="8655"/>
    <x v="2"/>
    <x v="8686"/>
    <x v="2"/>
    <x v="3"/>
    <x v="3"/>
    <x v="1"/>
    <x v="4"/>
    <x v="8"/>
    <x v="3"/>
    <x v="2"/>
    <x v="3"/>
  </r>
  <r>
    <x v="1578"/>
    <x v="617"/>
    <x v="2"/>
    <x v="3"/>
    <x v="8656"/>
    <x v="0"/>
    <x v="8687"/>
    <x v="5"/>
    <x v="3"/>
    <x v="3"/>
    <x v="1"/>
    <x v="4"/>
    <x v="5"/>
    <x v="3"/>
    <x v="5"/>
    <x v="1"/>
  </r>
  <r>
    <x v="1703"/>
    <x v="583"/>
    <x v="1"/>
    <x v="5"/>
    <x v="8657"/>
    <x v="0"/>
    <x v="8688"/>
    <x v="4"/>
    <x v="2"/>
    <x v="2"/>
    <x v="0"/>
    <x v="4"/>
    <x v="6"/>
    <x v="1"/>
    <x v="4"/>
    <x v="2"/>
  </r>
  <r>
    <x v="1763"/>
    <x v="547"/>
    <x v="0"/>
    <x v="0"/>
    <x v="8658"/>
    <x v="1"/>
    <x v="8689"/>
    <x v="3"/>
    <x v="2"/>
    <x v="5"/>
    <x v="1"/>
    <x v="4"/>
    <x v="4"/>
    <x v="2"/>
    <x v="10"/>
    <x v="0"/>
  </r>
  <r>
    <x v="1577"/>
    <x v="766"/>
    <x v="1"/>
    <x v="4"/>
    <x v="8659"/>
    <x v="1"/>
    <x v="8690"/>
    <x v="2"/>
    <x v="3"/>
    <x v="4"/>
    <x v="1"/>
    <x v="4"/>
    <x v="2"/>
    <x v="0"/>
    <x v="10"/>
    <x v="3"/>
  </r>
  <r>
    <x v="1686"/>
    <x v="468"/>
    <x v="1"/>
    <x v="3"/>
    <x v="5017"/>
    <x v="1"/>
    <x v="5031"/>
    <x v="1"/>
    <x v="0"/>
    <x v="0"/>
    <x v="0"/>
    <x v="4"/>
    <x v="3"/>
    <x v="2"/>
    <x v="6"/>
    <x v="2"/>
  </r>
  <r>
    <x v="1602"/>
    <x v="174"/>
    <x v="2"/>
    <x v="3"/>
    <x v="8660"/>
    <x v="2"/>
    <x v="8691"/>
    <x v="2"/>
    <x v="2"/>
    <x v="5"/>
    <x v="1"/>
    <x v="4"/>
    <x v="4"/>
    <x v="0"/>
    <x v="10"/>
    <x v="1"/>
  </r>
  <r>
    <x v="1752"/>
    <x v="562"/>
    <x v="1"/>
    <x v="5"/>
    <x v="8661"/>
    <x v="1"/>
    <x v="8692"/>
    <x v="4"/>
    <x v="2"/>
    <x v="5"/>
    <x v="1"/>
    <x v="4"/>
    <x v="2"/>
    <x v="0"/>
    <x v="3"/>
    <x v="3"/>
  </r>
  <r>
    <x v="1772"/>
    <x v="594"/>
    <x v="1"/>
    <x v="6"/>
    <x v="8662"/>
    <x v="2"/>
    <x v="8693"/>
    <x v="0"/>
    <x v="0"/>
    <x v="0"/>
    <x v="0"/>
    <x v="4"/>
    <x v="0"/>
    <x v="3"/>
    <x v="1"/>
    <x v="0"/>
  </r>
  <r>
    <x v="1717"/>
    <x v="481"/>
    <x v="2"/>
    <x v="3"/>
    <x v="8663"/>
    <x v="0"/>
    <x v="8694"/>
    <x v="2"/>
    <x v="3"/>
    <x v="3"/>
    <x v="1"/>
    <x v="4"/>
    <x v="0"/>
    <x v="3"/>
    <x v="12"/>
    <x v="2"/>
  </r>
  <r>
    <x v="1755"/>
    <x v="168"/>
    <x v="1"/>
    <x v="1"/>
    <x v="8664"/>
    <x v="1"/>
    <x v="8695"/>
    <x v="2"/>
    <x v="2"/>
    <x v="5"/>
    <x v="1"/>
    <x v="4"/>
    <x v="9"/>
    <x v="2"/>
    <x v="4"/>
    <x v="5"/>
  </r>
  <r>
    <x v="1516"/>
    <x v="104"/>
    <x v="2"/>
    <x v="2"/>
    <x v="8665"/>
    <x v="2"/>
    <x v="8696"/>
    <x v="6"/>
    <x v="3"/>
    <x v="4"/>
    <x v="1"/>
    <x v="4"/>
    <x v="11"/>
    <x v="1"/>
    <x v="0"/>
    <x v="2"/>
  </r>
  <r>
    <x v="1497"/>
    <x v="667"/>
    <x v="2"/>
    <x v="1"/>
    <x v="8666"/>
    <x v="1"/>
    <x v="8697"/>
    <x v="0"/>
    <x v="3"/>
    <x v="3"/>
    <x v="1"/>
    <x v="4"/>
    <x v="11"/>
    <x v="2"/>
    <x v="5"/>
    <x v="0"/>
  </r>
  <r>
    <x v="1545"/>
    <x v="28"/>
    <x v="2"/>
    <x v="5"/>
    <x v="8667"/>
    <x v="0"/>
    <x v="8698"/>
    <x v="0"/>
    <x v="3"/>
    <x v="4"/>
    <x v="1"/>
    <x v="4"/>
    <x v="10"/>
    <x v="2"/>
    <x v="12"/>
    <x v="1"/>
  </r>
  <r>
    <x v="1744"/>
    <x v="725"/>
    <x v="1"/>
    <x v="5"/>
    <x v="8668"/>
    <x v="1"/>
    <x v="8699"/>
    <x v="2"/>
    <x v="2"/>
    <x v="2"/>
    <x v="0"/>
    <x v="4"/>
    <x v="2"/>
    <x v="2"/>
    <x v="6"/>
    <x v="2"/>
  </r>
  <r>
    <x v="1726"/>
    <x v="569"/>
    <x v="2"/>
    <x v="0"/>
    <x v="8669"/>
    <x v="2"/>
    <x v="8700"/>
    <x v="5"/>
    <x v="2"/>
    <x v="2"/>
    <x v="0"/>
    <x v="4"/>
    <x v="1"/>
    <x v="1"/>
    <x v="6"/>
    <x v="5"/>
  </r>
  <r>
    <x v="1456"/>
    <x v="238"/>
    <x v="2"/>
    <x v="1"/>
    <x v="8670"/>
    <x v="0"/>
    <x v="8701"/>
    <x v="0"/>
    <x v="3"/>
    <x v="3"/>
    <x v="1"/>
    <x v="4"/>
    <x v="6"/>
    <x v="3"/>
    <x v="7"/>
    <x v="3"/>
  </r>
  <r>
    <x v="1665"/>
    <x v="519"/>
    <x v="0"/>
    <x v="4"/>
    <x v="8671"/>
    <x v="2"/>
    <x v="8702"/>
    <x v="1"/>
    <x v="3"/>
    <x v="4"/>
    <x v="1"/>
    <x v="4"/>
    <x v="1"/>
    <x v="2"/>
    <x v="8"/>
    <x v="2"/>
  </r>
  <r>
    <x v="1623"/>
    <x v="669"/>
    <x v="2"/>
    <x v="2"/>
    <x v="8672"/>
    <x v="0"/>
    <x v="8703"/>
    <x v="2"/>
    <x v="2"/>
    <x v="5"/>
    <x v="1"/>
    <x v="4"/>
    <x v="7"/>
    <x v="3"/>
    <x v="2"/>
    <x v="3"/>
  </r>
  <r>
    <x v="1595"/>
    <x v="168"/>
    <x v="2"/>
    <x v="5"/>
    <x v="8673"/>
    <x v="0"/>
    <x v="8704"/>
    <x v="6"/>
    <x v="3"/>
    <x v="3"/>
    <x v="1"/>
    <x v="4"/>
    <x v="2"/>
    <x v="3"/>
    <x v="4"/>
    <x v="1"/>
  </r>
  <r>
    <x v="1664"/>
    <x v="151"/>
    <x v="1"/>
    <x v="6"/>
    <x v="8674"/>
    <x v="2"/>
    <x v="8705"/>
    <x v="4"/>
    <x v="2"/>
    <x v="2"/>
    <x v="0"/>
    <x v="4"/>
    <x v="2"/>
    <x v="0"/>
    <x v="1"/>
    <x v="0"/>
  </r>
  <r>
    <x v="1531"/>
    <x v="57"/>
    <x v="1"/>
    <x v="5"/>
    <x v="8675"/>
    <x v="2"/>
    <x v="8706"/>
    <x v="4"/>
    <x v="2"/>
    <x v="2"/>
    <x v="0"/>
    <x v="4"/>
    <x v="6"/>
    <x v="0"/>
    <x v="0"/>
    <x v="4"/>
  </r>
  <r>
    <x v="1773"/>
    <x v="275"/>
    <x v="1"/>
    <x v="3"/>
    <x v="8676"/>
    <x v="1"/>
    <x v="8707"/>
    <x v="4"/>
    <x v="2"/>
    <x v="2"/>
    <x v="0"/>
    <x v="4"/>
    <x v="9"/>
    <x v="1"/>
    <x v="8"/>
    <x v="0"/>
  </r>
  <r>
    <x v="1635"/>
    <x v="88"/>
    <x v="0"/>
    <x v="4"/>
    <x v="8677"/>
    <x v="0"/>
    <x v="8708"/>
    <x v="0"/>
    <x v="2"/>
    <x v="5"/>
    <x v="1"/>
    <x v="4"/>
    <x v="8"/>
    <x v="0"/>
    <x v="11"/>
    <x v="5"/>
  </r>
  <r>
    <x v="1774"/>
    <x v="247"/>
    <x v="1"/>
    <x v="5"/>
    <x v="3191"/>
    <x v="2"/>
    <x v="8709"/>
    <x v="2"/>
    <x v="0"/>
    <x v="0"/>
    <x v="0"/>
    <x v="4"/>
    <x v="0"/>
    <x v="0"/>
    <x v="7"/>
    <x v="2"/>
  </r>
  <r>
    <x v="1771"/>
    <x v="554"/>
    <x v="1"/>
    <x v="1"/>
    <x v="8678"/>
    <x v="2"/>
    <x v="8710"/>
    <x v="4"/>
    <x v="3"/>
    <x v="4"/>
    <x v="1"/>
    <x v="4"/>
    <x v="5"/>
    <x v="2"/>
    <x v="2"/>
    <x v="6"/>
  </r>
  <r>
    <x v="1557"/>
    <x v="456"/>
    <x v="1"/>
    <x v="5"/>
    <x v="8679"/>
    <x v="1"/>
    <x v="8711"/>
    <x v="5"/>
    <x v="0"/>
    <x v="0"/>
    <x v="0"/>
    <x v="4"/>
    <x v="0"/>
    <x v="3"/>
    <x v="1"/>
    <x v="0"/>
  </r>
  <r>
    <x v="1672"/>
    <x v="468"/>
    <x v="1"/>
    <x v="0"/>
    <x v="8680"/>
    <x v="2"/>
    <x v="8712"/>
    <x v="1"/>
    <x v="3"/>
    <x v="3"/>
    <x v="1"/>
    <x v="4"/>
    <x v="8"/>
    <x v="2"/>
    <x v="6"/>
    <x v="0"/>
  </r>
  <r>
    <x v="1721"/>
    <x v="510"/>
    <x v="1"/>
    <x v="5"/>
    <x v="8681"/>
    <x v="0"/>
    <x v="8713"/>
    <x v="6"/>
    <x v="0"/>
    <x v="0"/>
    <x v="0"/>
    <x v="4"/>
    <x v="10"/>
    <x v="0"/>
    <x v="11"/>
    <x v="1"/>
  </r>
  <r>
    <x v="1535"/>
    <x v="704"/>
    <x v="1"/>
    <x v="5"/>
    <x v="8682"/>
    <x v="2"/>
    <x v="8714"/>
    <x v="5"/>
    <x v="3"/>
    <x v="3"/>
    <x v="1"/>
    <x v="4"/>
    <x v="0"/>
    <x v="0"/>
    <x v="0"/>
    <x v="0"/>
  </r>
  <r>
    <x v="1724"/>
    <x v="629"/>
    <x v="1"/>
    <x v="2"/>
    <x v="8683"/>
    <x v="2"/>
    <x v="8715"/>
    <x v="3"/>
    <x v="2"/>
    <x v="5"/>
    <x v="1"/>
    <x v="4"/>
    <x v="10"/>
    <x v="0"/>
    <x v="10"/>
    <x v="4"/>
  </r>
  <r>
    <x v="1724"/>
    <x v="202"/>
    <x v="2"/>
    <x v="1"/>
    <x v="8684"/>
    <x v="1"/>
    <x v="8716"/>
    <x v="6"/>
    <x v="3"/>
    <x v="3"/>
    <x v="1"/>
    <x v="4"/>
    <x v="10"/>
    <x v="0"/>
    <x v="4"/>
    <x v="4"/>
  </r>
  <r>
    <x v="1546"/>
    <x v="677"/>
    <x v="2"/>
    <x v="5"/>
    <x v="8685"/>
    <x v="1"/>
    <x v="8717"/>
    <x v="4"/>
    <x v="3"/>
    <x v="3"/>
    <x v="1"/>
    <x v="4"/>
    <x v="9"/>
    <x v="2"/>
    <x v="4"/>
    <x v="3"/>
  </r>
  <r>
    <x v="1649"/>
    <x v="519"/>
    <x v="2"/>
    <x v="2"/>
    <x v="8686"/>
    <x v="1"/>
    <x v="8718"/>
    <x v="1"/>
    <x v="3"/>
    <x v="4"/>
    <x v="1"/>
    <x v="4"/>
    <x v="3"/>
    <x v="0"/>
    <x v="8"/>
    <x v="2"/>
  </r>
  <r>
    <x v="1775"/>
    <x v="487"/>
    <x v="1"/>
    <x v="2"/>
    <x v="8687"/>
    <x v="1"/>
    <x v="8719"/>
    <x v="0"/>
    <x v="0"/>
    <x v="0"/>
    <x v="0"/>
    <x v="4"/>
    <x v="6"/>
    <x v="3"/>
    <x v="6"/>
    <x v="3"/>
  </r>
  <r>
    <x v="1737"/>
    <x v="574"/>
    <x v="1"/>
    <x v="0"/>
    <x v="8688"/>
    <x v="1"/>
    <x v="8720"/>
    <x v="5"/>
    <x v="2"/>
    <x v="5"/>
    <x v="1"/>
    <x v="4"/>
    <x v="8"/>
    <x v="2"/>
    <x v="8"/>
    <x v="1"/>
  </r>
  <r>
    <x v="1726"/>
    <x v="644"/>
    <x v="2"/>
    <x v="2"/>
    <x v="8689"/>
    <x v="2"/>
    <x v="8721"/>
    <x v="4"/>
    <x v="1"/>
    <x v="1"/>
    <x v="0"/>
    <x v="4"/>
    <x v="1"/>
    <x v="2"/>
    <x v="11"/>
    <x v="5"/>
  </r>
  <r>
    <x v="1637"/>
    <x v="610"/>
    <x v="1"/>
    <x v="3"/>
    <x v="8690"/>
    <x v="2"/>
    <x v="8722"/>
    <x v="3"/>
    <x v="2"/>
    <x v="2"/>
    <x v="0"/>
    <x v="4"/>
    <x v="4"/>
    <x v="3"/>
    <x v="5"/>
    <x v="6"/>
  </r>
  <r>
    <x v="1542"/>
    <x v="709"/>
    <x v="2"/>
    <x v="5"/>
    <x v="8691"/>
    <x v="2"/>
    <x v="8723"/>
    <x v="1"/>
    <x v="3"/>
    <x v="3"/>
    <x v="1"/>
    <x v="4"/>
    <x v="3"/>
    <x v="1"/>
    <x v="6"/>
    <x v="3"/>
  </r>
  <r>
    <x v="1776"/>
    <x v="145"/>
    <x v="1"/>
    <x v="0"/>
    <x v="8692"/>
    <x v="1"/>
    <x v="8724"/>
    <x v="1"/>
    <x v="1"/>
    <x v="1"/>
    <x v="0"/>
    <x v="4"/>
    <x v="10"/>
    <x v="1"/>
    <x v="0"/>
    <x v="6"/>
  </r>
  <r>
    <x v="1533"/>
    <x v="298"/>
    <x v="2"/>
    <x v="2"/>
    <x v="8693"/>
    <x v="2"/>
    <x v="8725"/>
    <x v="2"/>
    <x v="2"/>
    <x v="2"/>
    <x v="0"/>
    <x v="4"/>
    <x v="7"/>
    <x v="2"/>
    <x v="8"/>
    <x v="1"/>
  </r>
  <r>
    <x v="1777"/>
    <x v="729"/>
    <x v="1"/>
    <x v="6"/>
    <x v="8694"/>
    <x v="2"/>
    <x v="8726"/>
    <x v="2"/>
    <x v="1"/>
    <x v="1"/>
    <x v="0"/>
    <x v="4"/>
    <x v="4"/>
    <x v="1"/>
    <x v="3"/>
    <x v="2"/>
  </r>
  <r>
    <x v="1685"/>
    <x v="724"/>
    <x v="1"/>
    <x v="3"/>
    <x v="8695"/>
    <x v="2"/>
    <x v="8727"/>
    <x v="2"/>
    <x v="0"/>
    <x v="0"/>
    <x v="0"/>
    <x v="4"/>
    <x v="6"/>
    <x v="3"/>
    <x v="12"/>
    <x v="2"/>
  </r>
  <r>
    <x v="1711"/>
    <x v="27"/>
    <x v="1"/>
    <x v="2"/>
    <x v="8696"/>
    <x v="1"/>
    <x v="8728"/>
    <x v="5"/>
    <x v="2"/>
    <x v="5"/>
    <x v="1"/>
    <x v="4"/>
    <x v="7"/>
    <x v="2"/>
    <x v="8"/>
    <x v="1"/>
  </r>
  <r>
    <x v="1632"/>
    <x v="95"/>
    <x v="1"/>
    <x v="1"/>
    <x v="8697"/>
    <x v="2"/>
    <x v="8729"/>
    <x v="2"/>
    <x v="3"/>
    <x v="3"/>
    <x v="1"/>
    <x v="4"/>
    <x v="10"/>
    <x v="2"/>
    <x v="1"/>
    <x v="6"/>
  </r>
  <r>
    <x v="1545"/>
    <x v="460"/>
    <x v="1"/>
    <x v="6"/>
    <x v="2293"/>
    <x v="1"/>
    <x v="8730"/>
    <x v="6"/>
    <x v="3"/>
    <x v="3"/>
    <x v="1"/>
    <x v="4"/>
    <x v="10"/>
    <x v="0"/>
    <x v="4"/>
    <x v="1"/>
  </r>
  <r>
    <x v="1467"/>
    <x v="101"/>
    <x v="0"/>
    <x v="1"/>
    <x v="8698"/>
    <x v="2"/>
    <x v="8731"/>
    <x v="4"/>
    <x v="2"/>
    <x v="5"/>
    <x v="1"/>
    <x v="4"/>
    <x v="1"/>
    <x v="0"/>
    <x v="6"/>
    <x v="1"/>
  </r>
  <r>
    <x v="1737"/>
    <x v="65"/>
    <x v="1"/>
    <x v="6"/>
    <x v="8699"/>
    <x v="2"/>
    <x v="8732"/>
    <x v="6"/>
    <x v="0"/>
    <x v="0"/>
    <x v="0"/>
    <x v="4"/>
    <x v="8"/>
    <x v="0"/>
    <x v="3"/>
    <x v="1"/>
  </r>
  <r>
    <x v="1777"/>
    <x v="279"/>
    <x v="0"/>
    <x v="5"/>
    <x v="8700"/>
    <x v="1"/>
    <x v="8733"/>
    <x v="4"/>
    <x v="0"/>
    <x v="0"/>
    <x v="0"/>
    <x v="4"/>
    <x v="4"/>
    <x v="1"/>
    <x v="6"/>
    <x v="2"/>
  </r>
  <r>
    <x v="1767"/>
    <x v="719"/>
    <x v="0"/>
    <x v="3"/>
    <x v="8701"/>
    <x v="1"/>
    <x v="8734"/>
    <x v="6"/>
    <x v="2"/>
    <x v="5"/>
    <x v="1"/>
    <x v="4"/>
    <x v="5"/>
    <x v="3"/>
    <x v="2"/>
    <x v="0"/>
  </r>
  <r>
    <x v="1608"/>
    <x v="718"/>
    <x v="1"/>
    <x v="0"/>
    <x v="8702"/>
    <x v="0"/>
    <x v="8735"/>
    <x v="4"/>
    <x v="3"/>
    <x v="4"/>
    <x v="1"/>
    <x v="4"/>
    <x v="10"/>
    <x v="1"/>
    <x v="7"/>
    <x v="0"/>
  </r>
  <r>
    <x v="1508"/>
    <x v="534"/>
    <x v="1"/>
    <x v="3"/>
    <x v="8703"/>
    <x v="2"/>
    <x v="8736"/>
    <x v="6"/>
    <x v="0"/>
    <x v="0"/>
    <x v="0"/>
    <x v="4"/>
    <x v="2"/>
    <x v="3"/>
    <x v="8"/>
    <x v="3"/>
  </r>
  <r>
    <x v="1679"/>
    <x v="756"/>
    <x v="0"/>
    <x v="4"/>
    <x v="8704"/>
    <x v="2"/>
    <x v="8737"/>
    <x v="6"/>
    <x v="2"/>
    <x v="2"/>
    <x v="0"/>
    <x v="4"/>
    <x v="3"/>
    <x v="3"/>
    <x v="2"/>
    <x v="4"/>
  </r>
  <r>
    <x v="1497"/>
    <x v="337"/>
    <x v="0"/>
    <x v="6"/>
    <x v="8705"/>
    <x v="2"/>
    <x v="8738"/>
    <x v="2"/>
    <x v="3"/>
    <x v="3"/>
    <x v="1"/>
    <x v="4"/>
    <x v="11"/>
    <x v="3"/>
    <x v="12"/>
    <x v="0"/>
  </r>
  <r>
    <x v="1744"/>
    <x v="357"/>
    <x v="2"/>
    <x v="1"/>
    <x v="8706"/>
    <x v="1"/>
    <x v="8739"/>
    <x v="3"/>
    <x v="2"/>
    <x v="2"/>
    <x v="0"/>
    <x v="4"/>
    <x v="2"/>
    <x v="0"/>
    <x v="11"/>
    <x v="2"/>
  </r>
  <r>
    <x v="1633"/>
    <x v="321"/>
    <x v="0"/>
    <x v="5"/>
    <x v="8707"/>
    <x v="0"/>
    <x v="8740"/>
    <x v="4"/>
    <x v="2"/>
    <x v="2"/>
    <x v="0"/>
    <x v="4"/>
    <x v="10"/>
    <x v="3"/>
    <x v="7"/>
    <x v="3"/>
  </r>
  <r>
    <x v="1633"/>
    <x v="337"/>
    <x v="0"/>
    <x v="6"/>
    <x v="8708"/>
    <x v="1"/>
    <x v="8741"/>
    <x v="5"/>
    <x v="3"/>
    <x v="4"/>
    <x v="1"/>
    <x v="4"/>
    <x v="10"/>
    <x v="0"/>
    <x v="12"/>
    <x v="3"/>
  </r>
  <r>
    <x v="1615"/>
    <x v="629"/>
    <x v="1"/>
    <x v="3"/>
    <x v="8709"/>
    <x v="1"/>
    <x v="8742"/>
    <x v="6"/>
    <x v="2"/>
    <x v="2"/>
    <x v="0"/>
    <x v="4"/>
    <x v="1"/>
    <x v="0"/>
    <x v="10"/>
    <x v="3"/>
  </r>
  <r>
    <x v="1486"/>
    <x v="497"/>
    <x v="1"/>
    <x v="5"/>
    <x v="8710"/>
    <x v="1"/>
    <x v="8743"/>
    <x v="1"/>
    <x v="2"/>
    <x v="5"/>
    <x v="1"/>
    <x v="4"/>
    <x v="4"/>
    <x v="0"/>
    <x v="10"/>
    <x v="6"/>
  </r>
  <r>
    <x v="1683"/>
    <x v="169"/>
    <x v="0"/>
    <x v="5"/>
    <x v="8711"/>
    <x v="2"/>
    <x v="8744"/>
    <x v="2"/>
    <x v="2"/>
    <x v="5"/>
    <x v="1"/>
    <x v="4"/>
    <x v="8"/>
    <x v="2"/>
    <x v="6"/>
    <x v="5"/>
  </r>
  <r>
    <x v="1698"/>
    <x v="495"/>
    <x v="0"/>
    <x v="3"/>
    <x v="8712"/>
    <x v="1"/>
    <x v="8745"/>
    <x v="6"/>
    <x v="2"/>
    <x v="5"/>
    <x v="1"/>
    <x v="4"/>
    <x v="7"/>
    <x v="0"/>
    <x v="7"/>
    <x v="1"/>
  </r>
  <r>
    <x v="1761"/>
    <x v="713"/>
    <x v="2"/>
    <x v="3"/>
    <x v="8713"/>
    <x v="0"/>
    <x v="8746"/>
    <x v="6"/>
    <x v="2"/>
    <x v="2"/>
    <x v="0"/>
    <x v="4"/>
    <x v="8"/>
    <x v="2"/>
    <x v="2"/>
    <x v="1"/>
  </r>
  <r>
    <x v="1482"/>
    <x v="637"/>
    <x v="1"/>
    <x v="2"/>
    <x v="8714"/>
    <x v="2"/>
    <x v="8747"/>
    <x v="5"/>
    <x v="2"/>
    <x v="2"/>
    <x v="0"/>
    <x v="4"/>
    <x v="5"/>
    <x v="2"/>
    <x v="4"/>
    <x v="4"/>
  </r>
  <r>
    <x v="1625"/>
    <x v="102"/>
    <x v="2"/>
    <x v="5"/>
    <x v="8715"/>
    <x v="2"/>
    <x v="8748"/>
    <x v="3"/>
    <x v="0"/>
    <x v="0"/>
    <x v="0"/>
    <x v="4"/>
    <x v="2"/>
    <x v="0"/>
    <x v="4"/>
    <x v="5"/>
  </r>
  <r>
    <x v="1778"/>
    <x v="560"/>
    <x v="1"/>
    <x v="2"/>
    <x v="8716"/>
    <x v="0"/>
    <x v="8749"/>
    <x v="0"/>
    <x v="0"/>
    <x v="0"/>
    <x v="0"/>
    <x v="4"/>
    <x v="3"/>
    <x v="2"/>
    <x v="12"/>
    <x v="1"/>
  </r>
  <r>
    <x v="1623"/>
    <x v="441"/>
    <x v="1"/>
    <x v="3"/>
    <x v="8717"/>
    <x v="1"/>
    <x v="8750"/>
    <x v="6"/>
    <x v="2"/>
    <x v="5"/>
    <x v="1"/>
    <x v="4"/>
    <x v="7"/>
    <x v="1"/>
    <x v="6"/>
    <x v="3"/>
  </r>
  <r>
    <x v="1454"/>
    <x v="275"/>
    <x v="2"/>
    <x v="5"/>
    <x v="8718"/>
    <x v="1"/>
    <x v="8751"/>
    <x v="1"/>
    <x v="3"/>
    <x v="3"/>
    <x v="1"/>
    <x v="4"/>
    <x v="2"/>
    <x v="2"/>
    <x v="8"/>
    <x v="4"/>
  </r>
  <r>
    <x v="1593"/>
    <x v="495"/>
    <x v="2"/>
    <x v="0"/>
    <x v="8719"/>
    <x v="2"/>
    <x v="8752"/>
    <x v="1"/>
    <x v="1"/>
    <x v="1"/>
    <x v="0"/>
    <x v="4"/>
    <x v="11"/>
    <x v="0"/>
    <x v="7"/>
    <x v="6"/>
  </r>
  <r>
    <x v="1625"/>
    <x v="78"/>
    <x v="1"/>
    <x v="1"/>
    <x v="8720"/>
    <x v="2"/>
    <x v="8753"/>
    <x v="1"/>
    <x v="2"/>
    <x v="5"/>
    <x v="1"/>
    <x v="4"/>
    <x v="2"/>
    <x v="2"/>
    <x v="7"/>
    <x v="5"/>
  </r>
  <r>
    <x v="1761"/>
    <x v="771"/>
    <x v="2"/>
    <x v="2"/>
    <x v="8721"/>
    <x v="2"/>
    <x v="8754"/>
    <x v="0"/>
    <x v="0"/>
    <x v="0"/>
    <x v="0"/>
    <x v="4"/>
    <x v="8"/>
    <x v="2"/>
    <x v="10"/>
    <x v="1"/>
  </r>
  <r>
    <x v="1730"/>
    <x v="426"/>
    <x v="1"/>
    <x v="5"/>
    <x v="8722"/>
    <x v="0"/>
    <x v="8755"/>
    <x v="6"/>
    <x v="3"/>
    <x v="3"/>
    <x v="1"/>
    <x v="4"/>
    <x v="10"/>
    <x v="2"/>
    <x v="7"/>
    <x v="2"/>
  </r>
  <r>
    <x v="1775"/>
    <x v="281"/>
    <x v="2"/>
    <x v="1"/>
    <x v="8723"/>
    <x v="2"/>
    <x v="8756"/>
    <x v="0"/>
    <x v="3"/>
    <x v="3"/>
    <x v="1"/>
    <x v="4"/>
    <x v="6"/>
    <x v="0"/>
    <x v="10"/>
    <x v="3"/>
  </r>
  <r>
    <x v="1769"/>
    <x v="336"/>
    <x v="1"/>
    <x v="2"/>
    <x v="8724"/>
    <x v="1"/>
    <x v="8757"/>
    <x v="0"/>
    <x v="2"/>
    <x v="5"/>
    <x v="1"/>
    <x v="4"/>
    <x v="1"/>
    <x v="3"/>
    <x v="0"/>
    <x v="0"/>
  </r>
  <r>
    <x v="1736"/>
    <x v="778"/>
    <x v="2"/>
    <x v="3"/>
    <x v="8725"/>
    <x v="0"/>
    <x v="8758"/>
    <x v="6"/>
    <x v="1"/>
    <x v="1"/>
    <x v="0"/>
    <x v="4"/>
    <x v="4"/>
    <x v="3"/>
    <x v="9"/>
    <x v="3"/>
  </r>
  <r>
    <x v="1538"/>
    <x v="189"/>
    <x v="1"/>
    <x v="5"/>
    <x v="8726"/>
    <x v="2"/>
    <x v="8759"/>
    <x v="2"/>
    <x v="0"/>
    <x v="0"/>
    <x v="0"/>
    <x v="4"/>
    <x v="4"/>
    <x v="2"/>
    <x v="9"/>
    <x v="0"/>
  </r>
  <r>
    <x v="1749"/>
    <x v="6"/>
    <x v="2"/>
    <x v="2"/>
    <x v="8727"/>
    <x v="2"/>
    <x v="8760"/>
    <x v="4"/>
    <x v="1"/>
    <x v="1"/>
    <x v="0"/>
    <x v="4"/>
    <x v="0"/>
    <x v="2"/>
    <x v="6"/>
    <x v="4"/>
  </r>
  <r>
    <x v="1711"/>
    <x v="296"/>
    <x v="1"/>
    <x v="5"/>
    <x v="8728"/>
    <x v="2"/>
    <x v="8761"/>
    <x v="3"/>
    <x v="2"/>
    <x v="2"/>
    <x v="0"/>
    <x v="4"/>
    <x v="7"/>
    <x v="0"/>
    <x v="2"/>
    <x v="1"/>
  </r>
  <r>
    <x v="1739"/>
    <x v="400"/>
    <x v="0"/>
    <x v="2"/>
    <x v="8729"/>
    <x v="1"/>
    <x v="8762"/>
    <x v="6"/>
    <x v="2"/>
    <x v="2"/>
    <x v="0"/>
    <x v="4"/>
    <x v="11"/>
    <x v="1"/>
    <x v="10"/>
    <x v="1"/>
  </r>
  <r>
    <x v="1647"/>
    <x v="530"/>
    <x v="2"/>
    <x v="1"/>
    <x v="8730"/>
    <x v="1"/>
    <x v="8763"/>
    <x v="5"/>
    <x v="3"/>
    <x v="3"/>
    <x v="1"/>
    <x v="4"/>
    <x v="7"/>
    <x v="2"/>
    <x v="9"/>
    <x v="0"/>
  </r>
  <r>
    <x v="1510"/>
    <x v="528"/>
    <x v="2"/>
    <x v="4"/>
    <x v="8731"/>
    <x v="0"/>
    <x v="8764"/>
    <x v="6"/>
    <x v="1"/>
    <x v="1"/>
    <x v="0"/>
    <x v="4"/>
    <x v="1"/>
    <x v="0"/>
    <x v="5"/>
    <x v="2"/>
  </r>
  <r>
    <x v="1616"/>
    <x v="108"/>
    <x v="2"/>
    <x v="1"/>
    <x v="8732"/>
    <x v="1"/>
    <x v="8765"/>
    <x v="5"/>
    <x v="1"/>
    <x v="1"/>
    <x v="0"/>
    <x v="4"/>
    <x v="7"/>
    <x v="3"/>
    <x v="6"/>
    <x v="5"/>
  </r>
  <r>
    <x v="1756"/>
    <x v="577"/>
    <x v="1"/>
    <x v="2"/>
    <x v="8733"/>
    <x v="2"/>
    <x v="8766"/>
    <x v="3"/>
    <x v="3"/>
    <x v="3"/>
    <x v="1"/>
    <x v="4"/>
    <x v="1"/>
    <x v="2"/>
    <x v="7"/>
    <x v="1"/>
  </r>
  <r>
    <x v="1728"/>
    <x v="93"/>
    <x v="1"/>
    <x v="4"/>
    <x v="8734"/>
    <x v="2"/>
    <x v="8767"/>
    <x v="5"/>
    <x v="3"/>
    <x v="3"/>
    <x v="1"/>
    <x v="4"/>
    <x v="6"/>
    <x v="0"/>
    <x v="2"/>
    <x v="6"/>
  </r>
  <r>
    <x v="1619"/>
    <x v="594"/>
    <x v="2"/>
    <x v="0"/>
    <x v="8735"/>
    <x v="1"/>
    <x v="8768"/>
    <x v="5"/>
    <x v="3"/>
    <x v="4"/>
    <x v="1"/>
    <x v="4"/>
    <x v="4"/>
    <x v="3"/>
    <x v="1"/>
    <x v="2"/>
  </r>
  <r>
    <x v="1495"/>
    <x v="130"/>
    <x v="2"/>
    <x v="1"/>
    <x v="8736"/>
    <x v="0"/>
    <x v="8769"/>
    <x v="1"/>
    <x v="0"/>
    <x v="0"/>
    <x v="0"/>
    <x v="4"/>
    <x v="0"/>
    <x v="3"/>
    <x v="7"/>
    <x v="3"/>
  </r>
  <r>
    <x v="1564"/>
    <x v="57"/>
    <x v="2"/>
    <x v="1"/>
    <x v="8737"/>
    <x v="1"/>
    <x v="8770"/>
    <x v="6"/>
    <x v="1"/>
    <x v="1"/>
    <x v="0"/>
    <x v="4"/>
    <x v="3"/>
    <x v="3"/>
    <x v="0"/>
    <x v="4"/>
  </r>
  <r>
    <x v="1460"/>
    <x v="337"/>
    <x v="1"/>
    <x v="5"/>
    <x v="8738"/>
    <x v="2"/>
    <x v="8771"/>
    <x v="0"/>
    <x v="0"/>
    <x v="0"/>
    <x v="0"/>
    <x v="4"/>
    <x v="4"/>
    <x v="2"/>
    <x v="12"/>
    <x v="2"/>
  </r>
  <r>
    <x v="1650"/>
    <x v="136"/>
    <x v="1"/>
    <x v="4"/>
    <x v="8739"/>
    <x v="1"/>
    <x v="8772"/>
    <x v="2"/>
    <x v="2"/>
    <x v="2"/>
    <x v="0"/>
    <x v="4"/>
    <x v="3"/>
    <x v="0"/>
    <x v="9"/>
    <x v="6"/>
  </r>
  <r>
    <x v="1633"/>
    <x v="272"/>
    <x v="1"/>
    <x v="2"/>
    <x v="8740"/>
    <x v="2"/>
    <x v="8773"/>
    <x v="6"/>
    <x v="3"/>
    <x v="3"/>
    <x v="1"/>
    <x v="4"/>
    <x v="10"/>
    <x v="2"/>
    <x v="9"/>
    <x v="3"/>
  </r>
  <r>
    <x v="1779"/>
    <x v="567"/>
    <x v="1"/>
    <x v="4"/>
    <x v="5121"/>
    <x v="2"/>
    <x v="8774"/>
    <x v="0"/>
    <x v="3"/>
    <x v="4"/>
    <x v="1"/>
    <x v="4"/>
    <x v="8"/>
    <x v="2"/>
    <x v="1"/>
    <x v="6"/>
  </r>
  <r>
    <x v="1575"/>
    <x v="610"/>
    <x v="1"/>
    <x v="4"/>
    <x v="8741"/>
    <x v="1"/>
    <x v="8775"/>
    <x v="3"/>
    <x v="3"/>
    <x v="4"/>
    <x v="1"/>
    <x v="4"/>
    <x v="0"/>
    <x v="3"/>
    <x v="5"/>
    <x v="1"/>
  </r>
  <r>
    <x v="1553"/>
    <x v="163"/>
    <x v="1"/>
    <x v="3"/>
    <x v="8742"/>
    <x v="0"/>
    <x v="8776"/>
    <x v="3"/>
    <x v="0"/>
    <x v="0"/>
    <x v="0"/>
    <x v="4"/>
    <x v="11"/>
    <x v="0"/>
    <x v="0"/>
    <x v="2"/>
  </r>
  <r>
    <x v="1735"/>
    <x v="260"/>
    <x v="0"/>
    <x v="4"/>
    <x v="8743"/>
    <x v="2"/>
    <x v="8777"/>
    <x v="5"/>
    <x v="2"/>
    <x v="2"/>
    <x v="0"/>
    <x v="4"/>
    <x v="10"/>
    <x v="0"/>
    <x v="12"/>
    <x v="3"/>
  </r>
  <r>
    <x v="1780"/>
    <x v="56"/>
    <x v="2"/>
    <x v="5"/>
    <x v="8744"/>
    <x v="0"/>
    <x v="8778"/>
    <x v="3"/>
    <x v="1"/>
    <x v="1"/>
    <x v="0"/>
    <x v="4"/>
    <x v="0"/>
    <x v="0"/>
    <x v="3"/>
    <x v="2"/>
  </r>
  <r>
    <x v="1677"/>
    <x v="141"/>
    <x v="1"/>
    <x v="5"/>
    <x v="8745"/>
    <x v="2"/>
    <x v="8779"/>
    <x v="3"/>
    <x v="2"/>
    <x v="5"/>
    <x v="1"/>
    <x v="4"/>
    <x v="1"/>
    <x v="0"/>
    <x v="8"/>
    <x v="3"/>
  </r>
  <r>
    <x v="1740"/>
    <x v="303"/>
    <x v="1"/>
    <x v="5"/>
    <x v="8746"/>
    <x v="0"/>
    <x v="8780"/>
    <x v="2"/>
    <x v="2"/>
    <x v="5"/>
    <x v="1"/>
    <x v="4"/>
    <x v="1"/>
    <x v="2"/>
    <x v="2"/>
    <x v="3"/>
  </r>
  <r>
    <x v="1520"/>
    <x v="729"/>
    <x v="1"/>
    <x v="3"/>
    <x v="8747"/>
    <x v="1"/>
    <x v="8781"/>
    <x v="4"/>
    <x v="2"/>
    <x v="2"/>
    <x v="0"/>
    <x v="4"/>
    <x v="4"/>
    <x v="2"/>
    <x v="3"/>
    <x v="5"/>
  </r>
  <r>
    <x v="1627"/>
    <x v="618"/>
    <x v="2"/>
    <x v="6"/>
    <x v="8748"/>
    <x v="2"/>
    <x v="8782"/>
    <x v="6"/>
    <x v="3"/>
    <x v="3"/>
    <x v="1"/>
    <x v="4"/>
    <x v="2"/>
    <x v="0"/>
    <x v="6"/>
    <x v="2"/>
  </r>
  <r>
    <x v="1781"/>
    <x v="490"/>
    <x v="2"/>
    <x v="5"/>
    <x v="8749"/>
    <x v="2"/>
    <x v="8783"/>
    <x v="3"/>
    <x v="3"/>
    <x v="3"/>
    <x v="1"/>
    <x v="4"/>
    <x v="2"/>
    <x v="2"/>
    <x v="9"/>
    <x v="5"/>
  </r>
  <r>
    <x v="1737"/>
    <x v="53"/>
    <x v="1"/>
    <x v="0"/>
    <x v="8750"/>
    <x v="2"/>
    <x v="8784"/>
    <x v="0"/>
    <x v="1"/>
    <x v="1"/>
    <x v="0"/>
    <x v="4"/>
    <x v="8"/>
    <x v="1"/>
    <x v="2"/>
    <x v="1"/>
  </r>
  <r>
    <x v="1509"/>
    <x v="501"/>
    <x v="1"/>
    <x v="3"/>
    <x v="8751"/>
    <x v="0"/>
    <x v="8785"/>
    <x v="1"/>
    <x v="3"/>
    <x v="4"/>
    <x v="1"/>
    <x v="4"/>
    <x v="5"/>
    <x v="3"/>
    <x v="8"/>
    <x v="6"/>
  </r>
  <r>
    <x v="1776"/>
    <x v="509"/>
    <x v="1"/>
    <x v="5"/>
    <x v="8752"/>
    <x v="1"/>
    <x v="8786"/>
    <x v="4"/>
    <x v="1"/>
    <x v="1"/>
    <x v="0"/>
    <x v="4"/>
    <x v="10"/>
    <x v="2"/>
    <x v="12"/>
    <x v="6"/>
  </r>
  <r>
    <x v="1645"/>
    <x v="545"/>
    <x v="2"/>
    <x v="5"/>
    <x v="8753"/>
    <x v="2"/>
    <x v="8787"/>
    <x v="5"/>
    <x v="3"/>
    <x v="4"/>
    <x v="1"/>
    <x v="4"/>
    <x v="1"/>
    <x v="0"/>
    <x v="8"/>
    <x v="5"/>
  </r>
  <r>
    <x v="1481"/>
    <x v="581"/>
    <x v="1"/>
    <x v="5"/>
    <x v="8754"/>
    <x v="0"/>
    <x v="8788"/>
    <x v="1"/>
    <x v="2"/>
    <x v="5"/>
    <x v="1"/>
    <x v="4"/>
    <x v="4"/>
    <x v="3"/>
    <x v="12"/>
    <x v="3"/>
  </r>
  <r>
    <x v="1680"/>
    <x v="63"/>
    <x v="0"/>
    <x v="0"/>
    <x v="8755"/>
    <x v="0"/>
    <x v="8789"/>
    <x v="5"/>
    <x v="0"/>
    <x v="0"/>
    <x v="0"/>
    <x v="4"/>
    <x v="11"/>
    <x v="2"/>
    <x v="5"/>
    <x v="6"/>
  </r>
  <r>
    <x v="1545"/>
    <x v="33"/>
    <x v="2"/>
    <x v="3"/>
    <x v="8756"/>
    <x v="0"/>
    <x v="8790"/>
    <x v="3"/>
    <x v="3"/>
    <x v="3"/>
    <x v="1"/>
    <x v="4"/>
    <x v="10"/>
    <x v="3"/>
    <x v="9"/>
    <x v="1"/>
  </r>
  <r>
    <x v="1729"/>
    <x v="23"/>
    <x v="1"/>
    <x v="3"/>
    <x v="8757"/>
    <x v="2"/>
    <x v="8791"/>
    <x v="3"/>
    <x v="1"/>
    <x v="1"/>
    <x v="0"/>
    <x v="4"/>
    <x v="11"/>
    <x v="0"/>
    <x v="4"/>
    <x v="4"/>
  </r>
  <r>
    <x v="1579"/>
    <x v="320"/>
    <x v="0"/>
    <x v="5"/>
    <x v="8758"/>
    <x v="2"/>
    <x v="8792"/>
    <x v="1"/>
    <x v="1"/>
    <x v="1"/>
    <x v="0"/>
    <x v="4"/>
    <x v="10"/>
    <x v="2"/>
    <x v="9"/>
    <x v="0"/>
  </r>
  <r>
    <x v="1536"/>
    <x v="542"/>
    <x v="2"/>
    <x v="2"/>
    <x v="8759"/>
    <x v="1"/>
    <x v="8793"/>
    <x v="0"/>
    <x v="3"/>
    <x v="4"/>
    <x v="1"/>
    <x v="4"/>
    <x v="8"/>
    <x v="0"/>
    <x v="12"/>
    <x v="5"/>
  </r>
  <r>
    <x v="1767"/>
    <x v="739"/>
    <x v="1"/>
    <x v="5"/>
    <x v="8760"/>
    <x v="2"/>
    <x v="8794"/>
    <x v="4"/>
    <x v="2"/>
    <x v="2"/>
    <x v="0"/>
    <x v="4"/>
    <x v="5"/>
    <x v="0"/>
    <x v="11"/>
    <x v="0"/>
  </r>
  <r>
    <x v="1614"/>
    <x v="287"/>
    <x v="2"/>
    <x v="3"/>
    <x v="8761"/>
    <x v="0"/>
    <x v="8795"/>
    <x v="1"/>
    <x v="1"/>
    <x v="1"/>
    <x v="0"/>
    <x v="4"/>
    <x v="10"/>
    <x v="3"/>
    <x v="9"/>
    <x v="1"/>
  </r>
  <r>
    <x v="1467"/>
    <x v="389"/>
    <x v="1"/>
    <x v="6"/>
    <x v="8762"/>
    <x v="2"/>
    <x v="8796"/>
    <x v="6"/>
    <x v="2"/>
    <x v="5"/>
    <x v="1"/>
    <x v="4"/>
    <x v="1"/>
    <x v="3"/>
    <x v="11"/>
    <x v="1"/>
  </r>
  <r>
    <x v="1742"/>
    <x v="229"/>
    <x v="1"/>
    <x v="6"/>
    <x v="8763"/>
    <x v="1"/>
    <x v="8797"/>
    <x v="4"/>
    <x v="3"/>
    <x v="4"/>
    <x v="1"/>
    <x v="4"/>
    <x v="9"/>
    <x v="3"/>
    <x v="0"/>
    <x v="2"/>
  </r>
  <r>
    <x v="1698"/>
    <x v="614"/>
    <x v="1"/>
    <x v="1"/>
    <x v="8764"/>
    <x v="1"/>
    <x v="8798"/>
    <x v="5"/>
    <x v="2"/>
    <x v="5"/>
    <x v="1"/>
    <x v="4"/>
    <x v="7"/>
    <x v="1"/>
    <x v="0"/>
    <x v="1"/>
  </r>
  <r>
    <x v="1725"/>
    <x v="776"/>
    <x v="1"/>
    <x v="5"/>
    <x v="8765"/>
    <x v="0"/>
    <x v="8799"/>
    <x v="0"/>
    <x v="2"/>
    <x v="5"/>
    <x v="1"/>
    <x v="4"/>
    <x v="0"/>
    <x v="2"/>
    <x v="2"/>
    <x v="0"/>
  </r>
  <r>
    <x v="1498"/>
    <x v="18"/>
    <x v="1"/>
    <x v="3"/>
    <x v="8766"/>
    <x v="2"/>
    <x v="8800"/>
    <x v="1"/>
    <x v="0"/>
    <x v="0"/>
    <x v="0"/>
    <x v="4"/>
    <x v="2"/>
    <x v="0"/>
    <x v="4"/>
    <x v="2"/>
  </r>
  <r>
    <x v="1673"/>
    <x v="180"/>
    <x v="2"/>
    <x v="5"/>
    <x v="8767"/>
    <x v="1"/>
    <x v="8801"/>
    <x v="1"/>
    <x v="3"/>
    <x v="3"/>
    <x v="1"/>
    <x v="4"/>
    <x v="6"/>
    <x v="3"/>
    <x v="5"/>
    <x v="2"/>
  </r>
  <r>
    <x v="1658"/>
    <x v="254"/>
    <x v="1"/>
    <x v="2"/>
    <x v="8768"/>
    <x v="2"/>
    <x v="8802"/>
    <x v="2"/>
    <x v="1"/>
    <x v="1"/>
    <x v="0"/>
    <x v="4"/>
    <x v="5"/>
    <x v="3"/>
    <x v="12"/>
    <x v="0"/>
  </r>
  <r>
    <x v="1670"/>
    <x v="278"/>
    <x v="2"/>
    <x v="5"/>
    <x v="8769"/>
    <x v="2"/>
    <x v="8803"/>
    <x v="3"/>
    <x v="2"/>
    <x v="2"/>
    <x v="0"/>
    <x v="4"/>
    <x v="11"/>
    <x v="0"/>
    <x v="11"/>
    <x v="1"/>
  </r>
  <r>
    <x v="1535"/>
    <x v="445"/>
    <x v="0"/>
    <x v="3"/>
    <x v="8770"/>
    <x v="0"/>
    <x v="8804"/>
    <x v="5"/>
    <x v="0"/>
    <x v="0"/>
    <x v="0"/>
    <x v="4"/>
    <x v="0"/>
    <x v="0"/>
    <x v="1"/>
    <x v="0"/>
  </r>
  <r>
    <x v="1782"/>
    <x v="360"/>
    <x v="0"/>
    <x v="3"/>
    <x v="8771"/>
    <x v="1"/>
    <x v="8805"/>
    <x v="6"/>
    <x v="2"/>
    <x v="5"/>
    <x v="1"/>
    <x v="4"/>
    <x v="4"/>
    <x v="2"/>
    <x v="1"/>
    <x v="1"/>
  </r>
  <r>
    <x v="1738"/>
    <x v="68"/>
    <x v="1"/>
    <x v="4"/>
    <x v="8772"/>
    <x v="0"/>
    <x v="8806"/>
    <x v="6"/>
    <x v="3"/>
    <x v="4"/>
    <x v="1"/>
    <x v="4"/>
    <x v="1"/>
    <x v="3"/>
    <x v="8"/>
    <x v="4"/>
  </r>
  <r>
    <x v="1681"/>
    <x v="116"/>
    <x v="1"/>
    <x v="3"/>
    <x v="8773"/>
    <x v="0"/>
    <x v="8807"/>
    <x v="6"/>
    <x v="2"/>
    <x v="5"/>
    <x v="1"/>
    <x v="4"/>
    <x v="10"/>
    <x v="3"/>
    <x v="0"/>
    <x v="0"/>
  </r>
  <r>
    <x v="1652"/>
    <x v="257"/>
    <x v="2"/>
    <x v="1"/>
    <x v="8774"/>
    <x v="2"/>
    <x v="8808"/>
    <x v="4"/>
    <x v="1"/>
    <x v="1"/>
    <x v="0"/>
    <x v="4"/>
    <x v="7"/>
    <x v="1"/>
    <x v="10"/>
    <x v="6"/>
  </r>
  <r>
    <x v="1610"/>
    <x v="617"/>
    <x v="1"/>
    <x v="4"/>
    <x v="8775"/>
    <x v="2"/>
    <x v="8809"/>
    <x v="4"/>
    <x v="0"/>
    <x v="0"/>
    <x v="0"/>
    <x v="4"/>
    <x v="6"/>
    <x v="3"/>
    <x v="5"/>
    <x v="6"/>
  </r>
  <r>
    <x v="1633"/>
    <x v="777"/>
    <x v="1"/>
    <x v="5"/>
    <x v="8776"/>
    <x v="0"/>
    <x v="8810"/>
    <x v="1"/>
    <x v="3"/>
    <x v="4"/>
    <x v="1"/>
    <x v="4"/>
    <x v="10"/>
    <x v="2"/>
    <x v="5"/>
    <x v="3"/>
  </r>
  <r>
    <x v="1731"/>
    <x v="397"/>
    <x v="1"/>
    <x v="5"/>
    <x v="8777"/>
    <x v="2"/>
    <x v="8811"/>
    <x v="1"/>
    <x v="3"/>
    <x v="3"/>
    <x v="1"/>
    <x v="4"/>
    <x v="0"/>
    <x v="0"/>
    <x v="12"/>
    <x v="6"/>
  </r>
  <r>
    <x v="1509"/>
    <x v="343"/>
    <x v="0"/>
    <x v="4"/>
    <x v="8778"/>
    <x v="1"/>
    <x v="8812"/>
    <x v="3"/>
    <x v="2"/>
    <x v="2"/>
    <x v="0"/>
    <x v="4"/>
    <x v="5"/>
    <x v="2"/>
    <x v="0"/>
    <x v="6"/>
  </r>
  <r>
    <x v="1693"/>
    <x v="160"/>
    <x v="0"/>
    <x v="4"/>
    <x v="8779"/>
    <x v="0"/>
    <x v="8813"/>
    <x v="1"/>
    <x v="2"/>
    <x v="5"/>
    <x v="1"/>
    <x v="4"/>
    <x v="10"/>
    <x v="0"/>
    <x v="11"/>
    <x v="6"/>
  </r>
  <r>
    <x v="1465"/>
    <x v="558"/>
    <x v="1"/>
    <x v="1"/>
    <x v="8780"/>
    <x v="1"/>
    <x v="8814"/>
    <x v="4"/>
    <x v="3"/>
    <x v="3"/>
    <x v="1"/>
    <x v="4"/>
    <x v="0"/>
    <x v="2"/>
    <x v="2"/>
    <x v="5"/>
  </r>
  <r>
    <x v="1463"/>
    <x v="450"/>
    <x v="1"/>
    <x v="3"/>
    <x v="8781"/>
    <x v="2"/>
    <x v="8815"/>
    <x v="6"/>
    <x v="2"/>
    <x v="5"/>
    <x v="1"/>
    <x v="4"/>
    <x v="2"/>
    <x v="3"/>
    <x v="4"/>
    <x v="4"/>
  </r>
  <r>
    <x v="1749"/>
    <x v="65"/>
    <x v="1"/>
    <x v="4"/>
    <x v="8782"/>
    <x v="2"/>
    <x v="8816"/>
    <x v="5"/>
    <x v="2"/>
    <x v="5"/>
    <x v="1"/>
    <x v="4"/>
    <x v="0"/>
    <x v="0"/>
    <x v="3"/>
    <x v="4"/>
  </r>
  <r>
    <x v="1672"/>
    <x v="453"/>
    <x v="2"/>
    <x v="2"/>
    <x v="8783"/>
    <x v="1"/>
    <x v="8817"/>
    <x v="1"/>
    <x v="0"/>
    <x v="0"/>
    <x v="0"/>
    <x v="4"/>
    <x v="8"/>
    <x v="0"/>
    <x v="11"/>
    <x v="0"/>
  </r>
  <r>
    <x v="1783"/>
    <x v="768"/>
    <x v="1"/>
    <x v="6"/>
    <x v="8784"/>
    <x v="2"/>
    <x v="8818"/>
    <x v="0"/>
    <x v="0"/>
    <x v="0"/>
    <x v="0"/>
    <x v="4"/>
    <x v="3"/>
    <x v="0"/>
    <x v="12"/>
    <x v="4"/>
  </r>
  <r>
    <x v="1652"/>
    <x v="396"/>
    <x v="0"/>
    <x v="5"/>
    <x v="8785"/>
    <x v="0"/>
    <x v="8819"/>
    <x v="5"/>
    <x v="3"/>
    <x v="3"/>
    <x v="1"/>
    <x v="4"/>
    <x v="7"/>
    <x v="2"/>
    <x v="1"/>
    <x v="6"/>
  </r>
  <r>
    <x v="1615"/>
    <x v="717"/>
    <x v="2"/>
    <x v="0"/>
    <x v="8786"/>
    <x v="2"/>
    <x v="8820"/>
    <x v="2"/>
    <x v="0"/>
    <x v="0"/>
    <x v="0"/>
    <x v="4"/>
    <x v="1"/>
    <x v="3"/>
    <x v="5"/>
    <x v="3"/>
  </r>
  <r>
    <x v="1466"/>
    <x v="171"/>
    <x v="1"/>
    <x v="1"/>
    <x v="8787"/>
    <x v="1"/>
    <x v="8821"/>
    <x v="5"/>
    <x v="1"/>
    <x v="1"/>
    <x v="0"/>
    <x v="4"/>
    <x v="1"/>
    <x v="3"/>
    <x v="12"/>
    <x v="5"/>
  </r>
  <r>
    <x v="1550"/>
    <x v="71"/>
    <x v="2"/>
    <x v="0"/>
    <x v="8788"/>
    <x v="2"/>
    <x v="8822"/>
    <x v="4"/>
    <x v="0"/>
    <x v="0"/>
    <x v="0"/>
    <x v="4"/>
    <x v="1"/>
    <x v="0"/>
    <x v="1"/>
    <x v="0"/>
  </r>
  <r>
    <x v="1784"/>
    <x v="552"/>
    <x v="1"/>
    <x v="3"/>
    <x v="8789"/>
    <x v="2"/>
    <x v="8823"/>
    <x v="2"/>
    <x v="2"/>
    <x v="2"/>
    <x v="0"/>
    <x v="4"/>
    <x v="9"/>
    <x v="3"/>
    <x v="0"/>
    <x v="5"/>
  </r>
  <r>
    <x v="1682"/>
    <x v="153"/>
    <x v="1"/>
    <x v="5"/>
    <x v="8790"/>
    <x v="1"/>
    <x v="8824"/>
    <x v="2"/>
    <x v="0"/>
    <x v="0"/>
    <x v="0"/>
    <x v="4"/>
    <x v="11"/>
    <x v="3"/>
    <x v="0"/>
    <x v="4"/>
  </r>
  <r>
    <x v="1526"/>
    <x v="4"/>
    <x v="2"/>
    <x v="2"/>
    <x v="5029"/>
    <x v="1"/>
    <x v="5043"/>
    <x v="3"/>
    <x v="3"/>
    <x v="4"/>
    <x v="1"/>
    <x v="4"/>
    <x v="10"/>
    <x v="3"/>
    <x v="4"/>
    <x v="3"/>
  </r>
  <r>
    <x v="1785"/>
    <x v="415"/>
    <x v="1"/>
    <x v="1"/>
    <x v="8791"/>
    <x v="2"/>
    <x v="8825"/>
    <x v="1"/>
    <x v="2"/>
    <x v="2"/>
    <x v="0"/>
    <x v="4"/>
    <x v="7"/>
    <x v="2"/>
    <x v="12"/>
    <x v="4"/>
  </r>
  <r>
    <x v="1662"/>
    <x v="669"/>
    <x v="1"/>
    <x v="3"/>
    <x v="8792"/>
    <x v="2"/>
    <x v="8826"/>
    <x v="0"/>
    <x v="2"/>
    <x v="5"/>
    <x v="1"/>
    <x v="4"/>
    <x v="8"/>
    <x v="2"/>
    <x v="2"/>
    <x v="1"/>
  </r>
  <r>
    <x v="1615"/>
    <x v="80"/>
    <x v="1"/>
    <x v="0"/>
    <x v="8793"/>
    <x v="2"/>
    <x v="8827"/>
    <x v="3"/>
    <x v="3"/>
    <x v="4"/>
    <x v="1"/>
    <x v="4"/>
    <x v="1"/>
    <x v="2"/>
    <x v="6"/>
    <x v="3"/>
  </r>
  <r>
    <x v="1653"/>
    <x v="345"/>
    <x v="0"/>
    <x v="0"/>
    <x v="8794"/>
    <x v="0"/>
    <x v="8828"/>
    <x v="0"/>
    <x v="3"/>
    <x v="3"/>
    <x v="1"/>
    <x v="4"/>
    <x v="6"/>
    <x v="2"/>
    <x v="10"/>
    <x v="1"/>
  </r>
  <r>
    <x v="1786"/>
    <x v="118"/>
    <x v="1"/>
    <x v="3"/>
    <x v="8795"/>
    <x v="1"/>
    <x v="8829"/>
    <x v="5"/>
    <x v="0"/>
    <x v="0"/>
    <x v="0"/>
    <x v="4"/>
    <x v="5"/>
    <x v="2"/>
    <x v="0"/>
    <x v="3"/>
  </r>
  <r>
    <x v="1629"/>
    <x v="456"/>
    <x v="0"/>
    <x v="1"/>
    <x v="8796"/>
    <x v="1"/>
    <x v="8830"/>
    <x v="0"/>
    <x v="0"/>
    <x v="0"/>
    <x v="0"/>
    <x v="4"/>
    <x v="5"/>
    <x v="2"/>
    <x v="1"/>
    <x v="1"/>
  </r>
  <r>
    <x v="1456"/>
    <x v="307"/>
    <x v="1"/>
    <x v="0"/>
    <x v="8797"/>
    <x v="0"/>
    <x v="8831"/>
    <x v="0"/>
    <x v="0"/>
    <x v="0"/>
    <x v="0"/>
    <x v="4"/>
    <x v="6"/>
    <x v="1"/>
    <x v="5"/>
    <x v="3"/>
  </r>
  <r>
    <x v="1597"/>
    <x v="194"/>
    <x v="1"/>
    <x v="4"/>
    <x v="8798"/>
    <x v="2"/>
    <x v="8832"/>
    <x v="3"/>
    <x v="3"/>
    <x v="4"/>
    <x v="1"/>
    <x v="4"/>
    <x v="9"/>
    <x v="0"/>
    <x v="8"/>
    <x v="6"/>
  </r>
  <r>
    <x v="1781"/>
    <x v="106"/>
    <x v="1"/>
    <x v="5"/>
    <x v="8799"/>
    <x v="1"/>
    <x v="8833"/>
    <x v="2"/>
    <x v="0"/>
    <x v="0"/>
    <x v="0"/>
    <x v="4"/>
    <x v="2"/>
    <x v="3"/>
    <x v="12"/>
    <x v="5"/>
  </r>
  <r>
    <x v="1755"/>
    <x v="65"/>
    <x v="1"/>
    <x v="3"/>
    <x v="8800"/>
    <x v="0"/>
    <x v="8834"/>
    <x v="2"/>
    <x v="0"/>
    <x v="0"/>
    <x v="0"/>
    <x v="4"/>
    <x v="9"/>
    <x v="0"/>
    <x v="3"/>
    <x v="5"/>
  </r>
  <r>
    <x v="1467"/>
    <x v="696"/>
    <x v="1"/>
    <x v="2"/>
    <x v="8801"/>
    <x v="0"/>
    <x v="8835"/>
    <x v="6"/>
    <x v="1"/>
    <x v="1"/>
    <x v="0"/>
    <x v="4"/>
    <x v="1"/>
    <x v="1"/>
    <x v="6"/>
    <x v="1"/>
  </r>
  <r>
    <x v="1500"/>
    <x v="12"/>
    <x v="2"/>
    <x v="1"/>
    <x v="8802"/>
    <x v="1"/>
    <x v="8836"/>
    <x v="4"/>
    <x v="0"/>
    <x v="0"/>
    <x v="0"/>
    <x v="4"/>
    <x v="6"/>
    <x v="3"/>
    <x v="9"/>
    <x v="5"/>
  </r>
  <r>
    <x v="1519"/>
    <x v="344"/>
    <x v="1"/>
    <x v="3"/>
    <x v="8803"/>
    <x v="1"/>
    <x v="8837"/>
    <x v="6"/>
    <x v="3"/>
    <x v="3"/>
    <x v="1"/>
    <x v="4"/>
    <x v="3"/>
    <x v="0"/>
    <x v="4"/>
    <x v="6"/>
  </r>
  <r>
    <x v="1601"/>
    <x v="512"/>
    <x v="1"/>
    <x v="3"/>
    <x v="8804"/>
    <x v="1"/>
    <x v="8838"/>
    <x v="5"/>
    <x v="1"/>
    <x v="1"/>
    <x v="0"/>
    <x v="4"/>
    <x v="7"/>
    <x v="2"/>
    <x v="9"/>
    <x v="4"/>
  </r>
  <r>
    <x v="1761"/>
    <x v="249"/>
    <x v="2"/>
    <x v="0"/>
    <x v="8805"/>
    <x v="1"/>
    <x v="8839"/>
    <x v="1"/>
    <x v="3"/>
    <x v="3"/>
    <x v="1"/>
    <x v="4"/>
    <x v="8"/>
    <x v="3"/>
    <x v="11"/>
    <x v="1"/>
  </r>
  <r>
    <x v="1582"/>
    <x v="192"/>
    <x v="2"/>
    <x v="5"/>
    <x v="8806"/>
    <x v="2"/>
    <x v="8840"/>
    <x v="6"/>
    <x v="2"/>
    <x v="5"/>
    <x v="1"/>
    <x v="4"/>
    <x v="5"/>
    <x v="0"/>
    <x v="12"/>
    <x v="2"/>
  </r>
  <r>
    <x v="1637"/>
    <x v="459"/>
    <x v="2"/>
    <x v="2"/>
    <x v="8807"/>
    <x v="0"/>
    <x v="8841"/>
    <x v="4"/>
    <x v="2"/>
    <x v="5"/>
    <x v="1"/>
    <x v="4"/>
    <x v="4"/>
    <x v="1"/>
    <x v="4"/>
    <x v="6"/>
  </r>
  <r>
    <x v="1787"/>
    <x v="34"/>
    <x v="2"/>
    <x v="2"/>
    <x v="8808"/>
    <x v="2"/>
    <x v="8842"/>
    <x v="6"/>
    <x v="1"/>
    <x v="1"/>
    <x v="0"/>
    <x v="4"/>
    <x v="6"/>
    <x v="3"/>
    <x v="0"/>
    <x v="5"/>
  </r>
  <r>
    <x v="1750"/>
    <x v="743"/>
    <x v="1"/>
    <x v="5"/>
    <x v="8809"/>
    <x v="2"/>
    <x v="8843"/>
    <x v="3"/>
    <x v="3"/>
    <x v="3"/>
    <x v="1"/>
    <x v="4"/>
    <x v="9"/>
    <x v="0"/>
    <x v="12"/>
    <x v="3"/>
  </r>
  <r>
    <x v="1604"/>
    <x v="503"/>
    <x v="2"/>
    <x v="5"/>
    <x v="8810"/>
    <x v="0"/>
    <x v="8844"/>
    <x v="6"/>
    <x v="0"/>
    <x v="0"/>
    <x v="0"/>
    <x v="4"/>
    <x v="7"/>
    <x v="3"/>
    <x v="3"/>
    <x v="5"/>
  </r>
  <r>
    <x v="1542"/>
    <x v="503"/>
    <x v="2"/>
    <x v="5"/>
    <x v="8811"/>
    <x v="2"/>
    <x v="8845"/>
    <x v="6"/>
    <x v="0"/>
    <x v="0"/>
    <x v="0"/>
    <x v="4"/>
    <x v="3"/>
    <x v="0"/>
    <x v="3"/>
    <x v="3"/>
  </r>
  <r>
    <x v="1469"/>
    <x v="137"/>
    <x v="1"/>
    <x v="6"/>
    <x v="8812"/>
    <x v="1"/>
    <x v="8846"/>
    <x v="0"/>
    <x v="3"/>
    <x v="4"/>
    <x v="1"/>
    <x v="4"/>
    <x v="10"/>
    <x v="0"/>
    <x v="9"/>
    <x v="4"/>
  </r>
  <r>
    <x v="1513"/>
    <x v="401"/>
    <x v="2"/>
    <x v="3"/>
    <x v="8813"/>
    <x v="2"/>
    <x v="8847"/>
    <x v="5"/>
    <x v="3"/>
    <x v="4"/>
    <x v="1"/>
    <x v="4"/>
    <x v="9"/>
    <x v="2"/>
    <x v="11"/>
    <x v="3"/>
  </r>
  <r>
    <x v="1684"/>
    <x v="663"/>
    <x v="1"/>
    <x v="3"/>
    <x v="8814"/>
    <x v="1"/>
    <x v="8848"/>
    <x v="2"/>
    <x v="0"/>
    <x v="0"/>
    <x v="0"/>
    <x v="4"/>
    <x v="0"/>
    <x v="3"/>
    <x v="10"/>
    <x v="3"/>
  </r>
  <r>
    <x v="1658"/>
    <x v="169"/>
    <x v="2"/>
    <x v="0"/>
    <x v="8815"/>
    <x v="1"/>
    <x v="8849"/>
    <x v="1"/>
    <x v="2"/>
    <x v="2"/>
    <x v="0"/>
    <x v="4"/>
    <x v="5"/>
    <x v="2"/>
    <x v="6"/>
    <x v="0"/>
  </r>
  <r>
    <x v="1603"/>
    <x v="294"/>
    <x v="1"/>
    <x v="5"/>
    <x v="8816"/>
    <x v="1"/>
    <x v="8850"/>
    <x v="1"/>
    <x v="1"/>
    <x v="1"/>
    <x v="0"/>
    <x v="4"/>
    <x v="2"/>
    <x v="0"/>
    <x v="12"/>
    <x v="0"/>
  </r>
  <r>
    <x v="1752"/>
    <x v="527"/>
    <x v="2"/>
    <x v="5"/>
    <x v="8817"/>
    <x v="1"/>
    <x v="8851"/>
    <x v="2"/>
    <x v="2"/>
    <x v="5"/>
    <x v="1"/>
    <x v="4"/>
    <x v="2"/>
    <x v="3"/>
    <x v="4"/>
    <x v="3"/>
  </r>
  <r>
    <x v="1709"/>
    <x v="765"/>
    <x v="1"/>
    <x v="3"/>
    <x v="8818"/>
    <x v="2"/>
    <x v="8852"/>
    <x v="2"/>
    <x v="1"/>
    <x v="1"/>
    <x v="0"/>
    <x v="4"/>
    <x v="2"/>
    <x v="0"/>
    <x v="6"/>
    <x v="3"/>
  </r>
  <r>
    <x v="1575"/>
    <x v="406"/>
    <x v="2"/>
    <x v="5"/>
    <x v="8819"/>
    <x v="1"/>
    <x v="8853"/>
    <x v="1"/>
    <x v="2"/>
    <x v="2"/>
    <x v="0"/>
    <x v="4"/>
    <x v="0"/>
    <x v="0"/>
    <x v="2"/>
    <x v="1"/>
  </r>
  <r>
    <x v="1770"/>
    <x v="509"/>
    <x v="2"/>
    <x v="5"/>
    <x v="8820"/>
    <x v="2"/>
    <x v="8854"/>
    <x v="6"/>
    <x v="1"/>
    <x v="1"/>
    <x v="0"/>
    <x v="4"/>
    <x v="3"/>
    <x v="3"/>
    <x v="12"/>
    <x v="6"/>
  </r>
  <r>
    <x v="1633"/>
    <x v="252"/>
    <x v="2"/>
    <x v="5"/>
    <x v="8821"/>
    <x v="2"/>
    <x v="8855"/>
    <x v="2"/>
    <x v="1"/>
    <x v="1"/>
    <x v="0"/>
    <x v="4"/>
    <x v="10"/>
    <x v="3"/>
    <x v="4"/>
    <x v="3"/>
  </r>
  <r>
    <x v="1505"/>
    <x v="377"/>
    <x v="1"/>
    <x v="5"/>
    <x v="8822"/>
    <x v="2"/>
    <x v="8856"/>
    <x v="3"/>
    <x v="0"/>
    <x v="0"/>
    <x v="0"/>
    <x v="4"/>
    <x v="11"/>
    <x v="1"/>
    <x v="5"/>
    <x v="5"/>
  </r>
  <r>
    <x v="1570"/>
    <x v="58"/>
    <x v="1"/>
    <x v="3"/>
    <x v="8823"/>
    <x v="2"/>
    <x v="8857"/>
    <x v="4"/>
    <x v="1"/>
    <x v="1"/>
    <x v="0"/>
    <x v="4"/>
    <x v="3"/>
    <x v="1"/>
    <x v="7"/>
    <x v="5"/>
  </r>
  <r>
    <x v="1533"/>
    <x v="64"/>
    <x v="2"/>
    <x v="5"/>
    <x v="8824"/>
    <x v="1"/>
    <x v="8858"/>
    <x v="0"/>
    <x v="1"/>
    <x v="1"/>
    <x v="0"/>
    <x v="4"/>
    <x v="7"/>
    <x v="0"/>
    <x v="10"/>
    <x v="1"/>
  </r>
  <r>
    <x v="1623"/>
    <x v="684"/>
    <x v="1"/>
    <x v="5"/>
    <x v="8825"/>
    <x v="2"/>
    <x v="8859"/>
    <x v="0"/>
    <x v="0"/>
    <x v="0"/>
    <x v="0"/>
    <x v="4"/>
    <x v="7"/>
    <x v="2"/>
    <x v="3"/>
    <x v="3"/>
  </r>
  <r>
    <x v="1529"/>
    <x v="255"/>
    <x v="1"/>
    <x v="1"/>
    <x v="8826"/>
    <x v="1"/>
    <x v="8860"/>
    <x v="5"/>
    <x v="3"/>
    <x v="3"/>
    <x v="1"/>
    <x v="4"/>
    <x v="5"/>
    <x v="3"/>
    <x v="5"/>
    <x v="4"/>
  </r>
  <r>
    <x v="1502"/>
    <x v="304"/>
    <x v="2"/>
    <x v="1"/>
    <x v="8827"/>
    <x v="1"/>
    <x v="8861"/>
    <x v="3"/>
    <x v="3"/>
    <x v="4"/>
    <x v="1"/>
    <x v="4"/>
    <x v="7"/>
    <x v="3"/>
    <x v="9"/>
    <x v="5"/>
  </r>
  <r>
    <x v="1668"/>
    <x v="591"/>
    <x v="1"/>
    <x v="3"/>
    <x v="8828"/>
    <x v="2"/>
    <x v="8862"/>
    <x v="4"/>
    <x v="2"/>
    <x v="5"/>
    <x v="1"/>
    <x v="4"/>
    <x v="3"/>
    <x v="2"/>
    <x v="5"/>
    <x v="5"/>
  </r>
  <r>
    <x v="1594"/>
    <x v="620"/>
    <x v="0"/>
    <x v="1"/>
    <x v="8829"/>
    <x v="0"/>
    <x v="8863"/>
    <x v="0"/>
    <x v="3"/>
    <x v="3"/>
    <x v="1"/>
    <x v="4"/>
    <x v="0"/>
    <x v="3"/>
    <x v="3"/>
    <x v="6"/>
  </r>
  <r>
    <x v="1566"/>
    <x v="757"/>
    <x v="2"/>
    <x v="6"/>
    <x v="8830"/>
    <x v="0"/>
    <x v="8864"/>
    <x v="4"/>
    <x v="3"/>
    <x v="4"/>
    <x v="1"/>
    <x v="4"/>
    <x v="0"/>
    <x v="2"/>
    <x v="6"/>
    <x v="6"/>
  </r>
  <r>
    <x v="1721"/>
    <x v="338"/>
    <x v="1"/>
    <x v="6"/>
    <x v="8831"/>
    <x v="2"/>
    <x v="8865"/>
    <x v="1"/>
    <x v="3"/>
    <x v="3"/>
    <x v="1"/>
    <x v="4"/>
    <x v="10"/>
    <x v="0"/>
    <x v="5"/>
    <x v="1"/>
  </r>
  <r>
    <x v="1788"/>
    <x v="287"/>
    <x v="1"/>
    <x v="0"/>
    <x v="8832"/>
    <x v="1"/>
    <x v="8866"/>
    <x v="5"/>
    <x v="2"/>
    <x v="2"/>
    <x v="0"/>
    <x v="4"/>
    <x v="0"/>
    <x v="3"/>
    <x v="9"/>
    <x v="1"/>
  </r>
  <r>
    <x v="1669"/>
    <x v="432"/>
    <x v="0"/>
    <x v="0"/>
    <x v="8833"/>
    <x v="2"/>
    <x v="8867"/>
    <x v="1"/>
    <x v="3"/>
    <x v="3"/>
    <x v="1"/>
    <x v="4"/>
    <x v="5"/>
    <x v="1"/>
    <x v="2"/>
    <x v="3"/>
  </r>
  <r>
    <x v="1459"/>
    <x v="431"/>
    <x v="1"/>
    <x v="3"/>
    <x v="8834"/>
    <x v="2"/>
    <x v="8868"/>
    <x v="0"/>
    <x v="2"/>
    <x v="5"/>
    <x v="1"/>
    <x v="4"/>
    <x v="4"/>
    <x v="3"/>
    <x v="8"/>
    <x v="3"/>
  </r>
  <r>
    <x v="1779"/>
    <x v="570"/>
    <x v="1"/>
    <x v="6"/>
    <x v="8835"/>
    <x v="2"/>
    <x v="8869"/>
    <x v="5"/>
    <x v="3"/>
    <x v="4"/>
    <x v="1"/>
    <x v="4"/>
    <x v="8"/>
    <x v="2"/>
    <x v="11"/>
    <x v="6"/>
  </r>
  <r>
    <x v="1784"/>
    <x v="357"/>
    <x v="2"/>
    <x v="1"/>
    <x v="8836"/>
    <x v="2"/>
    <x v="8870"/>
    <x v="0"/>
    <x v="2"/>
    <x v="5"/>
    <x v="1"/>
    <x v="4"/>
    <x v="9"/>
    <x v="0"/>
    <x v="11"/>
    <x v="5"/>
  </r>
  <r>
    <x v="1644"/>
    <x v="168"/>
    <x v="1"/>
    <x v="5"/>
    <x v="8837"/>
    <x v="1"/>
    <x v="8871"/>
    <x v="6"/>
    <x v="3"/>
    <x v="4"/>
    <x v="1"/>
    <x v="4"/>
    <x v="11"/>
    <x v="2"/>
    <x v="4"/>
    <x v="2"/>
  </r>
  <r>
    <x v="1673"/>
    <x v="140"/>
    <x v="1"/>
    <x v="5"/>
    <x v="8838"/>
    <x v="1"/>
    <x v="8872"/>
    <x v="1"/>
    <x v="0"/>
    <x v="0"/>
    <x v="0"/>
    <x v="4"/>
    <x v="6"/>
    <x v="3"/>
    <x v="6"/>
    <x v="2"/>
  </r>
  <r>
    <x v="1478"/>
    <x v="720"/>
    <x v="1"/>
    <x v="2"/>
    <x v="8839"/>
    <x v="2"/>
    <x v="8873"/>
    <x v="6"/>
    <x v="1"/>
    <x v="1"/>
    <x v="0"/>
    <x v="4"/>
    <x v="1"/>
    <x v="2"/>
    <x v="11"/>
    <x v="4"/>
  </r>
  <r>
    <x v="1655"/>
    <x v="701"/>
    <x v="0"/>
    <x v="3"/>
    <x v="8840"/>
    <x v="0"/>
    <x v="8874"/>
    <x v="4"/>
    <x v="0"/>
    <x v="0"/>
    <x v="0"/>
    <x v="4"/>
    <x v="5"/>
    <x v="0"/>
    <x v="1"/>
    <x v="2"/>
  </r>
  <r>
    <x v="1566"/>
    <x v="291"/>
    <x v="1"/>
    <x v="1"/>
    <x v="8841"/>
    <x v="2"/>
    <x v="8875"/>
    <x v="1"/>
    <x v="1"/>
    <x v="1"/>
    <x v="0"/>
    <x v="4"/>
    <x v="0"/>
    <x v="0"/>
    <x v="10"/>
    <x v="6"/>
  </r>
  <r>
    <x v="1567"/>
    <x v="663"/>
    <x v="1"/>
    <x v="3"/>
    <x v="8842"/>
    <x v="0"/>
    <x v="8876"/>
    <x v="3"/>
    <x v="0"/>
    <x v="0"/>
    <x v="0"/>
    <x v="4"/>
    <x v="4"/>
    <x v="0"/>
    <x v="10"/>
    <x v="4"/>
  </r>
  <r>
    <x v="1543"/>
    <x v="342"/>
    <x v="1"/>
    <x v="0"/>
    <x v="2197"/>
    <x v="0"/>
    <x v="2198"/>
    <x v="5"/>
    <x v="1"/>
    <x v="1"/>
    <x v="0"/>
    <x v="4"/>
    <x v="0"/>
    <x v="0"/>
    <x v="10"/>
    <x v="6"/>
  </r>
  <r>
    <x v="1789"/>
    <x v="207"/>
    <x v="1"/>
    <x v="1"/>
    <x v="8843"/>
    <x v="1"/>
    <x v="8877"/>
    <x v="3"/>
    <x v="0"/>
    <x v="0"/>
    <x v="0"/>
    <x v="4"/>
    <x v="8"/>
    <x v="2"/>
    <x v="2"/>
    <x v="0"/>
  </r>
  <r>
    <x v="1568"/>
    <x v="663"/>
    <x v="1"/>
    <x v="3"/>
    <x v="8844"/>
    <x v="2"/>
    <x v="8878"/>
    <x v="5"/>
    <x v="3"/>
    <x v="4"/>
    <x v="1"/>
    <x v="4"/>
    <x v="10"/>
    <x v="1"/>
    <x v="10"/>
    <x v="0"/>
  </r>
  <r>
    <x v="1531"/>
    <x v="264"/>
    <x v="1"/>
    <x v="6"/>
    <x v="2505"/>
    <x v="1"/>
    <x v="2506"/>
    <x v="5"/>
    <x v="1"/>
    <x v="1"/>
    <x v="0"/>
    <x v="4"/>
    <x v="6"/>
    <x v="3"/>
    <x v="4"/>
    <x v="4"/>
  </r>
  <r>
    <x v="1577"/>
    <x v="235"/>
    <x v="1"/>
    <x v="1"/>
    <x v="8845"/>
    <x v="2"/>
    <x v="8879"/>
    <x v="5"/>
    <x v="1"/>
    <x v="1"/>
    <x v="0"/>
    <x v="4"/>
    <x v="2"/>
    <x v="1"/>
    <x v="12"/>
    <x v="3"/>
  </r>
  <r>
    <x v="1661"/>
    <x v="440"/>
    <x v="0"/>
    <x v="5"/>
    <x v="8846"/>
    <x v="2"/>
    <x v="8880"/>
    <x v="2"/>
    <x v="3"/>
    <x v="4"/>
    <x v="1"/>
    <x v="4"/>
    <x v="11"/>
    <x v="1"/>
    <x v="1"/>
    <x v="3"/>
  </r>
  <r>
    <x v="1554"/>
    <x v="348"/>
    <x v="2"/>
    <x v="2"/>
    <x v="8847"/>
    <x v="2"/>
    <x v="8881"/>
    <x v="6"/>
    <x v="3"/>
    <x v="4"/>
    <x v="1"/>
    <x v="4"/>
    <x v="8"/>
    <x v="2"/>
    <x v="10"/>
    <x v="3"/>
  </r>
  <r>
    <x v="1581"/>
    <x v="358"/>
    <x v="1"/>
    <x v="5"/>
    <x v="8848"/>
    <x v="1"/>
    <x v="8882"/>
    <x v="5"/>
    <x v="3"/>
    <x v="4"/>
    <x v="1"/>
    <x v="4"/>
    <x v="0"/>
    <x v="2"/>
    <x v="0"/>
    <x v="1"/>
  </r>
  <r>
    <x v="1673"/>
    <x v="224"/>
    <x v="1"/>
    <x v="3"/>
    <x v="8849"/>
    <x v="2"/>
    <x v="8883"/>
    <x v="6"/>
    <x v="0"/>
    <x v="0"/>
    <x v="0"/>
    <x v="4"/>
    <x v="6"/>
    <x v="3"/>
    <x v="5"/>
    <x v="2"/>
  </r>
  <r>
    <x v="1790"/>
    <x v="172"/>
    <x v="1"/>
    <x v="3"/>
    <x v="8850"/>
    <x v="2"/>
    <x v="8884"/>
    <x v="1"/>
    <x v="2"/>
    <x v="5"/>
    <x v="1"/>
    <x v="4"/>
    <x v="11"/>
    <x v="0"/>
    <x v="6"/>
    <x v="1"/>
  </r>
  <r>
    <x v="1475"/>
    <x v="217"/>
    <x v="2"/>
    <x v="3"/>
    <x v="8851"/>
    <x v="0"/>
    <x v="8885"/>
    <x v="4"/>
    <x v="2"/>
    <x v="2"/>
    <x v="0"/>
    <x v="4"/>
    <x v="10"/>
    <x v="3"/>
    <x v="8"/>
    <x v="5"/>
  </r>
  <r>
    <x v="1683"/>
    <x v="170"/>
    <x v="1"/>
    <x v="1"/>
    <x v="8852"/>
    <x v="0"/>
    <x v="8886"/>
    <x v="6"/>
    <x v="0"/>
    <x v="0"/>
    <x v="0"/>
    <x v="4"/>
    <x v="8"/>
    <x v="1"/>
    <x v="6"/>
    <x v="5"/>
  </r>
  <r>
    <x v="1753"/>
    <x v="496"/>
    <x v="1"/>
    <x v="3"/>
    <x v="8853"/>
    <x v="2"/>
    <x v="8887"/>
    <x v="3"/>
    <x v="2"/>
    <x v="2"/>
    <x v="0"/>
    <x v="4"/>
    <x v="4"/>
    <x v="3"/>
    <x v="0"/>
    <x v="3"/>
  </r>
  <r>
    <x v="1747"/>
    <x v="619"/>
    <x v="1"/>
    <x v="2"/>
    <x v="8854"/>
    <x v="2"/>
    <x v="8888"/>
    <x v="3"/>
    <x v="0"/>
    <x v="0"/>
    <x v="0"/>
    <x v="4"/>
    <x v="6"/>
    <x v="0"/>
    <x v="3"/>
    <x v="2"/>
  </r>
  <r>
    <x v="1768"/>
    <x v="594"/>
    <x v="0"/>
    <x v="4"/>
    <x v="8855"/>
    <x v="0"/>
    <x v="8889"/>
    <x v="1"/>
    <x v="2"/>
    <x v="5"/>
    <x v="1"/>
    <x v="4"/>
    <x v="9"/>
    <x v="1"/>
    <x v="1"/>
    <x v="3"/>
  </r>
  <r>
    <x v="1479"/>
    <x v="108"/>
    <x v="1"/>
    <x v="0"/>
    <x v="8856"/>
    <x v="0"/>
    <x v="8890"/>
    <x v="6"/>
    <x v="2"/>
    <x v="2"/>
    <x v="0"/>
    <x v="4"/>
    <x v="7"/>
    <x v="3"/>
    <x v="6"/>
    <x v="3"/>
  </r>
  <r>
    <x v="1703"/>
    <x v="382"/>
    <x v="2"/>
    <x v="5"/>
    <x v="8857"/>
    <x v="0"/>
    <x v="8891"/>
    <x v="0"/>
    <x v="1"/>
    <x v="1"/>
    <x v="0"/>
    <x v="4"/>
    <x v="6"/>
    <x v="2"/>
    <x v="0"/>
    <x v="2"/>
  </r>
  <r>
    <x v="1735"/>
    <x v="632"/>
    <x v="2"/>
    <x v="3"/>
    <x v="8858"/>
    <x v="2"/>
    <x v="8892"/>
    <x v="1"/>
    <x v="1"/>
    <x v="1"/>
    <x v="0"/>
    <x v="4"/>
    <x v="10"/>
    <x v="2"/>
    <x v="1"/>
    <x v="3"/>
  </r>
  <r>
    <x v="1772"/>
    <x v="706"/>
    <x v="2"/>
    <x v="1"/>
    <x v="8859"/>
    <x v="2"/>
    <x v="8893"/>
    <x v="0"/>
    <x v="2"/>
    <x v="5"/>
    <x v="1"/>
    <x v="4"/>
    <x v="0"/>
    <x v="1"/>
    <x v="0"/>
    <x v="0"/>
  </r>
  <r>
    <x v="1547"/>
    <x v="173"/>
    <x v="1"/>
    <x v="3"/>
    <x v="8860"/>
    <x v="2"/>
    <x v="8894"/>
    <x v="3"/>
    <x v="2"/>
    <x v="2"/>
    <x v="0"/>
    <x v="4"/>
    <x v="4"/>
    <x v="0"/>
    <x v="11"/>
    <x v="2"/>
  </r>
  <r>
    <x v="1686"/>
    <x v="398"/>
    <x v="2"/>
    <x v="5"/>
    <x v="8861"/>
    <x v="1"/>
    <x v="8895"/>
    <x v="5"/>
    <x v="3"/>
    <x v="4"/>
    <x v="1"/>
    <x v="4"/>
    <x v="3"/>
    <x v="3"/>
    <x v="5"/>
    <x v="2"/>
  </r>
  <r>
    <x v="1497"/>
    <x v="697"/>
    <x v="1"/>
    <x v="3"/>
    <x v="8862"/>
    <x v="2"/>
    <x v="8896"/>
    <x v="5"/>
    <x v="3"/>
    <x v="4"/>
    <x v="1"/>
    <x v="4"/>
    <x v="11"/>
    <x v="0"/>
    <x v="4"/>
    <x v="0"/>
  </r>
  <r>
    <x v="1650"/>
    <x v="713"/>
    <x v="1"/>
    <x v="3"/>
    <x v="8863"/>
    <x v="1"/>
    <x v="603"/>
    <x v="3"/>
    <x v="2"/>
    <x v="5"/>
    <x v="1"/>
    <x v="4"/>
    <x v="3"/>
    <x v="1"/>
    <x v="2"/>
    <x v="6"/>
  </r>
  <r>
    <x v="1791"/>
    <x v="91"/>
    <x v="1"/>
    <x v="5"/>
    <x v="8864"/>
    <x v="2"/>
    <x v="8897"/>
    <x v="1"/>
    <x v="0"/>
    <x v="0"/>
    <x v="0"/>
    <x v="4"/>
    <x v="1"/>
    <x v="0"/>
    <x v="11"/>
    <x v="0"/>
  </r>
  <r>
    <x v="1668"/>
    <x v="1"/>
    <x v="2"/>
    <x v="0"/>
    <x v="8865"/>
    <x v="2"/>
    <x v="8898"/>
    <x v="3"/>
    <x v="1"/>
    <x v="1"/>
    <x v="0"/>
    <x v="4"/>
    <x v="3"/>
    <x v="0"/>
    <x v="1"/>
    <x v="5"/>
  </r>
  <r>
    <x v="1747"/>
    <x v="570"/>
    <x v="0"/>
    <x v="5"/>
    <x v="8866"/>
    <x v="2"/>
    <x v="8899"/>
    <x v="6"/>
    <x v="1"/>
    <x v="1"/>
    <x v="0"/>
    <x v="4"/>
    <x v="6"/>
    <x v="2"/>
    <x v="11"/>
    <x v="2"/>
  </r>
  <r>
    <x v="1737"/>
    <x v="770"/>
    <x v="0"/>
    <x v="3"/>
    <x v="8867"/>
    <x v="1"/>
    <x v="8900"/>
    <x v="5"/>
    <x v="2"/>
    <x v="5"/>
    <x v="1"/>
    <x v="4"/>
    <x v="8"/>
    <x v="3"/>
    <x v="0"/>
    <x v="1"/>
  </r>
  <r>
    <x v="1537"/>
    <x v="589"/>
    <x v="0"/>
    <x v="6"/>
    <x v="8868"/>
    <x v="2"/>
    <x v="8901"/>
    <x v="5"/>
    <x v="0"/>
    <x v="0"/>
    <x v="0"/>
    <x v="4"/>
    <x v="3"/>
    <x v="3"/>
    <x v="9"/>
    <x v="3"/>
  </r>
  <r>
    <x v="1645"/>
    <x v="114"/>
    <x v="2"/>
    <x v="1"/>
    <x v="8869"/>
    <x v="0"/>
    <x v="8902"/>
    <x v="3"/>
    <x v="3"/>
    <x v="4"/>
    <x v="1"/>
    <x v="4"/>
    <x v="1"/>
    <x v="2"/>
    <x v="2"/>
    <x v="5"/>
  </r>
  <r>
    <x v="1583"/>
    <x v="256"/>
    <x v="1"/>
    <x v="0"/>
    <x v="8870"/>
    <x v="2"/>
    <x v="8903"/>
    <x v="6"/>
    <x v="0"/>
    <x v="0"/>
    <x v="0"/>
    <x v="4"/>
    <x v="7"/>
    <x v="3"/>
    <x v="2"/>
    <x v="6"/>
  </r>
  <r>
    <x v="1464"/>
    <x v="51"/>
    <x v="1"/>
    <x v="5"/>
    <x v="8871"/>
    <x v="2"/>
    <x v="8904"/>
    <x v="5"/>
    <x v="2"/>
    <x v="2"/>
    <x v="0"/>
    <x v="4"/>
    <x v="11"/>
    <x v="0"/>
    <x v="9"/>
    <x v="5"/>
  </r>
  <r>
    <x v="1602"/>
    <x v="75"/>
    <x v="1"/>
    <x v="3"/>
    <x v="8872"/>
    <x v="0"/>
    <x v="8905"/>
    <x v="5"/>
    <x v="2"/>
    <x v="2"/>
    <x v="0"/>
    <x v="4"/>
    <x v="4"/>
    <x v="3"/>
    <x v="7"/>
    <x v="1"/>
  </r>
  <r>
    <x v="1482"/>
    <x v="456"/>
    <x v="1"/>
    <x v="5"/>
    <x v="8873"/>
    <x v="2"/>
    <x v="8906"/>
    <x v="0"/>
    <x v="3"/>
    <x v="3"/>
    <x v="1"/>
    <x v="4"/>
    <x v="5"/>
    <x v="3"/>
    <x v="1"/>
    <x v="4"/>
  </r>
  <r>
    <x v="1611"/>
    <x v="5"/>
    <x v="1"/>
    <x v="5"/>
    <x v="8874"/>
    <x v="1"/>
    <x v="8907"/>
    <x v="5"/>
    <x v="2"/>
    <x v="5"/>
    <x v="1"/>
    <x v="4"/>
    <x v="6"/>
    <x v="0"/>
    <x v="5"/>
    <x v="3"/>
  </r>
  <r>
    <x v="1792"/>
    <x v="717"/>
    <x v="1"/>
    <x v="1"/>
    <x v="8875"/>
    <x v="2"/>
    <x v="8908"/>
    <x v="1"/>
    <x v="2"/>
    <x v="2"/>
    <x v="0"/>
    <x v="4"/>
    <x v="9"/>
    <x v="0"/>
    <x v="5"/>
    <x v="4"/>
  </r>
  <r>
    <x v="1456"/>
    <x v="465"/>
    <x v="1"/>
    <x v="5"/>
    <x v="8876"/>
    <x v="2"/>
    <x v="8909"/>
    <x v="5"/>
    <x v="1"/>
    <x v="1"/>
    <x v="0"/>
    <x v="4"/>
    <x v="6"/>
    <x v="1"/>
    <x v="7"/>
    <x v="3"/>
  </r>
  <r>
    <x v="1748"/>
    <x v="293"/>
    <x v="2"/>
    <x v="3"/>
    <x v="8877"/>
    <x v="2"/>
    <x v="8910"/>
    <x v="6"/>
    <x v="3"/>
    <x v="4"/>
    <x v="1"/>
    <x v="4"/>
    <x v="2"/>
    <x v="2"/>
    <x v="0"/>
    <x v="6"/>
  </r>
  <r>
    <x v="1540"/>
    <x v="406"/>
    <x v="2"/>
    <x v="5"/>
    <x v="8878"/>
    <x v="2"/>
    <x v="8911"/>
    <x v="2"/>
    <x v="2"/>
    <x v="2"/>
    <x v="0"/>
    <x v="4"/>
    <x v="7"/>
    <x v="1"/>
    <x v="2"/>
    <x v="3"/>
  </r>
  <r>
    <x v="1679"/>
    <x v="543"/>
    <x v="1"/>
    <x v="2"/>
    <x v="8879"/>
    <x v="2"/>
    <x v="8912"/>
    <x v="1"/>
    <x v="2"/>
    <x v="2"/>
    <x v="0"/>
    <x v="4"/>
    <x v="3"/>
    <x v="3"/>
    <x v="4"/>
    <x v="4"/>
  </r>
  <r>
    <x v="1736"/>
    <x v="232"/>
    <x v="1"/>
    <x v="3"/>
    <x v="8880"/>
    <x v="2"/>
    <x v="8913"/>
    <x v="3"/>
    <x v="3"/>
    <x v="4"/>
    <x v="1"/>
    <x v="4"/>
    <x v="4"/>
    <x v="1"/>
    <x v="2"/>
    <x v="3"/>
  </r>
  <r>
    <x v="1793"/>
    <x v="765"/>
    <x v="2"/>
    <x v="5"/>
    <x v="8881"/>
    <x v="0"/>
    <x v="8914"/>
    <x v="0"/>
    <x v="1"/>
    <x v="1"/>
    <x v="0"/>
    <x v="4"/>
    <x v="1"/>
    <x v="3"/>
    <x v="6"/>
    <x v="0"/>
  </r>
  <r>
    <x v="1479"/>
    <x v="322"/>
    <x v="1"/>
    <x v="5"/>
    <x v="8882"/>
    <x v="1"/>
    <x v="8915"/>
    <x v="3"/>
    <x v="2"/>
    <x v="5"/>
    <x v="1"/>
    <x v="4"/>
    <x v="7"/>
    <x v="2"/>
    <x v="6"/>
    <x v="3"/>
  </r>
  <r>
    <x v="1614"/>
    <x v="82"/>
    <x v="2"/>
    <x v="2"/>
    <x v="8883"/>
    <x v="2"/>
    <x v="8916"/>
    <x v="0"/>
    <x v="1"/>
    <x v="1"/>
    <x v="0"/>
    <x v="4"/>
    <x v="10"/>
    <x v="2"/>
    <x v="9"/>
    <x v="1"/>
  </r>
  <r>
    <x v="1617"/>
    <x v="681"/>
    <x v="0"/>
    <x v="1"/>
    <x v="8884"/>
    <x v="0"/>
    <x v="8917"/>
    <x v="6"/>
    <x v="2"/>
    <x v="2"/>
    <x v="0"/>
    <x v="4"/>
    <x v="8"/>
    <x v="2"/>
    <x v="6"/>
    <x v="4"/>
  </r>
  <r>
    <x v="1559"/>
    <x v="300"/>
    <x v="2"/>
    <x v="5"/>
    <x v="8885"/>
    <x v="2"/>
    <x v="8918"/>
    <x v="2"/>
    <x v="2"/>
    <x v="2"/>
    <x v="0"/>
    <x v="4"/>
    <x v="2"/>
    <x v="3"/>
    <x v="0"/>
    <x v="6"/>
  </r>
  <r>
    <x v="1643"/>
    <x v="494"/>
    <x v="2"/>
    <x v="1"/>
    <x v="8886"/>
    <x v="1"/>
    <x v="8919"/>
    <x v="2"/>
    <x v="2"/>
    <x v="2"/>
    <x v="0"/>
    <x v="4"/>
    <x v="7"/>
    <x v="2"/>
    <x v="4"/>
    <x v="5"/>
  </r>
  <r>
    <x v="1689"/>
    <x v="513"/>
    <x v="0"/>
    <x v="3"/>
    <x v="8887"/>
    <x v="2"/>
    <x v="8920"/>
    <x v="5"/>
    <x v="1"/>
    <x v="1"/>
    <x v="0"/>
    <x v="4"/>
    <x v="11"/>
    <x v="1"/>
    <x v="9"/>
    <x v="1"/>
  </r>
  <r>
    <x v="1729"/>
    <x v="539"/>
    <x v="1"/>
    <x v="2"/>
    <x v="8888"/>
    <x v="1"/>
    <x v="8921"/>
    <x v="0"/>
    <x v="2"/>
    <x v="5"/>
    <x v="1"/>
    <x v="4"/>
    <x v="11"/>
    <x v="3"/>
    <x v="1"/>
    <x v="4"/>
  </r>
  <r>
    <x v="1729"/>
    <x v="780"/>
    <x v="1"/>
    <x v="5"/>
    <x v="8889"/>
    <x v="2"/>
    <x v="8922"/>
    <x v="6"/>
    <x v="3"/>
    <x v="4"/>
    <x v="1"/>
    <x v="4"/>
    <x v="11"/>
    <x v="1"/>
    <x v="10"/>
    <x v="4"/>
  </r>
  <r>
    <x v="1692"/>
    <x v="324"/>
    <x v="2"/>
    <x v="2"/>
    <x v="8890"/>
    <x v="1"/>
    <x v="8923"/>
    <x v="4"/>
    <x v="3"/>
    <x v="3"/>
    <x v="1"/>
    <x v="4"/>
    <x v="8"/>
    <x v="2"/>
    <x v="2"/>
    <x v="3"/>
  </r>
  <r>
    <x v="1646"/>
    <x v="376"/>
    <x v="0"/>
    <x v="6"/>
    <x v="8891"/>
    <x v="2"/>
    <x v="8924"/>
    <x v="3"/>
    <x v="0"/>
    <x v="0"/>
    <x v="0"/>
    <x v="4"/>
    <x v="8"/>
    <x v="1"/>
    <x v="5"/>
    <x v="3"/>
  </r>
  <r>
    <x v="1712"/>
    <x v="187"/>
    <x v="1"/>
    <x v="5"/>
    <x v="8892"/>
    <x v="0"/>
    <x v="8925"/>
    <x v="5"/>
    <x v="3"/>
    <x v="3"/>
    <x v="1"/>
    <x v="4"/>
    <x v="6"/>
    <x v="3"/>
    <x v="7"/>
    <x v="4"/>
  </r>
  <r>
    <x v="1779"/>
    <x v="611"/>
    <x v="2"/>
    <x v="0"/>
    <x v="8893"/>
    <x v="2"/>
    <x v="8926"/>
    <x v="0"/>
    <x v="2"/>
    <x v="2"/>
    <x v="0"/>
    <x v="4"/>
    <x v="8"/>
    <x v="2"/>
    <x v="10"/>
    <x v="6"/>
  </r>
  <r>
    <x v="1537"/>
    <x v="155"/>
    <x v="1"/>
    <x v="5"/>
    <x v="8894"/>
    <x v="0"/>
    <x v="8927"/>
    <x v="2"/>
    <x v="3"/>
    <x v="3"/>
    <x v="1"/>
    <x v="4"/>
    <x v="3"/>
    <x v="2"/>
    <x v="1"/>
    <x v="3"/>
  </r>
  <r>
    <x v="1456"/>
    <x v="352"/>
    <x v="2"/>
    <x v="4"/>
    <x v="8895"/>
    <x v="2"/>
    <x v="8928"/>
    <x v="3"/>
    <x v="1"/>
    <x v="1"/>
    <x v="0"/>
    <x v="4"/>
    <x v="6"/>
    <x v="3"/>
    <x v="5"/>
    <x v="3"/>
  </r>
  <r>
    <x v="1706"/>
    <x v="35"/>
    <x v="1"/>
    <x v="6"/>
    <x v="8896"/>
    <x v="1"/>
    <x v="8929"/>
    <x v="5"/>
    <x v="0"/>
    <x v="0"/>
    <x v="0"/>
    <x v="4"/>
    <x v="4"/>
    <x v="0"/>
    <x v="11"/>
    <x v="6"/>
  </r>
  <r>
    <x v="1576"/>
    <x v="315"/>
    <x v="1"/>
    <x v="0"/>
    <x v="8897"/>
    <x v="2"/>
    <x v="8930"/>
    <x v="5"/>
    <x v="2"/>
    <x v="5"/>
    <x v="1"/>
    <x v="4"/>
    <x v="7"/>
    <x v="0"/>
    <x v="9"/>
    <x v="4"/>
  </r>
  <r>
    <x v="1731"/>
    <x v="27"/>
    <x v="1"/>
    <x v="3"/>
    <x v="8898"/>
    <x v="1"/>
    <x v="8931"/>
    <x v="0"/>
    <x v="3"/>
    <x v="3"/>
    <x v="1"/>
    <x v="4"/>
    <x v="0"/>
    <x v="2"/>
    <x v="8"/>
    <x v="6"/>
  </r>
  <r>
    <x v="1619"/>
    <x v="645"/>
    <x v="2"/>
    <x v="1"/>
    <x v="8899"/>
    <x v="0"/>
    <x v="8932"/>
    <x v="5"/>
    <x v="3"/>
    <x v="4"/>
    <x v="1"/>
    <x v="4"/>
    <x v="4"/>
    <x v="1"/>
    <x v="12"/>
    <x v="2"/>
  </r>
  <r>
    <x v="1747"/>
    <x v="294"/>
    <x v="2"/>
    <x v="3"/>
    <x v="8900"/>
    <x v="1"/>
    <x v="8933"/>
    <x v="2"/>
    <x v="1"/>
    <x v="1"/>
    <x v="0"/>
    <x v="4"/>
    <x v="6"/>
    <x v="3"/>
    <x v="12"/>
    <x v="2"/>
  </r>
  <r>
    <x v="1592"/>
    <x v="11"/>
    <x v="2"/>
    <x v="3"/>
    <x v="8901"/>
    <x v="2"/>
    <x v="8934"/>
    <x v="3"/>
    <x v="2"/>
    <x v="5"/>
    <x v="1"/>
    <x v="4"/>
    <x v="1"/>
    <x v="3"/>
    <x v="8"/>
    <x v="4"/>
  </r>
  <r>
    <x v="1499"/>
    <x v="500"/>
    <x v="1"/>
    <x v="5"/>
    <x v="8902"/>
    <x v="2"/>
    <x v="8935"/>
    <x v="0"/>
    <x v="2"/>
    <x v="5"/>
    <x v="1"/>
    <x v="4"/>
    <x v="6"/>
    <x v="3"/>
    <x v="12"/>
    <x v="5"/>
  </r>
  <r>
    <x v="1794"/>
    <x v="148"/>
    <x v="1"/>
    <x v="1"/>
    <x v="8903"/>
    <x v="0"/>
    <x v="8936"/>
    <x v="4"/>
    <x v="1"/>
    <x v="1"/>
    <x v="0"/>
    <x v="4"/>
    <x v="10"/>
    <x v="1"/>
    <x v="3"/>
    <x v="5"/>
  </r>
  <r>
    <x v="1517"/>
    <x v="175"/>
    <x v="2"/>
    <x v="6"/>
    <x v="8904"/>
    <x v="2"/>
    <x v="8937"/>
    <x v="4"/>
    <x v="1"/>
    <x v="1"/>
    <x v="0"/>
    <x v="4"/>
    <x v="3"/>
    <x v="3"/>
    <x v="5"/>
    <x v="4"/>
  </r>
  <r>
    <x v="1698"/>
    <x v="327"/>
    <x v="2"/>
    <x v="1"/>
    <x v="8905"/>
    <x v="2"/>
    <x v="8938"/>
    <x v="0"/>
    <x v="3"/>
    <x v="4"/>
    <x v="1"/>
    <x v="4"/>
    <x v="7"/>
    <x v="2"/>
    <x v="7"/>
    <x v="1"/>
  </r>
  <r>
    <x v="1508"/>
    <x v="774"/>
    <x v="1"/>
    <x v="3"/>
    <x v="8906"/>
    <x v="0"/>
    <x v="8939"/>
    <x v="0"/>
    <x v="3"/>
    <x v="4"/>
    <x v="1"/>
    <x v="4"/>
    <x v="2"/>
    <x v="0"/>
    <x v="5"/>
    <x v="3"/>
  </r>
  <r>
    <x v="1729"/>
    <x v="438"/>
    <x v="1"/>
    <x v="3"/>
    <x v="8907"/>
    <x v="1"/>
    <x v="8940"/>
    <x v="5"/>
    <x v="3"/>
    <x v="3"/>
    <x v="1"/>
    <x v="4"/>
    <x v="11"/>
    <x v="1"/>
    <x v="6"/>
    <x v="4"/>
  </r>
  <r>
    <x v="1778"/>
    <x v="618"/>
    <x v="0"/>
    <x v="2"/>
    <x v="8908"/>
    <x v="1"/>
    <x v="8941"/>
    <x v="6"/>
    <x v="3"/>
    <x v="3"/>
    <x v="1"/>
    <x v="4"/>
    <x v="3"/>
    <x v="1"/>
    <x v="6"/>
    <x v="1"/>
  </r>
  <r>
    <x v="1517"/>
    <x v="584"/>
    <x v="2"/>
    <x v="3"/>
    <x v="8909"/>
    <x v="1"/>
    <x v="8942"/>
    <x v="1"/>
    <x v="1"/>
    <x v="1"/>
    <x v="0"/>
    <x v="4"/>
    <x v="3"/>
    <x v="3"/>
    <x v="11"/>
    <x v="4"/>
  </r>
  <r>
    <x v="1461"/>
    <x v="144"/>
    <x v="1"/>
    <x v="0"/>
    <x v="8910"/>
    <x v="0"/>
    <x v="8943"/>
    <x v="6"/>
    <x v="1"/>
    <x v="1"/>
    <x v="0"/>
    <x v="4"/>
    <x v="2"/>
    <x v="3"/>
    <x v="2"/>
    <x v="4"/>
  </r>
  <r>
    <x v="1795"/>
    <x v="586"/>
    <x v="2"/>
    <x v="3"/>
    <x v="8911"/>
    <x v="2"/>
    <x v="8944"/>
    <x v="5"/>
    <x v="3"/>
    <x v="3"/>
    <x v="1"/>
    <x v="4"/>
    <x v="9"/>
    <x v="0"/>
    <x v="11"/>
    <x v="1"/>
  </r>
  <r>
    <x v="1719"/>
    <x v="560"/>
    <x v="2"/>
    <x v="0"/>
    <x v="8912"/>
    <x v="2"/>
    <x v="8945"/>
    <x v="0"/>
    <x v="0"/>
    <x v="0"/>
    <x v="0"/>
    <x v="4"/>
    <x v="0"/>
    <x v="0"/>
    <x v="12"/>
    <x v="1"/>
  </r>
  <r>
    <x v="1708"/>
    <x v="745"/>
    <x v="2"/>
    <x v="3"/>
    <x v="8913"/>
    <x v="2"/>
    <x v="8946"/>
    <x v="5"/>
    <x v="0"/>
    <x v="0"/>
    <x v="0"/>
    <x v="4"/>
    <x v="8"/>
    <x v="0"/>
    <x v="3"/>
    <x v="3"/>
  </r>
  <r>
    <x v="1695"/>
    <x v="590"/>
    <x v="2"/>
    <x v="1"/>
    <x v="8914"/>
    <x v="1"/>
    <x v="8947"/>
    <x v="4"/>
    <x v="3"/>
    <x v="4"/>
    <x v="1"/>
    <x v="4"/>
    <x v="0"/>
    <x v="3"/>
    <x v="4"/>
    <x v="4"/>
  </r>
  <r>
    <x v="1731"/>
    <x v="607"/>
    <x v="0"/>
    <x v="3"/>
    <x v="8915"/>
    <x v="2"/>
    <x v="8948"/>
    <x v="6"/>
    <x v="3"/>
    <x v="4"/>
    <x v="1"/>
    <x v="4"/>
    <x v="0"/>
    <x v="2"/>
    <x v="2"/>
    <x v="6"/>
  </r>
  <r>
    <x v="1796"/>
    <x v="388"/>
    <x v="1"/>
    <x v="2"/>
    <x v="8916"/>
    <x v="1"/>
    <x v="8949"/>
    <x v="4"/>
    <x v="0"/>
    <x v="0"/>
    <x v="0"/>
    <x v="4"/>
    <x v="2"/>
    <x v="2"/>
    <x v="12"/>
    <x v="4"/>
  </r>
  <r>
    <x v="1531"/>
    <x v="10"/>
    <x v="2"/>
    <x v="5"/>
    <x v="8917"/>
    <x v="2"/>
    <x v="8950"/>
    <x v="1"/>
    <x v="2"/>
    <x v="5"/>
    <x v="1"/>
    <x v="4"/>
    <x v="6"/>
    <x v="3"/>
    <x v="0"/>
    <x v="4"/>
  </r>
  <r>
    <x v="1559"/>
    <x v="315"/>
    <x v="1"/>
    <x v="1"/>
    <x v="8918"/>
    <x v="1"/>
    <x v="8951"/>
    <x v="0"/>
    <x v="3"/>
    <x v="4"/>
    <x v="1"/>
    <x v="4"/>
    <x v="2"/>
    <x v="3"/>
    <x v="9"/>
    <x v="6"/>
  </r>
  <r>
    <x v="1765"/>
    <x v="149"/>
    <x v="1"/>
    <x v="3"/>
    <x v="8919"/>
    <x v="1"/>
    <x v="8952"/>
    <x v="0"/>
    <x v="3"/>
    <x v="4"/>
    <x v="1"/>
    <x v="4"/>
    <x v="3"/>
    <x v="3"/>
    <x v="5"/>
    <x v="0"/>
  </r>
  <r>
    <x v="1605"/>
    <x v="365"/>
    <x v="1"/>
    <x v="5"/>
    <x v="8920"/>
    <x v="2"/>
    <x v="8953"/>
    <x v="6"/>
    <x v="0"/>
    <x v="0"/>
    <x v="0"/>
    <x v="4"/>
    <x v="3"/>
    <x v="0"/>
    <x v="6"/>
    <x v="1"/>
  </r>
  <r>
    <x v="1532"/>
    <x v="406"/>
    <x v="2"/>
    <x v="3"/>
    <x v="8921"/>
    <x v="2"/>
    <x v="8954"/>
    <x v="4"/>
    <x v="1"/>
    <x v="1"/>
    <x v="0"/>
    <x v="4"/>
    <x v="1"/>
    <x v="2"/>
    <x v="2"/>
    <x v="1"/>
  </r>
  <r>
    <x v="1719"/>
    <x v="194"/>
    <x v="0"/>
    <x v="0"/>
    <x v="8922"/>
    <x v="2"/>
    <x v="8955"/>
    <x v="2"/>
    <x v="3"/>
    <x v="3"/>
    <x v="1"/>
    <x v="4"/>
    <x v="0"/>
    <x v="3"/>
    <x v="8"/>
    <x v="1"/>
  </r>
  <r>
    <x v="1644"/>
    <x v="751"/>
    <x v="1"/>
    <x v="6"/>
    <x v="8923"/>
    <x v="0"/>
    <x v="8956"/>
    <x v="5"/>
    <x v="0"/>
    <x v="0"/>
    <x v="0"/>
    <x v="4"/>
    <x v="11"/>
    <x v="2"/>
    <x v="12"/>
    <x v="2"/>
  </r>
  <r>
    <x v="1529"/>
    <x v="169"/>
    <x v="2"/>
    <x v="3"/>
    <x v="8924"/>
    <x v="1"/>
    <x v="8957"/>
    <x v="2"/>
    <x v="2"/>
    <x v="5"/>
    <x v="1"/>
    <x v="4"/>
    <x v="5"/>
    <x v="2"/>
    <x v="6"/>
    <x v="4"/>
  </r>
  <r>
    <x v="1517"/>
    <x v="108"/>
    <x v="1"/>
    <x v="5"/>
    <x v="8925"/>
    <x v="2"/>
    <x v="8958"/>
    <x v="1"/>
    <x v="2"/>
    <x v="2"/>
    <x v="0"/>
    <x v="4"/>
    <x v="3"/>
    <x v="0"/>
    <x v="6"/>
    <x v="4"/>
  </r>
  <r>
    <x v="1643"/>
    <x v="350"/>
    <x v="1"/>
    <x v="3"/>
    <x v="8926"/>
    <x v="1"/>
    <x v="8959"/>
    <x v="2"/>
    <x v="3"/>
    <x v="4"/>
    <x v="1"/>
    <x v="4"/>
    <x v="7"/>
    <x v="0"/>
    <x v="5"/>
    <x v="5"/>
  </r>
  <r>
    <x v="1463"/>
    <x v="468"/>
    <x v="1"/>
    <x v="5"/>
    <x v="8927"/>
    <x v="2"/>
    <x v="8960"/>
    <x v="4"/>
    <x v="3"/>
    <x v="4"/>
    <x v="1"/>
    <x v="4"/>
    <x v="2"/>
    <x v="2"/>
    <x v="6"/>
    <x v="4"/>
  </r>
  <r>
    <x v="1735"/>
    <x v="164"/>
    <x v="1"/>
    <x v="1"/>
    <x v="8928"/>
    <x v="0"/>
    <x v="8961"/>
    <x v="3"/>
    <x v="2"/>
    <x v="2"/>
    <x v="0"/>
    <x v="4"/>
    <x v="10"/>
    <x v="0"/>
    <x v="12"/>
    <x v="3"/>
  </r>
  <r>
    <x v="1797"/>
    <x v="591"/>
    <x v="1"/>
    <x v="4"/>
    <x v="8929"/>
    <x v="2"/>
    <x v="8962"/>
    <x v="0"/>
    <x v="0"/>
    <x v="0"/>
    <x v="0"/>
    <x v="4"/>
    <x v="4"/>
    <x v="3"/>
    <x v="5"/>
    <x v="5"/>
  </r>
  <r>
    <x v="1739"/>
    <x v="92"/>
    <x v="1"/>
    <x v="5"/>
    <x v="8930"/>
    <x v="2"/>
    <x v="8963"/>
    <x v="5"/>
    <x v="2"/>
    <x v="5"/>
    <x v="1"/>
    <x v="4"/>
    <x v="11"/>
    <x v="0"/>
    <x v="12"/>
    <x v="1"/>
  </r>
  <r>
    <x v="1596"/>
    <x v="200"/>
    <x v="1"/>
    <x v="0"/>
    <x v="3792"/>
    <x v="2"/>
    <x v="8964"/>
    <x v="4"/>
    <x v="1"/>
    <x v="1"/>
    <x v="0"/>
    <x v="4"/>
    <x v="2"/>
    <x v="2"/>
    <x v="2"/>
    <x v="0"/>
  </r>
  <r>
    <x v="1798"/>
    <x v="88"/>
    <x v="2"/>
    <x v="0"/>
    <x v="8931"/>
    <x v="2"/>
    <x v="8965"/>
    <x v="5"/>
    <x v="2"/>
    <x v="5"/>
    <x v="1"/>
    <x v="4"/>
    <x v="1"/>
    <x v="2"/>
    <x v="11"/>
    <x v="6"/>
  </r>
  <r>
    <x v="1706"/>
    <x v="231"/>
    <x v="1"/>
    <x v="1"/>
    <x v="8932"/>
    <x v="2"/>
    <x v="8966"/>
    <x v="3"/>
    <x v="0"/>
    <x v="0"/>
    <x v="0"/>
    <x v="4"/>
    <x v="4"/>
    <x v="0"/>
    <x v="12"/>
    <x v="6"/>
  </r>
  <r>
    <x v="1495"/>
    <x v="154"/>
    <x v="1"/>
    <x v="5"/>
    <x v="8933"/>
    <x v="1"/>
    <x v="8967"/>
    <x v="0"/>
    <x v="1"/>
    <x v="1"/>
    <x v="0"/>
    <x v="4"/>
    <x v="0"/>
    <x v="2"/>
    <x v="11"/>
    <x v="3"/>
  </r>
  <r>
    <x v="1507"/>
    <x v="149"/>
    <x v="1"/>
    <x v="3"/>
    <x v="8934"/>
    <x v="2"/>
    <x v="8968"/>
    <x v="4"/>
    <x v="1"/>
    <x v="1"/>
    <x v="0"/>
    <x v="4"/>
    <x v="5"/>
    <x v="3"/>
    <x v="5"/>
    <x v="2"/>
  </r>
  <r>
    <x v="1722"/>
    <x v="144"/>
    <x v="1"/>
    <x v="4"/>
    <x v="8935"/>
    <x v="2"/>
    <x v="8969"/>
    <x v="0"/>
    <x v="0"/>
    <x v="0"/>
    <x v="0"/>
    <x v="4"/>
    <x v="9"/>
    <x v="3"/>
    <x v="2"/>
    <x v="2"/>
  </r>
  <r>
    <x v="1530"/>
    <x v="756"/>
    <x v="0"/>
    <x v="2"/>
    <x v="8936"/>
    <x v="1"/>
    <x v="8970"/>
    <x v="2"/>
    <x v="2"/>
    <x v="2"/>
    <x v="0"/>
    <x v="4"/>
    <x v="8"/>
    <x v="2"/>
    <x v="2"/>
    <x v="1"/>
  </r>
  <r>
    <x v="1587"/>
    <x v="605"/>
    <x v="2"/>
    <x v="2"/>
    <x v="8937"/>
    <x v="2"/>
    <x v="8971"/>
    <x v="3"/>
    <x v="2"/>
    <x v="2"/>
    <x v="0"/>
    <x v="4"/>
    <x v="5"/>
    <x v="2"/>
    <x v="9"/>
    <x v="5"/>
  </r>
  <r>
    <x v="1612"/>
    <x v="0"/>
    <x v="1"/>
    <x v="3"/>
    <x v="8938"/>
    <x v="2"/>
    <x v="8972"/>
    <x v="0"/>
    <x v="2"/>
    <x v="5"/>
    <x v="1"/>
    <x v="4"/>
    <x v="11"/>
    <x v="0"/>
    <x v="0"/>
    <x v="0"/>
  </r>
  <r>
    <x v="1463"/>
    <x v="503"/>
    <x v="1"/>
    <x v="5"/>
    <x v="8939"/>
    <x v="2"/>
    <x v="8973"/>
    <x v="0"/>
    <x v="1"/>
    <x v="1"/>
    <x v="0"/>
    <x v="4"/>
    <x v="2"/>
    <x v="1"/>
    <x v="3"/>
    <x v="4"/>
  </r>
  <r>
    <x v="1666"/>
    <x v="189"/>
    <x v="2"/>
    <x v="3"/>
    <x v="8940"/>
    <x v="2"/>
    <x v="8974"/>
    <x v="4"/>
    <x v="2"/>
    <x v="2"/>
    <x v="0"/>
    <x v="4"/>
    <x v="7"/>
    <x v="2"/>
    <x v="9"/>
    <x v="3"/>
  </r>
  <r>
    <x v="1567"/>
    <x v="387"/>
    <x v="1"/>
    <x v="1"/>
    <x v="8941"/>
    <x v="1"/>
    <x v="8975"/>
    <x v="1"/>
    <x v="1"/>
    <x v="1"/>
    <x v="0"/>
    <x v="4"/>
    <x v="4"/>
    <x v="1"/>
    <x v="1"/>
    <x v="4"/>
  </r>
  <r>
    <x v="1463"/>
    <x v="412"/>
    <x v="0"/>
    <x v="1"/>
    <x v="8942"/>
    <x v="2"/>
    <x v="8976"/>
    <x v="3"/>
    <x v="1"/>
    <x v="1"/>
    <x v="0"/>
    <x v="4"/>
    <x v="2"/>
    <x v="0"/>
    <x v="5"/>
    <x v="4"/>
  </r>
  <r>
    <x v="1548"/>
    <x v="91"/>
    <x v="2"/>
    <x v="4"/>
    <x v="8943"/>
    <x v="2"/>
    <x v="8977"/>
    <x v="6"/>
    <x v="1"/>
    <x v="1"/>
    <x v="0"/>
    <x v="4"/>
    <x v="9"/>
    <x v="2"/>
    <x v="11"/>
    <x v="5"/>
  </r>
  <r>
    <x v="1507"/>
    <x v="556"/>
    <x v="1"/>
    <x v="3"/>
    <x v="8944"/>
    <x v="1"/>
    <x v="8978"/>
    <x v="4"/>
    <x v="3"/>
    <x v="4"/>
    <x v="1"/>
    <x v="4"/>
    <x v="5"/>
    <x v="1"/>
    <x v="1"/>
    <x v="2"/>
  </r>
  <r>
    <x v="1602"/>
    <x v="345"/>
    <x v="1"/>
    <x v="0"/>
    <x v="8945"/>
    <x v="1"/>
    <x v="8979"/>
    <x v="4"/>
    <x v="0"/>
    <x v="0"/>
    <x v="0"/>
    <x v="4"/>
    <x v="4"/>
    <x v="2"/>
    <x v="10"/>
    <x v="1"/>
  </r>
  <r>
    <x v="1671"/>
    <x v="155"/>
    <x v="1"/>
    <x v="3"/>
    <x v="8946"/>
    <x v="1"/>
    <x v="8980"/>
    <x v="1"/>
    <x v="0"/>
    <x v="0"/>
    <x v="0"/>
    <x v="4"/>
    <x v="9"/>
    <x v="3"/>
    <x v="1"/>
    <x v="1"/>
  </r>
  <r>
    <x v="1798"/>
    <x v="71"/>
    <x v="1"/>
    <x v="5"/>
    <x v="8947"/>
    <x v="1"/>
    <x v="8981"/>
    <x v="4"/>
    <x v="1"/>
    <x v="1"/>
    <x v="0"/>
    <x v="4"/>
    <x v="1"/>
    <x v="0"/>
    <x v="1"/>
    <x v="6"/>
  </r>
  <r>
    <x v="1634"/>
    <x v="208"/>
    <x v="1"/>
    <x v="1"/>
    <x v="8948"/>
    <x v="1"/>
    <x v="8982"/>
    <x v="5"/>
    <x v="3"/>
    <x v="3"/>
    <x v="1"/>
    <x v="4"/>
    <x v="6"/>
    <x v="0"/>
    <x v="9"/>
    <x v="4"/>
  </r>
  <r>
    <x v="1461"/>
    <x v="699"/>
    <x v="1"/>
    <x v="1"/>
    <x v="8949"/>
    <x v="2"/>
    <x v="8983"/>
    <x v="4"/>
    <x v="0"/>
    <x v="0"/>
    <x v="0"/>
    <x v="4"/>
    <x v="2"/>
    <x v="3"/>
    <x v="5"/>
    <x v="4"/>
  </r>
  <r>
    <x v="1624"/>
    <x v="171"/>
    <x v="2"/>
    <x v="5"/>
    <x v="8950"/>
    <x v="2"/>
    <x v="8984"/>
    <x v="6"/>
    <x v="1"/>
    <x v="1"/>
    <x v="0"/>
    <x v="4"/>
    <x v="10"/>
    <x v="0"/>
    <x v="12"/>
    <x v="2"/>
  </r>
  <r>
    <x v="1557"/>
    <x v="244"/>
    <x v="1"/>
    <x v="0"/>
    <x v="8951"/>
    <x v="2"/>
    <x v="8985"/>
    <x v="0"/>
    <x v="1"/>
    <x v="1"/>
    <x v="0"/>
    <x v="4"/>
    <x v="0"/>
    <x v="3"/>
    <x v="8"/>
    <x v="0"/>
  </r>
  <r>
    <x v="1563"/>
    <x v="473"/>
    <x v="1"/>
    <x v="5"/>
    <x v="8952"/>
    <x v="2"/>
    <x v="8986"/>
    <x v="4"/>
    <x v="3"/>
    <x v="3"/>
    <x v="1"/>
    <x v="4"/>
    <x v="8"/>
    <x v="2"/>
    <x v="3"/>
    <x v="4"/>
  </r>
  <r>
    <x v="1708"/>
    <x v="494"/>
    <x v="2"/>
    <x v="5"/>
    <x v="8953"/>
    <x v="0"/>
    <x v="8987"/>
    <x v="4"/>
    <x v="3"/>
    <x v="3"/>
    <x v="1"/>
    <x v="4"/>
    <x v="8"/>
    <x v="0"/>
    <x v="4"/>
    <x v="3"/>
  </r>
  <r>
    <x v="1784"/>
    <x v="760"/>
    <x v="1"/>
    <x v="5"/>
    <x v="8954"/>
    <x v="2"/>
    <x v="8988"/>
    <x v="5"/>
    <x v="2"/>
    <x v="5"/>
    <x v="1"/>
    <x v="4"/>
    <x v="9"/>
    <x v="1"/>
    <x v="0"/>
    <x v="5"/>
  </r>
  <r>
    <x v="1671"/>
    <x v="274"/>
    <x v="2"/>
    <x v="5"/>
    <x v="8955"/>
    <x v="0"/>
    <x v="8989"/>
    <x v="5"/>
    <x v="3"/>
    <x v="4"/>
    <x v="1"/>
    <x v="4"/>
    <x v="9"/>
    <x v="1"/>
    <x v="5"/>
    <x v="1"/>
  </r>
  <r>
    <x v="1769"/>
    <x v="476"/>
    <x v="0"/>
    <x v="5"/>
    <x v="8956"/>
    <x v="1"/>
    <x v="8990"/>
    <x v="4"/>
    <x v="2"/>
    <x v="2"/>
    <x v="0"/>
    <x v="4"/>
    <x v="1"/>
    <x v="2"/>
    <x v="12"/>
    <x v="0"/>
  </r>
  <r>
    <x v="1799"/>
    <x v="657"/>
    <x v="1"/>
    <x v="2"/>
    <x v="8957"/>
    <x v="2"/>
    <x v="8991"/>
    <x v="3"/>
    <x v="2"/>
    <x v="5"/>
    <x v="1"/>
    <x v="4"/>
    <x v="6"/>
    <x v="0"/>
    <x v="10"/>
    <x v="6"/>
  </r>
  <r>
    <x v="1604"/>
    <x v="589"/>
    <x v="1"/>
    <x v="3"/>
    <x v="8958"/>
    <x v="1"/>
    <x v="8992"/>
    <x v="1"/>
    <x v="3"/>
    <x v="4"/>
    <x v="1"/>
    <x v="4"/>
    <x v="7"/>
    <x v="0"/>
    <x v="9"/>
    <x v="5"/>
  </r>
  <r>
    <x v="1757"/>
    <x v="410"/>
    <x v="2"/>
    <x v="6"/>
    <x v="8959"/>
    <x v="2"/>
    <x v="8993"/>
    <x v="5"/>
    <x v="2"/>
    <x v="5"/>
    <x v="1"/>
    <x v="4"/>
    <x v="10"/>
    <x v="0"/>
    <x v="10"/>
    <x v="3"/>
  </r>
  <r>
    <x v="1727"/>
    <x v="176"/>
    <x v="2"/>
    <x v="1"/>
    <x v="8960"/>
    <x v="2"/>
    <x v="8994"/>
    <x v="2"/>
    <x v="3"/>
    <x v="3"/>
    <x v="1"/>
    <x v="4"/>
    <x v="6"/>
    <x v="2"/>
    <x v="5"/>
    <x v="0"/>
  </r>
  <r>
    <x v="1715"/>
    <x v="202"/>
    <x v="1"/>
    <x v="1"/>
    <x v="8961"/>
    <x v="1"/>
    <x v="8995"/>
    <x v="0"/>
    <x v="2"/>
    <x v="5"/>
    <x v="1"/>
    <x v="4"/>
    <x v="11"/>
    <x v="3"/>
    <x v="4"/>
    <x v="0"/>
  </r>
  <r>
    <x v="1720"/>
    <x v="613"/>
    <x v="1"/>
    <x v="3"/>
    <x v="8962"/>
    <x v="2"/>
    <x v="8996"/>
    <x v="4"/>
    <x v="3"/>
    <x v="3"/>
    <x v="1"/>
    <x v="4"/>
    <x v="7"/>
    <x v="0"/>
    <x v="3"/>
    <x v="2"/>
  </r>
  <r>
    <x v="1699"/>
    <x v="40"/>
    <x v="1"/>
    <x v="3"/>
    <x v="8963"/>
    <x v="2"/>
    <x v="8997"/>
    <x v="3"/>
    <x v="1"/>
    <x v="1"/>
    <x v="0"/>
    <x v="4"/>
    <x v="2"/>
    <x v="3"/>
    <x v="10"/>
    <x v="2"/>
  </r>
  <r>
    <x v="1513"/>
    <x v="607"/>
    <x v="1"/>
    <x v="3"/>
    <x v="8964"/>
    <x v="2"/>
    <x v="8998"/>
    <x v="1"/>
    <x v="2"/>
    <x v="5"/>
    <x v="1"/>
    <x v="4"/>
    <x v="9"/>
    <x v="0"/>
    <x v="2"/>
    <x v="3"/>
  </r>
  <r>
    <x v="1800"/>
    <x v="480"/>
    <x v="1"/>
    <x v="5"/>
    <x v="8965"/>
    <x v="2"/>
    <x v="8999"/>
    <x v="6"/>
    <x v="3"/>
    <x v="4"/>
    <x v="1"/>
    <x v="4"/>
    <x v="6"/>
    <x v="3"/>
    <x v="1"/>
    <x v="1"/>
  </r>
  <r>
    <x v="1750"/>
    <x v="95"/>
    <x v="1"/>
    <x v="3"/>
    <x v="8966"/>
    <x v="1"/>
    <x v="9000"/>
    <x v="0"/>
    <x v="3"/>
    <x v="4"/>
    <x v="1"/>
    <x v="4"/>
    <x v="9"/>
    <x v="2"/>
    <x v="1"/>
    <x v="3"/>
  </r>
  <r>
    <x v="1581"/>
    <x v="208"/>
    <x v="1"/>
    <x v="3"/>
    <x v="8967"/>
    <x v="0"/>
    <x v="9001"/>
    <x v="1"/>
    <x v="1"/>
    <x v="1"/>
    <x v="0"/>
    <x v="4"/>
    <x v="0"/>
    <x v="2"/>
    <x v="9"/>
    <x v="1"/>
  </r>
  <r>
    <x v="1791"/>
    <x v="710"/>
    <x v="1"/>
    <x v="2"/>
    <x v="8968"/>
    <x v="0"/>
    <x v="9002"/>
    <x v="0"/>
    <x v="3"/>
    <x v="3"/>
    <x v="1"/>
    <x v="4"/>
    <x v="1"/>
    <x v="3"/>
    <x v="10"/>
    <x v="0"/>
  </r>
  <r>
    <x v="1454"/>
    <x v="744"/>
    <x v="2"/>
    <x v="5"/>
    <x v="8969"/>
    <x v="1"/>
    <x v="9003"/>
    <x v="2"/>
    <x v="3"/>
    <x v="4"/>
    <x v="1"/>
    <x v="4"/>
    <x v="2"/>
    <x v="2"/>
    <x v="1"/>
    <x v="4"/>
  </r>
  <r>
    <x v="1628"/>
    <x v="506"/>
    <x v="1"/>
    <x v="0"/>
    <x v="8970"/>
    <x v="2"/>
    <x v="9004"/>
    <x v="5"/>
    <x v="2"/>
    <x v="5"/>
    <x v="1"/>
    <x v="4"/>
    <x v="4"/>
    <x v="0"/>
    <x v="5"/>
    <x v="4"/>
  </r>
  <r>
    <x v="1801"/>
    <x v="379"/>
    <x v="1"/>
    <x v="5"/>
    <x v="8971"/>
    <x v="2"/>
    <x v="3917"/>
    <x v="4"/>
    <x v="0"/>
    <x v="0"/>
    <x v="0"/>
    <x v="4"/>
    <x v="3"/>
    <x v="2"/>
    <x v="9"/>
    <x v="3"/>
  </r>
  <r>
    <x v="1521"/>
    <x v="166"/>
    <x v="1"/>
    <x v="5"/>
    <x v="8972"/>
    <x v="2"/>
    <x v="9005"/>
    <x v="4"/>
    <x v="2"/>
    <x v="5"/>
    <x v="1"/>
    <x v="4"/>
    <x v="5"/>
    <x v="1"/>
    <x v="10"/>
    <x v="5"/>
  </r>
  <r>
    <x v="1483"/>
    <x v="17"/>
    <x v="2"/>
    <x v="4"/>
    <x v="8973"/>
    <x v="1"/>
    <x v="9006"/>
    <x v="0"/>
    <x v="1"/>
    <x v="1"/>
    <x v="0"/>
    <x v="4"/>
    <x v="1"/>
    <x v="3"/>
    <x v="3"/>
    <x v="2"/>
  </r>
  <r>
    <x v="1668"/>
    <x v="433"/>
    <x v="2"/>
    <x v="5"/>
    <x v="8974"/>
    <x v="2"/>
    <x v="9007"/>
    <x v="1"/>
    <x v="3"/>
    <x v="3"/>
    <x v="1"/>
    <x v="4"/>
    <x v="3"/>
    <x v="3"/>
    <x v="12"/>
    <x v="5"/>
  </r>
  <r>
    <x v="1667"/>
    <x v="248"/>
    <x v="1"/>
    <x v="3"/>
    <x v="8975"/>
    <x v="2"/>
    <x v="9008"/>
    <x v="5"/>
    <x v="2"/>
    <x v="2"/>
    <x v="0"/>
    <x v="4"/>
    <x v="8"/>
    <x v="3"/>
    <x v="8"/>
    <x v="6"/>
  </r>
  <r>
    <x v="1654"/>
    <x v="362"/>
    <x v="2"/>
    <x v="2"/>
    <x v="8976"/>
    <x v="1"/>
    <x v="9009"/>
    <x v="0"/>
    <x v="2"/>
    <x v="5"/>
    <x v="1"/>
    <x v="4"/>
    <x v="1"/>
    <x v="2"/>
    <x v="0"/>
    <x v="6"/>
  </r>
  <r>
    <x v="1642"/>
    <x v="345"/>
    <x v="2"/>
    <x v="2"/>
    <x v="8977"/>
    <x v="0"/>
    <x v="9010"/>
    <x v="3"/>
    <x v="3"/>
    <x v="3"/>
    <x v="1"/>
    <x v="4"/>
    <x v="7"/>
    <x v="3"/>
    <x v="10"/>
    <x v="6"/>
  </r>
  <r>
    <x v="1621"/>
    <x v="778"/>
    <x v="2"/>
    <x v="2"/>
    <x v="8978"/>
    <x v="2"/>
    <x v="9011"/>
    <x v="2"/>
    <x v="3"/>
    <x v="4"/>
    <x v="1"/>
    <x v="4"/>
    <x v="2"/>
    <x v="1"/>
    <x v="9"/>
    <x v="6"/>
  </r>
  <r>
    <x v="1712"/>
    <x v="767"/>
    <x v="0"/>
    <x v="5"/>
    <x v="8979"/>
    <x v="1"/>
    <x v="9012"/>
    <x v="3"/>
    <x v="3"/>
    <x v="3"/>
    <x v="1"/>
    <x v="4"/>
    <x v="6"/>
    <x v="3"/>
    <x v="8"/>
    <x v="4"/>
  </r>
  <r>
    <x v="1700"/>
    <x v="150"/>
    <x v="2"/>
    <x v="5"/>
    <x v="8980"/>
    <x v="1"/>
    <x v="9013"/>
    <x v="4"/>
    <x v="2"/>
    <x v="2"/>
    <x v="0"/>
    <x v="4"/>
    <x v="1"/>
    <x v="3"/>
    <x v="3"/>
    <x v="5"/>
  </r>
  <r>
    <x v="1789"/>
    <x v="500"/>
    <x v="1"/>
    <x v="1"/>
    <x v="8981"/>
    <x v="0"/>
    <x v="9014"/>
    <x v="0"/>
    <x v="2"/>
    <x v="5"/>
    <x v="1"/>
    <x v="4"/>
    <x v="8"/>
    <x v="0"/>
    <x v="12"/>
    <x v="0"/>
  </r>
  <r>
    <x v="1628"/>
    <x v="643"/>
    <x v="2"/>
    <x v="1"/>
    <x v="8982"/>
    <x v="1"/>
    <x v="9015"/>
    <x v="3"/>
    <x v="0"/>
    <x v="0"/>
    <x v="0"/>
    <x v="4"/>
    <x v="4"/>
    <x v="3"/>
    <x v="0"/>
    <x v="4"/>
  </r>
  <r>
    <x v="1757"/>
    <x v="348"/>
    <x v="1"/>
    <x v="5"/>
    <x v="8983"/>
    <x v="2"/>
    <x v="9016"/>
    <x v="2"/>
    <x v="2"/>
    <x v="2"/>
    <x v="0"/>
    <x v="4"/>
    <x v="10"/>
    <x v="0"/>
    <x v="10"/>
    <x v="3"/>
  </r>
  <r>
    <x v="1694"/>
    <x v="520"/>
    <x v="1"/>
    <x v="5"/>
    <x v="8984"/>
    <x v="1"/>
    <x v="9017"/>
    <x v="2"/>
    <x v="3"/>
    <x v="3"/>
    <x v="1"/>
    <x v="4"/>
    <x v="7"/>
    <x v="0"/>
    <x v="7"/>
    <x v="1"/>
  </r>
  <r>
    <x v="1743"/>
    <x v="652"/>
    <x v="1"/>
    <x v="1"/>
    <x v="8985"/>
    <x v="0"/>
    <x v="9018"/>
    <x v="6"/>
    <x v="1"/>
    <x v="1"/>
    <x v="0"/>
    <x v="4"/>
    <x v="10"/>
    <x v="1"/>
    <x v="8"/>
    <x v="6"/>
  </r>
  <r>
    <x v="1596"/>
    <x v="676"/>
    <x v="1"/>
    <x v="3"/>
    <x v="8986"/>
    <x v="1"/>
    <x v="9019"/>
    <x v="0"/>
    <x v="2"/>
    <x v="5"/>
    <x v="1"/>
    <x v="4"/>
    <x v="2"/>
    <x v="0"/>
    <x v="4"/>
    <x v="0"/>
  </r>
  <r>
    <x v="1682"/>
    <x v="615"/>
    <x v="2"/>
    <x v="6"/>
    <x v="8987"/>
    <x v="0"/>
    <x v="9020"/>
    <x v="3"/>
    <x v="3"/>
    <x v="4"/>
    <x v="1"/>
    <x v="4"/>
    <x v="11"/>
    <x v="1"/>
    <x v="4"/>
    <x v="4"/>
  </r>
  <r>
    <x v="1511"/>
    <x v="726"/>
    <x v="2"/>
    <x v="5"/>
    <x v="8988"/>
    <x v="2"/>
    <x v="9021"/>
    <x v="1"/>
    <x v="1"/>
    <x v="1"/>
    <x v="0"/>
    <x v="4"/>
    <x v="8"/>
    <x v="3"/>
    <x v="6"/>
    <x v="2"/>
  </r>
  <r>
    <x v="1614"/>
    <x v="187"/>
    <x v="2"/>
    <x v="2"/>
    <x v="8989"/>
    <x v="1"/>
    <x v="9022"/>
    <x v="1"/>
    <x v="1"/>
    <x v="1"/>
    <x v="0"/>
    <x v="4"/>
    <x v="10"/>
    <x v="3"/>
    <x v="7"/>
    <x v="1"/>
  </r>
  <r>
    <x v="1708"/>
    <x v="677"/>
    <x v="1"/>
    <x v="5"/>
    <x v="8990"/>
    <x v="2"/>
    <x v="9023"/>
    <x v="3"/>
    <x v="0"/>
    <x v="0"/>
    <x v="0"/>
    <x v="4"/>
    <x v="8"/>
    <x v="3"/>
    <x v="4"/>
    <x v="3"/>
  </r>
  <r>
    <x v="1552"/>
    <x v="489"/>
    <x v="2"/>
    <x v="6"/>
    <x v="8991"/>
    <x v="2"/>
    <x v="9024"/>
    <x v="6"/>
    <x v="1"/>
    <x v="1"/>
    <x v="0"/>
    <x v="4"/>
    <x v="6"/>
    <x v="3"/>
    <x v="6"/>
    <x v="6"/>
  </r>
  <r>
    <x v="1709"/>
    <x v="555"/>
    <x v="1"/>
    <x v="2"/>
    <x v="8992"/>
    <x v="0"/>
    <x v="9025"/>
    <x v="0"/>
    <x v="0"/>
    <x v="0"/>
    <x v="0"/>
    <x v="4"/>
    <x v="2"/>
    <x v="2"/>
    <x v="0"/>
    <x v="3"/>
  </r>
  <r>
    <x v="1578"/>
    <x v="461"/>
    <x v="1"/>
    <x v="1"/>
    <x v="8993"/>
    <x v="0"/>
    <x v="9026"/>
    <x v="6"/>
    <x v="0"/>
    <x v="0"/>
    <x v="0"/>
    <x v="4"/>
    <x v="5"/>
    <x v="2"/>
    <x v="6"/>
    <x v="1"/>
  </r>
  <r>
    <x v="1490"/>
    <x v="734"/>
    <x v="0"/>
    <x v="3"/>
    <x v="8994"/>
    <x v="0"/>
    <x v="9027"/>
    <x v="5"/>
    <x v="0"/>
    <x v="0"/>
    <x v="0"/>
    <x v="4"/>
    <x v="9"/>
    <x v="3"/>
    <x v="11"/>
    <x v="6"/>
  </r>
  <r>
    <x v="1621"/>
    <x v="262"/>
    <x v="1"/>
    <x v="5"/>
    <x v="8995"/>
    <x v="1"/>
    <x v="9028"/>
    <x v="6"/>
    <x v="2"/>
    <x v="5"/>
    <x v="1"/>
    <x v="4"/>
    <x v="2"/>
    <x v="3"/>
    <x v="11"/>
    <x v="6"/>
  </r>
  <r>
    <x v="1777"/>
    <x v="397"/>
    <x v="1"/>
    <x v="5"/>
    <x v="8996"/>
    <x v="1"/>
    <x v="9029"/>
    <x v="3"/>
    <x v="3"/>
    <x v="3"/>
    <x v="1"/>
    <x v="4"/>
    <x v="4"/>
    <x v="2"/>
    <x v="12"/>
    <x v="2"/>
  </r>
  <r>
    <x v="1643"/>
    <x v="179"/>
    <x v="1"/>
    <x v="3"/>
    <x v="8997"/>
    <x v="1"/>
    <x v="9030"/>
    <x v="3"/>
    <x v="2"/>
    <x v="2"/>
    <x v="0"/>
    <x v="4"/>
    <x v="7"/>
    <x v="0"/>
    <x v="0"/>
    <x v="5"/>
  </r>
  <r>
    <x v="1802"/>
    <x v="535"/>
    <x v="1"/>
    <x v="3"/>
    <x v="8998"/>
    <x v="2"/>
    <x v="9031"/>
    <x v="3"/>
    <x v="2"/>
    <x v="2"/>
    <x v="0"/>
    <x v="4"/>
    <x v="11"/>
    <x v="3"/>
    <x v="11"/>
    <x v="4"/>
  </r>
  <r>
    <x v="1791"/>
    <x v="681"/>
    <x v="2"/>
    <x v="1"/>
    <x v="8999"/>
    <x v="1"/>
    <x v="9032"/>
    <x v="2"/>
    <x v="2"/>
    <x v="2"/>
    <x v="0"/>
    <x v="4"/>
    <x v="1"/>
    <x v="2"/>
    <x v="6"/>
    <x v="0"/>
  </r>
  <r>
    <x v="1611"/>
    <x v="87"/>
    <x v="1"/>
    <x v="1"/>
    <x v="9000"/>
    <x v="2"/>
    <x v="9033"/>
    <x v="1"/>
    <x v="0"/>
    <x v="0"/>
    <x v="0"/>
    <x v="4"/>
    <x v="6"/>
    <x v="0"/>
    <x v="8"/>
    <x v="3"/>
  </r>
  <r>
    <x v="1548"/>
    <x v="555"/>
    <x v="1"/>
    <x v="3"/>
    <x v="9001"/>
    <x v="2"/>
    <x v="9034"/>
    <x v="3"/>
    <x v="3"/>
    <x v="4"/>
    <x v="1"/>
    <x v="4"/>
    <x v="9"/>
    <x v="3"/>
    <x v="0"/>
    <x v="5"/>
  </r>
  <r>
    <x v="1560"/>
    <x v="685"/>
    <x v="1"/>
    <x v="5"/>
    <x v="9002"/>
    <x v="1"/>
    <x v="9035"/>
    <x v="6"/>
    <x v="2"/>
    <x v="2"/>
    <x v="0"/>
    <x v="4"/>
    <x v="0"/>
    <x v="3"/>
    <x v="7"/>
    <x v="5"/>
  </r>
  <r>
    <x v="1467"/>
    <x v="6"/>
    <x v="0"/>
    <x v="4"/>
    <x v="9003"/>
    <x v="2"/>
    <x v="9036"/>
    <x v="0"/>
    <x v="3"/>
    <x v="4"/>
    <x v="1"/>
    <x v="4"/>
    <x v="1"/>
    <x v="3"/>
    <x v="6"/>
    <x v="1"/>
  </r>
  <r>
    <x v="1622"/>
    <x v="284"/>
    <x v="1"/>
    <x v="0"/>
    <x v="9004"/>
    <x v="2"/>
    <x v="9037"/>
    <x v="2"/>
    <x v="2"/>
    <x v="5"/>
    <x v="1"/>
    <x v="4"/>
    <x v="10"/>
    <x v="3"/>
    <x v="10"/>
    <x v="4"/>
  </r>
  <r>
    <x v="1681"/>
    <x v="695"/>
    <x v="2"/>
    <x v="3"/>
    <x v="9005"/>
    <x v="2"/>
    <x v="9038"/>
    <x v="0"/>
    <x v="2"/>
    <x v="5"/>
    <x v="1"/>
    <x v="4"/>
    <x v="10"/>
    <x v="0"/>
    <x v="10"/>
    <x v="0"/>
  </r>
  <r>
    <x v="1507"/>
    <x v="646"/>
    <x v="1"/>
    <x v="3"/>
    <x v="9006"/>
    <x v="2"/>
    <x v="9039"/>
    <x v="5"/>
    <x v="2"/>
    <x v="5"/>
    <x v="1"/>
    <x v="4"/>
    <x v="5"/>
    <x v="3"/>
    <x v="1"/>
    <x v="2"/>
  </r>
  <r>
    <x v="1657"/>
    <x v="453"/>
    <x v="2"/>
    <x v="2"/>
    <x v="9007"/>
    <x v="2"/>
    <x v="9040"/>
    <x v="2"/>
    <x v="3"/>
    <x v="4"/>
    <x v="1"/>
    <x v="4"/>
    <x v="1"/>
    <x v="3"/>
    <x v="11"/>
    <x v="3"/>
  </r>
  <r>
    <x v="1702"/>
    <x v="323"/>
    <x v="1"/>
    <x v="1"/>
    <x v="9008"/>
    <x v="2"/>
    <x v="9041"/>
    <x v="5"/>
    <x v="2"/>
    <x v="2"/>
    <x v="0"/>
    <x v="4"/>
    <x v="1"/>
    <x v="3"/>
    <x v="1"/>
    <x v="2"/>
  </r>
  <r>
    <x v="1668"/>
    <x v="721"/>
    <x v="2"/>
    <x v="2"/>
    <x v="9009"/>
    <x v="1"/>
    <x v="9042"/>
    <x v="3"/>
    <x v="2"/>
    <x v="2"/>
    <x v="0"/>
    <x v="4"/>
    <x v="3"/>
    <x v="3"/>
    <x v="3"/>
    <x v="5"/>
  </r>
  <r>
    <x v="1579"/>
    <x v="778"/>
    <x v="1"/>
    <x v="5"/>
    <x v="9010"/>
    <x v="0"/>
    <x v="9043"/>
    <x v="6"/>
    <x v="0"/>
    <x v="0"/>
    <x v="0"/>
    <x v="4"/>
    <x v="10"/>
    <x v="0"/>
    <x v="9"/>
    <x v="0"/>
  </r>
  <r>
    <x v="1540"/>
    <x v="343"/>
    <x v="1"/>
    <x v="5"/>
    <x v="9011"/>
    <x v="0"/>
    <x v="9044"/>
    <x v="6"/>
    <x v="2"/>
    <x v="5"/>
    <x v="1"/>
    <x v="4"/>
    <x v="7"/>
    <x v="1"/>
    <x v="0"/>
    <x v="3"/>
  </r>
  <r>
    <x v="1770"/>
    <x v="10"/>
    <x v="1"/>
    <x v="3"/>
    <x v="9012"/>
    <x v="0"/>
    <x v="9045"/>
    <x v="6"/>
    <x v="1"/>
    <x v="1"/>
    <x v="0"/>
    <x v="4"/>
    <x v="3"/>
    <x v="3"/>
    <x v="0"/>
    <x v="6"/>
  </r>
  <r>
    <x v="1740"/>
    <x v="29"/>
    <x v="2"/>
    <x v="2"/>
    <x v="9013"/>
    <x v="1"/>
    <x v="9046"/>
    <x v="3"/>
    <x v="1"/>
    <x v="1"/>
    <x v="0"/>
    <x v="4"/>
    <x v="1"/>
    <x v="0"/>
    <x v="4"/>
    <x v="3"/>
  </r>
  <r>
    <x v="1618"/>
    <x v="12"/>
    <x v="2"/>
    <x v="3"/>
    <x v="9014"/>
    <x v="2"/>
    <x v="9047"/>
    <x v="6"/>
    <x v="3"/>
    <x v="3"/>
    <x v="1"/>
    <x v="4"/>
    <x v="0"/>
    <x v="3"/>
    <x v="9"/>
    <x v="5"/>
  </r>
  <r>
    <x v="1459"/>
    <x v="222"/>
    <x v="1"/>
    <x v="4"/>
    <x v="9015"/>
    <x v="1"/>
    <x v="9048"/>
    <x v="6"/>
    <x v="0"/>
    <x v="0"/>
    <x v="0"/>
    <x v="4"/>
    <x v="4"/>
    <x v="3"/>
    <x v="0"/>
    <x v="3"/>
  </r>
  <r>
    <x v="1644"/>
    <x v="484"/>
    <x v="1"/>
    <x v="4"/>
    <x v="9016"/>
    <x v="0"/>
    <x v="9049"/>
    <x v="1"/>
    <x v="2"/>
    <x v="5"/>
    <x v="1"/>
    <x v="4"/>
    <x v="11"/>
    <x v="1"/>
    <x v="5"/>
    <x v="2"/>
  </r>
  <r>
    <x v="1772"/>
    <x v="347"/>
    <x v="1"/>
    <x v="5"/>
    <x v="9017"/>
    <x v="2"/>
    <x v="9050"/>
    <x v="6"/>
    <x v="3"/>
    <x v="4"/>
    <x v="1"/>
    <x v="4"/>
    <x v="0"/>
    <x v="2"/>
    <x v="1"/>
    <x v="0"/>
  </r>
  <r>
    <x v="1614"/>
    <x v="289"/>
    <x v="1"/>
    <x v="5"/>
    <x v="5759"/>
    <x v="2"/>
    <x v="9051"/>
    <x v="0"/>
    <x v="1"/>
    <x v="1"/>
    <x v="0"/>
    <x v="4"/>
    <x v="10"/>
    <x v="3"/>
    <x v="7"/>
    <x v="1"/>
  </r>
  <r>
    <x v="1694"/>
    <x v="32"/>
    <x v="1"/>
    <x v="2"/>
    <x v="9018"/>
    <x v="0"/>
    <x v="9052"/>
    <x v="5"/>
    <x v="1"/>
    <x v="1"/>
    <x v="0"/>
    <x v="4"/>
    <x v="7"/>
    <x v="2"/>
    <x v="6"/>
    <x v="1"/>
  </r>
  <r>
    <x v="1681"/>
    <x v="683"/>
    <x v="1"/>
    <x v="3"/>
    <x v="9019"/>
    <x v="2"/>
    <x v="9053"/>
    <x v="1"/>
    <x v="2"/>
    <x v="5"/>
    <x v="1"/>
    <x v="4"/>
    <x v="10"/>
    <x v="3"/>
    <x v="10"/>
    <x v="0"/>
  </r>
  <r>
    <x v="1471"/>
    <x v="482"/>
    <x v="1"/>
    <x v="6"/>
    <x v="9020"/>
    <x v="1"/>
    <x v="9054"/>
    <x v="0"/>
    <x v="3"/>
    <x v="4"/>
    <x v="1"/>
    <x v="4"/>
    <x v="4"/>
    <x v="1"/>
    <x v="8"/>
    <x v="1"/>
  </r>
  <r>
    <x v="1557"/>
    <x v="215"/>
    <x v="0"/>
    <x v="3"/>
    <x v="9021"/>
    <x v="2"/>
    <x v="9055"/>
    <x v="1"/>
    <x v="3"/>
    <x v="3"/>
    <x v="1"/>
    <x v="4"/>
    <x v="0"/>
    <x v="3"/>
    <x v="0"/>
    <x v="0"/>
  </r>
  <r>
    <x v="1572"/>
    <x v="302"/>
    <x v="1"/>
    <x v="2"/>
    <x v="9022"/>
    <x v="1"/>
    <x v="9056"/>
    <x v="3"/>
    <x v="2"/>
    <x v="5"/>
    <x v="1"/>
    <x v="4"/>
    <x v="3"/>
    <x v="2"/>
    <x v="4"/>
    <x v="3"/>
  </r>
  <r>
    <x v="1801"/>
    <x v="769"/>
    <x v="0"/>
    <x v="6"/>
    <x v="9023"/>
    <x v="0"/>
    <x v="9057"/>
    <x v="1"/>
    <x v="3"/>
    <x v="4"/>
    <x v="1"/>
    <x v="4"/>
    <x v="3"/>
    <x v="0"/>
    <x v="0"/>
    <x v="3"/>
  </r>
  <r>
    <x v="1668"/>
    <x v="238"/>
    <x v="0"/>
    <x v="4"/>
    <x v="9024"/>
    <x v="0"/>
    <x v="9058"/>
    <x v="3"/>
    <x v="2"/>
    <x v="2"/>
    <x v="0"/>
    <x v="4"/>
    <x v="3"/>
    <x v="3"/>
    <x v="7"/>
    <x v="5"/>
  </r>
  <r>
    <x v="1533"/>
    <x v="654"/>
    <x v="2"/>
    <x v="0"/>
    <x v="9025"/>
    <x v="0"/>
    <x v="9059"/>
    <x v="3"/>
    <x v="3"/>
    <x v="4"/>
    <x v="1"/>
    <x v="4"/>
    <x v="7"/>
    <x v="3"/>
    <x v="5"/>
    <x v="1"/>
  </r>
  <r>
    <x v="1803"/>
    <x v="774"/>
    <x v="2"/>
    <x v="5"/>
    <x v="9026"/>
    <x v="2"/>
    <x v="9060"/>
    <x v="5"/>
    <x v="3"/>
    <x v="3"/>
    <x v="1"/>
    <x v="4"/>
    <x v="0"/>
    <x v="3"/>
    <x v="5"/>
    <x v="5"/>
  </r>
  <r>
    <x v="1550"/>
    <x v="562"/>
    <x v="0"/>
    <x v="6"/>
    <x v="9027"/>
    <x v="2"/>
    <x v="9061"/>
    <x v="4"/>
    <x v="2"/>
    <x v="2"/>
    <x v="0"/>
    <x v="4"/>
    <x v="1"/>
    <x v="0"/>
    <x v="3"/>
    <x v="0"/>
  </r>
  <r>
    <x v="1761"/>
    <x v="640"/>
    <x v="1"/>
    <x v="6"/>
    <x v="9028"/>
    <x v="2"/>
    <x v="9062"/>
    <x v="6"/>
    <x v="2"/>
    <x v="5"/>
    <x v="1"/>
    <x v="4"/>
    <x v="8"/>
    <x v="3"/>
    <x v="10"/>
    <x v="1"/>
  </r>
  <r>
    <x v="1772"/>
    <x v="90"/>
    <x v="1"/>
    <x v="1"/>
    <x v="9029"/>
    <x v="0"/>
    <x v="9063"/>
    <x v="3"/>
    <x v="0"/>
    <x v="0"/>
    <x v="0"/>
    <x v="4"/>
    <x v="0"/>
    <x v="3"/>
    <x v="0"/>
    <x v="0"/>
  </r>
  <r>
    <x v="1764"/>
    <x v="345"/>
    <x v="1"/>
    <x v="5"/>
    <x v="9030"/>
    <x v="2"/>
    <x v="9064"/>
    <x v="5"/>
    <x v="0"/>
    <x v="0"/>
    <x v="0"/>
    <x v="4"/>
    <x v="5"/>
    <x v="2"/>
    <x v="10"/>
    <x v="0"/>
  </r>
  <r>
    <x v="1626"/>
    <x v="560"/>
    <x v="1"/>
    <x v="1"/>
    <x v="9031"/>
    <x v="0"/>
    <x v="9065"/>
    <x v="6"/>
    <x v="1"/>
    <x v="1"/>
    <x v="0"/>
    <x v="4"/>
    <x v="3"/>
    <x v="0"/>
    <x v="12"/>
    <x v="3"/>
  </r>
  <r>
    <x v="1804"/>
    <x v="12"/>
    <x v="1"/>
    <x v="3"/>
    <x v="9032"/>
    <x v="1"/>
    <x v="9066"/>
    <x v="1"/>
    <x v="0"/>
    <x v="0"/>
    <x v="0"/>
    <x v="4"/>
    <x v="5"/>
    <x v="2"/>
    <x v="9"/>
    <x v="1"/>
  </r>
  <r>
    <x v="1499"/>
    <x v="417"/>
    <x v="1"/>
    <x v="3"/>
    <x v="9033"/>
    <x v="2"/>
    <x v="9067"/>
    <x v="4"/>
    <x v="3"/>
    <x v="3"/>
    <x v="1"/>
    <x v="4"/>
    <x v="6"/>
    <x v="2"/>
    <x v="1"/>
    <x v="5"/>
  </r>
  <r>
    <x v="1672"/>
    <x v="565"/>
    <x v="2"/>
    <x v="1"/>
    <x v="9034"/>
    <x v="1"/>
    <x v="9068"/>
    <x v="3"/>
    <x v="2"/>
    <x v="5"/>
    <x v="1"/>
    <x v="4"/>
    <x v="8"/>
    <x v="0"/>
    <x v="6"/>
    <x v="0"/>
  </r>
  <r>
    <x v="1456"/>
    <x v="39"/>
    <x v="1"/>
    <x v="5"/>
    <x v="9035"/>
    <x v="2"/>
    <x v="9069"/>
    <x v="1"/>
    <x v="3"/>
    <x v="4"/>
    <x v="1"/>
    <x v="4"/>
    <x v="6"/>
    <x v="0"/>
    <x v="5"/>
    <x v="3"/>
  </r>
  <r>
    <x v="1589"/>
    <x v="16"/>
    <x v="0"/>
    <x v="4"/>
    <x v="9036"/>
    <x v="2"/>
    <x v="9070"/>
    <x v="3"/>
    <x v="2"/>
    <x v="2"/>
    <x v="0"/>
    <x v="4"/>
    <x v="3"/>
    <x v="3"/>
    <x v="1"/>
    <x v="4"/>
  </r>
  <r>
    <x v="1610"/>
    <x v="90"/>
    <x v="1"/>
    <x v="4"/>
    <x v="9037"/>
    <x v="2"/>
    <x v="9071"/>
    <x v="2"/>
    <x v="2"/>
    <x v="2"/>
    <x v="0"/>
    <x v="4"/>
    <x v="6"/>
    <x v="0"/>
    <x v="0"/>
    <x v="6"/>
  </r>
  <r>
    <x v="1685"/>
    <x v="754"/>
    <x v="1"/>
    <x v="4"/>
    <x v="9038"/>
    <x v="0"/>
    <x v="9072"/>
    <x v="4"/>
    <x v="0"/>
    <x v="0"/>
    <x v="0"/>
    <x v="4"/>
    <x v="6"/>
    <x v="0"/>
    <x v="12"/>
    <x v="2"/>
  </r>
  <r>
    <x v="1646"/>
    <x v="164"/>
    <x v="1"/>
    <x v="6"/>
    <x v="9039"/>
    <x v="1"/>
    <x v="9073"/>
    <x v="1"/>
    <x v="1"/>
    <x v="1"/>
    <x v="0"/>
    <x v="4"/>
    <x v="8"/>
    <x v="0"/>
    <x v="12"/>
    <x v="3"/>
  </r>
  <r>
    <x v="1492"/>
    <x v="529"/>
    <x v="1"/>
    <x v="2"/>
    <x v="9040"/>
    <x v="2"/>
    <x v="9074"/>
    <x v="5"/>
    <x v="3"/>
    <x v="3"/>
    <x v="1"/>
    <x v="4"/>
    <x v="9"/>
    <x v="2"/>
    <x v="6"/>
    <x v="0"/>
  </r>
  <r>
    <x v="1720"/>
    <x v="419"/>
    <x v="1"/>
    <x v="0"/>
    <x v="9041"/>
    <x v="2"/>
    <x v="9075"/>
    <x v="5"/>
    <x v="2"/>
    <x v="2"/>
    <x v="0"/>
    <x v="4"/>
    <x v="7"/>
    <x v="2"/>
    <x v="3"/>
    <x v="2"/>
  </r>
  <r>
    <x v="1555"/>
    <x v="776"/>
    <x v="2"/>
    <x v="3"/>
    <x v="9042"/>
    <x v="2"/>
    <x v="9076"/>
    <x v="4"/>
    <x v="3"/>
    <x v="3"/>
    <x v="1"/>
    <x v="4"/>
    <x v="6"/>
    <x v="0"/>
    <x v="2"/>
    <x v="5"/>
  </r>
  <r>
    <x v="1691"/>
    <x v="372"/>
    <x v="2"/>
    <x v="0"/>
    <x v="9043"/>
    <x v="2"/>
    <x v="9077"/>
    <x v="6"/>
    <x v="1"/>
    <x v="1"/>
    <x v="0"/>
    <x v="4"/>
    <x v="2"/>
    <x v="3"/>
    <x v="12"/>
    <x v="1"/>
  </r>
  <r>
    <x v="1719"/>
    <x v="328"/>
    <x v="2"/>
    <x v="5"/>
    <x v="9044"/>
    <x v="2"/>
    <x v="9078"/>
    <x v="1"/>
    <x v="2"/>
    <x v="2"/>
    <x v="0"/>
    <x v="4"/>
    <x v="0"/>
    <x v="3"/>
    <x v="3"/>
    <x v="1"/>
  </r>
  <r>
    <x v="1587"/>
    <x v="161"/>
    <x v="1"/>
    <x v="3"/>
    <x v="9045"/>
    <x v="0"/>
    <x v="9079"/>
    <x v="1"/>
    <x v="0"/>
    <x v="0"/>
    <x v="0"/>
    <x v="4"/>
    <x v="5"/>
    <x v="1"/>
    <x v="1"/>
    <x v="5"/>
  </r>
  <r>
    <x v="1652"/>
    <x v="725"/>
    <x v="2"/>
    <x v="1"/>
    <x v="9046"/>
    <x v="0"/>
    <x v="9080"/>
    <x v="5"/>
    <x v="2"/>
    <x v="5"/>
    <x v="1"/>
    <x v="4"/>
    <x v="7"/>
    <x v="0"/>
    <x v="6"/>
    <x v="6"/>
  </r>
  <r>
    <x v="1562"/>
    <x v="302"/>
    <x v="1"/>
    <x v="3"/>
    <x v="9047"/>
    <x v="2"/>
    <x v="9081"/>
    <x v="5"/>
    <x v="3"/>
    <x v="4"/>
    <x v="1"/>
    <x v="4"/>
    <x v="11"/>
    <x v="0"/>
    <x v="4"/>
    <x v="0"/>
  </r>
  <r>
    <x v="1757"/>
    <x v="227"/>
    <x v="1"/>
    <x v="3"/>
    <x v="9048"/>
    <x v="2"/>
    <x v="9082"/>
    <x v="4"/>
    <x v="3"/>
    <x v="3"/>
    <x v="1"/>
    <x v="4"/>
    <x v="10"/>
    <x v="0"/>
    <x v="8"/>
    <x v="3"/>
  </r>
  <r>
    <x v="1761"/>
    <x v="164"/>
    <x v="1"/>
    <x v="3"/>
    <x v="9049"/>
    <x v="2"/>
    <x v="9083"/>
    <x v="0"/>
    <x v="2"/>
    <x v="5"/>
    <x v="1"/>
    <x v="4"/>
    <x v="8"/>
    <x v="2"/>
    <x v="12"/>
    <x v="1"/>
  </r>
  <r>
    <x v="1702"/>
    <x v="568"/>
    <x v="1"/>
    <x v="3"/>
    <x v="9050"/>
    <x v="2"/>
    <x v="9084"/>
    <x v="6"/>
    <x v="3"/>
    <x v="3"/>
    <x v="1"/>
    <x v="4"/>
    <x v="1"/>
    <x v="3"/>
    <x v="9"/>
    <x v="2"/>
  </r>
  <r>
    <x v="1518"/>
    <x v="78"/>
    <x v="0"/>
    <x v="1"/>
    <x v="9051"/>
    <x v="2"/>
    <x v="9085"/>
    <x v="4"/>
    <x v="2"/>
    <x v="2"/>
    <x v="0"/>
    <x v="4"/>
    <x v="8"/>
    <x v="3"/>
    <x v="7"/>
    <x v="4"/>
  </r>
  <r>
    <x v="1638"/>
    <x v="241"/>
    <x v="1"/>
    <x v="4"/>
    <x v="9052"/>
    <x v="1"/>
    <x v="9086"/>
    <x v="5"/>
    <x v="3"/>
    <x v="3"/>
    <x v="1"/>
    <x v="4"/>
    <x v="8"/>
    <x v="3"/>
    <x v="4"/>
    <x v="2"/>
  </r>
  <r>
    <x v="1584"/>
    <x v="667"/>
    <x v="1"/>
    <x v="6"/>
    <x v="9053"/>
    <x v="2"/>
    <x v="9087"/>
    <x v="2"/>
    <x v="2"/>
    <x v="2"/>
    <x v="0"/>
    <x v="4"/>
    <x v="5"/>
    <x v="1"/>
    <x v="5"/>
    <x v="5"/>
  </r>
  <r>
    <x v="1464"/>
    <x v="716"/>
    <x v="2"/>
    <x v="5"/>
    <x v="9054"/>
    <x v="0"/>
    <x v="9088"/>
    <x v="0"/>
    <x v="0"/>
    <x v="0"/>
    <x v="0"/>
    <x v="4"/>
    <x v="11"/>
    <x v="3"/>
    <x v="3"/>
    <x v="5"/>
  </r>
  <r>
    <x v="1606"/>
    <x v="268"/>
    <x v="1"/>
    <x v="2"/>
    <x v="9055"/>
    <x v="0"/>
    <x v="9089"/>
    <x v="3"/>
    <x v="2"/>
    <x v="5"/>
    <x v="1"/>
    <x v="4"/>
    <x v="1"/>
    <x v="3"/>
    <x v="11"/>
    <x v="4"/>
  </r>
  <r>
    <x v="1466"/>
    <x v="232"/>
    <x v="2"/>
    <x v="1"/>
    <x v="9056"/>
    <x v="2"/>
    <x v="9090"/>
    <x v="2"/>
    <x v="2"/>
    <x v="2"/>
    <x v="0"/>
    <x v="4"/>
    <x v="1"/>
    <x v="0"/>
    <x v="2"/>
    <x v="5"/>
  </r>
  <r>
    <x v="1621"/>
    <x v="467"/>
    <x v="2"/>
    <x v="3"/>
    <x v="9057"/>
    <x v="2"/>
    <x v="9091"/>
    <x v="3"/>
    <x v="1"/>
    <x v="1"/>
    <x v="0"/>
    <x v="4"/>
    <x v="2"/>
    <x v="2"/>
    <x v="7"/>
    <x v="6"/>
  </r>
  <r>
    <x v="1597"/>
    <x v="495"/>
    <x v="1"/>
    <x v="5"/>
    <x v="9058"/>
    <x v="1"/>
    <x v="9092"/>
    <x v="4"/>
    <x v="3"/>
    <x v="4"/>
    <x v="1"/>
    <x v="4"/>
    <x v="9"/>
    <x v="2"/>
    <x v="7"/>
    <x v="6"/>
  </r>
  <r>
    <x v="1618"/>
    <x v="613"/>
    <x v="0"/>
    <x v="3"/>
    <x v="9059"/>
    <x v="2"/>
    <x v="9093"/>
    <x v="2"/>
    <x v="0"/>
    <x v="0"/>
    <x v="0"/>
    <x v="4"/>
    <x v="0"/>
    <x v="3"/>
    <x v="3"/>
    <x v="5"/>
  </r>
  <r>
    <x v="1657"/>
    <x v="747"/>
    <x v="1"/>
    <x v="6"/>
    <x v="250"/>
    <x v="2"/>
    <x v="250"/>
    <x v="5"/>
    <x v="1"/>
    <x v="1"/>
    <x v="0"/>
    <x v="4"/>
    <x v="1"/>
    <x v="0"/>
    <x v="9"/>
    <x v="3"/>
  </r>
  <r>
    <x v="1747"/>
    <x v="39"/>
    <x v="1"/>
    <x v="3"/>
    <x v="9060"/>
    <x v="2"/>
    <x v="9094"/>
    <x v="3"/>
    <x v="0"/>
    <x v="0"/>
    <x v="0"/>
    <x v="4"/>
    <x v="6"/>
    <x v="3"/>
    <x v="5"/>
    <x v="2"/>
  </r>
  <r>
    <x v="1504"/>
    <x v="722"/>
    <x v="1"/>
    <x v="3"/>
    <x v="9061"/>
    <x v="0"/>
    <x v="9095"/>
    <x v="0"/>
    <x v="2"/>
    <x v="2"/>
    <x v="0"/>
    <x v="4"/>
    <x v="8"/>
    <x v="2"/>
    <x v="8"/>
    <x v="3"/>
  </r>
  <r>
    <x v="1647"/>
    <x v="654"/>
    <x v="1"/>
    <x v="3"/>
    <x v="9062"/>
    <x v="1"/>
    <x v="9096"/>
    <x v="4"/>
    <x v="1"/>
    <x v="1"/>
    <x v="0"/>
    <x v="4"/>
    <x v="7"/>
    <x v="0"/>
    <x v="5"/>
    <x v="0"/>
  </r>
  <r>
    <x v="1534"/>
    <x v="588"/>
    <x v="1"/>
    <x v="0"/>
    <x v="9063"/>
    <x v="2"/>
    <x v="9097"/>
    <x v="3"/>
    <x v="1"/>
    <x v="1"/>
    <x v="0"/>
    <x v="4"/>
    <x v="11"/>
    <x v="3"/>
    <x v="10"/>
    <x v="3"/>
  </r>
  <r>
    <x v="1730"/>
    <x v="469"/>
    <x v="0"/>
    <x v="5"/>
    <x v="9064"/>
    <x v="2"/>
    <x v="9098"/>
    <x v="6"/>
    <x v="3"/>
    <x v="3"/>
    <x v="1"/>
    <x v="4"/>
    <x v="10"/>
    <x v="3"/>
    <x v="7"/>
    <x v="2"/>
  </r>
  <r>
    <x v="1535"/>
    <x v="389"/>
    <x v="0"/>
    <x v="3"/>
    <x v="9065"/>
    <x v="0"/>
    <x v="9099"/>
    <x v="5"/>
    <x v="3"/>
    <x v="3"/>
    <x v="1"/>
    <x v="4"/>
    <x v="0"/>
    <x v="3"/>
    <x v="11"/>
    <x v="0"/>
  </r>
  <r>
    <x v="1790"/>
    <x v="7"/>
    <x v="1"/>
    <x v="5"/>
    <x v="9066"/>
    <x v="2"/>
    <x v="9100"/>
    <x v="5"/>
    <x v="3"/>
    <x v="3"/>
    <x v="1"/>
    <x v="4"/>
    <x v="11"/>
    <x v="0"/>
    <x v="1"/>
    <x v="1"/>
  </r>
  <r>
    <x v="1538"/>
    <x v="42"/>
    <x v="2"/>
    <x v="6"/>
    <x v="9067"/>
    <x v="0"/>
    <x v="9101"/>
    <x v="3"/>
    <x v="0"/>
    <x v="0"/>
    <x v="0"/>
    <x v="4"/>
    <x v="4"/>
    <x v="3"/>
    <x v="12"/>
    <x v="0"/>
  </r>
  <r>
    <x v="1650"/>
    <x v="35"/>
    <x v="2"/>
    <x v="3"/>
    <x v="9068"/>
    <x v="2"/>
    <x v="9102"/>
    <x v="0"/>
    <x v="1"/>
    <x v="1"/>
    <x v="0"/>
    <x v="4"/>
    <x v="3"/>
    <x v="0"/>
    <x v="11"/>
    <x v="6"/>
  </r>
  <r>
    <x v="1805"/>
    <x v="447"/>
    <x v="1"/>
    <x v="4"/>
    <x v="9069"/>
    <x v="0"/>
    <x v="9103"/>
    <x v="2"/>
    <x v="2"/>
    <x v="2"/>
    <x v="0"/>
    <x v="4"/>
    <x v="3"/>
    <x v="3"/>
    <x v="7"/>
    <x v="5"/>
  </r>
  <r>
    <x v="1663"/>
    <x v="394"/>
    <x v="1"/>
    <x v="2"/>
    <x v="9070"/>
    <x v="1"/>
    <x v="9104"/>
    <x v="3"/>
    <x v="2"/>
    <x v="5"/>
    <x v="1"/>
    <x v="4"/>
    <x v="9"/>
    <x v="3"/>
    <x v="10"/>
    <x v="1"/>
  </r>
  <r>
    <x v="1659"/>
    <x v="446"/>
    <x v="1"/>
    <x v="4"/>
    <x v="9071"/>
    <x v="1"/>
    <x v="9105"/>
    <x v="5"/>
    <x v="2"/>
    <x v="5"/>
    <x v="1"/>
    <x v="4"/>
    <x v="1"/>
    <x v="1"/>
    <x v="0"/>
    <x v="6"/>
  </r>
  <r>
    <x v="1690"/>
    <x v="118"/>
    <x v="2"/>
    <x v="3"/>
    <x v="9072"/>
    <x v="0"/>
    <x v="9106"/>
    <x v="6"/>
    <x v="0"/>
    <x v="0"/>
    <x v="0"/>
    <x v="4"/>
    <x v="4"/>
    <x v="2"/>
    <x v="0"/>
    <x v="4"/>
  </r>
  <r>
    <x v="1456"/>
    <x v="175"/>
    <x v="1"/>
    <x v="0"/>
    <x v="9073"/>
    <x v="2"/>
    <x v="9107"/>
    <x v="6"/>
    <x v="1"/>
    <x v="1"/>
    <x v="0"/>
    <x v="4"/>
    <x v="6"/>
    <x v="3"/>
    <x v="5"/>
    <x v="3"/>
  </r>
  <r>
    <x v="1799"/>
    <x v="138"/>
    <x v="2"/>
    <x v="2"/>
    <x v="9074"/>
    <x v="1"/>
    <x v="9108"/>
    <x v="1"/>
    <x v="2"/>
    <x v="2"/>
    <x v="0"/>
    <x v="4"/>
    <x v="6"/>
    <x v="0"/>
    <x v="8"/>
    <x v="6"/>
  </r>
  <r>
    <x v="1471"/>
    <x v="340"/>
    <x v="1"/>
    <x v="1"/>
    <x v="9075"/>
    <x v="0"/>
    <x v="9109"/>
    <x v="2"/>
    <x v="2"/>
    <x v="5"/>
    <x v="1"/>
    <x v="4"/>
    <x v="4"/>
    <x v="3"/>
    <x v="4"/>
    <x v="1"/>
  </r>
  <r>
    <x v="1481"/>
    <x v="728"/>
    <x v="1"/>
    <x v="3"/>
    <x v="9076"/>
    <x v="2"/>
    <x v="9110"/>
    <x v="1"/>
    <x v="2"/>
    <x v="5"/>
    <x v="1"/>
    <x v="4"/>
    <x v="4"/>
    <x v="2"/>
    <x v="9"/>
    <x v="3"/>
  </r>
  <r>
    <x v="1634"/>
    <x v="659"/>
    <x v="0"/>
    <x v="5"/>
    <x v="9077"/>
    <x v="1"/>
    <x v="9111"/>
    <x v="2"/>
    <x v="0"/>
    <x v="0"/>
    <x v="0"/>
    <x v="4"/>
    <x v="6"/>
    <x v="1"/>
    <x v="6"/>
    <x v="4"/>
  </r>
  <r>
    <x v="1600"/>
    <x v="176"/>
    <x v="1"/>
    <x v="5"/>
    <x v="9078"/>
    <x v="2"/>
    <x v="9112"/>
    <x v="2"/>
    <x v="0"/>
    <x v="0"/>
    <x v="0"/>
    <x v="4"/>
    <x v="9"/>
    <x v="0"/>
    <x v="5"/>
    <x v="5"/>
  </r>
  <r>
    <x v="1717"/>
    <x v="615"/>
    <x v="1"/>
    <x v="0"/>
    <x v="9079"/>
    <x v="1"/>
    <x v="9113"/>
    <x v="5"/>
    <x v="1"/>
    <x v="1"/>
    <x v="0"/>
    <x v="4"/>
    <x v="0"/>
    <x v="0"/>
    <x v="4"/>
    <x v="2"/>
  </r>
  <r>
    <x v="1630"/>
    <x v="501"/>
    <x v="1"/>
    <x v="1"/>
    <x v="9080"/>
    <x v="2"/>
    <x v="9114"/>
    <x v="2"/>
    <x v="2"/>
    <x v="2"/>
    <x v="0"/>
    <x v="4"/>
    <x v="4"/>
    <x v="1"/>
    <x v="8"/>
    <x v="6"/>
  </r>
  <r>
    <x v="1698"/>
    <x v="452"/>
    <x v="0"/>
    <x v="3"/>
    <x v="9081"/>
    <x v="0"/>
    <x v="9115"/>
    <x v="2"/>
    <x v="3"/>
    <x v="4"/>
    <x v="1"/>
    <x v="4"/>
    <x v="7"/>
    <x v="0"/>
    <x v="4"/>
    <x v="1"/>
  </r>
  <r>
    <x v="1778"/>
    <x v="246"/>
    <x v="1"/>
    <x v="5"/>
    <x v="9082"/>
    <x v="1"/>
    <x v="9116"/>
    <x v="6"/>
    <x v="3"/>
    <x v="3"/>
    <x v="1"/>
    <x v="4"/>
    <x v="3"/>
    <x v="0"/>
    <x v="1"/>
    <x v="1"/>
  </r>
  <r>
    <x v="1512"/>
    <x v="608"/>
    <x v="1"/>
    <x v="3"/>
    <x v="9083"/>
    <x v="2"/>
    <x v="9117"/>
    <x v="1"/>
    <x v="2"/>
    <x v="2"/>
    <x v="0"/>
    <x v="4"/>
    <x v="7"/>
    <x v="3"/>
    <x v="5"/>
    <x v="2"/>
  </r>
  <r>
    <x v="1533"/>
    <x v="425"/>
    <x v="1"/>
    <x v="5"/>
    <x v="9084"/>
    <x v="1"/>
    <x v="9118"/>
    <x v="3"/>
    <x v="2"/>
    <x v="2"/>
    <x v="0"/>
    <x v="4"/>
    <x v="7"/>
    <x v="2"/>
    <x v="3"/>
    <x v="1"/>
  </r>
  <r>
    <x v="1806"/>
    <x v="41"/>
    <x v="1"/>
    <x v="2"/>
    <x v="9085"/>
    <x v="2"/>
    <x v="9119"/>
    <x v="2"/>
    <x v="3"/>
    <x v="3"/>
    <x v="1"/>
    <x v="4"/>
    <x v="3"/>
    <x v="0"/>
    <x v="3"/>
    <x v="0"/>
  </r>
  <r>
    <x v="1490"/>
    <x v="482"/>
    <x v="1"/>
    <x v="2"/>
    <x v="9086"/>
    <x v="1"/>
    <x v="9120"/>
    <x v="6"/>
    <x v="0"/>
    <x v="0"/>
    <x v="0"/>
    <x v="4"/>
    <x v="9"/>
    <x v="2"/>
    <x v="8"/>
    <x v="6"/>
  </r>
  <r>
    <x v="1750"/>
    <x v="771"/>
    <x v="1"/>
    <x v="6"/>
    <x v="9087"/>
    <x v="2"/>
    <x v="9121"/>
    <x v="6"/>
    <x v="3"/>
    <x v="3"/>
    <x v="1"/>
    <x v="4"/>
    <x v="9"/>
    <x v="0"/>
    <x v="10"/>
    <x v="3"/>
  </r>
  <r>
    <x v="1454"/>
    <x v="110"/>
    <x v="2"/>
    <x v="5"/>
    <x v="9088"/>
    <x v="2"/>
    <x v="9122"/>
    <x v="4"/>
    <x v="2"/>
    <x v="2"/>
    <x v="0"/>
    <x v="4"/>
    <x v="2"/>
    <x v="2"/>
    <x v="5"/>
    <x v="4"/>
  </r>
  <r>
    <x v="1493"/>
    <x v="659"/>
    <x v="1"/>
    <x v="6"/>
    <x v="9089"/>
    <x v="0"/>
    <x v="9123"/>
    <x v="2"/>
    <x v="2"/>
    <x v="2"/>
    <x v="0"/>
    <x v="4"/>
    <x v="7"/>
    <x v="3"/>
    <x v="6"/>
    <x v="2"/>
  </r>
  <r>
    <x v="1669"/>
    <x v="315"/>
    <x v="0"/>
    <x v="5"/>
    <x v="9090"/>
    <x v="2"/>
    <x v="9124"/>
    <x v="0"/>
    <x v="3"/>
    <x v="4"/>
    <x v="1"/>
    <x v="4"/>
    <x v="5"/>
    <x v="0"/>
    <x v="9"/>
    <x v="3"/>
  </r>
  <r>
    <x v="1526"/>
    <x v="653"/>
    <x v="1"/>
    <x v="1"/>
    <x v="2717"/>
    <x v="2"/>
    <x v="9125"/>
    <x v="5"/>
    <x v="0"/>
    <x v="0"/>
    <x v="0"/>
    <x v="4"/>
    <x v="10"/>
    <x v="3"/>
    <x v="4"/>
    <x v="3"/>
  </r>
  <r>
    <x v="1688"/>
    <x v="651"/>
    <x v="0"/>
    <x v="3"/>
    <x v="9091"/>
    <x v="2"/>
    <x v="9126"/>
    <x v="5"/>
    <x v="3"/>
    <x v="4"/>
    <x v="1"/>
    <x v="4"/>
    <x v="5"/>
    <x v="2"/>
    <x v="6"/>
    <x v="4"/>
  </r>
  <r>
    <x v="1773"/>
    <x v="85"/>
    <x v="2"/>
    <x v="5"/>
    <x v="9092"/>
    <x v="0"/>
    <x v="9127"/>
    <x v="5"/>
    <x v="2"/>
    <x v="5"/>
    <x v="1"/>
    <x v="4"/>
    <x v="9"/>
    <x v="2"/>
    <x v="11"/>
    <x v="0"/>
  </r>
  <r>
    <x v="1594"/>
    <x v="599"/>
    <x v="1"/>
    <x v="1"/>
    <x v="9093"/>
    <x v="1"/>
    <x v="9128"/>
    <x v="5"/>
    <x v="3"/>
    <x v="3"/>
    <x v="1"/>
    <x v="4"/>
    <x v="0"/>
    <x v="2"/>
    <x v="7"/>
    <x v="6"/>
  </r>
  <r>
    <x v="1688"/>
    <x v="43"/>
    <x v="0"/>
    <x v="3"/>
    <x v="9094"/>
    <x v="2"/>
    <x v="9129"/>
    <x v="3"/>
    <x v="1"/>
    <x v="1"/>
    <x v="0"/>
    <x v="4"/>
    <x v="5"/>
    <x v="3"/>
    <x v="3"/>
    <x v="4"/>
  </r>
  <r>
    <x v="1750"/>
    <x v="338"/>
    <x v="1"/>
    <x v="0"/>
    <x v="9095"/>
    <x v="1"/>
    <x v="9130"/>
    <x v="2"/>
    <x v="1"/>
    <x v="1"/>
    <x v="0"/>
    <x v="4"/>
    <x v="9"/>
    <x v="3"/>
    <x v="5"/>
    <x v="3"/>
  </r>
  <r>
    <x v="1463"/>
    <x v="539"/>
    <x v="1"/>
    <x v="3"/>
    <x v="9096"/>
    <x v="2"/>
    <x v="9131"/>
    <x v="5"/>
    <x v="2"/>
    <x v="5"/>
    <x v="1"/>
    <x v="4"/>
    <x v="2"/>
    <x v="3"/>
    <x v="1"/>
    <x v="4"/>
  </r>
  <r>
    <x v="1594"/>
    <x v="410"/>
    <x v="2"/>
    <x v="2"/>
    <x v="9097"/>
    <x v="2"/>
    <x v="9132"/>
    <x v="1"/>
    <x v="3"/>
    <x v="4"/>
    <x v="1"/>
    <x v="4"/>
    <x v="0"/>
    <x v="3"/>
    <x v="10"/>
    <x v="6"/>
  </r>
  <r>
    <x v="1674"/>
    <x v="83"/>
    <x v="2"/>
    <x v="5"/>
    <x v="9098"/>
    <x v="2"/>
    <x v="9133"/>
    <x v="6"/>
    <x v="1"/>
    <x v="1"/>
    <x v="0"/>
    <x v="4"/>
    <x v="9"/>
    <x v="0"/>
    <x v="7"/>
    <x v="0"/>
  </r>
  <r>
    <x v="1666"/>
    <x v="88"/>
    <x v="1"/>
    <x v="5"/>
    <x v="9099"/>
    <x v="1"/>
    <x v="9134"/>
    <x v="4"/>
    <x v="3"/>
    <x v="4"/>
    <x v="1"/>
    <x v="4"/>
    <x v="7"/>
    <x v="2"/>
    <x v="11"/>
    <x v="3"/>
  </r>
  <r>
    <x v="1649"/>
    <x v="581"/>
    <x v="1"/>
    <x v="5"/>
    <x v="9100"/>
    <x v="1"/>
    <x v="9135"/>
    <x v="4"/>
    <x v="2"/>
    <x v="2"/>
    <x v="0"/>
    <x v="4"/>
    <x v="3"/>
    <x v="0"/>
    <x v="12"/>
    <x v="2"/>
  </r>
  <r>
    <x v="1540"/>
    <x v="141"/>
    <x v="1"/>
    <x v="4"/>
    <x v="9101"/>
    <x v="1"/>
    <x v="9136"/>
    <x v="5"/>
    <x v="1"/>
    <x v="1"/>
    <x v="0"/>
    <x v="4"/>
    <x v="7"/>
    <x v="2"/>
    <x v="8"/>
    <x v="3"/>
  </r>
  <r>
    <x v="1761"/>
    <x v="428"/>
    <x v="1"/>
    <x v="1"/>
    <x v="9102"/>
    <x v="0"/>
    <x v="9137"/>
    <x v="2"/>
    <x v="0"/>
    <x v="0"/>
    <x v="0"/>
    <x v="4"/>
    <x v="8"/>
    <x v="3"/>
    <x v="1"/>
    <x v="1"/>
  </r>
  <r>
    <x v="1719"/>
    <x v="407"/>
    <x v="1"/>
    <x v="3"/>
    <x v="9103"/>
    <x v="2"/>
    <x v="9138"/>
    <x v="5"/>
    <x v="1"/>
    <x v="1"/>
    <x v="0"/>
    <x v="4"/>
    <x v="0"/>
    <x v="0"/>
    <x v="9"/>
    <x v="1"/>
  </r>
  <r>
    <x v="1790"/>
    <x v="6"/>
    <x v="1"/>
    <x v="1"/>
    <x v="9104"/>
    <x v="1"/>
    <x v="9139"/>
    <x v="2"/>
    <x v="3"/>
    <x v="4"/>
    <x v="1"/>
    <x v="4"/>
    <x v="11"/>
    <x v="2"/>
    <x v="6"/>
    <x v="1"/>
  </r>
  <r>
    <x v="1671"/>
    <x v="27"/>
    <x v="2"/>
    <x v="2"/>
    <x v="9105"/>
    <x v="2"/>
    <x v="9140"/>
    <x v="5"/>
    <x v="1"/>
    <x v="1"/>
    <x v="0"/>
    <x v="4"/>
    <x v="9"/>
    <x v="0"/>
    <x v="8"/>
    <x v="1"/>
  </r>
  <r>
    <x v="1477"/>
    <x v="762"/>
    <x v="1"/>
    <x v="6"/>
    <x v="9106"/>
    <x v="2"/>
    <x v="9141"/>
    <x v="2"/>
    <x v="1"/>
    <x v="1"/>
    <x v="0"/>
    <x v="4"/>
    <x v="9"/>
    <x v="0"/>
    <x v="9"/>
    <x v="2"/>
  </r>
  <r>
    <x v="1728"/>
    <x v="682"/>
    <x v="1"/>
    <x v="3"/>
    <x v="9107"/>
    <x v="1"/>
    <x v="9142"/>
    <x v="5"/>
    <x v="0"/>
    <x v="0"/>
    <x v="0"/>
    <x v="4"/>
    <x v="6"/>
    <x v="0"/>
    <x v="12"/>
    <x v="6"/>
  </r>
  <r>
    <x v="1627"/>
    <x v="26"/>
    <x v="1"/>
    <x v="3"/>
    <x v="9108"/>
    <x v="2"/>
    <x v="9143"/>
    <x v="6"/>
    <x v="3"/>
    <x v="4"/>
    <x v="1"/>
    <x v="4"/>
    <x v="2"/>
    <x v="3"/>
    <x v="8"/>
    <x v="2"/>
  </r>
  <r>
    <x v="1561"/>
    <x v="117"/>
    <x v="1"/>
    <x v="0"/>
    <x v="9109"/>
    <x v="2"/>
    <x v="9144"/>
    <x v="3"/>
    <x v="3"/>
    <x v="4"/>
    <x v="1"/>
    <x v="4"/>
    <x v="0"/>
    <x v="2"/>
    <x v="9"/>
    <x v="2"/>
  </r>
  <r>
    <x v="1716"/>
    <x v="292"/>
    <x v="1"/>
    <x v="5"/>
    <x v="9110"/>
    <x v="0"/>
    <x v="9145"/>
    <x v="1"/>
    <x v="2"/>
    <x v="5"/>
    <x v="1"/>
    <x v="4"/>
    <x v="5"/>
    <x v="3"/>
    <x v="1"/>
    <x v="3"/>
  </r>
  <r>
    <x v="1584"/>
    <x v="508"/>
    <x v="2"/>
    <x v="5"/>
    <x v="9111"/>
    <x v="1"/>
    <x v="9146"/>
    <x v="0"/>
    <x v="0"/>
    <x v="0"/>
    <x v="0"/>
    <x v="4"/>
    <x v="5"/>
    <x v="1"/>
    <x v="5"/>
    <x v="5"/>
  </r>
  <r>
    <x v="1466"/>
    <x v="703"/>
    <x v="1"/>
    <x v="4"/>
    <x v="9112"/>
    <x v="0"/>
    <x v="9147"/>
    <x v="4"/>
    <x v="0"/>
    <x v="0"/>
    <x v="0"/>
    <x v="4"/>
    <x v="1"/>
    <x v="2"/>
    <x v="10"/>
    <x v="5"/>
  </r>
  <r>
    <x v="1675"/>
    <x v="760"/>
    <x v="1"/>
    <x v="5"/>
    <x v="9113"/>
    <x v="1"/>
    <x v="9148"/>
    <x v="5"/>
    <x v="1"/>
    <x v="1"/>
    <x v="0"/>
    <x v="4"/>
    <x v="10"/>
    <x v="2"/>
    <x v="0"/>
    <x v="2"/>
  </r>
  <r>
    <x v="1512"/>
    <x v="545"/>
    <x v="2"/>
    <x v="3"/>
    <x v="9114"/>
    <x v="2"/>
    <x v="9149"/>
    <x v="5"/>
    <x v="1"/>
    <x v="1"/>
    <x v="0"/>
    <x v="4"/>
    <x v="7"/>
    <x v="3"/>
    <x v="8"/>
    <x v="2"/>
  </r>
  <r>
    <x v="1475"/>
    <x v="670"/>
    <x v="1"/>
    <x v="1"/>
    <x v="9115"/>
    <x v="1"/>
    <x v="9150"/>
    <x v="1"/>
    <x v="1"/>
    <x v="1"/>
    <x v="0"/>
    <x v="4"/>
    <x v="10"/>
    <x v="3"/>
    <x v="6"/>
    <x v="5"/>
  </r>
  <r>
    <x v="1721"/>
    <x v="9"/>
    <x v="1"/>
    <x v="5"/>
    <x v="9116"/>
    <x v="2"/>
    <x v="9151"/>
    <x v="4"/>
    <x v="0"/>
    <x v="0"/>
    <x v="0"/>
    <x v="4"/>
    <x v="10"/>
    <x v="2"/>
    <x v="6"/>
    <x v="1"/>
  </r>
  <r>
    <x v="1578"/>
    <x v="198"/>
    <x v="1"/>
    <x v="3"/>
    <x v="9117"/>
    <x v="0"/>
    <x v="9152"/>
    <x v="0"/>
    <x v="3"/>
    <x v="3"/>
    <x v="1"/>
    <x v="4"/>
    <x v="5"/>
    <x v="3"/>
    <x v="5"/>
    <x v="1"/>
  </r>
  <r>
    <x v="1636"/>
    <x v="439"/>
    <x v="1"/>
    <x v="0"/>
    <x v="9118"/>
    <x v="2"/>
    <x v="9153"/>
    <x v="2"/>
    <x v="2"/>
    <x v="2"/>
    <x v="0"/>
    <x v="4"/>
    <x v="2"/>
    <x v="2"/>
    <x v="5"/>
    <x v="0"/>
  </r>
  <r>
    <x v="1510"/>
    <x v="297"/>
    <x v="1"/>
    <x v="5"/>
    <x v="9119"/>
    <x v="2"/>
    <x v="9154"/>
    <x v="1"/>
    <x v="0"/>
    <x v="0"/>
    <x v="0"/>
    <x v="4"/>
    <x v="1"/>
    <x v="2"/>
    <x v="8"/>
    <x v="2"/>
  </r>
  <r>
    <x v="1646"/>
    <x v="597"/>
    <x v="0"/>
    <x v="4"/>
    <x v="9120"/>
    <x v="1"/>
    <x v="9155"/>
    <x v="2"/>
    <x v="2"/>
    <x v="2"/>
    <x v="0"/>
    <x v="4"/>
    <x v="8"/>
    <x v="0"/>
    <x v="8"/>
    <x v="3"/>
  </r>
  <r>
    <x v="1764"/>
    <x v="262"/>
    <x v="1"/>
    <x v="0"/>
    <x v="9121"/>
    <x v="1"/>
    <x v="9156"/>
    <x v="6"/>
    <x v="3"/>
    <x v="3"/>
    <x v="1"/>
    <x v="4"/>
    <x v="5"/>
    <x v="0"/>
    <x v="11"/>
    <x v="0"/>
  </r>
  <r>
    <x v="1745"/>
    <x v="130"/>
    <x v="1"/>
    <x v="2"/>
    <x v="9122"/>
    <x v="1"/>
    <x v="9157"/>
    <x v="2"/>
    <x v="0"/>
    <x v="0"/>
    <x v="0"/>
    <x v="4"/>
    <x v="4"/>
    <x v="0"/>
    <x v="7"/>
    <x v="5"/>
  </r>
  <r>
    <x v="1545"/>
    <x v="667"/>
    <x v="2"/>
    <x v="0"/>
    <x v="9123"/>
    <x v="2"/>
    <x v="9158"/>
    <x v="0"/>
    <x v="3"/>
    <x v="3"/>
    <x v="1"/>
    <x v="4"/>
    <x v="10"/>
    <x v="0"/>
    <x v="5"/>
    <x v="1"/>
  </r>
  <r>
    <x v="1485"/>
    <x v="665"/>
    <x v="1"/>
    <x v="5"/>
    <x v="9124"/>
    <x v="1"/>
    <x v="9159"/>
    <x v="6"/>
    <x v="3"/>
    <x v="3"/>
    <x v="1"/>
    <x v="4"/>
    <x v="6"/>
    <x v="3"/>
    <x v="5"/>
    <x v="6"/>
  </r>
  <r>
    <x v="1800"/>
    <x v="276"/>
    <x v="1"/>
    <x v="5"/>
    <x v="9125"/>
    <x v="2"/>
    <x v="9160"/>
    <x v="6"/>
    <x v="3"/>
    <x v="3"/>
    <x v="1"/>
    <x v="4"/>
    <x v="6"/>
    <x v="3"/>
    <x v="11"/>
    <x v="1"/>
  </r>
  <r>
    <x v="1474"/>
    <x v="522"/>
    <x v="0"/>
    <x v="1"/>
    <x v="9126"/>
    <x v="1"/>
    <x v="9161"/>
    <x v="0"/>
    <x v="3"/>
    <x v="4"/>
    <x v="1"/>
    <x v="4"/>
    <x v="4"/>
    <x v="0"/>
    <x v="10"/>
    <x v="0"/>
  </r>
  <r>
    <x v="1499"/>
    <x v="252"/>
    <x v="0"/>
    <x v="6"/>
    <x v="9127"/>
    <x v="1"/>
    <x v="9162"/>
    <x v="6"/>
    <x v="2"/>
    <x v="5"/>
    <x v="1"/>
    <x v="4"/>
    <x v="6"/>
    <x v="0"/>
    <x v="4"/>
    <x v="5"/>
  </r>
  <r>
    <x v="1732"/>
    <x v="124"/>
    <x v="1"/>
    <x v="5"/>
    <x v="9128"/>
    <x v="2"/>
    <x v="9163"/>
    <x v="5"/>
    <x v="2"/>
    <x v="5"/>
    <x v="1"/>
    <x v="4"/>
    <x v="4"/>
    <x v="3"/>
    <x v="12"/>
    <x v="1"/>
  </r>
  <r>
    <x v="1496"/>
    <x v="687"/>
    <x v="0"/>
    <x v="3"/>
    <x v="9129"/>
    <x v="0"/>
    <x v="9164"/>
    <x v="3"/>
    <x v="1"/>
    <x v="1"/>
    <x v="0"/>
    <x v="4"/>
    <x v="10"/>
    <x v="3"/>
    <x v="3"/>
    <x v="5"/>
  </r>
  <r>
    <x v="1719"/>
    <x v="477"/>
    <x v="2"/>
    <x v="3"/>
    <x v="9130"/>
    <x v="1"/>
    <x v="9165"/>
    <x v="3"/>
    <x v="1"/>
    <x v="1"/>
    <x v="0"/>
    <x v="4"/>
    <x v="0"/>
    <x v="3"/>
    <x v="1"/>
    <x v="1"/>
  </r>
  <r>
    <x v="1668"/>
    <x v="660"/>
    <x v="2"/>
    <x v="5"/>
    <x v="9131"/>
    <x v="2"/>
    <x v="9166"/>
    <x v="6"/>
    <x v="3"/>
    <x v="3"/>
    <x v="1"/>
    <x v="4"/>
    <x v="3"/>
    <x v="1"/>
    <x v="2"/>
    <x v="5"/>
  </r>
  <r>
    <x v="1531"/>
    <x v="715"/>
    <x v="2"/>
    <x v="5"/>
    <x v="9132"/>
    <x v="2"/>
    <x v="9167"/>
    <x v="4"/>
    <x v="3"/>
    <x v="4"/>
    <x v="1"/>
    <x v="4"/>
    <x v="6"/>
    <x v="2"/>
    <x v="11"/>
    <x v="4"/>
  </r>
  <r>
    <x v="1552"/>
    <x v="333"/>
    <x v="1"/>
    <x v="3"/>
    <x v="9133"/>
    <x v="0"/>
    <x v="9168"/>
    <x v="3"/>
    <x v="3"/>
    <x v="4"/>
    <x v="1"/>
    <x v="4"/>
    <x v="6"/>
    <x v="3"/>
    <x v="3"/>
    <x v="6"/>
  </r>
  <r>
    <x v="1478"/>
    <x v="24"/>
    <x v="2"/>
    <x v="3"/>
    <x v="9134"/>
    <x v="1"/>
    <x v="9169"/>
    <x v="6"/>
    <x v="3"/>
    <x v="4"/>
    <x v="1"/>
    <x v="4"/>
    <x v="1"/>
    <x v="3"/>
    <x v="8"/>
    <x v="4"/>
  </r>
  <r>
    <x v="1599"/>
    <x v="371"/>
    <x v="2"/>
    <x v="5"/>
    <x v="9135"/>
    <x v="1"/>
    <x v="9170"/>
    <x v="4"/>
    <x v="3"/>
    <x v="3"/>
    <x v="1"/>
    <x v="4"/>
    <x v="7"/>
    <x v="3"/>
    <x v="7"/>
    <x v="5"/>
  </r>
  <r>
    <x v="1479"/>
    <x v="314"/>
    <x v="2"/>
    <x v="5"/>
    <x v="9136"/>
    <x v="2"/>
    <x v="9171"/>
    <x v="3"/>
    <x v="3"/>
    <x v="3"/>
    <x v="1"/>
    <x v="4"/>
    <x v="7"/>
    <x v="2"/>
    <x v="2"/>
    <x v="3"/>
  </r>
  <r>
    <x v="1752"/>
    <x v="114"/>
    <x v="1"/>
    <x v="3"/>
    <x v="9137"/>
    <x v="2"/>
    <x v="9172"/>
    <x v="4"/>
    <x v="2"/>
    <x v="5"/>
    <x v="1"/>
    <x v="4"/>
    <x v="2"/>
    <x v="3"/>
    <x v="2"/>
    <x v="3"/>
  </r>
  <r>
    <x v="1769"/>
    <x v="571"/>
    <x v="2"/>
    <x v="1"/>
    <x v="9138"/>
    <x v="2"/>
    <x v="9173"/>
    <x v="1"/>
    <x v="3"/>
    <x v="3"/>
    <x v="1"/>
    <x v="4"/>
    <x v="1"/>
    <x v="3"/>
    <x v="9"/>
    <x v="0"/>
  </r>
  <r>
    <x v="1610"/>
    <x v="614"/>
    <x v="1"/>
    <x v="1"/>
    <x v="9139"/>
    <x v="2"/>
    <x v="9174"/>
    <x v="6"/>
    <x v="0"/>
    <x v="0"/>
    <x v="0"/>
    <x v="4"/>
    <x v="6"/>
    <x v="3"/>
    <x v="0"/>
    <x v="6"/>
  </r>
  <r>
    <x v="1709"/>
    <x v="427"/>
    <x v="1"/>
    <x v="3"/>
    <x v="9140"/>
    <x v="0"/>
    <x v="9175"/>
    <x v="5"/>
    <x v="1"/>
    <x v="1"/>
    <x v="0"/>
    <x v="4"/>
    <x v="2"/>
    <x v="3"/>
    <x v="8"/>
    <x v="3"/>
  </r>
  <r>
    <x v="1670"/>
    <x v="634"/>
    <x v="2"/>
    <x v="3"/>
    <x v="9141"/>
    <x v="2"/>
    <x v="9176"/>
    <x v="2"/>
    <x v="2"/>
    <x v="2"/>
    <x v="0"/>
    <x v="4"/>
    <x v="11"/>
    <x v="0"/>
    <x v="7"/>
    <x v="1"/>
  </r>
  <r>
    <x v="1706"/>
    <x v="560"/>
    <x v="1"/>
    <x v="3"/>
    <x v="9142"/>
    <x v="1"/>
    <x v="9177"/>
    <x v="4"/>
    <x v="0"/>
    <x v="0"/>
    <x v="0"/>
    <x v="4"/>
    <x v="4"/>
    <x v="0"/>
    <x v="12"/>
    <x v="6"/>
  </r>
  <r>
    <x v="1635"/>
    <x v="559"/>
    <x v="1"/>
    <x v="2"/>
    <x v="9143"/>
    <x v="0"/>
    <x v="9178"/>
    <x v="4"/>
    <x v="3"/>
    <x v="3"/>
    <x v="1"/>
    <x v="4"/>
    <x v="8"/>
    <x v="3"/>
    <x v="7"/>
    <x v="5"/>
  </r>
  <r>
    <x v="1657"/>
    <x v="52"/>
    <x v="1"/>
    <x v="6"/>
    <x v="9144"/>
    <x v="1"/>
    <x v="9179"/>
    <x v="0"/>
    <x v="2"/>
    <x v="2"/>
    <x v="0"/>
    <x v="4"/>
    <x v="1"/>
    <x v="3"/>
    <x v="12"/>
    <x v="3"/>
  </r>
  <r>
    <x v="1728"/>
    <x v="14"/>
    <x v="1"/>
    <x v="3"/>
    <x v="9145"/>
    <x v="2"/>
    <x v="9180"/>
    <x v="1"/>
    <x v="2"/>
    <x v="2"/>
    <x v="0"/>
    <x v="4"/>
    <x v="6"/>
    <x v="3"/>
    <x v="6"/>
    <x v="6"/>
  </r>
  <r>
    <x v="1736"/>
    <x v="17"/>
    <x v="1"/>
    <x v="4"/>
    <x v="9146"/>
    <x v="1"/>
    <x v="9181"/>
    <x v="4"/>
    <x v="3"/>
    <x v="4"/>
    <x v="1"/>
    <x v="4"/>
    <x v="4"/>
    <x v="1"/>
    <x v="3"/>
    <x v="3"/>
  </r>
  <r>
    <x v="1672"/>
    <x v="759"/>
    <x v="1"/>
    <x v="5"/>
    <x v="9147"/>
    <x v="2"/>
    <x v="9182"/>
    <x v="3"/>
    <x v="2"/>
    <x v="2"/>
    <x v="0"/>
    <x v="4"/>
    <x v="8"/>
    <x v="1"/>
    <x v="5"/>
    <x v="0"/>
  </r>
  <r>
    <x v="1519"/>
    <x v="746"/>
    <x v="1"/>
    <x v="5"/>
    <x v="9148"/>
    <x v="2"/>
    <x v="9183"/>
    <x v="6"/>
    <x v="1"/>
    <x v="1"/>
    <x v="0"/>
    <x v="4"/>
    <x v="3"/>
    <x v="1"/>
    <x v="8"/>
    <x v="6"/>
  </r>
  <r>
    <x v="1466"/>
    <x v="534"/>
    <x v="0"/>
    <x v="5"/>
    <x v="9149"/>
    <x v="2"/>
    <x v="9184"/>
    <x v="1"/>
    <x v="1"/>
    <x v="1"/>
    <x v="0"/>
    <x v="4"/>
    <x v="1"/>
    <x v="1"/>
    <x v="8"/>
    <x v="5"/>
  </r>
  <r>
    <x v="1457"/>
    <x v="73"/>
    <x v="1"/>
    <x v="0"/>
    <x v="9150"/>
    <x v="2"/>
    <x v="9185"/>
    <x v="2"/>
    <x v="1"/>
    <x v="1"/>
    <x v="0"/>
    <x v="4"/>
    <x v="4"/>
    <x v="3"/>
    <x v="11"/>
    <x v="4"/>
  </r>
  <r>
    <x v="1687"/>
    <x v="309"/>
    <x v="1"/>
    <x v="5"/>
    <x v="9151"/>
    <x v="2"/>
    <x v="9186"/>
    <x v="6"/>
    <x v="1"/>
    <x v="1"/>
    <x v="0"/>
    <x v="4"/>
    <x v="7"/>
    <x v="1"/>
    <x v="9"/>
    <x v="0"/>
  </r>
  <r>
    <x v="1691"/>
    <x v="147"/>
    <x v="1"/>
    <x v="4"/>
    <x v="9152"/>
    <x v="0"/>
    <x v="9187"/>
    <x v="5"/>
    <x v="3"/>
    <x v="4"/>
    <x v="1"/>
    <x v="4"/>
    <x v="2"/>
    <x v="3"/>
    <x v="2"/>
    <x v="1"/>
  </r>
  <r>
    <x v="1515"/>
    <x v="307"/>
    <x v="1"/>
    <x v="4"/>
    <x v="9153"/>
    <x v="0"/>
    <x v="9188"/>
    <x v="1"/>
    <x v="0"/>
    <x v="0"/>
    <x v="0"/>
    <x v="4"/>
    <x v="5"/>
    <x v="2"/>
    <x v="5"/>
    <x v="6"/>
  </r>
  <r>
    <x v="1807"/>
    <x v="718"/>
    <x v="1"/>
    <x v="4"/>
    <x v="9154"/>
    <x v="2"/>
    <x v="9189"/>
    <x v="2"/>
    <x v="3"/>
    <x v="4"/>
    <x v="1"/>
    <x v="4"/>
    <x v="6"/>
    <x v="3"/>
    <x v="7"/>
    <x v="0"/>
  </r>
  <r>
    <x v="1623"/>
    <x v="447"/>
    <x v="1"/>
    <x v="5"/>
    <x v="9155"/>
    <x v="1"/>
    <x v="9190"/>
    <x v="2"/>
    <x v="2"/>
    <x v="2"/>
    <x v="0"/>
    <x v="4"/>
    <x v="7"/>
    <x v="2"/>
    <x v="7"/>
    <x v="3"/>
  </r>
  <r>
    <x v="1510"/>
    <x v="73"/>
    <x v="2"/>
    <x v="6"/>
    <x v="9156"/>
    <x v="1"/>
    <x v="9191"/>
    <x v="0"/>
    <x v="2"/>
    <x v="2"/>
    <x v="0"/>
    <x v="4"/>
    <x v="1"/>
    <x v="3"/>
    <x v="11"/>
    <x v="2"/>
  </r>
  <r>
    <x v="1600"/>
    <x v="134"/>
    <x v="1"/>
    <x v="6"/>
    <x v="9157"/>
    <x v="0"/>
    <x v="9192"/>
    <x v="2"/>
    <x v="2"/>
    <x v="5"/>
    <x v="1"/>
    <x v="4"/>
    <x v="9"/>
    <x v="3"/>
    <x v="7"/>
    <x v="5"/>
  </r>
  <r>
    <x v="1637"/>
    <x v="255"/>
    <x v="1"/>
    <x v="3"/>
    <x v="9158"/>
    <x v="1"/>
    <x v="9193"/>
    <x v="2"/>
    <x v="0"/>
    <x v="0"/>
    <x v="0"/>
    <x v="4"/>
    <x v="4"/>
    <x v="1"/>
    <x v="5"/>
    <x v="6"/>
  </r>
  <r>
    <x v="1565"/>
    <x v="618"/>
    <x v="1"/>
    <x v="4"/>
    <x v="9159"/>
    <x v="2"/>
    <x v="9194"/>
    <x v="0"/>
    <x v="2"/>
    <x v="5"/>
    <x v="1"/>
    <x v="4"/>
    <x v="0"/>
    <x v="3"/>
    <x v="6"/>
    <x v="6"/>
  </r>
  <r>
    <x v="1693"/>
    <x v="332"/>
    <x v="2"/>
    <x v="5"/>
    <x v="9160"/>
    <x v="2"/>
    <x v="9195"/>
    <x v="1"/>
    <x v="3"/>
    <x v="4"/>
    <x v="1"/>
    <x v="4"/>
    <x v="10"/>
    <x v="1"/>
    <x v="11"/>
    <x v="6"/>
  </r>
  <r>
    <x v="1790"/>
    <x v="242"/>
    <x v="2"/>
    <x v="5"/>
    <x v="9161"/>
    <x v="2"/>
    <x v="9196"/>
    <x v="6"/>
    <x v="3"/>
    <x v="4"/>
    <x v="1"/>
    <x v="4"/>
    <x v="11"/>
    <x v="0"/>
    <x v="12"/>
    <x v="1"/>
  </r>
  <r>
    <x v="1742"/>
    <x v="671"/>
    <x v="0"/>
    <x v="5"/>
    <x v="9162"/>
    <x v="2"/>
    <x v="9197"/>
    <x v="5"/>
    <x v="3"/>
    <x v="4"/>
    <x v="1"/>
    <x v="4"/>
    <x v="9"/>
    <x v="3"/>
    <x v="11"/>
    <x v="2"/>
  </r>
  <r>
    <x v="1655"/>
    <x v="3"/>
    <x v="2"/>
    <x v="0"/>
    <x v="9163"/>
    <x v="2"/>
    <x v="9198"/>
    <x v="6"/>
    <x v="2"/>
    <x v="5"/>
    <x v="1"/>
    <x v="4"/>
    <x v="5"/>
    <x v="1"/>
    <x v="3"/>
    <x v="2"/>
  </r>
  <r>
    <x v="1808"/>
    <x v="332"/>
    <x v="2"/>
    <x v="5"/>
    <x v="9164"/>
    <x v="2"/>
    <x v="9199"/>
    <x v="0"/>
    <x v="0"/>
    <x v="0"/>
    <x v="0"/>
    <x v="4"/>
    <x v="9"/>
    <x v="0"/>
    <x v="11"/>
    <x v="0"/>
  </r>
  <r>
    <x v="1454"/>
    <x v="618"/>
    <x v="2"/>
    <x v="5"/>
    <x v="9165"/>
    <x v="2"/>
    <x v="9200"/>
    <x v="0"/>
    <x v="0"/>
    <x v="0"/>
    <x v="0"/>
    <x v="4"/>
    <x v="2"/>
    <x v="3"/>
    <x v="6"/>
    <x v="4"/>
  </r>
  <r>
    <x v="1621"/>
    <x v="367"/>
    <x v="0"/>
    <x v="5"/>
    <x v="9166"/>
    <x v="1"/>
    <x v="9201"/>
    <x v="0"/>
    <x v="3"/>
    <x v="4"/>
    <x v="1"/>
    <x v="4"/>
    <x v="2"/>
    <x v="2"/>
    <x v="2"/>
    <x v="6"/>
  </r>
  <r>
    <x v="1735"/>
    <x v="682"/>
    <x v="1"/>
    <x v="2"/>
    <x v="9167"/>
    <x v="2"/>
    <x v="9202"/>
    <x v="1"/>
    <x v="3"/>
    <x v="4"/>
    <x v="1"/>
    <x v="4"/>
    <x v="10"/>
    <x v="2"/>
    <x v="12"/>
    <x v="3"/>
  </r>
  <r>
    <x v="1501"/>
    <x v="535"/>
    <x v="1"/>
    <x v="3"/>
    <x v="9168"/>
    <x v="0"/>
    <x v="9203"/>
    <x v="4"/>
    <x v="3"/>
    <x v="3"/>
    <x v="1"/>
    <x v="4"/>
    <x v="9"/>
    <x v="2"/>
    <x v="11"/>
    <x v="4"/>
  </r>
  <r>
    <x v="1561"/>
    <x v="375"/>
    <x v="2"/>
    <x v="6"/>
    <x v="9169"/>
    <x v="0"/>
    <x v="9204"/>
    <x v="4"/>
    <x v="0"/>
    <x v="0"/>
    <x v="0"/>
    <x v="4"/>
    <x v="0"/>
    <x v="2"/>
    <x v="2"/>
    <x v="2"/>
  </r>
  <r>
    <x v="1557"/>
    <x v="406"/>
    <x v="1"/>
    <x v="4"/>
    <x v="3524"/>
    <x v="1"/>
    <x v="9205"/>
    <x v="3"/>
    <x v="3"/>
    <x v="4"/>
    <x v="1"/>
    <x v="4"/>
    <x v="0"/>
    <x v="0"/>
    <x v="2"/>
    <x v="0"/>
  </r>
  <r>
    <x v="1523"/>
    <x v="207"/>
    <x v="2"/>
    <x v="6"/>
    <x v="9170"/>
    <x v="0"/>
    <x v="9206"/>
    <x v="5"/>
    <x v="2"/>
    <x v="2"/>
    <x v="0"/>
    <x v="4"/>
    <x v="8"/>
    <x v="0"/>
    <x v="2"/>
    <x v="1"/>
  </r>
  <r>
    <x v="1670"/>
    <x v="132"/>
    <x v="2"/>
    <x v="3"/>
    <x v="9171"/>
    <x v="1"/>
    <x v="9207"/>
    <x v="5"/>
    <x v="3"/>
    <x v="3"/>
    <x v="1"/>
    <x v="4"/>
    <x v="11"/>
    <x v="0"/>
    <x v="12"/>
    <x v="1"/>
  </r>
  <r>
    <x v="1774"/>
    <x v="254"/>
    <x v="2"/>
    <x v="1"/>
    <x v="9172"/>
    <x v="2"/>
    <x v="9208"/>
    <x v="2"/>
    <x v="0"/>
    <x v="0"/>
    <x v="0"/>
    <x v="4"/>
    <x v="0"/>
    <x v="0"/>
    <x v="12"/>
    <x v="2"/>
  </r>
  <r>
    <x v="1764"/>
    <x v="297"/>
    <x v="1"/>
    <x v="3"/>
    <x v="9173"/>
    <x v="2"/>
    <x v="9209"/>
    <x v="6"/>
    <x v="2"/>
    <x v="2"/>
    <x v="0"/>
    <x v="4"/>
    <x v="5"/>
    <x v="1"/>
    <x v="8"/>
    <x v="0"/>
  </r>
  <r>
    <x v="1767"/>
    <x v="139"/>
    <x v="2"/>
    <x v="5"/>
    <x v="9174"/>
    <x v="0"/>
    <x v="9210"/>
    <x v="2"/>
    <x v="0"/>
    <x v="0"/>
    <x v="0"/>
    <x v="4"/>
    <x v="5"/>
    <x v="1"/>
    <x v="2"/>
    <x v="0"/>
  </r>
  <r>
    <x v="1567"/>
    <x v="411"/>
    <x v="1"/>
    <x v="3"/>
    <x v="9175"/>
    <x v="1"/>
    <x v="9211"/>
    <x v="3"/>
    <x v="3"/>
    <x v="3"/>
    <x v="1"/>
    <x v="4"/>
    <x v="4"/>
    <x v="3"/>
    <x v="2"/>
    <x v="4"/>
  </r>
  <r>
    <x v="1461"/>
    <x v="192"/>
    <x v="1"/>
    <x v="5"/>
    <x v="9176"/>
    <x v="1"/>
    <x v="9212"/>
    <x v="2"/>
    <x v="2"/>
    <x v="5"/>
    <x v="1"/>
    <x v="4"/>
    <x v="2"/>
    <x v="0"/>
    <x v="12"/>
    <x v="4"/>
  </r>
  <r>
    <x v="1464"/>
    <x v="499"/>
    <x v="0"/>
    <x v="1"/>
    <x v="9177"/>
    <x v="2"/>
    <x v="9213"/>
    <x v="0"/>
    <x v="2"/>
    <x v="5"/>
    <x v="1"/>
    <x v="4"/>
    <x v="11"/>
    <x v="3"/>
    <x v="3"/>
    <x v="5"/>
  </r>
  <r>
    <x v="1457"/>
    <x v="351"/>
    <x v="1"/>
    <x v="5"/>
    <x v="9178"/>
    <x v="2"/>
    <x v="9214"/>
    <x v="3"/>
    <x v="3"/>
    <x v="3"/>
    <x v="1"/>
    <x v="4"/>
    <x v="4"/>
    <x v="2"/>
    <x v="11"/>
    <x v="4"/>
  </r>
  <r>
    <x v="1793"/>
    <x v="404"/>
    <x v="1"/>
    <x v="5"/>
    <x v="9179"/>
    <x v="1"/>
    <x v="9215"/>
    <x v="5"/>
    <x v="0"/>
    <x v="0"/>
    <x v="0"/>
    <x v="4"/>
    <x v="1"/>
    <x v="3"/>
    <x v="6"/>
    <x v="0"/>
  </r>
  <r>
    <x v="1731"/>
    <x v="462"/>
    <x v="1"/>
    <x v="3"/>
    <x v="9180"/>
    <x v="1"/>
    <x v="9216"/>
    <x v="3"/>
    <x v="3"/>
    <x v="3"/>
    <x v="1"/>
    <x v="4"/>
    <x v="0"/>
    <x v="2"/>
    <x v="0"/>
    <x v="6"/>
  </r>
  <r>
    <x v="1666"/>
    <x v="237"/>
    <x v="1"/>
    <x v="3"/>
    <x v="9181"/>
    <x v="0"/>
    <x v="9217"/>
    <x v="2"/>
    <x v="1"/>
    <x v="1"/>
    <x v="0"/>
    <x v="4"/>
    <x v="7"/>
    <x v="3"/>
    <x v="6"/>
    <x v="3"/>
  </r>
  <r>
    <x v="1496"/>
    <x v="317"/>
    <x v="2"/>
    <x v="6"/>
    <x v="9182"/>
    <x v="2"/>
    <x v="9218"/>
    <x v="0"/>
    <x v="0"/>
    <x v="0"/>
    <x v="0"/>
    <x v="4"/>
    <x v="10"/>
    <x v="2"/>
    <x v="8"/>
    <x v="5"/>
  </r>
  <r>
    <x v="1621"/>
    <x v="677"/>
    <x v="2"/>
    <x v="5"/>
    <x v="9183"/>
    <x v="0"/>
    <x v="9219"/>
    <x v="4"/>
    <x v="3"/>
    <x v="3"/>
    <x v="1"/>
    <x v="4"/>
    <x v="2"/>
    <x v="3"/>
    <x v="4"/>
    <x v="6"/>
  </r>
  <r>
    <x v="1597"/>
    <x v="513"/>
    <x v="2"/>
    <x v="6"/>
    <x v="9184"/>
    <x v="0"/>
    <x v="9220"/>
    <x v="5"/>
    <x v="2"/>
    <x v="2"/>
    <x v="0"/>
    <x v="4"/>
    <x v="9"/>
    <x v="1"/>
    <x v="9"/>
    <x v="6"/>
  </r>
  <r>
    <x v="1772"/>
    <x v="657"/>
    <x v="0"/>
    <x v="5"/>
    <x v="9185"/>
    <x v="2"/>
    <x v="9221"/>
    <x v="3"/>
    <x v="1"/>
    <x v="1"/>
    <x v="0"/>
    <x v="4"/>
    <x v="0"/>
    <x v="0"/>
    <x v="10"/>
    <x v="0"/>
  </r>
  <r>
    <x v="1600"/>
    <x v="436"/>
    <x v="1"/>
    <x v="0"/>
    <x v="3222"/>
    <x v="1"/>
    <x v="3228"/>
    <x v="2"/>
    <x v="1"/>
    <x v="1"/>
    <x v="0"/>
    <x v="4"/>
    <x v="9"/>
    <x v="0"/>
    <x v="4"/>
    <x v="5"/>
  </r>
  <r>
    <x v="1649"/>
    <x v="459"/>
    <x v="0"/>
    <x v="3"/>
    <x v="9186"/>
    <x v="2"/>
    <x v="9222"/>
    <x v="1"/>
    <x v="3"/>
    <x v="3"/>
    <x v="1"/>
    <x v="4"/>
    <x v="3"/>
    <x v="0"/>
    <x v="4"/>
    <x v="2"/>
  </r>
  <r>
    <x v="1789"/>
    <x v="557"/>
    <x v="1"/>
    <x v="2"/>
    <x v="9187"/>
    <x v="0"/>
    <x v="9223"/>
    <x v="5"/>
    <x v="2"/>
    <x v="2"/>
    <x v="0"/>
    <x v="4"/>
    <x v="8"/>
    <x v="3"/>
    <x v="12"/>
    <x v="0"/>
  </r>
  <r>
    <x v="1640"/>
    <x v="346"/>
    <x v="1"/>
    <x v="0"/>
    <x v="9188"/>
    <x v="1"/>
    <x v="9224"/>
    <x v="1"/>
    <x v="3"/>
    <x v="3"/>
    <x v="1"/>
    <x v="4"/>
    <x v="5"/>
    <x v="3"/>
    <x v="2"/>
    <x v="4"/>
  </r>
  <r>
    <x v="1674"/>
    <x v="421"/>
    <x v="2"/>
    <x v="5"/>
    <x v="9189"/>
    <x v="0"/>
    <x v="9225"/>
    <x v="2"/>
    <x v="2"/>
    <x v="5"/>
    <x v="1"/>
    <x v="4"/>
    <x v="9"/>
    <x v="2"/>
    <x v="11"/>
    <x v="0"/>
  </r>
  <r>
    <x v="1749"/>
    <x v="114"/>
    <x v="1"/>
    <x v="5"/>
    <x v="9190"/>
    <x v="2"/>
    <x v="9226"/>
    <x v="1"/>
    <x v="2"/>
    <x v="2"/>
    <x v="0"/>
    <x v="4"/>
    <x v="0"/>
    <x v="0"/>
    <x v="2"/>
    <x v="4"/>
  </r>
  <r>
    <x v="1551"/>
    <x v="725"/>
    <x v="0"/>
    <x v="1"/>
    <x v="9191"/>
    <x v="1"/>
    <x v="9227"/>
    <x v="3"/>
    <x v="3"/>
    <x v="4"/>
    <x v="1"/>
    <x v="4"/>
    <x v="3"/>
    <x v="3"/>
    <x v="6"/>
    <x v="0"/>
  </r>
  <r>
    <x v="1458"/>
    <x v="547"/>
    <x v="2"/>
    <x v="1"/>
    <x v="9192"/>
    <x v="1"/>
    <x v="9228"/>
    <x v="0"/>
    <x v="2"/>
    <x v="5"/>
    <x v="1"/>
    <x v="4"/>
    <x v="4"/>
    <x v="0"/>
    <x v="10"/>
    <x v="0"/>
  </r>
  <r>
    <x v="1730"/>
    <x v="546"/>
    <x v="2"/>
    <x v="5"/>
    <x v="9193"/>
    <x v="2"/>
    <x v="9229"/>
    <x v="1"/>
    <x v="2"/>
    <x v="2"/>
    <x v="0"/>
    <x v="4"/>
    <x v="10"/>
    <x v="0"/>
    <x v="8"/>
    <x v="2"/>
  </r>
  <r>
    <x v="1488"/>
    <x v="500"/>
    <x v="0"/>
    <x v="1"/>
    <x v="9194"/>
    <x v="2"/>
    <x v="9230"/>
    <x v="3"/>
    <x v="3"/>
    <x v="4"/>
    <x v="1"/>
    <x v="4"/>
    <x v="11"/>
    <x v="3"/>
    <x v="12"/>
    <x v="3"/>
  </r>
  <r>
    <x v="1478"/>
    <x v="275"/>
    <x v="1"/>
    <x v="3"/>
    <x v="9195"/>
    <x v="2"/>
    <x v="9231"/>
    <x v="4"/>
    <x v="2"/>
    <x v="2"/>
    <x v="0"/>
    <x v="4"/>
    <x v="1"/>
    <x v="3"/>
    <x v="8"/>
    <x v="4"/>
  </r>
  <r>
    <x v="1478"/>
    <x v="241"/>
    <x v="2"/>
    <x v="2"/>
    <x v="9196"/>
    <x v="2"/>
    <x v="9232"/>
    <x v="2"/>
    <x v="0"/>
    <x v="0"/>
    <x v="0"/>
    <x v="4"/>
    <x v="1"/>
    <x v="0"/>
    <x v="4"/>
    <x v="4"/>
  </r>
  <r>
    <x v="1743"/>
    <x v="194"/>
    <x v="2"/>
    <x v="3"/>
    <x v="9197"/>
    <x v="1"/>
    <x v="9233"/>
    <x v="6"/>
    <x v="2"/>
    <x v="2"/>
    <x v="0"/>
    <x v="4"/>
    <x v="10"/>
    <x v="2"/>
    <x v="8"/>
    <x v="6"/>
  </r>
  <r>
    <x v="1804"/>
    <x v="225"/>
    <x v="1"/>
    <x v="3"/>
    <x v="9198"/>
    <x v="1"/>
    <x v="9234"/>
    <x v="3"/>
    <x v="2"/>
    <x v="2"/>
    <x v="0"/>
    <x v="4"/>
    <x v="5"/>
    <x v="2"/>
    <x v="11"/>
    <x v="1"/>
  </r>
  <r>
    <x v="1776"/>
    <x v="722"/>
    <x v="1"/>
    <x v="6"/>
    <x v="9199"/>
    <x v="2"/>
    <x v="9235"/>
    <x v="2"/>
    <x v="2"/>
    <x v="2"/>
    <x v="0"/>
    <x v="4"/>
    <x v="10"/>
    <x v="0"/>
    <x v="8"/>
    <x v="6"/>
  </r>
  <r>
    <x v="1572"/>
    <x v="730"/>
    <x v="2"/>
    <x v="0"/>
    <x v="9200"/>
    <x v="2"/>
    <x v="9236"/>
    <x v="5"/>
    <x v="0"/>
    <x v="0"/>
    <x v="0"/>
    <x v="4"/>
    <x v="3"/>
    <x v="1"/>
    <x v="10"/>
    <x v="3"/>
  </r>
  <r>
    <x v="1808"/>
    <x v="681"/>
    <x v="0"/>
    <x v="3"/>
    <x v="9201"/>
    <x v="1"/>
    <x v="9237"/>
    <x v="6"/>
    <x v="3"/>
    <x v="4"/>
    <x v="1"/>
    <x v="4"/>
    <x v="9"/>
    <x v="0"/>
    <x v="6"/>
    <x v="0"/>
  </r>
  <r>
    <x v="1787"/>
    <x v="475"/>
    <x v="2"/>
    <x v="3"/>
    <x v="9202"/>
    <x v="2"/>
    <x v="9238"/>
    <x v="4"/>
    <x v="0"/>
    <x v="0"/>
    <x v="0"/>
    <x v="4"/>
    <x v="6"/>
    <x v="3"/>
    <x v="12"/>
    <x v="5"/>
  </r>
  <r>
    <x v="1670"/>
    <x v="113"/>
    <x v="2"/>
    <x v="3"/>
    <x v="9203"/>
    <x v="2"/>
    <x v="9239"/>
    <x v="4"/>
    <x v="3"/>
    <x v="4"/>
    <x v="1"/>
    <x v="4"/>
    <x v="11"/>
    <x v="2"/>
    <x v="2"/>
    <x v="1"/>
  </r>
  <r>
    <x v="1619"/>
    <x v="549"/>
    <x v="2"/>
    <x v="3"/>
    <x v="9204"/>
    <x v="2"/>
    <x v="9240"/>
    <x v="1"/>
    <x v="0"/>
    <x v="0"/>
    <x v="0"/>
    <x v="4"/>
    <x v="4"/>
    <x v="2"/>
    <x v="7"/>
    <x v="2"/>
  </r>
  <r>
    <x v="1634"/>
    <x v="648"/>
    <x v="2"/>
    <x v="2"/>
    <x v="9205"/>
    <x v="2"/>
    <x v="9241"/>
    <x v="5"/>
    <x v="2"/>
    <x v="5"/>
    <x v="1"/>
    <x v="4"/>
    <x v="6"/>
    <x v="2"/>
    <x v="5"/>
    <x v="4"/>
  </r>
  <r>
    <x v="1535"/>
    <x v="48"/>
    <x v="1"/>
    <x v="0"/>
    <x v="9206"/>
    <x v="2"/>
    <x v="9242"/>
    <x v="1"/>
    <x v="0"/>
    <x v="0"/>
    <x v="0"/>
    <x v="4"/>
    <x v="0"/>
    <x v="0"/>
    <x v="4"/>
    <x v="0"/>
  </r>
  <r>
    <x v="1643"/>
    <x v="767"/>
    <x v="1"/>
    <x v="1"/>
    <x v="9207"/>
    <x v="0"/>
    <x v="9243"/>
    <x v="4"/>
    <x v="2"/>
    <x v="5"/>
    <x v="1"/>
    <x v="4"/>
    <x v="7"/>
    <x v="0"/>
    <x v="8"/>
    <x v="5"/>
  </r>
  <r>
    <x v="1727"/>
    <x v="466"/>
    <x v="2"/>
    <x v="0"/>
    <x v="9208"/>
    <x v="2"/>
    <x v="9244"/>
    <x v="6"/>
    <x v="3"/>
    <x v="3"/>
    <x v="1"/>
    <x v="4"/>
    <x v="6"/>
    <x v="3"/>
    <x v="8"/>
    <x v="0"/>
  </r>
  <r>
    <x v="1500"/>
    <x v="483"/>
    <x v="1"/>
    <x v="0"/>
    <x v="9209"/>
    <x v="0"/>
    <x v="9245"/>
    <x v="3"/>
    <x v="2"/>
    <x v="5"/>
    <x v="1"/>
    <x v="4"/>
    <x v="6"/>
    <x v="2"/>
    <x v="8"/>
    <x v="5"/>
  </r>
  <r>
    <x v="1736"/>
    <x v="600"/>
    <x v="2"/>
    <x v="6"/>
    <x v="9210"/>
    <x v="2"/>
    <x v="9246"/>
    <x v="3"/>
    <x v="2"/>
    <x v="5"/>
    <x v="1"/>
    <x v="4"/>
    <x v="4"/>
    <x v="2"/>
    <x v="7"/>
    <x v="3"/>
  </r>
  <r>
    <x v="1501"/>
    <x v="707"/>
    <x v="1"/>
    <x v="1"/>
    <x v="9211"/>
    <x v="2"/>
    <x v="9247"/>
    <x v="4"/>
    <x v="3"/>
    <x v="4"/>
    <x v="1"/>
    <x v="4"/>
    <x v="9"/>
    <x v="3"/>
    <x v="10"/>
    <x v="4"/>
  </r>
  <r>
    <x v="1560"/>
    <x v="664"/>
    <x v="1"/>
    <x v="6"/>
    <x v="9212"/>
    <x v="0"/>
    <x v="9248"/>
    <x v="1"/>
    <x v="2"/>
    <x v="2"/>
    <x v="0"/>
    <x v="4"/>
    <x v="0"/>
    <x v="2"/>
    <x v="3"/>
    <x v="5"/>
  </r>
  <r>
    <x v="1524"/>
    <x v="98"/>
    <x v="1"/>
    <x v="3"/>
    <x v="9213"/>
    <x v="2"/>
    <x v="9249"/>
    <x v="0"/>
    <x v="3"/>
    <x v="3"/>
    <x v="1"/>
    <x v="4"/>
    <x v="0"/>
    <x v="3"/>
    <x v="8"/>
    <x v="4"/>
  </r>
  <r>
    <x v="1574"/>
    <x v="318"/>
    <x v="1"/>
    <x v="5"/>
    <x v="9214"/>
    <x v="1"/>
    <x v="9250"/>
    <x v="4"/>
    <x v="2"/>
    <x v="5"/>
    <x v="1"/>
    <x v="4"/>
    <x v="2"/>
    <x v="3"/>
    <x v="10"/>
    <x v="6"/>
  </r>
  <r>
    <x v="1750"/>
    <x v="288"/>
    <x v="2"/>
    <x v="2"/>
    <x v="9215"/>
    <x v="1"/>
    <x v="9251"/>
    <x v="3"/>
    <x v="3"/>
    <x v="3"/>
    <x v="1"/>
    <x v="4"/>
    <x v="9"/>
    <x v="3"/>
    <x v="1"/>
    <x v="3"/>
  </r>
  <r>
    <x v="1604"/>
    <x v="320"/>
    <x v="2"/>
    <x v="2"/>
    <x v="9216"/>
    <x v="0"/>
    <x v="9252"/>
    <x v="1"/>
    <x v="2"/>
    <x v="2"/>
    <x v="0"/>
    <x v="4"/>
    <x v="7"/>
    <x v="2"/>
    <x v="9"/>
    <x v="5"/>
  </r>
  <r>
    <x v="1715"/>
    <x v="55"/>
    <x v="1"/>
    <x v="4"/>
    <x v="9217"/>
    <x v="0"/>
    <x v="9253"/>
    <x v="5"/>
    <x v="2"/>
    <x v="2"/>
    <x v="0"/>
    <x v="4"/>
    <x v="11"/>
    <x v="1"/>
    <x v="3"/>
    <x v="0"/>
  </r>
  <r>
    <x v="1655"/>
    <x v="287"/>
    <x v="1"/>
    <x v="4"/>
    <x v="9218"/>
    <x v="2"/>
    <x v="9254"/>
    <x v="4"/>
    <x v="0"/>
    <x v="0"/>
    <x v="0"/>
    <x v="4"/>
    <x v="5"/>
    <x v="0"/>
    <x v="9"/>
    <x v="2"/>
  </r>
  <r>
    <x v="1766"/>
    <x v="773"/>
    <x v="1"/>
    <x v="3"/>
    <x v="9219"/>
    <x v="1"/>
    <x v="9255"/>
    <x v="2"/>
    <x v="3"/>
    <x v="4"/>
    <x v="1"/>
    <x v="4"/>
    <x v="2"/>
    <x v="3"/>
    <x v="3"/>
    <x v="0"/>
  </r>
  <r>
    <x v="1560"/>
    <x v="410"/>
    <x v="1"/>
    <x v="1"/>
    <x v="9220"/>
    <x v="2"/>
    <x v="9256"/>
    <x v="3"/>
    <x v="0"/>
    <x v="0"/>
    <x v="0"/>
    <x v="4"/>
    <x v="0"/>
    <x v="0"/>
    <x v="10"/>
    <x v="5"/>
  </r>
  <r>
    <x v="1755"/>
    <x v="479"/>
    <x v="2"/>
    <x v="5"/>
    <x v="9221"/>
    <x v="1"/>
    <x v="9257"/>
    <x v="0"/>
    <x v="3"/>
    <x v="4"/>
    <x v="1"/>
    <x v="4"/>
    <x v="9"/>
    <x v="0"/>
    <x v="4"/>
    <x v="5"/>
  </r>
  <r>
    <x v="1688"/>
    <x v="501"/>
    <x v="1"/>
    <x v="6"/>
    <x v="9222"/>
    <x v="1"/>
    <x v="9258"/>
    <x v="3"/>
    <x v="2"/>
    <x v="5"/>
    <x v="1"/>
    <x v="4"/>
    <x v="5"/>
    <x v="0"/>
    <x v="8"/>
    <x v="4"/>
  </r>
  <r>
    <x v="1652"/>
    <x v="594"/>
    <x v="1"/>
    <x v="3"/>
    <x v="9223"/>
    <x v="1"/>
    <x v="9259"/>
    <x v="1"/>
    <x v="3"/>
    <x v="3"/>
    <x v="1"/>
    <x v="4"/>
    <x v="7"/>
    <x v="0"/>
    <x v="1"/>
    <x v="6"/>
  </r>
  <r>
    <x v="1557"/>
    <x v="457"/>
    <x v="1"/>
    <x v="1"/>
    <x v="9224"/>
    <x v="1"/>
    <x v="9260"/>
    <x v="1"/>
    <x v="3"/>
    <x v="3"/>
    <x v="1"/>
    <x v="4"/>
    <x v="0"/>
    <x v="0"/>
    <x v="5"/>
    <x v="0"/>
  </r>
  <r>
    <x v="1809"/>
    <x v="365"/>
    <x v="1"/>
    <x v="3"/>
    <x v="9225"/>
    <x v="2"/>
    <x v="9261"/>
    <x v="3"/>
    <x v="3"/>
    <x v="3"/>
    <x v="1"/>
    <x v="4"/>
    <x v="5"/>
    <x v="0"/>
    <x v="6"/>
    <x v="6"/>
  </r>
  <r>
    <x v="1603"/>
    <x v="76"/>
    <x v="1"/>
    <x v="1"/>
    <x v="9226"/>
    <x v="1"/>
    <x v="9262"/>
    <x v="6"/>
    <x v="1"/>
    <x v="1"/>
    <x v="0"/>
    <x v="4"/>
    <x v="2"/>
    <x v="3"/>
    <x v="0"/>
    <x v="0"/>
  </r>
  <r>
    <x v="1630"/>
    <x v="272"/>
    <x v="1"/>
    <x v="5"/>
    <x v="9227"/>
    <x v="1"/>
    <x v="9263"/>
    <x v="6"/>
    <x v="1"/>
    <x v="1"/>
    <x v="0"/>
    <x v="4"/>
    <x v="4"/>
    <x v="2"/>
    <x v="9"/>
    <x v="6"/>
  </r>
  <r>
    <x v="1787"/>
    <x v="464"/>
    <x v="1"/>
    <x v="1"/>
    <x v="9228"/>
    <x v="1"/>
    <x v="9264"/>
    <x v="6"/>
    <x v="2"/>
    <x v="5"/>
    <x v="1"/>
    <x v="4"/>
    <x v="6"/>
    <x v="1"/>
    <x v="1"/>
    <x v="5"/>
  </r>
  <r>
    <x v="1801"/>
    <x v="428"/>
    <x v="1"/>
    <x v="3"/>
    <x v="9229"/>
    <x v="1"/>
    <x v="9265"/>
    <x v="1"/>
    <x v="1"/>
    <x v="1"/>
    <x v="0"/>
    <x v="4"/>
    <x v="3"/>
    <x v="2"/>
    <x v="1"/>
    <x v="3"/>
  </r>
  <r>
    <x v="1754"/>
    <x v="674"/>
    <x v="1"/>
    <x v="1"/>
    <x v="9230"/>
    <x v="0"/>
    <x v="9266"/>
    <x v="1"/>
    <x v="1"/>
    <x v="1"/>
    <x v="0"/>
    <x v="4"/>
    <x v="7"/>
    <x v="2"/>
    <x v="11"/>
    <x v="0"/>
  </r>
  <r>
    <x v="1609"/>
    <x v="444"/>
    <x v="1"/>
    <x v="1"/>
    <x v="9231"/>
    <x v="0"/>
    <x v="9267"/>
    <x v="2"/>
    <x v="3"/>
    <x v="3"/>
    <x v="1"/>
    <x v="4"/>
    <x v="6"/>
    <x v="0"/>
    <x v="8"/>
    <x v="4"/>
  </r>
  <r>
    <x v="1573"/>
    <x v="300"/>
    <x v="1"/>
    <x v="3"/>
    <x v="9232"/>
    <x v="0"/>
    <x v="9268"/>
    <x v="5"/>
    <x v="3"/>
    <x v="4"/>
    <x v="1"/>
    <x v="4"/>
    <x v="7"/>
    <x v="1"/>
    <x v="0"/>
    <x v="1"/>
  </r>
  <r>
    <x v="1693"/>
    <x v="64"/>
    <x v="1"/>
    <x v="6"/>
    <x v="9233"/>
    <x v="2"/>
    <x v="9269"/>
    <x v="3"/>
    <x v="2"/>
    <x v="5"/>
    <x v="1"/>
    <x v="4"/>
    <x v="10"/>
    <x v="3"/>
    <x v="10"/>
    <x v="6"/>
  </r>
  <r>
    <x v="1554"/>
    <x v="90"/>
    <x v="0"/>
    <x v="1"/>
    <x v="9234"/>
    <x v="0"/>
    <x v="9270"/>
    <x v="6"/>
    <x v="3"/>
    <x v="3"/>
    <x v="1"/>
    <x v="4"/>
    <x v="8"/>
    <x v="3"/>
    <x v="0"/>
    <x v="3"/>
  </r>
  <r>
    <x v="1507"/>
    <x v="85"/>
    <x v="2"/>
    <x v="1"/>
    <x v="9235"/>
    <x v="2"/>
    <x v="9271"/>
    <x v="0"/>
    <x v="1"/>
    <x v="1"/>
    <x v="0"/>
    <x v="4"/>
    <x v="5"/>
    <x v="0"/>
    <x v="11"/>
    <x v="2"/>
  </r>
  <r>
    <x v="1668"/>
    <x v="391"/>
    <x v="0"/>
    <x v="5"/>
    <x v="9236"/>
    <x v="1"/>
    <x v="9272"/>
    <x v="5"/>
    <x v="0"/>
    <x v="0"/>
    <x v="0"/>
    <x v="4"/>
    <x v="3"/>
    <x v="3"/>
    <x v="3"/>
    <x v="5"/>
  </r>
  <r>
    <x v="1650"/>
    <x v="570"/>
    <x v="2"/>
    <x v="3"/>
    <x v="9237"/>
    <x v="0"/>
    <x v="9273"/>
    <x v="0"/>
    <x v="0"/>
    <x v="0"/>
    <x v="0"/>
    <x v="4"/>
    <x v="3"/>
    <x v="3"/>
    <x v="11"/>
    <x v="6"/>
  </r>
  <r>
    <x v="1496"/>
    <x v="677"/>
    <x v="1"/>
    <x v="1"/>
    <x v="9238"/>
    <x v="2"/>
    <x v="9274"/>
    <x v="3"/>
    <x v="1"/>
    <x v="1"/>
    <x v="0"/>
    <x v="4"/>
    <x v="10"/>
    <x v="3"/>
    <x v="4"/>
    <x v="5"/>
  </r>
  <r>
    <x v="1561"/>
    <x v="388"/>
    <x v="1"/>
    <x v="5"/>
    <x v="9239"/>
    <x v="1"/>
    <x v="9275"/>
    <x v="0"/>
    <x v="0"/>
    <x v="0"/>
    <x v="0"/>
    <x v="4"/>
    <x v="0"/>
    <x v="3"/>
    <x v="12"/>
    <x v="2"/>
  </r>
  <r>
    <x v="1752"/>
    <x v="135"/>
    <x v="1"/>
    <x v="6"/>
    <x v="9240"/>
    <x v="1"/>
    <x v="9276"/>
    <x v="1"/>
    <x v="2"/>
    <x v="5"/>
    <x v="1"/>
    <x v="4"/>
    <x v="2"/>
    <x v="0"/>
    <x v="10"/>
    <x v="3"/>
  </r>
  <r>
    <x v="1638"/>
    <x v="342"/>
    <x v="1"/>
    <x v="1"/>
    <x v="9241"/>
    <x v="1"/>
    <x v="9277"/>
    <x v="5"/>
    <x v="3"/>
    <x v="4"/>
    <x v="1"/>
    <x v="4"/>
    <x v="8"/>
    <x v="0"/>
    <x v="10"/>
    <x v="2"/>
  </r>
  <r>
    <x v="1458"/>
    <x v="720"/>
    <x v="2"/>
    <x v="3"/>
    <x v="9242"/>
    <x v="0"/>
    <x v="9278"/>
    <x v="1"/>
    <x v="0"/>
    <x v="0"/>
    <x v="0"/>
    <x v="4"/>
    <x v="4"/>
    <x v="0"/>
    <x v="11"/>
    <x v="0"/>
  </r>
  <r>
    <x v="1653"/>
    <x v="183"/>
    <x v="1"/>
    <x v="3"/>
    <x v="9243"/>
    <x v="1"/>
    <x v="9279"/>
    <x v="0"/>
    <x v="2"/>
    <x v="5"/>
    <x v="1"/>
    <x v="4"/>
    <x v="6"/>
    <x v="2"/>
    <x v="9"/>
    <x v="1"/>
  </r>
  <r>
    <x v="1561"/>
    <x v="758"/>
    <x v="2"/>
    <x v="6"/>
    <x v="9244"/>
    <x v="1"/>
    <x v="9280"/>
    <x v="3"/>
    <x v="2"/>
    <x v="2"/>
    <x v="0"/>
    <x v="4"/>
    <x v="0"/>
    <x v="1"/>
    <x v="4"/>
    <x v="2"/>
  </r>
  <r>
    <x v="1465"/>
    <x v="109"/>
    <x v="1"/>
    <x v="1"/>
    <x v="9245"/>
    <x v="2"/>
    <x v="9281"/>
    <x v="5"/>
    <x v="3"/>
    <x v="3"/>
    <x v="1"/>
    <x v="4"/>
    <x v="0"/>
    <x v="2"/>
    <x v="7"/>
    <x v="5"/>
  </r>
  <r>
    <x v="1632"/>
    <x v="702"/>
    <x v="0"/>
    <x v="5"/>
    <x v="9246"/>
    <x v="1"/>
    <x v="9282"/>
    <x v="0"/>
    <x v="2"/>
    <x v="2"/>
    <x v="0"/>
    <x v="4"/>
    <x v="10"/>
    <x v="1"/>
    <x v="6"/>
    <x v="6"/>
  </r>
  <r>
    <x v="1716"/>
    <x v="138"/>
    <x v="1"/>
    <x v="4"/>
    <x v="9247"/>
    <x v="2"/>
    <x v="9283"/>
    <x v="0"/>
    <x v="3"/>
    <x v="3"/>
    <x v="1"/>
    <x v="4"/>
    <x v="5"/>
    <x v="3"/>
    <x v="8"/>
    <x v="3"/>
  </r>
  <r>
    <x v="1507"/>
    <x v="309"/>
    <x v="1"/>
    <x v="4"/>
    <x v="9248"/>
    <x v="1"/>
    <x v="9284"/>
    <x v="4"/>
    <x v="3"/>
    <x v="4"/>
    <x v="1"/>
    <x v="4"/>
    <x v="5"/>
    <x v="1"/>
    <x v="9"/>
    <x v="2"/>
  </r>
  <r>
    <x v="1539"/>
    <x v="206"/>
    <x v="2"/>
    <x v="3"/>
    <x v="9249"/>
    <x v="1"/>
    <x v="9285"/>
    <x v="4"/>
    <x v="3"/>
    <x v="4"/>
    <x v="1"/>
    <x v="4"/>
    <x v="4"/>
    <x v="2"/>
    <x v="9"/>
    <x v="3"/>
  </r>
  <r>
    <x v="1810"/>
    <x v="90"/>
    <x v="1"/>
    <x v="5"/>
    <x v="9250"/>
    <x v="2"/>
    <x v="9286"/>
    <x v="0"/>
    <x v="3"/>
    <x v="4"/>
    <x v="1"/>
    <x v="4"/>
    <x v="11"/>
    <x v="3"/>
    <x v="0"/>
    <x v="2"/>
  </r>
  <r>
    <x v="1752"/>
    <x v="406"/>
    <x v="1"/>
    <x v="1"/>
    <x v="9251"/>
    <x v="0"/>
    <x v="9287"/>
    <x v="4"/>
    <x v="3"/>
    <x v="4"/>
    <x v="1"/>
    <x v="4"/>
    <x v="2"/>
    <x v="0"/>
    <x v="2"/>
    <x v="3"/>
  </r>
  <r>
    <x v="1526"/>
    <x v="125"/>
    <x v="1"/>
    <x v="0"/>
    <x v="9252"/>
    <x v="2"/>
    <x v="9288"/>
    <x v="2"/>
    <x v="2"/>
    <x v="5"/>
    <x v="1"/>
    <x v="4"/>
    <x v="10"/>
    <x v="2"/>
    <x v="6"/>
    <x v="3"/>
  </r>
  <r>
    <x v="1597"/>
    <x v="514"/>
    <x v="2"/>
    <x v="2"/>
    <x v="9253"/>
    <x v="2"/>
    <x v="9289"/>
    <x v="3"/>
    <x v="3"/>
    <x v="4"/>
    <x v="1"/>
    <x v="4"/>
    <x v="9"/>
    <x v="3"/>
    <x v="9"/>
    <x v="6"/>
  </r>
  <r>
    <x v="1795"/>
    <x v="146"/>
    <x v="1"/>
    <x v="3"/>
    <x v="9254"/>
    <x v="0"/>
    <x v="9290"/>
    <x v="3"/>
    <x v="3"/>
    <x v="4"/>
    <x v="1"/>
    <x v="4"/>
    <x v="9"/>
    <x v="0"/>
    <x v="1"/>
    <x v="1"/>
  </r>
  <r>
    <x v="1515"/>
    <x v="210"/>
    <x v="1"/>
    <x v="6"/>
    <x v="9255"/>
    <x v="2"/>
    <x v="9291"/>
    <x v="3"/>
    <x v="3"/>
    <x v="4"/>
    <x v="1"/>
    <x v="4"/>
    <x v="5"/>
    <x v="1"/>
    <x v="1"/>
    <x v="6"/>
  </r>
  <r>
    <x v="1671"/>
    <x v="219"/>
    <x v="2"/>
    <x v="3"/>
    <x v="9256"/>
    <x v="2"/>
    <x v="9292"/>
    <x v="1"/>
    <x v="2"/>
    <x v="2"/>
    <x v="0"/>
    <x v="4"/>
    <x v="9"/>
    <x v="1"/>
    <x v="3"/>
    <x v="1"/>
  </r>
  <r>
    <x v="1733"/>
    <x v="96"/>
    <x v="1"/>
    <x v="3"/>
    <x v="9257"/>
    <x v="1"/>
    <x v="9293"/>
    <x v="6"/>
    <x v="3"/>
    <x v="3"/>
    <x v="1"/>
    <x v="4"/>
    <x v="8"/>
    <x v="2"/>
    <x v="7"/>
    <x v="6"/>
  </r>
  <r>
    <x v="1595"/>
    <x v="446"/>
    <x v="1"/>
    <x v="5"/>
    <x v="9258"/>
    <x v="2"/>
    <x v="9294"/>
    <x v="1"/>
    <x v="0"/>
    <x v="0"/>
    <x v="0"/>
    <x v="4"/>
    <x v="2"/>
    <x v="2"/>
    <x v="0"/>
    <x v="1"/>
  </r>
  <r>
    <x v="1794"/>
    <x v="724"/>
    <x v="2"/>
    <x v="5"/>
    <x v="9259"/>
    <x v="1"/>
    <x v="9295"/>
    <x v="1"/>
    <x v="3"/>
    <x v="4"/>
    <x v="1"/>
    <x v="4"/>
    <x v="10"/>
    <x v="0"/>
    <x v="12"/>
    <x v="5"/>
  </r>
  <r>
    <x v="1516"/>
    <x v="167"/>
    <x v="1"/>
    <x v="3"/>
    <x v="9260"/>
    <x v="1"/>
    <x v="9296"/>
    <x v="6"/>
    <x v="1"/>
    <x v="1"/>
    <x v="0"/>
    <x v="4"/>
    <x v="11"/>
    <x v="3"/>
    <x v="2"/>
    <x v="2"/>
  </r>
  <r>
    <x v="1712"/>
    <x v="221"/>
    <x v="1"/>
    <x v="2"/>
    <x v="9261"/>
    <x v="2"/>
    <x v="9297"/>
    <x v="6"/>
    <x v="1"/>
    <x v="1"/>
    <x v="0"/>
    <x v="4"/>
    <x v="6"/>
    <x v="2"/>
    <x v="8"/>
    <x v="4"/>
  </r>
  <r>
    <x v="1644"/>
    <x v="773"/>
    <x v="0"/>
    <x v="6"/>
    <x v="9262"/>
    <x v="0"/>
    <x v="9298"/>
    <x v="6"/>
    <x v="2"/>
    <x v="5"/>
    <x v="1"/>
    <x v="4"/>
    <x v="11"/>
    <x v="1"/>
    <x v="3"/>
    <x v="2"/>
  </r>
  <r>
    <x v="1726"/>
    <x v="24"/>
    <x v="1"/>
    <x v="4"/>
    <x v="9263"/>
    <x v="2"/>
    <x v="9299"/>
    <x v="1"/>
    <x v="2"/>
    <x v="5"/>
    <x v="1"/>
    <x v="4"/>
    <x v="1"/>
    <x v="0"/>
    <x v="8"/>
    <x v="5"/>
  </r>
  <r>
    <x v="1555"/>
    <x v="329"/>
    <x v="2"/>
    <x v="3"/>
    <x v="9264"/>
    <x v="0"/>
    <x v="9300"/>
    <x v="6"/>
    <x v="0"/>
    <x v="0"/>
    <x v="0"/>
    <x v="4"/>
    <x v="6"/>
    <x v="2"/>
    <x v="9"/>
    <x v="5"/>
  </r>
  <r>
    <x v="1725"/>
    <x v="497"/>
    <x v="1"/>
    <x v="5"/>
    <x v="9265"/>
    <x v="0"/>
    <x v="9301"/>
    <x v="3"/>
    <x v="1"/>
    <x v="1"/>
    <x v="0"/>
    <x v="4"/>
    <x v="0"/>
    <x v="1"/>
    <x v="10"/>
    <x v="0"/>
  </r>
  <r>
    <x v="1557"/>
    <x v="308"/>
    <x v="1"/>
    <x v="5"/>
    <x v="9266"/>
    <x v="1"/>
    <x v="9302"/>
    <x v="5"/>
    <x v="2"/>
    <x v="5"/>
    <x v="1"/>
    <x v="4"/>
    <x v="0"/>
    <x v="1"/>
    <x v="1"/>
    <x v="0"/>
  </r>
  <r>
    <x v="1584"/>
    <x v="606"/>
    <x v="1"/>
    <x v="3"/>
    <x v="9267"/>
    <x v="0"/>
    <x v="9303"/>
    <x v="4"/>
    <x v="3"/>
    <x v="4"/>
    <x v="1"/>
    <x v="4"/>
    <x v="5"/>
    <x v="1"/>
    <x v="4"/>
    <x v="5"/>
  </r>
  <r>
    <x v="1694"/>
    <x v="74"/>
    <x v="1"/>
    <x v="1"/>
    <x v="9268"/>
    <x v="1"/>
    <x v="9304"/>
    <x v="4"/>
    <x v="2"/>
    <x v="2"/>
    <x v="0"/>
    <x v="4"/>
    <x v="7"/>
    <x v="0"/>
    <x v="0"/>
    <x v="1"/>
  </r>
  <r>
    <x v="1486"/>
    <x v="267"/>
    <x v="1"/>
    <x v="3"/>
    <x v="9269"/>
    <x v="2"/>
    <x v="9305"/>
    <x v="2"/>
    <x v="2"/>
    <x v="2"/>
    <x v="0"/>
    <x v="4"/>
    <x v="4"/>
    <x v="2"/>
    <x v="11"/>
    <x v="6"/>
  </r>
  <r>
    <x v="1735"/>
    <x v="621"/>
    <x v="1"/>
    <x v="5"/>
    <x v="9270"/>
    <x v="1"/>
    <x v="9306"/>
    <x v="0"/>
    <x v="2"/>
    <x v="5"/>
    <x v="1"/>
    <x v="4"/>
    <x v="10"/>
    <x v="3"/>
    <x v="1"/>
    <x v="3"/>
  </r>
  <r>
    <x v="1793"/>
    <x v="478"/>
    <x v="1"/>
    <x v="5"/>
    <x v="9271"/>
    <x v="2"/>
    <x v="9307"/>
    <x v="3"/>
    <x v="3"/>
    <x v="3"/>
    <x v="1"/>
    <x v="4"/>
    <x v="1"/>
    <x v="0"/>
    <x v="7"/>
    <x v="0"/>
  </r>
  <r>
    <x v="1463"/>
    <x v="235"/>
    <x v="2"/>
    <x v="3"/>
    <x v="9272"/>
    <x v="1"/>
    <x v="9308"/>
    <x v="2"/>
    <x v="3"/>
    <x v="3"/>
    <x v="1"/>
    <x v="4"/>
    <x v="2"/>
    <x v="0"/>
    <x v="12"/>
    <x v="4"/>
  </r>
  <r>
    <x v="1681"/>
    <x v="617"/>
    <x v="1"/>
    <x v="3"/>
    <x v="9273"/>
    <x v="2"/>
    <x v="9309"/>
    <x v="0"/>
    <x v="3"/>
    <x v="4"/>
    <x v="1"/>
    <x v="4"/>
    <x v="10"/>
    <x v="3"/>
    <x v="5"/>
    <x v="0"/>
  </r>
  <r>
    <x v="1502"/>
    <x v="198"/>
    <x v="0"/>
    <x v="3"/>
    <x v="9274"/>
    <x v="0"/>
    <x v="9310"/>
    <x v="6"/>
    <x v="1"/>
    <x v="1"/>
    <x v="0"/>
    <x v="4"/>
    <x v="7"/>
    <x v="3"/>
    <x v="5"/>
    <x v="5"/>
  </r>
  <r>
    <x v="1505"/>
    <x v="384"/>
    <x v="2"/>
    <x v="1"/>
    <x v="9275"/>
    <x v="0"/>
    <x v="9311"/>
    <x v="0"/>
    <x v="3"/>
    <x v="4"/>
    <x v="1"/>
    <x v="4"/>
    <x v="11"/>
    <x v="3"/>
    <x v="12"/>
    <x v="5"/>
  </r>
  <r>
    <x v="1648"/>
    <x v="773"/>
    <x v="2"/>
    <x v="4"/>
    <x v="9276"/>
    <x v="2"/>
    <x v="9312"/>
    <x v="6"/>
    <x v="1"/>
    <x v="1"/>
    <x v="0"/>
    <x v="4"/>
    <x v="11"/>
    <x v="0"/>
    <x v="3"/>
    <x v="1"/>
  </r>
  <r>
    <x v="1680"/>
    <x v="221"/>
    <x v="1"/>
    <x v="5"/>
    <x v="9277"/>
    <x v="1"/>
    <x v="9313"/>
    <x v="3"/>
    <x v="2"/>
    <x v="2"/>
    <x v="0"/>
    <x v="4"/>
    <x v="11"/>
    <x v="2"/>
    <x v="8"/>
    <x v="6"/>
  </r>
  <r>
    <x v="1685"/>
    <x v="646"/>
    <x v="2"/>
    <x v="2"/>
    <x v="9278"/>
    <x v="1"/>
    <x v="9314"/>
    <x v="2"/>
    <x v="1"/>
    <x v="1"/>
    <x v="0"/>
    <x v="4"/>
    <x v="6"/>
    <x v="3"/>
    <x v="1"/>
    <x v="2"/>
  </r>
  <r>
    <x v="1561"/>
    <x v="405"/>
    <x v="2"/>
    <x v="5"/>
    <x v="9279"/>
    <x v="1"/>
    <x v="9315"/>
    <x v="1"/>
    <x v="2"/>
    <x v="5"/>
    <x v="1"/>
    <x v="4"/>
    <x v="0"/>
    <x v="0"/>
    <x v="12"/>
    <x v="2"/>
  </r>
  <r>
    <x v="1602"/>
    <x v="363"/>
    <x v="0"/>
    <x v="5"/>
    <x v="9280"/>
    <x v="1"/>
    <x v="9316"/>
    <x v="5"/>
    <x v="3"/>
    <x v="3"/>
    <x v="1"/>
    <x v="4"/>
    <x v="4"/>
    <x v="3"/>
    <x v="1"/>
    <x v="1"/>
  </r>
  <r>
    <x v="1567"/>
    <x v="5"/>
    <x v="1"/>
    <x v="2"/>
    <x v="9281"/>
    <x v="2"/>
    <x v="9317"/>
    <x v="0"/>
    <x v="3"/>
    <x v="4"/>
    <x v="1"/>
    <x v="4"/>
    <x v="4"/>
    <x v="3"/>
    <x v="5"/>
    <x v="4"/>
  </r>
  <r>
    <x v="1510"/>
    <x v="124"/>
    <x v="1"/>
    <x v="3"/>
    <x v="9282"/>
    <x v="1"/>
    <x v="9318"/>
    <x v="0"/>
    <x v="3"/>
    <x v="3"/>
    <x v="1"/>
    <x v="4"/>
    <x v="1"/>
    <x v="3"/>
    <x v="12"/>
    <x v="2"/>
  </r>
  <r>
    <x v="1717"/>
    <x v="607"/>
    <x v="2"/>
    <x v="5"/>
    <x v="9283"/>
    <x v="0"/>
    <x v="9319"/>
    <x v="5"/>
    <x v="3"/>
    <x v="4"/>
    <x v="1"/>
    <x v="4"/>
    <x v="0"/>
    <x v="0"/>
    <x v="2"/>
    <x v="2"/>
  </r>
  <r>
    <x v="1625"/>
    <x v="413"/>
    <x v="1"/>
    <x v="5"/>
    <x v="9284"/>
    <x v="2"/>
    <x v="9320"/>
    <x v="4"/>
    <x v="2"/>
    <x v="5"/>
    <x v="1"/>
    <x v="4"/>
    <x v="2"/>
    <x v="1"/>
    <x v="8"/>
    <x v="5"/>
  </r>
  <r>
    <x v="1670"/>
    <x v="290"/>
    <x v="1"/>
    <x v="4"/>
    <x v="9285"/>
    <x v="2"/>
    <x v="9321"/>
    <x v="4"/>
    <x v="3"/>
    <x v="4"/>
    <x v="1"/>
    <x v="4"/>
    <x v="11"/>
    <x v="1"/>
    <x v="4"/>
    <x v="1"/>
  </r>
  <r>
    <x v="1799"/>
    <x v="230"/>
    <x v="2"/>
    <x v="1"/>
    <x v="9286"/>
    <x v="0"/>
    <x v="9322"/>
    <x v="4"/>
    <x v="1"/>
    <x v="1"/>
    <x v="0"/>
    <x v="4"/>
    <x v="6"/>
    <x v="1"/>
    <x v="0"/>
    <x v="6"/>
  </r>
  <r>
    <x v="1666"/>
    <x v="633"/>
    <x v="1"/>
    <x v="5"/>
    <x v="9287"/>
    <x v="1"/>
    <x v="9323"/>
    <x v="3"/>
    <x v="0"/>
    <x v="0"/>
    <x v="0"/>
    <x v="4"/>
    <x v="7"/>
    <x v="2"/>
    <x v="2"/>
    <x v="3"/>
  </r>
  <r>
    <x v="1503"/>
    <x v="648"/>
    <x v="1"/>
    <x v="1"/>
    <x v="9288"/>
    <x v="2"/>
    <x v="9324"/>
    <x v="6"/>
    <x v="3"/>
    <x v="4"/>
    <x v="1"/>
    <x v="4"/>
    <x v="11"/>
    <x v="2"/>
    <x v="5"/>
    <x v="5"/>
  </r>
  <r>
    <x v="1685"/>
    <x v="118"/>
    <x v="1"/>
    <x v="3"/>
    <x v="9289"/>
    <x v="0"/>
    <x v="9325"/>
    <x v="4"/>
    <x v="2"/>
    <x v="2"/>
    <x v="0"/>
    <x v="4"/>
    <x v="6"/>
    <x v="3"/>
    <x v="0"/>
    <x v="2"/>
  </r>
  <r>
    <x v="1697"/>
    <x v="642"/>
    <x v="2"/>
    <x v="5"/>
    <x v="9290"/>
    <x v="2"/>
    <x v="9326"/>
    <x v="4"/>
    <x v="1"/>
    <x v="1"/>
    <x v="0"/>
    <x v="4"/>
    <x v="10"/>
    <x v="3"/>
    <x v="12"/>
    <x v="5"/>
  </r>
  <r>
    <x v="1661"/>
    <x v="699"/>
    <x v="1"/>
    <x v="5"/>
    <x v="9291"/>
    <x v="2"/>
    <x v="9327"/>
    <x v="2"/>
    <x v="2"/>
    <x v="2"/>
    <x v="0"/>
    <x v="4"/>
    <x v="11"/>
    <x v="0"/>
    <x v="5"/>
    <x v="3"/>
  </r>
  <r>
    <x v="1744"/>
    <x v="652"/>
    <x v="1"/>
    <x v="1"/>
    <x v="9292"/>
    <x v="2"/>
    <x v="9328"/>
    <x v="2"/>
    <x v="0"/>
    <x v="0"/>
    <x v="0"/>
    <x v="4"/>
    <x v="2"/>
    <x v="2"/>
    <x v="8"/>
    <x v="2"/>
  </r>
  <r>
    <x v="1666"/>
    <x v="15"/>
    <x v="1"/>
    <x v="0"/>
    <x v="9293"/>
    <x v="1"/>
    <x v="9329"/>
    <x v="4"/>
    <x v="0"/>
    <x v="0"/>
    <x v="0"/>
    <x v="4"/>
    <x v="7"/>
    <x v="3"/>
    <x v="1"/>
    <x v="3"/>
  </r>
  <r>
    <x v="1482"/>
    <x v="254"/>
    <x v="1"/>
    <x v="6"/>
    <x v="9294"/>
    <x v="2"/>
    <x v="9330"/>
    <x v="1"/>
    <x v="2"/>
    <x v="2"/>
    <x v="0"/>
    <x v="4"/>
    <x v="5"/>
    <x v="3"/>
    <x v="12"/>
    <x v="4"/>
  </r>
  <r>
    <x v="1763"/>
    <x v="485"/>
    <x v="2"/>
    <x v="5"/>
    <x v="9295"/>
    <x v="2"/>
    <x v="9331"/>
    <x v="3"/>
    <x v="0"/>
    <x v="0"/>
    <x v="0"/>
    <x v="4"/>
    <x v="4"/>
    <x v="3"/>
    <x v="8"/>
    <x v="0"/>
  </r>
  <r>
    <x v="1680"/>
    <x v="492"/>
    <x v="1"/>
    <x v="1"/>
    <x v="9296"/>
    <x v="2"/>
    <x v="9332"/>
    <x v="5"/>
    <x v="3"/>
    <x v="4"/>
    <x v="1"/>
    <x v="4"/>
    <x v="11"/>
    <x v="0"/>
    <x v="8"/>
    <x v="6"/>
  </r>
  <r>
    <x v="1551"/>
    <x v="308"/>
    <x v="1"/>
    <x v="5"/>
    <x v="9297"/>
    <x v="2"/>
    <x v="9333"/>
    <x v="2"/>
    <x v="0"/>
    <x v="0"/>
    <x v="0"/>
    <x v="4"/>
    <x v="3"/>
    <x v="2"/>
    <x v="1"/>
    <x v="0"/>
  </r>
  <r>
    <x v="1704"/>
    <x v="573"/>
    <x v="1"/>
    <x v="1"/>
    <x v="9298"/>
    <x v="1"/>
    <x v="9334"/>
    <x v="3"/>
    <x v="0"/>
    <x v="0"/>
    <x v="0"/>
    <x v="4"/>
    <x v="2"/>
    <x v="3"/>
    <x v="9"/>
    <x v="6"/>
  </r>
  <r>
    <x v="1607"/>
    <x v="82"/>
    <x v="1"/>
    <x v="5"/>
    <x v="9299"/>
    <x v="1"/>
    <x v="9335"/>
    <x v="4"/>
    <x v="3"/>
    <x v="4"/>
    <x v="1"/>
    <x v="4"/>
    <x v="10"/>
    <x v="0"/>
    <x v="9"/>
    <x v="2"/>
  </r>
  <r>
    <x v="1461"/>
    <x v="494"/>
    <x v="1"/>
    <x v="5"/>
    <x v="9300"/>
    <x v="1"/>
    <x v="9336"/>
    <x v="0"/>
    <x v="3"/>
    <x v="3"/>
    <x v="1"/>
    <x v="4"/>
    <x v="2"/>
    <x v="3"/>
    <x v="4"/>
    <x v="4"/>
  </r>
  <r>
    <x v="1786"/>
    <x v="118"/>
    <x v="2"/>
    <x v="3"/>
    <x v="9301"/>
    <x v="0"/>
    <x v="9337"/>
    <x v="3"/>
    <x v="1"/>
    <x v="1"/>
    <x v="0"/>
    <x v="4"/>
    <x v="5"/>
    <x v="0"/>
    <x v="0"/>
    <x v="3"/>
  </r>
  <r>
    <x v="1689"/>
    <x v="523"/>
    <x v="2"/>
    <x v="3"/>
    <x v="9302"/>
    <x v="1"/>
    <x v="9338"/>
    <x v="0"/>
    <x v="2"/>
    <x v="5"/>
    <x v="1"/>
    <x v="4"/>
    <x v="11"/>
    <x v="2"/>
    <x v="4"/>
    <x v="1"/>
  </r>
  <r>
    <x v="1597"/>
    <x v="329"/>
    <x v="1"/>
    <x v="1"/>
    <x v="9303"/>
    <x v="1"/>
    <x v="9339"/>
    <x v="4"/>
    <x v="2"/>
    <x v="2"/>
    <x v="0"/>
    <x v="4"/>
    <x v="9"/>
    <x v="3"/>
    <x v="9"/>
    <x v="6"/>
  </r>
  <r>
    <x v="1739"/>
    <x v="183"/>
    <x v="1"/>
    <x v="5"/>
    <x v="6384"/>
    <x v="0"/>
    <x v="9340"/>
    <x v="4"/>
    <x v="1"/>
    <x v="1"/>
    <x v="0"/>
    <x v="4"/>
    <x v="11"/>
    <x v="2"/>
    <x v="9"/>
    <x v="1"/>
  </r>
  <r>
    <x v="1601"/>
    <x v="41"/>
    <x v="2"/>
    <x v="0"/>
    <x v="9304"/>
    <x v="2"/>
    <x v="9341"/>
    <x v="6"/>
    <x v="2"/>
    <x v="5"/>
    <x v="1"/>
    <x v="4"/>
    <x v="7"/>
    <x v="2"/>
    <x v="3"/>
    <x v="4"/>
  </r>
  <r>
    <x v="1648"/>
    <x v="712"/>
    <x v="2"/>
    <x v="2"/>
    <x v="9305"/>
    <x v="1"/>
    <x v="9342"/>
    <x v="5"/>
    <x v="2"/>
    <x v="5"/>
    <x v="1"/>
    <x v="4"/>
    <x v="11"/>
    <x v="3"/>
    <x v="11"/>
    <x v="1"/>
  </r>
  <r>
    <x v="1781"/>
    <x v="460"/>
    <x v="1"/>
    <x v="1"/>
    <x v="9306"/>
    <x v="1"/>
    <x v="9343"/>
    <x v="6"/>
    <x v="3"/>
    <x v="3"/>
    <x v="1"/>
    <x v="4"/>
    <x v="2"/>
    <x v="3"/>
    <x v="4"/>
    <x v="5"/>
  </r>
  <r>
    <x v="1530"/>
    <x v="279"/>
    <x v="2"/>
    <x v="3"/>
    <x v="9307"/>
    <x v="1"/>
    <x v="9344"/>
    <x v="1"/>
    <x v="0"/>
    <x v="0"/>
    <x v="0"/>
    <x v="4"/>
    <x v="8"/>
    <x v="2"/>
    <x v="6"/>
    <x v="1"/>
  </r>
  <r>
    <x v="1560"/>
    <x v="209"/>
    <x v="0"/>
    <x v="3"/>
    <x v="9308"/>
    <x v="0"/>
    <x v="9345"/>
    <x v="5"/>
    <x v="2"/>
    <x v="2"/>
    <x v="0"/>
    <x v="4"/>
    <x v="0"/>
    <x v="2"/>
    <x v="8"/>
    <x v="5"/>
  </r>
  <r>
    <x v="1722"/>
    <x v="539"/>
    <x v="0"/>
    <x v="3"/>
    <x v="9309"/>
    <x v="1"/>
    <x v="9346"/>
    <x v="5"/>
    <x v="0"/>
    <x v="0"/>
    <x v="0"/>
    <x v="4"/>
    <x v="9"/>
    <x v="3"/>
    <x v="1"/>
    <x v="2"/>
  </r>
  <r>
    <x v="1585"/>
    <x v="201"/>
    <x v="2"/>
    <x v="3"/>
    <x v="9310"/>
    <x v="2"/>
    <x v="9347"/>
    <x v="2"/>
    <x v="3"/>
    <x v="4"/>
    <x v="1"/>
    <x v="4"/>
    <x v="6"/>
    <x v="2"/>
    <x v="1"/>
    <x v="2"/>
  </r>
  <r>
    <x v="1753"/>
    <x v="486"/>
    <x v="2"/>
    <x v="1"/>
    <x v="9311"/>
    <x v="2"/>
    <x v="9348"/>
    <x v="3"/>
    <x v="1"/>
    <x v="1"/>
    <x v="0"/>
    <x v="4"/>
    <x v="4"/>
    <x v="0"/>
    <x v="8"/>
    <x v="3"/>
  </r>
  <r>
    <x v="1788"/>
    <x v="249"/>
    <x v="2"/>
    <x v="5"/>
    <x v="9312"/>
    <x v="2"/>
    <x v="9349"/>
    <x v="1"/>
    <x v="2"/>
    <x v="2"/>
    <x v="0"/>
    <x v="4"/>
    <x v="0"/>
    <x v="3"/>
    <x v="11"/>
    <x v="1"/>
  </r>
  <r>
    <x v="1494"/>
    <x v="557"/>
    <x v="2"/>
    <x v="3"/>
    <x v="9313"/>
    <x v="2"/>
    <x v="9350"/>
    <x v="5"/>
    <x v="3"/>
    <x v="3"/>
    <x v="1"/>
    <x v="4"/>
    <x v="11"/>
    <x v="2"/>
    <x v="12"/>
    <x v="6"/>
  </r>
  <r>
    <x v="1737"/>
    <x v="399"/>
    <x v="1"/>
    <x v="5"/>
    <x v="9314"/>
    <x v="2"/>
    <x v="9351"/>
    <x v="0"/>
    <x v="1"/>
    <x v="1"/>
    <x v="0"/>
    <x v="4"/>
    <x v="8"/>
    <x v="2"/>
    <x v="1"/>
    <x v="1"/>
  </r>
  <r>
    <x v="1632"/>
    <x v="151"/>
    <x v="2"/>
    <x v="5"/>
    <x v="9315"/>
    <x v="1"/>
    <x v="9352"/>
    <x v="3"/>
    <x v="1"/>
    <x v="1"/>
    <x v="0"/>
    <x v="4"/>
    <x v="10"/>
    <x v="3"/>
    <x v="1"/>
    <x v="6"/>
  </r>
  <r>
    <x v="1787"/>
    <x v="393"/>
    <x v="1"/>
    <x v="3"/>
    <x v="9316"/>
    <x v="0"/>
    <x v="9353"/>
    <x v="4"/>
    <x v="2"/>
    <x v="5"/>
    <x v="1"/>
    <x v="4"/>
    <x v="6"/>
    <x v="2"/>
    <x v="7"/>
    <x v="5"/>
  </r>
  <r>
    <x v="1625"/>
    <x v="261"/>
    <x v="1"/>
    <x v="5"/>
    <x v="9317"/>
    <x v="0"/>
    <x v="9354"/>
    <x v="3"/>
    <x v="3"/>
    <x v="4"/>
    <x v="1"/>
    <x v="4"/>
    <x v="2"/>
    <x v="2"/>
    <x v="0"/>
    <x v="5"/>
  </r>
  <r>
    <x v="1788"/>
    <x v="385"/>
    <x v="1"/>
    <x v="1"/>
    <x v="9318"/>
    <x v="0"/>
    <x v="9355"/>
    <x v="6"/>
    <x v="1"/>
    <x v="1"/>
    <x v="0"/>
    <x v="4"/>
    <x v="0"/>
    <x v="3"/>
    <x v="1"/>
    <x v="1"/>
  </r>
  <r>
    <x v="1599"/>
    <x v="584"/>
    <x v="2"/>
    <x v="0"/>
    <x v="9319"/>
    <x v="0"/>
    <x v="9356"/>
    <x v="0"/>
    <x v="3"/>
    <x v="3"/>
    <x v="1"/>
    <x v="4"/>
    <x v="7"/>
    <x v="2"/>
    <x v="11"/>
    <x v="5"/>
  </r>
  <r>
    <x v="1621"/>
    <x v="721"/>
    <x v="1"/>
    <x v="5"/>
    <x v="9320"/>
    <x v="1"/>
    <x v="9357"/>
    <x v="4"/>
    <x v="3"/>
    <x v="3"/>
    <x v="1"/>
    <x v="4"/>
    <x v="2"/>
    <x v="3"/>
    <x v="3"/>
    <x v="6"/>
  </r>
  <r>
    <x v="1468"/>
    <x v="420"/>
    <x v="1"/>
    <x v="6"/>
    <x v="9321"/>
    <x v="2"/>
    <x v="9358"/>
    <x v="4"/>
    <x v="2"/>
    <x v="5"/>
    <x v="1"/>
    <x v="4"/>
    <x v="9"/>
    <x v="3"/>
    <x v="0"/>
    <x v="2"/>
  </r>
  <r>
    <x v="1469"/>
    <x v="84"/>
    <x v="2"/>
    <x v="5"/>
    <x v="9322"/>
    <x v="1"/>
    <x v="9359"/>
    <x v="3"/>
    <x v="2"/>
    <x v="2"/>
    <x v="0"/>
    <x v="4"/>
    <x v="10"/>
    <x v="1"/>
    <x v="0"/>
    <x v="4"/>
  </r>
  <r>
    <x v="1811"/>
    <x v="554"/>
    <x v="2"/>
    <x v="5"/>
    <x v="9323"/>
    <x v="2"/>
    <x v="9360"/>
    <x v="3"/>
    <x v="0"/>
    <x v="0"/>
    <x v="0"/>
    <x v="4"/>
    <x v="2"/>
    <x v="0"/>
    <x v="2"/>
    <x v="1"/>
  </r>
  <r>
    <x v="1472"/>
    <x v="356"/>
    <x v="1"/>
    <x v="1"/>
    <x v="9324"/>
    <x v="2"/>
    <x v="9361"/>
    <x v="2"/>
    <x v="0"/>
    <x v="0"/>
    <x v="0"/>
    <x v="4"/>
    <x v="6"/>
    <x v="3"/>
    <x v="2"/>
    <x v="0"/>
  </r>
  <r>
    <x v="1700"/>
    <x v="777"/>
    <x v="1"/>
    <x v="5"/>
    <x v="9325"/>
    <x v="1"/>
    <x v="9362"/>
    <x v="6"/>
    <x v="3"/>
    <x v="4"/>
    <x v="1"/>
    <x v="4"/>
    <x v="1"/>
    <x v="0"/>
    <x v="5"/>
    <x v="5"/>
  </r>
  <r>
    <x v="1722"/>
    <x v="492"/>
    <x v="1"/>
    <x v="5"/>
    <x v="9326"/>
    <x v="1"/>
    <x v="9363"/>
    <x v="3"/>
    <x v="2"/>
    <x v="2"/>
    <x v="0"/>
    <x v="4"/>
    <x v="9"/>
    <x v="0"/>
    <x v="8"/>
    <x v="2"/>
  </r>
  <r>
    <x v="1810"/>
    <x v="364"/>
    <x v="2"/>
    <x v="4"/>
    <x v="9327"/>
    <x v="2"/>
    <x v="9364"/>
    <x v="2"/>
    <x v="2"/>
    <x v="2"/>
    <x v="0"/>
    <x v="4"/>
    <x v="11"/>
    <x v="1"/>
    <x v="9"/>
    <x v="2"/>
  </r>
  <r>
    <x v="1812"/>
    <x v="238"/>
    <x v="1"/>
    <x v="5"/>
    <x v="9328"/>
    <x v="2"/>
    <x v="9365"/>
    <x v="5"/>
    <x v="0"/>
    <x v="0"/>
    <x v="0"/>
    <x v="4"/>
    <x v="9"/>
    <x v="3"/>
    <x v="7"/>
    <x v="4"/>
  </r>
  <r>
    <x v="1783"/>
    <x v="381"/>
    <x v="1"/>
    <x v="5"/>
    <x v="9329"/>
    <x v="0"/>
    <x v="9366"/>
    <x v="3"/>
    <x v="2"/>
    <x v="5"/>
    <x v="1"/>
    <x v="4"/>
    <x v="3"/>
    <x v="0"/>
    <x v="12"/>
    <x v="4"/>
  </r>
  <r>
    <x v="1779"/>
    <x v="465"/>
    <x v="1"/>
    <x v="1"/>
    <x v="9330"/>
    <x v="0"/>
    <x v="9367"/>
    <x v="5"/>
    <x v="3"/>
    <x v="4"/>
    <x v="1"/>
    <x v="4"/>
    <x v="8"/>
    <x v="2"/>
    <x v="7"/>
    <x v="6"/>
  </r>
  <r>
    <x v="1651"/>
    <x v="774"/>
    <x v="1"/>
    <x v="3"/>
    <x v="9331"/>
    <x v="1"/>
    <x v="9368"/>
    <x v="1"/>
    <x v="2"/>
    <x v="2"/>
    <x v="0"/>
    <x v="4"/>
    <x v="8"/>
    <x v="1"/>
    <x v="5"/>
    <x v="0"/>
  </r>
  <r>
    <x v="1715"/>
    <x v="197"/>
    <x v="2"/>
    <x v="1"/>
    <x v="9332"/>
    <x v="2"/>
    <x v="9369"/>
    <x v="6"/>
    <x v="1"/>
    <x v="1"/>
    <x v="0"/>
    <x v="4"/>
    <x v="11"/>
    <x v="3"/>
    <x v="7"/>
    <x v="0"/>
  </r>
  <r>
    <x v="1522"/>
    <x v="686"/>
    <x v="1"/>
    <x v="5"/>
    <x v="9333"/>
    <x v="2"/>
    <x v="9370"/>
    <x v="1"/>
    <x v="1"/>
    <x v="1"/>
    <x v="0"/>
    <x v="4"/>
    <x v="5"/>
    <x v="2"/>
    <x v="1"/>
    <x v="5"/>
  </r>
  <r>
    <x v="1464"/>
    <x v="272"/>
    <x v="1"/>
    <x v="1"/>
    <x v="9334"/>
    <x v="2"/>
    <x v="9371"/>
    <x v="1"/>
    <x v="0"/>
    <x v="0"/>
    <x v="0"/>
    <x v="4"/>
    <x v="11"/>
    <x v="1"/>
    <x v="9"/>
    <x v="5"/>
  </r>
  <r>
    <x v="1461"/>
    <x v="36"/>
    <x v="1"/>
    <x v="5"/>
    <x v="9335"/>
    <x v="2"/>
    <x v="9372"/>
    <x v="5"/>
    <x v="2"/>
    <x v="2"/>
    <x v="0"/>
    <x v="4"/>
    <x v="2"/>
    <x v="1"/>
    <x v="7"/>
    <x v="4"/>
  </r>
  <r>
    <x v="1654"/>
    <x v="349"/>
    <x v="1"/>
    <x v="6"/>
    <x v="9336"/>
    <x v="0"/>
    <x v="9373"/>
    <x v="1"/>
    <x v="0"/>
    <x v="0"/>
    <x v="0"/>
    <x v="4"/>
    <x v="1"/>
    <x v="3"/>
    <x v="1"/>
    <x v="6"/>
  </r>
  <r>
    <x v="1640"/>
    <x v="264"/>
    <x v="1"/>
    <x v="5"/>
    <x v="9337"/>
    <x v="0"/>
    <x v="9374"/>
    <x v="6"/>
    <x v="3"/>
    <x v="4"/>
    <x v="1"/>
    <x v="4"/>
    <x v="5"/>
    <x v="0"/>
    <x v="4"/>
    <x v="4"/>
  </r>
  <r>
    <x v="1773"/>
    <x v="657"/>
    <x v="1"/>
    <x v="3"/>
    <x v="9338"/>
    <x v="2"/>
    <x v="9375"/>
    <x v="6"/>
    <x v="3"/>
    <x v="3"/>
    <x v="1"/>
    <x v="4"/>
    <x v="9"/>
    <x v="2"/>
    <x v="10"/>
    <x v="0"/>
  </r>
  <r>
    <x v="1628"/>
    <x v="565"/>
    <x v="1"/>
    <x v="3"/>
    <x v="9339"/>
    <x v="1"/>
    <x v="9376"/>
    <x v="5"/>
    <x v="2"/>
    <x v="5"/>
    <x v="1"/>
    <x v="4"/>
    <x v="4"/>
    <x v="2"/>
    <x v="6"/>
    <x v="4"/>
  </r>
  <r>
    <x v="1710"/>
    <x v="126"/>
    <x v="2"/>
    <x v="3"/>
    <x v="9340"/>
    <x v="2"/>
    <x v="9377"/>
    <x v="3"/>
    <x v="2"/>
    <x v="5"/>
    <x v="1"/>
    <x v="4"/>
    <x v="0"/>
    <x v="0"/>
    <x v="4"/>
    <x v="3"/>
  </r>
  <r>
    <x v="1582"/>
    <x v="587"/>
    <x v="1"/>
    <x v="5"/>
    <x v="9341"/>
    <x v="1"/>
    <x v="9378"/>
    <x v="2"/>
    <x v="0"/>
    <x v="0"/>
    <x v="0"/>
    <x v="4"/>
    <x v="5"/>
    <x v="3"/>
    <x v="12"/>
    <x v="2"/>
  </r>
  <r>
    <x v="1544"/>
    <x v="270"/>
    <x v="1"/>
    <x v="4"/>
    <x v="9342"/>
    <x v="2"/>
    <x v="9379"/>
    <x v="6"/>
    <x v="2"/>
    <x v="2"/>
    <x v="0"/>
    <x v="4"/>
    <x v="1"/>
    <x v="0"/>
    <x v="0"/>
    <x v="4"/>
  </r>
  <r>
    <x v="1578"/>
    <x v="271"/>
    <x v="1"/>
    <x v="3"/>
    <x v="9343"/>
    <x v="2"/>
    <x v="9380"/>
    <x v="1"/>
    <x v="2"/>
    <x v="2"/>
    <x v="0"/>
    <x v="4"/>
    <x v="5"/>
    <x v="3"/>
    <x v="11"/>
    <x v="1"/>
  </r>
  <r>
    <x v="1732"/>
    <x v="560"/>
    <x v="1"/>
    <x v="5"/>
    <x v="9344"/>
    <x v="0"/>
    <x v="9381"/>
    <x v="0"/>
    <x v="2"/>
    <x v="2"/>
    <x v="0"/>
    <x v="4"/>
    <x v="4"/>
    <x v="0"/>
    <x v="12"/>
    <x v="1"/>
  </r>
  <r>
    <x v="1523"/>
    <x v="9"/>
    <x v="1"/>
    <x v="3"/>
    <x v="9345"/>
    <x v="2"/>
    <x v="9382"/>
    <x v="4"/>
    <x v="3"/>
    <x v="4"/>
    <x v="1"/>
    <x v="4"/>
    <x v="8"/>
    <x v="0"/>
    <x v="6"/>
    <x v="1"/>
  </r>
  <r>
    <x v="1644"/>
    <x v="329"/>
    <x v="1"/>
    <x v="5"/>
    <x v="9346"/>
    <x v="2"/>
    <x v="9383"/>
    <x v="4"/>
    <x v="2"/>
    <x v="5"/>
    <x v="1"/>
    <x v="4"/>
    <x v="11"/>
    <x v="2"/>
    <x v="9"/>
    <x v="2"/>
  </r>
  <r>
    <x v="1543"/>
    <x v="210"/>
    <x v="2"/>
    <x v="5"/>
    <x v="9347"/>
    <x v="2"/>
    <x v="9384"/>
    <x v="2"/>
    <x v="3"/>
    <x v="4"/>
    <x v="1"/>
    <x v="4"/>
    <x v="0"/>
    <x v="0"/>
    <x v="1"/>
    <x v="6"/>
  </r>
  <r>
    <x v="1529"/>
    <x v="477"/>
    <x v="1"/>
    <x v="5"/>
    <x v="9348"/>
    <x v="1"/>
    <x v="9385"/>
    <x v="1"/>
    <x v="2"/>
    <x v="2"/>
    <x v="0"/>
    <x v="4"/>
    <x v="5"/>
    <x v="3"/>
    <x v="1"/>
    <x v="4"/>
  </r>
  <r>
    <x v="1543"/>
    <x v="554"/>
    <x v="1"/>
    <x v="3"/>
    <x v="9349"/>
    <x v="1"/>
    <x v="9386"/>
    <x v="6"/>
    <x v="0"/>
    <x v="0"/>
    <x v="0"/>
    <x v="4"/>
    <x v="0"/>
    <x v="0"/>
    <x v="2"/>
    <x v="6"/>
  </r>
  <r>
    <x v="1725"/>
    <x v="101"/>
    <x v="1"/>
    <x v="1"/>
    <x v="9350"/>
    <x v="1"/>
    <x v="9387"/>
    <x v="4"/>
    <x v="0"/>
    <x v="0"/>
    <x v="0"/>
    <x v="4"/>
    <x v="0"/>
    <x v="3"/>
    <x v="6"/>
    <x v="0"/>
  </r>
  <r>
    <x v="1544"/>
    <x v="109"/>
    <x v="2"/>
    <x v="1"/>
    <x v="9351"/>
    <x v="2"/>
    <x v="9388"/>
    <x v="3"/>
    <x v="0"/>
    <x v="0"/>
    <x v="0"/>
    <x v="4"/>
    <x v="1"/>
    <x v="3"/>
    <x v="7"/>
    <x v="4"/>
  </r>
  <r>
    <x v="1576"/>
    <x v="601"/>
    <x v="1"/>
    <x v="5"/>
    <x v="9352"/>
    <x v="2"/>
    <x v="9389"/>
    <x v="1"/>
    <x v="0"/>
    <x v="0"/>
    <x v="0"/>
    <x v="4"/>
    <x v="7"/>
    <x v="2"/>
    <x v="10"/>
    <x v="4"/>
  </r>
  <r>
    <x v="1693"/>
    <x v="558"/>
    <x v="1"/>
    <x v="5"/>
    <x v="9353"/>
    <x v="0"/>
    <x v="9390"/>
    <x v="0"/>
    <x v="0"/>
    <x v="0"/>
    <x v="0"/>
    <x v="4"/>
    <x v="10"/>
    <x v="0"/>
    <x v="2"/>
    <x v="6"/>
  </r>
  <r>
    <x v="1693"/>
    <x v="618"/>
    <x v="1"/>
    <x v="4"/>
    <x v="9354"/>
    <x v="0"/>
    <x v="9391"/>
    <x v="1"/>
    <x v="1"/>
    <x v="1"/>
    <x v="0"/>
    <x v="4"/>
    <x v="10"/>
    <x v="3"/>
    <x v="6"/>
    <x v="6"/>
  </r>
  <r>
    <x v="1472"/>
    <x v="284"/>
    <x v="0"/>
    <x v="4"/>
    <x v="9355"/>
    <x v="1"/>
    <x v="9392"/>
    <x v="3"/>
    <x v="2"/>
    <x v="2"/>
    <x v="0"/>
    <x v="4"/>
    <x v="6"/>
    <x v="0"/>
    <x v="10"/>
    <x v="0"/>
  </r>
  <r>
    <x v="1527"/>
    <x v="367"/>
    <x v="1"/>
    <x v="3"/>
    <x v="9356"/>
    <x v="1"/>
    <x v="9393"/>
    <x v="6"/>
    <x v="3"/>
    <x v="4"/>
    <x v="1"/>
    <x v="4"/>
    <x v="3"/>
    <x v="2"/>
    <x v="2"/>
    <x v="1"/>
  </r>
  <r>
    <x v="1521"/>
    <x v="263"/>
    <x v="2"/>
    <x v="1"/>
    <x v="9357"/>
    <x v="1"/>
    <x v="9394"/>
    <x v="5"/>
    <x v="3"/>
    <x v="4"/>
    <x v="1"/>
    <x v="4"/>
    <x v="5"/>
    <x v="1"/>
    <x v="3"/>
    <x v="5"/>
  </r>
  <r>
    <x v="1622"/>
    <x v="44"/>
    <x v="2"/>
    <x v="3"/>
    <x v="9358"/>
    <x v="2"/>
    <x v="9395"/>
    <x v="3"/>
    <x v="2"/>
    <x v="5"/>
    <x v="1"/>
    <x v="4"/>
    <x v="10"/>
    <x v="1"/>
    <x v="12"/>
    <x v="4"/>
  </r>
  <r>
    <x v="1460"/>
    <x v="603"/>
    <x v="1"/>
    <x v="3"/>
    <x v="9359"/>
    <x v="1"/>
    <x v="9396"/>
    <x v="1"/>
    <x v="3"/>
    <x v="3"/>
    <x v="1"/>
    <x v="4"/>
    <x v="4"/>
    <x v="0"/>
    <x v="2"/>
    <x v="2"/>
  </r>
  <r>
    <x v="1488"/>
    <x v="73"/>
    <x v="0"/>
    <x v="1"/>
    <x v="9360"/>
    <x v="2"/>
    <x v="9397"/>
    <x v="2"/>
    <x v="1"/>
    <x v="1"/>
    <x v="0"/>
    <x v="4"/>
    <x v="11"/>
    <x v="3"/>
    <x v="11"/>
    <x v="3"/>
  </r>
  <r>
    <x v="1799"/>
    <x v="123"/>
    <x v="1"/>
    <x v="0"/>
    <x v="9361"/>
    <x v="2"/>
    <x v="9398"/>
    <x v="0"/>
    <x v="0"/>
    <x v="0"/>
    <x v="0"/>
    <x v="4"/>
    <x v="6"/>
    <x v="3"/>
    <x v="3"/>
    <x v="6"/>
  </r>
  <r>
    <x v="1640"/>
    <x v="661"/>
    <x v="0"/>
    <x v="5"/>
    <x v="9362"/>
    <x v="2"/>
    <x v="9399"/>
    <x v="3"/>
    <x v="2"/>
    <x v="2"/>
    <x v="0"/>
    <x v="4"/>
    <x v="5"/>
    <x v="3"/>
    <x v="5"/>
    <x v="4"/>
  </r>
  <r>
    <x v="1774"/>
    <x v="387"/>
    <x v="2"/>
    <x v="5"/>
    <x v="9363"/>
    <x v="1"/>
    <x v="9400"/>
    <x v="0"/>
    <x v="1"/>
    <x v="1"/>
    <x v="0"/>
    <x v="4"/>
    <x v="0"/>
    <x v="0"/>
    <x v="1"/>
    <x v="2"/>
  </r>
  <r>
    <x v="1640"/>
    <x v="0"/>
    <x v="0"/>
    <x v="5"/>
    <x v="9364"/>
    <x v="2"/>
    <x v="9401"/>
    <x v="5"/>
    <x v="2"/>
    <x v="2"/>
    <x v="0"/>
    <x v="4"/>
    <x v="5"/>
    <x v="3"/>
    <x v="0"/>
    <x v="4"/>
  </r>
  <r>
    <x v="1545"/>
    <x v="349"/>
    <x v="2"/>
    <x v="3"/>
    <x v="9365"/>
    <x v="1"/>
    <x v="9402"/>
    <x v="2"/>
    <x v="2"/>
    <x v="5"/>
    <x v="1"/>
    <x v="4"/>
    <x v="10"/>
    <x v="3"/>
    <x v="1"/>
    <x v="1"/>
  </r>
  <r>
    <x v="1640"/>
    <x v="361"/>
    <x v="1"/>
    <x v="1"/>
    <x v="9366"/>
    <x v="2"/>
    <x v="9403"/>
    <x v="6"/>
    <x v="2"/>
    <x v="2"/>
    <x v="0"/>
    <x v="4"/>
    <x v="5"/>
    <x v="3"/>
    <x v="0"/>
    <x v="4"/>
  </r>
  <r>
    <x v="1563"/>
    <x v="776"/>
    <x v="1"/>
    <x v="6"/>
    <x v="9367"/>
    <x v="0"/>
    <x v="9404"/>
    <x v="5"/>
    <x v="2"/>
    <x v="5"/>
    <x v="1"/>
    <x v="4"/>
    <x v="8"/>
    <x v="0"/>
    <x v="2"/>
    <x v="4"/>
  </r>
  <r>
    <x v="1697"/>
    <x v="249"/>
    <x v="1"/>
    <x v="1"/>
    <x v="9368"/>
    <x v="0"/>
    <x v="9405"/>
    <x v="5"/>
    <x v="0"/>
    <x v="0"/>
    <x v="0"/>
    <x v="4"/>
    <x v="10"/>
    <x v="2"/>
    <x v="11"/>
    <x v="5"/>
  </r>
  <r>
    <x v="1612"/>
    <x v="223"/>
    <x v="2"/>
    <x v="2"/>
    <x v="9369"/>
    <x v="2"/>
    <x v="9406"/>
    <x v="2"/>
    <x v="0"/>
    <x v="0"/>
    <x v="0"/>
    <x v="4"/>
    <x v="11"/>
    <x v="3"/>
    <x v="0"/>
    <x v="0"/>
  </r>
  <r>
    <x v="1509"/>
    <x v="692"/>
    <x v="1"/>
    <x v="3"/>
    <x v="9370"/>
    <x v="0"/>
    <x v="9407"/>
    <x v="1"/>
    <x v="2"/>
    <x v="2"/>
    <x v="0"/>
    <x v="4"/>
    <x v="5"/>
    <x v="1"/>
    <x v="3"/>
    <x v="6"/>
  </r>
  <r>
    <x v="1489"/>
    <x v="427"/>
    <x v="1"/>
    <x v="0"/>
    <x v="9371"/>
    <x v="0"/>
    <x v="9408"/>
    <x v="2"/>
    <x v="2"/>
    <x v="5"/>
    <x v="1"/>
    <x v="4"/>
    <x v="9"/>
    <x v="2"/>
    <x v="8"/>
    <x v="6"/>
  </r>
  <r>
    <x v="1679"/>
    <x v="397"/>
    <x v="1"/>
    <x v="5"/>
    <x v="9372"/>
    <x v="2"/>
    <x v="9409"/>
    <x v="0"/>
    <x v="2"/>
    <x v="5"/>
    <x v="1"/>
    <x v="4"/>
    <x v="3"/>
    <x v="2"/>
    <x v="12"/>
    <x v="4"/>
  </r>
  <r>
    <x v="1743"/>
    <x v="300"/>
    <x v="1"/>
    <x v="4"/>
    <x v="9373"/>
    <x v="2"/>
    <x v="9410"/>
    <x v="2"/>
    <x v="0"/>
    <x v="0"/>
    <x v="0"/>
    <x v="4"/>
    <x v="10"/>
    <x v="2"/>
    <x v="0"/>
    <x v="6"/>
  </r>
  <r>
    <x v="1560"/>
    <x v="570"/>
    <x v="1"/>
    <x v="4"/>
    <x v="9374"/>
    <x v="2"/>
    <x v="9411"/>
    <x v="2"/>
    <x v="3"/>
    <x v="3"/>
    <x v="1"/>
    <x v="4"/>
    <x v="0"/>
    <x v="3"/>
    <x v="11"/>
    <x v="5"/>
  </r>
  <r>
    <x v="1646"/>
    <x v="97"/>
    <x v="1"/>
    <x v="3"/>
    <x v="9375"/>
    <x v="1"/>
    <x v="9412"/>
    <x v="3"/>
    <x v="3"/>
    <x v="4"/>
    <x v="1"/>
    <x v="4"/>
    <x v="8"/>
    <x v="3"/>
    <x v="9"/>
    <x v="3"/>
  </r>
  <r>
    <x v="1613"/>
    <x v="474"/>
    <x v="1"/>
    <x v="3"/>
    <x v="9376"/>
    <x v="2"/>
    <x v="9413"/>
    <x v="0"/>
    <x v="2"/>
    <x v="5"/>
    <x v="1"/>
    <x v="4"/>
    <x v="0"/>
    <x v="0"/>
    <x v="2"/>
    <x v="3"/>
  </r>
  <r>
    <x v="1796"/>
    <x v="474"/>
    <x v="0"/>
    <x v="6"/>
    <x v="9377"/>
    <x v="1"/>
    <x v="9414"/>
    <x v="2"/>
    <x v="0"/>
    <x v="0"/>
    <x v="0"/>
    <x v="4"/>
    <x v="2"/>
    <x v="3"/>
    <x v="2"/>
    <x v="4"/>
  </r>
  <r>
    <x v="1463"/>
    <x v="366"/>
    <x v="2"/>
    <x v="3"/>
    <x v="9378"/>
    <x v="1"/>
    <x v="9415"/>
    <x v="2"/>
    <x v="3"/>
    <x v="3"/>
    <x v="1"/>
    <x v="4"/>
    <x v="2"/>
    <x v="0"/>
    <x v="4"/>
    <x v="4"/>
  </r>
  <r>
    <x v="1609"/>
    <x v="399"/>
    <x v="1"/>
    <x v="6"/>
    <x v="9379"/>
    <x v="1"/>
    <x v="9416"/>
    <x v="3"/>
    <x v="2"/>
    <x v="2"/>
    <x v="0"/>
    <x v="4"/>
    <x v="6"/>
    <x v="0"/>
    <x v="1"/>
    <x v="4"/>
  </r>
  <r>
    <x v="1783"/>
    <x v="0"/>
    <x v="2"/>
    <x v="5"/>
    <x v="9380"/>
    <x v="0"/>
    <x v="9417"/>
    <x v="3"/>
    <x v="2"/>
    <x v="5"/>
    <x v="1"/>
    <x v="4"/>
    <x v="3"/>
    <x v="0"/>
    <x v="0"/>
    <x v="4"/>
  </r>
  <r>
    <x v="1568"/>
    <x v="773"/>
    <x v="2"/>
    <x v="0"/>
    <x v="9381"/>
    <x v="2"/>
    <x v="9418"/>
    <x v="3"/>
    <x v="3"/>
    <x v="3"/>
    <x v="1"/>
    <x v="4"/>
    <x v="10"/>
    <x v="0"/>
    <x v="3"/>
    <x v="0"/>
  </r>
  <r>
    <x v="1790"/>
    <x v="694"/>
    <x v="1"/>
    <x v="6"/>
    <x v="9382"/>
    <x v="2"/>
    <x v="9419"/>
    <x v="1"/>
    <x v="0"/>
    <x v="0"/>
    <x v="0"/>
    <x v="4"/>
    <x v="11"/>
    <x v="3"/>
    <x v="1"/>
    <x v="1"/>
  </r>
  <r>
    <x v="1630"/>
    <x v="558"/>
    <x v="2"/>
    <x v="1"/>
    <x v="9383"/>
    <x v="0"/>
    <x v="9420"/>
    <x v="4"/>
    <x v="2"/>
    <x v="2"/>
    <x v="0"/>
    <x v="4"/>
    <x v="4"/>
    <x v="3"/>
    <x v="2"/>
    <x v="6"/>
  </r>
  <r>
    <x v="1489"/>
    <x v="482"/>
    <x v="2"/>
    <x v="3"/>
    <x v="9384"/>
    <x v="2"/>
    <x v="9421"/>
    <x v="5"/>
    <x v="3"/>
    <x v="4"/>
    <x v="1"/>
    <x v="4"/>
    <x v="9"/>
    <x v="0"/>
    <x v="8"/>
    <x v="6"/>
  </r>
  <r>
    <x v="1794"/>
    <x v="298"/>
    <x v="1"/>
    <x v="1"/>
    <x v="9385"/>
    <x v="2"/>
    <x v="9422"/>
    <x v="4"/>
    <x v="2"/>
    <x v="5"/>
    <x v="1"/>
    <x v="4"/>
    <x v="10"/>
    <x v="3"/>
    <x v="8"/>
    <x v="5"/>
  </r>
  <r>
    <x v="1509"/>
    <x v="569"/>
    <x v="0"/>
    <x v="3"/>
    <x v="9386"/>
    <x v="1"/>
    <x v="9423"/>
    <x v="2"/>
    <x v="0"/>
    <x v="0"/>
    <x v="0"/>
    <x v="4"/>
    <x v="5"/>
    <x v="3"/>
    <x v="6"/>
    <x v="6"/>
  </r>
  <r>
    <x v="1503"/>
    <x v="706"/>
    <x v="1"/>
    <x v="2"/>
    <x v="9387"/>
    <x v="2"/>
    <x v="9424"/>
    <x v="0"/>
    <x v="3"/>
    <x v="3"/>
    <x v="1"/>
    <x v="4"/>
    <x v="11"/>
    <x v="3"/>
    <x v="0"/>
    <x v="5"/>
  </r>
  <r>
    <x v="1719"/>
    <x v="95"/>
    <x v="1"/>
    <x v="5"/>
    <x v="9388"/>
    <x v="1"/>
    <x v="9425"/>
    <x v="4"/>
    <x v="2"/>
    <x v="5"/>
    <x v="1"/>
    <x v="4"/>
    <x v="0"/>
    <x v="0"/>
    <x v="1"/>
    <x v="1"/>
  </r>
  <r>
    <x v="1586"/>
    <x v="326"/>
    <x v="1"/>
    <x v="4"/>
    <x v="9389"/>
    <x v="1"/>
    <x v="9426"/>
    <x v="1"/>
    <x v="2"/>
    <x v="5"/>
    <x v="1"/>
    <x v="4"/>
    <x v="0"/>
    <x v="3"/>
    <x v="5"/>
    <x v="4"/>
  </r>
  <r>
    <x v="1634"/>
    <x v="176"/>
    <x v="2"/>
    <x v="1"/>
    <x v="9390"/>
    <x v="2"/>
    <x v="9427"/>
    <x v="3"/>
    <x v="2"/>
    <x v="5"/>
    <x v="1"/>
    <x v="4"/>
    <x v="6"/>
    <x v="2"/>
    <x v="5"/>
    <x v="4"/>
  </r>
  <r>
    <x v="1466"/>
    <x v="350"/>
    <x v="1"/>
    <x v="6"/>
    <x v="9391"/>
    <x v="0"/>
    <x v="9428"/>
    <x v="4"/>
    <x v="3"/>
    <x v="4"/>
    <x v="1"/>
    <x v="4"/>
    <x v="1"/>
    <x v="2"/>
    <x v="5"/>
    <x v="5"/>
  </r>
  <r>
    <x v="1810"/>
    <x v="392"/>
    <x v="1"/>
    <x v="6"/>
    <x v="9392"/>
    <x v="2"/>
    <x v="9429"/>
    <x v="0"/>
    <x v="3"/>
    <x v="4"/>
    <x v="1"/>
    <x v="4"/>
    <x v="11"/>
    <x v="0"/>
    <x v="6"/>
    <x v="2"/>
  </r>
  <r>
    <x v="1746"/>
    <x v="606"/>
    <x v="1"/>
    <x v="4"/>
    <x v="9393"/>
    <x v="2"/>
    <x v="9430"/>
    <x v="2"/>
    <x v="1"/>
    <x v="1"/>
    <x v="0"/>
    <x v="4"/>
    <x v="8"/>
    <x v="2"/>
    <x v="4"/>
    <x v="2"/>
  </r>
  <r>
    <x v="1467"/>
    <x v="227"/>
    <x v="2"/>
    <x v="5"/>
    <x v="9394"/>
    <x v="2"/>
    <x v="9431"/>
    <x v="2"/>
    <x v="3"/>
    <x v="3"/>
    <x v="1"/>
    <x v="4"/>
    <x v="1"/>
    <x v="2"/>
    <x v="8"/>
    <x v="1"/>
  </r>
  <r>
    <x v="1462"/>
    <x v="547"/>
    <x v="2"/>
    <x v="3"/>
    <x v="9395"/>
    <x v="2"/>
    <x v="9432"/>
    <x v="3"/>
    <x v="2"/>
    <x v="5"/>
    <x v="1"/>
    <x v="4"/>
    <x v="0"/>
    <x v="3"/>
    <x v="10"/>
    <x v="2"/>
  </r>
  <r>
    <x v="1638"/>
    <x v="129"/>
    <x v="1"/>
    <x v="3"/>
    <x v="9396"/>
    <x v="1"/>
    <x v="9433"/>
    <x v="1"/>
    <x v="2"/>
    <x v="5"/>
    <x v="1"/>
    <x v="4"/>
    <x v="8"/>
    <x v="3"/>
    <x v="5"/>
    <x v="2"/>
  </r>
  <r>
    <x v="1599"/>
    <x v="256"/>
    <x v="1"/>
    <x v="1"/>
    <x v="9397"/>
    <x v="2"/>
    <x v="9434"/>
    <x v="5"/>
    <x v="2"/>
    <x v="5"/>
    <x v="1"/>
    <x v="4"/>
    <x v="7"/>
    <x v="3"/>
    <x v="2"/>
    <x v="5"/>
  </r>
  <r>
    <x v="1573"/>
    <x v="696"/>
    <x v="0"/>
    <x v="5"/>
    <x v="9398"/>
    <x v="0"/>
    <x v="9435"/>
    <x v="2"/>
    <x v="2"/>
    <x v="2"/>
    <x v="0"/>
    <x v="4"/>
    <x v="7"/>
    <x v="1"/>
    <x v="6"/>
    <x v="1"/>
  </r>
  <r>
    <x v="1543"/>
    <x v="597"/>
    <x v="2"/>
    <x v="6"/>
    <x v="9399"/>
    <x v="2"/>
    <x v="9436"/>
    <x v="6"/>
    <x v="3"/>
    <x v="4"/>
    <x v="1"/>
    <x v="4"/>
    <x v="0"/>
    <x v="2"/>
    <x v="8"/>
    <x v="6"/>
  </r>
  <r>
    <x v="1559"/>
    <x v="348"/>
    <x v="2"/>
    <x v="6"/>
    <x v="9400"/>
    <x v="2"/>
    <x v="9437"/>
    <x v="0"/>
    <x v="2"/>
    <x v="5"/>
    <x v="1"/>
    <x v="4"/>
    <x v="2"/>
    <x v="0"/>
    <x v="10"/>
    <x v="6"/>
  </r>
  <r>
    <x v="1627"/>
    <x v="752"/>
    <x v="1"/>
    <x v="5"/>
    <x v="9401"/>
    <x v="2"/>
    <x v="9438"/>
    <x v="0"/>
    <x v="3"/>
    <x v="3"/>
    <x v="1"/>
    <x v="4"/>
    <x v="2"/>
    <x v="2"/>
    <x v="2"/>
    <x v="2"/>
  </r>
  <r>
    <x v="1644"/>
    <x v="10"/>
    <x v="1"/>
    <x v="3"/>
    <x v="9402"/>
    <x v="2"/>
    <x v="9439"/>
    <x v="1"/>
    <x v="3"/>
    <x v="4"/>
    <x v="1"/>
    <x v="4"/>
    <x v="11"/>
    <x v="3"/>
    <x v="0"/>
    <x v="2"/>
  </r>
  <r>
    <x v="1765"/>
    <x v="386"/>
    <x v="1"/>
    <x v="5"/>
    <x v="9403"/>
    <x v="0"/>
    <x v="9440"/>
    <x v="3"/>
    <x v="1"/>
    <x v="1"/>
    <x v="0"/>
    <x v="4"/>
    <x v="3"/>
    <x v="0"/>
    <x v="3"/>
    <x v="0"/>
  </r>
  <r>
    <x v="1731"/>
    <x v="249"/>
    <x v="1"/>
    <x v="5"/>
    <x v="9404"/>
    <x v="2"/>
    <x v="9441"/>
    <x v="1"/>
    <x v="2"/>
    <x v="5"/>
    <x v="1"/>
    <x v="4"/>
    <x v="0"/>
    <x v="1"/>
    <x v="11"/>
    <x v="6"/>
  </r>
  <r>
    <x v="1684"/>
    <x v="107"/>
    <x v="1"/>
    <x v="6"/>
    <x v="9405"/>
    <x v="2"/>
    <x v="9442"/>
    <x v="5"/>
    <x v="1"/>
    <x v="1"/>
    <x v="0"/>
    <x v="4"/>
    <x v="0"/>
    <x v="0"/>
    <x v="1"/>
    <x v="3"/>
  </r>
  <r>
    <x v="1524"/>
    <x v="747"/>
    <x v="1"/>
    <x v="5"/>
    <x v="9406"/>
    <x v="2"/>
    <x v="9443"/>
    <x v="5"/>
    <x v="0"/>
    <x v="0"/>
    <x v="0"/>
    <x v="4"/>
    <x v="0"/>
    <x v="2"/>
    <x v="9"/>
    <x v="4"/>
  </r>
  <r>
    <x v="1724"/>
    <x v="60"/>
    <x v="2"/>
    <x v="1"/>
    <x v="9407"/>
    <x v="0"/>
    <x v="9444"/>
    <x v="6"/>
    <x v="3"/>
    <x v="4"/>
    <x v="1"/>
    <x v="4"/>
    <x v="10"/>
    <x v="1"/>
    <x v="0"/>
    <x v="4"/>
  </r>
  <r>
    <x v="1532"/>
    <x v="105"/>
    <x v="1"/>
    <x v="6"/>
    <x v="9408"/>
    <x v="0"/>
    <x v="9445"/>
    <x v="2"/>
    <x v="2"/>
    <x v="5"/>
    <x v="1"/>
    <x v="4"/>
    <x v="1"/>
    <x v="0"/>
    <x v="8"/>
    <x v="1"/>
  </r>
  <r>
    <x v="1576"/>
    <x v="441"/>
    <x v="1"/>
    <x v="5"/>
    <x v="9409"/>
    <x v="2"/>
    <x v="9446"/>
    <x v="2"/>
    <x v="2"/>
    <x v="2"/>
    <x v="0"/>
    <x v="4"/>
    <x v="7"/>
    <x v="3"/>
    <x v="6"/>
    <x v="4"/>
  </r>
  <r>
    <x v="1730"/>
    <x v="24"/>
    <x v="2"/>
    <x v="0"/>
    <x v="9410"/>
    <x v="2"/>
    <x v="9447"/>
    <x v="1"/>
    <x v="2"/>
    <x v="2"/>
    <x v="0"/>
    <x v="4"/>
    <x v="10"/>
    <x v="2"/>
    <x v="8"/>
    <x v="2"/>
  </r>
  <r>
    <x v="1798"/>
    <x v="257"/>
    <x v="1"/>
    <x v="6"/>
    <x v="9411"/>
    <x v="1"/>
    <x v="9448"/>
    <x v="4"/>
    <x v="0"/>
    <x v="0"/>
    <x v="0"/>
    <x v="4"/>
    <x v="1"/>
    <x v="3"/>
    <x v="10"/>
    <x v="6"/>
  </r>
  <r>
    <x v="1726"/>
    <x v="679"/>
    <x v="0"/>
    <x v="5"/>
    <x v="9412"/>
    <x v="1"/>
    <x v="9449"/>
    <x v="1"/>
    <x v="2"/>
    <x v="5"/>
    <x v="1"/>
    <x v="4"/>
    <x v="1"/>
    <x v="3"/>
    <x v="4"/>
    <x v="5"/>
  </r>
  <r>
    <x v="1731"/>
    <x v="591"/>
    <x v="1"/>
    <x v="1"/>
    <x v="9413"/>
    <x v="1"/>
    <x v="9450"/>
    <x v="6"/>
    <x v="2"/>
    <x v="2"/>
    <x v="0"/>
    <x v="4"/>
    <x v="0"/>
    <x v="2"/>
    <x v="5"/>
    <x v="6"/>
  </r>
  <r>
    <x v="1811"/>
    <x v="410"/>
    <x v="1"/>
    <x v="3"/>
    <x v="9414"/>
    <x v="2"/>
    <x v="9451"/>
    <x v="0"/>
    <x v="2"/>
    <x v="5"/>
    <x v="1"/>
    <x v="4"/>
    <x v="2"/>
    <x v="0"/>
    <x v="10"/>
    <x v="1"/>
  </r>
  <r>
    <x v="1459"/>
    <x v="648"/>
    <x v="0"/>
    <x v="2"/>
    <x v="9415"/>
    <x v="1"/>
    <x v="9452"/>
    <x v="0"/>
    <x v="3"/>
    <x v="3"/>
    <x v="1"/>
    <x v="4"/>
    <x v="4"/>
    <x v="0"/>
    <x v="5"/>
    <x v="3"/>
  </r>
  <r>
    <x v="1602"/>
    <x v="437"/>
    <x v="1"/>
    <x v="0"/>
    <x v="9416"/>
    <x v="2"/>
    <x v="9453"/>
    <x v="2"/>
    <x v="3"/>
    <x v="3"/>
    <x v="1"/>
    <x v="4"/>
    <x v="4"/>
    <x v="1"/>
    <x v="10"/>
    <x v="1"/>
  </r>
  <r>
    <x v="1766"/>
    <x v="744"/>
    <x v="1"/>
    <x v="6"/>
    <x v="9417"/>
    <x v="1"/>
    <x v="9454"/>
    <x v="4"/>
    <x v="2"/>
    <x v="5"/>
    <x v="1"/>
    <x v="4"/>
    <x v="2"/>
    <x v="2"/>
    <x v="1"/>
    <x v="0"/>
  </r>
  <r>
    <x v="1598"/>
    <x v="362"/>
    <x v="1"/>
    <x v="6"/>
    <x v="9418"/>
    <x v="2"/>
    <x v="9455"/>
    <x v="3"/>
    <x v="3"/>
    <x v="4"/>
    <x v="1"/>
    <x v="4"/>
    <x v="3"/>
    <x v="0"/>
    <x v="0"/>
    <x v="5"/>
  </r>
  <r>
    <x v="1652"/>
    <x v="0"/>
    <x v="1"/>
    <x v="5"/>
    <x v="9419"/>
    <x v="1"/>
    <x v="9456"/>
    <x v="6"/>
    <x v="3"/>
    <x v="3"/>
    <x v="1"/>
    <x v="4"/>
    <x v="7"/>
    <x v="1"/>
    <x v="0"/>
    <x v="6"/>
  </r>
  <r>
    <x v="1548"/>
    <x v="3"/>
    <x v="1"/>
    <x v="3"/>
    <x v="9420"/>
    <x v="0"/>
    <x v="9457"/>
    <x v="1"/>
    <x v="2"/>
    <x v="5"/>
    <x v="1"/>
    <x v="4"/>
    <x v="9"/>
    <x v="2"/>
    <x v="3"/>
    <x v="5"/>
  </r>
  <r>
    <x v="1702"/>
    <x v="617"/>
    <x v="2"/>
    <x v="5"/>
    <x v="9421"/>
    <x v="2"/>
    <x v="9458"/>
    <x v="1"/>
    <x v="2"/>
    <x v="5"/>
    <x v="1"/>
    <x v="4"/>
    <x v="1"/>
    <x v="0"/>
    <x v="5"/>
    <x v="2"/>
  </r>
  <r>
    <x v="1522"/>
    <x v="157"/>
    <x v="2"/>
    <x v="2"/>
    <x v="9422"/>
    <x v="2"/>
    <x v="9459"/>
    <x v="5"/>
    <x v="3"/>
    <x v="4"/>
    <x v="1"/>
    <x v="4"/>
    <x v="5"/>
    <x v="1"/>
    <x v="8"/>
    <x v="5"/>
  </r>
  <r>
    <x v="1497"/>
    <x v="32"/>
    <x v="2"/>
    <x v="2"/>
    <x v="9423"/>
    <x v="1"/>
    <x v="9460"/>
    <x v="4"/>
    <x v="0"/>
    <x v="0"/>
    <x v="0"/>
    <x v="4"/>
    <x v="11"/>
    <x v="2"/>
    <x v="6"/>
    <x v="0"/>
  </r>
  <r>
    <x v="1640"/>
    <x v="496"/>
    <x v="1"/>
    <x v="3"/>
    <x v="9424"/>
    <x v="2"/>
    <x v="9461"/>
    <x v="4"/>
    <x v="2"/>
    <x v="2"/>
    <x v="0"/>
    <x v="4"/>
    <x v="5"/>
    <x v="0"/>
    <x v="0"/>
    <x v="4"/>
  </r>
  <r>
    <x v="1762"/>
    <x v="659"/>
    <x v="1"/>
    <x v="3"/>
    <x v="9425"/>
    <x v="0"/>
    <x v="9462"/>
    <x v="1"/>
    <x v="0"/>
    <x v="0"/>
    <x v="0"/>
    <x v="4"/>
    <x v="9"/>
    <x v="0"/>
    <x v="6"/>
    <x v="0"/>
  </r>
  <r>
    <x v="1533"/>
    <x v="354"/>
    <x v="2"/>
    <x v="1"/>
    <x v="9426"/>
    <x v="0"/>
    <x v="9463"/>
    <x v="1"/>
    <x v="3"/>
    <x v="3"/>
    <x v="1"/>
    <x v="4"/>
    <x v="7"/>
    <x v="3"/>
    <x v="5"/>
    <x v="1"/>
  </r>
  <r>
    <x v="1813"/>
    <x v="377"/>
    <x v="1"/>
    <x v="4"/>
    <x v="9427"/>
    <x v="1"/>
    <x v="9464"/>
    <x v="5"/>
    <x v="3"/>
    <x v="4"/>
    <x v="1"/>
    <x v="4"/>
    <x v="0"/>
    <x v="0"/>
    <x v="5"/>
    <x v="4"/>
  </r>
  <r>
    <x v="1557"/>
    <x v="41"/>
    <x v="2"/>
    <x v="3"/>
    <x v="9428"/>
    <x v="0"/>
    <x v="9465"/>
    <x v="2"/>
    <x v="3"/>
    <x v="4"/>
    <x v="1"/>
    <x v="4"/>
    <x v="0"/>
    <x v="0"/>
    <x v="3"/>
    <x v="0"/>
  </r>
  <r>
    <x v="1534"/>
    <x v="600"/>
    <x v="2"/>
    <x v="1"/>
    <x v="9429"/>
    <x v="2"/>
    <x v="9466"/>
    <x v="5"/>
    <x v="3"/>
    <x v="3"/>
    <x v="1"/>
    <x v="4"/>
    <x v="11"/>
    <x v="0"/>
    <x v="7"/>
    <x v="3"/>
  </r>
  <r>
    <x v="1794"/>
    <x v="349"/>
    <x v="2"/>
    <x v="4"/>
    <x v="9430"/>
    <x v="2"/>
    <x v="9467"/>
    <x v="6"/>
    <x v="3"/>
    <x v="4"/>
    <x v="1"/>
    <x v="4"/>
    <x v="10"/>
    <x v="1"/>
    <x v="1"/>
    <x v="5"/>
  </r>
  <r>
    <x v="1753"/>
    <x v="676"/>
    <x v="1"/>
    <x v="5"/>
    <x v="9431"/>
    <x v="0"/>
    <x v="9468"/>
    <x v="0"/>
    <x v="3"/>
    <x v="3"/>
    <x v="1"/>
    <x v="4"/>
    <x v="4"/>
    <x v="0"/>
    <x v="4"/>
    <x v="3"/>
  </r>
  <r>
    <x v="1744"/>
    <x v="603"/>
    <x v="0"/>
    <x v="4"/>
    <x v="9432"/>
    <x v="2"/>
    <x v="9469"/>
    <x v="0"/>
    <x v="2"/>
    <x v="5"/>
    <x v="1"/>
    <x v="4"/>
    <x v="2"/>
    <x v="2"/>
    <x v="2"/>
    <x v="2"/>
  </r>
  <r>
    <x v="1707"/>
    <x v="379"/>
    <x v="1"/>
    <x v="2"/>
    <x v="9433"/>
    <x v="1"/>
    <x v="9470"/>
    <x v="6"/>
    <x v="2"/>
    <x v="2"/>
    <x v="0"/>
    <x v="4"/>
    <x v="10"/>
    <x v="0"/>
    <x v="9"/>
    <x v="1"/>
  </r>
  <r>
    <x v="1693"/>
    <x v="464"/>
    <x v="2"/>
    <x v="4"/>
    <x v="9434"/>
    <x v="1"/>
    <x v="9471"/>
    <x v="5"/>
    <x v="3"/>
    <x v="3"/>
    <x v="1"/>
    <x v="4"/>
    <x v="10"/>
    <x v="3"/>
    <x v="1"/>
    <x v="6"/>
  </r>
  <r>
    <x v="1812"/>
    <x v="619"/>
    <x v="0"/>
    <x v="3"/>
    <x v="9435"/>
    <x v="2"/>
    <x v="9472"/>
    <x v="0"/>
    <x v="1"/>
    <x v="1"/>
    <x v="0"/>
    <x v="4"/>
    <x v="9"/>
    <x v="3"/>
    <x v="3"/>
    <x v="4"/>
  </r>
  <r>
    <x v="1706"/>
    <x v="548"/>
    <x v="1"/>
    <x v="4"/>
    <x v="9436"/>
    <x v="1"/>
    <x v="9473"/>
    <x v="0"/>
    <x v="0"/>
    <x v="0"/>
    <x v="0"/>
    <x v="4"/>
    <x v="4"/>
    <x v="1"/>
    <x v="8"/>
    <x v="6"/>
  </r>
  <r>
    <x v="1730"/>
    <x v="207"/>
    <x v="1"/>
    <x v="1"/>
    <x v="9437"/>
    <x v="2"/>
    <x v="9474"/>
    <x v="1"/>
    <x v="3"/>
    <x v="4"/>
    <x v="1"/>
    <x v="4"/>
    <x v="10"/>
    <x v="1"/>
    <x v="2"/>
    <x v="2"/>
  </r>
  <r>
    <x v="1481"/>
    <x v="462"/>
    <x v="0"/>
    <x v="1"/>
    <x v="9438"/>
    <x v="2"/>
    <x v="9475"/>
    <x v="3"/>
    <x v="3"/>
    <x v="3"/>
    <x v="1"/>
    <x v="4"/>
    <x v="4"/>
    <x v="0"/>
    <x v="0"/>
    <x v="3"/>
  </r>
  <r>
    <x v="1669"/>
    <x v="103"/>
    <x v="2"/>
    <x v="3"/>
    <x v="9439"/>
    <x v="2"/>
    <x v="9476"/>
    <x v="3"/>
    <x v="3"/>
    <x v="3"/>
    <x v="1"/>
    <x v="4"/>
    <x v="5"/>
    <x v="0"/>
    <x v="10"/>
    <x v="3"/>
  </r>
  <r>
    <x v="1671"/>
    <x v="463"/>
    <x v="1"/>
    <x v="1"/>
    <x v="9440"/>
    <x v="2"/>
    <x v="9477"/>
    <x v="4"/>
    <x v="0"/>
    <x v="0"/>
    <x v="0"/>
    <x v="4"/>
    <x v="9"/>
    <x v="2"/>
    <x v="7"/>
    <x v="1"/>
  </r>
  <r>
    <x v="1548"/>
    <x v="153"/>
    <x v="2"/>
    <x v="3"/>
    <x v="9441"/>
    <x v="0"/>
    <x v="9478"/>
    <x v="0"/>
    <x v="0"/>
    <x v="0"/>
    <x v="0"/>
    <x v="4"/>
    <x v="9"/>
    <x v="2"/>
    <x v="0"/>
    <x v="5"/>
  </r>
  <r>
    <x v="1728"/>
    <x v="677"/>
    <x v="0"/>
    <x v="1"/>
    <x v="9442"/>
    <x v="0"/>
    <x v="9479"/>
    <x v="6"/>
    <x v="3"/>
    <x v="3"/>
    <x v="1"/>
    <x v="4"/>
    <x v="6"/>
    <x v="0"/>
    <x v="4"/>
    <x v="6"/>
  </r>
  <r>
    <x v="1597"/>
    <x v="457"/>
    <x v="1"/>
    <x v="1"/>
    <x v="9443"/>
    <x v="2"/>
    <x v="9480"/>
    <x v="5"/>
    <x v="3"/>
    <x v="3"/>
    <x v="1"/>
    <x v="4"/>
    <x v="9"/>
    <x v="3"/>
    <x v="5"/>
    <x v="6"/>
  </r>
  <r>
    <x v="1758"/>
    <x v="755"/>
    <x v="2"/>
    <x v="5"/>
    <x v="9444"/>
    <x v="0"/>
    <x v="9481"/>
    <x v="1"/>
    <x v="0"/>
    <x v="0"/>
    <x v="0"/>
    <x v="4"/>
    <x v="3"/>
    <x v="1"/>
    <x v="9"/>
    <x v="0"/>
  </r>
  <r>
    <x v="1709"/>
    <x v="747"/>
    <x v="2"/>
    <x v="0"/>
    <x v="9445"/>
    <x v="2"/>
    <x v="9482"/>
    <x v="6"/>
    <x v="0"/>
    <x v="0"/>
    <x v="0"/>
    <x v="4"/>
    <x v="2"/>
    <x v="3"/>
    <x v="9"/>
    <x v="3"/>
  </r>
  <r>
    <x v="1722"/>
    <x v="292"/>
    <x v="2"/>
    <x v="4"/>
    <x v="9446"/>
    <x v="1"/>
    <x v="9483"/>
    <x v="5"/>
    <x v="2"/>
    <x v="2"/>
    <x v="0"/>
    <x v="4"/>
    <x v="9"/>
    <x v="3"/>
    <x v="1"/>
    <x v="2"/>
  </r>
  <r>
    <x v="1684"/>
    <x v="95"/>
    <x v="1"/>
    <x v="5"/>
    <x v="9447"/>
    <x v="0"/>
    <x v="9484"/>
    <x v="1"/>
    <x v="1"/>
    <x v="1"/>
    <x v="0"/>
    <x v="4"/>
    <x v="0"/>
    <x v="0"/>
    <x v="1"/>
    <x v="3"/>
  </r>
  <r>
    <x v="1488"/>
    <x v="374"/>
    <x v="1"/>
    <x v="1"/>
    <x v="9448"/>
    <x v="2"/>
    <x v="9485"/>
    <x v="3"/>
    <x v="3"/>
    <x v="4"/>
    <x v="1"/>
    <x v="4"/>
    <x v="11"/>
    <x v="1"/>
    <x v="0"/>
    <x v="3"/>
  </r>
  <r>
    <x v="1565"/>
    <x v="90"/>
    <x v="2"/>
    <x v="4"/>
    <x v="9449"/>
    <x v="0"/>
    <x v="9486"/>
    <x v="6"/>
    <x v="2"/>
    <x v="2"/>
    <x v="0"/>
    <x v="4"/>
    <x v="0"/>
    <x v="1"/>
    <x v="0"/>
    <x v="6"/>
  </r>
  <r>
    <x v="1558"/>
    <x v="540"/>
    <x v="1"/>
    <x v="5"/>
    <x v="9450"/>
    <x v="1"/>
    <x v="9487"/>
    <x v="3"/>
    <x v="1"/>
    <x v="1"/>
    <x v="0"/>
    <x v="4"/>
    <x v="8"/>
    <x v="3"/>
    <x v="3"/>
    <x v="0"/>
  </r>
  <r>
    <x v="1635"/>
    <x v="674"/>
    <x v="1"/>
    <x v="5"/>
    <x v="9451"/>
    <x v="0"/>
    <x v="9488"/>
    <x v="5"/>
    <x v="3"/>
    <x v="4"/>
    <x v="1"/>
    <x v="4"/>
    <x v="8"/>
    <x v="2"/>
    <x v="11"/>
    <x v="5"/>
  </r>
  <r>
    <x v="1554"/>
    <x v="578"/>
    <x v="1"/>
    <x v="4"/>
    <x v="9452"/>
    <x v="2"/>
    <x v="9489"/>
    <x v="4"/>
    <x v="1"/>
    <x v="1"/>
    <x v="0"/>
    <x v="4"/>
    <x v="8"/>
    <x v="3"/>
    <x v="0"/>
    <x v="3"/>
  </r>
  <r>
    <x v="1625"/>
    <x v="757"/>
    <x v="1"/>
    <x v="1"/>
    <x v="9453"/>
    <x v="0"/>
    <x v="9490"/>
    <x v="0"/>
    <x v="3"/>
    <x v="3"/>
    <x v="1"/>
    <x v="4"/>
    <x v="2"/>
    <x v="3"/>
    <x v="6"/>
    <x v="5"/>
  </r>
  <r>
    <x v="1527"/>
    <x v="84"/>
    <x v="1"/>
    <x v="1"/>
    <x v="9454"/>
    <x v="1"/>
    <x v="9491"/>
    <x v="3"/>
    <x v="2"/>
    <x v="5"/>
    <x v="1"/>
    <x v="4"/>
    <x v="3"/>
    <x v="2"/>
    <x v="0"/>
    <x v="1"/>
  </r>
  <r>
    <x v="1564"/>
    <x v="56"/>
    <x v="2"/>
    <x v="2"/>
    <x v="9455"/>
    <x v="2"/>
    <x v="9492"/>
    <x v="0"/>
    <x v="1"/>
    <x v="1"/>
    <x v="0"/>
    <x v="4"/>
    <x v="3"/>
    <x v="0"/>
    <x v="3"/>
    <x v="4"/>
  </r>
  <r>
    <x v="1711"/>
    <x v="554"/>
    <x v="1"/>
    <x v="3"/>
    <x v="9456"/>
    <x v="2"/>
    <x v="9493"/>
    <x v="3"/>
    <x v="3"/>
    <x v="4"/>
    <x v="1"/>
    <x v="4"/>
    <x v="7"/>
    <x v="2"/>
    <x v="2"/>
    <x v="1"/>
  </r>
  <r>
    <x v="1690"/>
    <x v="482"/>
    <x v="1"/>
    <x v="3"/>
    <x v="9457"/>
    <x v="1"/>
    <x v="9494"/>
    <x v="6"/>
    <x v="2"/>
    <x v="5"/>
    <x v="1"/>
    <x v="4"/>
    <x v="4"/>
    <x v="0"/>
    <x v="8"/>
    <x v="4"/>
  </r>
  <r>
    <x v="1598"/>
    <x v="705"/>
    <x v="1"/>
    <x v="3"/>
    <x v="9458"/>
    <x v="2"/>
    <x v="9495"/>
    <x v="2"/>
    <x v="2"/>
    <x v="5"/>
    <x v="1"/>
    <x v="4"/>
    <x v="3"/>
    <x v="0"/>
    <x v="2"/>
    <x v="5"/>
  </r>
  <r>
    <x v="1739"/>
    <x v="248"/>
    <x v="1"/>
    <x v="1"/>
    <x v="9459"/>
    <x v="2"/>
    <x v="9496"/>
    <x v="0"/>
    <x v="2"/>
    <x v="2"/>
    <x v="0"/>
    <x v="4"/>
    <x v="11"/>
    <x v="2"/>
    <x v="8"/>
    <x v="1"/>
  </r>
  <r>
    <x v="1704"/>
    <x v="563"/>
    <x v="1"/>
    <x v="6"/>
    <x v="9460"/>
    <x v="2"/>
    <x v="9497"/>
    <x v="5"/>
    <x v="2"/>
    <x v="5"/>
    <x v="1"/>
    <x v="4"/>
    <x v="2"/>
    <x v="0"/>
    <x v="2"/>
    <x v="6"/>
  </r>
  <r>
    <x v="1498"/>
    <x v="333"/>
    <x v="2"/>
    <x v="4"/>
    <x v="9461"/>
    <x v="2"/>
    <x v="9498"/>
    <x v="1"/>
    <x v="1"/>
    <x v="1"/>
    <x v="0"/>
    <x v="4"/>
    <x v="2"/>
    <x v="2"/>
    <x v="3"/>
    <x v="2"/>
  </r>
  <r>
    <x v="1563"/>
    <x v="754"/>
    <x v="1"/>
    <x v="3"/>
    <x v="9462"/>
    <x v="2"/>
    <x v="9499"/>
    <x v="2"/>
    <x v="1"/>
    <x v="1"/>
    <x v="0"/>
    <x v="4"/>
    <x v="8"/>
    <x v="1"/>
    <x v="12"/>
    <x v="4"/>
  </r>
  <r>
    <x v="1760"/>
    <x v="173"/>
    <x v="2"/>
    <x v="4"/>
    <x v="9463"/>
    <x v="2"/>
    <x v="9500"/>
    <x v="2"/>
    <x v="2"/>
    <x v="2"/>
    <x v="0"/>
    <x v="4"/>
    <x v="2"/>
    <x v="0"/>
    <x v="11"/>
    <x v="5"/>
  </r>
  <r>
    <x v="1665"/>
    <x v="111"/>
    <x v="1"/>
    <x v="1"/>
    <x v="9464"/>
    <x v="2"/>
    <x v="9501"/>
    <x v="0"/>
    <x v="0"/>
    <x v="0"/>
    <x v="0"/>
    <x v="4"/>
    <x v="1"/>
    <x v="3"/>
    <x v="0"/>
    <x v="2"/>
  </r>
  <r>
    <x v="1789"/>
    <x v="757"/>
    <x v="1"/>
    <x v="0"/>
    <x v="9465"/>
    <x v="2"/>
    <x v="9502"/>
    <x v="0"/>
    <x v="3"/>
    <x v="3"/>
    <x v="1"/>
    <x v="4"/>
    <x v="8"/>
    <x v="3"/>
    <x v="6"/>
    <x v="0"/>
  </r>
  <r>
    <x v="1678"/>
    <x v="358"/>
    <x v="1"/>
    <x v="5"/>
    <x v="9466"/>
    <x v="2"/>
    <x v="9503"/>
    <x v="3"/>
    <x v="3"/>
    <x v="4"/>
    <x v="1"/>
    <x v="4"/>
    <x v="5"/>
    <x v="1"/>
    <x v="0"/>
    <x v="0"/>
  </r>
  <r>
    <x v="1783"/>
    <x v="656"/>
    <x v="1"/>
    <x v="1"/>
    <x v="9467"/>
    <x v="0"/>
    <x v="9504"/>
    <x v="1"/>
    <x v="2"/>
    <x v="2"/>
    <x v="0"/>
    <x v="4"/>
    <x v="3"/>
    <x v="0"/>
    <x v="8"/>
    <x v="4"/>
  </r>
  <r>
    <x v="1568"/>
    <x v="16"/>
    <x v="1"/>
    <x v="0"/>
    <x v="9468"/>
    <x v="0"/>
    <x v="9505"/>
    <x v="4"/>
    <x v="2"/>
    <x v="2"/>
    <x v="0"/>
    <x v="4"/>
    <x v="10"/>
    <x v="0"/>
    <x v="1"/>
    <x v="0"/>
  </r>
  <r>
    <x v="1546"/>
    <x v="90"/>
    <x v="1"/>
    <x v="3"/>
    <x v="9469"/>
    <x v="1"/>
    <x v="9506"/>
    <x v="0"/>
    <x v="1"/>
    <x v="1"/>
    <x v="0"/>
    <x v="4"/>
    <x v="9"/>
    <x v="2"/>
    <x v="0"/>
    <x v="3"/>
  </r>
  <r>
    <x v="1760"/>
    <x v="311"/>
    <x v="2"/>
    <x v="0"/>
    <x v="9470"/>
    <x v="2"/>
    <x v="9507"/>
    <x v="0"/>
    <x v="3"/>
    <x v="4"/>
    <x v="1"/>
    <x v="4"/>
    <x v="2"/>
    <x v="0"/>
    <x v="7"/>
    <x v="5"/>
  </r>
  <r>
    <x v="1481"/>
    <x v="695"/>
    <x v="1"/>
    <x v="5"/>
    <x v="9471"/>
    <x v="1"/>
    <x v="9508"/>
    <x v="3"/>
    <x v="3"/>
    <x v="3"/>
    <x v="1"/>
    <x v="4"/>
    <x v="4"/>
    <x v="0"/>
    <x v="10"/>
    <x v="3"/>
  </r>
  <r>
    <x v="1543"/>
    <x v="0"/>
    <x v="1"/>
    <x v="3"/>
    <x v="9472"/>
    <x v="1"/>
    <x v="9509"/>
    <x v="0"/>
    <x v="3"/>
    <x v="4"/>
    <x v="1"/>
    <x v="4"/>
    <x v="0"/>
    <x v="1"/>
    <x v="0"/>
    <x v="6"/>
  </r>
  <r>
    <x v="1605"/>
    <x v="155"/>
    <x v="1"/>
    <x v="1"/>
    <x v="9473"/>
    <x v="0"/>
    <x v="9510"/>
    <x v="2"/>
    <x v="3"/>
    <x v="3"/>
    <x v="1"/>
    <x v="4"/>
    <x v="3"/>
    <x v="0"/>
    <x v="1"/>
    <x v="1"/>
  </r>
  <r>
    <x v="1533"/>
    <x v="433"/>
    <x v="1"/>
    <x v="0"/>
    <x v="9474"/>
    <x v="2"/>
    <x v="9511"/>
    <x v="1"/>
    <x v="3"/>
    <x v="4"/>
    <x v="1"/>
    <x v="4"/>
    <x v="7"/>
    <x v="3"/>
    <x v="12"/>
    <x v="1"/>
  </r>
  <r>
    <x v="1636"/>
    <x v="757"/>
    <x v="1"/>
    <x v="3"/>
    <x v="9475"/>
    <x v="0"/>
    <x v="9512"/>
    <x v="5"/>
    <x v="2"/>
    <x v="2"/>
    <x v="0"/>
    <x v="4"/>
    <x v="2"/>
    <x v="2"/>
    <x v="6"/>
    <x v="0"/>
  </r>
  <r>
    <x v="1668"/>
    <x v="384"/>
    <x v="1"/>
    <x v="1"/>
    <x v="9476"/>
    <x v="2"/>
    <x v="9513"/>
    <x v="5"/>
    <x v="2"/>
    <x v="2"/>
    <x v="0"/>
    <x v="4"/>
    <x v="3"/>
    <x v="1"/>
    <x v="12"/>
    <x v="5"/>
  </r>
  <r>
    <x v="1727"/>
    <x v="584"/>
    <x v="1"/>
    <x v="1"/>
    <x v="9477"/>
    <x v="2"/>
    <x v="9514"/>
    <x v="0"/>
    <x v="3"/>
    <x v="3"/>
    <x v="1"/>
    <x v="4"/>
    <x v="6"/>
    <x v="3"/>
    <x v="11"/>
    <x v="0"/>
  </r>
  <r>
    <x v="1548"/>
    <x v="695"/>
    <x v="2"/>
    <x v="1"/>
    <x v="9478"/>
    <x v="1"/>
    <x v="9515"/>
    <x v="0"/>
    <x v="3"/>
    <x v="4"/>
    <x v="1"/>
    <x v="4"/>
    <x v="9"/>
    <x v="2"/>
    <x v="10"/>
    <x v="5"/>
  </r>
  <r>
    <x v="1499"/>
    <x v="63"/>
    <x v="0"/>
    <x v="5"/>
    <x v="9479"/>
    <x v="1"/>
    <x v="9516"/>
    <x v="1"/>
    <x v="0"/>
    <x v="0"/>
    <x v="0"/>
    <x v="4"/>
    <x v="6"/>
    <x v="1"/>
    <x v="5"/>
    <x v="5"/>
  </r>
  <r>
    <x v="1537"/>
    <x v="383"/>
    <x v="1"/>
    <x v="1"/>
    <x v="9480"/>
    <x v="1"/>
    <x v="9517"/>
    <x v="1"/>
    <x v="1"/>
    <x v="1"/>
    <x v="0"/>
    <x v="4"/>
    <x v="3"/>
    <x v="1"/>
    <x v="6"/>
    <x v="3"/>
  </r>
  <r>
    <x v="1669"/>
    <x v="373"/>
    <x v="1"/>
    <x v="3"/>
    <x v="9481"/>
    <x v="2"/>
    <x v="9518"/>
    <x v="0"/>
    <x v="3"/>
    <x v="3"/>
    <x v="1"/>
    <x v="4"/>
    <x v="5"/>
    <x v="0"/>
    <x v="11"/>
    <x v="3"/>
  </r>
  <r>
    <x v="1506"/>
    <x v="131"/>
    <x v="1"/>
    <x v="3"/>
    <x v="9482"/>
    <x v="2"/>
    <x v="9519"/>
    <x v="6"/>
    <x v="3"/>
    <x v="4"/>
    <x v="1"/>
    <x v="4"/>
    <x v="6"/>
    <x v="3"/>
    <x v="3"/>
    <x v="1"/>
  </r>
  <r>
    <x v="1735"/>
    <x v="583"/>
    <x v="1"/>
    <x v="3"/>
    <x v="9483"/>
    <x v="2"/>
    <x v="9520"/>
    <x v="4"/>
    <x v="2"/>
    <x v="5"/>
    <x v="1"/>
    <x v="4"/>
    <x v="10"/>
    <x v="3"/>
    <x v="4"/>
    <x v="3"/>
  </r>
  <r>
    <x v="1473"/>
    <x v="500"/>
    <x v="0"/>
    <x v="3"/>
    <x v="9484"/>
    <x v="1"/>
    <x v="9521"/>
    <x v="0"/>
    <x v="3"/>
    <x v="3"/>
    <x v="1"/>
    <x v="4"/>
    <x v="10"/>
    <x v="3"/>
    <x v="12"/>
    <x v="5"/>
  </r>
  <r>
    <x v="1577"/>
    <x v="731"/>
    <x v="1"/>
    <x v="1"/>
    <x v="9485"/>
    <x v="2"/>
    <x v="9522"/>
    <x v="3"/>
    <x v="0"/>
    <x v="0"/>
    <x v="0"/>
    <x v="4"/>
    <x v="2"/>
    <x v="3"/>
    <x v="8"/>
    <x v="3"/>
  </r>
  <r>
    <x v="1509"/>
    <x v="346"/>
    <x v="1"/>
    <x v="6"/>
    <x v="9486"/>
    <x v="2"/>
    <x v="9523"/>
    <x v="3"/>
    <x v="2"/>
    <x v="2"/>
    <x v="0"/>
    <x v="4"/>
    <x v="5"/>
    <x v="0"/>
    <x v="2"/>
    <x v="6"/>
  </r>
  <r>
    <x v="1614"/>
    <x v="140"/>
    <x v="0"/>
    <x v="3"/>
    <x v="9487"/>
    <x v="2"/>
    <x v="9524"/>
    <x v="5"/>
    <x v="3"/>
    <x v="4"/>
    <x v="1"/>
    <x v="4"/>
    <x v="10"/>
    <x v="3"/>
    <x v="6"/>
    <x v="1"/>
  </r>
  <r>
    <x v="1566"/>
    <x v="275"/>
    <x v="2"/>
    <x v="1"/>
    <x v="9488"/>
    <x v="2"/>
    <x v="9525"/>
    <x v="0"/>
    <x v="1"/>
    <x v="1"/>
    <x v="0"/>
    <x v="4"/>
    <x v="0"/>
    <x v="0"/>
    <x v="8"/>
    <x v="6"/>
  </r>
  <r>
    <x v="1706"/>
    <x v="713"/>
    <x v="1"/>
    <x v="4"/>
    <x v="9489"/>
    <x v="2"/>
    <x v="9526"/>
    <x v="3"/>
    <x v="2"/>
    <x v="5"/>
    <x v="1"/>
    <x v="4"/>
    <x v="4"/>
    <x v="0"/>
    <x v="2"/>
    <x v="6"/>
  </r>
  <r>
    <x v="1496"/>
    <x v="478"/>
    <x v="2"/>
    <x v="5"/>
    <x v="9490"/>
    <x v="1"/>
    <x v="9527"/>
    <x v="5"/>
    <x v="3"/>
    <x v="3"/>
    <x v="1"/>
    <x v="4"/>
    <x v="10"/>
    <x v="3"/>
    <x v="7"/>
    <x v="5"/>
  </r>
  <r>
    <x v="1705"/>
    <x v="367"/>
    <x v="2"/>
    <x v="3"/>
    <x v="9491"/>
    <x v="2"/>
    <x v="9528"/>
    <x v="2"/>
    <x v="0"/>
    <x v="0"/>
    <x v="0"/>
    <x v="4"/>
    <x v="2"/>
    <x v="0"/>
    <x v="2"/>
    <x v="1"/>
  </r>
  <r>
    <x v="1797"/>
    <x v="565"/>
    <x v="1"/>
    <x v="0"/>
    <x v="9492"/>
    <x v="1"/>
    <x v="9529"/>
    <x v="2"/>
    <x v="3"/>
    <x v="3"/>
    <x v="1"/>
    <x v="4"/>
    <x v="4"/>
    <x v="0"/>
    <x v="6"/>
    <x v="5"/>
  </r>
  <r>
    <x v="1779"/>
    <x v="76"/>
    <x v="1"/>
    <x v="5"/>
    <x v="9493"/>
    <x v="1"/>
    <x v="9530"/>
    <x v="6"/>
    <x v="3"/>
    <x v="4"/>
    <x v="1"/>
    <x v="4"/>
    <x v="8"/>
    <x v="2"/>
    <x v="0"/>
    <x v="6"/>
  </r>
  <r>
    <x v="1697"/>
    <x v="61"/>
    <x v="1"/>
    <x v="5"/>
    <x v="9494"/>
    <x v="0"/>
    <x v="7614"/>
    <x v="0"/>
    <x v="1"/>
    <x v="1"/>
    <x v="0"/>
    <x v="4"/>
    <x v="10"/>
    <x v="0"/>
    <x v="1"/>
    <x v="5"/>
  </r>
  <r>
    <x v="1794"/>
    <x v="237"/>
    <x v="1"/>
    <x v="3"/>
    <x v="9495"/>
    <x v="1"/>
    <x v="9531"/>
    <x v="1"/>
    <x v="2"/>
    <x v="5"/>
    <x v="1"/>
    <x v="4"/>
    <x v="10"/>
    <x v="1"/>
    <x v="6"/>
    <x v="5"/>
  </r>
  <r>
    <x v="1491"/>
    <x v="439"/>
    <x v="0"/>
    <x v="3"/>
    <x v="9496"/>
    <x v="2"/>
    <x v="9532"/>
    <x v="2"/>
    <x v="2"/>
    <x v="5"/>
    <x v="1"/>
    <x v="4"/>
    <x v="2"/>
    <x v="3"/>
    <x v="5"/>
    <x v="2"/>
  </r>
  <r>
    <x v="1749"/>
    <x v="739"/>
    <x v="2"/>
    <x v="1"/>
    <x v="9497"/>
    <x v="2"/>
    <x v="9533"/>
    <x v="5"/>
    <x v="3"/>
    <x v="4"/>
    <x v="1"/>
    <x v="4"/>
    <x v="0"/>
    <x v="2"/>
    <x v="11"/>
    <x v="4"/>
  </r>
  <r>
    <x v="1780"/>
    <x v="81"/>
    <x v="2"/>
    <x v="0"/>
    <x v="9498"/>
    <x v="2"/>
    <x v="9534"/>
    <x v="0"/>
    <x v="1"/>
    <x v="1"/>
    <x v="0"/>
    <x v="4"/>
    <x v="0"/>
    <x v="2"/>
    <x v="5"/>
    <x v="2"/>
  </r>
  <r>
    <x v="1659"/>
    <x v="541"/>
    <x v="1"/>
    <x v="6"/>
    <x v="9209"/>
    <x v="2"/>
    <x v="9535"/>
    <x v="5"/>
    <x v="1"/>
    <x v="1"/>
    <x v="0"/>
    <x v="4"/>
    <x v="1"/>
    <x v="3"/>
    <x v="6"/>
    <x v="6"/>
  </r>
  <r>
    <x v="1591"/>
    <x v="694"/>
    <x v="2"/>
    <x v="6"/>
    <x v="9499"/>
    <x v="2"/>
    <x v="9536"/>
    <x v="1"/>
    <x v="3"/>
    <x v="3"/>
    <x v="1"/>
    <x v="4"/>
    <x v="5"/>
    <x v="2"/>
    <x v="1"/>
    <x v="2"/>
  </r>
  <r>
    <x v="1538"/>
    <x v="597"/>
    <x v="2"/>
    <x v="3"/>
    <x v="9500"/>
    <x v="0"/>
    <x v="9537"/>
    <x v="2"/>
    <x v="3"/>
    <x v="4"/>
    <x v="1"/>
    <x v="4"/>
    <x v="4"/>
    <x v="1"/>
    <x v="8"/>
    <x v="0"/>
  </r>
  <r>
    <x v="1463"/>
    <x v="430"/>
    <x v="2"/>
    <x v="5"/>
    <x v="9501"/>
    <x v="0"/>
    <x v="9538"/>
    <x v="0"/>
    <x v="3"/>
    <x v="3"/>
    <x v="1"/>
    <x v="4"/>
    <x v="2"/>
    <x v="3"/>
    <x v="0"/>
    <x v="4"/>
  </r>
  <r>
    <x v="1773"/>
    <x v="313"/>
    <x v="1"/>
    <x v="2"/>
    <x v="9502"/>
    <x v="2"/>
    <x v="9539"/>
    <x v="3"/>
    <x v="3"/>
    <x v="3"/>
    <x v="1"/>
    <x v="4"/>
    <x v="9"/>
    <x v="0"/>
    <x v="12"/>
    <x v="0"/>
  </r>
  <r>
    <x v="1635"/>
    <x v="648"/>
    <x v="1"/>
    <x v="4"/>
    <x v="4864"/>
    <x v="2"/>
    <x v="9540"/>
    <x v="0"/>
    <x v="1"/>
    <x v="1"/>
    <x v="0"/>
    <x v="4"/>
    <x v="8"/>
    <x v="1"/>
    <x v="5"/>
    <x v="5"/>
  </r>
  <r>
    <x v="1515"/>
    <x v="288"/>
    <x v="2"/>
    <x v="3"/>
    <x v="9503"/>
    <x v="2"/>
    <x v="9541"/>
    <x v="3"/>
    <x v="2"/>
    <x v="2"/>
    <x v="0"/>
    <x v="4"/>
    <x v="5"/>
    <x v="3"/>
    <x v="1"/>
    <x v="6"/>
  </r>
  <r>
    <x v="1470"/>
    <x v="495"/>
    <x v="1"/>
    <x v="5"/>
    <x v="9504"/>
    <x v="2"/>
    <x v="9542"/>
    <x v="6"/>
    <x v="2"/>
    <x v="5"/>
    <x v="1"/>
    <x v="4"/>
    <x v="1"/>
    <x v="3"/>
    <x v="7"/>
    <x v="1"/>
  </r>
  <r>
    <x v="1597"/>
    <x v="653"/>
    <x v="1"/>
    <x v="2"/>
    <x v="9505"/>
    <x v="2"/>
    <x v="9543"/>
    <x v="1"/>
    <x v="3"/>
    <x v="4"/>
    <x v="1"/>
    <x v="4"/>
    <x v="9"/>
    <x v="2"/>
    <x v="4"/>
    <x v="6"/>
  </r>
  <r>
    <x v="1456"/>
    <x v="31"/>
    <x v="2"/>
    <x v="6"/>
    <x v="9506"/>
    <x v="2"/>
    <x v="9544"/>
    <x v="5"/>
    <x v="0"/>
    <x v="0"/>
    <x v="0"/>
    <x v="4"/>
    <x v="6"/>
    <x v="0"/>
    <x v="4"/>
    <x v="3"/>
  </r>
  <r>
    <x v="1706"/>
    <x v="657"/>
    <x v="1"/>
    <x v="6"/>
    <x v="9507"/>
    <x v="2"/>
    <x v="9545"/>
    <x v="3"/>
    <x v="1"/>
    <x v="1"/>
    <x v="0"/>
    <x v="4"/>
    <x v="4"/>
    <x v="1"/>
    <x v="10"/>
    <x v="6"/>
  </r>
  <r>
    <x v="1510"/>
    <x v="280"/>
    <x v="0"/>
    <x v="3"/>
    <x v="9508"/>
    <x v="2"/>
    <x v="9546"/>
    <x v="6"/>
    <x v="3"/>
    <x v="4"/>
    <x v="1"/>
    <x v="4"/>
    <x v="1"/>
    <x v="2"/>
    <x v="1"/>
    <x v="2"/>
  </r>
  <r>
    <x v="1625"/>
    <x v="673"/>
    <x v="1"/>
    <x v="0"/>
    <x v="9509"/>
    <x v="2"/>
    <x v="9547"/>
    <x v="1"/>
    <x v="3"/>
    <x v="4"/>
    <x v="1"/>
    <x v="4"/>
    <x v="2"/>
    <x v="0"/>
    <x v="8"/>
    <x v="5"/>
  </r>
  <r>
    <x v="1788"/>
    <x v="138"/>
    <x v="1"/>
    <x v="0"/>
    <x v="9510"/>
    <x v="2"/>
    <x v="9548"/>
    <x v="5"/>
    <x v="3"/>
    <x v="3"/>
    <x v="1"/>
    <x v="4"/>
    <x v="0"/>
    <x v="0"/>
    <x v="8"/>
    <x v="1"/>
  </r>
  <r>
    <x v="1531"/>
    <x v="615"/>
    <x v="2"/>
    <x v="3"/>
    <x v="9511"/>
    <x v="1"/>
    <x v="9549"/>
    <x v="6"/>
    <x v="0"/>
    <x v="0"/>
    <x v="0"/>
    <x v="4"/>
    <x v="6"/>
    <x v="2"/>
    <x v="4"/>
    <x v="4"/>
  </r>
  <r>
    <x v="1685"/>
    <x v="184"/>
    <x v="2"/>
    <x v="2"/>
    <x v="9512"/>
    <x v="0"/>
    <x v="9550"/>
    <x v="2"/>
    <x v="1"/>
    <x v="1"/>
    <x v="0"/>
    <x v="4"/>
    <x v="6"/>
    <x v="0"/>
    <x v="4"/>
    <x v="2"/>
  </r>
  <r>
    <x v="1743"/>
    <x v="689"/>
    <x v="1"/>
    <x v="1"/>
    <x v="9513"/>
    <x v="2"/>
    <x v="9551"/>
    <x v="1"/>
    <x v="3"/>
    <x v="4"/>
    <x v="1"/>
    <x v="4"/>
    <x v="10"/>
    <x v="3"/>
    <x v="2"/>
    <x v="6"/>
  </r>
  <r>
    <x v="1691"/>
    <x v="72"/>
    <x v="2"/>
    <x v="5"/>
    <x v="2118"/>
    <x v="2"/>
    <x v="9552"/>
    <x v="3"/>
    <x v="0"/>
    <x v="0"/>
    <x v="0"/>
    <x v="4"/>
    <x v="2"/>
    <x v="0"/>
    <x v="8"/>
    <x v="1"/>
  </r>
  <r>
    <x v="1633"/>
    <x v="723"/>
    <x v="1"/>
    <x v="3"/>
    <x v="9514"/>
    <x v="2"/>
    <x v="9553"/>
    <x v="2"/>
    <x v="0"/>
    <x v="0"/>
    <x v="0"/>
    <x v="4"/>
    <x v="10"/>
    <x v="1"/>
    <x v="7"/>
    <x v="3"/>
  </r>
  <r>
    <x v="1482"/>
    <x v="269"/>
    <x v="1"/>
    <x v="5"/>
    <x v="9515"/>
    <x v="0"/>
    <x v="9554"/>
    <x v="3"/>
    <x v="3"/>
    <x v="4"/>
    <x v="1"/>
    <x v="4"/>
    <x v="5"/>
    <x v="1"/>
    <x v="12"/>
    <x v="4"/>
  </r>
  <r>
    <x v="1478"/>
    <x v="479"/>
    <x v="1"/>
    <x v="5"/>
    <x v="9516"/>
    <x v="1"/>
    <x v="9555"/>
    <x v="5"/>
    <x v="0"/>
    <x v="0"/>
    <x v="0"/>
    <x v="4"/>
    <x v="1"/>
    <x v="0"/>
    <x v="4"/>
    <x v="4"/>
  </r>
  <r>
    <x v="1480"/>
    <x v="528"/>
    <x v="1"/>
    <x v="1"/>
    <x v="9517"/>
    <x v="2"/>
    <x v="9556"/>
    <x v="3"/>
    <x v="0"/>
    <x v="0"/>
    <x v="0"/>
    <x v="4"/>
    <x v="6"/>
    <x v="0"/>
    <x v="5"/>
    <x v="4"/>
  </r>
  <r>
    <x v="1620"/>
    <x v="756"/>
    <x v="1"/>
    <x v="6"/>
    <x v="9518"/>
    <x v="1"/>
    <x v="9557"/>
    <x v="0"/>
    <x v="2"/>
    <x v="2"/>
    <x v="0"/>
    <x v="4"/>
    <x v="3"/>
    <x v="2"/>
    <x v="2"/>
    <x v="2"/>
  </r>
  <r>
    <x v="1561"/>
    <x v="510"/>
    <x v="2"/>
    <x v="1"/>
    <x v="9519"/>
    <x v="1"/>
    <x v="9558"/>
    <x v="4"/>
    <x v="2"/>
    <x v="5"/>
    <x v="1"/>
    <x v="4"/>
    <x v="0"/>
    <x v="0"/>
    <x v="11"/>
    <x v="2"/>
  </r>
  <r>
    <x v="1531"/>
    <x v="7"/>
    <x v="1"/>
    <x v="5"/>
    <x v="9520"/>
    <x v="1"/>
    <x v="9559"/>
    <x v="5"/>
    <x v="1"/>
    <x v="1"/>
    <x v="0"/>
    <x v="4"/>
    <x v="6"/>
    <x v="0"/>
    <x v="1"/>
    <x v="4"/>
  </r>
  <r>
    <x v="1671"/>
    <x v="148"/>
    <x v="1"/>
    <x v="3"/>
    <x v="9521"/>
    <x v="2"/>
    <x v="9560"/>
    <x v="5"/>
    <x v="1"/>
    <x v="1"/>
    <x v="0"/>
    <x v="4"/>
    <x v="9"/>
    <x v="3"/>
    <x v="3"/>
    <x v="1"/>
  </r>
  <r>
    <x v="1767"/>
    <x v="185"/>
    <x v="0"/>
    <x v="3"/>
    <x v="9522"/>
    <x v="2"/>
    <x v="9561"/>
    <x v="5"/>
    <x v="2"/>
    <x v="2"/>
    <x v="0"/>
    <x v="4"/>
    <x v="5"/>
    <x v="1"/>
    <x v="3"/>
    <x v="0"/>
  </r>
  <r>
    <x v="1460"/>
    <x v="384"/>
    <x v="2"/>
    <x v="1"/>
    <x v="9523"/>
    <x v="2"/>
    <x v="9562"/>
    <x v="3"/>
    <x v="3"/>
    <x v="4"/>
    <x v="1"/>
    <x v="4"/>
    <x v="4"/>
    <x v="3"/>
    <x v="12"/>
    <x v="2"/>
  </r>
  <r>
    <x v="1567"/>
    <x v="702"/>
    <x v="1"/>
    <x v="3"/>
    <x v="9524"/>
    <x v="1"/>
    <x v="9563"/>
    <x v="6"/>
    <x v="1"/>
    <x v="1"/>
    <x v="0"/>
    <x v="4"/>
    <x v="4"/>
    <x v="0"/>
    <x v="6"/>
    <x v="4"/>
  </r>
  <r>
    <x v="1492"/>
    <x v="327"/>
    <x v="1"/>
    <x v="1"/>
    <x v="9525"/>
    <x v="1"/>
    <x v="9564"/>
    <x v="4"/>
    <x v="3"/>
    <x v="4"/>
    <x v="1"/>
    <x v="4"/>
    <x v="9"/>
    <x v="2"/>
    <x v="7"/>
    <x v="0"/>
  </r>
  <r>
    <x v="1626"/>
    <x v="577"/>
    <x v="1"/>
    <x v="3"/>
    <x v="7200"/>
    <x v="1"/>
    <x v="7229"/>
    <x v="2"/>
    <x v="3"/>
    <x v="4"/>
    <x v="1"/>
    <x v="4"/>
    <x v="3"/>
    <x v="3"/>
    <x v="7"/>
    <x v="3"/>
  </r>
  <r>
    <x v="1612"/>
    <x v="91"/>
    <x v="1"/>
    <x v="5"/>
    <x v="9526"/>
    <x v="2"/>
    <x v="9565"/>
    <x v="3"/>
    <x v="0"/>
    <x v="0"/>
    <x v="0"/>
    <x v="4"/>
    <x v="11"/>
    <x v="3"/>
    <x v="11"/>
    <x v="0"/>
  </r>
  <r>
    <x v="1460"/>
    <x v="401"/>
    <x v="1"/>
    <x v="3"/>
    <x v="9527"/>
    <x v="2"/>
    <x v="9566"/>
    <x v="3"/>
    <x v="1"/>
    <x v="1"/>
    <x v="0"/>
    <x v="4"/>
    <x v="4"/>
    <x v="0"/>
    <x v="11"/>
    <x v="2"/>
  </r>
  <r>
    <x v="1800"/>
    <x v="208"/>
    <x v="2"/>
    <x v="2"/>
    <x v="9528"/>
    <x v="1"/>
    <x v="9567"/>
    <x v="1"/>
    <x v="1"/>
    <x v="1"/>
    <x v="0"/>
    <x v="4"/>
    <x v="6"/>
    <x v="0"/>
    <x v="9"/>
    <x v="1"/>
  </r>
  <r>
    <x v="1711"/>
    <x v="468"/>
    <x v="1"/>
    <x v="1"/>
    <x v="9529"/>
    <x v="1"/>
    <x v="9568"/>
    <x v="1"/>
    <x v="0"/>
    <x v="0"/>
    <x v="0"/>
    <x v="4"/>
    <x v="7"/>
    <x v="3"/>
    <x v="6"/>
    <x v="1"/>
  </r>
  <r>
    <x v="1798"/>
    <x v="31"/>
    <x v="2"/>
    <x v="3"/>
    <x v="9530"/>
    <x v="1"/>
    <x v="9569"/>
    <x v="6"/>
    <x v="0"/>
    <x v="0"/>
    <x v="0"/>
    <x v="4"/>
    <x v="1"/>
    <x v="2"/>
    <x v="4"/>
    <x v="6"/>
  </r>
  <r>
    <x v="1720"/>
    <x v="236"/>
    <x v="1"/>
    <x v="3"/>
    <x v="9531"/>
    <x v="1"/>
    <x v="9570"/>
    <x v="5"/>
    <x v="0"/>
    <x v="0"/>
    <x v="0"/>
    <x v="4"/>
    <x v="7"/>
    <x v="3"/>
    <x v="8"/>
    <x v="2"/>
  </r>
  <r>
    <x v="1545"/>
    <x v="550"/>
    <x v="1"/>
    <x v="5"/>
    <x v="9532"/>
    <x v="2"/>
    <x v="9571"/>
    <x v="1"/>
    <x v="0"/>
    <x v="0"/>
    <x v="0"/>
    <x v="4"/>
    <x v="10"/>
    <x v="2"/>
    <x v="4"/>
    <x v="1"/>
  </r>
  <r>
    <x v="1657"/>
    <x v="349"/>
    <x v="1"/>
    <x v="4"/>
    <x v="9533"/>
    <x v="2"/>
    <x v="9572"/>
    <x v="5"/>
    <x v="1"/>
    <x v="1"/>
    <x v="0"/>
    <x v="4"/>
    <x v="1"/>
    <x v="3"/>
    <x v="1"/>
    <x v="3"/>
  </r>
  <r>
    <x v="1540"/>
    <x v="633"/>
    <x v="1"/>
    <x v="5"/>
    <x v="9534"/>
    <x v="2"/>
    <x v="9573"/>
    <x v="3"/>
    <x v="2"/>
    <x v="5"/>
    <x v="1"/>
    <x v="4"/>
    <x v="7"/>
    <x v="2"/>
    <x v="2"/>
    <x v="3"/>
  </r>
  <r>
    <x v="1655"/>
    <x v="398"/>
    <x v="1"/>
    <x v="0"/>
    <x v="9535"/>
    <x v="2"/>
    <x v="9574"/>
    <x v="5"/>
    <x v="2"/>
    <x v="2"/>
    <x v="0"/>
    <x v="4"/>
    <x v="5"/>
    <x v="3"/>
    <x v="5"/>
    <x v="2"/>
  </r>
  <r>
    <x v="1793"/>
    <x v="256"/>
    <x v="1"/>
    <x v="0"/>
    <x v="9536"/>
    <x v="0"/>
    <x v="9575"/>
    <x v="2"/>
    <x v="3"/>
    <x v="4"/>
    <x v="1"/>
    <x v="4"/>
    <x v="1"/>
    <x v="0"/>
    <x v="2"/>
    <x v="0"/>
  </r>
  <r>
    <x v="1730"/>
    <x v="630"/>
    <x v="1"/>
    <x v="1"/>
    <x v="9537"/>
    <x v="2"/>
    <x v="9576"/>
    <x v="1"/>
    <x v="2"/>
    <x v="5"/>
    <x v="1"/>
    <x v="4"/>
    <x v="10"/>
    <x v="3"/>
    <x v="0"/>
    <x v="2"/>
  </r>
  <r>
    <x v="1561"/>
    <x v="728"/>
    <x v="1"/>
    <x v="6"/>
    <x v="7503"/>
    <x v="2"/>
    <x v="7534"/>
    <x v="3"/>
    <x v="0"/>
    <x v="0"/>
    <x v="0"/>
    <x v="4"/>
    <x v="0"/>
    <x v="3"/>
    <x v="9"/>
    <x v="2"/>
  </r>
  <r>
    <x v="1803"/>
    <x v="253"/>
    <x v="1"/>
    <x v="4"/>
    <x v="9538"/>
    <x v="1"/>
    <x v="9577"/>
    <x v="0"/>
    <x v="3"/>
    <x v="3"/>
    <x v="1"/>
    <x v="4"/>
    <x v="0"/>
    <x v="0"/>
    <x v="6"/>
    <x v="5"/>
  </r>
  <r>
    <x v="1670"/>
    <x v="156"/>
    <x v="2"/>
    <x v="6"/>
    <x v="9539"/>
    <x v="0"/>
    <x v="9578"/>
    <x v="6"/>
    <x v="2"/>
    <x v="5"/>
    <x v="1"/>
    <x v="4"/>
    <x v="11"/>
    <x v="3"/>
    <x v="6"/>
    <x v="1"/>
  </r>
  <r>
    <x v="1618"/>
    <x v="247"/>
    <x v="1"/>
    <x v="4"/>
    <x v="9540"/>
    <x v="2"/>
    <x v="9579"/>
    <x v="4"/>
    <x v="0"/>
    <x v="0"/>
    <x v="0"/>
    <x v="4"/>
    <x v="0"/>
    <x v="3"/>
    <x v="7"/>
    <x v="5"/>
  </r>
  <r>
    <x v="1778"/>
    <x v="51"/>
    <x v="1"/>
    <x v="0"/>
    <x v="9541"/>
    <x v="1"/>
    <x v="9580"/>
    <x v="2"/>
    <x v="1"/>
    <x v="1"/>
    <x v="0"/>
    <x v="4"/>
    <x v="3"/>
    <x v="0"/>
    <x v="9"/>
    <x v="1"/>
  </r>
  <r>
    <x v="1777"/>
    <x v="470"/>
    <x v="1"/>
    <x v="5"/>
    <x v="9542"/>
    <x v="1"/>
    <x v="9581"/>
    <x v="5"/>
    <x v="0"/>
    <x v="0"/>
    <x v="0"/>
    <x v="4"/>
    <x v="4"/>
    <x v="1"/>
    <x v="9"/>
    <x v="2"/>
  </r>
  <r>
    <x v="1575"/>
    <x v="703"/>
    <x v="0"/>
    <x v="4"/>
    <x v="9543"/>
    <x v="1"/>
    <x v="9582"/>
    <x v="4"/>
    <x v="3"/>
    <x v="3"/>
    <x v="1"/>
    <x v="4"/>
    <x v="0"/>
    <x v="2"/>
    <x v="10"/>
    <x v="1"/>
  </r>
  <r>
    <x v="1787"/>
    <x v="407"/>
    <x v="0"/>
    <x v="5"/>
    <x v="2064"/>
    <x v="0"/>
    <x v="9583"/>
    <x v="3"/>
    <x v="2"/>
    <x v="2"/>
    <x v="0"/>
    <x v="4"/>
    <x v="6"/>
    <x v="3"/>
    <x v="9"/>
    <x v="5"/>
  </r>
  <r>
    <x v="1709"/>
    <x v="104"/>
    <x v="1"/>
    <x v="4"/>
    <x v="9544"/>
    <x v="1"/>
    <x v="9584"/>
    <x v="5"/>
    <x v="0"/>
    <x v="0"/>
    <x v="0"/>
    <x v="4"/>
    <x v="2"/>
    <x v="0"/>
    <x v="0"/>
    <x v="3"/>
  </r>
  <r>
    <x v="1625"/>
    <x v="14"/>
    <x v="1"/>
    <x v="1"/>
    <x v="9545"/>
    <x v="0"/>
    <x v="9585"/>
    <x v="3"/>
    <x v="2"/>
    <x v="5"/>
    <x v="1"/>
    <x v="4"/>
    <x v="2"/>
    <x v="2"/>
    <x v="6"/>
    <x v="5"/>
  </r>
  <r>
    <x v="1463"/>
    <x v="757"/>
    <x v="1"/>
    <x v="1"/>
    <x v="9546"/>
    <x v="2"/>
    <x v="9586"/>
    <x v="4"/>
    <x v="3"/>
    <x v="4"/>
    <x v="1"/>
    <x v="4"/>
    <x v="2"/>
    <x v="3"/>
    <x v="6"/>
    <x v="4"/>
  </r>
  <r>
    <x v="1807"/>
    <x v="656"/>
    <x v="2"/>
    <x v="0"/>
    <x v="9547"/>
    <x v="0"/>
    <x v="9587"/>
    <x v="6"/>
    <x v="0"/>
    <x v="0"/>
    <x v="0"/>
    <x v="4"/>
    <x v="6"/>
    <x v="2"/>
    <x v="8"/>
    <x v="0"/>
  </r>
  <r>
    <x v="1631"/>
    <x v="727"/>
    <x v="1"/>
    <x v="1"/>
    <x v="9548"/>
    <x v="2"/>
    <x v="9588"/>
    <x v="1"/>
    <x v="1"/>
    <x v="1"/>
    <x v="0"/>
    <x v="4"/>
    <x v="7"/>
    <x v="1"/>
    <x v="9"/>
    <x v="4"/>
  </r>
  <r>
    <x v="1537"/>
    <x v="315"/>
    <x v="1"/>
    <x v="1"/>
    <x v="9549"/>
    <x v="2"/>
    <x v="9589"/>
    <x v="5"/>
    <x v="0"/>
    <x v="0"/>
    <x v="0"/>
    <x v="4"/>
    <x v="3"/>
    <x v="0"/>
    <x v="9"/>
    <x v="3"/>
  </r>
  <r>
    <x v="1542"/>
    <x v="341"/>
    <x v="1"/>
    <x v="1"/>
    <x v="9550"/>
    <x v="0"/>
    <x v="9590"/>
    <x v="2"/>
    <x v="1"/>
    <x v="1"/>
    <x v="0"/>
    <x v="4"/>
    <x v="3"/>
    <x v="2"/>
    <x v="9"/>
    <x v="3"/>
  </r>
  <r>
    <x v="1576"/>
    <x v="208"/>
    <x v="1"/>
    <x v="3"/>
    <x v="9551"/>
    <x v="1"/>
    <x v="9591"/>
    <x v="0"/>
    <x v="2"/>
    <x v="5"/>
    <x v="1"/>
    <x v="4"/>
    <x v="7"/>
    <x v="0"/>
    <x v="9"/>
    <x v="4"/>
  </r>
  <r>
    <x v="1795"/>
    <x v="171"/>
    <x v="2"/>
    <x v="3"/>
    <x v="9552"/>
    <x v="1"/>
    <x v="9592"/>
    <x v="3"/>
    <x v="3"/>
    <x v="3"/>
    <x v="1"/>
    <x v="4"/>
    <x v="9"/>
    <x v="1"/>
    <x v="12"/>
    <x v="1"/>
  </r>
  <r>
    <x v="1798"/>
    <x v="163"/>
    <x v="2"/>
    <x v="3"/>
    <x v="9553"/>
    <x v="2"/>
    <x v="9593"/>
    <x v="3"/>
    <x v="0"/>
    <x v="0"/>
    <x v="0"/>
    <x v="4"/>
    <x v="1"/>
    <x v="2"/>
    <x v="0"/>
    <x v="6"/>
  </r>
  <r>
    <x v="1476"/>
    <x v="51"/>
    <x v="1"/>
    <x v="3"/>
    <x v="9554"/>
    <x v="2"/>
    <x v="9594"/>
    <x v="0"/>
    <x v="1"/>
    <x v="1"/>
    <x v="0"/>
    <x v="4"/>
    <x v="8"/>
    <x v="0"/>
    <x v="9"/>
    <x v="5"/>
  </r>
  <r>
    <x v="1488"/>
    <x v="669"/>
    <x v="1"/>
    <x v="1"/>
    <x v="9555"/>
    <x v="2"/>
    <x v="9595"/>
    <x v="6"/>
    <x v="3"/>
    <x v="4"/>
    <x v="1"/>
    <x v="4"/>
    <x v="11"/>
    <x v="1"/>
    <x v="2"/>
    <x v="3"/>
  </r>
  <r>
    <x v="1661"/>
    <x v="363"/>
    <x v="1"/>
    <x v="4"/>
    <x v="9556"/>
    <x v="1"/>
    <x v="9596"/>
    <x v="0"/>
    <x v="1"/>
    <x v="1"/>
    <x v="0"/>
    <x v="4"/>
    <x v="11"/>
    <x v="2"/>
    <x v="1"/>
    <x v="3"/>
  </r>
  <r>
    <x v="1799"/>
    <x v="84"/>
    <x v="1"/>
    <x v="3"/>
    <x v="9557"/>
    <x v="1"/>
    <x v="9597"/>
    <x v="2"/>
    <x v="3"/>
    <x v="4"/>
    <x v="1"/>
    <x v="4"/>
    <x v="6"/>
    <x v="2"/>
    <x v="0"/>
    <x v="6"/>
  </r>
  <r>
    <x v="1460"/>
    <x v="34"/>
    <x v="2"/>
    <x v="1"/>
    <x v="9558"/>
    <x v="1"/>
    <x v="9598"/>
    <x v="1"/>
    <x v="1"/>
    <x v="1"/>
    <x v="0"/>
    <x v="4"/>
    <x v="4"/>
    <x v="2"/>
    <x v="0"/>
    <x v="2"/>
  </r>
  <r>
    <x v="1692"/>
    <x v="57"/>
    <x v="2"/>
    <x v="3"/>
    <x v="9559"/>
    <x v="0"/>
    <x v="9599"/>
    <x v="3"/>
    <x v="3"/>
    <x v="4"/>
    <x v="1"/>
    <x v="4"/>
    <x v="8"/>
    <x v="2"/>
    <x v="0"/>
    <x v="3"/>
  </r>
  <r>
    <x v="1521"/>
    <x v="100"/>
    <x v="0"/>
    <x v="4"/>
    <x v="9560"/>
    <x v="2"/>
    <x v="9600"/>
    <x v="5"/>
    <x v="2"/>
    <x v="5"/>
    <x v="1"/>
    <x v="4"/>
    <x v="5"/>
    <x v="0"/>
    <x v="1"/>
    <x v="5"/>
  </r>
  <r>
    <x v="1602"/>
    <x v="126"/>
    <x v="0"/>
    <x v="2"/>
    <x v="9561"/>
    <x v="1"/>
    <x v="9601"/>
    <x v="2"/>
    <x v="3"/>
    <x v="4"/>
    <x v="1"/>
    <x v="4"/>
    <x v="4"/>
    <x v="2"/>
    <x v="4"/>
    <x v="1"/>
  </r>
  <r>
    <x v="1602"/>
    <x v="616"/>
    <x v="1"/>
    <x v="1"/>
    <x v="9562"/>
    <x v="1"/>
    <x v="9602"/>
    <x v="0"/>
    <x v="1"/>
    <x v="1"/>
    <x v="0"/>
    <x v="4"/>
    <x v="4"/>
    <x v="3"/>
    <x v="12"/>
    <x v="1"/>
  </r>
  <r>
    <x v="1456"/>
    <x v="753"/>
    <x v="2"/>
    <x v="5"/>
    <x v="9563"/>
    <x v="2"/>
    <x v="9603"/>
    <x v="4"/>
    <x v="3"/>
    <x v="3"/>
    <x v="1"/>
    <x v="4"/>
    <x v="6"/>
    <x v="3"/>
    <x v="6"/>
    <x v="3"/>
  </r>
  <r>
    <x v="1625"/>
    <x v="681"/>
    <x v="2"/>
    <x v="4"/>
    <x v="9564"/>
    <x v="2"/>
    <x v="9604"/>
    <x v="4"/>
    <x v="3"/>
    <x v="3"/>
    <x v="1"/>
    <x v="4"/>
    <x v="2"/>
    <x v="0"/>
    <x v="6"/>
    <x v="5"/>
  </r>
  <r>
    <x v="1681"/>
    <x v="660"/>
    <x v="2"/>
    <x v="3"/>
    <x v="9565"/>
    <x v="0"/>
    <x v="9605"/>
    <x v="2"/>
    <x v="0"/>
    <x v="0"/>
    <x v="0"/>
    <x v="4"/>
    <x v="10"/>
    <x v="3"/>
    <x v="2"/>
    <x v="0"/>
  </r>
  <r>
    <x v="1525"/>
    <x v="654"/>
    <x v="1"/>
    <x v="6"/>
    <x v="9566"/>
    <x v="0"/>
    <x v="9606"/>
    <x v="4"/>
    <x v="3"/>
    <x v="3"/>
    <x v="1"/>
    <x v="4"/>
    <x v="7"/>
    <x v="3"/>
    <x v="5"/>
    <x v="0"/>
  </r>
  <r>
    <x v="1686"/>
    <x v="780"/>
    <x v="1"/>
    <x v="1"/>
    <x v="9567"/>
    <x v="2"/>
    <x v="9607"/>
    <x v="4"/>
    <x v="0"/>
    <x v="0"/>
    <x v="0"/>
    <x v="4"/>
    <x v="3"/>
    <x v="3"/>
    <x v="10"/>
    <x v="2"/>
  </r>
  <r>
    <x v="1793"/>
    <x v="485"/>
    <x v="0"/>
    <x v="4"/>
    <x v="9568"/>
    <x v="2"/>
    <x v="9608"/>
    <x v="3"/>
    <x v="0"/>
    <x v="0"/>
    <x v="0"/>
    <x v="4"/>
    <x v="1"/>
    <x v="0"/>
    <x v="8"/>
    <x v="0"/>
  </r>
  <r>
    <x v="1541"/>
    <x v="86"/>
    <x v="1"/>
    <x v="1"/>
    <x v="9569"/>
    <x v="0"/>
    <x v="9609"/>
    <x v="0"/>
    <x v="2"/>
    <x v="2"/>
    <x v="0"/>
    <x v="4"/>
    <x v="10"/>
    <x v="0"/>
    <x v="4"/>
    <x v="1"/>
  </r>
  <r>
    <x v="1506"/>
    <x v="275"/>
    <x v="0"/>
    <x v="3"/>
    <x v="9570"/>
    <x v="1"/>
    <x v="9610"/>
    <x v="4"/>
    <x v="2"/>
    <x v="2"/>
    <x v="0"/>
    <x v="4"/>
    <x v="6"/>
    <x v="1"/>
    <x v="8"/>
    <x v="1"/>
  </r>
  <r>
    <x v="1583"/>
    <x v="467"/>
    <x v="1"/>
    <x v="5"/>
    <x v="9571"/>
    <x v="2"/>
    <x v="9611"/>
    <x v="6"/>
    <x v="3"/>
    <x v="4"/>
    <x v="1"/>
    <x v="4"/>
    <x v="7"/>
    <x v="1"/>
    <x v="7"/>
    <x v="6"/>
  </r>
  <r>
    <x v="1668"/>
    <x v="140"/>
    <x v="1"/>
    <x v="5"/>
    <x v="9572"/>
    <x v="2"/>
    <x v="9612"/>
    <x v="0"/>
    <x v="2"/>
    <x v="2"/>
    <x v="0"/>
    <x v="4"/>
    <x v="3"/>
    <x v="3"/>
    <x v="6"/>
    <x v="5"/>
  </r>
  <r>
    <x v="1565"/>
    <x v="500"/>
    <x v="1"/>
    <x v="5"/>
    <x v="9573"/>
    <x v="1"/>
    <x v="9613"/>
    <x v="0"/>
    <x v="3"/>
    <x v="3"/>
    <x v="1"/>
    <x v="4"/>
    <x v="0"/>
    <x v="3"/>
    <x v="12"/>
    <x v="6"/>
  </r>
  <r>
    <x v="1576"/>
    <x v="77"/>
    <x v="2"/>
    <x v="5"/>
    <x v="9574"/>
    <x v="1"/>
    <x v="9614"/>
    <x v="5"/>
    <x v="1"/>
    <x v="1"/>
    <x v="0"/>
    <x v="4"/>
    <x v="7"/>
    <x v="3"/>
    <x v="9"/>
    <x v="4"/>
  </r>
  <r>
    <x v="1790"/>
    <x v="660"/>
    <x v="1"/>
    <x v="3"/>
    <x v="9575"/>
    <x v="1"/>
    <x v="9615"/>
    <x v="6"/>
    <x v="0"/>
    <x v="0"/>
    <x v="0"/>
    <x v="4"/>
    <x v="11"/>
    <x v="3"/>
    <x v="2"/>
    <x v="1"/>
  </r>
  <r>
    <x v="1793"/>
    <x v="337"/>
    <x v="1"/>
    <x v="5"/>
    <x v="9576"/>
    <x v="2"/>
    <x v="9616"/>
    <x v="1"/>
    <x v="2"/>
    <x v="2"/>
    <x v="0"/>
    <x v="4"/>
    <x v="1"/>
    <x v="1"/>
    <x v="12"/>
    <x v="0"/>
  </r>
  <r>
    <x v="1799"/>
    <x v="572"/>
    <x v="1"/>
    <x v="1"/>
    <x v="9577"/>
    <x v="2"/>
    <x v="9617"/>
    <x v="3"/>
    <x v="3"/>
    <x v="4"/>
    <x v="1"/>
    <x v="4"/>
    <x v="6"/>
    <x v="0"/>
    <x v="12"/>
    <x v="6"/>
  </r>
  <r>
    <x v="1570"/>
    <x v="183"/>
    <x v="1"/>
    <x v="1"/>
    <x v="9578"/>
    <x v="0"/>
    <x v="9618"/>
    <x v="0"/>
    <x v="3"/>
    <x v="3"/>
    <x v="1"/>
    <x v="4"/>
    <x v="3"/>
    <x v="1"/>
    <x v="9"/>
    <x v="5"/>
  </r>
  <r>
    <x v="1746"/>
    <x v="560"/>
    <x v="1"/>
    <x v="3"/>
    <x v="9579"/>
    <x v="1"/>
    <x v="9619"/>
    <x v="5"/>
    <x v="2"/>
    <x v="5"/>
    <x v="1"/>
    <x v="4"/>
    <x v="8"/>
    <x v="0"/>
    <x v="12"/>
    <x v="2"/>
  </r>
  <r>
    <x v="1625"/>
    <x v="504"/>
    <x v="1"/>
    <x v="1"/>
    <x v="9580"/>
    <x v="2"/>
    <x v="9620"/>
    <x v="6"/>
    <x v="3"/>
    <x v="3"/>
    <x v="1"/>
    <x v="4"/>
    <x v="2"/>
    <x v="2"/>
    <x v="9"/>
    <x v="5"/>
  </r>
  <r>
    <x v="1598"/>
    <x v="363"/>
    <x v="2"/>
    <x v="3"/>
    <x v="9581"/>
    <x v="0"/>
    <x v="9621"/>
    <x v="3"/>
    <x v="1"/>
    <x v="1"/>
    <x v="0"/>
    <x v="4"/>
    <x v="3"/>
    <x v="3"/>
    <x v="1"/>
    <x v="5"/>
  </r>
  <r>
    <x v="1771"/>
    <x v="436"/>
    <x v="2"/>
    <x v="4"/>
    <x v="9582"/>
    <x v="1"/>
    <x v="9622"/>
    <x v="0"/>
    <x v="3"/>
    <x v="4"/>
    <x v="1"/>
    <x v="4"/>
    <x v="5"/>
    <x v="2"/>
    <x v="4"/>
    <x v="6"/>
  </r>
  <r>
    <x v="1491"/>
    <x v="188"/>
    <x v="0"/>
    <x v="5"/>
    <x v="9583"/>
    <x v="2"/>
    <x v="9623"/>
    <x v="5"/>
    <x v="3"/>
    <x v="3"/>
    <x v="1"/>
    <x v="4"/>
    <x v="2"/>
    <x v="1"/>
    <x v="11"/>
    <x v="2"/>
  </r>
  <r>
    <x v="1589"/>
    <x v="435"/>
    <x v="2"/>
    <x v="1"/>
    <x v="9584"/>
    <x v="2"/>
    <x v="9624"/>
    <x v="5"/>
    <x v="2"/>
    <x v="2"/>
    <x v="0"/>
    <x v="4"/>
    <x v="3"/>
    <x v="3"/>
    <x v="0"/>
    <x v="4"/>
  </r>
  <r>
    <x v="1746"/>
    <x v="239"/>
    <x v="1"/>
    <x v="5"/>
    <x v="9585"/>
    <x v="2"/>
    <x v="9625"/>
    <x v="0"/>
    <x v="2"/>
    <x v="2"/>
    <x v="0"/>
    <x v="4"/>
    <x v="8"/>
    <x v="2"/>
    <x v="6"/>
    <x v="2"/>
  </r>
  <r>
    <x v="1505"/>
    <x v="618"/>
    <x v="1"/>
    <x v="4"/>
    <x v="9586"/>
    <x v="2"/>
    <x v="9626"/>
    <x v="5"/>
    <x v="3"/>
    <x v="4"/>
    <x v="1"/>
    <x v="4"/>
    <x v="11"/>
    <x v="1"/>
    <x v="6"/>
    <x v="5"/>
  </r>
  <r>
    <x v="1791"/>
    <x v="152"/>
    <x v="1"/>
    <x v="5"/>
    <x v="9587"/>
    <x v="2"/>
    <x v="9627"/>
    <x v="6"/>
    <x v="3"/>
    <x v="4"/>
    <x v="1"/>
    <x v="4"/>
    <x v="1"/>
    <x v="3"/>
    <x v="11"/>
    <x v="0"/>
  </r>
  <r>
    <x v="1703"/>
    <x v="316"/>
    <x v="2"/>
    <x v="1"/>
    <x v="9588"/>
    <x v="1"/>
    <x v="9628"/>
    <x v="5"/>
    <x v="2"/>
    <x v="2"/>
    <x v="0"/>
    <x v="4"/>
    <x v="6"/>
    <x v="0"/>
    <x v="9"/>
    <x v="2"/>
  </r>
  <r>
    <x v="1719"/>
    <x v="2"/>
    <x v="2"/>
    <x v="3"/>
    <x v="9589"/>
    <x v="2"/>
    <x v="9629"/>
    <x v="1"/>
    <x v="2"/>
    <x v="2"/>
    <x v="0"/>
    <x v="4"/>
    <x v="0"/>
    <x v="0"/>
    <x v="2"/>
    <x v="1"/>
  </r>
  <r>
    <x v="1474"/>
    <x v="167"/>
    <x v="2"/>
    <x v="1"/>
    <x v="9590"/>
    <x v="0"/>
    <x v="9630"/>
    <x v="4"/>
    <x v="3"/>
    <x v="4"/>
    <x v="1"/>
    <x v="4"/>
    <x v="4"/>
    <x v="3"/>
    <x v="2"/>
    <x v="0"/>
  </r>
  <r>
    <x v="1488"/>
    <x v="718"/>
    <x v="1"/>
    <x v="5"/>
    <x v="9591"/>
    <x v="1"/>
    <x v="9631"/>
    <x v="6"/>
    <x v="1"/>
    <x v="1"/>
    <x v="0"/>
    <x v="4"/>
    <x v="11"/>
    <x v="0"/>
    <x v="7"/>
    <x v="3"/>
  </r>
  <r>
    <x v="1746"/>
    <x v="67"/>
    <x v="2"/>
    <x v="6"/>
    <x v="9592"/>
    <x v="1"/>
    <x v="9632"/>
    <x v="0"/>
    <x v="3"/>
    <x v="3"/>
    <x v="1"/>
    <x v="4"/>
    <x v="8"/>
    <x v="2"/>
    <x v="10"/>
    <x v="2"/>
  </r>
  <r>
    <x v="1782"/>
    <x v="57"/>
    <x v="1"/>
    <x v="3"/>
    <x v="9593"/>
    <x v="1"/>
    <x v="9633"/>
    <x v="0"/>
    <x v="3"/>
    <x v="4"/>
    <x v="1"/>
    <x v="4"/>
    <x v="4"/>
    <x v="0"/>
    <x v="0"/>
    <x v="1"/>
  </r>
  <r>
    <x v="1750"/>
    <x v="290"/>
    <x v="1"/>
    <x v="1"/>
    <x v="9594"/>
    <x v="2"/>
    <x v="9634"/>
    <x v="4"/>
    <x v="2"/>
    <x v="2"/>
    <x v="0"/>
    <x v="4"/>
    <x v="9"/>
    <x v="0"/>
    <x v="4"/>
    <x v="3"/>
  </r>
  <r>
    <x v="1490"/>
    <x v="503"/>
    <x v="1"/>
    <x v="5"/>
    <x v="9595"/>
    <x v="1"/>
    <x v="9635"/>
    <x v="5"/>
    <x v="0"/>
    <x v="0"/>
    <x v="0"/>
    <x v="4"/>
    <x v="9"/>
    <x v="2"/>
    <x v="3"/>
    <x v="6"/>
  </r>
  <r>
    <x v="1488"/>
    <x v="743"/>
    <x v="1"/>
    <x v="1"/>
    <x v="9596"/>
    <x v="2"/>
    <x v="9636"/>
    <x v="5"/>
    <x v="2"/>
    <x v="5"/>
    <x v="1"/>
    <x v="4"/>
    <x v="11"/>
    <x v="0"/>
    <x v="12"/>
    <x v="3"/>
  </r>
  <r>
    <x v="1579"/>
    <x v="501"/>
    <x v="1"/>
    <x v="6"/>
    <x v="9597"/>
    <x v="0"/>
    <x v="9637"/>
    <x v="5"/>
    <x v="2"/>
    <x v="5"/>
    <x v="1"/>
    <x v="4"/>
    <x v="10"/>
    <x v="1"/>
    <x v="8"/>
    <x v="0"/>
  </r>
  <r>
    <x v="1615"/>
    <x v="315"/>
    <x v="1"/>
    <x v="3"/>
    <x v="9598"/>
    <x v="0"/>
    <x v="9638"/>
    <x v="6"/>
    <x v="1"/>
    <x v="1"/>
    <x v="0"/>
    <x v="4"/>
    <x v="1"/>
    <x v="1"/>
    <x v="9"/>
    <x v="3"/>
  </r>
  <r>
    <x v="1620"/>
    <x v="504"/>
    <x v="0"/>
    <x v="3"/>
    <x v="9599"/>
    <x v="0"/>
    <x v="9639"/>
    <x v="4"/>
    <x v="2"/>
    <x v="5"/>
    <x v="1"/>
    <x v="4"/>
    <x v="3"/>
    <x v="0"/>
    <x v="9"/>
    <x v="2"/>
  </r>
  <r>
    <x v="1507"/>
    <x v="7"/>
    <x v="1"/>
    <x v="5"/>
    <x v="9600"/>
    <x v="2"/>
    <x v="9640"/>
    <x v="4"/>
    <x v="0"/>
    <x v="0"/>
    <x v="0"/>
    <x v="4"/>
    <x v="5"/>
    <x v="0"/>
    <x v="1"/>
    <x v="2"/>
  </r>
  <r>
    <x v="1503"/>
    <x v="641"/>
    <x v="2"/>
    <x v="3"/>
    <x v="9601"/>
    <x v="1"/>
    <x v="9641"/>
    <x v="5"/>
    <x v="2"/>
    <x v="5"/>
    <x v="1"/>
    <x v="4"/>
    <x v="11"/>
    <x v="0"/>
    <x v="11"/>
    <x v="5"/>
  </r>
  <r>
    <x v="1465"/>
    <x v="530"/>
    <x v="1"/>
    <x v="3"/>
    <x v="9602"/>
    <x v="0"/>
    <x v="9642"/>
    <x v="2"/>
    <x v="3"/>
    <x v="3"/>
    <x v="1"/>
    <x v="4"/>
    <x v="0"/>
    <x v="2"/>
    <x v="9"/>
    <x v="5"/>
  </r>
  <r>
    <x v="1522"/>
    <x v="204"/>
    <x v="2"/>
    <x v="3"/>
    <x v="9603"/>
    <x v="2"/>
    <x v="9643"/>
    <x v="1"/>
    <x v="0"/>
    <x v="0"/>
    <x v="0"/>
    <x v="4"/>
    <x v="5"/>
    <x v="3"/>
    <x v="10"/>
    <x v="5"/>
  </r>
  <r>
    <x v="1611"/>
    <x v="220"/>
    <x v="2"/>
    <x v="3"/>
    <x v="9604"/>
    <x v="0"/>
    <x v="9644"/>
    <x v="1"/>
    <x v="3"/>
    <x v="4"/>
    <x v="1"/>
    <x v="4"/>
    <x v="6"/>
    <x v="3"/>
    <x v="5"/>
    <x v="3"/>
  </r>
  <r>
    <x v="1771"/>
    <x v="111"/>
    <x v="1"/>
    <x v="3"/>
    <x v="9605"/>
    <x v="1"/>
    <x v="9645"/>
    <x v="3"/>
    <x v="1"/>
    <x v="1"/>
    <x v="0"/>
    <x v="4"/>
    <x v="5"/>
    <x v="2"/>
    <x v="0"/>
    <x v="6"/>
  </r>
  <r>
    <x v="1687"/>
    <x v="440"/>
    <x v="1"/>
    <x v="5"/>
    <x v="9606"/>
    <x v="1"/>
    <x v="9646"/>
    <x v="2"/>
    <x v="1"/>
    <x v="1"/>
    <x v="0"/>
    <x v="4"/>
    <x v="7"/>
    <x v="0"/>
    <x v="1"/>
    <x v="0"/>
  </r>
  <r>
    <x v="1464"/>
    <x v="93"/>
    <x v="0"/>
    <x v="4"/>
    <x v="9607"/>
    <x v="2"/>
    <x v="9647"/>
    <x v="3"/>
    <x v="2"/>
    <x v="2"/>
    <x v="0"/>
    <x v="4"/>
    <x v="11"/>
    <x v="0"/>
    <x v="2"/>
    <x v="5"/>
  </r>
  <r>
    <x v="1764"/>
    <x v="126"/>
    <x v="1"/>
    <x v="3"/>
    <x v="9608"/>
    <x v="2"/>
    <x v="9648"/>
    <x v="2"/>
    <x v="3"/>
    <x v="3"/>
    <x v="1"/>
    <x v="4"/>
    <x v="5"/>
    <x v="2"/>
    <x v="4"/>
    <x v="0"/>
  </r>
  <r>
    <x v="1708"/>
    <x v="495"/>
    <x v="1"/>
    <x v="3"/>
    <x v="9609"/>
    <x v="1"/>
    <x v="9649"/>
    <x v="6"/>
    <x v="2"/>
    <x v="2"/>
    <x v="0"/>
    <x v="4"/>
    <x v="8"/>
    <x v="0"/>
    <x v="7"/>
    <x v="3"/>
  </r>
  <r>
    <x v="1607"/>
    <x v="95"/>
    <x v="2"/>
    <x v="3"/>
    <x v="9610"/>
    <x v="1"/>
    <x v="9650"/>
    <x v="2"/>
    <x v="3"/>
    <x v="4"/>
    <x v="1"/>
    <x v="4"/>
    <x v="10"/>
    <x v="2"/>
    <x v="1"/>
    <x v="2"/>
  </r>
  <r>
    <x v="1750"/>
    <x v="698"/>
    <x v="2"/>
    <x v="0"/>
    <x v="9611"/>
    <x v="2"/>
    <x v="9651"/>
    <x v="3"/>
    <x v="2"/>
    <x v="2"/>
    <x v="0"/>
    <x v="4"/>
    <x v="9"/>
    <x v="0"/>
    <x v="3"/>
    <x v="3"/>
  </r>
  <r>
    <x v="1667"/>
    <x v="742"/>
    <x v="1"/>
    <x v="5"/>
    <x v="9612"/>
    <x v="2"/>
    <x v="9652"/>
    <x v="1"/>
    <x v="0"/>
    <x v="0"/>
    <x v="0"/>
    <x v="4"/>
    <x v="8"/>
    <x v="1"/>
    <x v="6"/>
    <x v="6"/>
  </r>
  <r>
    <x v="1741"/>
    <x v="614"/>
    <x v="1"/>
    <x v="5"/>
    <x v="9613"/>
    <x v="1"/>
    <x v="9653"/>
    <x v="6"/>
    <x v="3"/>
    <x v="4"/>
    <x v="1"/>
    <x v="4"/>
    <x v="11"/>
    <x v="3"/>
    <x v="0"/>
    <x v="3"/>
  </r>
  <r>
    <x v="1619"/>
    <x v="732"/>
    <x v="1"/>
    <x v="3"/>
    <x v="9614"/>
    <x v="2"/>
    <x v="9654"/>
    <x v="3"/>
    <x v="1"/>
    <x v="1"/>
    <x v="0"/>
    <x v="4"/>
    <x v="4"/>
    <x v="0"/>
    <x v="4"/>
    <x v="2"/>
  </r>
  <r>
    <x v="1597"/>
    <x v="176"/>
    <x v="1"/>
    <x v="5"/>
    <x v="9615"/>
    <x v="0"/>
    <x v="9655"/>
    <x v="2"/>
    <x v="3"/>
    <x v="3"/>
    <x v="1"/>
    <x v="4"/>
    <x v="9"/>
    <x v="1"/>
    <x v="5"/>
    <x v="6"/>
  </r>
  <r>
    <x v="1612"/>
    <x v="200"/>
    <x v="0"/>
    <x v="3"/>
    <x v="9616"/>
    <x v="2"/>
    <x v="9656"/>
    <x v="1"/>
    <x v="3"/>
    <x v="3"/>
    <x v="1"/>
    <x v="4"/>
    <x v="11"/>
    <x v="0"/>
    <x v="2"/>
    <x v="0"/>
  </r>
  <r>
    <x v="1594"/>
    <x v="705"/>
    <x v="1"/>
    <x v="3"/>
    <x v="9617"/>
    <x v="2"/>
    <x v="9657"/>
    <x v="1"/>
    <x v="1"/>
    <x v="1"/>
    <x v="0"/>
    <x v="4"/>
    <x v="0"/>
    <x v="3"/>
    <x v="2"/>
    <x v="6"/>
  </r>
  <r>
    <x v="1788"/>
    <x v="273"/>
    <x v="1"/>
    <x v="4"/>
    <x v="9618"/>
    <x v="2"/>
    <x v="9658"/>
    <x v="3"/>
    <x v="1"/>
    <x v="1"/>
    <x v="0"/>
    <x v="4"/>
    <x v="0"/>
    <x v="0"/>
    <x v="4"/>
    <x v="1"/>
  </r>
  <r>
    <x v="1580"/>
    <x v="171"/>
    <x v="1"/>
    <x v="4"/>
    <x v="9619"/>
    <x v="2"/>
    <x v="9659"/>
    <x v="2"/>
    <x v="3"/>
    <x v="3"/>
    <x v="1"/>
    <x v="4"/>
    <x v="11"/>
    <x v="3"/>
    <x v="12"/>
    <x v="5"/>
  </r>
  <r>
    <x v="1516"/>
    <x v="606"/>
    <x v="1"/>
    <x v="3"/>
    <x v="9620"/>
    <x v="2"/>
    <x v="9660"/>
    <x v="4"/>
    <x v="2"/>
    <x v="2"/>
    <x v="0"/>
    <x v="4"/>
    <x v="11"/>
    <x v="3"/>
    <x v="4"/>
    <x v="2"/>
  </r>
  <r>
    <x v="1646"/>
    <x v="584"/>
    <x v="1"/>
    <x v="3"/>
    <x v="9621"/>
    <x v="1"/>
    <x v="9661"/>
    <x v="6"/>
    <x v="0"/>
    <x v="0"/>
    <x v="0"/>
    <x v="4"/>
    <x v="8"/>
    <x v="2"/>
    <x v="11"/>
    <x v="3"/>
  </r>
  <r>
    <x v="1687"/>
    <x v="286"/>
    <x v="1"/>
    <x v="1"/>
    <x v="9622"/>
    <x v="0"/>
    <x v="9662"/>
    <x v="5"/>
    <x v="0"/>
    <x v="0"/>
    <x v="0"/>
    <x v="4"/>
    <x v="7"/>
    <x v="3"/>
    <x v="11"/>
    <x v="0"/>
  </r>
  <r>
    <x v="1683"/>
    <x v="482"/>
    <x v="0"/>
    <x v="5"/>
    <x v="9623"/>
    <x v="2"/>
    <x v="9663"/>
    <x v="1"/>
    <x v="1"/>
    <x v="1"/>
    <x v="0"/>
    <x v="4"/>
    <x v="8"/>
    <x v="2"/>
    <x v="8"/>
    <x v="5"/>
  </r>
  <r>
    <x v="1541"/>
    <x v="33"/>
    <x v="0"/>
    <x v="6"/>
    <x v="9624"/>
    <x v="2"/>
    <x v="9664"/>
    <x v="4"/>
    <x v="1"/>
    <x v="1"/>
    <x v="0"/>
    <x v="4"/>
    <x v="10"/>
    <x v="0"/>
    <x v="9"/>
    <x v="1"/>
  </r>
  <r>
    <x v="1675"/>
    <x v="150"/>
    <x v="2"/>
    <x v="5"/>
    <x v="9625"/>
    <x v="1"/>
    <x v="9665"/>
    <x v="1"/>
    <x v="1"/>
    <x v="1"/>
    <x v="0"/>
    <x v="4"/>
    <x v="10"/>
    <x v="1"/>
    <x v="3"/>
    <x v="2"/>
  </r>
  <r>
    <x v="1484"/>
    <x v="405"/>
    <x v="2"/>
    <x v="5"/>
    <x v="9626"/>
    <x v="2"/>
    <x v="9666"/>
    <x v="4"/>
    <x v="2"/>
    <x v="5"/>
    <x v="1"/>
    <x v="4"/>
    <x v="1"/>
    <x v="1"/>
    <x v="12"/>
    <x v="6"/>
  </r>
  <r>
    <x v="1772"/>
    <x v="284"/>
    <x v="2"/>
    <x v="0"/>
    <x v="9627"/>
    <x v="2"/>
    <x v="9667"/>
    <x v="6"/>
    <x v="1"/>
    <x v="1"/>
    <x v="0"/>
    <x v="4"/>
    <x v="0"/>
    <x v="0"/>
    <x v="10"/>
    <x v="0"/>
  </r>
  <r>
    <x v="1521"/>
    <x v="316"/>
    <x v="2"/>
    <x v="5"/>
    <x v="9628"/>
    <x v="0"/>
    <x v="9668"/>
    <x v="1"/>
    <x v="2"/>
    <x v="2"/>
    <x v="0"/>
    <x v="4"/>
    <x v="5"/>
    <x v="3"/>
    <x v="9"/>
    <x v="5"/>
  </r>
  <r>
    <x v="1663"/>
    <x v="18"/>
    <x v="1"/>
    <x v="2"/>
    <x v="9629"/>
    <x v="2"/>
    <x v="9669"/>
    <x v="4"/>
    <x v="3"/>
    <x v="4"/>
    <x v="1"/>
    <x v="4"/>
    <x v="9"/>
    <x v="0"/>
    <x v="4"/>
    <x v="1"/>
  </r>
  <r>
    <x v="1536"/>
    <x v="31"/>
    <x v="2"/>
    <x v="1"/>
    <x v="9630"/>
    <x v="0"/>
    <x v="9670"/>
    <x v="3"/>
    <x v="3"/>
    <x v="4"/>
    <x v="1"/>
    <x v="4"/>
    <x v="8"/>
    <x v="1"/>
    <x v="4"/>
    <x v="5"/>
  </r>
  <r>
    <x v="1479"/>
    <x v="530"/>
    <x v="1"/>
    <x v="3"/>
    <x v="9631"/>
    <x v="2"/>
    <x v="9671"/>
    <x v="3"/>
    <x v="1"/>
    <x v="1"/>
    <x v="0"/>
    <x v="4"/>
    <x v="7"/>
    <x v="0"/>
    <x v="9"/>
    <x v="3"/>
  </r>
  <r>
    <x v="1536"/>
    <x v="668"/>
    <x v="1"/>
    <x v="5"/>
    <x v="9632"/>
    <x v="1"/>
    <x v="9672"/>
    <x v="5"/>
    <x v="3"/>
    <x v="4"/>
    <x v="1"/>
    <x v="4"/>
    <x v="8"/>
    <x v="2"/>
    <x v="2"/>
    <x v="5"/>
  </r>
  <r>
    <x v="1473"/>
    <x v="729"/>
    <x v="0"/>
    <x v="1"/>
    <x v="9633"/>
    <x v="1"/>
    <x v="9673"/>
    <x v="4"/>
    <x v="2"/>
    <x v="5"/>
    <x v="1"/>
    <x v="4"/>
    <x v="10"/>
    <x v="3"/>
    <x v="3"/>
    <x v="5"/>
  </r>
  <r>
    <x v="1650"/>
    <x v="135"/>
    <x v="1"/>
    <x v="6"/>
    <x v="9634"/>
    <x v="2"/>
    <x v="9674"/>
    <x v="0"/>
    <x v="0"/>
    <x v="0"/>
    <x v="0"/>
    <x v="4"/>
    <x v="3"/>
    <x v="3"/>
    <x v="10"/>
    <x v="6"/>
  </r>
  <r>
    <x v="1533"/>
    <x v="626"/>
    <x v="0"/>
    <x v="3"/>
    <x v="9635"/>
    <x v="2"/>
    <x v="9675"/>
    <x v="1"/>
    <x v="3"/>
    <x v="4"/>
    <x v="1"/>
    <x v="4"/>
    <x v="7"/>
    <x v="0"/>
    <x v="10"/>
    <x v="1"/>
  </r>
  <r>
    <x v="1625"/>
    <x v="647"/>
    <x v="1"/>
    <x v="5"/>
    <x v="9636"/>
    <x v="2"/>
    <x v="9676"/>
    <x v="2"/>
    <x v="3"/>
    <x v="3"/>
    <x v="1"/>
    <x v="4"/>
    <x v="2"/>
    <x v="2"/>
    <x v="8"/>
    <x v="5"/>
  </r>
  <r>
    <x v="1479"/>
    <x v="162"/>
    <x v="0"/>
    <x v="1"/>
    <x v="9637"/>
    <x v="2"/>
    <x v="9677"/>
    <x v="5"/>
    <x v="3"/>
    <x v="4"/>
    <x v="1"/>
    <x v="4"/>
    <x v="7"/>
    <x v="2"/>
    <x v="10"/>
    <x v="3"/>
  </r>
  <r>
    <x v="1692"/>
    <x v="11"/>
    <x v="2"/>
    <x v="1"/>
    <x v="9638"/>
    <x v="0"/>
    <x v="9678"/>
    <x v="3"/>
    <x v="0"/>
    <x v="0"/>
    <x v="0"/>
    <x v="4"/>
    <x v="8"/>
    <x v="2"/>
    <x v="8"/>
    <x v="3"/>
  </r>
  <r>
    <x v="1488"/>
    <x v="716"/>
    <x v="1"/>
    <x v="6"/>
    <x v="9639"/>
    <x v="2"/>
    <x v="9679"/>
    <x v="5"/>
    <x v="1"/>
    <x v="1"/>
    <x v="0"/>
    <x v="4"/>
    <x v="11"/>
    <x v="0"/>
    <x v="3"/>
    <x v="3"/>
  </r>
  <r>
    <x v="1496"/>
    <x v="442"/>
    <x v="1"/>
    <x v="4"/>
    <x v="9640"/>
    <x v="2"/>
    <x v="9680"/>
    <x v="3"/>
    <x v="2"/>
    <x v="5"/>
    <x v="1"/>
    <x v="4"/>
    <x v="10"/>
    <x v="1"/>
    <x v="13"/>
    <x v="5"/>
  </r>
  <r>
    <x v="1537"/>
    <x v="699"/>
    <x v="1"/>
    <x v="1"/>
    <x v="9641"/>
    <x v="2"/>
    <x v="9681"/>
    <x v="3"/>
    <x v="2"/>
    <x v="2"/>
    <x v="0"/>
    <x v="4"/>
    <x v="3"/>
    <x v="2"/>
    <x v="5"/>
    <x v="3"/>
  </r>
  <r>
    <x v="1579"/>
    <x v="300"/>
    <x v="2"/>
    <x v="5"/>
    <x v="9642"/>
    <x v="0"/>
    <x v="9682"/>
    <x v="2"/>
    <x v="1"/>
    <x v="1"/>
    <x v="0"/>
    <x v="4"/>
    <x v="10"/>
    <x v="3"/>
    <x v="0"/>
    <x v="0"/>
  </r>
  <r>
    <x v="1612"/>
    <x v="8"/>
    <x v="2"/>
    <x v="5"/>
    <x v="9643"/>
    <x v="2"/>
    <x v="9683"/>
    <x v="1"/>
    <x v="1"/>
    <x v="1"/>
    <x v="0"/>
    <x v="4"/>
    <x v="11"/>
    <x v="3"/>
    <x v="7"/>
    <x v="0"/>
  </r>
  <r>
    <x v="1608"/>
    <x v="490"/>
    <x v="1"/>
    <x v="1"/>
    <x v="7345"/>
    <x v="2"/>
    <x v="9684"/>
    <x v="5"/>
    <x v="3"/>
    <x v="4"/>
    <x v="1"/>
    <x v="4"/>
    <x v="10"/>
    <x v="0"/>
    <x v="9"/>
    <x v="0"/>
  </r>
  <r>
    <x v="1728"/>
    <x v="271"/>
    <x v="1"/>
    <x v="4"/>
    <x v="9644"/>
    <x v="2"/>
    <x v="9685"/>
    <x v="4"/>
    <x v="2"/>
    <x v="5"/>
    <x v="1"/>
    <x v="4"/>
    <x v="6"/>
    <x v="0"/>
    <x v="11"/>
    <x v="6"/>
  </r>
  <r>
    <x v="1583"/>
    <x v="527"/>
    <x v="2"/>
    <x v="5"/>
    <x v="9645"/>
    <x v="1"/>
    <x v="9686"/>
    <x v="0"/>
    <x v="2"/>
    <x v="2"/>
    <x v="0"/>
    <x v="4"/>
    <x v="7"/>
    <x v="2"/>
    <x v="4"/>
    <x v="6"/>
  </r>
  <r>
    <x v="1683"/>
    <x v="777"/>
    <x v="1"/>
    <x v="0"/>
    <x v="9646"/>
    <x v="2"/>
    <x v="9687"/>
    <x v="6"/>
    <x v="3"/>
    <x v="3"/>
    <x v="1"/>
    <x v="4"/>
    <x v="8"/>
    <x v="2"/>
    <x v="5"/>
    <x v="5"/>
  </r>
  <r>
    <x v="1763"/>
    <x v="7"/>
    <x v="0"/>
    <x v="1"/>
    <x v="9647"/>
    <x v="0"/>
    <x v="9688"/>
    <x v="5"/>
    <x v="2"/>
    <x v="2"/>
    <x v="0"/>
    <x v="4"/>
    <x v="4"/>
    <x v="3"/>
    <x v="1"/>
    <x v="0"/>
  </r>
  <r>
    <x v="1665"/>
    <x v="347"/>
    <x v="1"/>
    <x v="3"/>
    <x v="9648"/>
    <x v="1"/>
    <x v="9689"/>
    <x v="3"/>
    <x v="2"/>
    <x v="2"/>
    <x v="0"/>
    <x v="4"/>
    <x v="1"/>
    <x v="0"/>
    <x v="1"/>
    <x v="2"/>
  </r>
  <r>
    <x v="1548"/>
    <x v="749"/>
    <x v="1"/>
    <x v="5"/>
    <x v="9649"/>
    <x v="2"/>
    <x v="9690"/>
    <x v="2"/>
    <x v="1"/>
    <x v="1"/>
    <x v="0"/>
    <x v="4"/>
    <x v="9"/>
    <x v="2"/>
    <x v="7"/>
    <x v="5"/>
  </r>
  <r>
    <x v="1656"/>
    <x v="356"/>
    <x v="2"/>
    <x v="3"/>
    <x v="9650"/>
    <x v="2"/>
    <x v="9691"/>
    <x v="1"/>
    <x v="2"/>
    <x v="5"/>
    <x v="1"/>
    <x v="4"/>
    <x v="3"/>
    <x v="2"/>
    <x v="2"/>
    <x v="2"/>
  </r>
  <r>
    <x v="1494"/>
    <x v="164"/>
    <x v="0"/>
    <x v="3"/>
    <x v="9651"/>
    <x v="1"/>
    <x v="9692"/>
    <x v="6"/>
    <x v="1"/>
    <x v="1"/>
    <x v="0"/>
    <x v="4"/>
    <x v="11"/>
    <x v="2"/>
    <x v="12"/>
    <x v="6"/>
  </r>
  <r>
    <x v="1799"/>
    <x v="752"/>
    <x v="1"/>
    <x v="3"/>
    <x v="9652"/>
    <x v="2"/>
    <x v="9693"/>
    <x v="1"/>
    <x v="1"/>
    <x v="1"/>
    <x v="0"/>
    <x v="4"/>
    <x v="6"/>
    <x v="3"/>
    <x v="2"/>
    <x v="6"/>
  </r>
  <r>
    <x v="1652"/>
    <x v="549"/>
    <x v="1"/>
    <x v="2"/>
    <x v="9653"/>
    <x v="1"/>
    <x v="9694"/>
    <x v="1"/>
    <x v="3"/>
    <x v="4"/>
    <x v="1"/>
    <x v="4"/>
    <x v="7"/>
    <x v="3"/>
    <x v="7"/>
    <x v="6"/>
  </r>
  <r>
    <x v="1714"/>
    <x v="232"/>
    <x v="2"/>
    <x v="3"/>
    <x v="9654"/>
    <x v="0"/>
    <x v="9695"/>
    <x v="1"/>
    <x v="3"/>
    <x v="4"/>
    <x v="1"/>
    <x v="4"/>
    <x v="4"/>
    <x v="2"/>
    <x v="2"/>
    <x v="5"/>
  </r>
  <r>
    <x v="1630"/>
    <x v="341"/>
    <x v="1"/>
    <x v="1"/>
    <x v="9655"/>
    <x v="2"/>
    <x v="9696"/>
    <x v="6"/>
    <x v="3"/>
    <x v="4"/>
    <x v="1"/>
    <x v="4"/>
    <x v="4"/>
    <x v="3"/>
    <x v="9"/>
    <x v="6"/>
  </r>
  <r>
    <x v="1810"/>
    <x v="753"/>
    <x v="2"/>
    <x v="4"/>
    <x v="9656"/>
    <x v="1"/>
    <x v="9697"/>
    <x v="5"/>
    <x v="3"/>
    <x v="4"/>
    <x v="1"/>
    <x v="4"/>
    <x v="11"/>
    <x v="1"/>
    <x v="6"/>
    <x v="2"/>
  </r>
  <r>
    <x v="1617"/>
    <x v="158"/>
    <x v="1"/>
    <x v="5"/>
    <x v="9657"/>
    <x v="2"/>
    <x v="9698"/>
    <x v="1"/>
    <x v="3"/>
    <x v="3"/>
    <x v="1"/>
    <x v="4"/>
    <x v="8"/>
    <x v="0"/>
    <x v="9"/>
    <x v="4"/>
  </r>
  <r>
    <x v="1755"/>
    <x v="67"/>
    <x v="1"/>
    <x v="0"/>
    <x v="9658"/>
    <x v="2"/>
    <x v="9699"/>
    <x v="1"/>
    <x v="2"/>
    <x v="2"/>
    <x v="0"/>
    <x v="4"/>
    <x v="9"/>
    <x v="3"/>
    <x v="10"/>
    <x v="5"/>
  </r>
  <r>
    <x v="1457"/>
    <x v="412"/>
    <x v="2"/>
    <x v="3"/>
    <x v="9659"/>
    <x v="0"/>
    <x v="9700"/>
    <x v="4"/>
    <x v="1"/>
    <x v="1"/>
    <x v="0"/>
    <x v="4"/>
    <x v="4"/>
    <x v="3"/>
    <x v="5"/>
    <x v="4"/>
  </r>
  <r>
    <x v="1634"/>
    <x v="297"/>
    <x v="2"/>
    <x v="6"/>
    <x v="3075"/>
    <x v="2"/>
    <x v="9701"/>
    <x v="5"/>
    <x v="3"/>
    <x v="3"/>
    <x v="1"/>
    <x v="4"/>
    <x v="6"/>
    <x v="2"/>
    <x v="8"/>
    <x v="4"/>
  </r>
  <r>
    <x v="1788"/>
    <x v="690"/>
    <x v="1"/>
    <x v="5"/>
    <x v="9660"/>
    <x v="1"/>
    <x v="9702"/>
    <x v="6"/>
    <x v="2"/>
    <x v="5"/>
    <x v="1"/>
    <x v="4"/>
    <x v="0"/>
    <x v="0"/>
    <x v="11"/>
    <x v="1"/>
  </r>
  <r>
    <x v="1682"/>
    <x v="198"/>
    <x v="1"/>
    <x v="0"/>
    <x v="9661"/>
    <x v="2"/>
    <x v="9703"/>
    <x v="2"/>
    <x v="1"/>
    <x v="1"/>
    <x v="0"/>
    <x v="4"/>
    <x v="11"/>
    <x v="2"/>
    <x v="5"/>
    <x v="4"/>
  </r>
  <r>
    <x v="1797"/>
    <x v="353"/>
    <x v="1"/>
    <x v="3"/>
    <x v="9662"/>
    <x v="2"/>
    <x v="9704"/>
    <x v="1"/>
    <x v="3"/>
    <x v="3"/>
    <x v="1"/>
    <x v="4"/>
    <x v="4"/>
    <x v="2"/>
    <x v="12"/>
    <x v="5"/>
  </r>
  <r>
    <x v="1777"/>
    <x v="737"/>
    <x v="2"/>
    <x v="2"/>
    <x v="9663"/>
    <x v="2"/>
    <x v="9705"/>
    <x v="1"/>
    <x v="2"/>
    <x v="5"/>
    <x v="1"/>
    <x v="4"/>
    <x v="4"/>
    <x v="0"/>
    <x v="6"/>
    <x v="2"/>
  </r>
  <r>
    <x v="1757"/>
    <x v="538"/>
    <x v="1"/>
    <x v="0"/>
    <x v="9664"/>
    <x v="0"/>
    <x v="9706"/>
    <x v="2"/>
    <x v="2"/>
    <x v="2"/>
    <x v="0"/>
    <x v="4"/>
    <x v="10"/>
    <x v="2"/>
    <x v="11"/>
    <x v="3"/>
  </r>
  <r>
    <x v="1476"/>
    <x v="319"/>
    <x v="1"/>
    <x v="1"/>
    <x v="9665"/>
    <x v="2"/>
    <x v="9707"/>
    <x v="5"/>
    <x v="0"/>
    <x v="0"/>
    <x v="0"/>
    <x v="4"/>
    <x v="8"/>
    <x v="3"/>
    <x v="1"/>
    <x v="5"/>
  </r>
  <r>
    <x v="1493"/>
    <x v="20"/>
    <x v="1"/>
    <x v="5"/>
    <x v="9666"/>
    <x v="0"/>
    <x v="9708"/>
    <x v="3"/>
    <x v="2"/>
    <x v="2"/>
    <x v="0"/>
    <x v="4"/>
    <x v="7"/>
    <x v="2"/>
    <x v="11"/>
    <x v="2"/>
  </r>
  <r>
    <x v="1466"/>
    <x v="453"/>
    <x v="2"/>
    <x v="1"/>
    <x v="9667"/>
    <x v="2"/>
    <x v="9709"/>
    <x v="1"/>
    <x v="3"/>
    <x v="4"/>
    <x v="1"/>
    <x v="4"/>
    <x v="1"/>
    <x v="0"/>
    <x v="11"/>
    <x v="5"/>
  </r>
  <r>
    <x v="1748"/>
    <x v="731"/>
    <x v="0"/>
    <x v="6"/>
    <x v="9668"/>
    <x v="1"/>
    <x v="9710"/>
    <x v="2"/>
    <x v="3"/>
    <x v="4"/>
    <x v="1"/>
    <x v="4"/>
    <x v="2"/>
    <x v="0"/>
    <x v="8"/>
    <x v="6"/>
  </r>
  <r>
    <x v="1461"/>
    <x v="245"/>
    <x v="1"/>
    <x v="1"/>
    <x v="9669"/>
    <x v="2"/>
    <x v="9711"/>
    <x v="2"/>
    <x v="3"/>
    <x v="3"/>
    <x v="1"/>
    <x v="4"/>
    <x v="2"/>
    <x v="0"/>
    <x v="8"/>
    <x v="4"/>
  </r>
  <r>
    <x v="1661"/>
    <x v="341"/>
    <x v="2"/>
    <x v="6"/>
    <x v="9670"/>
    <x v="0"/>
    <x v="9712"/>
    <x v="1"/>
    <x v="3"/>
    <x v="4"/>
    <x v="1"/>
    <x v="4"/>
    <x v="11"/>
    <x v="3"/>
    <x v="9"/>
    <x v="3"/>
  </r>
  <r>
    <x v="1630"/>
    <x v="267"/>
    <x v="1"/>
    <x v="3"/>
    <x v="9671"/>
    <x v="1"/>
    <x v="9713"/>
    <x v="3"/>
    <x v="0"/>
    <x v="0"/>
    <x v="0"/>
    <x v="4"/>
    <x v="4"/>
    <x v="2"/>
    <x v="11"/>
    <x v="6"/>
  </r>
  <r>
    <x v="1658"/>
    <x v="36"/>
    <x v="1"/>
    <x v="0"/>
    <x v="9672"/>
    <x v="0"/>
    <x v="9714"/>
    <x v="5"/>
    <x v="3"/>
    <x v="3"/>
    <x v="1"/>
    <x v="4"/>
    <x v="5"/>
    <x v="3"/>
    <x v="7"/>
    <x v="0"/>
  </r>
  <r>
    <x v="1535"/>
    <x v="377"/>
    <x v="1"/>
    <x v="6"/>
    <x v="9673"/>
    <x v="2"/>
    <x v="9715"/>
    <x v="1"/>
    <x v="0"/>
    <x v="0"/>
    <x v="0"/>
    <x v="4"/>
    <x v="0"/>
    <x v="2"/>
    <x v="5"/>
    <x v="0"/>
  </r>
  <r>
    <x v="1507"/>
    <x v="506"/>
    <x v="1"/>
    <x v="0"/>
    <x v="9674"/>
    <x v="1"/>
    <x v="9716"/>
    <x v="5"/>
    <x v="1"/>
    <x v="1"/>
    <x v="0"/>
    <x v="4"/>
    <x v="5"/>
    <x v="3"/>
    <x v="5"/>
    <x v="2"/>
  </r>
  <r>
    <x v="1726"/>
    <x v="202"/>
    <x v="1"/>
    <x v="1"/>
    <x v="9675"/>
    <x v="2"/>
    <x v="9717"/>
    <x v="0"/>
    <x v="3"/>
    <x v="3"/>
    <x v="1"/>
    <x v="4"/>
    <x v="1"/>
    <x v="2"/>
    <x v="4"/>
    <x v="5"/>
  </r>
  <r>
    <x v="1635"/>
    <x v="289"/>
    <x v="2"/>
    <x v="5"/>
    <x v="9676"/>
    <x v="0"/>
    <x v="9718"/>
    <x v="3"/>
    <x v="0"/>
    <x v="0"/>
    <x v="0"/>
    <x v="4"/>
    <x v="8"/>
    <x v="0"/>
    <x v="7"/>
    <x v="5"/>
  </r>
  <r>
    <x v="1705"/>
    <x v="472"/>
    <x v="1"/>
    <x v="5"/>
    <x v="9677"/>
    <x v="1"/>
    <x v="9719"/>
    <x v="5"/>
    <x v="2"/>
    <x v="2"/>
    <x v="0"/>
    <x v="4"/>
    <x v="2"/>
    <x v="1"/>
    <x v="1"/>
    <x v="1"/>
  </r>
  <r>
    <x v="1629"/>
    <x v="463"/>
    <x v="1"/>
    <x v="2"/>
    <x v="9678"/>
    <x v="2"/>
    <x v="9720"/>
    <x v="0"/>
    <x v="3"/>
    <x v="3"/>
    <x v="1"/>
    <x v="4"/>
    <x v="5"/>
    <x v="2"/>
    <x v="7"/>
    <x v="1"/>
  </r>
  <r>
    <x v="1556"/>
    <x v="176"/>
    <x v="1"/>
    <x v="5"/>
    <x v="9679"/>
    <x v="2"/>
    <x v="9721"/>
    <x v="2"/>
    <x v="1"/>
    <x v="1"/>
    <x v="0"/>
    <x v="4"/>
    <x v="11"/>
    <x v="3"/>
    <x v="5"/>
    <x v="5"/>
  </r>
  <r>
    <x v="1776"/>
    <x v="551"/>
    <x v="2"/>
    <x v="0"/>
    <x v="9680"/>
    <x v="1"/>
    <x v="9722"/>
    <x v="2"/>
    <x v="3"/>
    <x v="3"/>
    <x v="1"/>
    <x v="4"/>
    <x v="10"/>
    <x v="2"/>
    <x v="4"/>
    <x v="6"/>
  </r>
  <r>
    <x v="1454"/>
    <x v="736"/>
    <x v="1"/>
    <x v="5"/>
    <x v="9681"/>
    <x v="0"/>
    <x v="9723"/>
    <x v="2"/>
    <x v="3"/>
    <x v="4"/>
    <x v="1"/>
    <x v="4"/>
    <x v="2"/>
    <x v="1"/>
    <x v="9"/>
    <x v="4"/>
  </r>
  <r>
    <x v="1465"/>
    <x v="648"/>
    <x v="2"/>
    <x v="5"/>
    <x v="9682"/>
    <x v="1"/>
    <x v="9724"/>
    <x v="1"/>
    <x v="1"/>
    <x v="1"/>
    <x v="0"/>
    <x v="4"/>
    <x v="0"/>
    <x v="3"/>
    <x v="5"/>
    <x v="5"/>
  </r>
  <r>
    <x v="1784"/>
    <x v="591"/>
    <x v="0"/>
    <x v="3"/>
    <x v="9683"/>
    <x v="0"/>
    <x v="9725"/>
    <x v="0"/>
    <x v="2"/>
    <x v="5"/>
    <x v="1"/>
    <x v="4"/>
    <x v="9"/>
    <x v="3"/>
    <x v="5"/>
    <x v="5"/>
  </r>
  <r>
    <x v="1738"/>
    <x v="211"/>
    <x v="2"/>
    <x v="5"/>
    <x v="9684"/>
    <x v="2"/>
    <x v="9726"/>
    <x v="2"/>
    <x v="1"/>
    <x v="1"/>
    <x v="0"/>
    <x v="4"/>
    <x v="1"/>
    <x v="1"/>
    <x v="3"/>
    <x v="4"/>
  </r>
  <r>
    <x v="1546"/>
    <x v="126"/>
    <x v="1"/>
    <x v="2"/>
    <x v="9685"/>
    <x v="1"/>
    <x v="9727"/>
    <x v="6"/>
    <x v="3"/>
    <x v="4"/>
    <x v="1"/>
    <x v="4"/>
    <x v="9"/>
    <x v="2"/>
    <x v="4"/>
    <x v="3"/>
  </r>
  <r>
    <x v="1813"/>
    <x v="119"/>
    <x v="0"/>
    <x v="4"/>
    <x v="9686"/>
    <x v="0"/>
    <x v="9728"/>
    <x v="0"/>
    <x v="2"/>
    <x v="2"/>
    <x v="0"/>
    <x v="4"/>
    <x v="0"/>
    <x v="0"/>
    <x v="2"/>
    <x v="4"/>
  </r>
  <r>
    <x v="1483"/>
    <x v="219"/>
    <x v="1"/>
    <x v="3"/>
    <x v="9687"/>
    <x v="2"/>
    <x v="9729"/>
    <x v="3"/>
    <x v="1"/>
    <x v="1"/>
    <x v="0"/>
    <x v="4"/>
    <x v="1"/>
    <x v="2"/>
    <x v="3"/>
    <x v="2"/>
  </r>
  <r>
    <x v="1535"/>
    <x v="110"/>
    <x v="2"/>
    <x v="5"/>
    <x v="9688"/>
    <x v="2"/>
    <x v="9730"/>
    <x v="3"/>
    <x v="3"/>
    <x v="4"/>
    <x v="1"/>
    <x v="4"/>
    <x v="0"/>
    <x v="0"/>
    <x v="5"/>
    <x v="0"/>
  </r>
  <r>
    <x v="1558"/>
    <x v="103"/>
    <x v="1"/>
    <x v="3"/>
    <x v="3835"/>
    <x v="2"/>
    <x v="9731"/>
    <x v="0"/>
    <x v="0"/>
    <x v="0"/>
    <x v="0"/>
    <x v="4"/>
    <x v="8"/>
    <x v="0"/>
    <x v="10"/>
    <x v="0"/>
  </r>
  <r>
    <x v="1514"/>
    <x v="372"/>
    <x v="1"/>
    <x v="3"/>
    <x v="9689"/>
    <x v="2"/>
    <x v="9732"/>
    <x v="2"/>
    <x v="2"/>
    <x v="2"/>
    <x v="0"/>
    <x v="4"/>
    <x v="3"/>
    <x v="3"/>
    <x v="12"/>
    <x v="6"/>
  </r>
  <r>
    <x v="1692"/>
    <x v="541"/>
    <x v="1"/>
    <x v="0"/>
    <x v="9690"/>
    <x v="2"/>
    <x v="9733"/>
    <x v="4"/>
    <x v="1"/>
    <x v="1"/>
    <x v="0"/>
    <x v="4"/>
    <x v="8"/>
    <x v="0"/>
    <x v="6"/>
    <x v="3"/>
  </r>
  <r>
    <x v="1478"/>
    <x v="516"/>
    <x v="1"/>
    <x v="5"/>
    <x v="9691"/>
    <x v="1"/>
    <x v="9734"/>
    <x v="2"/>
    <x v="2"/>
    <x v="2"/>
    <x v="0"/>
    <x v="4"/>
    <x v="1"/>
    <x v="2"/>
    <x v="9"/>
    <x v="4"/>
  </r>
  <r>
    <x v="1679"/>
    <x v="166"/>
    <x v="1"/>
    <x v="2"/>
    <x v="9692"/>
    <x v="1"/>
    <x v="9735"/>
    <x v="0"/>
    <x v="1"/>
    <x v="1"/>
    <x v="0"/>
    <x v="4"/>
    <x v="3"/>
    <x v="3"/>
    <x v="10"/>
    <x v="4"/>
  </r>
  <r>
    <x v="1703"/>
    <x v="552"/>
    <x v="1"/>
    <x v="5"/>
    <x v="9693"/>
    <x v="2"/>
    <x v="9736"/>
    <x v="0"/>
    <x v="3"/>
    <x v="4"/>
    <x v="1"/>
    <x v="4"/>
    <x v="6"/>
    <x v="3"/>
    <x v="0"/>
    <x v="2"/>
  </r>
  <r>
    <x v="1642"/>
    <x v="260"/>
    <x v="2"/>
    <x v="3"/>
    <x v="9694"/>
    <x v="2"/>
    <x v="9737"/>
    <x v="5"/>
    <x v="3"/>
    <x v="4"/>
    <x v="1"/>
    <x v="4"/>
    <x v="7"/>
    <x v="3"/>
    <x v="12"/>
    <x v="6"/>
  </r>
  <r>
    <x v="1674"/>
    <x v="719"/>
    <x v="1"/>
    <x v="5"/>
    <x v="9695"/>
    <x v="2"/>
    <x v="9738"/>
    <x v="4"/>
    <x v="2"/>
    <x v="2"/>
    <x v="0"/>
    <x v="4"/>
    <x v="9"/>
    <x v="0"/>
    <x v="2"/>
    <x v="0"/>
  </r>
  <r>
    <x v="1646"/>
    <x v="87"/>
    <x v="1"/>
    <x v="6"/>
    <x v="9696"/>
    <x v="1"/>
    <x v="9739"/>
    <x v="1"/>
    <x v="1"/>
    <x v="1"/>
    <x v="0"/>
    <x v="4"/>
    <x v="8"/>
    <x v="3"/>
    <x v="8"/>
    <x v="3"/>
  </r>
  <r>
    <x v="1709"/>
    <x v="80"/>
    <x v="1"/>
    <x v="1"/>
    <x v="9697"/>
    <x v="1"/>
    <x v="9740"/>
    <x v="4"/>
    <x v="3"/>
    <x v="4"/>
    <x v="1"/>
    <x v="4"/>
    <x v="2"/>
    <x v="0"/>
    <x v="6"/>
    <x v="3"/>
  </r>
  <r>
    <x v="1458"/>
    <x v="164"/>
    <x v="1"/>
    <x v="0"/>
    <x v="9698"/>
    <x v="0"/>
    <x v="9741"/>
    <x v="4"/>
    <x v="2"/>
    <x v="2"/>
    <x v="0"/>
    <x v="4"/>
    <x v="4"/>
    <x v="1"/>
    <x v="12"/>
    <x v="0"/>
  </r>
  <r>
    <x v="1526"/>
    <x v="763"/>
    <x v="0"/>
    <x v="3"/>
    <x v="9699"/>
    <x v="2"/>
    <x v="9742"/>
    <x v="3"/>
    <x v="2"/>
    <x v="5"/>
    <x v="1"/>
    <x v="4"/>
    <x v="10"/>
    <x v="0"/>
    <x v="11"/>
    <x v="3"/>
  </r>
  <r>
    <x v="1707"/>
    <x v="198"/>
    <x v="1"/>
    <x v="6"/>
    <x v="9700"/>
    <x v="0"/>
    <x v="9743"/>
    <x v="0"/>
    <x v="3"/>
    <x v="3"/>
    <x v="1"/>
    <x v="4"/>
    <x v="10"/>
    <x v="0"/>
    <x v="5"/>
    <x v="1"/>
  </r>
  <r>
    <x v="1789"/>
    <x v="241"/>
    <x v="1"/>
    <x v="6"/>
    <x v="9701"/>
    <x v="2"/>
    <x v="9744"/>
    <x v="6"/>
    <x v="3"/>
    <x v="4"/>
    <x v="1"/>
    <x v="4"/>
    <x v="8"/>
    <x v="3"/>
    <x v="4"/>
    <x v="0"/>
  </r>
  <r>
    <x v="1726"/>
    <x v="479"/>
    <x v="0"/>
    <x v="4"/>
    <x v="9702"/>
    <x v="1"/>
    <x v="9745"/>
    <x v="4"/>
    <x v="1"/>
    <x v="1"/>
    <x v="0"/>
    <x v="4"/>
    <x v="1"/>
    <x v="1"/>
    <x v="4"/>
    <x v="5"/>
  </r>
  <r>
    <x v="1802"/>
    <x v="342"/>
    <x v="0"/>
    <x v="4"/>
    <x v="9703"/>
    <x v="2"/>
    <x v="9746"/>
    <x v="5"/>
    <x v="3"/>
    <x v="3"/>
    <x v="1"/>
    <x v="4"/>
    <x v="11"/>
    <x v="2"/>
    <x v="10"/>
    <x v="4"/>
  </r>
  <r>
    <x v="1523"/>
    <x v="709"/>
    <x v="2"/>
    <x v="5"/>
    <x v="9704"/>
    <x v="0"/>
    <x v="9747"/>
    <x v="0"/>
    <x v="0"/>
    <x v="0"/>
    <x v="0"/>
    <x v="4"/>
    <x v="8"/>
    <x v="3"/>
    <x v="6"/>
    <x v="1"/>
  </r>
  <r>
    <x v="1505"/>
    <x v="539"/>
    <x v="2"/>
    <x v="1"/>
    <x v="9705"/>
    <x v="1"/>
    <x v="9748"/>
    <x v="0"/>
    <x v="2"/>
    <x v="2"/>
    <x v="0"/>
    <x v="4"/>
    <x v="11"/>
    <x v="0"/>
    <x v="1"/>
    <x v="5"/>
  </r>
  <r>
    <x v="1455"/>
    <x v="485"/>
    <x v="1"/>
    <x v="3"/>
    <x v="9706"/>
    <x v="2"/>
    <x v="9749"/>
    <x v="0"/>
    <x v="1"/>
    <x v="1"/>
    <x v="0"/>
    <x v="4"/>
    <x v="8"/>
    <x v="3"/>
    <x v="8"/>
    <x v="2"/>
  </r>
  <r>
    <x v="1472"/>
    <x v="769"/>
    <x v="2"/>
    <x v="5"/>
    <x v="9707"/>
    <x v="1"/>
    <x v="9750"/>
    <x v="6"/>
    <x v="3"/>
    <x v="3"/>
    <x v="1"/>
    <x v="4"/>
    <x v="6"/>
    <x v="2"/>
    <x v="0"/>
    <x v="0"/>
  </r>
  <r>
    <x v="1510"/>
    <x v="555"/>
    <x v="2"/>
    <x v="5"/>
    <x v="9708"/>
    <x v="0"/>
    <x v="6682"/>
    <x v="4"/>
    <x v="2"/>
    <x v="5"/>
    <x v="1"/>
    <x v="4"/>
    <x v="1"/>
    <x v="1"/>
    <x v="0"/>
    <x v="2"/>
  </r>
  <r>
    <x v="1509"/>
    <x v="123"/>
    <x v="1"/>
    <x v="3"/>
    <x v="9709"/>
    <x v="1"/>
    <x v="9751"/>
    <x v="5"/>
    <x v="3"/>
    <x v="4"/>
    <x v="1"/>
    <x v="4"/>
    <x v="5"/>
    <x v="3"/>
    <x v="3"/>
    <x v="6"/>
  </r>
  <r>
    <x v="1687"/>
    <x v="102"/>
    <x v="1"/>
    <x v="5"/>
    <x v="9710"/>
    <x v="0"/>
    <x v="9752"/>
    <x v="5"/>
    <x v="3"/>
    <x v="4"/>
    <x v="1"/>
    <x v="4"/>
    <x v="7"/>
    <x v="2"/>
    <x v="4"/>
    <x v="0"/>
  </r>
  <r>
    <x v="1800"/>
    <x v="359"/>
    <x v="1"/>
    <x v="0"/>
    <x v="9711"/>
    <x v="2"/>
    <x v="9753"/>
    <x v="4"/>
    <x v="2"/>
    <x v="5"/>
    <x v="1"/>
    <x v="4"/>
    <x v="6"/>
    <x v="2"/>
    <x v="12"/>
    <x v="1"/>
  </r>
  <r>
    <x v="1650"/>
    <x v="1"/>
    <x v="1"/>
    <x v="5"/>
    <x v="9712"/>
    <x v="2"/>
    <x v="9754"/>
    <x v="1"/>
    <x v="3"/>
    <x v="4"/>
    <x v="1"/>
    <x v="4"/>
    <x v="3"/>
    <x v="0"/>
    <x v="1"/>
    <x v="6"/>
  </r>
  <r>
    <x v="1574"/>
    <x v="38"/>
    <x v="0"/>
    <x v="0"/>
    <x v="9713"/>
    <x v="2"/>
    <x v="9755"/>
    <x v="0"/>
    <x v="3"/>
    <x v="4"/>
    <x v="1"/>
    <x v="4"/>
    <x v="2"/>
    <x v="3"/>
    <x v="6"/>
    <x v="6"/>
  </r>
  <r>
    <x v="1806"/>
    <x v="237"/>
    <x v="2"/>
    <x v="2"/>
    <x v="9714"/>
    <x v="1"/>
    <x v="9756"/>
    <x v="3"/>
    <x v="0"/>
    <x v="0"/>
    <x v="0"/>
    <x v="4"/>
    <x v="3"/>
    <x v="1"/>
    <x v="6"/>
    <x v="0"/>
  </r>
  <r>
    <x v="1559"/>
    <x v="258"/>
    <x v="2"/>
    <x v="1"/>
    <x v="9715"/>
    <x v="2"/>
    <x v="9757"/>
    <x v="1"/>
    <x v="3"/>
    <x v="3"/>
    <x v="1"/>
    <x v="4"/>
    <x v="2"/>
    <x v="1"/>
    <x v="7"/>
    <x v="6"/>
  </r>
  <r>
    <x v="1704"/>
    <x v="738"/>
    <x v="1"/>
    <x v="4"/>
    <x v="9716"/>
    <x v="0"/>
    <x v="9758"/>
    <x v="2"/>
    <x v="2"/>
    <x v="2"/>
    <x v="0"/>
    <x v="4"/>
    <x v="2"/>
    <x v="0"/>
    <x v="12"/>
    <x v="6"/>
  </r>
  <r>
    <x v="1483"/>
    <x v="17"/>
    <x v="1"/>
    <x v="4"/>
    <x v="9717"/>
    <x v="2"/>
    <x v="9759"/>
    <x v="1"/>
    <x v="2"/>
    <x v="2"/>
    <x v="0"/>
    <x v="4"/>
    <x v="1"/>
    <x v="0"/>
    <x v="3"/>
    <x v="2"/>
  </r>
  <r>
    <x v="1637"/>
    <x v="122"/>
    <x v="1"/>
    <x v="3"/>
    <x v="9718"/>
    <x v="1"/>
    <x v="9760"/>
    <x v="1"/>
    <x v="2"/>
    <x v="5"/>
    <x v="1"/>
    <x v="4"/>
    <x v="4"/>
    <x v="2"/>
    <x v="10"/>
    <x v="6"/>
  </r>
  <r>
    <x v="1635"/>
    <x v="78"/>
    <x v="1"/>
    <x v="0"/>
    <x v="9719"/>
    <x v="2"/>
    <x v="9761"/>
    <x v="1"/>
    <x v="2"/>
    <x v="2"/>
    <x v="0"/>
    <x v="4"/>
    <x v="8"/>
    <x v="0"/>
    <x v="7"/>
    <x v="5"/>
  </r>
  <r>
    <x v="1554"/>
    <x v="544"/>
    <x v="1"/>
    <x v="3"/>
    <x v="9720"/>
    <x v="1"/>
    <x v="9762"/>
    <x v="1"/>
    <x v="2"/>
    <x v="5"/>
    <x v="1"/>
    <x v="4"/>
    <x v="8"/>
    <x v="1"/>
    <x v="5"/>
    <x v="3"/>
  </r>
  <r>
    <x v="1784"/>
    <x v="750"/>
    <x v="1"/>
    <x v="5"/>
    <x v="9721"/>
    <x v="2"/>
    <x v="9763"/>
    <x v="2"/>
    <x v="3"/>
    <x v="3"/>
    <x v="1"/>
    <x v="4"/>
    <x v="9"/>
    <x v="3"/>
    <x v="4"/>
    <x v="5"/>
  </r>
  <r>
    <x v="1548"/>
    <x v="508"/>
    <x v="1"/>
    <x v="5"/>
    <x v="9722"/>
    <x v="1"/>
    <x v="9764"/>
    <x v="1"/>
    <x v="2"/>
    <x v="5"/>
    <x v="1"/>
    <x v="4"/>
    <x v="9"/>
    <x v="2"/>
    <x v="5"/>
    <x v="5"/>
  </r>
  <r>
    <x v="1717"/>
    <x v="270"/>
    <x v="1"/>
    <x v="1"/>
    <x v="9723"/>
    <x v="1"/>
    <x v="9765"/>
    <x v="6"/>
    <x v="0"/>
    <x v="0"/>
    <x v="0"/>
    <x v="4"/>
    <x v="0"/>
    <x v="2"/>
    <x v="0"/>
    <x v="2"/>
  </r>
  <r>
    <x v="1711"/>
    <x v="737"/>
    <x v="1"/>
    <x v="4"/>
    <x v="9724"/>
    <x v="0"/>
    <x v="9766"/>
    <x v="1"/>
    <x v="2"/>
    <x v="2"/>
    <x v="0"/>
    <x v="4"/>
    <x v="7"/>
    <x v="0"/>
    <x v="6"/>
    <x v="1"/>
  </r>
  <r>
    <x v="1714"/>
    <x v="48"/>
    <x v="2"/>
    <x v="1"/>
    <x v="9725"/>
    <x v="1"/>
    <x v="9767"/>
    <x v="6"/>
    <x v="2"/>
    <x v="2"/>
    <x v="0"/>
    <x v="4"/>
    <x v="4"/>
    <x v="3"/>
    <x v="4"/>
    <x v="5"/>
  </r>
  <r>
    <x v="1545"/>
    <x v="669"/>
    <x v="2"/>
    <x v="2"/>
    <x v="9726"/>
    <x v="1"/>
    <x v="9768"/>
    <x v="6"/>
    <x v="1"/>
    <x v="1"/>
    <x v="0"/>
    <x v="4"/>
    <x v="10"/>
    <x v="3"/>
    <x v="2"/>
    <x v="1"/>
  </r>
  <r>
    <x v="1800"/>
    <x v="232"/>
    <x v="1"/>
    <x v="0"/>
    <x v="9727"/>
    <x v="2"/>
    <x v="9769"/>
    <x v="0"/>
    <x v="3"/>
    <x v="3"/>
    <x v="1"/>
    <x v="4"/>
    <x v="6"/>
    <x v="3"/>
    <x v="2"/>
    <x v="1"/>
  </r>
  <r>
    <x v="1508"/>
    <x v="99"/>
    <x v="0"/>
    <x v="5"/>
    <x v="9728"/>
    <x v="0"/>
    <x v="9770"/>
    <x v="4"/>
    <x v="2"/>
    <x v="2"/>
    <x v="0"/>
    <x v="4"/>
    <x v="2"/>
    <x v="0"/>
    <x v="8"/>
    <x v="3"/>
  </r>
  <r>
    <x v="1689"/>
    <x v="350"/>
    <x v="1"/>
    <x v="3"/>
    <x v="9729"/>
    <x v="2"/>
    <x v="9771"/>
    <x v="0"/>
    <x v="3"/>
    <x v="4"/>
    <x v="1"/>
    <x v="4"/>
    <x v="11"/>
    <x v="0"/>
    <x v="5"/>
    <x v="1"/>
  </r>
  <r>
    <x v="1459"/>
    <x v="520"/>
    <x v="0"/>
    <x v="6"/>
    <x v="9730"/>
    <x v="1"/>
    <x v="9772"/>
    <x v="0"/>
    <x v="2"/>
    <x v="2"/>
    <x v="0"/>
    <x v="4"/>
    <x v="4"/>
    <x v="3"/>
    <x v="7"/>
    <x v="3"/>
  </r>
  <r>
    <x v="1616"/>
    <x v="221"/>
    <x v="1"/>
    <x v="1"/>
    <x v="9731"/>
    <x v="2"/>
    <x v="9773"/>
    <x v="6"/>
    <x v="2"/>
    <x v="2"/>
    <x v="0"/>
    <x v="4"/>
    <x v="7"/>
    <x v="0"/>
    <x v="8"/>
    <x v="5"/>
  </r>
  <r>
    <x v="1607"/>
    <x v="460"/>
    <x v="2"/>
    <x v="1"/>
    <x v="9732"/>
    <x v="2"/>
    <x v="9774"/>
    <x v="4"/>
    <x v="0"/>
    <x v="0"/>
    <x v="0"/>
    <x v="4"/>
    <x v="10"/>
    <x v="0"/>
    <x v="4"/>
    <x v="2"/>
  </r>
  <r>
    <x v="1723"/>
    <x v="447"/>
    <x v="1"/>
    <x v="5"/>
    <x v="9733"/>
    <x v="1"/>
    <x v="9775"/>
    <x v="4"/>
    <x v="1"/>
    <x v="1"/>
    <x v="0"/>
    <x v="4"/>
    <x v="6"/>
    <x v="1"/>
    <x v="7"/>
    <x v="0"/>
  </r>
  <r>
    <x v="1532"/>
    <x v="613"/>
    <x v="1"/>
    <x v="5"/>
    <x v="9734"/>
    <x v="2"/>
    <x v="9776"/>
    <x v="5"/>
    <x v="2"/>
    <x v="2"/>
    <x v="0"/>
    <x v="4"/>
    <x v="1"/>
    <x v="0"/>
    <x v="3"/>
    <x v="1"/>
  </r>
  <r>
    <x v="1476"/>
    <x v="289"/>
    <x v="2"/>
    <x v="3"/>
    <x v="9735"/>
    <x v="1"/>
    <x v="9777"/>
    <x v="3"/>
    <x v="2"/>
    <x v="5"/>
    <x v="1"/>
    <x v="4"/>
    <x v="8"/>
    <x v="3"/>
    <x v="7"/>
    <x v="5"/>
  </r>
  <r>
    <x v="1656"/>
    <x v="636"/>
    <x v="0"/>
    <x v="1"/>
    <x v="9736"/>
    <x v="1"/>
    <x v="9778"/>
    <x v="6"/>
    <x v="3"/>
    <x v="4"/>
    <x v="1"/>
    <x v="4"/>
    <x v="3"/>
    <x v="3"/>
    <x v="8"/>
    <x v="2"/>
  </r>
  <r>
    <x v="1536"/>
    <x v="215"/>
    <x v="1"/>
    <x v="3"/>
    <x v="9737"/>
    <x v="2"/>
    <x v="9779"/>
    <x v="5"/>
    <x v="3"/>
    <x v="4"/>
    <x v="1"/>
    <x v="4"/>
    <x v="8"/>
    <x v="0"/>
    <x v="0"/>
    <x v="5"/>
  </r>
  <r>
    <x v="1641"/>
    <x v="630"/>
    <x v="1"/>
    <x v="2"/>
    <x v="9738"/>
    <x v="2"/>
    <x v="9780"/>
    <x v="4"/>
    <x v="2"/>
    <x v="5"/>
    <x v="1"/>
    <x v="4"/>
    <x v="6"/>
    <x v="1"/>
    <x v="0"/>
    <x v="1"/>
  </r>
  <r>
    <x v="1454"/>
    <x v="15"/>
    <x v="1"/>
    <x v="5"/>
    <x v="9739"/>
    <x v="2"/>
    <x v="9781"/>
    <x v="5"/>
    <x v="0"/>
    <x v="0"/>
    <x v="0"/>
    <x v="4"/>
    <x v="2"/>
    <x v="2"/>
    <x v="1"/>
    <x v="4"/>
  </r>
  <r>
    <x v="1614"/>
    <x v="727"/>
    <x v="2"/>
    <x v="1"/>
    <x v="9740"/>
    <x v="2"/>
    <x v="9782"/>
    <x v="2"/>
    <x v="2"/>
    <x v="2"/>
    <x v="0"/>
    <x v="4"/>
    <x v="10"/>
    <x v="0"/>
    <x v="9"/>
    <x v="1"/>
  </r>
  <r>
    <x v="1478"/>
    <x v="454"/>
    <x v="1"/>
    <x v="1"/>
    <x v="9741"/>
    <x v="2"/>
    <x v="9783"/>
    <x v="4"/>
    <x v="2"/>
    <x v="2"/>
    <x v="0"/>
    <x v="4"/>
    <x v="1"/>
    <x v="2"/>
    <x v="12"/>
    <x v="4"/>
  </r>
  <r>
    <x v="1480"/>
    <x v="457"/>
    <x v="1"/>
    <x v="1"/>
    <x v="9742"/>
    <x v="2"/>
    <x v="9784"/>
    <x v="4"/>
    <x v="2"/>
    <x v="2"/>
    <x v="0"/>
    <x v="4"/>
    <x v="6"/>
    <x v="3"/>
    <x v="5"/>
    <x v="4"/>
  </r>
  <r>
    <x v="1455"/>
    <x v="176"/>
    <x v="0"/>
    <x v="5"/>
    <x v="9743"/>
    <x v="1"/>
    <x v="9785"/>
    <x v="6"/>
    <x v="1"/>
    <x v="1"/>
    <x v="0"/>
    <x v="4"/>
    <x v="8"/>
    <x v="0"/>
    <x v="5"/>
    <x v="2"/>
  </r>
  <r>
    <x v="1799"/>
    <x v="412"/>
    <x v="2"/>
    <x v="6"/>
    <x v="9744"/>
    <x v="1"/>
    <x v="9786"/>
    <x v="3"/>
    <x v="3"/>
    <x v="4"/>
    <x v="1"/>
    <x v="4"/>
    <x v="6"/>
    <x v="3"/>
    <x v="5"/>
    <x v="6"/>
  </r>
  <r>
    <x v="1469"/>
    <x v="548"/>
    <x v="0"/>
    <x v="5"/>
    <x v="9745"/>
    <x v="1"/>
    <x v="9787"/>
    <x v="2"/>
    <x v="1"/>
    <x v="1"/>
    <x v="0"/>
    <x v="4"/>
    <x v="10"/>
    <x v="3"/>
    <x v="8"/>
    <x v="4"/>
  </r>
  <r>
    <x v="1639"/>
    <x v="398"/>
    <x v="2"/>
    <x v="1"/>
    <x v="9746"/>
    <x v="1"/>
    <x v="9788"/>
    <x v="3"/>
    <x v="2"/>
    <x v="5"/>
    <x v="1"/>
    <x v="4"/>
    <x v="5"/>
    <x v="3"/>
    <x v="5"/>
    <x v="1"/>
  </r>
  <r>
    <x v="1809"/>
    <x v="221"/>
    <x v="2"/>
    <x v="1"/>
    <x v="9747"/>
    <x v="2"/>
    <x v="9789"/>
    <x v="2"/>
    <x v="2"/>
    <x v="5"/>
    <x v="1"/>
    <x v="4"/>
    <x v="5"/>
    <x v="0"/>
    <x v="8"/>
    <x v="6"/>
  </r>
  <r>
    <x v="1460"/>
    <x v="329"/>
    <x v="1"/>
    <x v="3"/>
    <x v="9748"/>
    <x v="0"/>
    <x v="9790"/>
    <x v="2"/>
    <x v="1"/>
    <x v="1"/>
    <x v="0"/>
    <x v="4"/>
    <x v="4"/>
    <x v="0"/>
    <x v="9"/>
    <x v="2"/>
  </r>
  <r>
    <x v="1779"/>
    <x v="379"/>
    <x v="2"/>
    <x v="5"/>
    <x v="9749"/>
    <x v="0"/>
    <x v="9791"/>
    <x v="5"/>
    <x v="2"/>
    <x v="5"/>
    <x v="1"/>
    <x v="4"/>
    <x v="8"/>
    <x v="3"/>
    <x v="9"/>
    <x v="6"/>
  </r>
  <r>
    <x v="1814"/>
    <x v="546"/>
    <x v="1"/>
    <x v="0"/>
    <x v="9750"/>
    <x v="2"/>
    <x v="9792"/>
    <x v="5"/>
    <x v="3"/>
    <x v="3"/>
    <x v="1"/>
    <x v="4"/>
    <x v="2"/>
    <x v="3"/>
    <x v="8"/>
    <x v="5"/>
  </r>
  <r>
    <x v="1504"/>
    <x v="763"/>
    <x v="1"/>
    <x v="0"/>
    <x v="9751"/>
    <x v="2"/>
    <x v="9793"/>
    <x v="2"/>
    <x v="0"/>
    <x v="0"/>
    <x v="0"/>
    <x v="4"/>
    <x v="8"/>
    <x v="0"/>
    <x v="11"/>
    <x v="3"/>
  </r>
  <r>
    <x v="1551"/>
    <x v="217"/>
    <x v="2"/>
    <x v="3"/>
    <x v="9752"/>
    <x v="2"/>
    <x v="9794"/>
    <x v="5"/>
    <x v="3"/>
    <x v="4"/>
    <x v="1"/>
    <x v="4"/>
    <x v="3"/>
    <x v="2"/>
    <x v="8"/>
    <x v="0"/>
  </r>
  <r>
    <x v="1717"/>
    <x v="49"/>
    <x v="0"/>
    <x v="5"/>
    <x v="9753"/>
    <x v="1"/>
    <x v="9795"/>
    <x v="2"/>
    <x v="2"/>
    <x v="2"/>
    <x v="0"/>
    <x v="4"/>
    <x v="0"/>
    <x v="2"/>
    <x v="7"/>
    <x v="2"/>
  </r>
  <r>
    <x v="1476"/>
    <x v="482"/>
    <x v="1"/>
    <x v="3"/>
    <x v="9754"/>
    <x v="0"/>
    <x v="9796"/>
    <x v="4"/>
    <x v="1"/>
    <x v="1"/>
    <x v="0"/>
    <x v="4"/>
    <x v="8"/>
    <x v="3"/>
    <x v="8"/>
    <x v="5"/>
  </r>
  <r>
    <x v="1815"/>
    <x v="348"/>
    <x v="2"/>
    <x v="5"/>
    <x v="9755"/>
    <x v="2"/>
    <x v="9797"/>
    <x v="0"/>
    <x v="1"/>
    <x v="1"/>
    <x v="0"/>
    <x v="4"/>
    <x v="11"/>
    <x v="3"/>
    <x v="10"/>
    <x v="4"/>
  </r>
  <r>
    <x v="1648"/>
    <x v="706"/>
    <x v="2"/>
    <x v="5"/>
    <x v="9756"/>
    <x v="2"/>
    <x v="9798"/>
    <x v="6"/>
    <x v="1"/>
    <x v="1"/>
    <x v="0"/>
    <x v="4"/>
    <x v="11"/>
    <x v="2"/>
    <x v="0"/>
    <x v="1"/>
  </r>
  <r>
    <x v="1470"/>
    <x v="692"/>
    <x v="1"/>
    <x v="6"/>
    <x v="9757"/>
    <x v="2"/>
    <x v="9799"/>
    <x v="4"/>
    <x v="3"/>
    <x v="4"/>
    <x v="1"/>
    <x v="4"/>
    <x v="1"/>
    <x v="0"/>
    <x v="3"/>
    <x v="1"/>
  </r>
  <r>
    <x v="1725"/>
    <x v="641"/>
    <x v="2"/>
    <x v="5"/>
    <x v="5832"/>
    <x v="2"/>
    <x v="5852"/>
    <x v="5"/>
    <x v="2"/>
    <x v="5"/>
    <x v="1"/>
    <x v="4"/>
    <x v="0"/>
    <x v="3"/>
    <x v="11"/>
    <x v="0"/>
  </r>
  <r>
    <x v="1673"/>
    <x v="657"/>
    <x v="1"/>
    <x v="5"/>
    <x v="9758"/>
    <x v="1"/>
    <x v="9800"/>
    <x v="6"/>
    <x v="0"/>
    <x v="0"/>
    <x v="0"/>
    <x v="4"/>
    <x v="6"/>
    <x v="3"/>
    <x v="10"/>
    <x v="2"/>
  </r>
  <r>
    <x v="1529"/>
    <x v="116"/>
    <x v="1"/>
    <x v="5"/>
    <x v="9759"/>
    <x v="1"/>
    <x v="9801"/>
    <x v="4"/>
    <x v="3"/>
    <x v="4"/>
    <x v="1"/>
    <x v="4"/>
    <x v="5"/>
    <x v="2"/>
    <x v="0"/>
    <x v="4"/>
  </r>
  <r>
    <x v="1531"/>
    <x v="751"/>
    <x v="1"/>
    <x v="3"/>
    <x v="9760"/>
    <x v="2"/>
    <x v="9802"/>
    <x v="2"/>
    <x v="3"/>
    <x v="4"/>
    <x v="1"/>
    <x v="4"/>
    <x v="6"/>
    <x v="0"/>
    <x v="12"/>
    <x v="4"/>
  </r>
  <r>
    <x v="1546"/>
    <x v="498"/>
    <x v="2"/>
    <x v="1"/>
    <x v="9761"/>
    <x v="2"/>
    <x v="9803"/>
    <x v="6"/>
    <x v="0"/>
    <x v="0"/>
    <x v="0"/>
    <x v="4"/>
    <x v="9"/>
    <x v="3"/>
    <x v="9"/>
    <x v="3"/>
  </r>
  <r>
    <x v="1653"/>
    <x v="487"/>
    <x v="2"/>
    <x v="2"/>
    <x v="9762"/>
    <x v="1"/>
    <x v="9804"/>
    <x v="6"/>
    <x v="2"/>
    <x v="2"/>
    <x v="0"/>
    <x v="4"/>
    <x v="6"/>
    <x v="2"/>
    <x v="6"/>
    <x v="1"/>
  </r>
  <r>
    <x v="1534"/>
    <x v="429"/>
    <x v="2"/>
    <x v="5"/>
    <x v="9763"/>
    <x v="2"/>
    <x v="9805"/>
    <x v="4"/>
    <x v="2"/>
    <x v="2"/>
    <x v="0"/>
    <x v="4"/>
    <x v="11"/>
    <x v="0"/>
    <x v="6"/>
    <x v="3"/>
  </r>
  <r>
    <x v="1614"/>
    <x v="446"/>
    <x v="1"/>
    <x v="3"/>
    <x v="9764"/>
    <x v="0"/>
    <x v="9806"/>
    <x v="3"/>
    <x v="0"/>
    <x v="0"/>
    <x v="0"/>
    <x v="4"/>
    <x v="10"/>
    <x v="3"/>
    <x v="0"/>
    <x v="1"/>
  </r>
  <r>
    <x v="1726"/>
    <x v="307"/>
    <x v="2"/>
    <x v="1"/>
    <x v="9765"/>
    <x v="1"/>
    <x v="9807"/>
    <x v="2"/>
    <x v="1"/>
    <x v="1"/>
    <x v="0"/>
    <x v="4"/>
    <x v="1"/>
    <x v="2"/>
    <x v="5"/>
    <x v="5"/>
  </r>
  <r>
    <x v="1601"/>
    <x v="486"/>
    <x v="0"/>
    <x v="3"/>
    <x v="9766"/>
    <x v="1"/>
    <x v="9808"/>
    <x v="6"/>
    <x v="2"/>
    <x v="2"/>
    <x v="0"/>
    <x v="4"/>
    <x v="7"/>
    <x v="1"/>
    <x v="8"/>
    <x v="4"/>
  </r>
  <r>
    <x v="1762"/>
    <x v="4"/>
    <x v="2"/>
    <x v="6"/>
    <x v="9767"/>
    <x v="1"/>
    <x v="9809"/>
    <x v="4"/>
    <x v="0"/>
    <x v="0"/>
    <x v="0"/>
    <x v="4"/>
    <x v="9"/>
    <x v="2"/>
    <x v="4"/>
    <x v="0"/>
  </r>
  <r>
    <x v="1743"/>
    <x v="269"/>
    <x v="2"/>
    <x v="2"/>
    <x v="9768"/>
    <x v="0"/>
    <x v="9810"/>
    <x v="0"/>
    <x v="2"/>
    <x v="2"/>
    <x v="0"/>
    <x v="4"/>
    <x v="10"/>
    <x v="0"/>
    <x v="12"/>
    <x v="6"/>
  </r>
  <r>
    <x v="1521"/>
    <x v="52"/>
    <x v="1"/>
    <x v="5"/>
    <x v="9769"/>
    <x v="2"/>
    <x v="9811"/>
    <x v="4"/>
    <x v="1"/>
    <x v="1"/>
    <x v="0"/>
    <x v="4"/>
    <x v="5"/>
    <x v="1"/>
    <x v="12"/>
    <x v="5"/>
  </r>
  <r>
    <x v="1696"/>
    <x v="571"/>
    <x v="0"/>
    <x v="3"/>
    <x v="9770"/>
    <x v="1"/>
    <x v="9812"/>
    <x v="4"/>
    <x v="1"/>
    <x v="1"/>
    <x v="0"/>
    <x v="4"/>
    <x v="5"/>
    <x v="0"/>
    <x v="9"/>
    <x v="0"/>
  </r>
  <r>
    <x v="1507"/>
    <x v="401"/>
    <x v="1"/>
    <x v="3"/>
    <x v="9771"/>
    <x v="2"/>
    <x v="9813"/>
    <x v="0"/>
    <x v="2"/>
    <x v="5"/>
    <x v="1"/>
    <x v="4"/>
    <x v="5"/>
    <x v="0"/>
    <x v="11"/>
    <x v="2"/>
  </r>
  <r>
    <x v="1750"/>
    <x v="409"/>
    <x v="2"/>
    <x v="5"/>
    <x v="9772"/>
    <x v="0"/>
    <x v="9814"/>
    <x v="6"/>
    <x v="3"/>
    <x v="4"/>
    <x v="1"/>
    <x v="4"/>
    <x v="9"/>
    <x v="3"/>
    <x v="1"/>
    <x v="3"/>
  </r>
  <r>
    <x v="1791"/>
    <x v="16"/>
    <x v="2"/>
    <x v="3"/>
    <x v="9773"/>
    <x v="2"/>
    <x v="9815"/>
    <x v="5"/>
    <x v="3"/>
    <x v="3"/>
    <x v="1"/>
    <x v="4"/>
    <x v="1"/>
    <x v="0"/>
    <x v="1"/>
    <x v="0"/>
  </r>
  <r>
    <x v="1579"/>
    <x v="206"/>
    <x v="0"/>
    <x v="5"/>
    <x v="9774"/>
    <x v="0"/>
    <x v="9816"/>
    <x v="0"/>
    <x v="1"/>
    <x v="1"/>
    <x v="0"/>
    <x v="4"/>
    <x v="10"/>
    <x v="2"/>
    <x v="9"/>
    <x v="0"/>
  </r>
  <r>
    <x v="1532"/>
    <x v="134"/>
    <x v="1"/>
    <x v="5"/>
    <x v="9775"/>
    <x v="2"/>
    <x v="9817"/>
    <x v="0"/>
    <x v="3"/>
    <x v="4"/>
    <x v="1"/>
    <x v="4"/>
    <x v="1"/>
    <x v="3"/>
    <x v="7"/>
    <x v="1"/>
  </r>
  <r>
    <x v="1545"/>
    <x v="535"/>
    <x v="2"/>
    <x v="6"/>
    <x v="9776"/>
    <x v="1"/>
    <x v="9818"/>
    <x v="1"/>
    <x v="2"/>
    <x v="5"/>
    <x v="1"/>
    <x v="4"/>
    <x v="10"/>
    <x v="2"/>
    <x v="11"/>
    <x v="1"/>
  </r>
  <r>
    <x v="1657"/>
    <x v="324"/>
    <x v="2"/>
    <x v="0"/>
    <x v="9777"/>
    <x v="1"/>
    <x v="9819"/>
    <x v="0"/>
    <x v="2"/>
    <x v="5"/>
    <x v="1"/>
    <x v="4"/>
    <x v="1"/>
    <x v="0"/>
    <x v="2"/>
    <x v="3"/>
  </r>
  <r>
    <x v="1799"/>
    <x v="371"/>
    <x v="2"/>
    <x v="5"/>
    <x v="9778"/>
    <x v="2"/>
    <x v="9820"/>
    <x v="0"/>
    <x v="1"/>
    <x v="1"/>
    <x v="0"/>
    <x v="4"/>
    <x v="6"/>
    <x v="0"/>
    <x v="7"/>
    <x v="6"/>
  </r>
  <r>
    <x v="1508"/>
    <x v="332"/>
    <x v="1"/>
    <x v="6"/>
    <x v="9779"/>
    <x v="2"/>
    <x v="9821"/>
    <x v="5"/>
    <x v="2"/>
    <x v="5"/>
    <x v="1"/>
    <x v="4"/>
    <x v="2"/>
    <x v="1"/>
    <x v="11"/>
    <x v="3"/>
  </r>
  <r>
    <x v="1797"/>
    <x v="492"/>
    <x v="1"/>
    <x v="4"/>
    <x v="9780"/>
    <x v="0"/>
    <x v="9822"/>
    <x v="2"/>
    <x v="3"/>
    <x v="4"/>
    <x v="1"/>
    <x v="4"/>
    <x v="4"/>
    <x v="0"/>
    <x v="8"/>
    <x v="5"/>
  </r>
  <r>
    <x v="1760"/>
    <x v="359"/>
    <x v="2"/>
    <x v="0"/>
    <x v="9781"/>
    <x v="1"/>
    <x v="9823"/>
    <x v="2"/>
    <x v="0"/>
    <x v="0"/>
    <x v="0"/>
    <x v="4"/>
    <x v="2"/>
    <x v="2"/>
    <x v="12"/>
    <x v="5"/>
  </r>
  <r>
    <x v="1577"/>
    <x v="355"/>
    <x v="1"/>
    <x v="5"/>
    <x v="9782"/>
    <x v="2"/>
    <x v="9824"/>
    <x v="3"/>
    <x v="3"/>
    <x v="3"/>
    <x v="1"/>
    <x v="4"/>
    <x v="2"/>
    <x v="3"/>
    <x v="7"/>
    <x v="3"/>
  </r>
  <r>
    <x v="1579"/>
    <x v="550"/>
    <x v="2"/>
    <x v="3"/>
    <x v="9783"/>
    <x v="0"/>
    <x v="9825"/>
    <x v="4"/>
    <x v="2"/>
    <x v="5"/>
    <x v="1"/>
    <x v="4"/>
    <x v="10"/>
    <x v="3"/>
    <x v="4"/>
    <x v="0"/>
  </r>
  <r>
    <x v="1534"/>
    <x v="23"/>
    <x v="1"/>
    <x v="5"/>
    <x v="9784"/>
    <x v="0"/>
    <x v="9826"/>
    <x v="5"/>
    <x v="1"/>
    <x v="1"/>
    <x v="0"/>
    <x v="4"/>
    <x v="11"/>
    <x v="1"/>
    <x v="4"/>
    <x v="3"/>
  </r>
  <r>
    <x v="1474"/>
    <x v="607"/>
    <x v="1"/>
    <x v="2"/>
    <x v="9785"/>
    <x v="2"/>
    <x v="9827"/>
    <x v="6"/>
    <x v="3"/>
    <x v="3"/>
    <x v="1"/>
    <x v="4"/>
    <x v="4"/>
    <x v="3"/>
    <x v="2"/>
    <x v="0"/>
  </r>
  <r>
    <x v="1541"/>
    <x v="701"/>
    <x v="1"/>
    <x v="1"/>
    <x v="9786"/>
    <x v="2"/>
    <x v="9828"/>
    <x v="0"/>
    <x v="2"/>
    <x v="2"/>
    <x v="0"/>
    <x v="4"/>
    <x v="10"/>
    <x v="3"/>
    <x v="1"/>
    <x v="1"/>
  </r>
  <r>
    <x v="1782"/>
    <x v="384"/>
    <x v="2"/>
    <x v="3"/>
    <x v="9787"/>
    <x v="0"/>
    <x v="9829"/>
    <x v="3"/>
    <x v="2"/>
    <x v="2"/>
    <x v="0"/>
    <x v="4"/>
    <x v="4"/>
    <x v="1"/>
    <x v="12"/>
    <x v="1"/>
  </r>
  <r>
    <x v="1666"/>
    <x v="92"/>
    <x v="1"/>
    <x v="2"/>
    <x v="9788"/>
    <x v="2"/>
    <x v="9830"/>
    <x v="4"/>
    <x v="0"/>
    <x v="0"/>
    <x v="0"/>
    <x v="4"/>
    <x v="7"/>
    <x v="3"/>
    <x v="12"/>
    <x v="3"/>
  </r>
  <r>
    <x v="1814"/>
    <x v="759"/>
    <x v="1"/>
    <x v="1"/>
    <x v="9789"/>
    <x v="2"/>
    <x v="9831"/>
    <x v="5"/>
    <x v="1"/>
    <x v="1"/>
    <x v="0"/>
    <x v="4"/>
    <x v="2"/>
    <x v="3"/>
    <x v="5"/>
    <x v="5"/>
  </r>
  <r>
    <x v="1456"/>
    <x v="338"/>
    <x v="2"/>
    <x v="3"/>
    <x v="9790"/>
    <x v="2"/>
    <x v="9832"/>
    <x v="4"/>
    <x v="0"/>
    <x v="0"/>
    <x v="0"/>
    <x v="4"/>
    <x v="6"/>
    <x v="2"/>
    <x v="5"/>
    <x v="3"/>
  </r>
  <r>
    <x v="1659"/>
    <x v="93"/>
    <x v="2"/>
    <x v="3"/>
    <x v="9791"/>
    <x v="0"/>
    <x v="9833"/>
    <x v="3"/>
    <x v="1"/>
    <x v="1"/>
    <x v="0"/>
    <x v="4"/>
    <x v="1"/>
    <x v="1"/>
    <x v="2"/>
    <x v="6"/>
  </r>
  <r>
    <x v="1782"/>
    <x v="767"/>
    <x v="2"/>
    <x v="5"/>
    <x v="9792"/>
    <x v="1"/>
    <x v="9834"/>
    <x v="2"/>
    <x v="2"/>
    <x v="5"/>
    <x v="1"/>
    <x v="4"/>
    <x v="4"/>
    <x v="2"/>
    <x v="8"/>
    <x v="1"/>
  </r>
  <r>
    <x v="1729"/>
    <x v="43"/>
    <x v="1"/>
    <x v="5"/>
    <x v="9793"/>
    <x v="2"/>
    <x v="9835"/>
    <x v="1"/>
    <x v="0"/>
    <x v="0"/>
    <x v="0"/>
    <x v="4"/>
    <x v="11"/>
    <x v="0"/>
    <x v="3"/>
    <x v="4"/>
  </r>
  <r>
    <x v="1481"/>
    <x v="188"/>
    <x v="0"/>
    <x v="5"/>
    <x v="9794"/>
    <x v="1"/>
    <x v="9836"/>
    <x v="3"/>
    <x v="2"/>
    <x v="2"/>
    <x v="0"/>
    <x v="4"/>
    <x v="4"/>
    <x v="3"/>
    <x v="11"/>
    <x v="3"/>
  </r>
  <r>
    <x v="1749"/>
    <x v="380"/>
    <x v="1"/>
    <x v="3"/>
    <x v="9795"/>
    <x v="2"/>
    <x v="4276"/>
    <x v="5"/>
    <x v="2"/>
    <x v="5"/>
    <x v="1"/>
    <x v="4"/>
    <x v="0"/>
    <x v="0"/>
    <x v="9"/>
    <x v="4"/>
  </r>
  <r>
    <x v="1629"/>
    <x v="662"/>
    <x v="1"/>
    <x v="5"/>
    <x v="9796"/>
    <x v="1"/>
    <x v="9837"/>
    <x v="0"/>
    <x v="3"/>
    <x v="4"/>
    <x v="1"/>
    <x v="4"/>
    <x v="5"/>
    <x v="2"/>
    <x v="10"/>
    <x v="1"/>
  </r>
  <r>
    <x v="1496"/>
    <x v="191"/>
    <x v="1"/>
    <x v="2"/>
    <x v="9797"/>
    <x v="0"/>
    <x v="9838"/>
    <x v="4"/>
    <x v="3"/>
    <x v="4"/>
    <x v="1"/>
    <x v="4"/>
    <x v="10"/>
    <x v="1"/>
    <x v="6"/>
    <x v="5"/>
  </r>
  <r>
    <x v="1552"/>
    <x v="599"/>
    <x v="1"/>
    <x v="3"/>
    <x v="9798"/>
    <x v="0"/>
    <x v="9839"/>
    <x v="0"/>
    <x v="0"/>
    <x v="0"/>
    <x v="0"/>
    <x v="4"/>
    <x v="6"/>
    <x v="3"/>
    <x v="7"/>
    <x v="6"/>
  </r>
  <r>
    <x v="1563"/>
    <x v="721"/>
    <x v="1"/>
    <x v="1"/>
    <x v="9799"/>
    <x v="0"/>
    <x v="9840"/>
    <x v="2"/>
    <x v="2"/>
    <x v="2"/>
    <x v="0"/>
    <x v="4"/>
    <x v="8"/>
    <x v="2"/>
    <x v="3"/>
    <x v="4"/>
  </r>
  <r>
    <x v="1528"/>
    <x v="319"/>
    <x v="0"/>
    <x v="3"/>
    <x v="9800"/>
    <x v="1"/>
    <x v="9841"/>
    <x v="0"/>
    <x v="3"/>
    <x v="4"/>
    <x v="1"/>
    <x v="4"/>
    <x v="8"/>
    <x v="2"/>
    <x v="1"/>
    <x v="4"/>
  </r>
  <r>
    <x v="1582"/>
    <x v="565"/>
    <x v="1"/>
    <x v="6"/>
    <x v="9801"/>
    <x v="1"/>
    <x v="9842"/>
    <x v="4"/>
    <x v="2"/>
    <x v="5"/>
    <x v="1"/>
    <x v="4"/>
    <x v="5"/>
    <x v="2"/>
    <x v="6"/>
    <x v="2"/>
  </r>
  <r>
    <x v="1499"/>
    <x v="335"/>
    <x v="1"/>
    <x v="2"/>
    <x v="9802"/>
    <x v="2"/>
    <x v="9843"/>
    <x v="4"/>
    <x v="2"/>
    <x v="5"/>
    <x v="1"/>
    <x v="4"/>
    <x v="6"/>
    <x v="2"/>
    <x v="10"/>
    <x v="5"/>
  </r>
  <r>
    <x v="1486"/>
    <x v="331"/>
    <x v="1"/>
    <x v="3"/>
    <x v="9803"/>
    <x v="1"/>
    <x v="9844"/>
    <x v="5"/>
    <x v="2"/>
    <x v="2"/>
    <x v="0"/>
    <x v="4"/>
    <x v="4"/>
    <x v="2"/>
    <x v="7"/>
    <x v="6"/>
  </r>
  <r>
    <x v="1526"/>
    <x v="598"/>
    <x v="2"/>
    <x v="6"/>
    <x v="9804"/>
    <x v="2"/>
    <x v="9845"/>
    <x v="4"/>
    <x v="1"/>
    <x v="1"/>
    <x v="0"/>
    <x v="4"/>
    <x v="10"/>
    <x v="0"/>
    <x v="9"/>
    <x v="3"/>
  </r>
  <r>
    <x v="1514"/>
    <x v="214"/>
    <x v="2"/>
    <x v="0"/>
    <x v="9805"/>
    <x v="0"/>
    <x v="9846"/>
    <x v="2"/>
    <x v="2"/>
    <x v="2"/>
    <x v="0"/>
    <x v="4"/>
    <x v="3"/>
    <x v="0"/>
    <x v="5"/>
    <x v="6"/>
  </r>
  <r>
    <x v="1566"/>
    <x v="509"/>
    <x v="1"/>
    <x v="1"/>
    <x v="9806"/>
    <x v="0"/>
    <x v="9847"/>
    <x v="5"/>
    <x v="1"/>
    <x v="1"/>
    <x v="0"/>
    <x v="4"/>
    <x v="0"/>
    <x v="3"/>
    <x v="12"/>
    <x v="6"/>
  </r>
  <r>
    <x v="1702"/>
    <x v="176"/>
    <x v="1"/>
    <x v="3"/>
    <x v="9807"/>
    <x v="2"/>
    <x v="9848"/>
    <x v="1"/>
    <x v="3"/>
    <x v="4"/>
    <x v="1"/>
    <x v="4"/>
    <x v="1"/>
    <x v="1"/>
    <x v="5"/>
    <x v="2"/>
  </r>
  <r>
    <x v="1731"/>
    <x v="561"/>
    <x v="2"/>
    <x v="2"/>
    <x v="9808"/>
    <x v="1"/>
    <x v="9849"/>
    <x v="2"/>
    <x v="2"/>
    <x v="5"/>
    <x v="1"/>
    <x v="4"/>
    <x v="0"/>
    <x v="0"/>
    <x v="10"/>
    <x v="6"/>
  </r>
  <r>
    <x v="1600"/>
    <x v="365"/>
    <x v="1"/>
    <x v="2"/>
    <x v="9809"/>
    <x v="0"/>
    <x v="9850"/>
    <x v="0"/>
    <x v="0"/>
    <x v="0"/>
    <x v="0"/>
    <x v="4"/>
    <x v="9"/>
    <x v="2"/>
    <x v="6"/>
    <x v="5"/>
  </r>
  <r>
    <x v="1766"/>
    <x v="740"/>
    <x v="1"/>
    <x v="0"/>
    <x v="9810"/>
    <x v="2"/>
    <x v="9851"/>
    <x v="1"/>
    <x v="0"/>
    <x v="0"/>
    <x v="0"/>
    <x v="4"/>
    <x v="2"/>
    <x v="0"/>
    <x v="3"/>
    <x v="0"/>
  </r>
  <r>
    <x v="1764"/>
    <x v="461"/>
    <x v="1"/>
    <x v="1"/>
    <x v="9811"/>
    <x v="1"/>
    <x v="9852"/>
    <x v="1"/>
    <x v="1"/>
    <x v="1"/>
    <x v="0"/>
    <x v="4"/>
    <x v="5"/>
    <x v="3"/>
    <x v="6"/>
    <x v="0"/>
  </r>
  <r>
    <x v="1769"/>
    <x v="3"/>
    <x v="0"/>
    <x v="3"/>
    <x v="9812"/>
    <x v="1"/>
    <x v="9853"/>
    <x v="0"/>
    <x v="2"/>
    <x v="2"/>
    <x v="0"/>
    <x v="4"/>
    <x v="1"/>
    <x v="3"/>
    <x v="3"/>
    <x v="0"/>
  </r>
  <r>
    <x v="1654"/>
    <x v="357"/>
    <x v="1"/>
    <x v="5"/>
    <x v="9813"/>
    <x v="2"/>
    <x v="9854"/>
    <x v="1"/>
    <x v="3"/>
    <x v="4"/>
    <x v="1"/>
    <x v="4"/>
    <x v="1"/>
    <x v="0"/>
    <x v="11"/>
    <x v="6"/>
  </r>
  <r>
    <x v="1647"/>
    <x v="148"/>
    <x v="1"/>
    <x v="3"/>
    <x v="9814"/>
    <x v="1"/>
    <x v="9855"/>
    <x v="0"/>
    <x v="2"/>
    <x v="2"/>
    <x v="0"/>
    <x v="4"/>
    <x v="7"/>
    <x v="2"/>
    <x v="3"/>
    <x v="0"/>
  </r>
  <r>
    <x v="1515"/>
    <x v="577"/>
    <x v="1"/>
    <x v="5"/>
    <x v="9815"/>
    <x v="0"/>
    <x v="9856"/>
    <x v="1"/>
    <x v="0"/>
    <x v="0"/>
    <x v="0"/>
    <x v="4"/>
    <x v="5"/>
    <x v="3"/>
    <x v="7"/>
    <x v="6"/>
  </r>
  <r>
    <x v="1805"/>
    <x v="545"/>
    <x v="2"/>
    <x v="5"/>
    <x v="9816"/>
    <x v="0"/>
    <x v="9857"/>
    <x v="3"/>
    <x v="0"/>
    <x v="0"/>
    <x v="0"/>
    <x v="4"/>
    <x v="3"/>
    <x v="0"/>
    <x v="8"/>
    <x v="5"/>
  </r>
  <r>
    <x v="1687"/>
    <x v="311"/>
    <x v="1"/>
    <x v="5"/>
    <x v="9817"/>
    <x v="0"/>
    <x v="9858"/>
    <x v="2"/>
    <x v="0"/>
    <x v="0"/>
    <x v="0"/>
    <x v="4"/>
    <x v="7"/>
    <x v="2"/>
    <x v="7"/>
    <x v="0"/>
  </r>
  <r>
    <x v="1695"/>
    <x v="630"/>
    <x v="1"/>
    <x v="3"/>
    <x v="9818"/>
    <x v="2"/>
    <x v="9859"/>
    <x v="1"/>
    <x v="3"/>
    <x v="3"/>
    <x v="1"/>
    <x v="4"/>
    <x v="0"/>
    <x v="1"/>
    <x v="0"/>
    <x v="4"/>
  </r>
  <r>
    <x v="1632"/>
    <x v="598"/>
    <x v="0"/>
    <x v="3"/>
    <x v="9819"/>
    <x v="1"/>
    <x v="9860"/>
    <x v="0"/>
    <x v="3"/>
    <x v="4"/>
    <x v="1"/>
    <x v="4"/>
    <x v="10"/>
    <x v="3"/>
    <x v="9"/>
    <x v="6"/>
  </r>
  <r>
    <x v="1588"/>
    <x v="472"/>
    <x v="1"/>
    <x v="5"/>
    <x v="9820"/>
    <x v="0"/>
    <x v="9861"/>
    <x v="4"/>
    <x v="3"/>
    <x v="4"/>
    <x v="1"/>
    <x v="4"/>
    <x v="6"/>
    <x v="3"/>
    <x v="1"/>
    <x v="3"/>
  </r>
  <r>
    <x v="1671"/>
    <x v="79"/>
    <x v="2"/>
    <x v="3"/>
    <x v="9821"/>
    <x v="1"/>
    <x v="9862"/>
    <x v="6"/>
    <x v="2"/>
    <x v="2"/>
    <x v="0"/>
    <x v="4"/>
    <x v="9"/>
    <x v="0"/>
    <x v="5"/>
    <x v="1"/>
  </r>
  <r>
    <x v="1510"/>
    <x v="431"/>
    <x v="0"/>
    <x v="3"/>
    <x v="9822"/>
    <x v="2"/>
    <x v="9863"/>
    <x v="1"/>
    <x v="2"/>
    <x v="2"/>
    <x v="0"/>
    <x v="4"/>
    <x v="1"/>
    <x v="2"/>
    <x v="8"/>
    <x v="2"/>
  </r>
  <r>
    <x v="1531"/>
    <x v="554"/>
    <x v="2"/>
    <x v="1"/>
    <x v="9823"/>
    <x v="2"/>
    <x v="9864"/>
    <x v="5"/>
    <x v="2"/>
    <x v="5"/>
    <x v="1"/>
    <x v="4"/>
    <x v="6"/>
    <x v="0"/>
    <x v="2"/>
    <x v="4"/>
  </r>
  <r>
    <x v="1565"/>
    <x v="674"/>
    <x v="2"/>
    <x v="1"/>
    <x v="9824"/>
    <x v="2"/>
    <x v="9865"/>
    <x v="3"/>
    <x v="0"/>
    <x v="0"/>
    <x v="0"/>
    <x v="4"/>
    <x v="0"/>
    <x v="1"/>
    <x v="11"/>
    <x v="6"/>
  </r>
  <r>
    <x v="1570"/>
    <x v="570"/>
    <x v="1"/>
    <x v="3"/>
    <x v="9825"/>
    <x v="2"/>
    <x v="9866"/>
    <x v="6"/>
    <x v="3"/>
    <x v="3"/>
    <x v="1"/>
    <x v="4"/>
    <x v="3"/>
    <x v="3"/>
    <x v="11"/>
    <x v="5"/>
  </r>
  <r>
    <x v="1475"/>
    <x v="739"/>
    <x v="2"/>
    <x v="4"/>
    <x v="9826"/>
    <x v="0"/>
    <x v="9867"/>
    <x v="3"/>
    <x v="0"/>
    <x v="0"/>
    <x v="0"/>
    <x v="4"/>
    <x v="10"/>
    <x v="0"/>
    <x v="11"/>
    <x v="5"/>
  </r>
  <r>
    <x v="1809"/>
    <x v="586"/>
    <x v="1"/>
    <x v="3"/>
    <x v="9827"/>
    <x v="2"/>
    <x v="9868"/>
    <x v="2"/>
    <x v="1"/>
    <x v="1"/>
    <x v="0"/>
    <x v="4"/>
    <x v="5"/>
    <x v="3"/>
    <x v="11"/>
    <x v="6"/>
  </r>
  <r>
    <x v="1631"/>
    <x v="761"/>
    <x v="2"/>
    <x v="0"/>
    <x v="9828"/>
    <x v="1"/>
    <x v="9869"/>
    <x v="5"/>
    <x v="0"/>
    <x v="0"/>
    <x v="0"/>
    <x v="4"/>
    <x v="7"/>
    <x v="3"/>
    <x v="3"/>
    <x v="4"/>
  </r>
  <r>
    <x v="1521"/>
    <x v="614"/>
    <x v="2"/>
    <x v="5"/>
    <x v="9829"/>
    <x v="2"/>
    <x v="9870"/>
    <x v="5"/>
    <x v="3"/>
    <x v="3"/>
    <x v="1"/>
    <x v="4"/>
    <x v="5"/>
    <x v="3"/>
    <x v="0"/>
    <x v="5"/>
  </r>
  <r>
    <x v="1466"/>
    <x v="108"/>
    <x v="1"/>
    <x v="3"/>
    <x v="9830"/>
    <x v="1"/>
    <x v="9871"/>
    <x v="3"/>
    <x v="2"/>
    <x v="2"/>
    <x v="0"/>
    <x v="4"/>
    <x v="1"/>
    <x v="3"/>
    <x v="6"/>
    <x v="5"/>
  </r>
  <r>
    <x v="1754"/>
    <x v="110"/>
    <x v="2"/>
    <x v="1"/>
    <x v="9831"/>
    <x v="2"/>
    <x v="9872"/>
    <x v="1"/>
    <x v="0"/>
    <x v="0"/>
    <x v="0"/>
    <x v="4"/>
    <x v="7"/>
    <x v="1"/>
    <x v="5"/>
    <x v="0"/>
  </r>
  <r>
    <x v="1656"/>
    <x v="361"/>
    <x v="1"/>
    <x v="0"/>
    <x v="9832"/>
    <x v="2"/>
    <x v="9873"/>
    <x v="2"/>
    <x v="2"/>
    <x v="5"/>
    <x v="1"/>
    <x v="4"/>
    <x v="3"/>
    <x v="0"/>
    <x v="0"/>
    <x v="2"/>
  </r>
  <r>
    <x v="1700"/>
    <x v="327"/>
    <x v="1"/>
    <x v="3"/>
    <x v="9833"/>
    <x v="1"/>
    <x v="9874"/>
    <x v="1"/>
    <x v="1"/>
    <x v="1"/>
    <x v="0"/>
    <x v="4"/>
    <x v="1"/>
    <x v="0"/>
    <x v="7"/>
    <x v="5"/>
  </r>
  <r>
    <x v="1780"/>
    <x v="693"/>
    <x v="2"/>
    <x v="6"/>
    <x v="9834"/>
    <x v="2"/>
    <x v="9875"/>
    <x v="6"/>
    <x v="0"/>
    <x v="0"/>
    <x v="0"/>
    <x v="4"/>
    <x v="0"/>
    <x v="3"/>
    <x v="6"/>
    <x v="2"/>
  </r>
  <r>
    <x v="1471"/>
    <x v="400"/>
    <x v="1"/>
    <x v="0"/>
    <x v="9835"/>
    <x v="1"/>
    <x v="9876"/>
    <x v="3"/>
    <x v="3"/>
    <x v="3"/>
    <x v="1"/>
    <x v="4"/>
    <x v="4"/>
    <x v="3"/>
    <x v="10"/>
    <x v="1"/>
  </r>
  <r>
    <x v="1772"/>
    <x v="112"/>
    <x v="1"/>
    <x v="1"/>
    <x v="9836"/>
    <x v="1"/>
    <x v="9877"/>
    <x v="3"/>
    <x v="2"/>
    <x v="2"/>
    <x v="0"/>
    <x v="4"/>
    <x v="0"/>
    <x v="3"/>
    <x v="11"/>
    <x v="0"/>
  </r>
  <r>
    <x v="1618"/>
    <x v="351"/>
    <x v="1"/>
    <x v="3"/>
    <x v="9837"/>
    <x v="1"/>
    <x v="9878"/>
    <x v="4"/>
    <x v="2"/>
    <x v="2"/>
    <x v="0"/>
    <x v="4"/>
    <x v="0"/>
    <x v="3"/>
    <x v="11"/>
    <x v="5"/>
  </r>
  <r>
    <x v="1525"/>
    <x v="337"/>
    <x v="2"/>
    <x v="5"/>
    <x v="9838"/>
    <x v="2"/>
    <x v="9879"/>
    <x v="2"/>
    <x v="0"/>
    <x v="0"/>
    <x v="0"/>
    <x v="4"/>
    <x v="7"/>
    <x v="2"/>
    <x v="12"/>
    <x v="0"/>
  </r>
  <r>
    <x v="1697"/>
    <x v="65"/>
    <x v="1"/>
    <x v="1"/>
    <x v="9839"/>
    <x v="2"/>
    <x v="9880"/>
    <x v="6"/>
    <x v="3"/>
    <x v="4"/>
    <x v="1"/>
    <x v="4"/>
    <x v="10"/>
    <x v="3"/>
    <x v="3"/>
    <x v="5"/>
  </r>
  <r>
    <x v="1633"/>
    <x v="502"/>
    <x v="2"/>
    <x v="6"/>
    <x v="9840"/>
    <x v="2"/>
    <x v="9881"/>
    <x v="6"/>
    <x v="1"/>
    <x v="1"/>
    <x v="0"/>
    <x v="4"/>
    <x v="10"/>
    <x v="0"/>
    <x v="1"/>
    <x v="3"/>
  </r>
  <r>
    <x v="1686"/>
    <x v="501"/>
    <x v="2"/>
    <x v="1"/>
    <x v="9841"/>
    <x v="0"/>
    <x v="9882"/>
    <x v="2"/>
    <x v="2"/>
    <x v="5"/>
    <x v="1"/>
    <x v="4"/>
    <x v="3"/>
    <x v="3"/>
    <x v="8"/>
    <x v="2"/>
  </r>
  <r>
    <x v="1656"/>
    <x v="528"/>
    <x v="1"/>
    <x v="4"/>
    <x v="9842"/>
    <x v="2"/>
    <x v="9883"/>
    <x v="1"/>
    <x v="0"/>
    <x v="0"/>
    <x v="0"/>
    <x v="4"/>
    <x v="3"/>
    <x v="2"/>
    <x v="5"/>
    <x v="2"/>
  </r>
  <r>
    <x v="1785"/>
    <x v="153"/>
    <x v="1"/>
    <x v="2"/>
    <x v="9843"/>
    <x v="2"/>
    <x v="9884"/>
    <x v="0"/>
    <x v="0"/>
    <x v="0"/>
    <x v="0"/>
    <x v="4"/>
    <x v="7"/>
    <x v="3"/>
    <x v="0"/>
    <x v="4"/>
  </r>
  <r>
    <x v="1631"/>
    <x v="647"/>
    <x v="1"/>
    <x v="3"/>
    <x v="9844"/>
    <x v="2"/>
    <x v="9885"/>
    <x v="0"/>
    <x v="3"/>
    <x v="3"/>
    <x v="1"/>
    <x v="4"/>
    <x v="7"/>
    <x v="2"/>
    <x v="8"/>
    <x v="4"/>
  </r>
  <r>
    <x v="1802"/>
    <x v="386"/>
    <x v="2"/>
    <x v="5"/>
    <x v="9845"/>
    <x v="1"/>
    <x v="9886"/>
    <x v="3"/>
    <x v="2"/>
    <x v="2"/>
    <x v="0"/>
    <x v="4"/>
    <x v="11"/>
    <x v="0"/>
    <x v="3"/>
    <x v="4"/>
  </r>
  <r>
    <x v="1456"/>
    <x v="186"/>
    <x v="1"/>
    <x v="2"/>
    <x v="9846"/>
    <x v="2"/>
    <x v="9887"/>
    <x v="0"/>
    <x v="2"/>
    <x v="2"/>
    <x v="0"/>
    <x v="4"/>
    <x v="6"/>
    <x v="3"/>
    <x v="5"/>
    <x v="3"/>
  </r>
  <r>
    <x v="1639"/>
    <x v="654"/>
    <x v="1"/>
    <x v="5"/>
    <x v="9847"/>
    <x v="2"/>
    <x v="9888"/>
    <x v="1"/>
    <x v="2"/>
    <x v="5"/>
    <x v="1"/>
    <x v="4"/>
    <x v="5"/>
    <x v="2"/>
    <x v="5"/>
    <x v="1"/>
  </r>
  <r>
    <x v="1564"/>
    <x v="23"/>
    <x v="1"/>
    <x v="1"/>
    <x v="9848"/>
    <x v="0"/>
    <x v="9889"/>
    <x v="4"/>
    <x v="3"/>
    <x v="4"/>
    <x v="1"/>
    <x v="4"/>
    <x v="3"/>
    <x v="0"/>
    <x v="4"/>
    <x v="4"/>
  </r>
  <r>
    <x v="1482"/>
    <x v="684"/>
    <x v="1"/>
    <x v="5"/>
    <x v="9849"/>
    <x v="2"/>
    <x v="9890"/>
    <x v="0"/>
    <x v="0"/>
    <x v="0"/>
    <x v="0"/>
    <x v="4"/>
    <x v="5"/>
    <x v="3"/>
    <x v="3"/>
    <x v="4"/>
  </r>
  <r>
    <x v="1551"/>
    <x v="43"/>
    <x v="0"/>
    <x v="1"/>
    <x v="9850"/>
    <x v="0"/>
    <x v="9891"/>
    <x v="3"/>
    <x v="2"/>
    <x v="2"/>
    <x v="0"/>
    <x v="4"/>
    <x v="3"/>
    <x v="0"/>
    <x v="3"/>
    <x v="0"/>
  </r>
  <r>
    <x v="1780"/>
    <x v="519"/>
    <x v="1"/>
    <x v="5"/>
    <x v="9851"/>
    <x v="2"/>
    <x v="9892"/>
    <x v="3"/>
    <x v="3"/>
    <x v="3"/>
    <x v="1"/>
    <x v="4"/>
    <x v="0"/>
    <x v="3"/>
    <x v="8"/>
    <x v="2"/>
  </r>
  <r>
    <x v="1652"/>
    <x v="310"/>
    <x v="1"/>
    <x v="4"/>
    <x v="9852"/>
    <x v="2"/>
    <x v="9893"/>
    <x v="2"/>
    <x v="3"/>
    <x v="3"/>
    <x v="1"/>
    <x v="4"/>
    <x v="7"/>
    <x v="2"/>
    <x v="11"/>
    <x v="6"/>
  </r>
  <r>
    <x v="1651"/>
    <x v="455"/>
    <x v="1"/>
    <x v="3"/>
    <x v="9853"/>
    <x v="2"/>
    <x v="9894"/>
    <x v="2"/>
    <x v="2"/>
    <x v="2"/>
    <x v="0"/>
    <x v="4"/>
    <x v="8"/>
    <x v="1"/>
    <x v="7"/>
    <x v="0"/>
  </r>
  <r>
    <x v="1636"/>
    <x v="280"/>
    <x v="2"/>
    <x v="0"/>
    <x v="9854"/>
    <x v="1"/>
    <x v="9895"/>
    <x v="1"/>
    <x v="2"/>
    <x v="2"/>
    <x v="0"/>
    <x v="4"/>
    <x v="2"/>
    <x v="3"/>
    <x v="1"/>
    <x v="0"/>
  </r>
  <r>
    <x v="1696"/>
    <x v="485"/>
    <x v="1"/>
    <x v="6"/>
    <x v="9855"/>
    <x v="1"/>
    <x v="9896"/>
    <x v="1"/>
    <x v="3"/>
    <x v="4"/>
    <x v="1"/>
    <x v="4"/>
    <x v="5"/>
    <x v="0"/>
    <x v="8"/>
    <x v="0"/>
  </r>
  <r>
    <x v="1532"/>
    <x v="260"/>
    <x v="1"/>
    <x v="2"/>
    <x v="9856"/>
    <x v="2"/>
    <x v="9897"/>
    <x v="0"/>
    <x v="3"/>
    <x v="3"/>
    <x v="1"/>
    <x v="4"/>
    <x v="1"/>
    <x v="2"/>
    <x v="12"/>
    <x v="1"/>
  </r>
  <r>
    <x v="1513"/>
    <x v="35"/>
    <x v="2"/>
    <x v="1"/>
    <x v="9857"/>
    <x v="0"/>
    <x v="9898"/>
    <x v="6"/>
    <x v="2"/>
    <x v="2"/>
    <x v="0"/>
    <x v="4"/>
    <x v="9"/>
    <x v="1"/>
    <x v="11"/>
    <x v="3"/>
  </r>
  <r>
    <x v="1509"/>
    <x v="305"/>
    <x v="1"/>
    <x v="5"/>
    <x v="9858"/>
    <x v="1"/>
    <x v="9899"/>
    <x v="5"/>
    <x v="1"/>
    <x v="1"/>
    <x v="0"/>
    <x v="4"/>
    <x v="5"/>
    <x v="0"/>
    <x v="4"/>
    <x v="6"/>
  </r>
  <r>
    <x v="1485"/>
    <x v="105"/>
    <x v="2"/>
    <x v="3"/>
    <x v="9859"/>
    <x v="2"/>
    <x v="9900"/>
    <x v="3"/>
    <x v="0"/>
    <x v="0"/>
    <x v="0"/>
    <x v="4"/>
    <x v="6"/>
    <x v="3"/>
    <x v="8"/>
    <x v="6"/>
  </r>
  <r>
    <x v="1767"/>
    <x v="68"/>
    <x v="1"/>
    <x v="0"/>
    <x v="9860"/>
    <x v="1"/>
    <x v="9901"/>
    <x v="3"/>
    <x v="2"/>
    <x v="5"/>
    <x v="1"/>
    <x v="4"/>
    <x v="5"/>
    <x v="2"/>
    <x v="8"/>
    <x v="0"/>
  </r>
  <r>
    <x v="1691"/>
    <x v="8"/>
    <x v="0"/>
    <x v="5"/>
    <x v="9861"/>
    <x v="2"/>
    <x v="9902"/>
    <x v="5"/>
    <x v="0"/>
    <x v="0"/>
    <x v="0"/>
    <x v="4"/>
    <x v="2"/>
    <x v="3"/>
    <x v="7"/>
    <x v="1"/>
  </r>
  <r>
    <x v="1651"/>
    <x v="10"/>
    <x v="2"/>
    <x v="1"/>
    <x v="9862"/>
    <x v="1"/>
    <x v="9903"/>
    <x v="4"/>
    <x v="3"/>
    <x v="3"/>
    <x v="1"/>
    <x v="4"/>
    <x v="8"/>
    <x v="3"/>
    <x v="0"/>
    <x v="0"/>
  </r>
  <r>
    <x v="1464"/>
    <x v="753"/>
    <x v="2"/>
    <x v="3"/>
    <x v="9863"/>
    <x v="0"/>
    <x v="9904"/>
    <x v="4"/>
    <x v="2"/>
    <x v="5"/>
    <x v="1"/>
    <x v="4"/>
    <x v="11"/>
    <x v="3"/>
    <x v="6"/>
    <x v="5"/>
  </r>
  <r>
    <x v="1481"/>
    <x v="529"/>
    <x v="2"/>
    <x v="5"/>
    <x v="9864"/>
    <x v="2"/>
    <x v="9905"/>
    <x v="3"/>
    <x v="3"/>
    <x v="3"/>
    <x v="1"/>
    <x v="4"/>
    <x v="4"/>
    <x v="0"/>
    <x v="6"/>
    <x v="3"/>
  </r>
  <r>
    <x v="1604"/>
    <x v="260"/>
    <x v="2"/>
    <x v="2"/>
    <x v="9865"/>
    <x v="2"/>
    <x v="9906"/>
    <x v="6"/>
    <x v="3"/>
    <x v="3"/>
    <x v="1"/>
    <x v="4"/>
    <x v="7"/>
    <x v="2"/>
    <x v="12"/>
    <x v="5"/>
  </r>
  <r>
    <x v="1514"/>
    <x v="115"/>
    <x v="2"/>
    <x v="3"/>
    <x v="9866"/>
    <x v="1"/>
    <x v="9907"/>
    <x v="5"/>
    <x v="0"/>
    <x v="0"/>
    <x v="0"/>
    <x v="4"/>
    <x v="3"/>
    <x v="2"/>
    <x v="1"/>
    <x v="6"/>
  </r>
  <r>
    <x v="1498"/>
    <x v="483"/>
    <x v="1"/>
    <x v="5"/>
    <x v="9867"/>
    <x v="2"/>
    <x v="9908"/>
    <x v="2"/>
    <x v="3"/>
    <x v="3"/>
    <x v="1"/>
    <x v="4"/>
    <x v="2"/>
    <x v="3"/>
    <x v="8"/>
    <x v="2"/>
  </r>
  <r>
    <x v="1578"/>
    <x v="610"/>
    <x v="1"/>
    <x v="6"/>
    <x v="9868"/>
    <x v="2"/>
    <x v="9909"/>
    <x v="1"/>
    <x v="3"/>
    <x v="4"/>
    <x v="1"/>
    <x v="4"/>
    <x v="5"/>
    <x v="0"/>
    <x v="5"/>
    <x v="1"/>
  </r>
  <r>
    <x v="1539"/>
    <x v="287"/>
    <x v="1"/>
    <x v="6"/>
    <x v="9869"/>
    <x v="2"/>
    <x v="9910"/>
    <x v="5"/>
    <x v="1"/>
    <x v="1"/>
    <x v="0"/>
    <x v="4"/>
    <x v="4"/>
    <x v="0"/>
    <x v="9"/>
    <x v="3"/>
  </r>
  <r>
    <x v="1699"/>
    <x v="655"/>
    <x v="1"/>
    <x v="3"/>
    <x v="9870"/>
    <x v="2"/>
    <x v="9911"/>
    <x v="1"/>
    <x v="3"/>
    <x v="4"/>
    <x v="1"/>
    <x v="4"/>
    <x v="2"/>
    <x v="1"/>
    <x v="7"/>
    <x v="2"/>
  </r>
  <r>
    <x v="1685"/>
    <x v="447"/>
    <x v="2"/>
    <x v="1"/>
    <x v="9871"/>
    <x v="1"/>
    <x v="9912"/>
    <x v="3"/>
    <x v="3"/>
    <x v="3"/>
    <x v="1"/>
    <x v="4"/>
    <x v="6"/>
    <x v="3"/>
    <x v="7"/>
    <x v="2"/>
  </r>
  <r>
    <x v="1511"/>
    <x v="401"/>
    <x v="2"/>
    <x v="3"/>
    <x v="9872"/>
    <x v="1"/>
    <x v="9913"/>
    <x v="2"/>
    <x v="2"/>
    <x v="5"/>
    <x v="1"/>
    <x v="4"/>
    <x v="8"/>
    <x v="2"/>
    <x v="11"/>
    <x v="2"/>
  </r>
  <r>
    <x v="1612"/>
    <x v="337"/>
    <x v="0"/>
    <x v="5"/>
    <x v="9873"/>
    <x v="2"/>
    <x v="9914"/>
    <x v="0"/>
    <x v="2"/>
    <x v="2"/>
    <x v="0"/>
    <x v="4"/>
    <x v="11"/>
    <x v="1"/>
    <x v="12"/>
    <x v="0"/>
  </r>
  <r>
    <x v="1795"/>
    <x v="130"/>
    <x v="1"/>
    <x v="5"/>
    <x v="9874"/>
    <x v="2"/>
    <x v="9915"/>
    <x v="5"/>
    <x v="0"/>
    <x v="0"/>
    <x v="0"/>
    <x v="4"/>
    <x v="9"/>
    <x v="2"/>
    <x v="7"/>
    <x v="1"/>
  </r>
  <r>
    <x v="1524"/>
    <x v="103"/>
    <x v="1"/>
    <x v="0"/>
    <x v="9875"/>
    <x v="0"/>
    <x v="9916"/>
    <x v="2"/>
    <x v="1"/>
    <x v="1"/>
    <x v="0"/>
    <x v="4"/>
    <x v="0"/>
    <x v="0"/>
    <x v="10"/>
    <x v="4"/>
  </r>
  <r>
    <x v="1688"/>
    <x v="321"/>
    <x v="2"/>
    <x v="0"/>
    <x v="9876"/>
    <x v="2"/>
    <x v="9917"/>
    <x v="5"/>
    <x v="3"/>
    <x v="4"/>
    <x v="1"/>
    <x v="4"/>
    <x v="5"/>
    <x v="2"/>
    <x v="7"/>
    <x v="4"/>
  </r>
  <r>
    <x v="1637"/>
    <x v="336"/>
    <x v="2"/>
    <x v="3"/>
    <x v="9877"/>
    <x v="1"/>
    <x v="9918"/>
    <x v="4"/>
    <x v="3"/>
    <x v="3"/>
    <x v="1"/>
    <x v="4"/>
    <x v="4"/>
    <x v="0"/>
    <x v="0"/>
    <x v="6"/>
  </r>
  <r>
    <x v="1786"/>
    <x v="297"/>
    <x v="2"/>
    <x v="1"/>
    <x v="9878"/>
    <x v="2"/>
    <x v="9919"/>
    <x v="4"/>
    <x v="2"/>
    <x v="2"/>
    <x v="0"/>
    <x v="4"/>
    <x v="5"/>
    <x v="2"/>
    <x v="8"/>
    <x v="3"/>
  </r>
  <r>
    <x v="1588"/>
    <x v="123"/>
    <x v="2"/>
    <x v="0"/>
    <x v="9879"/>
    <x v="2"/>
    <x v="9920"/>
    <x v="3"/>
    <x v="0"/>
    <x v="0"/>
    <x v="0"/>
    <x v="4"/>
    <x v="6"/>
    <x v="2"/>
    <x v="3"/>
    <x v="3"/>
  </r>
  <r>
    <x v="1555"/>
    <x v="202"/>
    <x v="1"/>
    <x v="3"/>
    <x v="9880"/>
    <x v="0"/>
    <x v="9921"/>
    <x v="6"/>
    <x v="2"/>
    <x v="5"/>
    <x v="1"/>
    <x v="4"/>
    <x v="6"/>
    <x v="0"/>
    <x v="4"/>
    <x v="5"/>
  </r>
  <r>
    <x v="1509"/>
    <x v="764"/>
    <x v="2"/>
    <x v="5"/>
    <x v="9881"/>
    <x v="2"/>
    <x v="9922"/>
    <x v="1"/>
    <x v="2"/>
    <x v="5"/>
    <x v="1"/>
    <x v="4"/>
    <x v="5"/>
    <x v="3"/>
    <x v="0"/>
    <x v="6"/>
  </r>
  <r>
    <x v="1609"/>
    <x v="274"/>
    <x v="1"/>
    <x v="3"/>
    <x v="9882"/>
    <x v="0"/>
    <x v="9923"/>
    <x v="5"/>
    <x v="2"/>
    <x v="5"/>
    <x v="1"/>
    <x v="4"/>
    <x v="6"/>
    <x v="2"/>
    <x v="5"/>
    <x v="4"/>
  </r>
  <r>
    <x v="1614"/>
    <x v="645"/>
    <x v="1"/>
    <x v="2"/>
    <x v="9883"/>
    <x v="2"/>
    <x v="9924"/>
    <x v="4"/>
    <x v="3"/>
    <x v="3"/>
    <x v="1"/>
    <x v="4"/>
    <x v="10"/>
    <x v="1"/>
    <x v="12"/>
    <x v="1"/>
  </r>
  <r>
    <x v="1756"/>
    <x v="468"/>
    <x v="1"/>
    <x v="3"/>
    <x v="9884"/>
    <x v="0"/>
    <x v="9925"/>
    <x v="0"/>
    <x v="0"/>
    <x v="0"/>
    <x v="0"/>
    <x v="4"/>
    <x v="1"/>
    <x v="2"/>
    <x v="6"/>
    <x v="1"/>
  </r>
  <r>
    <x v="1458"/>
    <x v="317"/>
    <x v="1"/>
    <x v="5"/>
    <x v="9885"/>
    <x v="2"/>
    <x v="9926"/>
    <x v="6"/>
    <x v="2"/>
    <x v="2"/>
    <x v="0"/>
    <x v="4"/>
    <x v="4"/>
    <x v="2"/>
    <x v="8"/>
    <x v="0"/>
  </r>
  <r>
    <x v="1488"/>
    <x v="547"/>
    <x v="1"/>
    <x v="1"/>
    <x v="9886"/>
    <x v="2"/>
    <x v="9927"/>
    <x v="5"/>
    <x v="1"/>
    <x v="1"/>
    <x v="0"/>
    <x v="4"/>
    <x v="11"/>
    <x v="3"/>
    <x v="10"/>
    <x v="3"/>
  </r>
  <r>
    <x v="1780"/>
    <x v="317"/>
    <x v="1"/>
    <x v="6"/>
    <x v="9887"/>
    <x v="2"/>
    <x v="9928"/>
    <x v="5"/>
    <x v="0"/>
    <x v="0"/>
    <x v="0"/>
    <x v="4"/>
    <x v="0"/>
    <x v="0"/>
    <x v="8"/>
    <x v="2"/>
  </r>
  <r>
    <x v="1774"/>
    <x v="511"/>
    <x v="1"/>
    <x v="3"/>
    <x v="9888"/>
    <x v="1"/>
    <x v="9929"/>
    <x v="2"/>
    <x v="3"/>
    <x v="4"/>
    <x v="1"/>
    <x v="4"/>
    <x v="0"/>
    <x v="2"/>
    <x v="0"/>
    <x v="2"/>
  </r>
  <r>
    <x v="1759"/>
    <x v="607"/>
    <x v="2"/>
    <x v="3"/>
    <x v="9889"/>
    <x v="2"/>
    <x v="9930"/>
    <x v="3"/>
    <x v="3"/>
    <x v="3"/>
    <x v="1"/>
    <x v="4"/>
    <x v="4"/>
    <x v="0"/>
    <x v="2"/>
    <x v="4"/>
  </r>
  <r>
    <x v="1557"/>
    <x v="709"/>
    <x v="0"/>
    <x v="5"/>
    <x v="9890"/>
    <x v="1"/>
    <x v="9931"/>
    <x v="5"/>
    <x v="2"/>
    <x v="5"/>
    <x v="1"/>
    <x v="4"/>
    <x v="0"/>
    <x v="3"/>
    <x v="6"/>
    <x v="0"/>
  </r>
  <r>
    <x v="1609"/>
    <x v="554"/>
    <x v="2"/>
    <x v="5"/>
    <x v="9891"/>
    <x v="0"/>
    <x v="9932"/>
    <x v="4"/>
    <x v="3"/>
    <x v="4"/>
    <x v="1"/>
    <x v="4"/>
    <x v="6"/>
    <x v="0"/>
    <x v="2"/>
    <x v="4"/>
  </r>
  <r>
    <x v="1747"/>
    <x v="484"/>
    <x v="2"/>
    <x v="5"/>
    <x v="9892"/>
    <x v="0"/>
    <x v="9933"/>
    <x v="1"/>
    <x v="3"/>
    <x v="4"/>
    <x v="1"/>
    <x v="4"/>
    <x v="6"/>
    <x v="3"/>
    <x v="5"/>
    <x v="2"/>
  </r>
  <r>
    <x v="1663"/>
    <x v="509"/>
    <x v="1"/>
    <x v="5"/>
    <x v="9893"/>
    <x v="2"/>
    <x v="9934"/>
    <x v="4"/>
    <x v="3"/>
    <x v="3"/>
    <x v="1"/>
    <x v="4"/>
    <x v="9"/>
    <x v="0"/>
    <x v="12"/>
    <x v="1"/>
  </r>
  <r>
    <x v="1523"/>
    <x v="372"/>
    <x v="1"/>
    <x v="3"/>
    <x v="9894"/>
    <x v="2"/>
    <x v="9935"/>
    <x v="4"/>
    <x v="1"/>
    <x v="1"/>
    <x v="0"/>
    <x v="4"/>
    <x v="8"/>
    <x v="3"/>
    <x v="12"/>
    <x v="1"/>
  </r>
  <r>
    <x v="1473"/>
    <x v="420"/>
    <x v="1"/>
    <x v="5"/>
    <x v="9895"/>
    <x v="2"/>
    <x v="9936"/>
    <x v="5"/>
    <x v="3"/>
    <x v="4"/>
    <x v="1"/>
    <x v="4"/>
    <x v="10"/>
    <x v="3"/>
    <x v="0"/>
    <x v="5"/>
  </r>
  <r>
    <x v="1512"/>
    <x v="38"/>
    <x v="1"/>
    <x v="5"/>
    <x v="9896"/>
    <x v="2"/>
    <x v="9937"/>
    <x v="5"/>
    <x v="3"/>
    <x v="4"/>
    <x v="1"/>
    <x v="4"/>
    <x v="7"/>
    <x v="2"/>
    <x v="6"/>
    <x v="2"/>
  </r>
  <r>
    <x v="1649"/>
    <x v="114"/>
    <x v="2"/>
    <x v="4"/>
    <x v="9897"/>
    <x v="2"/>
    <x v="9938"/>
    <x v="6"/>
    <x v="2"/>
    <x v="2"/>
    <x v="0"/>
    <x v="4"/>
    <x v="3"/>
    <x v="3"/>
    <x v="2"/>
    <x v="2"/>
  </r>
  <r>
    <x v="1816"/>
    <x v="104"/>
    <x v="1"/>
    <x v="5"/>
    <x v="9898"/>
    <x v="1"/>
    <x v="9939"/>
    <x v="3"/>
    <x v="2"/>
    <x v="5"/>
    <x v="1"/>
    <x v="5"/>
    <x v="7"/>
    <x v="2"/>
    <x v="0"/>
    <x v="2"/>
  </r>
  <r>
    <x v="1817"/>
    <x v="382"/>
    <x v="1"/>
    <x v="2"/>
    <x v="9899"/>
    <x v="0"/>
    <x v="9940"/>
    <x v="3"/>
    <x v="2"/>
    <x v="5"/>
    <x v="1"/>
    <x v="5"/>
    <x v="2"/>
    <x v="2"/>
    <x v="0"/>
    <x v="2"/>
  </r>
  <r>
    <x v="1818"/>
    <x v="174"/>
    <x v="1"/>
    <x v="6"/>
    <x v="9900"/>
    <x v="2"/>
    <x v="9941"/>
    <x v="5"/>
    <x v="2"/>
    <x v="2"/>
    <x v="0"/>
    <x v="5"/>
    <x v="1"/>
    <x v="2"/>
    <x v="10"/>
    <x v="2"/>
  </r>
  <r>
    <x v="1819"/>
    <x v="202"/>
    <x v="2"/>
    <x v="3"/>
    <x v="9901"/>
    <x v="2"/>
    <x v="9942"/>
    <x v="0"/>
    <x v="3"/>
    <x v="4"/>
    <x v="1"/>
    <x v="5"/>
    <x v="1"/>
    <x v="3"/>
    <x v="4"/>
    <x v="1"/>
  </r>
  <r>
    <x v="1820"/>
    <x v="744"/>
    <x v="0"/>
    <x v="3"/>
    <x v="9902"/>
    <x v="2"/>
    <x v="9943"/>
    <x v="3"/>
    <x v="1"/>
    <x v="1"/>
    <x v="0"/>
    <x v="5"/>
    <x v="2"/>
    <x v="3"/>
    <x v="1"/>
    <x v="5"/>
  </r>
  <r>
    <x v="1821"/>
    <x v="139"/>
    <x v="2"/>
    <x v="6"/>
    <x v="9903"/>
    <x v="1"/>
    <x v="9944"/>
    <x v="5"/>
    <x v="1"/>
    <x v="1"/>
    <x v="0"/>
    <x v="5"/>
    <x v="4"/>
    <x v="3"/>
    <x v="2"/>
    <x v="4"/>
  </r>
  <r>
    <x v="1822"/>
    <x v="242"/>
    <x v="2"/>
    <x v="3"/>
    <x v="5658"/>
    <x v="1"/>
    <x v="5677"/>
    <x v="4"/>
    <x v="1"/>
    <x v="1"/>
    <x v="0"/>
    <x v="5"/>
    <x v="2"/>
    <x v="2"/>
    <x v="12"/>
    <x v="0"/>
  </r>
  <r>
    <x v="1823"/>
    <x v="14"/>
    <x v="1"/>
    <x v="5"/>
    <x v="9904"/>
    <x v="2"/>
    <x v="9945"/>
    <x v="2"/>
    <x v="0"/>
    <x v="0"/>
    <x v="0"/>
    <x v="5"/>
    <x v="4"/>
    <x v="3"/>
    <x v="6"/>
    <x v="0"/>
  </r>
  <r>
    <x v="1824"/>
    <x v="281"/>
    <x v="1"/>
    <x v="0"/>
    <x v="9905"/>
    <x v="2"/>
    <x v="9946"/>
    <x v="6"/>
    <x v="2"/>
    <x v="2"/>
    <x v="0"/>
    <x v="5"/>
    <x v="5"/>
    <x v="0"/>
    <x v="10"/>
    <x v="6"/>
  </r>
  <r>
    <x v="1825"/>
    <x v="8"/>
    <x v="1"/>
    <x v="5"/>
    <x v="9906"/>
    <x v="1"/>
    <x v="9947"/>
    <x v="3"/>
    <x v="1"/>
    <x v="1"/>
    <x v="0"/>
    <x v="5"/>
    <x v="1"/>
    <x v="0"/>
    <x v="7"/>
    <x v="3"/>
  </r>
  <r>
    <x v="1826"/>
    <x v="289"/>
    <x v="1"/>
    <x v="4"/>
    <x v="9907"/>
    <x v="1"/>
    <x v="9948"/>
    <x v="3"/>
    <x v="2"/>
    <x v="5"/>
    <x v="1"/>
    <x v="5"/>
    <x v="6"/>
    <x v="0"/>
    <x v="7"/>
    <x v="5"/>
  </r>
  <r>
    <x v="1827"/>
    <x v="646"/>
    <x v="1"/>
    <x v="4"/>
    <x v="1742"/>
    <x v="0"/>
    <x v="9949"/>
    <x v="3"/>
    <x v="1"/>
    <x v="1"/>
    <x v="0"/>
    <x v="5"/>
    <x v="3"/>
    <x v="2"/>
    <x v="1"/>
    <x v="4"/>
  </r>
  <r>
    <x v="1828"/>
    <x v="178"/>
    <x v="1"/>
    <x v="3"/>
    <x v="9908"/>
    <x v="1"/>
    <x v="9950"/>
    <x v="0"/>
    <x v="3"/>
    <x v="4"/>
    <x v="1"/>
    <x v="5"/>
    <x v="8"/>
    <x v="1"/>
    <x v="4"/>
    <x v="2"/>
  </r>
  <r>
    <x v="1829"/>
    <x v="553"/>
    <x v="1"/>
    <x v="5"/>
    <x v="9909"/>
    <x v="2"/>
    <x v="9951"/>
    <x v="3"/>
    <x v="1"/>
    <x v="1"/>
    <x v="0"/>
    <x v="5"/>
    <x v="10"/>
    <x v="2"/>
    <x v="11"/>
    <x v="3"/>
  </r>
  <r>
    <x v="1830"/>
    <x v="638"/>
    <x v="1"/>
    <x v="4"/>
    <x v="9910"/>
    <x v="2"/>
    <x v="9952"/>
    <x v="4"/>
    <x v="0"/>
    <x v="0"/>
    <x v="0"/>
    <x v="5"/>
    <x v="7"/>
    <x v="2"/>
    <x v="3"/>
    <x v="6"/>
  </r>
  <r>
    <x v="1831"/>
    <x v="439"/>
    <x v="1"/>
    <x v="6"/>
    <x v="9911"/>
    <x v="1"/>
    <x v="9953"/>
    <x v="1"/>
    <x v="3"/>
    <x v="4"/>
    <x v="1"/>
    <x v="5"/>
    <x v="9"/>
    <x v="3"/>
    <x v="5"/>
    <x v="2"/>
  </r>
  <r>
    <x v="1832"/>
    <x v="549"/>
    <x v="1"/>
    <x v="6"/>
    <x v="9912"/>
    <x v="2"/>
    <x v="9954"/>
    <x v="2"/>
    <x v="3"/>
    <x v="4"/>
    <x v="1"/>
    <x v="5"/>
    <x v="8"/>
    <x v="3"/>
    <x v="7"/>
    <x v="3"/>
  </r>
  <r>
    <x v="1833"/>
    <x v="428"/>
    <x v="2"/>
    <x v="6"/>
    <x v="9913"/>
    <x v="2"/>
    <x v="9955"/>
    <x v="5"/>
    <x v="2"/>
    <x v="5"/>
    <x v="1"/>
    <x v="5"/>
    <x v="10"/>
    <x v="0"/>
    <x v="1"/>
    <x v="1"/>
  </r>
  <r>
    <x v="1834"/>
    <x v="273"/>
    <x v="1"/>
    <x v="6"/>
    <x v="9914"/>
    <x v="1"/>
    <x v="9956"/>
    <x v="2"/>
    <x v="0"/>
    <x v="0"/>
    <x v="0"/>
    <x v="5"/>
    <x v="6"/>
    <x v="0"/>
    <x v="4"/>
    <x v="3"/>
  </r>
  <r>
    <x v="1835"/>
    <x v="307"/>
    <x v="1"/>
    <x v="3"/>
    <x v="9915"/>
    <x v="1"/>
    <x v="9957"/>
    <x v="2"/>
    <x v="0"/>
    <x v="0"/>
    <x v="0"/>
    <x v="5"/>
    <x v="6"/>
    <x v="3"/>
    <x v="5"/>
    <x v="6"/>
  </r>
  <r>
    <x v="1836"/>
    <x v="380"/>
    <x v="2"/>
    <x v="3"/>
    <x v="9916"/>
    <x v="0"/>
    <x v="9958"/>
    <x v="4"/>
    <x v="2"/>
    <x v="2"/>
    <x v="0"/>
    <x v="5"/>
    <x v="10"/>
    <x v="1"/>
    <x v="9"/>
    <x v="2"/>
  </r>
  <r>
    <x v="1819"/>
    <x v="113"/>
    <x v="1"/>
    <x v="4"/>
    <x v="9917"/>
    <x v="2"/>
    <x v="9959"/>
    <x v="3"/>
    <x v="0"/>
    <x v="0"/>
    <x v="0"/>
    <x v="5"/>
    <x v="1"/>
    <x v="3"/>
    <x v="2"/>
    <x v="1"/>
  </r>
  <r>
    <x v="1837"/>
    <x v="608"/>
    <x v="1"/>
    <x v="6"/>
    <x v="9918"/>
    <x v="1"/>
    <x v="9960"/>
    <x v="1"/>
    <x v="0"/>
    <x v="0"/>
    <x v="0"/>
    <x v="5"/>
    <x v="1"/>
    <x v="1"/>
    <x v="5"/>
    <x v="5"/>
  </r>
  <r>
    <x v="1838"/>
    <x v="337"/>
    <x v="1"/>
    <x v="0"/>
    <x v="9919"/>
    <x v="1"/>
    <x v="9961"/>
    <x v="5"/>
    <x v="1"/>
    <x v="1"/>
    <x v="0"/>
    <x v="5"/>
    <x v="9"/>
    <x v="2"/>
    <x v="12"/>
    <x v="6"/>
  </r>
  <r>
    <x v="1834"/>
    <x v="486"/>
    <x v="1"/>
    <x v="1"/>
    <x v="9920"/>
    <x v="1"/>
    <x v="9962"/>
    <x v="0"/>
    <x v="3"/>
    <x v="3"/>
    <x v="1"/>
    <x v="5"/>
    <x v="6"/>
    <x v="3"/>
    <x v="8"/>
    <x v="3"/>
  </r>
  <r>
    <x v="1839"/>
    <x v="251"/>
    <x v="0"/>
    <x v="0"/>
    <x v="9921"/>
    <x v="0"/>
    <x v="9963"/>
    <x v="6"/>
    <x v="1"/>
    <x v="1"/>
    <x v="0"/>
    <x v="5"/>
    <x v="1"/>
    <x v="2"/>
    <x v="4"/>
    <x v="3"/>
  </r>
  <r>
    <x v="1840"/>
    <x v="618"/>
    <x v="1"/>
    <x v="5"/>
    <x v="9922"/>
    <x v="0"/>
    <x v="9964"/>
    <x v="1"/>
    <x v="2"/>
    <x v="2"/>
    <x v="0"/>
    <x v="5"/>
    <x v="1"/>
    <x v="3"/>
    <x v="6"/>
    <x v="6"/>
  </r>
  <r>
    <x v="1841"/>
    <x v="365"/>
    <x v="1"/>
    <x v="3"/>
    <x v="9923"/>
    <x v="1"/>
    <x v="9965"/>
    <x v="4"/>
    <x v="3"/>
    <x v="3"/>
    <x v="1"/>
    <x v="5"/>
    <x v="9"/>
    <x v="0"/>
    <x v="6"/>
    <x v="4"/>
  </r>
  <r>
    <x v="1816"/>
    <x v="516"/>
    <x v="1"/>
    <x v="5"/>
    <x v="9924"/>
    <x v="1"/>
    <x v="9966"/>
    <x v="4"/>
    <x v="3"/>
    <x v="3"/>
    <x v="1"/>
    <x v="5"/>
    <x v="7"/>
    <x v="0"/>
    <x v="9"/>
    <x v="2"/>
  </r>
  <r>
    <x v="1842"/>
    <x v="568"/>
    <x v="2"/>
    <x v="5"/>
    <x v="9925"/>
    <x v="1"/>
    <x v="9967"/>
    <x v="2"/>
    <x v="2"/>
    <x v="2"/>
    <x v="0"/>
    <x v="5"/>
    <x v="4"/>
    <x v="2"/>
    <x v="9"/>
    <x v="5"/>
  </r>
  <r>
    <x v="1843"/>
    <x v="682"/>
    <x v="2"/>
    <x v="2"/>
    <x v="9926"/>
    <x v="1"/>
    <x v="9968"/>
    <x v="5"/>
    <x v="3"/>
    <x v="4"/>
    <x v="1"/>
    <x v="5"/>
    <x v="0"/>
    <x v="3"/>
    <x v="12"/>
    <x v="0"/>
  </r>
  <r>
    <x v="1844"/>
    <x v="447"/>
    <x v="0"/>
    <x v="1"/>
    <x v="9927"/>
    <x v="1"/>
    <x v="9969"/>
    <x v="2"/>
    <x v="3"/>
    <x v="3"/>
    <x v="1"/>
    <x v="5"/>
    <x v="5"/>
    <x v="2"/>
    <x v="7"/>
    <x v="5"/>
  </r>
  <r>
    <x v="1827"/>
    <x v="504"/>
    <x v="1"/>
    <x v="2"/>
    <x v="9928"/>
    <x v="1"/>
    <x v="9970"/>
    <x v="6"/>
    <x v="2"/>
    <x v="2"/>
    <x v="0"/>
    <x v="5"/>
    <x v="3"/>
    <x v="3"/>
    <x v="9"/>
    <x v="4"/>
  </r>
  <r>
    <x v="1816"/>
    <x v="767"/>
    <x v="2"/>
    <x v="0"/>
    <x v="9929"/>
    <x v="0"/>
    <x v="9971"/>
    <x v="1"/>
    <x v="3"/>
    <x v="4"/>
    <x v="1"/>
    <x v="5"/>
    <x v="7"/>
    <x v="3"/>
    <x v="8"/>
    <x v="2"/>
  </r>
  <r>
    <x v="1845"/>
    <x v="538"/>
    <x v="2"/>
    <x v="4"/>
    <x v="9930"/>
    <x v="1"/>
    <x v="9972"/>
    <x v="4"/>
    <x v="2"/>
    <x v="2"/>
    <x v="0"/>
    <x v="5"/>
    <x v="1"/>
    <x v="1"/>
    <x v="11"/>
    <x v="3"/>
  </r>
  <r>
    <x v="1846"/>
    <x v="261"/>
    <x v="1"/>
    <x v="4"/>
    <x v="9931"/>
    <x v="1"/>
    <x v="9973"/>
    <x v="4"/>
    <x v="3"/>
    <x v="3"/>
    <x v="1"/>
    <x v="5"/>
    <x v="11"/>
    <x v="3"/>
    <x v="0"/>
    <x v="0"/>
  </r>
  <r>
    <x v="1847"/>
    <x v="263"/>
    <x v="2"/>
    <x v="3"/>
    <x v="9932"/>
    <x v="2"/>
    <x v="9974"/>
    <x v="0"/>
    <x v="1"/>
    <x v="1"/>
    <x v="0"/>
    <x v="5"/>
    <x v="3"/>
    <x v="3"/>
    <x v="3"/>
    <x v="6"/>
  </r>
  <r>
    <x v="1848"/>
    <x v="340"/>
    <x v="2"/>
    <x v="0"/>
    <x v="9933"/>
    <x v="1"/>
    <x v="9975"/>
    <x v="1"/>
    <x v="2"/>
    <x v="5"/>
    <x v="1"/>
    <x v="5"/>
    <x v="8"/>
    <x v="1"/>
    <x v="4"/>
    <x v="2"/>
  </r>
  <r>
    <x v="1849"/>
    <x v="164"/>
    <x v="2"/>
    <x v="3"/>
    <x v="9934"/>
    <x v="0"/>
    <x v="9976"/>
    <x v="6"/>
    <x v="0"/>
    <x v="0"/>
    <x v="0"/>
    <x v="5"/>
    <x v="5"/>
    <x v="2"/>
    <x v="12"/>
    <x v="3"/>
  </r>
  <r>
    <x v="1850"/>
    <x v="538"/>
    <x v="0"/>
    <x v="1"/>
    <x v="9935"/>
    <x v="2"/>
    <x v="9977"/>
    <x v="6"/>
    <x v="2"/>
    <x v="5"/>
    <x v="1"/>
    <x v="5"/>
    <x v="6"/>
    <x v="2"/>
    <x v="11"/>
    <x v="3"/>
  </r>
  <r>
    <x v="1851"/>
    <x v="495"/>
    <x v="1"/>
    <x v="3"/>
    <x v="9936"/>
    <x v="2"/>
    <x v="9978"/>
    <x v="0"/>
    <x v="3"/>
    <x v="4"/>
    <x v="1"/>
    <x v="5"/>
    <x v="9"/>
    <x v="3"/>
    <x v="7"/>
    <x v="2"/>
  </r>
  <r>
    <x v="1852"/>
    <x v="748"/>
    <x v="1"/>
    <x v="1"/>
    <x v="9937"/>
    <x v="2"/>
    <x v="9979"/>
    <x v="4"/>
    <x v="1"/>
    <x v="1"/>
    <x v="0"/>
    <x v="5"/>
    <x v="1"/>
    <x v="3"/>
    <x v="7"/>
    <x v="6"/>
  </r>
  <r>
    <x v="1847"/>
    <x v="106"/>
    <x v="2"/>
    <x v="3"/>
    <x v="9938"/>
    <x v="1"/>
    <x v="9980"/>
    <x v="5"/>
    <x v="2"/>
    <x v="5"/>
    <x v="1"/>
    <x v="5"/>
    <x v="3"/>
    <x v="3"/>
    <x v="12"/>
    <x v="6"/>
  </r>
  <r>
    <x v="1853"/>
    <x v="457"/>
    <x v="0"/>
    <x v="1"/>
    <x v="9939"/>
    <x v="2"/>
    <x v="9981"/>
    <x v="4"/>
    <x v="2"/>
    <x v="5"/>
    <x v="1"/>
    <x v="5"/>
    <x v="8"/>
    <x v="2"/>
    <x v="5"/>
    <x v="1"/>
  </r>
  <r>
    <x v="1854"/>
    <x v="636"/>
    <x v="1"/>
    <x v="4"/>
    <x v="9940"/>
    <x v="2"/>
    <x v="9982"/>
    <x v="0"/>
    <x v="2"/>
    <x v="5"/>
    <x v="1"/>
    <x v="5"/>
    <x v="2"/>
    <x v="0"/>
    <x v="8"/>
    <x v="2"/>
  </r>
  <r>
    <x v="1855"/>
    <x v="315"/>
    <x v="2"/>
    <x v="3"/>
    <x v="9941"/>
    <x v="1"/>
    <x v="9983"/>
    <x v="2"/>
    <x v="3"/>
    <x v="3"/>
    <x v="1"/>
    <x v="5"/>
    <x v="10"/>
    <x v="3"/>
    <x v="9"/>
    <x v="5"/>
  </r>
  <r>
    <x v="1856"/>
    <x v="429"/>
    <x v="1"/>
    <x v="6"/>
    <x v="9942"/>
    <x v="1"/>
    <x v="9984"/>
    <x v="2"/>
    <x v="1"/>
    <x v="1"/>
    <x v="0"/>
    <x v="5"/>
    <x v="2"/>
    <x v="3"/>
    <x v="6"/>
    <x v="3"/>
  </r>
  <r>
    <x v="1857"/>
    <x v="482"/>
    <x v="0"/>
    <x v="6"/>
    <x v="9943"/>
    <x v="1"/>
    <x v="9985"/>
    <x v="4"/>
    <x v="2"/>
    <x v="5"/>
    <x v="1"/>
    <x v="5"/>
    <x v="8"/>
    <x v="1"/>
    <x v="8"/>
    <x v="6"/>
  </r>
  <r>
    <x v="1858"/>
    <x v="486"/>
    <x v="2"/>
    <x v="5"/>
    <x v="9944"/>
    <x v="1"/>
    <x v="9986"/>
    <x v="6"/>
    <x v="3"/>
    <x v="4"/>
    <x v="1"/>
    <x v="5"/>
    <x v="11"/>
    <x v="1"/>
    <x v="8"/>
    <x v="1"/>
  </r>
  <r>
    <x v="1859"/>
    <x v="564"/>
    <x v="1"/>
    <x v="1"/>
    <x v="9945"/>
    <x v="2"/>
    <x v="9987"/>
    <x v="5"/>
    <x v="0"/>
    <x v="0"/>
    <x v="0"/>
    <x v="5"/>
    <x v="6"/>
    <x v="0"/>
    <x v="6"/>
    <x v="6"/>
  </r>
  <r>
    <x v="1860"/>
    <x v="188"/>
    <x v="1"/>
    <x v="2"/>
    <x v="9946"/>
    <x v="1"/>
    <x v="9988"/>
    <x v="6"/>
    <x v="0"/>
    <x v="0"/>
    <x v="0"/>
    <x v="5"/>
    <x v="0"/>
    <x v="0"/>
    <x v="11"/>
    <x v="6"/>
  </r>
  <r>
    <x v="1861"/>
    <x v="651"/>
    <x v="1"/>
    <x v="3"/>
    <x v="9947"/>
    <x v="2"/>
    <x v="9989"/>
    <x v="2"/>
    <x v="3"/>
    <x v="4"/>
    <x v="1"/>
    <x v="5"/>
    <x v="9"/>
    <x v="0"/>
    <x v="6"/>
    <x v="3"/>
  </r>
  <r>
    <x v="1862"/>
    <x v="30"/>
    <x v="1"/>
    <x v="3"/>
    <x v="9948"/>
    <x v="1"/>
    <x v="9990"/>
    <x v="5"/>
    <x v="0"/>
    <x v="0"/>
    <x v="0"/>
    <x v="5"/>
    <x v="3"/>
    <x v="1"/>
    <x v="9"/>
    <x v="6"/>
  </r>
  <r>
    <x v="1863"/>
    <x v="417"/>
    <x v="2"/>
    <x v="2"/>
    <x v="9949"/>
    <x v="0"/>
    <x v="9991"/>
    <x v="6"/>
    <x v="0"/>
    <x v="0"/>
    <x v="0"/>
    <x v="5"/>
    <x v="4"/>
    <x v="1"/>
    <x v="1"/>
    <x v="4"/>
  </r>
  <r>
    <x v="1864"/>
    <x v="390"/>
    <x v="1"/>
    <x v="3"/>
    <x v="9950"/>
    <x v="0"/>
    <x v="9992"/>
    <x v="1"/>
    <x v="0"/>
    <x v="0"/>
    <x v="0"/>
    <x v="5"/>
    <x v="11"/>
    <x v="3"/>
    <x v="11"/>
    <x v="5"/>
  </r>
  <r>
    <x v="1865"/>
    <x v="176"/>
    <x v="1"/>
    <x v="5"/>
    <x v="9951"/>
    <x v="1"/>
    <x v="9993"/>
    <x v="6"/>
    <x v="2"/>
    <x v="2"/>
    <x v="0"/>
    <x v="5"/>
    <x v="11"/>
    <x v="2"/>
    <x v="5"/>
    <x v="2"/>
  </r>
  <r>
    <x v="1866"/>
    <x v="615"/>
    <x v="1"/>
    <x v="4"/>
    <x v="9952"/>
    <x v="2"/>
    <x v="9994"/>
    <x v="3"/>
    <x v="3"/>
    <x v="3"/>
    <x v="1"/>
    <x v="5"/>
    <x v="7"/>
    <x v="3"/>
    <x v="4"/>
    <x v="0"/>
  </r>
  <r>
    <x v="1867"/>
    <x v="86"/>
    <x v="2"/>
    <x v="2"/>
    <x v="3086"/>
    <x v="2"/>
    <x v="9995"/>
    <x v="6"/>
    <x v="2"/>
    <x v="5"/>
    <x v="1"/>
    <x v="5"/>
    <x v="3"/>
    <x v="1"/>
    <x v="4"/>
    <x v="5"/>
  </r>
  <r>
    <x v="1845"/>
    <x v="548"/>
    <x v="2"/>
    <x v="6"/>
    <x v="9953"/>
    <x v="2"/>
    <x v="9996"/>
    <x v="5"/>
    <x v="2"/>
    <x v="5"/>
    <x v="1"/>
    <x v="5"/>
    <x v="1"/>
    <x v="2"/>
    <x v="8"/>
    <x v="3"/>
  </r>
  <r>
    <x v="1846"/>
    <x v="278"/>
    <x v="2"/>
    <x v="2"/>
    <x v="1112"/>
    <x v="1"/>
    <x v="9997"/>
    <x v="1"/>
    <x v="0"/>
    <x v="0"/>
    <x v="0"/>
    <x v="5"/>
    <x v="11"/>
    <x v="3"/>
    <x v="11"/>
    <x v="0"/>
  </r>
  <r>
    <x v="1868"/>
    <x v="41"/>
    <x v="0"/>
    <x v="5"/>
    <x v="9954"/>
    <x v="0"/>
    <x v="9998"/>
    <x v="0"/>
    <x v="2"/>
    <x v="5"/>
    <x v="1"/>
    <x v="5"/>
    <x v="5"/>
    <x v="0"/>
    <x v="3"/>
    <x v="6"/>
  </r>
  <r>
    <x v="1869"/>
    <x v="200"/>
    <x v="1"/>
    <x v="5"/>
    <x v="9955"/>
    <x v="2"/>
    <x v="9999"/>
    <x v="5"/>
    <x v="0"/>
    <x v="0"/>
    <x v="0"/>
    <x v="5"/>
    <x v="1"/>
    <x v="1"/>
    <x v="2"/>
    <x v="5"/>
  </r>
  <r>
    <x v="1870"/>
    <x v="85"/>
    <x v="1"/>
    <x v="2"/>
    <x v="9956"/>
    <x v="1"/>
    <x v="10000"/>
    <x v="3"/>
    <x v="3"/>
    <x v="4"/>
    <x v="1"/>
    <x v="5"/>
    <x v="3"/>
    <x v="1"/>
    <x v="11"/>
    <x v="5"/>
  </r>
  <r>
    <x v="1871"/>
    <x v="721"/>
    <x v="1"/>
    <x v="1"/>
    <x v="9957"/>
    <x v="1"/>
    <x v="10001"/>
    <x v="0"/>
    <x v="3"/>
    <x v="3"/>
    <x v="1"/>
    <x v="5"/>
    <x v="7"/>
    <x v="0"/>
    <x v="3"/>
    <x v="0"/>
  </r>
  <r>
    <x v="1872"/>
    <x v="726"/>
    <x v="1"/>
    <x v="5"/>
    <x v="9958"/>
    <x v="1"/>
    <x v="10002"/>
    <x v="0"/>
    <x v="3"/>
    <x v="4"/>
    <x v="1"/>
    <x v="5"/>
    <x v="2"/>
    <x v="2"/>
    <x v="6"/>
    <x v="2"/>
  </r>
  <r>
    <x v="1873"/>
    <x v="758"/>
    <x v="1"/>
    <x v="6"/>
    <x v="9959"/>
    <x v="0"/>
    <x v="10003"/>
    <x v="0"/>
    <x v="1"/>
    <x v="1"/>
    <x v="0"/>
    <x v="5"/>
    <x v="11"/>
    <x v="3"/>
    <x v="4"/>
    <x v="1"/>
  </r>
  <r>
    <x v="1824"/>
    <x v="345"/>
    <x v="2"/>
    <x v="1"/>
    <x v="9960"/>
    <x v="1"/>
    <x v="10004"/>
    <x v="0"/>
    <x v="3"/>
    <x v="3"/>
    <x v="1"/>
    <x v="5"/>
    <x v="5"/>
    <x v="0"/>
    <x v="10"/>
    <x v="6"/>
  </r>
  <r>
    <x v="1874"/>
    <x v="5"/>
    <x v="1"/>
    <x v="1"/>
    <x v="9961"/>
    <x v="2"/>
    <x v="10005"/>
    <x v="6"/>
    <x v="3"/>
    <x v="4"/>
    <x v="1"/>
    <x v="5"/>
    <x v="11"/>
    <x v="3"/>
    <x v="5"/>
    <x v="0"/>
  </r>
  <r>
    <x v="1865"/>
    <x v="194"/>
    <x v="2"/>
    <x v="4"/>
    <x v="9962"/>
    <x v="0"/>
    <x v="10006"/>
    <x v="0"/>
    <x v="3"/>
    <x v="3"/>
    <x v="1"/>
    <x v="5"/>
    <x v="11"/>
    <x v="1"/>
    <x v="8"/>
    <x v="2"/>
  </r>
  <r>
    <x v="1848"/>
    <x v="306"/>
    <x v="2"/>
    <x v="5"/>
    <x v="9963"/>
    <x v="1"/>
    <x v="10007"/>
    <x v="6"/>
    <x v="2"/>
    <x v="5"/>
    <x v="1"/>
    <x v="5"/>
    <x v="8"/>
    <x v="3"/>
    <x v="2"/>
    <x v="2"/>
  </r>
  <r>
    <x v="1875"/>
    <x v="93"/>
    <x v="1"/>
    <x v="4"/>
    <x v="9964"/>
    <x v="2"/>
    <x v="10008"/>
    <x v="3"/>
    <x v="1"/>
    <x v="1"/>
    <x v="0"/>
    <x v="5"/>
    <x v="11"/>
    <x v="3"/>
    <x v="2"/>
    <x v="6"/>
  </r>
  <r>
    <x v="1876"/>
    <x v="422"/>
    <x v="2"/>
    <x v="5"/>
    <x v="9965"/>
    <x v="0"/>
    <x v="10009"/>
    <x v="1"/>
    <x v="2"/>
    <x v="2"/>
    <x v="0"/>
    <x v="5"/>
    <x v="9"/>
    <x v="3"/>
    <x v="7"/>
    <x v="2"/>
  </r>
  <r>
    <x v="1877"/>
    <x v="181"/>
    <x v="2"/>
    <x v="5"/>
    <x v="9966"/>
    <x v="0"/>
    <x v="10010"/>
    <x v="0"/>
    <x v="2"/>
    <x v="2"/>
    <x v="0"/>
    <x v="5"/>
    <x v="10"/>
    <x v="2"/>
    <x v="3"/>
    <x v="5"/>
  </r>
  <r>
    <x v="1878"/>
    <x v="620"/>
    <x v="1"/>
    <x v="5"/>
    <x v="9967"/>
    <x v="1"/>
    <x v="10011"/>
    <x v="0"/>
    <x v="3"/>
    <x v="4"/>
    <x v="1"/>
    <x v="5"/>
    <x v="9"/>
    <x v="3"/>
    <x v="3"/>
    <x v="0"/>
  </r>
  <r>
    <x v="1879"/>
    <x v="588"/>
    <x v="1"/>
    <x v="5"/>
    <x v="9968"/>
    <x v="1"/>
    <x v="10012"/>
    <x v="1"/>
    <x v="2"/>
    <x v="2"/>
    <x v="0"/>
    <x v="5"/>
    <x v="9"/>
    <x v="0"/>
    <x v="10"/>
    <x v="5"/>
  </r>
  <r>
    <x v="1880"/>
    <x v="347"/>
    <x v="1"/>
    <x v="4"/>
    <x v="9969"/>
    <x v="2"/>
    <x v="10013"/>
    <x v="3"/>
    <x v="2"/>
    <x v="5"/>
    <x v="1"/>
    <x v="5"/>
    <x v="4"/>
    <x v="3"/>
    <x v="1"/>
    <x v="6"/>
  </r>
  <r>
    <x v="1846"/>
    <x v="132"/>
    <x v="2"/>
    <x v="3"/>
    <x v="9970"/>
    <x v="1"/>
    <x v="10014"/>
    <x v="5"/>
    <x v="2"/>
    <x v="5"/>
    <x v="1"/>
    <x v="5"/>
    <x v="11"/>
    <x v="2"/>
    <x v="12"/>
    <x v="0"/>
  </r>
  <r>
    <x v="1881"/>
    <x v="71"/>
    <x v="2"/>
    <x v="1"/>
    <x v="9971"/>
    <x v="1"/>
    <x v="10015"/>
    <x v="0"/>
    <x v="2"/>
    <x v="5"/>
    <x v="1"/>
    <x v="5"/>
    <x v="4"/>
    <x v="0"/>
    <x v="1"/>
    <x v="5"/>
  </r>
  <r>
    <x v="1882"/>
    <x v="571"/>
    <x v="2"/>
    <x v="5"/>
    <x v="9972"/>
    <x v="1"/>
    <x v="10016"/>
    <x v="2"/>
    <x v="1"/>
    <x v="1"/>
    <x v="0"/>
    <x v="5"/>
    <x v="0"/>
    <x v="1"/>
    <x v="9"/>
    <x v="6"/>
  </r>
  <r>
    <x v="1883"/>
    <x v="605"/>
    <x v="2"/>
    <x v="3"/>
    <x v="9973"/>
    <x v="1"/>
    <x v="10017"/>
    <x v="2"/>
    <x v="2"/>
    <x v="2"/>
    <x v="0"/>
    <x v="5"/>
    <x v="8"/>
    <x v="2"/>
    <x v="9"/>
    <x v="5"/>
  </r>
  <r>
    <x v="1884"/>
    <x v="702"/>
    <x v="1"/>
    <x v="3"/>
    <x v="9974"/>
    <x v="2"/>
    <x v="10018"/>
    <x v="4"/>
    <x v="1"/>
    <x v="1"/>
    <x v="0"/>
    <x v="5"/>
    <x v="6"/>
    <x v="2"/>
    <x v="6"/>
    <x v="2"/>
  </r>
  <r>
    <x v="1829"/>
    <x v="461"/>
    <x v="1"/>
    <x v="0"/>
    <x v="9975"/>
    <x v="2"/>
    <x v="10019"/>
    <x v="3"/>
    <x v="1"/>
    <x v="1"/>
    <x v="0"/>
    <x v="5"/>
    <x v="10"/>
    <x v="3"/>
    <x v="6"/>
    <x v="3"/>
  </r>
  <r>
    <x v="1885"/>
    <x v="712"/>
    <x v="1"/>
    <x v="6"/>
    <x v="9976"/>
    <x v="0"/>
    <x v="10020"/>
    <x v="2"/>
    <x v="2"/>
    <x v="2"/>
    <x v="0"/>
    <x v="5"/>
    <x v="4"/>
    <x v="0"/>
    <x v="11"/>
    <x v="4"/>
  </r>
  <r>
    <x v="1886"/>
    <x v="15"/>
    <x v="1"/>
    <x v="6"/>
    <x v="9977"/>
    <x v="0"/>
    <x v="10021"/>
    <x v="4"/>
    <x v="3"/>
    <x v="3"/>
    <x v="1"/>
    <x v="5"/>
    <x v="9"/>
    <x v="0"/>
    <x v="1"/>
    <x v="1"/>
  </r>
  <r>
    <x v="1887"/>
    <x v="107"/>
    <x v="1"/>
    <x v="4"/>
    <x v="9978"/>
    <x v="2"/>
    <x v="10022"/>
    <x v="4"/>
    <x v="3"/>
    <x v="3"/>
    <x v="1"/>
    <x v="5"/>
    <x v="8"/>
    <x v="1"/>
    <x v="1"/>
    <x v="3"/>
  </r>
  <r>
    <x v="1888"/>
    <x v="271"/>
    <x v="2"/>
    <x v="1"/>
    <x v="9979"/>
    <x v="1"/>
    <x v="10023"/>
    <x v="1"/>
    <x v="2"/>
    <x v="2"/>
    <x v="0"/>
    <x v="5"/>
    <x v="11"/>
    <x v="0"/>
    <x v="11"/>
    <x v="6"/>
  </r>
  <r>
    <x v="1889"/>
    <x v="74"/>
    <x v="1"/>
    <x v="4"/>
    <x v="9980"/>
    <x v="1"/>
    <x v="10024"/>
    <x v="4"/>
    <x v="3"/>
    <x v="4"/>
    <x v="1"/>
    <x v="5"/>
    <x v="1"/>
    <x v="0"/>
    <x v="0"/>
    <x v="1"/>
  </r>
  <r>
    <x v="1890"/>
    <x v="591"/>
    <x v="1"/>
    <x v="6"/>
    <x v="9981"/>
    <x v="0"/>
    <x v="10025"/>
    <x v="2"/>
    <x v="2"/>
    <x v="5"/>
    <x v="1"/>
    <x v="5"/>
    <x v="0"/>
    <x v="3"/>
    <x v="5"/>
    <x v="2"/>
  </r>
  <r>
    <x v="1829"/>
    <x v="174"/>
    <x v="1"/>
    <x v="5"/>
    <x v="9982"/>
    <x v="0"/>
    <x v="10026"/>
    <x v="3"/>
    <x v="3"/>
    <x v="3"/>
    <x v="1"/>
    <x v="5"/>
    <x v="10"/>
    <x v="3"/>
    <x v="10"/>
    <x v="3"/>
  </r>
  <r>
    <x v="1891"/>
    <x v="503"/>
    <x v="1"/>
    <x v="3"/>
    <x v="9983"/>
    <x v="1"/>
    <x v="10027"/>
    <x v="5"/>
    <x v="3"/>
    <x v="3"/>
    <x v="1"/>
    <x v="5"/>
    <x v="7"/>
    <x v="3"/>
    <x v="3"/>
    <x v="5"/>
  </r>
  <r>
    <x v="1818"/>
    <x v="233"/>
    <x v="2"/>
    <x v="5"/>
    <x v="9984"/>
    <x v="1"/>
    <x v="10028"/>
    <x v="1"/>
    <x v="2"/>
    <x v="5"/>
    <x v="1"/>
    <x v="5"/>
    <x v="1"/>
    <x v="2"/>
    <x v="7"/>
    <x v="2"/>
  </r>
  <r>
    <x v="1892"/>
    <x v="508"/>
    <x v="1"/>
    <x v="5"/>
    <x v="9985"/>
    <x v="1"/>
    <x v="10029"/>
    <x v="1"/>
    <x v="2"/>
    <x v="2"/>
    <x v="0"/>
    <x v="5"/>
    <x v="6"/>
    <x v="0"/>
    <x v="5"/>
    <x v="6"/>
  </r>
  <r>
    <x v="1893"/>
    <x v="706"/>
    <x v="2"/>
    <x v="5"/>
    <x v="9986"/>
    <x v="2"/>
    <x v="10030"/>
    <x v="1"/>
    <x v="2"/>
    <x v="2"/>
    <x v="0"/>
    <x v="5"/>
    <x v="11"/>
    <x v="0"/>
    <x v="0"/>
    <x v="0"/>
  </r>
  <r>
    <x v="1894"/>
    <x v="566"/>
    <x v="1"/>
    <x v="1"/>
    <x v="9987"/>
    <x v="1"/>
    <x v="10031"/>
    <x v="0"/>
    <x v="2"/>
    <x v="2"/>
    <x v="0"/>
    <x v="5"/>
    <x v="3"/>
    <x v="0"/>
    <x v="12"/>
    <x v="2"/>
  </r>
  <r>
    <x v="1871"/>
    <x v="657"/>
    <x v="1"/>
    <x v="5"/>
    <x v="9988"/>
    <x v="1"/>
    <x v="10032"/>
    <x v="4"/>
    <x v="2"/>
    <x v="5"/>
    <x v="1"/>
    <x v="5"/>
    <x v="7"/>
    <x v="2"/>
    <x v="10"/>
    <x v="0"/>
  </r>
  <r>
    <x v="1885"/>
    <x v="111"/>
    <x v="2"/>
    <x v="3"/>
    <x v="9989"/>
    <x v="1"/>
    <x v="10033"/>
    <x v="0"/>
    <x v="1"/>
    <x v="1"/>
    <x v="0"/>
    <x v="5"/>
    <x v="4"/>
    <x v="3"/>
    <x v="0"/>
    <x v="4"/>
  </r>
  <r>
    <x v="1893"/>
    <x v="711"/>
    <x v="1"/>
    <x v="3"/>
    <x v="9990"/>
    <x v="0"/>
    <x v="10034"/>
    <x v="1"/>
    <x v="1"/>
    <x v="1"/>
    <x v="0"/>
    <x v="5"/>
    <x v="11"/>
    <x v="1"/>
    <x v="3"/>
    <x v="0"/>
  </r>
  <r>
    <x v="1895"/>
    <x v="404"/>
    <x v="1"/>
    <x v="1"/>
    <x v="9991"/>
    <x v="1"/>
    <x v="10035"/>
    <x v="0"/>
    <x v="0"/>
    <x v="0"/>
    <x v="0"/>
    <x v="5"/>
    <x v="10"/>
    <x v="1"/>
    <x v="6"/>
    <x v="2"/>
  </r>
  <r>
    <x v="1896"/>
    <x v="572"/>
    <x v="1"/>
    <x v="0"/>
    <x v="9992"/>
    <x v="1"/>
    <x v="10036"/>
    <x v="1"/>
    <x v="0"/>
    <x v="0"/>
    <x v="0"/>
    <x v="5"/>
    <x v="2"/>
    <x v="3"/>
    <x v="12"/>
    <x v="5"/>
  </r>
  <r>
    <x v="1897"/>
    <x v="129"/>
    <x v="2"/>
    <x v="5"/>
    <x v="9993"/>
    <x v="1"/>
    <x v="10037"/>
    <x v="2"/>
    <x v="0"/>
    <x v="0"/>
    <x v="0"/>
    <x v="5"/>
    <x v="10"/>
    <x v="3"/>
    <x v="5"/>
    <x v="2"/>
  </r>
  <r>
    <x v="1898"/>
    <x v="643"/>
    <x v="1"/>
    <x v="3"/>
    <x v="9994"/>
    <x v="1"/>
    <x v="10038"/>
    <x v="6"/>
    <x v="2"/>
    <x v="5"/>
    <x v="1"/>
    <x v="5"/>
    <x v="7"/>
    <x v="3"/>
    <x v="0"/>
    <x v="1"/>
  </r>
  <r>
    <x v="1899"/>
    <x v="753"/>
    <x v="1"/>
    <x v="3"/>
    <x v="9995"/>
    <x v="2"/>
    <x v="10039"/>
    <x v="3"/>
    <x v="3"/>
    <x v="4"/>
    <x v="1"/>
    <x v="5"/>
    <x v="9"/>
    <x v="2"/>
    <x v="6"/>
    <x v="1"/>
  </r>
  <r>
    <x v="1900"/>
    <x v="132"/>
    <x v="2"/>
    <x v="6"/>
    <x v="9996"/>
    <x v="1"/>
    <x v="10040"/>
    <x v="2"/>
    <x v="3"/>
    <x v="4"/>
    <x v="1"/>
    <x v="5"/>
    <x v="10"/>
    <x v="2"/>
    <x v="12"/>
    <x v="4"/>
  </r>
  <r>
    <x v="1834"/>
    <x v="45"/>
    <x v="2"/>
    <x v="0"/>
    <x v="9997"/>
    <x v="1"/>
    <x v="10041"/>
    <x v="1"/>
    <x v="2"/>
    <x v="5"/>
    <x v="1"/>
    <x v="5"/>
    <x v="6"/>
    <x v="3"/>
    <x v="2"/>
    <x v="3"/>
  </r>
  <r>
    <x v="1866"/>
    <x v="94"/>
    <x v="1"/>
    <x v="3"/>
    <x v="9998"/>
    <x v="1"/>
    <x v="10042"/>
    <x v="4"/>
    <x v="3"/>
    <x v="3"/>
    <x v="1"/>
    <x v="5"/>
    <x v="7"/>
    <x v="0"/>
    <x v="3"/>
    <x v="0"/>
  </r>
  <r>
    <x v="1898"/>
    <x v="634"/>
    <x v="1"/>
    <x v="6"/>
    <x v="9999"/>
    <x v="1"/>
    <x v="10043"/>
    <x v="0"/>
    <x v="3"/>
    <x v="4"/>
    <x v="1"/>
    <x v="5"/>
    <x v="7"/>
    <x v="0"/>
    <x v="7"/>
    <x v="1"/>
  </r>
  <r>
    <x v="1901"/>
    <x v="673"/>
    <x v="1"/>
    <x v="5"/>
    <x v="10000"/>
    <x v="2"/>
    <x v="10044"/>
    <x v="4"/>
    <x v="1"/>
    <x v="1"/>
    <x v="0"/>
    <x v="5"/>
    <x v="1"/>
    <x v="3"/>
    <x v="8"/>
    <x v="0"/>
  </r>
  <r>
    <x v="1902"/>
    <x v="703"/>
    <x v="1"/>
    <x v="3"/>
    <x v="10001"/>
    <x v="1"/>
    <x v="10045"/>
    <x v="1"/>
    <x v="3"/>
    <x v="3"/>
    <x v="1"/>
    <x v="5"/>
    <x v="7"/>
    <x v="0"/>
    <x v="10"/>
    <x v="3"/>
  </r>
  <r>
    <x v="1903"/>
    <x v="722"/>
    <x v="1"/>
    <x v="1"/>
    <x v="10002"/>
    <x v="2"/>
    <x v="10046"/>
    <x v="5"/>
    <x v="1"/>
    <x v="1"/>
    <x v="0"/>
    <x v="5"/>
    <x v="3"/>
    <x v="0"/>
    <x v="8"/>
    <x v="1"/>
  </r>
  <r>
    <x v="1892"/>
    <x v="14"/>
    <x v="1"/>
    <x v="4"/>
    <x v="10003"/>
    <x v="0"/>
    <x v="10047"/>
    <x v="4"/>
    <x v="3"/>
    <x v="3"/>
    <x v="1"/>
    <x v="5"/>
    <x v="6"/>
    <x v="3"/>
    <x v="6"/>
    <x v="6"/>
  </r>
  <r>
    <x v="1904"/>
    <x v="201"/>
    <x v="1"/>
    <x v="3"/>
    <x v="10004"/>
    <x v="1"/>
    <x v="10048"/>
    <x v="3"/>
    <x v="1"/>
    <x v="1"/>
    <x v="0"/>
    <x v="5"/>
    <x v="0"/>
    <x v="0"/>
    <x v="1"/>
    <x v="2"/>
  </r>
  <r>
    <x v="1905"/>
    <x v="97"/>
    <x v="1"/>
    <x v="3"/>
    <x v="10005"/>
    <x v="1"/>
    <x v="10049"/>
    <x v="0"/>
    <x v="2"/>
    <x v="2"/>
    <x v="0"/>
    <x v="5"/>
    <x v="10"/>
    <x v="2"/>
    <x v="9"/>
    <x v="6"/>
  </r>
  <r>
    <x v="1906"/>
    <x v="79"/>
    <x v="0"/>
    <x v="1"/>
    <x v="10006"/>
    <x v="2"/>
    <x v="10050"/>
    <x v="4"/>
    <x v="0"/>
    <x v="0"/>
    <x v="0"/>
    <x v="5"/>
    <x v="0"/>
    <x v="3"/>
    <x v="5"/>
    <x v="6"/>
  </r>
  <r>
    <x v="1907"/>
    <x v="107"/>
    <x v="2"/>
    <x v="3"/>
    <x v="10007"/>
    <x v="2"/>
    <x v="10051"/>
    <x v="2"/>
    <x v="1"/>
    <x v="1"/>
    <x v="0"/>
    <x v="5"/>
    <x v="2"/>
    <x v="3"/>
    <x v="1"/>
    <x v="3"/>
  </r>
  <r>
    <x v="1908"/>
    <x v="484"/>
    <x v="1"/>
    <x v="4"/>
    <x v="10008"/>
    <x v="1"/>
    <x v="10052"/>
    <x v="2"/>
    <x v="0"/>
    <x v="0"/>
    <x v="0"/>
    <x v="5"/>
    <x v="9"/>
    <x v="3"/>
    <x v="5"/>
    <x v="1"/>
  </r>
  <r>
    <x v="1909"/>
    <x v="578"/>
    <x v="1"/>
    <x v="2"/>
    <x v="10009"/>
    <x v="1"/>
    <x v="10053"/>
    <x v="4"/>
    <x v="1"/>
    <x v="1"/>
    <x v="0"/>
    <x v="5"/>
    <x v="0"/>
    <x v="0"/>
    <x v="0"/>
    <x v="1"/>
  </r>
  <r>
    <x v="1871"/>
    <x v="16"/>
    <x v="2"/>
    <x v="2"/>
    <x v="10010"/>
    <x v="0"/>
    <x v="10054"/>
    <x v="3"/>
    <x v="2"/>
    <x v="5"/>
    <x v="1"/>
    <x v="5"/>
    <x v="7"/>
    <x v="1"/>
    <x v="1"/>
    <x v="0"/>
  </r>
  <r>
    <x v="1910"/>
    <x v="78"/>
    <x v="1"/>
    <x v="0"/>
    <x v="10011"/>
    <x v="0"/>
    <x v="10055"/>
    <x v="1"/>
    <x v="2"/>
    <x v="5"/>
    <x v="1"/>
    <x v="5"/>
    <x v="8"/>
    <x v="3"/>
    <x v="7"/>
    <x v="3"/>
  </r>
  <r>
    <x v="1911"/>
    <x v="452"/>
    <x v="1"/>
    <x v="1"/>
    <x v="10012"/>
    <x v="2"/>
    <x v="10056"/>
    <x v="1"/>
    <x v="2"/>
    <x v="2"/>
    <x v="0"/>
    <x v="5"/>
    <x v="7"/>
    <x v="2"/>
    <x v="4"/>
    <x v="2"/>
  </r>
  <r>
    <x v="1912"/>
    <x v="246"/>
    <x v="1"/>
    <x v="6"/>
    <x v="10013"/>
    <x v="1"/>
    <x v="10057"/>
    <x v="5"/>
    <x v="2"/>
    <x v="5"/>
    <x v="1"/>
    <x v="5"/>
    <x v="1"/>
    <x v="0"/>
    <x v="1"/>
    <x v="0"/>
  </r>
  <r>
    <x v="1913"/>
    <x v="696"/>
    <x v="1"/>
    <x v="3"/>
    <x v="10014"/>
    <x v="2"/>
    <x v="10058"/>
    <x v="5"/>
    <x v="1"/>
    <x v="1"/>
    <x v="0"/>
    <x v="5"/>
    <x v="6"/>
    <x v="1"/>
    <x v="6"/>
    <x v="5"/>
  </r>
  <r>
    <x v="1914"/>
    <x v="488"/>
    <x v="1"/>
    <x v="5"/>
    <x v="10015"/>
    <x v="1"/>
    <x v="10059"/>
    <x v="5"/>
    <x v="2"/>
    <x v="2"/>
    <x v="0"/>
    <x v="5"/>
    <x v="6"/>
    <x v="0"/>
    <x v="4"/>
    <x v="5"/>
  </r>
  <r>
    <x v="1836"/>
    <x v="238"/>
    <x v="2"/>
    <x v="3"/>
    <x v="10016"/>
    <x v="1"/>
    <x v="10060"/>
    <x v="5"/>
    <x v="1"/>
    <x v="1"/>
    <x v="0"/>
    <x v="5"/>
    <x v="10"/>
    <x v="3"/>
    <x v="7"/>
    <x v="2"/>
  </r>
  <r>
    <x v="1848"/>
    <x v="238"/>
    <x v="1"/>
    <x v="3"/>
    <x v="10017"/>
    <x v="1"/>
    <x v="10061"/>
    <x v="5"/>
    <x v="2"/>
    <x v="5"/>
    <x v="1"/>
    <x v="5"/>
    <x v="8"/>
    <x v="0"/>
    <x v="7"/>
    <x v="2"/>
  </r>
  <r>
    <x v="1915"/>
    <x v="402"/>
    <x v="2"/>
    <x v="3"/>
    <x v="10018"/>
    <x v="1"/>
    <x v="10062"/>
    <x v="4"/>
    <x v="0"/>
    <x v="0"/>
    <x v="0"/>
    <x v="5"/>
    <x v="0"/>
    <x v="3"/>
    <x v="1"/>
    <x v="5"/>
  </r>
  <r>
    <x v="1916"/>
    <x v="193"/>
    <x v="1"/>
    <x v="5"/>
    <x v="10019"/>
    <x v="0"/>
    <x v="10063"/>
    <x v="6"/>
    <x v="3"/>
    <x v="3"/>
    <x v="1"/>
    <x v="5"/>
    <x v="5"/>
    <x v="0"/>
    <x v="3"/>
    <x v="1"/>
  </r>
  <r>
    <x v="1917"/>
    <x v="373"/>
    <x v="1"/>
    <x v="4"/>
    <x v="10020"/>
    <x v="0"/>
    <x v="10064"/>
    <x v="6"/>
    <x v="0"/>
    <x v="0"/>
    <x v="0"/>
    <x v="5"/>
    <x v="0"/>
    <x v="3"/>
    <x v="11"/>
    <x v="1"/>
  </r>
  <r>
    <x v="1918"/>
    <x v="610"/>
    <x v="2"/>
    <x v="0"/>
    <x v="10021"/>
    <x v="1"/>
    <x v="10065"/>
    <x v="6"/>
    <x v="2"/>
    <x v="5"/>
    <x v="1"/>
    <x v="5"/>
    <x v="10"/>
    <x v="3"/>
    <x v="5"/>
    <x v="4"/>
  </r>
  <r>
    <x v="1919"/>
    <x v="415"/>
    <x v="2"/>
    <x v="0"/>
    <x v="10022"/>
    <x v="2"/>
    <x v="10066"/>
    <x v="5"/>
    <x v="3"/>
    <x v="4"/>
    <x v="1"/>
    <x v="5"/>
    <x v="5"/>
    <x v="2"/>
    <x v="12"/>
    <x v="1"/>
  </r>
  <r>
    <x v="1920"/>
    <x v="339"/>
    <x v="1"/>
    <x v="3"/>
    <x v="10023"/>
    <x v="1"/>
    <x v="10067"/>
    <x v="5"/>
    <x v="2"/>
    <x v="2"/>
    <x v="0"/>
    <x v="5"/>
    <x v="6"/>
    <x v="3"/>
    <x v="12"/>
    <x v="0"/>
  </r>
  <r>
    <x v="1921"/>
    <x v="316"/>
    <x v="2"/>
    <x v="1"/>
    <x v="10024"/>
    <x v="0"/>
    <x v="10068"/>
    <x v="4"/>
    <x v="0"/>
    <x v="0"/>
    <x v="0"/>
    <x v="5"/>
    <x v="4"/>
    <x v="0"/>
    <x v="9"/>
    <x v="0"/>
  </r>
  <r>
    <x v="1922"/>
    <x v="579"/>
    <x v="1"/>
    <x v="3"/>
    <x v="10025"/>
    <x v="1"/>
    <x v="10069"/>
    <x v="2"/>
    <x v="2"/>
    <x v="2"/>
    <x v="0"/>
    <x v="5"/>
    <x v="1"/>
    <x v="2"/>
    <x v="2"/>
    <x v="2"/>
  </r>
  <r>
    <x v="1923"/>
    <x v="691"/>
    <x v="1"/>
    <x v="6"/>
    <x v="10026"/>
    <x v="1"/>
    <x v="10070"/>
    <x v="6"/>
    <x v="2"/>
    <x v="5"/>
    <x v="1"/>
    <x v="5"/>
    <x v="0"/>
    <x v="1"/>
    <x v="2"/>
    <x v="3"/>
  </r>
  <r>
    <x v="1924"/>
    <x v="464"/>
    <x v="2"/>
    <x v="5"/>
    <x v="10027"/>
    <x v="2"/>
    <x v="10071"/>
    <x v="3"/>
    <x v="3"/>
    <x v="3"/>
    <x v="1"/>
    <x v="5"/>
    <x v="6"/>
    <x v="1"/>
    <x v="1"/>
    <x v="4"/>
  </r>
  <r>
    <x v="1925"/>
    <x v="761"/>
    <x v="1"/>
    <x v="3"/>
    <x v="10028"/>
    <x v="1"/>
    <x v="10072"/>
    <x v="1"/>
    <x v="0"/>
    <x v="0"/>
    <x v="0"/>
    <x v="5"/>
    <x v="10"/>
    <x v="3"/>
    <x v="3"/>
    <x v="5"/>
  </r>
  <r>
    <x v="1926"/>
    <x v="504"/>
    <x v="1"/>
    <x v="3"/>
    <x v="10029"/>
    <x v="1"/>
    <x v="10073"/>
    <x v="2"/>
    <x v="3"/>
    <x v="4"/>
    <x v="1"/>
    <x v="5"/>
    <x v="7"/>
    <x v="2"/>
    <x v="9"/>
    <x v="5"/>
  </r>
  <r>
    <x v="1927"/>
    <x v="72"/>
    <x v="1"/>
    <x v="4"/>
    <x v="10030"/>
    <x v="2"/>
    <x v="10074"/>
    <x v="2"/>
    <x v="2"/>
    <x v="5"/>
    <x v="1"/>
    <x v="5"/>
    <x v="4"/>
    <x v="3"/>
    <x v="8"/>
    <x v="3"/>
  </r>
  <r>
    <x v="1856"/>
    <x v="661"/>
    <x v="2"/>
    <x v="1"/>
    <x v="10031"/>
    <x v="2"/>
    <x v="10075"/>
    <x v="2"/>
    <x v="2"/>
    <x v="5"/>
    <x v="1"/>
    <x v="5"/>
    <x v="2"/>
    <x v="0"/>
    <x v="5"/>
    <x v="3"/>
  </r>
  <r>
    <x v="1928"/>
    <x v="639"/>
    <x v="2"/>
    <x v="3"/>
    <x v="10032"/>
    <x v="1"/>
    <x v="10076"/>
    <x v="1"/>
    <x v="0"/>
    <x v="0"/>
    <x v="0"/>
    <x v="5"/>
    <x v="4"/>
    <x v="2"/>
    <x v="7"/>
    <x v="1"/>
  </r>
  <r>
    <x v="1929"/>
    <x v="384"/>
    <x v="1"/>
    <x v="1"/>
    <x v="10033"/>
    <x v="1"/>
    <x v="10077"/>
    <x v="3"/>
    <x v="2"/>
    <x v="5"/>
    <x v="1"/>
    <x v="5"/>
    <x v="0"/>
    <x v="3"/>
    <x v="12"/>
    <x v="3"/>
  </r>
  <r>
    <x v="1930"/>
    <x v="436"/>
    <x v="2"/>
    <x v="0"/>
    <x v="10034"/>
    <x v="0"/>
    <x v="10078"/>
    <x v="2"/>
    <x v="1"/>
    <x v="1"/>
    <x v="0"/>
    <x v="5"/>
    <x v="1"/>
    <x v="3"/>
    <x v="4"/>
    <x v="0"/>
  </r>
  <r>
    <x v="1931"/>
    <x v="583"/>
    <x v="1"/>
    <x v="1"/>
    <x v="10035"/>
    <x v="1"/>
    <x v="10079"/>
    <x v="6"/>
    <x v="1"/>
    <x v="1"/>
    <x v="0"/>
    <x v="5"/>
    <x v="7"/>
    <x v="2"/>
    <x v="4"/>
    <x v="0"/>
  </r>
  <r>
    <x v="1932"/>
    <x v="38"/>
    <x v="1"/>
    <x v="3"/>
    <x v="10036"/>
    <x v="1"/>
    <x v="10080"/>
    <x v="2"/>
    <x v="2"/>
    <x v="5"/>
    <x v="1"/>
    <x v="5"/>
    <x v="7"/>
    <x v="0"/>
    <x v="6"/>
    <x v="2"/>
  </r>
  <r>
    <x v="1894"/>
    <x v="34"/>
    <x v="2"/>
    <x v="6"/>
    <x v="10037"/>
    <x v="0"/>
    <x v="10081"/>
    <x v="0"/>
    <x v="2"/>
    <x v="5"/>
    <x v="1"/>
    <x v="5"/>
    <x v="3"/>
    <x v="0"/>
    <x v="0"/>
    <x v="2"/>
  </r>
  <r>
    <x v="1933"/>
    <x v="64"/>
    <x v="0"/>
    <x v="3"/>
    <x v="10038"/>
    <x v="1"/>
    <x v="10082"/>
    <x v="3"/>
    <x v="2"/>
    <x v="2"/>
    <x v="0"/>
    <x v="5"/>
    <x v="3"/>
    <x v="3"/>
    <x v="10"/>
    <x v="6"/>
  </r>
  <r>
    <x v="1934"/>
    <x v="262"/>
    <x v="1"/>
    <x v="5"/>
    <x v="10039"/>
    <x v="1"/>
    <x v="10083"/>
    <x v="4"/>
    <x v="3"/>
    <x v="4"/>
    <x v="1"/>
    <x v="5"/>
    <x v="3"/>
    <x v="0"/>
    <x v="11"/>
    <x v="1"/>
  </r>
  <r>
    <x v="1935"/>
    <x v="248"/>
    <x v="1"/>
    <x v="2"/>
    <x v="10040"/>
    <x v="2"/>
    <x v="10084"/>
    <x v="2"/>
    <x v="1"/>
    <x v="1"/>
    <x v="0"/>
    <x v="5"/>
    <x v="10"/>
    <x v="0"/>
    <x v="8"/>
    <x v="4"/>
  </r>
  <r>
    <x v="1936"/>
    <x v="583"/>
    <x v="1"/>
    <x v="3"/>
    <x v="10041"/>
    <x v="1"/>
    <x v="10085"/>
    <x v="6"/>
    <x v="3"/>
    <x v="3"/>
    <x v="1"/>
    <x v="5"/>
    <x v="7"/>
    <x v="0"/>
    <x v="4"/>
    <x v="4"/>
  </r>
  <r>
    <x v="1937"/>
    <x v="545"/>
    <x v="2"/>
    <x v="6"/>
    <x v="10042"/>
    <x v="1"/>
    <x v="10086"/>
    <x v="0"/>
    <x v="3"/>
    <x v="3"/>
    <x v="1"/>
    <x v="5"/>
    <x v="7"/>
    <x v="0"/>
    <x v="8"/>
    <x v="4"/>
  </r>
  <r>
    <x v="1938"/>
    <x v="186"/>
    <x v="1"/>
    <x v="5"/>
    <x v="10043"/>
    <x v="1"/>
    <x v="10087"/>
    <x v="6"/>
    <x v="2"/>
    <x v="2"/>
    <x v="0"/>
    <x v="5"/>
    <x v="5"/>
    <x v="3"/>
    <x v="5"/>
    <x v="5"/>
  </r>
  <r>
    <x v="1939"/>
    <x v="79"/>
    <x v="1"/>
    <x v="5"/>
    <x v="10044"/>
    <x v="1"/>
    <x v="10088"/>
    <x v="5"/>
    <x v="2"/>
    <x v="2"/>
    <x v="0"/>
    <x v="5"/>
    <x v="11"/>
    <x v="3"/>
    <x v="5"/>
    <x v="3"/>
  </r>
  <r>
    <x v="1897"/>
    <x v="15"/>
    <x v="1"/>
    <x v="1"/>
    <x v="10045"/>
    <x v="1"/>
    <x v="10089"/>
    <x v="1"/>
    <x v="1"/>
    <x v="1"/>
    <x v="0"/>
    <x v="5"/>
    <x v="10"/>
    <x v="2"/>
    <x v="1"/>
    <x v="2"/>
  </r>
  <r>
    <x v="1940"/>
    <x v="171"/>
    <x v="2"/>
    <x v="5"/>
    <x v="10046"/>
    <x v="2"/>
    <x v="10090"/>
    <x v="3"/>
    <x v="1"/>
    <x v="1"/>
    <x v="0"/>
    <x v="5"/>
    <x v="10"/>
    <x v="3"/>
    <x v="12"/>
    <x v="6"/>
  </r>
  <r>
    <x v="1884"/>
    <x v="770"/>
    <x v="1"/>
    <x v="6"/>
    <x v="10047"/>
    <x v="2"/>
    <x v="10091"/>
    <x v="6"/>
    <x v="1"/>
    <x v="1"/>
    <x v="0"/>
    <x v="5"/>
    <x v="6"/>
    <x v="0"/>
    <x v="0"/>
    <x v="2"/>
  </r>
  <r>
    <x v="1941"/>
    <x v="33"/>
    <x v="1"/>
    <x v="0"/>
    <x v="10048"/>
    <x v="1"/>
    <x v="10092"/>
    <x v="1"/>
    <x v="2"/>
    <x v="2"/>
    <x v="0"/>
    <x v="5"/>
    <x v="0"/>
    <x v="3"/>
    <x v="9"/>
    <x v="3"/>
  </r>
  <r>
    <x v="1942"/>
    <x v="172"/>
    <x v="2"/>
    <x v="2"/>
    <x v="10049"/>
    <x v="0"/>
    <x v="10093"/>
    <x v="6"/>
    <x v="2"/>
    <x v="2"/>
    <x v="0"/>
    <x v="5"/>
    <x v="11"/>
    <x v="3"/>
    <x v="6"/>
    <x v="5"/>
  </r>
  <r>
    <x v="1917"/>
    <x v="193"/>
    <x v="1"/>
    <x v="4"/>
    <x v="10050"/>
    <x v="0"/>
    <x v="10094"/>
    <x v="4"/>
    <x v="2"/>
    <x v="2"/>
    <x v="0"/>
    <x v="5"/>
    <x v="0"/>
    <x v="3"/>
    <x v="3"/>
    <x v="1"/>
  </r>
  <r>
    <x v="1819"/>
    <x v="689"/>
    <x v="1"/>
    <x v="3"/>
    <x v="10051"/>
    <x v="0"/>
    <x v="10095"/>
    <x v="2"/>
    <x v="2"/>
    <x v="5"/>
    <x v="1"/>
    <x v="5"/>
    <x v="1"/>
    <x v="3"/>
    <x v="2"/>
    <x v="1"/>
  </r>
  <r>
    <x v="1943"/>
    <x v="615"/>
    <x v="2"/>
    <x v="1"/>
    <x v="10052"/>
    <x v="2"/>
    <x v="10096"/>
    <x v="6"/>
    <x v="3"/>
    <x v="3"/>
    <x v="1"/>
    <x v="5"/>
    <x v="10"/>
    <x v="0"/>
    <x v="4"/>
    <x v="0"/>
  </r>
  <r>
    <x v="1896"/>
    <x v="708"/>
    <x v="1"/>
    <x v="5"/>
    <x v="10053"/>
    <x v="2"/>
    <x v="10097"/>
    <x v="2"/>
    <x v="3"/>
    <x v="3"/>
    <x v="1"/>
    <x v="5"/>
    <x v="2"/>
    <x v="2"/>
    <x v="5"/>
    <x v="5"/>
  </r>
  <r>
    <x v="1847"/>
    <x v="764"/>
    <x v="0"/>
    <x v="5"/>
    <x v="10054"/>
    <x v="2"/>
    <x v="10098"/>
    <x v="4"/>
    <x v="1"/>
    <x v="1"/>
    <x v="0"/>
    <x v="5"/>
    <x v="3"/>
    <x v="0"/>
    <x v="0"/>
    <x v="6"/>
  </r>
  <r>
    <x v="1834"/>
    <x v="634"/>
    <x v="1"/>
    <x v="3"/>
    <x v="10055"/>
    <x v="0"/>
    <x v="10099"/>
    <x v="2"/>
    <x v="2"/>
    <x v="5"/>
    <x v="1"/>
    <x v="5"/>
    <x v="6"/>
    <x v="1"/>
    <x v="7"/>
    <x v="3"/>
  </r>
  <r>
    <x v="1944"/>
    <x v="132"/>
    <x v="2"/>
    <x v="5"/>
    <x v="10056"/>
    <x v="1"/>
    <x v="10100"/>
    <x v="3"/>
    <x v="3"/>
    <x v="4"/>
    <x v="1"/>
    <x v="5"/>
    <x v="8"/>
    <x v="3"/>
    <x v="12"/>
    <x v="5"/>
  </r>
  <r>
    <x v="1868"/>
    <x v="737"/>
    <x v="1"/>
    <x v="5"/>
    <x v="10057"/>
    <x v="1"/>
    <x v="10101"/>
    <x v="4"/>
    <x v="2"/>
    <x v="2"/>
    <x v="0"/>
    <x v="5"/>
    <x v="5"/>
    <x v="0"/>
    <x v="6"/>
    <x v="6"/>
  </r>
  <r>
    <x v="1945"/>
    <x v="166"/>
    <x v="2"/>
    <x v="3"/>
    <x v="10058"/>
    <x v="0"/>
    <x v="10102"/>
    <x v="4"/>
    <x v="2"/>
    <x v="5"/>
    <x v="1"/>
    <x v="5"/>
    <x v="9"/>
    <x v="3"/>
    <x v="10"/>
    <x v="5"/>
  </r>
  <r>
    <x v="1946"/>
    <x v="124"/>
    <x v="1"/>
    <x v="5"/>
    <x v="10059"/>
    <x v="0"/>
    <x v="10103"/>
    <x v="3"/>
    <x v="2"/>
    <x v="5"/>
    <x v="1"/>
    <x v="5"/>
    <x v="9"/>
    <x v="0"/>
    <x v="12"/>
    <x v="3"/>
  </r>
  <r>
    <x v="1858"/>
    <x v="424"/>
    <x v="2"/>
    <x v="3"/>
    <x v="10060"/>
    <x v="2"/>
    <x v="10104"/>
    <x v="0"/>
    <x v="3"/>
    <x v="3"/>
    <x v="1"/>
    <x v="5"/>
    <x v="11"/>
    <x v="3"/>
    <x v="11"/>
    <x v="1"/>
  </r>
  <r>
    <x v="1840"/>
    <x v="777"/>
    <x v="1"/>
    <x v="3"/>
    <x v="10061"/>
    <x v="2"/>
    <x v="10105"/>
    <x v="0"/>
    <x v="0"/>
    <x v="0"/>
    <x v="0"/>
    <x v="5"/>
    <x v="1"/>
    <x v="3"/>
    <x v="5"/>
    <x v="6"/>
  </r>
  <r>
    <x v="1947"/>
    <x v="174"/>
    <x v="1"/>
    <x v="3"/>
    <x v="10062"/>
    <x v="1"/>
    <x v="10106"/>
    <x v="2"/>
    <x v="0"/>
    <x v="0"/>
    <x v="0"/>
    <x v="5"/>
    <x v="7"/>
    <x v="2"/>
    <x v="10"/>
    <x v="3"/>
  </r>
  <r>
    <x v="1948"/>
    <x v="278"/>
    <x v="1"/>
    <x v="6"/>
    <x v="10063"/>
    <x v="1"/>
    <x v="10107"/>
    <x v="1"/>
    <x v="3"/>
    <x v="3"/>
    <x v="1"/>
    <x v="5"/>
    <x v="0"/>
    <x v="0"/>
    <x v="11"/>
    <x v="2"/>
  </r>
  <r>
    <x v="1937"/>
    <x v="342"/>
    <x v="2"/>
    <x v="5"/>
    <x v="10064"/>
    <x v="0"/>
    <x v="10108"/>
    <x v="4"/>
    <x v="2"/>
    <x v="2"/>
    <x v="0"/>
    <x v="5"/>
    <x v="7"/>
    <x v="3"/>
    <x v="10"/>
    <x v="4"/>
  </r>
  <r>
    <x v="1949"/>
    <x v="613"/>
    <x v="1"/>
    <x v="4"/>
    <x v="10065"/>
    <x v="1"/>
    <x v="10109"/>
    <x v="1"/>
    <x v="1"/>
    <x v="1"/>
    <x v="0"/>
    <x v="5"/>
    <x v="4"/>
    <x v="0"/>
    <x v="3"/>
    <x v="5"/>
  </r>
  <r>
    <x v="1950"/>
    <x v="56"/>
    <x v="2"/>
    <x v="3"/>
    <x v="10066"/>
    <x v="2"/>
    <x v="10110"/>
    <x v="2"/>
    <x v="2"/>
    <x v="2"/>
    <x v="0"/>
    <x v="5"/>
    <x v="5"/>
    <x v="2"/>
    <x v="3"/>
    <x v="1"/>
  </r>
  <r>
    <x v="1877"/>
    <x v="596"/>
    <x v="2"/>
    <x v="2"/>
    <x v="10067"/>
    <x v="2"/>
    <x v="10111"/>
    <x v="5"/>
    <x v="3"/>
    <x v="4"/>
    <x v="1"/>
    <x v="5"/>
    <x v="10"/>
    <x v="2"/>
    <x v="3"/>
    <x v="5"/>
  </r>
  <r>
    <x v="1951"/>
    <x v="337"/>
    <x v="1"/>
    <x v="5"/>
    <x v="10068"/>
    <x v="0"/>
    <x v="10112"/>
    <x v="5"/>
    <x v="3"/>
    <x v="3"/>
    <x v="1"/>
    <x v="5"/>
    <x v="7"/>
    <x v="3"/>
    <x v="12"/>
    <x v="4"/>
  </r>
  <r>
    <x v="1952"/>
    <x v="563"/>
    <x v="1"/>
    <x v="6"/>
    <x v="10069"/>
    <x v="2"/>
    <x v="10113"/>
    <x v="5"/>
    <x v="2"/>
    <x v="2"/>
    <x v="0"/>
    <x v="5"/>
    <x v="2"/>
    <x v="3"/>
    <x v="2"/>
    <x v="0"/>
  </r>
  <r>
    <x v="1891"/>
    <x v="177"/>
    <x v="1"/>
    <x v="5"/>
    <x v="10070"/>
    <x v="1"/>
    <x v="10114"/>
    <x v="1"/>
    <x v="2"/>
    <x v="2"/>
    <x v="0"/>
    <x v="5"/>
    <x v="7"/>
    <x v="1"/>
    <x v="4"/>
    <x v="5"/>
  </r>
  <r>
    <x v="1953"/>
    <x v="357"/>
    <x v="1"/>
    <x v="5"/>
    <x v="10071"/>
    <x v="1"/>
    <x v="10115"/>
    <x v="2"/>
    <x v="3"/>
    <x v="4"/>
    <x v="1"/>
    <x v="5"/>
    <x v="9"/>
    <x v="3"/>
    <x v="11"/>
    <x v="6"/>
  </r>
  <r>
    <x v="1954"/>
    <x v="364"/>
    <x v="1"/>
    <x v="3"/>
    <x v="10072"/>
    <x v="0"/>
    <x v="10116"/>
    <x v="2"/>
    <x v="2"/>
    <x v="5"/>
    <x v="1"/>
    <x v="5"/>
    <x v="1"/>
    <x v="3"/>
    <x v="9"/>
    <x v="4"/>
  </r>
  <r>
    <x v="1955"/>
    <x v="650"/>
    <x v="2"/>
    <x v="1"/>
    <x v="10073"/>
    <x v="1"/>
    <x v="10117"/>
    <x v="6"/>
    <x v="2"/>
    <x v="2"/>
    <x v="0"/>
    <x v="5"/>
    <x v="8"/>
    <x v="2"/>
    <x v="10"/>
    <x v="5"/>
  </r>
  <r>
    <x v="1956"/>
    <x v="681"/>
    <x v="1"/>
    <x v="4"/>
    <x v="10074"/>
    <x v="1"/>
    <x v="10118"/>
    <x v="0"/>
    <x v="1"/>
    <x v="1"/>
    <x v="0"/>
    <x v="5"/>
    <x v="1"/>
    <x v="3"/>
    <x v="6"/>
    <x v="2"/>
  </r>
  <r>
    <x v="1823"/>
    <x v="673"/>
    <x v="2"/>
    <x v="6"/>
    <x v="10075"/>
    <x v="1"/>
    <x v="10119"/>
    <x v="3"/>
    <x v="2"/>
    <x v="2"/>
    <x v="0"/>
    <x v="5"/>
    <x v="4"/>
    <x v="1"/>
    <x v="8"/>
    <x v="0"/>
  </r>
  <r>
    <x v="1910"/>
    <x v="343"/>
    <x v="1"/>
    <x v="6"/>
    <x v="10076"/>
    <x v="0"/>
    <x v="10120"/>
    <x v="3"/>
    <x v="1"/>
    <x v="1"/>
    <x v="0"/>
    <x v="5"/>
    <x v="8"/>
    <x v="1"/>
    <x v="0"/>
    <x v="3"/>
  </r>
  <r>
    <x v="1957"/>
    <x v="280"/>
    <x v="1"/>
    <x v="5"/>
    <x v="10077"/>
    <x v="2"/>
    <x v="10121"/>
    <x v="0"/>
    <x v="0"/>
    <x v="0"/>
    <x v="0"/>
    <x v="5"/>
    <x v="1"/>
    <x v="1"/>
    <x v="1"/>
    <x v="4"/>
  </r>
  <r>
    <x v="1958"/>
    <x v="474"/>
    <x v="1"/>
    <x v="5"/>
    <x v="10078"/>
    <x v="0"/>
    <x v="10122"/>
    <x v="1"/>
    <x v="3"/>
    <x v="4"/>
    <x v="1"/>
    <x v="5"/>
    <x v="0"/>
    <x v="3"/>
    <x v="2"/>
    <x v="3"/>
  </r>
  <r>
    <x v="1959"/>
    <x v="217"/>
    <x v="1"/>
    <x v="1"/>
    <x v="10079"/>
    <x v="0"/>
    <x v="10123"/>
    <x v="4"/>
    <x v="0"/>
    <x v="0"/>
    <x v="0"/>
    <x v="5"/>
    <x v="5"/>
    <x v="2"/>
    <x v="8"/>
    <x v="6"/>
  </r>
  <r>
    <x v="1898"/>
    <x v="526"/>
    <x v="1"/>
    <x v="3"/>
    <x v="10080"/>
    <x v="2"/>
    <x v="10124"/>
    <x v="2"/>
    <x v="3"/>
    <x v="4"/>
    <x v="1"/>
    <x v="5"/>
    <x v="7"/>
    <x v="2"/>
    <x v="3"/>
    <x v="1"/>
  </r>
  <r>
    <x v="1960"/>
    <x v="758"/>
    <x v="1"/>
    <x v="3"/>
    <x v="10081"/>
    <x v="1"/>
    <x v="10125"/>
    <x v="0"/>
    <x v="2"/>
    <x v="2"/>
    <x v="0"/>
    <x v="5"/>
    <x v="5"/>
    <x v="3"/>
    <x v="4"/>
    <x v="1"/>
  </r>
  <r>
    <x v="1823"/>
    <x v="245"/>
    <x v="1"/>
    <x v="4"/>
    <x v="10082"/>
    <x v="1"/>
    <x v="10126"/>
    <x v="2"/>
    <x v="2"/>
    <x v="2"/>
    <x v="0"/>
    <x v="5"/>
    <x v="4"/>
    <x v="2"/>
    <x v="8"/>
    <x v="0"/>
  </r>
  <r>
    <x v="1961"/>
    <x v="665"/>
    <x v="0"/>
    <x v="1"/>
    <x v="10083"/>
    <x v="1"/>
    <x v="10127"/>
    <x v="3"/>
    <x v="2"/>
    <x v="2"/>
    <x v="0"/>
    <x v="5"/>
    <x v="0"/>
    <x v="3"/>
    <x v="5"/>
    <x v="0"/>
  </r>
  <r>
    <x v="1836"/>
    <x v="724"/>
    <x v="1"/>
    <x v="5"/>
    <x v="10084"/>
    <x v="0"/>
    <x v="10128"/>
    <x v="0"/>
    <x v="2"/>
    <x v="5"/>
    <x v="1"/>
    <x v="5"/>
    <x v="10"/>
    <x v="3"/>
    <x v="12"/>
    <x v="2"/>
  </r>
  <r>
    <x v="1962"/>
    <x v="735"/>
    <x v="2"/>
    <x v="3"/>
    <x v="10085"/>
    <x v="0"/>
    <x v="10129"/>
    <x v="3"/>
    <x v="2"/>
    <x v="5"/>
    <x v="1"/>
    <x v="5"/>
    <x v="9"/>
    <x v="3"/>
    <x v="2"/>
    <x v="5"/>
  </r>
  <r>
    <x v="1963"/>
    <x v="751"/>
    <x v="2"/>
    <x v="6"/>
    <x v="10086"/>
    <x v="0"/>
    <x v="10130"/>
    <x v="1"/>
    <x v="0"/>
    <x v="0"/>
    <x v="0"/>
    <x v="5"/>
    <x v="2"/>
    <x v="2"/>
    <x v="12"/>
    <x v="0"/>
  </r>
  <r>
    <x v="1850"/>
    <x v="87"/>
    <x v="1"/>
    <x v="5"/>
    <x v="10087"/>
    <x v="2"/>
    <x v="10131"/>
    <x v="6"/>
    <x v="1"/>
    <x v="1"/>
    <x v="0"/>
    <x v="5"/>
    <x v="6"/>
    <x v="0"/>
    <x v="8"/>
    <x v="3"/>
  </r>
  <r>
    <x v="1964"/>
    <x v="377"/>
    <x v="1"/>
    <x v="0"/>
    <x v="10088"/>
    <x v="1"/>
    <x v="10132"/>
    <x v="0"/>
    <x v="2"/>
    <x v="2"/>
    <x v="0"/>
    <x v="5"/>
    <x v="9"/>
    <x v="1"/>
    <x v="5"/>
    <x v="6"/>
  </r>
  <r>
    <x v="1965"/>
    <x v="289"/>
    <x v="0"/>
    <x v="3"/>
    <x v="10089"/>
    <x v="1"/>
    <x v="10133"/>
    <x v="5"/>
    <x v="1"/>
    <x v="1"/>
    <x v="0"/>
    <x v="5"/>
    <x v="3"/>
    <x v="0"/>
    <x v="7"/>
    <x v="4"/>
  </r>
  <r>
    <x v="1966"/>
    <x v="493"/>
    <x v="1"/>
    <x v="3"/>
    <x v="10090"/>
    <x v="1"/>
    <x v="10134"/>
    <x v="1"/>
    <x v="2"/>
    <x v="2"/>
    <x v="0"/>
    <x v="5"/>
    <x v="1"/>
    <x v="3"/>
    <x v="12"/>
    <x v="5"/>
  </r>
  <r>
    <x v="1967"/>
    <x v="342"/>
    <x v="1"/>
    <x v="5"/>
    <x v="10091"/>
    <x v="1"/>
    <x v="10135"/>
    <x v="4"/>
    <x v="3"/>
    <x v="3"/>
    <x v="1"/>
    <x v="5"/>
    <x v="4"/>
    <x v="2"/>
    <x v="10"/>
    <x v="6"/>
  </r>
  <r>
    <x v="1888"/>
    <x v="717"/>
    <x v="2"/>
    <x v="3"/>
    <x v="10092"/>
    <x v="0"/>
    <x v="10136"/>
    <x v="1"/>
    <x v="2"/>
    <x v="5"/>
    <x v="1"/>
    <x v="5"/>
    <x v="11"/>
    <x v="0"/>
    <x v="5"/>
    <x v="6"/>
  </r>
  <r>
    <x v="1968"/>
    <x v="120"/>
    <x v="1"/>
    <x v="5"/>
    <x v="10093"/>
    <x v="1"/>
    <x v="10137"/>
    <x v="6"/>
    <x v="3"/>
    <x v="3"/>
    <x v="1"/>
    <x v="5"/>
    <x v="9"/>
    <x v="3"/>
    <x v="10"/>
    <x v="3"/>
  </r>
  <r>
    <x v="1869"/>
    <x v="97"/>
    <x v="1"/>
    <x v="5"/>
    <x v="10094"/>
    <x v="1"/>
    <x v="10138"/>
    <x v="1"/>
    <x v="0"/>
    <x v="0"/>
    <x v="0"/>
    <x v="5"/>
    <x v="1"/>
    <x v="2"/>
    <x v="9"/>
    <x v="5"/>
  </r>
  <r>
    <x v="1969"/>
    <x v="125"/>
    <x v="1"/>
    <x v="3"/>
    <x v="10095"/>
    <x v="1"/>
    <x v="10139"/>
    <x v="6"/>
    <x v="1"/>
    <x v="1"/>
    <x v="0"/>
    <x v="5"/>
    <x v="10"/>
    <x v="3"/>
    <x v="6"/>
    <x v="0"/>
  </r>
  <r>
    <x v="1970"/>
    <x v="361"/>
    <x v="2"/>
    <x v="3"/>
    <x v="10096"/>
    <x v="2"/>
    <x v="10140"/>
    <x v="2"/>
    <x v="2"/>
    <x v="5"/>
    <x v="1"/>
    <x v="5"/>
    <x v="3"/>
    <x v="0"/>
    <x v="0"/>
    <x v="2"/>
  </r>
  <r>
    <x v="1823"/>
    <x v="665"/>
    <x v="0"/>
    <x v="4"/>
    <x v="10097"/>
    <x v="1"/>
    <x v="10141"/>
    <x v="2"/>
    <x v="2"/>
    <x v="5"/>
    <x v="1"/>
    <x v="5"/>
    <x v="4"/>
    <x v="3"/>
    <x v="5"/>
    <x v="0"/>
  </r>
  <r>
    <x v="1971"/>
    <x v="388"/>
    <x v="1"/>
    <x v="6"/>
    <x v="10098"/>
    <x v="2"/>
    <x v="10142"/>
    <x v="6"/>
    <x v="0"/>
    <x v="0"/>
    <x v="0"/>
    <x v="5"/>
    <x v="6"/>
    <x v="3"/>
    <x v="12"/>
    <x v="1"/>
  </r>
  <r>
    <x v="1972"/>
    <x v="15"/>
    <x v="0"/>
    <x v="5"/>
    <x v="10099"/>
    <x v="1"/>
    <x v="10143"/>
    <x v="4"/>
    <x v="0"/>
    <x v="0"/>
    <x v="0"/>
    <x v="5"/>
    <x v="9"/>
    <x v="3"/>
    <x v="1"/>
    <x v="1"/>
  </r>
  <r>
    <x v="1973"/>
    <x v="437"/>
    <x v="1"/>
    <x v="5"/>
    <x v="10100"/>
    <x v="2"/>
    <x v="10144"/>
    <x v="2"/>
    <x v="0"/>
    <x v="0"/>
    <x v="0"/>
    <x v="5"/>
    <x v="2"/>
    <x v="3"/>
    <x v="10"/>
    <x v="1"/>
  </r>
  <r>
    <x v="1974"/>
    <x v="645"/>
    <x v="1"/>
    <x v="0"/>
    <x v="10101"/>
    <x v="2"/>
    <x v="10145"/>
    <x v="2"/>
    <x v="2"/>
    <x v="2"/>
    <x v="0"/>
    <x v="5"/>
    <x v="8"/>
    <x v="2"/>
    <x v="12"/>
    <x v="0"/>
  </r>
  <r>
    <x v="1975"/>
    <x v="775"/>
    <x v="2"/>
    <x v="5"/>
    <x v="10102"/>
    <x v="1"/>
    <x v="10146"/>
    <x v="4"/>
    <x v="2"/>
    <x v="2"/>
    <x v="0"/>
    <x v="5"/>
    <x v="7"/>
    <x v="3"/>
    <x v="5"/>
    <x v="5"/>
  </r>
  <r>
    <x v="1976"/>
    <x v="131"/>
    <x v="1"/>
    <x v="0"/>
    <x v="10103"/>
    <x v="1"/>
    <x v="10147"/>
    <x v="6"/>
    <x v="2"/>
    <x v="2"/>
    <x v="0"/>
    <x v="5"/>
    <x v="6"/>
    <x v="0"/>
    <x v="3"/>
    <x v="0"/>
  </r>
  <r>
    <x v="1977"/>
    <x v="205"/>
    <x v="1"/>
    <x v="3"/>
    <x v="10104"/>
    <x v="0"/>
    <x v="10148"/>
    <x v="4"/>
    <x v="0"/>
    <x v="0"/>
    <x v="0"/>
    <x v="5"/>
    <x v="11"/>
    <x v="3"/>
    <x v="7"/>
    <x v="4"/>
  </r>
  <r>
    <x v="1978"/>
    <x v="27"/>
    <x v="1"/>
    <x v="2"/>
    <x v="10105"/>
    <x v="0"/>
    <x v="10149"/>
    <x v="6"/>
    <x v="1"/>
    <x v="1"/>
    <x v="0"/>
    <x v="5"/>
    <x v="2"/>
    <x v="3"/>
    <x v="8"/>
    <x v="6"/>
  </r>
  <r>
    <x v="1966"/>
    <x v="678"/>
    <x v="1"/>
    <x v="3"/>
    <x v="10106"/>
    <x v="0"/>
    <x v="10150"/>
    <x v="0"/>
    <x v="0"/>
    <x v="0"/>
    <x v="0"/>
    <x v="5"/>
    <x v="1"/>
    <x v="3"/>
    <x v="2"/>
    <x v="5"/>
  </r>
  <r>
    <x v="1923"/>
    <x v="134"/>
    <x v="1"/>
    <x v="4"/>
    <x v="10107"/>
    <x v="1"/>
    <x v="10151"/>
    <x v="3"/>
    <x v="2"/>
    <x v="2"/>
    <x v="0"/>
    <x v="5"/>
    <x v="0"/>
    <x v="1"/>
    <x v="7"/>
    <x v="3"/>
  </r>
  <r>
    <x v="1979"/>
    <x v="358"/>
    <x v="1"/>
    <x v="5"/>
    <x v="10108"/>
    <x v="0"/>
    <x v="10152"/>
    <x v="4"/>
    <x v="2"/>
    <x v="5"/>
    <x v="1"/>
    <x v="5"/>
    <x v="11"/>
    <x v="0"/>
    <x v="0"/>
    <x v="2"/>
  </r>
  <r>
    <x v="1860"/>
    <x v="397"/>
    <x v="1"/>
    <x v="5"/>
    <x v="10109"/>
    <x v="2"/>
    <x v="10153"/>
    <x v="2"/>
    <x v="3"/>
    <x v="4"/>
    <x v="1"/>
    <x v="5"/>
    <x v="0"/>
    <x v="1"/>
    <x v="12"/>
    <x v="6"/>
  </r>
  <r>
    <x v="1949"/>
    <x v="586"/>
    <x v="1"/>
    <x v="3"/>
    <x v="10110"/>
    <x v="1"/>
    <x v="10154"/>
    <x v="5"/>
    <x v="3"/>
    <x v="4"/>
    <x v="1"/>
    <x v="5"/>
    <x v="4"/>
    <x v="0"/>
    <x v="11"/>
    <x v="5"/>
  </r>
  <r>
    <x v="1980"/>
    <x v="612"/>
    <x v="1"/>
    <x v="3"/>
    <x v="10111"/>
    <x v="2"/>
    <x v="10155"/>
    <x v="6"/>
    <x v="3"/>
    <x v="4"/>
    <x v="1"/>
    <x v="5"/>
    <x v="2"/>
    <x v="0"/>
    <x v="5"/>
    <x v="6"/>
  </r>
  <r>
    <x v="1981"/>
    <x v="443"/>
    <x v="2"/>
    <x v="4"/>
    <x v="10112"/>
    <x v="2"/>
    <x v="10156"/>
    <x v="2"/>
    <x v="2"/>
    <x v="5"/>
    <x v="1"/>
    <x v="5"/>
    <x v="6"/>
    <x v="2"/>
    <x v="0"/>
    <x v="2"/>
  </r>
  <r>
    <x v="1982"/>
    <x v="332"/>
    <x v="1"/>
    <x v="2"/>
    <x v="10113"/>
    <x v="1"/>
    <x v="10157"/>
    <x v="1"/>
    <x v="2"/>
    <x v="5"/>
    <x v="1"/>
    <x v="5"/>
    <x v="0"/>
    <x v="0"/>
    <x v="11"/>
    <x v="1"/>
  </r>
  <r>
    <x v="1849"/>
    <x v="205"/>
    <x v="2"/>
    <x v="5"/>
    <x v="10114"/>
    <x v="1"/>
    <x v="10158"/>
    <x v="6"/>
    <x v="3"/>
    <x v="3"/>
    <x v="1"/>
    <x v="5"/>
    <x v="5"/>
    <x v="3"/>
    <x v="7"/>
    <x v="3"/>
  </r>
  <r>
    <x v="1911"/>
    <x v="139"/>
    <x v="1"/>
    <x v="6"/>
    <x v="10115"/>
    <x v="1"/>
    <x v="10159"/>
    <x v="3"/>
    <x v="1"/>
    <x v="1"/>
    <x v="0"/>
    <x v="5"/>
    <x v="7"/>
    <x v="3"/>
    <x v="2"/>
    <x v="2"/>
  </r>
  <r>
    <x v="1964"/>
    <x v="267"/>
    <x v="0"/>
    <x v="4"/>
    <x v="10116"/>
    <x v="1"/>
    <x v="10160"/>
    <x v="4"/>
    <x v="2"/>
    <x v="5"/>
    <x v="1"/>
    <x v="5"/>
    <x v="9"/>
    <x v="2"/>
    <x v="11"/>
    <x v="6"/>
  </r>
  <r>
    <x v="1983"/>
    <x v="195"/>
    <x v="2"/>
    <x v="3"/>
    <x v="10117"/>
    <x v="0"/>
    <x v="10161"/>
    <x v="2"/>
    <x v="0"/>
    <x v="0"/>
    <x v="0"/>
    <x v="5"/>
    <x v="11"/>
    <x v="2"/>
    <x v="10"/>
    <x v="3"/>
  </r>
  <r>
    <x v="1984"/>
    <x v="131"/>
    <x v="0"/>
    <x v="4"/>
    <x v="10118"/>
    <x v="2"/>
    <x v="10162"/>
    <x v="1"/>
    <x v="0"/>
    <x v="0"/>
    <x v="0"/>
    <x v="5"/>
    <x v="5"/>
    <x v="3"/>
    <x v="3"/>
    <x v="3"/>
  </r>
  <r>
    <x v="1985"/>
    <x v="700"/>
    <x v="2"/>
    <x v="4"/>
    <x v="10119"/>
    <x v="2"/>
    <x v="10163"/>
    <x v="6"/>
    <x v="2"/>
    <x v="2"/>
    <x v="0"/>
    <x v="5"/>
    <x v="7"/>
    <x v="2"/>
    <x v="0"/>
    <x v="5"/>
  </r>
  <r>
    <x v="1986"/>
    <x v="84"/>
    <x v="2"/>
    <x v="3"/>
    <x v="10120"/>
    <x v="0"/>
    <x v="10164"/>
    <x v="0"/>
    <x v="2"/>
    <x v="2"/>
    <x v="0"/>
    <x v="5"/>
    <x v="3"/>
    <x v="0"/>
    <x v="0"/>
    <x v="5"/>
  </r>
  <r>
    <x v="1934"/>
    <x v="131"/>
    <x v="2"/>
    <x v="3"/>
    <x v="10121"/>
    <x v="1"/>
    <x v="10165"/>
    <x v="3"/>
    <x v="2"/>
    <x v="5"/>
    <x v="1"/>
    <x v="5"/>
    <x v="3"/>
    <x v="3"/>
    <x v="3"/>
    <x v="1"/>
  </r>
  <r>
    <x v="1987"/>
    <x v="338"/>
    <x v="1"/>
    <x v="5"/>
    <x v="10122"/>
    <x v="1"/>
    <x v="10166"/>
    <x v="5"/>
    <x v="1"/>
    <x v="1"/>
    <x v="0"/>
    <x v="5"/>
    <x v="10"/>
    <x v="1"/>
    <x v="5"/>
    <x v="0"/>
  </r>
  <r>
    <x v="1917"/>
    <x v="775"/>
    <x v="1"/>
    <x v="5"/>
    <x v="10123"/>
    <x v="2"/>
    <x v="10167"/>
    <x v="0"/>
    <x v="2"/>
    <x v="5"/>
    <x v="1"/>
    <x v="5"/>
    <x v="0"/>
    <x v="0"/>
    <x v="5"/>
    <x v="1"/>
  </r>
  <r>
    <x v="1988"/>
    <x v="484"/>
    <x v="1"/>
    <x v="3"/>
    <x v="5241"/>
    <x v="1"/>
    <x v="10168"/>
    <x v="4"/>
    <x v="3"/>
    <x v="3"/>
    <x v="1"/>
    <x v="5"/>
    <x v="5"/>
    <x v="2"/>
    <x v="5"/>
    <x v="0"/>
  </r>
  <r>
    <x v="1977"/>
    <x v="225"/>
    <x v="1"/>
    <x v="1"/>
    <x v="10124"/>
    <x v="2"/>
    <x v="10169"/>
    <x v="4"/>
    <x v="2"/>
    <x v="5"/>
    <x v="1"/>
    <x v="5"/>
    <x v="11"/>
    <x v="3"/>
    <x v="11"/>
    <x v="4"/>
  </r>
  <r>
    <x v="1988"/>
    <x v="692"/>
    <x v="2"/>
    <x v="4"/>
    <x v="10125"/>
    <x v="0"/>
    <x v="10170"/>
    <x v="4"/>
    <x v="2"/>
    <x v="5"/>
    <x v="1"/>
    <x v="5"/>
    <x v="5"/>
    <x v="3"/>
    <x v="3"/>
    <x v="0"/>
  </r>
  <r>
    <x v="1989"/>
    <x v="690"/>
    <x v="1"/>
    <x v="3"/>
    <x v="10126"/>
    <x v="1"/>
    <x v="10171"/>
    <x v="6"/>
    <x v="2"/>
    <x v="2"/>
    <x v="0"/>
    <x v="5"/>
    <x v="9"/>
    <x v="3"/>
    <x v="11"/>
    <x v="3"/>
  </r>
  <r>
    <x v="1844"/>
    <x v="27"/>
    <x v="2"/>
    <x v="1"/>
    <x v="10127"/>
    <x v="1"/>
    <x v="10172"/>
    <x v="4"/>
    <x v="1"/>
    <x v="1"/>
    <x v="0"/>
    <x v="5"/>
    <x v="5"/>
    <x v="1"/>
    <x v="8"/>
    <x v="5"/>
  </r>
  <r>
    <x v="1927"/>
    <x v="575"/>
    <x v="1"/>
    <x v="5"/>
    <x v="10128"/>
    <x v="1"/>
    <x v="10173"/>
    <x v="1"/>
    <x v="2"/>
    <x v="2"/>
    <x v="0"/>
    <x v="5"/>
    <x v="4"/>
    <x v="0"/>
    <x v="11"/>
    <x v="3"/>
  </r>
  <r>
    <x v="1990"/>
    <x v="63"/>
    <x v="1"/>
    <x v="2"/>
    <x v="10129"/>
    <x v="2"/>
    <x v="10174"/>
    <x v="3"/>
    <x v="0"/>
    <x v="0"/>
    <x v="0"/>
    <x v="5"/>
    <x v="2"/>
    <x v="3"/>
    <x v="5"/>
    <x v="0"/>
  </r>
  <r>
    <x v="1846"/>
    <x v="634"/>
    <x v="2"/>
    <x v="3"/>
    <x v="10130"/>
    <x v="1"/>
    <x v="10175"/>
    <x v="4"/>
    <x v="3"/>
    <x v="4"/>
    <x v="1"/>
    <x v="5"/>
    <x v="11"/>
    <x v="3"/>
    <x v="7"/>
    <x v="0"/>
  </r>
  <r>
    <x v="1937"/>
    <x v="549"/>
    <x v="1"/>
    <x v="0"/>
    <x v="10131"/>
    <x v="2"/>
    <x v="10176"/>
    <x v="1"/>
    <x v="2"/>
    <x v="2"/>
    <x v="0"/>
    <x v="5"/>
    <x v="7"/>
    <x v="0"/>
    <x v="7"/>
    <x v="4"/>
  </r>
  <r>
    <x v="1991"/>
    <x v="209"/>
    <x v="1"/>
    <x v="5"/>
    <x v="9913"/>
    <x v="2"/>
    <x v="9955"/>
    <x v="4"/>
    <x v="2"/>
    <x v="2"/>
    <x v="0"/>
    <x v="5"/>
    <x v="0"/>
    <x v="3"/>
    <x v="8"/>
    <x v="0"/>
  </r>
  <r>
    <x v="1869"/>
    <x v="267"/>
    <x v="1"/>
    <x v="0"/>
    <x v="10132"/>
    <x v="1"/>
    <x v="10177"/>
    <x v="2"/>
    <x v="2"/>
    <x v="2"/>
    <x v="0"/>
    <x v="5"/>
    <x v="1"/>
    <x v="1"/>
    <x v="11"/>
    <x v="5"/>
  </r>
  <r>
    <x v="1981"/>
    <x v="143"/>
    <x v="1"/>
    <x v="3"/>
    <x v="10133"/>
    <x v="1"/>
    <x v="10178"/>
    <x v="2"/>
    <x v="3"/>
    <x v="3"/>
    <x v="1"/>
    <x v="5"/>
    <x v="6"/>
    <x v="3"/>
    <x v="3"/>
    <x v="2"/>
  </r>
  <r>
    <x v="1992"/>
    <x v="135"/>
    <x v="2"/>
    <x v="2"/>
    <x v="10134"/>
    <x v="1"/>
    <x v="10179"/>
    <x v="2"/>
    <x v="3"/>
    <x v="4"/>
    <x v="1"/>
    <x v="5"/>
    <x v="4"/>
    <x v="3"/>
    <x v="10"/>
    <x v="4"/>
  </r>
  <r>
    <x v="1993"/>
    <x v="406"/>
    <x v="1"/>
    <x v="3"/>
    <x v="10135"/>
    <x v="0"/>
    <x v="10180"/>
    <x v="5"/>
    <x v="0"/>
    <x v="0"/>
    <x v="0"/>
    <x v="5"/>
    <x v="0"/>
    <x v="0"/>
    <x v="2"/>
    <x v="1"/>
  </r>
  <r>
    <x v="1890"/>
    <x v="504"/>
    <x v="1"/>
    <x v="3"/>
    <x v="10136"/>
    <x v="1"/>
    <x v="10181"/>
    <x v="4"/>
    <x v="2"/>
    <x v="5"/>
    <x v="1"/>
    <x v="5"/>
    <x v="0"/>
    <x v="3"/>
    <x v="9"/>
    <x v="2"/>
  </r>
  <r>
    <x v="1935"/>
    <x v="241"/>
    <x v="0"/>
    <x v="1"/>
    <x v="10137"/>
    <x v="2"/>
    <x v="10182"/>
    <x v="3"/>
    <x v="2"/>
    <x v="2"/>
    <x v="0"/>
    <x v="5"/>
    <x v="10"/>
    <x v="3"/>
    <x v="4"/>
    <x v="4"/>
  </r>
  <r>
    <x v="1885"/>
    <x v="55"/>
    <x v="1"/>
    <x v="4"/>
    <x v="10138"/>
    <x v="0"/>
    <x v="10183"/>
    <x v="2"/>
    <x v="3"/>
    <x v="4"/>
    <x v="1"/>
    <x v="5"/>
    <x v="4"/>
    <x v="1"/>
    <x v="3"/>
    <x v="4"/>
  </r>
  <r>
    <x v="1969"/>
    <x v="275"/>
    <x v="1"/>
    <x v="3"/>
    <x v="10139"/>
    <x v="2"/>
    <x v="10184"/>
    <x v="5"/>
    <x v="3"/>
    <x v="3"/>
    <x v="1"/>
    <x v="5"/>
    <x v="10"/>
    <x v="3"/>
    <x v="8"/>
    <x v="0"/>
  </r>
  <r>
    <x v="1994"/>
    <x v="139"/>
    <x v="1"/>
    <x v="1"/>
    <x v="10140"/>
    <x v="1"/>
    <x v="10185"/>
    <x v="3"/>
    <x v="1"/>
    <x v="1"/>
    <x v="0"/>
    <x v="5"/>
    <x v="4"/>
    <x v="3"/>
    <x v="2"/>
    <x v="3"/>
  </r>
  <r>
    <x v="1953"/>
    <x v="473"/>
    <x v="2"/>
    <x v="0"/>
    <x v="10141"/>
    <x v="1"/>
    <x v="10186"/>
    <x v="0"/>
    <x v="2"/>
    <x v="2"/>
    <x v="0"/>
    <x v="5"/>
    <x v="9"/>
    <x v="0"/>
    <x v="3"/>
    <x v="6"/>
  </r>
  <r>
    <x v="1995"/>
    <x v="331"/>
    <x v="1"/>
    <x v="3"/>
    <x v="10142"/>
    <x v="1"/>
    <x v="10187"/>
    <x v="1"/>
    <x v="2"/>
    <x v="2"/>
    <x v="0"/>
    <x v="5"/>
    <x v="11"/>
    <x v="2"/>
    <x v="7"/>
    <x v="1"/>
  </r>
  <r>
    <x v="1819"/>
    <x v="268"/>
    <x v="1"/>
    <x v="1"/>
    <x v="10143"/>
    <x v="0"/>
    <x v="10188"/>
    <x v="2"/>
    <x v="2"/>
    <x v="2"/>
    <x v="0"/>
    <x v="5"/>
    <x v="1"/>
    <x v="3"/>
    <x v="11"/>
    <x v="1"/>
  </r>
  <r>
    <x v="1996"/>
    <x v="596"/>
    <x v="2"/>
    <x v="3"/>
    <x v="10144"/>
    <x v="2"/>
    <x v="10189"/>
    <x v="1"/>
    <x v="2"/>
    <x v="2"/>
    <x v="0"/>
    <x v="5"/>
    <x v="2"/>
    <x v="2"/>
    <x v="3"/>
    <x v="1"/>
  </r>
  <r>
    <x v="1952"/>
    <x v="504"/>
    <x v="1"/>
    <x v="1"/>
    <x v="10145"/>
    <x v="2"/>
    <x v="10190"/>
    <x v="1"/>
    <x v="3"/>
    <x v="4"/>
    <x v="1"/>
    <x v="5"/>
    <x v="2"/>
    <x v="3"/>
    <x v="9"/>
    <x v="0"/>
  </r>
  <r>
    <x v="1996"/>
    <x v="72"/>
    <x v="1"/>
    <x v="3"/>
    <x v="10146"/>
    <x v="1"/>
    <x v="10191"/>
    <x v="0"/>
    <x v="2"/>
    <x v="5"/>
    <x v="1"/>
    <x v="5"/>
    <x v="2"/>
    <x v="2"/>
    <x v="8"/>
    <x v="1"/>
  </r>
  <r>
    <x v="1911"/>
    <x v="471"/>
    <x v="1"/>
    <x v="3"/>
    <x v="10147"/>
    <x v="1"/>
    <x v="10192"/>
    <x v="4"/>
    <x v="3"/>
    <x v="4"/>
    <x v="1"/>
    <x v="5"/>
    <x v="7"/>
    <x v="3"/>
    <x v="11"/>
    <x v="2"/>
  </r>
  <r>
    <x v="1997"/>
    <x v="260"/>
    <x v="1"/>
    <x v="4"/>
    <x v="10148"/>
    <x v="1"/>
    <x v="10193"/>
    <x v="0"/>
    <x v="2"/>
    <x v="5"/>
    <x v="1"/>
    <x v="5"/>
    <x v="11"/>
    <x v="3"/>
    <x v="12"/>
    <x v="3"/>
  </r>
  <r>
    <x v="1851"/>
    <x v="548"/>
    <x v="1"/>
    <x v="3"/>
    <x v="10149"/>
    <x v="1"/>
    <x v="10194"/>
    <x v="3"/>
    <x v="1"/>
    <x v="1"/>
    <x v="0"/>
    <x v="5"/>
    <x v="9"/>
    <x v="0"/>
    <x v="8"/>
    <x v="2"/>
  </r>
  <r>
    <x v="1998"/>
    <x v="61"/>
    <x v="1"/>
    <x v="3"/>
    <x v="10150"/>
    <x v="2"/>
    <x v="10195"/>
    <x v="1"/>
    <x v="0"/>
    <x v="0"/>
    <x v="0"/>
    <x v="5"/>
    <x v="9"/>
    <x v="2"/>
    <x v="1"/>
    <x v="4"/>
  </r>
  <r>
    <x v="1885"/>
    <x v="741"/>
    <x v="1"/>
    <x v="3"/>
    <x v="10151"/>
    <x v="0"/>
    <x v="10196"/>
    <x v="4"/>
    <x v="2"/>
    <x v="2"/>
    <x v="0"/>
    <x v="5"/>
    <x v="4"/>
    <x v="1"/>
    <x v="5"/>
    <x v="4"/>
  </r>
  <r>
    <x v="1907"/>
    <x v="229"/>
    <x v="2"/>
    <x v="2"/>
    <x v="10152"/>
    <x v="1"/>
    <x v="10197"/>
    <x v="6"/>
    <x v="3"/>
    <x v="3"/>
    <x v="1"/>
    <x v="5"/>
    <x v="2"/>
    <x v="3"/>
    <x v="0"/>
    <x v="3"/>
  </r>
  <r>
    <x v="1999"/>
    <x v="106"/>
    <x v="2"/>
    <x v="5"/>
    <x v="10153"/>
    <x v="1"/>
    <x v="10198"/>
    <x v="1"/>
    <x v="1"/>
    <x v="1"/>
    <x v="0"/>
    <x v="5"/>
    <x v="10"/>
    <x v="3"/>
    <x v="12"/>
    <x v="1"/>
  </r>
  <r>
    <x v="2000"/>
    <x v="169"/>
    <x v="0"/>
    <x v="3"/>
    <x v="10154"/>
    <x v="0"/>
    <x v="10199"/>
    <x v="6"/>
    <x v="2"/>
    <x v="5"/>
    <x v="1"/>
    <x v="5"/>
    <x v="3"/>
    <x v="0"/>
    <x v="6"/>
    <x v="0"/>
  </r>
  <r>
    <x v="2001"/>
    <x v="616"/>
    <x v="0"/>
    <x v="5"/>
    <x v="10155"/>
    <x v="2"/>
    <x v="10200"/>
    <x v="3"/>
    <x v="2"/>
    <x v="2"/>
    <x v="0"/>
    <x v="5"/>
    <x v="2"/>
    <x v="3"/>
    <x v="12"/>
    <x v="4"/>
  </r>
  <r>
    <x v="2002"/>
    <x v="637"/>
    <x v="1"/>
    <x v="5"/>
    <x v="10156"/>
    <x v="1"/>
    <x v="10201"/>
    <x v="3"/>
    <x v="3"/>
    <x v="3"/>
    <x v="1"/>
    <x v="5"/>
    <x v="4"/>
    <x v="3"/>
    <x v="4"/>
    <x v="2"/>
  </r>
  <r>
    <x v="2003"/>
    <x v="237"/>
    <x v="1"/>
    <x v="5"/>
    <x v="10157"/>
    <x v="0"/>
    <x v="10202"/>
    <x v="1"/>
    <x v="3"/>
    <x v="3"/>
    <x v="1"/>
    <x v="5"/>
    <x v="4"/>
    <x v="2"/>
    <x v="6"/>
    <x v="2"/>
  </r>
  <r>
    <x v="2004"/>
    <x v="230"/>
    <x v="1"/>
    <x v="2"/>
    <x v="10158"/>
    <x v="1"/>
    <x v="10203"/>
    <x v="1"/>
    <x v="3"/>
    <x v="3"/>
    <x v="1"/>
    <x v="5"/>
    <x v="7"/>
    <x v="2"/>
    <x v="0"/>
    <x v="1"/>
  </r>
  <r>
    <x v="2005"/>
    <x v="114"/>
    <x v="2"/>
    <x v="3"/>
    <x v="10159"/>
    <x v="2"/>
    <x v="10204"/>
    <x v="5"/>
    <x v="0"/>
    <x v="0"/>
    <x v="0"/>
    <x v="5"/>
    <x v="10"/>
    <x v="2"/>
    <x v="2"/>
    <x v="4"/>
  </r>
  <r>
    <x v="2006"/>
    <x v="229"/>
    <x v="1"/>
    <x v="3"/>
    <x v="10160"/>
    <x v="2"/>
    <x v="10205"/>
    <x v="0"/>
    <x v="3"/>
    <x v="4"/>
    <x v="1"/>
    <x v="5"/>
    <x v="10"/>
    <x v="2"/>
    <x v="0"/>
    <x v="3"/>
  </r>
  <r>
    <x v="2007"/>
    <x v="185"/>
    <x v="2"/>
    <x v="6"/>
    <x v="10161"/>
    <x v="1"/>
    <x v="10206"/>
    <x v="3"/>
    <x v="2"/>
    <x v="2"/>
    <x v="0"/>
    <x v="5"/>
    <x v="9"/>
    <x v="1"/>
    <x v="3"/>
    <x v="0"/>
  </r>
  <r>
    <x v="1927"/>
    <x v="458"/>
    <x v="1"/>
    <x v="3"/>
    <x v="10162"/>
    <x v="0"/>
    <x v="10207"/>
    <x v="6"/>
    <x v="0"/>
    <x v="0"/>
    <x v="0"/>
    <x v="5"/>
    <x v="4"/>
    <x v="3"/>
    <x v="12"/>
    <x v="3"/>
  </r>
  <r>
    <x v="2008"/>
    <x v="593"/>
    <x v="1"/>
    <x v="3"/>
    <x v="10163"/>
    <x v="1"/>
    <x v="10208"/>
    <x v="6"/>
    <x v="2"/>
    <x v="5"/>
    <x v="1"/>
    <x v="5"/>
    <x v="7"/>
    <x v="2"/>
    <x v="3"/>
    <x v="3"/>
  </r>
  <r>
    <x v="1901"/>
    <x v="198"/>
    <x v="2"/>
    <x v="3"/>
    <x v="10164"/>
    <x v="1"/>
    <x v="10209"/>
    <x v="6"/>
    <x v="1"/>
    <x v="1"/>
    <x v="0"/>
    <x v="5"/>
    <x v="1"/>
    <x v="3"/>
    <x v="5"/>
    <x v="0"/>
  </r>
  <r>
    <x v="1980"/>
    <x v="121"/>
    <x v="1"/>
    <x v="3"/>
    <x v="10165"/>
    <x v="1"/>
    <x v="10210"/>
    <x v="2"/>
    <x v="2"/>
    <x v="5"/>
    <x v="1"/>
    <x v="5"/>
    <x v="2"/>
    <x v="2"/>
    <x v="2"/>
    <x v="6"/>
  </r>
  <r>
    <x v="2009"/>
    <x v="208"/>
    <x v="2"/>
    <x v="5"/>
    <x v="10166"/>
    <x v="0"/>
    <x v="10211"/>
    <x v="1"/>
    <x v="3"/>
    <x v="3"/>
    <x v="1"/>
    <x v="5"/>
    <x v="6"/>
    <x v="0"/>
    <x v="9"/>
    <x v="2"/>
  </r>
  <r>
    <x v="1959"/>
    <x v="764"/>
    <x v="2"/>
    <x v="6"/>
    <x v="10167"/>
    <x v="1"/>
    <x v="10212"/>
    <x v="2"/>
    <x v="2"/>
    <x v="5"/>
    <x v="1"/>
    <x v="5"/>
    <x v="5"/>
    <x v="1"/>
    <x v="0"/>
    <x v="6"/>
  </r>
  <r>
    <x v="2010"/>
    <x v="399"/>
    <x v="2"/>
    <x v="5"/>
    <x v="10168"/>
    <x v="2"/>
    <x v="10213"/>
    <x v="3"/>
    <x v="3"/>
    <x v="3"/>
    <x v="1"/>
    <x v="5"/>
    <x v="10"/>
    <x v="1"/>
    <x v="1"/>
    <x v="6"/>
  </r>
  <r>
    <x v="2011"/>
    <x v="581"/>
    <x v="2"/>
    <x v="6"/>
    <x v="10169"/>
    <x v="1"/>
    <x v="10214"/>
    <x v="6"/>
    <x v="0"/>
    <x v="0"/>
    <x v="0"/>
    <x v="5"/>
    <x v="10"/>
    <x v="3"/>
    <x v="12"/>
    <x v="0"/>
  </r>
  <r>
    <x v="1975"/>
    <x v="270"/>
    <x v="2"/>
    <x v="6"/>
    <x v="10170"/>
    <x v="1"/>
    <x v="10215"/>
    <x v="1"/>
    <x v="1"/>
    <x v="1"/>
    <x v="0"/>
    <x v="5"/>
    <x v="7"/>
    <x v="1"/>
    <x v="0"/>
    <x v="5"/>
  </r>
  <r>
    <x v="2012"/>
    <x v="135"/>
    <x v="1"/>
    <x v="3"/>
    <x v="10171"/>
    <x v="2"/>
    <x v="10216"/>
    <x v="6"/>
    <x v="2"/>
    <x v="5"/>
    <x v="1"/>
    <x v="5"/>
    <x v="11"/>
    <x v="2"/>
    <x v="10"/>
    <x v="4"/>
  </r>
  <r>
    <x v="2013"/>
    <x v="443"/>
    <x v="1"/>
    <x v="5"/>
    <x v="10172"/>
    <x v="1"/>
    <x v="10217"/>
    <x v="2"/>
    <x v="2"/>
    <x v="2"/>
    <x v="0"/>
    <x v="5"/>
    <x v="6"/>
    <x v="3"/>
    <x v="0"/>
    <x v="3"/>
  </r>
  <r>
    <x v="1828"/>
    <x v="106"/>
    <x v="1"/>
    <x v="3"/>
    <x v="10173"/>
    <x v="0"/>
    <x v="10218"/>
    <x v="3"/>
    <x v="2"/>
    <x v="2"/>
    <x v="0"/>
    <x v="5"/>
    <x v="8"/>
    <x v="1"/>
    <x v="12"/>
    <x v="2"/>
  </r>
  <r>
    <x v="1959"/>
    <x v="673"/>
    <x v="1"/>
    <x v="5"/>
    <x v="10174"/>
    <x v="2"/>
    <x v="10219"/>
    <x v="5"/>
    <x v="3"/>
    <x v="4"/>
    <x v="1"/>
    <x v="5"/>
    <x v="5"/>
    <x v="2"/>
    <x v="8"/>
    <x v="6"/>
  </r>
  <r>
    <x v="1883"/>
    <x v="83"/>
    <x v="1"/>
    <x v="3"/>
    <x v="10175"/>
    <x v="1"/>
    <x v="10220"/>
    <x v="0"/>
    <x v="3"/>
    <x v="4"/>
    <x v="1"/>
    <x v="5"/>
    <x v="8"/>
    <x v="0"/>
    <x v="7"/>
    <x v="5"/>
  </r>
  <r>
    <x v="2014"/>
    <x v="570"/>
    <x v="1"/>
    <x v="4"/>
    <x v="10176"/>
    <x v="1"/>
    <x v="10221"/>
    <x v="1"/>
    <x v="2"/>
    <x v="5"/>
    <x v="1"/>
    <x v="5"/>
    <x v="6"/>
    <x v="3"/>
    <x v="11"/>
    <x v="0"/>
  </r>
  <r>
    <x v="1855"/>
    <x v="49"/>
    <x v="1"/>
    <x v="3"/>
    <x v="10177"/>
    <x v="1"/>
    <x v="10222"/>
    <x v="4"/>
    <x v="3"/>
    <x v="3"/>
    <x v="1"/>
    <x v="5"/>
    <x v="10"/>
    <x v="0"/>
    <x v="7"/>
    <x v="5"/>
  </r>
  <r>
    <x v="1982"/>
    <x v="651"/>
    <x v="0"/>
    <x v="4"/>
    <x v="10178"/>
    <x v="1"/>
    <x v="10223"/>
    <x v="3"/>
    <x v="3"/>
    <x v="3"/>
    <x v="1"/>
    <x v="5"/>
    <x v="0"/>
    <x v="3"/>
    <x v="6"/>
    <x v="1"/>
  </r>
  <r>
    <x v="1958"/>
    <x v="467"/>
    <x v="1"/>
    <x v="2"/>
    <x v="10179"/>
    <x v="2"/>
    <x v="10224"/>
    <x v="0"/>
    <x v="2"/>
    <x v="5"/>
    <x v="1"/>
    <x v="5"/>
    <x v="0"/>
    <x v="0"/>
    <x v="7"/>
    <x v="3"/>
  </r>
  <r>
    <x v="1893"/>
    <x v="415"/>
    <x v="1"/>
    <x v="3"/>
    <x v="10180"/>
    <x v="0"/>
    <x v="10225"/>
    <x v="6"/>
    <x v="3"/>
    <x v="3"/>
    <x v="1"/>
    <x v="5"/>
    <x v="11"/>
    <x v="3"/>
    <x v="12"/>
    <x v="0"/>
  </r>
  <r>
    <x v="2015"/>
    <x v="619"/>
    <x v="0"/>
    <x v="4"/>
    <x v="10181"/>
    <x v="0"/>
    <x v="10226"/>
    <x v="1"/>
    <x v="0"/>
    <x v="0"/>
    <x v="0"/>
    <x v="5"/>
    <x v="5"/>
    <x v="3"/>
    <x v="3"/>
    <x v="4"/>
  </r>
  <r>
    <x v="1826"/>
    <x v="292"/>
    <x v="1"/>
    <x v="0"/>
    <x v="10182"/>
    <x v="0"/>
    <x v="10227"/>
    <x v="6"/>
    <x v="2"/>
    <x v="5"/>
    <x v="1"/>
    <x v="5"/>
    <x v="6"/>
    <x v="3"/>
    <x v="1"/>
    <x v="5"/>
  </r>
  <r>
    <x v="1900"/>
    <x v="753"/>
    <x v="1"/>
    <x v="5"/>
    <x v="10183"/>
    <x v="0"/>
    <x v="10228"/>
    <x v="4"/>
    <x v="3"/>
    <x v="3"/>
    <x v="1"/>
    <x v="5"/>
    <x v="10"/>
    <x v="0"/>
    <x v="6"/>
    <x v="4"/>
  </r>
  <r>
    <x v="1834"/>
    <x v="216"/>
    <x v="1"/>
    <x v="2"/>
    <x v="10184"/>
    <x v="1"/>
    <x v="10229"/>
    <x v="6"/>
    <x v="1"/>
    <x v="1"/>
    <x v="0"/>
    <x v="5"/>
    <x v="6"/>
    <x v="0"/>
    <x v="0"/>
    <x v="3"/>
  </r>
  <r>
    <x v="1947"/>
    <x v="667"/>
    <x v="2"/>
    <x v="3"/>
    <x v="10185"/>
    <x v="1"/>
    <x v="10230"/>
    <x v="0"/>
    <x v="1"/>
    <x v="1"/>
    <x v="0"/>
    <x v="5"/>
    <x v="7"/>
    <x v="3"/>
    <x v="5"/>
    <x v="3"/>
  </r>
  <r>
    <x v="1875"/>
    <x v="286"/>
    <x v="1"/>
    <x v="3"/>
    <x v="10186"/>
    <x v="1"/>
    <x v="10231"/>
    <x v="4"/>
    <x v="2"/>
    <x v="5"/>
    <x v="1"/>
    <x v="5"/>
    <x v="11"/>
    <x v="3"/>
    <x v="11"/>
    <x v="6"/>
  </r>
  <r>
    <x v="1852"/>
    <x v="352"/>
    <x v="1"/>
    <x v="4"/>
    <x v="10187"/>
    <x v="2"/>
    <x v="10232"/>
    <x v="6"/>
    <x v="3"/>
    <x v="3"/>
    <x v="1"/>
    <x v="5"/>
    <x v="1"/>
    <x v="3"/>
    <x v="5"/>
    <x v="6"/>
  </r>
  <r>
    <x v="2016"/>
    <x v="470"/>
    <x v="1"/>
    <x v="5"/>
    <x v="10188"/>
    <x v="1"/>
    <x v="10233"/>
    <x v="0"/>
    <x v="2"/>
    <x v="5"/>
    <x v="1"/>
    <x v="5"/>
    <x v="3"/>
    <x v="2"/>
    <x v="9"/>
    <x v="0"/>
  </r>
  <r>
    <x v="2017"/>
    <x v="737"/>
    <x v="0"/>
    <x v="4"/>
    <x v="10189"/>
    <x v="1"/>
    <x v="10234"/>
    <x v="4"/>
    <x v="2"/>
    <x v="5"/>
    <x v="1"/>
    <x v="5"/>
    <x v="5"/>
    <x v="3"/>
    <x v="6"/>
    <x v="5"/>
  </r>
  <r>
    <x v="1925"/>
    <x v="650"/>
    <x v="1"/>
    <x v="0"/>
    <x v="10190"/>
    <x v="1"/>
    <x v="10235"/>
    <x v="1"/>
    <x v="0"/>
    <x v="0"/>
    <x v="0"/>
    <x v="5"/>
    <x v="10"/>
    <x v="2"/>
    <x v="10"/>
    <x v="5"/>
  </r>
  <r>
    <x v="1879"/>
    <x v="566"/>
    <x v="1"/>
    <x v="1"/>
    <x v="10191"/>
    <x v="1"/>
    <x v="10236"/>
    <x v="4"/>
    <x v="2"/>
    <x v="2"/>
    <x v="0"/>
    <x v="5"/>
    <x v="9"/>
    <x v="0"/>
    <x v="12"/>
    <x v="5"/>
  </r>
  <r>
    <x v="1914"/>
    <x v="429"/>
    <x v="2"/>
    <x v="0"/>
    <x v="10192"/>
    <x v="0"/>
    <x v="10237"/>
    <x v="0"/>
    <x v="2"/>
    <x v="5"/>
    <x v="1"/>
    <x v="5"/>
    <x v="6"/>
    <x v="2"/>
    <x v="6"/>
    <x v="5"/>
  </r>
  <r>
    <x v="2018"/>
    <x v="689"/>
    <x v="2"/>
    <x v="2"/>
    <x v="10193"/>
    <x v="1"/>
    <x v="10238"/>
    <x v="5"/>
    <x v="1"/>
    <x v="1"/>
    <x v="0"/>
    <x v="5"/>
    <x v="8"/>
    <x v="2"/>
    <x v="2"/>
    <x v="4"/>
  </r>
  <r>
    <x v="1874"/>
    <x v="106"/>
    <x v="1"/>
    <x v="5"/>
    <x v="10194"/>
    <x v="2"/>
    <x v="10239"/>
    <x v="6"/>
    <x v="2"/>
    <x v="2"/>
    <x v="0"/>
    <x v="5"/>
    <x v="11"/>
    <x v="0"/>
    <x v="12"/>
    <x v="0"/>
  </r>
  <r>
    <x v="2019"/>
    <x v="155"/>
    <x v="1"/>
    <x v="5"/>
    <x v="10195"/>
    <x v="2"/>
    <x v="10240"/>
    <x v="2"/>
    <x v="0"/>
    <x v="0"/>
    <x v="0"/>
    <x v="5"/>
    <x v="0"/>
    <x v="2"/>
    <x v="1"/>
    <x v="5"/>
  </r>
  <r>
    <x v="1965"/>
    <x v="451"/>
    <x v="1"/>
    <x v="3"/>
    <x v="10196"/>
    <x v="1"/>
    <x v="10241"/>
    <x v="3"/>
    <x v="3"/>
    <x v="4"/>
    <x v="1"/>
    <x v="5"/>
    <x v="3"/>
    <x v="3"/>
    <x v="5"/>
    <x v="4"/>
  </r>
  <r>
    <x v="2020"/>
    <x v="136"/>
    <x v="2"/>
    <x v="0"/>
    <x v="10197"/>
    <x v="2"/>
    <x v="10242"/>
    <x v="1"/>
    <x v="1"/>
    <x v="1"/>
    <x v="0"/>
    <x v="5"/>
    <x v="3"/>
    <x v="0"/>
    <x v="9"/>
    <x v="2"/>
  </r>
  <r>
    <x v="2021"/>
    <x v="413"/>
    <x v="2"/>
    <x v="5"/>
    <x v="10198"/>
    <x v="1"/>
    <x v="10243"/>
    <x v="4"/>
    <x v="2"/>
    <x v="2"/>
    <x v="0"/>
    <x v="5"/>
    <x v="2"/>
    <x v="1"/>
    <x v="8"/>
    <x v="3"/>
  </r>
  <r>
    <x v="2022"/>
    <x v="290"/>
    <x v="1"/>
    <x v="1"/>
    <x v="10199"/>
    <x v="1"/>
    <x v="10244"/>
    <x v="2"/>
    <x v="2"/>
    <x v="2"/>
    <x v="0"/>
    <x v="5"/>
    <x v="5"/>
    <x v="3"/>
    <x v="4"/>
    <x v="3"/>
  </r>
  <r>
    <x v="1965"/>
    <x v="62"/>
    <x v="1"/>
    <x v="6"/>
    <x v="10200"/>
    <x v="2"/>
    <x v="10245"/>
    <x v="6"/>
    <x v="3"/>
    <x v="4"/>
    <x v="1"/>
    <x v="5"/>
    <x v="3"/>
    <x v="3"/>
    <x v="5"/>
    <x v="4"/>
  </r>
  <r>
    <x v="1922"/>
    <x v="176"/>
    <x v="1"/>
    <x v="5"/>
    <x v="10201"/>
    <x v="2"/>
    <x v="10246"/>
    <x v="3"/>
    <x v="2"/>
    <x v="5"/>
    <x v="1"/>
    <x v="5"/>
    <x v="1"/>
    <x v="3"/>
    <x v="5"/>
    <x v="2"/>
  </r>
  <r>
    <x v="1885"/>
    <x v="236"/>
    <x v="1"/>
    <x v="4"/>
    <x v="10202"/>
    <x v="1"/>
    <x v="10247"/>
    <x v="0"/>
    <x v="2"/>
    <x v="2"/>
    <x v="0"/>
    <x v="5"/>
    <x v="4"/>
    <x v="3"/>
    <x v="8"/>
    <x v="4"/>
  </r>
  <r>
    <x v="2023"/>
    <x v="162"/>
    <x v="2"/>
    <x v="0"/>
    <x v="10203"/>
    <x v="1"/>
    <x v="10248"/>
    <x v="5"/>
    <x v="1"/>
    <x v="1"/>
    <x v="0"/>
    <x v="5"/>
    <x v="11"/>
    <x v="3"/>
    <x v="10"/>
    <x v="1"/>
  </r>
  <r>
    <x v="2024"/>
    <x v="235"/>
    <x v="1"/>
    <x v="3"/>
    <x v="10204"/>
    <x v="2"/>
    <x v="10249"/>
    <x v="2"/>
    <x v="0"/>
    <x v="0"/>
    <x v="0"/>
    <x v="5"/>
    <x v="0"/>
    <x v="0"/>
    <x v="12"/>
    <x v="5"/>
  </r>
  <r>
    <x v="1916"/>
    <x v="503"/>
    <x v="0"/>
    <x v="0"/>
    <x v="10205"/>
    <x v="2"/>
    <x v="10250"/>
    <x v="2"/>
    <x v="2"/>
    <x v="2"/>
    <x v="0"/>
    <x v="5"/>
    <x v="5"/>
    <x v="3"/>
    <x v="3"/>
    <x v="1"/>
  </r>
  <r>
    <x v="2025"/>
    <x v="630"/>
    <x v="1"/>
    <x v="3"/>
    <x v="10206"/>
    <x v="0"/>
    <x v="10251"/>
    <x v="4"/>
    <x v="3"/>
    <x v="4"/>
    <x v="1"/>
    <x v="5"/>
    <x v="2"/>
    <x v="3"/>
    <x v="0"/>
    <x v="4"/>
  </r>
  <r>
    <x v="1924"/>
    <x v="69"/>
    <x v="1"/>
    <x v="3"/>
    <x v="10207"/>
    <x v="2"/>
    <x v="10252"/>
    <x v="6"/>
    <x v="0"/>
    <x v="0"/>
    <x v="0"/>
    <x v="5"/>
    <x v="6"/>
    <x v="3"/>
    <x v="1"/>
    <x v="4"/>
  </r>
  <r>
    <x v="2026"/>
    <x v="415"/>
    <x v="1"/>
    <x v="5"/>
    <x v="10208"/>
    <x v="1"/>
    <x v="9356"/>
    <x v="4"/>
    <x v="3"/>
    <x v="4"/>
    <x v="1"/>
    <x v="5"/>
    <x v="3"/>
    <x v="0"/>
    <x v="12"/>
    <x v="2"/>
  </r>
  <r>
    <x v="1929"/>
    <x v="431"/>
    <x v="1"/>
    <x v="1"/>
    <x v="10209"/>
    <x v="1"/>
    <x v="10253"/>
    <x v="2"/>
    <x v="1"/>
    <x v="1"/>
    <x v="0"/>
    <x v="5"/>
    <x v="0"/>
    <x v="3"/>
    <x v="8"/>
    <x v="3"/>
  </r>
  <r>
    <x v="1855"/>
    <x v="476"/>
    <x v="2"/>
    <x v="1"/>
    <x v="10210"/>
    <x v="0"/>
    <x v="10254"/>
    <x v="0"/>
    <x v="2"/>
    <x v="5"/>
    <x v="1"/>
    <x v="5"/>
    <x v="10"/>
    <x v="3"/>
    <x v="12"/>
    <x v="5"/>
  </r>
  <r>
    <x v="2027"/>
    <x v="114"/>
    <x v="1"/>
    <x v="5"/>
    <x v="10211"/>
    <x v="2"/>
    <x v="10255"/>
    <x v="3"/>
    <x v="3"/>
    <x v="3"/>
    <x v="1"/>
    <x v="5"/>
    <x v="9"/>
    <x v="0"/>
    <x v="2"/>
    <x v="1"/>
  </r>
  <r>
    <x v="1850"/>
    <x v="380"/>
    <x v="2"/>
    <x v="1"/>
    <x v="10212"/>
    <x v="1"/>
    <x v="10256"/>
    <x v="3"/>
    <x v="2"/>
    <x v="2"/>
    <x v="0"/>
    <x v="5"/>
    <x v="6"/>
    <x v="2"/>
    <x v="9"/>
    <x v="3"/>
  </r>
  <r>
    <x v="1931"/>
    <x v="624"/>
    <x v="0"/>
    <x v="1"/>
    <x v="10213"/>
    <x v="1"/>
    <x v="10257"/>
    <x v="1"/>
    <x v="3"/>
    <x v="3"/>
    <x v="1"/>
    <x v="5"/>
    <x v="7"/>
    <x v="0"/>
    <x v="10"/>
    <x v="0"/>
  </r>
  <r>
    <x v="2012"/>
    <x v="706"/>
    <x v="1"/>
    <x v="3"/>
    <x v="10214"/>
    <x v="1"/>
    <x v="10258"/>
    <x v="0"/>
    <x v="0"/>
    <x v="0"/>
    <x v="0"/>
    <x v="5"/>
    <x v="11"/>
    <x v="2"/>
    <x v="0"/>
    <x v="4"/>
  </r>
  <r>
    <x v="1871"/>
    <x v="49"/>
    <x v="1"/>
    <x v="3"/>
    <x v="10215"/>
    <x v="2"/>
    <x v="10259"/>
    <x v="2"/>
    <x v="3"/>
    <x v="3"/>
    <x v="1"/>
    <x v="5"/>
    <x v="7"/>
    <x v="3"/>
    <x v="7"/>
    <x v="0"/>
  </r>
  <r>
    <x v="1921"/>
    <x v="600"/>
    <x v="2"/>
    <x v="5"/>
    <x v="10216"/>
    <x v="1"/>
    <x v="10260"/>
    <x v="5"/>
    <x v="1"/>
    <x v="1"/>
    <x v="0"/>
    <x v="5"/>
    <x v="4"/>
    <x v="0"/>
    <x v="7"/>
    <x v="0"/>
  </r>
  <r>
    <x v="2028"/>
    <x v="223"/>
    <x v="0"/>
    <x v="6"/>
    <x v="10217"/>
    <x v="1"/>
    <x v="10261"/>
    <x v="0"/>
    <x v="2"/>
    <x v="2"/>
    <x v="0"/>
    <x v="5"/>
    <x v="9"/>
    <x v="3"/>
    <x v="0"/>
    <x v="0"/>
  </r>
  <r>
    <x v="1877"/>
    <x v="740"/>
    <x v="0"/>
    <x v="3"/>
    <x v="10218"/>
    <x v="1"/>
    <x v="10262"/>
    <x v="5"/>
    <x v="2"/>
    <x v="2"/>
    <x v="0"/>
    <x v="5"/>
    <x v="10"/>
    <x v="2"/>
    <x v="3"/>
    <x v="5"/>
  </r>
  <r>
    <x v="2029"/>
    <x v="318"/>
    <x v="1"/>
    <x v="0"/>
    <x v="10219"/>
    <x v="2"/>
    <x v="10263"/>
    <x v="0"/>
    <x v="3"/>
    <x v="4"/>
    <x v="1"/>
    <x v="5"/>
    <x v="3"/>
    <x v="1"/>
    <x v="10"/>
    <x v="3"/>
  </r>
  <r>
    <x v="1934"/>
    <x v="23"/>
    <x v="1"/>
    <x v="4"/>
    <x v="10220"/>
    <x v="1"/>
    <x v="10264"/>
    <x v="0"/>
    <x v="0"/>
    <x v="0"/>
    <x v="0"/>
    <x v="5"/>
    <x v="3"/>
    <x v="3"/>
    <x v="4"/>
    <x v="1"/>
  </r>
  <r>
    <x v="2030"/>
    <x v="585"/>
    <x v="2"/>
    <x v="5"/>
    <x v="10221"/>
    <x v="0"/>
    <x v="10265"/>
    <x v="1"/>
    <x v="3"/>
    <x v="3"/>
    <x v="1"/>
    <x v="5"/>
    <x v="2"/>
    <x v="0"/>
    <x v="7"/>
    <x v="5"/>
  </r>
  <r>
    <x v="1957"/>
    <x v="379"/>
    <x v="2"/>
    <x v="4"/>
    <x v="10222"/>
    <x v="1"/>
    <x v="10266"/>
    <x v="2"/>
    <x v="0"/>
    <x v="0"/>
    <x v="0"/>
    <x v="5"/>
    <x v="1"/>
    <x v="3"/>
    <x v="9"/>
    <x v="4"/>
  </r>
  <r>
    <x v="2002"/>
    <x v="77"/>
    <x v="2"/>
    <x v="1"/>
    <x v="10223"/>
    <x v="2"/>
    <x v="10267"/>
    <x v="4"/>
    <x v="1"/>
    <x v="1"/>
    <x v="0"/>
    <x v="5"/>
    <x v="4"/>
    <x v="2"/>
    <x v="9"/>
    <x v="2"/>
  </r>
  <r>
    <x v="1856"/>
    <x v="581"/>
    <x v="2"/>
    <x v="1"/>
    <x v="10224"/>
    <x v="1"/>
    <x v="10268"/>
    <x v="1"/>
    <x v="0"/>
    <x v="0"/>
    <x v="0"/>
    <x v="5"/>
    <x v="2"/>
    <x v="3"/>
    <x v="12"/>
    <x v="3"/>
  </r>
  <r>
    <x v="2031"/>
    <x v="356"/>
    <x v="2"/>
    <x v="2"/>
    <x v="10225"/>
    <x v="1"/>
    <x v="10269"/>
    <x v="1"/>
    <x v="3"/>
    <x v="3"/>
    <x v="1"/>
    <x v="5"/>
    <x v="5"/>
    <x v="0"/>
    <x v="2"/>
    <x v="2"/>
  </r>
  <r>
    <x v="2032"/>
    <x v="519"/>
    <x v="0"/>
    <x v="2"/>
    <x v="10226"/>
    <x v="1"/>
    <x v="10270"/>
    <x v="6"/>
    <x v="3"/>
    <x v="4"/>
    <x v="1"/>
    <x v="5"/>
    <x v="8"/>
    <x v="2"/>
    <x v="8"/>
    <x v="3"/>
  </r>
  <r>
    <x v="1885"/>
    <x v="154"/>
    <x v="2"/>
    <x v="3"/>
    <x v="10227"/>
    <x v="2"/>
    <x v="10271"/>
    <x v="2"/>
    <x v="2"/>
    <x v="2"/>
    <x v="0"/>
    <x v="5"/>
    <x v="4"/>
    <x v="3"/>
    <x v="11"/>
    <x v="4"/>
  </r>
  <r>
    <x v="2033"/>
    <x v="490"/>
    <x v="1"/>
    <x v="5"/>
    <x v="10228"/>
    <x v="1"/>
    <x v="10272"/>
    <x v="4"/>
    <x v="2"/>
    <x v="5"/>
    <x v="1"/>
    <x v="5"/>
    <x v="2"/>
    <x v="2"/>
    <x v="9"/>
    <x v="4"/>
  </r>
  <r>
    <x v="2031"/>
    <x v="486"/>
    <x v="1"/>
    <x v="4"/>
    <x v="10229"/>
    <x v="0"/>
    <x v="10273"/>
    <x v="3"/>
    <x v="3"/>
    <x v="4"/>
    <x v="1"/>
    <x v="5"/>
    <x v="5"/>
    <x v="2"/>
    <x v="8"/>
    <x v="2"/>
  </r>
  <r>
    <x v="2034"/>
    <x v="362"/>
    <x v="2"/>
    <x v="6"/>
    <x v="10230"/>
    <x v="1"/>
    <x v="10274"/>
    <x v="2"/>
    <x v="1"/>
    <x v="1"/>
    <x v="0"/>
    <x v="5"/>
    <x v="10"/>
    <x v="0"/>
    <x v="0"/>
    <x v="4"/>
  </r>
  <r>
    <x v="2035"/>
    <x v="728"/>
    <x v="1"/>
    <x v="2"/>
    <x v="10231"/>
    <x v="1"/>
    <x v="10275"/>
    <x v="6"/>
    <x v="3"/>
    <x v="4"/>
    <x v="1"/>
    <x v="5"/>
    <x v="9"/>
    <x v="3"/>
    <x v="9"/>
    <x v="5"/>
  </r>
  <r>
    <x v="2036"/>
    <x v="750"/>
    <x v="2"/>
    <x v="5"/>
    <x v="10232"/>
    <x v="1"/>
    <x v="10276"/>
    <x v="6"/>
    <x v="2"/>
    <x v="5"/>
    <x v="1"/>
    <x v="5"/>
    <x v="3"/>
    <x v="0"/>
    <x v="4"/>
    <x v="3"/>
  </r>
  <r>
    <x v="1905"/>
    <x v="45"/>
    <x v="0"/>
    <x v="6"/>
    <x v="10233"/>
    <x v="2"/>
    <x v="10277"/>
    <x v="5"/>
    <x v="0"/>
    <x v="0"/>
    <x v="0"/>
    <x v="5"/>
    <x v="10"/>
    <x v="2"/>
    <x v="2"/>
    <x v="6"/>
  </r>
  <r>
    <x v="1864"/>
    <x v="273"/>
    <x v="1"/>
    <x v="3"/>
    <x v="10234"/>
    <x v="1"/>
    <x v="10278"/>
    <x v="0"/>
    <x v="3"/>
    <x v="4"/>
    <x v="1"/>
    <x v="5"/>
    <x v="11"/>
    <x v="2"/>
    <x v="4"/>
    <x v="5"/>
  </r>
  <r>
    <x v="2037"/>
    <x v="678"/>
    <x v="1"/>
    <x v="2"/>
    <x v="10235"/>
    <x v="2"/>
    <x v="10279"/>
    <x v="2"/>
    <x v="2"/>
    <x v="5"/>
    <x v="1"/>
    <x v="5"/>
    <x v="9"/>
    <x v="3"/>
    <x v="2"/>
    <x v="2"/>
  </r>
  <r>
    <x v="2015"/>
    <x v="723"/>
    <x v="1"/>
    <x v="3"/>
    <x v="10236"/>
    <x v="2"/>
    <x v="10280"/>
    <x v="2"/>
    <x v="3"/>
    <x v="3"/>
    <x v="1"/>
    <x v="5"/>
    <x v="5"/>
    <x v="3"/>
    <x v="7"/>
    <x v="4"/>
  </r>
  <r>
    <x v="2038"/>
    <x v="340"/>
    <x v="2"/>
    <x v="3"/>
    <x v="10237"/>
    <x v="1"/>
    <x v="10281"/>
    <x v="0"/>
    <x v="0"/>
    <x v="0"/>
    <x v="0"/>
    <x v="5"/>
    <x v="7"/>
    <x v="3"/>
    <x v="4"/>
    <x v="3"/>
  </r>
  <r>
    <x v="2039"/>
    <x v="432"/>
    <x v="1"/>
    <x v="3"/>
    <x v="10238"/>
    <x v="2"/>
    <x v="10282"/>
    <x v="4"/>
    <x v="2"/>
    <x v="2"/>
    <x v="0"/>
    <x v="5"/>
    <x v="8"/>
    <x v="0"/>
    <x v="2"/>
    <x v="0"/>
  </r>
  <r>
    <x v="1964"/>
    <x v="438"/>
    <x v="1"/>
    <x v="3"/>
    <x v="10239"/>
    <x v="1"/>
    <x v="10283"/>
    <x v="5"/>
    <x v="3"/>
    <x v="4"/>
    <x v="1"/>
    <x v="5"/>
    <x v="9"/>
    <x v="0"/>
    <x v="6"/>
    <x v="6"/>
  </r>
  <r>
    <x v="2024"/>
    <x v="737"/>
    <x v="1"/>
    <x v="3"/>
    <x v="10240"/>
    <x v="1"/>
    <x v="10284"/>
    <x v="5"/>
    <x v="3"/>
    <x v="4"/>
    <x v="1"/>
    <x v="5"/>
    <x v="0"/>
    <x v="0"/>
    <x v="6"/>
    <x v="5"/>
  </r>
  <r>
    <x v="2037"/>
    <x v="535"/>
    <x v="1"/>
    <x v="6"/>
    <x v="10241"/>
    <x v="2"/>
    <x v="10285"/>
    <x v="0"/>
    <x v="0"/>
    <x v="0"/>
    <x v="0"/>
    <x v="5"/>
    <x v="9"/>
    <x v="3"/>
    <x v="11"/>
    <x v="2"/>
  </r>
  <r>
    <x v="1977"/>
    <x v="360"/>
    <x v="1"/>
    <x v="5"/>
    <x v="10242"/>
    <x v="1"/>
    <x v="10286"/>
    <x v="2"/>
    <x v="2"/>
    <x v="2"/>
    <x v="0"/>
    <x v="5"/>
    <x v="11"/>
    <x v="0"/>
    <x v="1"/>
    <x v="4"/>
  </r>
  <r>
    <x v="1992"/>
    <x v="745"/>
    <x v="2"/>
    <x v="3"/>
    <x v="10243"/>
    <x v="1"/>
    <x v="10287"/>
    <x v="3"/>
    <x v="0"/>
    <x v="0"/>
    <x v="0"/>
    <x v="5"/>
    <x v="4"/>
    <x v="2"/>
    <x v="3"/>
    <x v="4"/>
  </r>
  <r>
    <x v="2040"/>
    <x v="238"/>
    <x v="2"/>
    <x v="3"/>
    <x v="10244"/>
    <x v="1"/>
    <x v="10288"/>
    <x v="6"/>
    <x v="0"/>
    <x v="0"/>
    <x v="0"/>
    <x v="5"/>
    <x v="11"/>
    <x v="3"/>
    <x v="7"/>
    <x v="4"/>
  </r>
  <r>
    <x v="1886"/>
    <x v="276"/>
    <x v="2"/>
    <x v="5"/>
    <x v="10245"/>
    <x v="1"/>
    <x v="10289"/>
    <x v="1"/>
    <x v="3"/>
    <x v="3"/>
    <x v="1"/>
    <x v="5"/>
    <x v="9"/>
    <x v="1"/>
    <x v="11"/>
    <x v="1"/>
  </r>
  <r>
    <x v="1893"/>
    <x v="644"/>
    <x v="1"/>
    <x v="1"/>
    <x v="10246"/>
    <x v="0"/>
    <x v="10290"/>
    <x v="0"/>
    <x v="0"/>
    <x v="0"/>
    <x v="0"/>
    <x v="5"/>
    <x v="11"/>
    <x v="1"/>
    <x v="11"/>
    <x v="0"/>
  </r>
  <r>
    <x v="1839"/>
    <x v="375"/>
    <x v="1"/>
    <x v="6"/>
    <x v="10247"/>
    <x v="1"/>
    <x v="10291"/>
    <x v="4"/>
    <x v="1"/>
    <x v="1"/>
    <x v="0"/>
    <x v="5"/>
    <x v="1"/>
    <x v="0"/>
    <x v="2"/>
    <x v="3"/>
  </r>
  <r>
    <x v="1998"/>
    <x v="373"/>
    <x v="2"/>
    <x v="6"/>
    <x v="46"/>
    <x v="2"/>
    <x v="10292"/>
    <x v="4"/>
    <x v="3"/>
    <x v="4"/>
    <x v="1"/>
    <x v="5"/>
    <x v="9"/>
    <x v="3"/>
    <x v="11"/>
    <x v="4"/>
  </r>
  <r>
    <x v="1960"/>
    <x v="30"/>
    <x v="1"/>
    <x v="0"/>
    <x v="10248"/>
    <x v="2"/>
    <x v="10293"/>
    <x v="3"/>
    <x v="1"/>
    <x v="1"/>
    <x v="0"/>
    <x v="5"/>
    <x v="5"/>
    <x v="1"/>
    <x v="9"/>
    <x v="1"/>
  </r>
  <r>
    <x v="2041"/>
    <x v="608"/>
    <x v="1"/>
    <x v="0"/>
    <x v="10249"/>
    <x v="1"/>
    <x v="10294"/>
    <x v="0"/>
    <x v="0"/>
    <x v="0"/>
    <x v="0"/>
    <x v="5"/>
    <x v="9"/>
    <x v="1"/>
    <x v="5"/>
    <x v="5"/>
  </r>
  <r>
    <x v="1885"/>
    <x v="712"/>
    <x v="1"/>
    <x v="3"/>
    <x v="10250"/>
    <x v="1"/>
    <x v="10295"/>
    <x v="2"/>
    <x v="1"/>
    <x v="1"/>
    <x v="0"/>
    <x v="5"/>
    <x v="4"/>
    <x v="0"/>
    <x v="11"/>
    <x v="4"/>
  </r>
  <r>
    <x v="2042"/>
    <x v="633"/>
    <x v="2"/>
    <x v="2"/>
    <x v="10251"/>
    <x v="0"/>
    <x v="10296"/>
    <x v="0"/>
    <x v="3"/>
    <x v="4"/>
    <x v="1"/>
    <x v="5"/>
    <x v="1"/>
    <x v="0"/>
    <x v="2"/>
    <x v="4"/>
  </r>
  <r>
    <x v="1937"/>
    <x v="596"/>
    <x v="1"/>
    <x v="0"/>
    <x v="10252"/>
    <x v="2"/>
    <x v="10297"/>
    <x v="1"/>
    <x v="2"/>
    <x v="5"/>
    <x v="1"/>
    <x v="5"/>
    <x v="7"/>
    <x v="2"/>
    <x v="3"/>
    <x v="4"/>
  </r>
  <r>
    <x v="1848"/>
    <x v="191"/>
    <x v="1"/>
    <x v="2"/>
    <x v="10253"/>
    <x v="1"/>
    <x v="10298"/>
    <x v="5"/>
    <x v="3"/>
    <x v="4"/>
    <x v="1"/>
    <x v="5"/>
    <x v="8"/>
    <x v="0"/>
    <x v="6"/>
    <x v="2"/>
  </r>
  <r>
    <x v="1971"/>
    <x v="596"/>
    <x v="2"/>
    <x v="5"/>
    <x v="10254"/>
    <x v="0"/>
    <x v="6851"/>
    <x v="1"/>
    <x v="3"/>
    <x v="4"/>
    <x v="1"/>
    <x v="5"/>
    <x v="6"/>
    <x v="2"/>
    <x v="3"/>
    <x v="1"/>
  </r>
  <r>
    <x v="1963"/>
    <x v="4"/>
    <x v="0"/>
    <x v="3"/>
    <x v="10255"/>
    <x v="0"/>
    <x v="10299"/>
    <x v="2"/>
    <x v="0"/>
    <x v="0"/>
    <x v="0"/>
    <x v="5"/>
    <x v="2"/>
    <x v="1"/>
    <x v="4"/>
    <x v="0"/>
  </r>
  <r>
    <x v="2029"/>
    <x v="520"/>
    <x v="2"/>
    <x v="3"/>
    <x v="10256"/>
    <x v="1"/>
    <x v="10300"/>
    <x v="1"/>
    <x v="2"/>
    <x v="2"/>
    <x v="0"/>
    <x v="5"/>
    <x v="3"/>
    <x v="3"/>
    <x v="7"/>
    <x v="3"/>
  </r>
  <r>
    <x v="2043"/>
    <x v="529"/>
    <x v="1"/>
    <x v="3"/>
    <x v="10257"/>
    <x v="1"/>
    <x v="10301"/>
    <x v="3"/>
    <x v="2"/>
    <x v="5"/>
    <x v="1"/>
    <x v="5"/>
    <x v="9"/>
    <x v="2"/>
    <x v="6"/>
    <x v="6"/>
  </r>
  <r>
    <x v="1826"/>
    <x v="415"/>
    <x v="1"/>
    <x v="2"/>
    <x v="10258"/>
    <x v="1"/>
    <x v="10302"/>
    <x v="1"/>
    <x v="3"/>
    <x v="4"/>
    <x v="1"/>
    <x v="5"/>
    <x v="6"/>
    <x v="0"/>
    <x v="12"/>
    <x v="5"/>
  </r>
  <r>
    <x v="2044"/>
    <x v="300"/>
    <x v="1"/>
    <x v="3"/>
    <x v="10259"/>
    <x v="1"/>
    <x v="10303"/>
    <x v="4"/>
    <x v="3"/>
    <x v="4"/>
    <x v="1"/>
    <x v="5"/>
    <x v="2"/>
    <x v="2"/>
    <x v="0"/>
    <x v="6"/>
  </r>
  <r>
    <x v="2045"/>
    <x v="768"/>
    <x v="1"/>
    <x v="0"/>
    <x v="10260"/>
    <x v="1"/>
    <x v="10304"/>
    <x v="0"/>
    <x v="1"/>
    <x v="1"/>
    <x v="0"/>
    <x v="5"/>
    <x v="8"/>
    <x v="0"/>
    <x v="12"/>
    <x v="6"/>
  </r>
  <r>
    <x v="1921"/>
    <x v="624"/>
    <x v="0"/>
    <x v="4"/>
    <x v="10261"/>
    <x v="1"/>
    <x v="10305"/>
    <x v="4"/>
    <x v="3"/>
    <x v="4"/>
    <x v="1"/>
    <x v="5"/>
    <x v="4"/>
    <x v="3"/>
    <x v="10"/>
    <x v="0"/>
  </r>
  <r>
    <x v="2046"/>
    <x v="375"/>
    <x v="1"/>
    <x v="4"/>
    <x v="10262"/>
    <x v="0"/>
    <x v="10306"/>
    <x v="5"/>
    <x v="3"/>
    <x v="4"/>
    <x v="1"/>
    <x v="5"/>
    <x v="1"/>
    <x v="1"/>
    <x v="2"/>
    <x v="1"/>
  </r>
  <r>
    <x v="2046"/>
    <x v="771"/>
    <x v="2"/>
    <x v="5"/>
    <x v="10263"/>
    <x v="2"/>
    <x v="10307"/>
    <x v="3"/>
    <x v="3"/>
    <x v="4"/>
    <x v="1"/>
    <x v="5"/>
    <x v="1"/>
    <x v="3"/>
    <x v="10"/>
    <x v="1"/>
  </r>
  <r>
    <x v="2047"/>
    <x v="380"/>
    <x v="1"/>
    <x v="3"/>
    <x v="10264"/>
    <x v="2"/>
    <x v="10308"/>
    <x v="3"/>
    <x v="3"/>
    <x v="4"/>
    <x v="1"/>
    <x v="5"/>
    <x v="5"/>
    <x v="2"/>
    <x v="9"/>
    <x v="4"/>
  </r>
  <r>
    <x v="1970"/>
    <x v="484"/>
    <x v="1"/>
    <x v="6"/>
    <x v="10265"/>
    <x v="2"/>
    <x v="10309"/>
    <x v="1"/>
    <x v="0"/>
    <x v="0"/>
    <x v="0"/>
    <x v="5"/>
    <x v="3"/>
    <x v="0"/>
    <x v="5"/>
    <x v="2"/>
  </r>
  <r>
    <x v="2048"/>
    <x v="771"/>
    <x v="1"/>
    <x v="4"/>
    <x v="10266"/>
    <x v="2"/>
    <x v="10310"/>
    <x v="0"/>
    <x v="1"/>
    <x v="1"/>
    <x v="0"/>
    <x v="5"/>
    <x v="7"/>
    <x v="1"/>
    <x v="10"/>
    <x v="0"/>
  </r>
  <r>
    <x v="1845"/>
    <x v="27"/>
    <x v="1"/>
    <x v="5"/>
    <x v="10267"/>
    <x v="2"/>
    <x v="10311"/>
    <x v="3"/>
    <x v="1"/>
    <x v="1"/>
    <x v="0"/>
    <x v="5"/>
    <x v="1"/>
    <x v="3"/>
    <x v="8"/>
    <x v="3"/>
  </r>
  <r>
    <x v="1906"/>
    <x v="548"/>
    <x v="1"/>
    <x v="1"/>
    <x v="10268"/>
    <x v="0"/>
    <x v="10312"/>
    <x v="2"/>
    <x v="1"/>
    <x v="1"/>
    <x v="0"/>
    <x v="5"/>
    <x v="0"/>
    <x v="1"/>
    <x v="8"/>
    <x v="6"/>
  </r>
  <r>
    <x v="2049"/>
    <x v="591"/>
    <x v="1"/>
    <x v="4"/>
    <x v="10269"/>
    <x v="1"/>
    <x v="10313"/>
    <x v="1"/>
    <x v="2"/>
    <x v="2"/>
    <x v="0"/>
    <x v="5"/>
    <x v="9"/>
    <x v="3"/>
    <x v="5"/>
    <x v="4"/>
  </r>
  <r>
    <x v="1909"/>
    <x v="2"/>
    <x v="0"/>
    <x v="3"/>
    <x v="10270"/>
    <x v="2"/>
    <x v="10314"/>
    <x v="3"/>
    <x v="1"/>
    <x v="1"/>
    <x v="0"/>
    <x v="5"/>
    <x v="0"/>
    <x v="3"/>
    <x v="2"/>
    <x v="1"/>
  </r>
  <r>
    <x v="1949"/>
    <x v="299"/>
    <x v="2"/>
    <x v="3"/>
    <x v="10271"/>
    <x v="1"/>
    <x v="10315"/>
    <x v="3"/>
    <x v="0"/>
    <x v="0"/>
    <x v="0"/>
    <x v="5"/>
    <x v="4"/>
    <x v="3"/>
    <x v="5"/>
    <x v="5"/>
  </r>
  <r>
    <x v="1986"/>
    <x v="778"/>
    <x v="1"/>
    <x v="6"/>
    <x v="10272"/>
    <x v="2"/>
    <x v="10316"/>
    <x v="3"/>
    <x v="2"/>
    <x v="2"/>
    <x v="0"/>
    <x v="5"/>
    <x v="3"/>
    <x v="3"/>
    <x v="9"/>
    <x v="5"/>
  </r>
  <r>
    <x v="2050"/>
    <x v="707"/>
    <x v="1"/>
    <x v="3"/>
    <x v="10273"/>
    <x v="2"/>
    <x v="10317"/>
    <x v="3"/>
    <x v="2"/>
    <x v="5"/>
    <x v="1"/>
    <x v="5"/>
    <x v="4"/>
    <x v="3"/>
    <x v="10"/>
    <x v="2"/>
  </r>
  <r>
    <x v="2051"/>
    <x v="588"/>
    <x v="1"/>
    <x v="2"/>
    <x v="10274"/>
    <x v="1"/>
    <x v="10318"/>
    <x v="2"/>
    <x v="3"/>
    <x v="3"/>
    <x v="1"/>
    <x v="5"/>
    <x v="6"/>
    <x v="0"/>
    <x v="10"/>
    <x v="0"/>
  </r>
  <r>
    <x v="1928"/>
    <x v="715"/>
    <x v="2"/>
    <x v="3"/>
    <x v="10275"/>
    <x v="2"/>
    <x v="10319"/>
    <x v="4"/>
    <x v="1"/>
    <x v="1"/>
    <x v="0"/>
    <x v="5"/>
    <x v="4"/>
    <x v="2"/>
    <x v="11"/>
    <x v="1"/>
  </r>
  <r>
    <x v="1877"/>
    <x v="525"/>
    <x v="2"/>
    <x v="3"/>
    <x v="10276"/>
    <x v="1"/>
    <x v="10320"/>
    <x v="0"/>
    <x v="2"/>
    <x v="5"/>
    <x v="1"/>
    <x v="5"/>
    <x v="10"/>
    <x v="0"/>
    <x v="6"/>
    <x v="5"/>
  </r>
  <r>
    <x v="2052"/>
    <x v="297"/>
    <x v="0"/>
    <x v="4"/>
    <x v="10277"/>
    <x v="1"/>
    <x v="10321"/>
    <x v="1"/>
    <x v="1"/>
    <x v="1"/>
    <x v="0"/>
    <x v="5"/>
    <x v="10"/>
    <x v="3"/>
    <x v="8"/>
    <x v="3"/>
  </r>
  <r>
    <x v="1872"/>
    <x v="214"/>
    <x v="2"/>
    <x v="3"/>
    <x v="10278"/>
    <x v="1"/>
    <x v="10322"/>
    <x v="5"/>
    <x v="2"/>
    <x v="2"/>
    <x v="0"/>
    <x v="5"/>
    <x v="2"/>
    <x v="2"/>
    <x v="5"/>
    <x v="2"/>
  </r>
  <r>
    <x v="1954"/>
    <x v="704"/>
    <x v="2"/>
    <x v="2"/>
    <x v="10279"/>
    <x v="0"/>
    <x v="10323"/>
    <x v="4"/>
    <x v="0"/>
    <x v="0"/>
    <x v="0"/>
    <x v="5"/>
    <x v="1"/>
    <x v="0"/>
    <x v="0"/>
    <x v="4"/>
  </r>
  <r>
    <x v="1879"/>
    <x v="260"/>
    <x v="1"/>
    <x v="1"/>
    <x v="10280"/>
    <x v="2"/>
    <x v="10324"/>
    <x v="2"/>
    <x v="3"/>
    <x v="3"/>
    <x v="1"/>
    <x v="5"/>
    <x v="9"/>
    <x v="0"/>
    <x v="12"/>
    <x v="5"/>
  </r>
  <r>
    <x v="1951"/>
    <x v="284"/>
    <x v="1"/>
    <x v="3"/>
    <x v="10281"/>
    <x v="1"/>
    <x v="10325"/>
    <x v="2"/>
    <x v="2"/>
    <x v="5"/>
    <x v="1"/>
    <x v="5"/>
    <x v="7"/>
    <x v="2"/>
    <x v="10"/>
    <x v="4"/>
  </r>
  <r>
    <x v="2014"/>
    <x v="36"/>
    <x v="2"/>
    <x v="6"/>
    <x v="10282"/>
    <x v="2"/>
    <x v="10326"/>
    <x v="5"/>
    <x v="1"/>
    <x v="1"/>
    <x v="0"/>
    <x v="5"/>
    <x v="6"/>
    <x v="3"/>
    <x v="7"/>
    <x v="0"/>
  </r>
  <r>
    <x v="1918"/>
    <x v="458"/>
    <x v="2"/>
    <x v="3"/>
    <x v="10283"/>
    <x v="1"/>
    <x v="10327"/>
    <x v="3"/>
    <x v="2"/>
    <x v="5"/>
    <x v="1"/>
    <x v="5"/>
    <x v="10"/>
    <x v="0"/>
    <x v="12"/>
    <x v="4"/>
  </r>
  <r>
    <x v="1895"/>
    <x v="742"/>
    <x v="2"/>
    <x v="3"/>
    <x v="10284"/>
    <x v="1"/>
    <x v="10328"/>
    <x v="6"/>
    <x v="0"/>
    <x v="0"/>
    <x v="0"/>
    <x v="5"/>
    <x v="10"/>
    <x v="1"/>
    <x v="6"/>
    <x v="2"/>
  </r>
  <r>
    <x v="1977"/>
    <x v="365"/>
    <x v="1"/>
    <x v="3"/>
    <x v="10285"/>
    <x v="1"/>
    <x v="10329"/>
    <x v="0"/>
    <x v="3"/>
    <x v="4"/>
    <x v="1"/>
    <x v="5"/>
    <x v="11"/>
    <x v="3"/>
    <x v="6"/>
    <x v="4"/>
  </r>
  <r>
    <x v="1996"/>
    <x v="659"/>
    <x v="1"/>
    <x v="4"/>
    <x v="10286"/>
    <x v="2"/>
    <x v="10330"/>
    <x v="6"/>
    <x v="0"/>
    <x v="0"/>
    <x v="0"/>
    <x v="5"/>
    <x v="2"/>
    <x v="3"/>
    <x v="6"/>
    <x v="1"/>
  </r>
  <r>
    <x v="2016"/>
    <x v="482"/>
    <x v="2"/>
    <x v="3"/>
    <x v="10287"/>
    <x v="2"/>
    <x v="10331"/>
    <x v="1"/>
    <x v="3"/>
    <x v="3"/>
    <x v="1"/>
    <x v="5"/>
    <x v="3"/>
    <x v="3"/>
    <x v="8"/>
    <x v="0"/>
  </r>
  <r>
    <x v="2053"/>
    <x v="18"/>
    <x v="0"/>
    <x v="3"/>
    <x v="10288"/>
    <x v="1"/>
    <x v="10332"/>
    <x v="0"/>
    <x v="2"/>
    <x v="5"/>
    <x v="1"/>
    <x v="5"/>
    <x v="10"/>
    <x v="1"/>
    <x v="4"/>
    <x v="5"/>
  </r>
  <r>
    <x v="2054"/>
    <x v="754"/>
    <x v="2"/>
    <x v="0"/>
    <x v="10289"/>
    <x v="2"/>
    <x v="10333"/>
    <x v="1"/>
    <x v="2"/>
    <x v="5"/>
    <x v="1"/>
    <x v="5"/>
    <x v="11"/>
    <x v="2"/>
    <x v="12"/>
    <x v="6"/>
  </r>
  <r>
    <x v="1897"/>
    <x v="390"/>
    <x v="1"/>
    <x v="2"/>
    <x v="10290"/>
    <x v="2"/>
    <x v="10334"/>
    <x v="3"/>
    <x v="2"/>
    <x v="2"/>
    <x v="0"/>
    <x v="5"/>
    <x v="10"/>
    <x v="0"/>
    <x v="11"/>
    <x v="2"/>
  </r>
  <r>
    <x v="1932"/>
    <x v="96"/>
    <x v="1"/>
    <x v="0"/>
    <x v="10291"/>
    <x v="1"/>
    <x v="10335"/>
    <x v="3"/>
    <x v="3"/>
    <x v="3"/>
    <x v="1"/>
    <x v="5"/>
    <x v="7"/>
    <x v="3"/>
    <x v="7"/>
    <x v="2"/>
  </r>
  <r>
    <x v="2055"/>
    <x v="115"/>
    <x v="1"/>
    <x v="5"/>
    <x v="10292"/>
    <x v="2"/>
    <x v="10336"/>
    <x v="1"/>
    <x v="2"/>
    <x v="5"/>
    <x v="1"/>
    <x v="5"/>
    <x v="6"/>
    <x v="0"/>
    <x v="1"/>
    <x v="6"/>
  </r>
  <r>
    <x v="2056"/>
    <x v="259"/>
    <x v="1"/>
    <x v="3"/>
    <x v="10293"/>
    <x v="0"/>
    <x v="10337"/>
    <x v="0"/>
    <x v="3"/>
    <x v="3"/>
    <x v="1"/>
    <x v="5"/>
    <x v="1"/>
    <x v="0"/>
    <x v="9"/>
    <x v="5"/>
  </r>
  <r>
    <x v="2035"/>
    <x v="592"/>
    <x v="1"/>
    <x v="3"/>
    <x v="10294"/>
    <x v="1"/>
    <x v="10338"/>
    <x v="3"/>
    <x v="1"/>
    <x v="1"/>
    <x v="0"/>
    <x v="5"/>
    <x v="9"/>
    <x v="2"/>
    <x v="0"/>
    <x v="5"/>
  </r>
  <r>
    <x v="1927"/>
    <x v="451"/>
    <x v="1"/>
    <x v="3"/>
    <x v="10295"/>
    <x v="2"/>
    <x v="10339"/>
    <x v="1"/>
    <x v="0"/>
    <x v="0"/>
    <x v="0"/>
    <x v="5"/>
    <x v="4"/>
    <x v="3"/>
    <x v="5"/>
    <x v="3"/>
  </r>
  <r>
    <x v="2057"/>
    <x v="30"/>
    <x v="2"/>
    <x v="3"/>
    <x v="10296"/>
    <x v="0"/>
    <x v="10340"/>
    <x v="0"/>
    <x v="3"/>
    <x v="4"/>
    <x v="1"/>
    <x v="5"/>
    <x v="8"/>
    <x v="3"/>
    <x v="9"/>
    <x v="6"/>
  </r>
  <r>
    <x v="1834"/>
    <x v="224"/>
    <x v="1"/>
    <x v="6"/>
    <x v="10297"/>
    <x v="1"/>
    <x v="10341"/>
    <x v="0"/>
    <x v="1"/>
    <x v="1"/>
    <x v="0"/>
    <x v="5"/>
    <x v="6"/>
    <x v="2"/>
    <x v="5"/>
    <x v="3"/>
  </r>
  <r>
    <x v="2028"/>
    <x v="269"/>
    <x v="2"/>
    <x v="2"/>
    <x v="10298"/>
    <x v="2"/>
    <x v="10342"/>
    <x v="5"/>
    <x v="2"/>
    <x v="5"/>
    <x v="1"/>
    <x v="5"/>
    <x v="9"/>
    <x v="2"/>
    <x v="12"/>
    <x v="0"/>
  </r>
  <r>
    <x v="1875"/>
    <x v="682"/>
    <x v="1"/>
    <x v="0"/>
    <x v="10299"/>
    <x v="2"/>
    <x v="10343"/>
    <x v="4"/>
    <x v="3"/>
    <x v="4"/>
    <x v="1"/>
    <x v="5"/>
    <x v="11"/>
    <x v="0"/>
    <x v="12"/>
    <x v="6"/>
  </r>
  <r>
    <x v="2058"/>
    <x v="454"/>
    <x v="1"/>
    <x v="3"/>
    <x v="10300"/>
    <x v="0"/>
    <x v="10344"/>
    <x v="4"/>
    <x v="2"/>
    <x v="5"/>
    <x v="1"/>
    <x v="5"/>
    <x v="8"/>
    <x v="3"/>
    <x v="12"/>
    <x v="0"/>
  </r>
  <r>
    <x v="1960"/>
    <x v="12"/>
    <x v="2"/>
    <x v="0"/>
    <x v="10301"/>
    <x v="1"/>
    <x v="10345"/>
    <x v="6"/>
    <x v="2"/>
    <x v="5"/>
    <x v="1"/>
    <x v="5"/>
    <x v="5"/>
    <x v="0"/>
    <x v="9"/>
    <x v="1"/>
  </r>
  <r>
    <x v="2059"/>
    <x v="7"/>
    <x v="2"/>
    <x v="0"/>
    <x v="10302"/>
    <x v="1"/>
    <x v="10346"/>
    <x v="2"/>
    <x v="3"/>
    <x v="4"/>
    <x v="1"/>
    <x v="5"/>
    <x v="4"/>
    <x v="3"/>
    <x v="1"/>
    <x v="4"/>
  </r>
  <r>
    <x v="2060"/>
    <x v="659"/>
    <x v="1"/>
    <x v="6"/>
    <x v="10303"/>
    <x v="2"/>
    <x v="10347"/>
    <x v="6"/>
    <x v="3"/>
    <x v="3"/>
    <x v="1"/>
    <x v="5"/>
    <x v="11"/>
    <x v="1"/>
    <x v="6"/>
    <x v="0"/>
  </r>
  <r>
    <x v="1934"/>
    <x v="141"/>
    <x v="1"/>
    <x v="1"/>
    <x v="10304"/>
    <x v="2"/>
    <x v="10348"/>
    <x v="6"/>
    <x v="1"/>
    <x v="1"/>
    <x v="0"/>
    <x v="5"/>
    <x v="3"/>
    <x v="0"/>
    <x v="8"/>
    <x v="1"/>
  </r>
  <r>
    <x v="1958"/>
    <x v="252"/>
    <x v="2"/>
    <x v="2"/>
    <x v="10305"/>
    <x v="1"/>
    <x v="10349"/>
    <x v="3"/>
    <x v="2"/>
    <x v="5"/>
    <x v="1"/>
    <x v="5"/>
    <x v="0"/>
    <x v="0"/>
    <x v="4"/>
    <x v="3"/>
  </r>
  <r>
    <x v="1934"/>
    <x v="290"/>
    <x v="2"/>
    <x v="5"/>
    <x v="10306"/>
    <x v="1"/>
    <x v="10350"/>
    <x v="4"/>
    <x v="3"/>
    <x v="4"/>
    <x v="1"/>
    <x v="5"/>
    <x v="3"/>
    <x v="3"/>
    <x v="4"/>
    <x v="1"/>
  </r>
  <r>
    <x v="2045"/>
    <x v="269"/>
    <x v="2"/>
    <x v="3"/>
    <x v="10307"/>
    <x v="1"/>
    <x v="10351"/>
    <x v="5"/>
    <x v="0"/>
    <x v="0"/>
    <x v="0"/>
    <x v="5"/>
    <x v="8"/>
    <x v="0"/>
    <x v="12"/>
    <x v="6"/>
  </r>
  <r>
    <x v="1950"/>
    <x v="138"/>
    <x v="0"/>
    <x v="5"/>
    <x v="10308"/>
    <x v="0"/>
    <x v="10352"/>
    <x v="1"/>
    <x v="1"/>
    <x v="1"/>
    <x v="0"/>
    <x v="5"/>
    <x v="5"/>
    <x v="1"/>
    <x v="8"/>
    <x v="1"/>
  </r>
  <r>
    <x v="1917"/>
    <x v="445"/>
    <x v="1"/>
    <x v="0"/>
    <x v="10309"/>
    <x v="1"/>
    <x v="10353"/>
    <x v="3"/>
    <x v="0"/>
    <x v="0"/>
    <x v="0"/>
    <x v="5"/>
    <x v="0"/>
    <x v="2"/>
    <x v="1"/>
    <x v="1"/>
  </r>
  <r>
    <x v="2061"/>
    <x v="711"/>
    <x v="1"/>
    <x v="3"/>
    <x v="10310"/>
    <x v="1"/>
    <x v="10354"/>
    <x v="3"/>
    <x v="2"/>
    <x v="5"/>
    <x v="1"/>
    <x v="5"/>
    <x v="7"/>
    <x v="3"/>
    <x v="3"/>
    <x v="2"/>
  </r>
  <r>
    <x v="2062"/>
    <x v="263"/>
    <x v="2"/>
    <x v="0"/>
    <x v="10311"/>
    <x v="1"/>
    <x v="10355"/>
    <x v="5"/>
    <x v="3"/>
    <x v="3"/>
    <x v="1"/>
    <x v="5"/>
    <x v="3"/>
    <x v="3"/>
    <x v="3"/>
    <x v="4"/>
  </r>
  <r>
    <x v="1898"/>
    <x v="365"/>
    <x v="1"/>
    <x v="3"/>
    <x v="10312"/>
    <x v="1"/>
    <x v="10356"/>
    <x v="0"/>
    <x v="3"/>
    <x v="3"/>
    <x v="1"/>
    <x v="5"/>
    <x v="7"/>
    <x v="2"/>
    <x v="6"/>
    <x v="1"/>
  </r>
  <r>
    <x v="2063"/>
    <x v="213"/>
    <x v="2"/>
    <x v="4"/>
    <x v="10313"/>
    <x v="0"/>
    <x v="10357"/>
    <x v="1"/>
    <x v="2"/>
    <x v="5"/>
    <x v="1"/>
    <x v="5"/>
    <x v="4"/>
    <x v="3"/>
    <x v="10"/>
    <x v="2"/>
  </r>
  <r>
    <x v="2064"/>
    <x v="270"/>
    <x v="2"/>
    <x v="2"/>
    <x v="10314"/>
    <x v="1"/>
    <x v="10358"/>
    <x v="2"/>
    <x v="2"/>
    <x v="5"/>
    <x v="1"/>
    <x v="5"/>
    <x v="7"/>
    <x v="0"/>
    <x v="0"/>
    <x v="5"/>
  </r>
  <r>
    <x v="2040"/>
    <x v="78"/>
    <x v="1"/>
    <x v="4"/>
    <x v="10315"/>
    <x v="1"/>
    <x v="10359"/>
    <x v="4"/>
    <x v="1"/>
    <x v="1"/>
    <x v="0"/>
    <x v="5"/>
    <x v="11"/>
    <x v="2"/>
    <x v="7"/>
    <x v="4"/>
  </r>
  <r>
    <x v="1928"/>
    <x v="141"/>
    <x v="2"/>
    <x v="0"/>
    <x v="10316"/>
    <x v="1"/>
    <x v="10360"/>
    <x v="1"/>
    <x v="2"/>
    <x v="5"/>
    <x v="1"/>
    <x v="5"/>
    <x v="4"/>
    <x v="3"/>
    <x v="8"/>
    <x v="1"/>
  </r>
  <r>
    <x v="1983"/>
    <x v="416"/>
    <x v="1"/>
    <x v="1"/>
    <x v="10317"/>
    <x v="1"/>
    <x v="10361"/>
    <x v="1"/>
    <x v="0"/>
    <x v="0"/>
    <x v="0"/>
    <x v="5"/>
    <x v="11"/>
    <x v="1"/>
    <x v="10"/>
    <x v="3"/>
  </r>
  <r>
    <x v="2037"/>
    <x v="232"/>
    <x v="2"/>
    <x v="5"/>
    <x v="10318"/>
    <x v="1"/>
    <x v="10362"/>
    <x v="6"/>
    <x v="3"/>
    <x v="3"/>
    <x v="1"/>
    <x v="5"/>
    <x v="9"/>
    <x v="3"/>
    <x v="2"/>
    <x v="2"/>
  </r>
  <r>
    <x v="1885"/>
    <x v="718"/>
    <x v="2"/>
    <x v="2"/>
    <x v="10319"/>
    <x v="0"/>
    <x v="10363"/>
    <x v="3"/>
    <x v="0"/>
    <x v="0"/>
    <x v="0"/>
    <x v="5"/>
    <x v="4"/>
    <x v="3"/>
    <x v="7"/>
    <x v="4"/>
  </r>
  <r>
    <x v="2065"/>
    <x v="263"/>
    <x v="1"/>
    <x v="3"/>
    <x v="10320"/>
    <x v="1"/>
    <x v="10364"/>
    <x v="1"/>
    <x v="2"/>
    <x v="5"/>
    <x v="1"/>
    <x v="5"/>
    <x v="6"/>
    <x v="2"/>
    <x v="3"/>
    <x v="4"/>
  </r>
  <r>
    <x v="1942"/>
    <x v="200"/>
    <x v="1"/>
    <x v="0"/>
    <x v="10321"/>
    <x v="0"/>
    <x v="10365"/>
    <x v="6"/>
    <x v="1"/>
    <x v="1"/>
    <x v="0"/>
    <x v="5"/>
    <x v="11"/>
    <x v="3"/>
    <x v="2"/>
    <x v="5"/>
  </r>
  <r>
    <x v="2019"/>
    <x v="191"/>
    <x v="2"/>
    <x v="3"/>
    <x v="10322"/>
    <x v="1"/>
    <x v="10366"/>
    <x v="4"/>
    <x v="2"/>
    <x v="2"/>
    <x v="0"/>
    <x v="5"/>
    <x v="0"/>
    <x v="3"/>
    <x v="6"/>
    <x v="5"/>
  </r>
  <r>
    <x v="2009"/>
    <x v="4"/>
    <x v="2"/>
    <x v="3"/>
    <x v="10323"/>
    <x v="1"/>
    <x v="10367"/>
    <x v="0"/>
    <x v="3"/>
    <x v="3"/>
    <x v="1"/>
    <x v="5"/>
    <x v="6"/>
    <x v="0"/>
    <x v="4"/>
    <x v="2"/>
  </r>
  <r>
    <x v="1866"/>
    <x v="112"/>
    <x v="1"/>
    <x v="3"/>
    <x v="10324"/>
    <x v="2"/>
    <x v="10368"/>
    <x v="6"/>
    <x v="3"/>
    <x v="4"/>
    <x v="1"/>
    <x v="5"/>
    <x v="7"/>
    <x v="3"/>
    <x v="11"/>
    <x v="0"/>
  </r>
  <r>
    <x v="2066"/>
    <x v="483"/>
    <x v="1"/>
    <x v="1"/>
    <x v="10325"/>
    <x v="1"/>
    <x v="10369"/>
    <x v="2"/>
    <x v="1"/>
    <x v="1"/>
    <x v="0"/>
    <x v="5"/>
    <x v="0"/>
    <x v="0"/>
    <x v="8"/>
    <x v="4"/>
  </r>
  <r>
    <x v="1953"/>
    <x v="602"/>
    <x v="2"/>
    <x v="4"/>
    <x v="10326"/>
    <x v="1"/>
    <x v="10370"/>
    <x v="2"/>
    <x v="0"/>
    <x v="0"/>
    <x v="0"/>
    <x v="5"/>
    <x v="9"/>
    <x v="2"/>
    <x v="9"/>
    <x v="6"/>
  </r>
  <r>
    <x v="2067"/>
    <x v="393"/>
    <x v="1"/>
    <x v="0"/>
    <x v="10327"/>
    <x v="1"/>
    <x v="10371"/>
    <x v="6"/>
    <x v="2"/>
    <x v="5"/>
    <x v="1"/>
    <x v="5"/>
    <x v="5"/>
    <x v="0"/>
    <x v="7"/>
    <x v="0"/>
  </r>
  <r>
    <x v="1959"/>
    <x v="643"/>
    <x v="1"/>
    <x v="6"/>
    <x v="10328"/>
    <x v="1"/>
    <x v="10372"/>
    <x v="6"/>
    <x v="3"/>
    <x v="3"/>
    <x v="1"/>
    <x v="5"/>
    <x v="5"/>
    <x v="0"/>
    <x v="0"/>
    <x v="6"/>
  </r>
  <r>
    <x v="1850"/>
    <x v="348"/>
    <x v="1"/>
    <x v="3"/>
    <x v="10329"/>
    <x v="0"/>
    <x v="10373"/>
    <x v="1"/>
    <x v="0"/>
    <x v="0"/>
    <x v="0"/>
    <x v="5"/>
    <x v="6"/>
    <x v="3"/>
    <x v="10"/>
    <x v="3"/>
  </r>
  <r>
    <x v="2050"/>
    <x v="587"/>
    <x v="1"/>
    <x v="0"/>
    <x v="10330"/>
    <x v="1"/>
    <x v="10374"/>
    <x v="1"/>
    <x v="3"/>
    <x v="3"/>
    <x v="1"/>
    <x v="5"/>
    <x v="4"/>
    <x v="3"/>
    <x v="12"/>
    <x v="2"/>
  </r>
  <r>
    <x v="2068"/>
    <x v="117"/>
    <x v="1"/>
    <x v="2"/>
    <x v="10331"/>
    <x v="1"/>
    <x v="10375"/>
    <x v="6"/>
    <x v="1"/>
    <x v="1"/>
    <x v="0"/>
    <x v="5"/>
    <x v="9"/>
    <x v="0"/>
    <x v="9"/>
    <x v="0"/>
  </r>
  <r>
    <x v="2069"/>
    <x v="250"/>
    <x v="1"/>
    <x v="6"/>
    <x v="10332"/>
    <x v="1"/>
    <x v="10376"/>
    <x v="0"/>
    <x v="3"/>
    <x v="3"/>
    <x v="1"/>
    <x v="5"/>
    <x v="11"/>
    <x v="1"/>
    <x v="5"/>
    <x v="3"/>
  </r>
  <r>
    <x v="1942"/>
    <x v="507"/>
    <x v="2"/>
    <x v="0"/>
    <x v="10333"/>
    <x v="2"/>
    <x v="10377"/>
    <x v="4"/>
    <x v="3"/>
    <x v="4"/>
    <x v="1"/>
    <x v="5"/>
    <x v="11"/>
    <x v="2"/>
    <x v="9"/>
    <x v="5"/>
  </r>
  <r>
    <x v="2070"/>
    <x v="113"/>
    <x v="1"/>
    <x v="3"/>
    <x v="10334"/>
    <x v="1"/>
    <x v="10378"/>
    <x v="0"/>
    <x v="2"/>
    <x v="5"/>
    <x v="1"/>
    <x v="5"/>
    <x v="8"/>
    <x v="1"/>
    <x v="2"/>
    <x v="5"/>
  </r>
  <r>
    <x v="1960"/>
    <x v="62"/>
    <x v="1"/>
    <x v="1"/>
    <x v="10335"/>
    <x v="2"/>
    <x v="10379"/>
    <x v="4"/>
    <x v="1"/>
    <x v="1"/>
    <x v="0"/>
    <x v="5"/>
    <x v="5"/>
    <x v="3"/>
    <x v="5"/>
    <x v="1"/>
  </r>
  <r>
    <x v="1994"/>
    <x v="527"/>
    <x v="2"/>
    <x v="3"/>
    <x v="10336"/>
    <x v="2"/>
    <x v="10380"/>
    <x v="4"/>
    <x v="3"/>
    <x v="4"/>
    <x v="1"/>
    <x v="5"/>
    <x v="4"/>
    <x v="3"/>
    <x v="4"/>
    <x v="3"/>
  </r>
  <r>
    <x v="2071"/>
    <x v="327"/>
    <x v="1"/>
    <x v="3"/>
    <x v="10337"/>
    <x v="1"/>
    <x v="10381"/>
    <x v="6"/>
    <x v="3"/>
    <x v="4"/>
    <x v="1"/>
    <x v="5"/>
    <x v="8"/>
    <x v="3"/>
    <x v="7"/>
    <x v="1"/>
  </r>
  <r>
    <x v="1836"/>
    <x v="368"/>
    <x v="1"/>
    <x v="3"/>
    <x v="10338"/>
    <x v="2"/>
    <x v="10382"/>
    <x v="4"/>
    <x v="0"/>
    <x v="0"/>
    <x v="0"/>
    <x v="5"/>
    <x v="10"/>
    <x v="3"/>
    <x v="1"/>
    <x v="2"/>
  </r>
  <r>
    <x v="2069"/>
    <x v="37"/>
    <x v="1"/>
    <x v="6"/>
    <x v="10339"/>
    <x v="1"/>
    <x v="10383"/>
    <x v="5"/>
    <x v="3"/>
    <x v="3"/>
    <x v="1"/>
    <x v="5"/>
    <x v="11"/>
    <x v="1"/>
    <x v="12"/>
    <x v="3"/>
  </r>
  <r>
    <x v="1980"/>
    <x v="529"/>
    <x v="2"/>
    <x v="5"/>
    <x v="10340"/>
    <x v="1"/>
    <x v="10384"/>
    <x v="1"/>
    <x v="2"/>
    <x v="2"/>
    <x v="0"/>
    <x v="5"/>
    <x v="2"/>
    <x v="2"/>
    <x v="6"/>
    <x v="6"/>
  </r>
  <r>
    <x v="1891"/>
    <x v="633"/>
    <x v="2"/>
    <x v="6"/>
    <x v="10341"/>
    <x v="1"/>
    <x v="10385"/>
    <x v="0"/>
    <x v="1"/>
    <x v="1"/>
    <x v="0"/>
    <x v="5"/>
    <x v="7"/>
    <x v="0"/>
    <x v="2"/>
    <x v="5"/>
  </r>
  <r>
    <x v="2006"/>
    <x v="467"/>
    <x v="2"/>
    <x v="3"/>
    <x v="10342"/>
    <x v="1"/>
    <x v="10386"/>
    <x v="1"/>
    <x v="1"/>
    <x v="1"/>
    <x v="0"/>
    <x v="5"/>
    <x v="10"/>
    <x v="3"/>
    <x v="7"/>
    <x v="3"/>
  </r>
  <r>
    <x v="2024"/>
    <x v="304"/>
    <x v="0"/>
    <x v="3"/>
    <x v="10343"/>
    <x v="1"/>
    <x v="10387"/>
    <x v="4"/>
    <x v="3"/>
    <x v="3"/>
    <x v="1"/>
    <x v="5"/>
    <x v="0"/>
    <x v="2"/>
    <x v="9"/>
    <x v="5"/>
  </r>
  <r>
    <x v="1886"/>
    <x v="364"/>
    <x v="0"/>
    <x v="1"/>
    <x v="10344"/>
    <x v="0"/>
    <x v="10388"/>
    <x v="5"/>
    <x v="2"/>
    <x v="5"/>
    <x v="1"/>
    <x v="5"/>
    <x v="9"/>
    <x v="3"/>
    <x v="9"/>
    <x v="1"/>
  </r>
  <r>
    <x v="2072"/>
    <x v="273"/>
    <x v="1"/>
    <x v="2"/>
    <x v="10345"/>
    <x v="1"/>
    <x v="10389"/>
    <x v="3"/>
    <x v="2"/>
    <x v="2"/>
    <x v="0"/>
    <x v="5"/>
    <x v="2"/>
    <x v="0"/>
    <x v="4"/>
    <x v="3"/>
  </r>
  <r>
    <x v="1906"/>
    <x v="581"/>
    <x v="1"/>
    <x v="3"/>
    <x v="10346"/>
    <x v="2"/>
    <x v="10390"/>
    <x v="2"/>
    <x v="2"/>
    <x v="2"/>
    <x v="0"/>
    <x v="5"/>
    <x v="0"/>
    <x v="2"/>
    <x v="12"/>
    <x v="6"/>
  </r>
  <r>
    <x v="1837"/>
    <x v="209"/>
    <x v="2"/>
    <x v="3"/>
    <x v="10347"/>
    <x v="1"/>
    <x v="10391"/>
    <x v="6"/>
    <x v="1"/>
    <x v="1"/>
    <x v="0"/>
    <x v="5"/>
    <x v="1"/>
    <x v="3"/>
    <x v="8"/>
    <x v="5"/>
  </r>
  <r>
    <x v="1838"/>
    <x v="196"/>
    <x v="2"/>
    <x v="4"/>
    <x v="10348"/>
    <x v="1"/>
    <x v="10392"/>
    <x v="0"/>
    <x v="2"/>
    <x v="2"/>
    <x v="0"/>
    <x v="5"/>
    <x v="9"/>
    <x v="3"/>
    <x v="8"/>
    <x v="6"/>
  </r>
  <r>
    <x v="2067"/>
    <x v="380"/>
    <x v="1"/>
    <x v="3"/>
    <x v="10349"/>
    <x v="2"/>
    <x v="10393"/>
    <x v="4"/>
    <x v="0"/>
    <x v="0"/>
    <x v="0"/>
    <x v="5"/>
    <x v="5"/>
    <x v="3"/>
    <x v="9"/>
    <x v="0"/>
  </r>
  <r>
    <x v="2073"/>
    <x v="726"/>
    <x v="0"/>
    <x v="5"/>
    <x v="10350"/>
    <x v="0"/>
    <x v="10394"/>
    <x v="3"/>
    <x v="3"/>
    <x v="3"/>
    <x v="1"/>
    <x v="5"/>
    <x v="3"/>
    <x v="3"/>
    <x v="6"/>
    <x v="3"/>
  </r>
  <r>
    <x v="1830"/>
    <x v="42"/>
    <x v="1"/>
    <x v="5"/>
    <x v="10351"/>
    <x v="1"/>
    <x v="10395"/>
    <x v="3"/>
    <x v="2"/>
    <x v="2"/>
    <x v="0"/>
    <x v="5"/>
    <x v="7"/>
    <x v="0"/>
    <x v="12"/>
    <x v="6"/>
  </r>
  <r>
    <x v="1970"/>
    <x v="250"/>
    <x v="0"/>
    <x v="4"/>
    <x v="10352"/>
    <x v="1"/>
    <x v="1271"/>
    <x v="3"/>
    <x v="3"/>
    <x v="3"/>
    <x v="1"/>
    <x v="5"/>
    <x v="3"/>
    <x v="0"/>
    <x v="5"/>
    <x v="2"/>
  </r>
  <r>
    <x v="1984"/>
    <x v="727"/>
    <x v="1"/>
    <x v="4"/>
    <x v="10353"/>
    <x v="2"/>
    <x v="10396"/>
    <x v="4"/>
    <x v="0"/>
    <x v="0"/>
    <x v="0"/>
    <x v="5"/>
    <x v="5"/>
    <x v="2"/>
    <x v="9"/>
    <x v="3"/>
  </r>
  <r>
    <x v="2039"/>
    <x v="435"/>
    <x v="2"/>
    <x v="3"/>
    <x v="10354"/>
    <x v="0"/>
    <x v="10397"/>
    <x v="6"/>
    <x v="3"/>
    <x v="4"/>
    <x v="1"/>
    <x v="5"/>
    <x v="8"/>
    <x v="2"/>
    <x v="0"/>
    <x v="0"/>
  </r>
  <r>
    <x v="1953"/>
    <x v="253"/>
    <x v="1"/>
    <x v="3"/>
    <x v="10355"/>
    <x v="0"/>
    <x v="10398"/>
    <x v="5"/>
    <x v="3"/>
    <x v="3"/>
    <x v="1"/>
    <x v="5"/>
    <x v="9"/>
    <x v="3"/>
    <x v="6"/>
    <x v="6"/>
  </r>
  <r>
    <x v="2074"/>
    <x v="697"/>
    <x v="1"/>
    <x v="5"/>
    <x v="10356"/>
    <x v="1"/>
    <x v="10399"/>
    <x v="6"/>
    <x v="3"/>
    <x v="3"/>
    <x v="1"/>
    <x v="5"/>
    <x v="2"/>
    <x v="3"/>
    <x v="4"/>
    <x v="2"/>
  </r>
  <r>
    <x v="1834"/>
    <x v="109"/>
    <x v="0"/>
    <x v="6"/>
    <x v="10357"/>
    <x v="1"/>
    <x v="10400"/>
    <x v="1"/>
    <x v="2"/>
    <x v="2"/>
    <x v="0"/>
    <x v="5"/>
    <x v="6"/>
    <x v="0"/>
    <x v="7"/>
    <x v="3"/>
  </r>
  <r>
    <x v="2075"/>
    <x v="374"/>
    <x v="1"/>
    <x v="5"/>
    <x v="10358"/>
    <x v="2"/>
    <x v="10401"/>
    <x v="6"/>
    <x v="3"/>
    <x v="3"/>
    <x v="1"/>
    <x v="5"/>
    <x v="5"/>
    <x v="3"/>
    <x v="0"/>
    <x v="2"/>
  </r>
  <r>
    <x v="1950"/>
    <x v="614"/>
    <x v="0"/>
    <x v="0"/>
    <x v="10359"/>
    <x v="1"/>
    <x v="10402"/>
    <x v="0"/>
    <x v="3"/>
    <x v="4"/>
    <x v="1"/>
    <x v="5"/>
    <x v="5"/>
    <x v="0"/>
    <x v="0"/>
    <x v="1"/>
  </r>
  <r>
    <x v="2076"/>
    <x v="570"/>
    <x v="1"/>
    <x v="2"/>
    <x v="10360"/>
    <x v="1"/>
    <x v="10403"/>
    <x v="1"/>
    <x v="3"/>
    <x v="4"/>
    <x v="1"/>
    <x v="5"/>
    <x v="6"/>
    <x v="2"/>
    <x v="11"/>
    <x v="5"/>
  </r>
  <r>
    <x v="1940"/>
    <x v="498"/>
    <x v="1"/>
    <x v="5"/>
    <x v="10361"/>
    <x v="0"/>
    <x v="10404"/>
    <x v="0"/>
    <x v="3"/>
    <x v="3"/>
    <x v="1"/>
    <x v="5"/>
    <x v="10"/>
    <x v="3"/>
    <x v="9"/>
    <x v="6"/>
  </r>
  <r>
    <x v="2077"/>
    <x v="29"/>
    <x v="1"/>
    <x v="6"/>
    <x v="10362"/>
    <x v="1"/>
    <x v="10405"/>
    <x v="6"/>
    <x v="3"/>
    <x v="4"/>
    <x v="1"/>
    <x v="5"/>
    <x v="4"/>
    <x v="0"/>
    <x v="4"/>
    <x v="1"/>
  </r>
  <r>
    <x v="1892"/>
    <x v="62"/>
    <x v="2"/>
    <x v="6"/>
    <x v="10363"/>
    <x v="1"/>
    <x v="10406"/>
    <x v="6"/>
    <x v="3"/>
    <x v="3"/>
    <x v="1"/>
    <x v="5"/>
    <x v="6"/>
    <x v="0"/>
    <x v="5"/>
    <x v="6"/>
  </r>
  <r>
    <x v="1848"/>
    <x v="81"/>
    <x v="1"/>
    <x v="2"/>
    <x v="10364"/>
    <x v="2"/>
    <x v="10407"/>
    <x v="4"/>
    <x v="3"/>
    <x v="4"/>
    <x v="1"/>
    <x v="5"/>
    <x v="8"/>
    <x v="3"/>
    <x v="5"/>
    <x v="2"/>
  </r>
  <r>
    <x v="1875"/>
    <x v="451"/>
    <x v="1"/>
    <x v="3"/>
    <x v="10365"/>
    <x v="0"/>
    <x v="10408"/>
    <x v="0"/>
    <x v="2"/>
    <x v="5"/>
    <x v="1"/>
    <x v="5"/>
    <x v="11"/>
    <x v="3"/>
    <x v="5"/>
    <x v="6"/>
  </r>
  <r>
    <x v="2009"/>
    <x v="158"/>
    <x v="0"/>
    <x v="3"/>
    <x v="10366"/>
    <x v="1"/>
    <x v="10409"/>
    <x v="4"/>
    <x v="2"/>
    <x v="2"/>
    <x v="0"/>
    <x v="5"/>
    <x v="6"/>
    <x v="3"/>
    <x v="9"/>
    <x v="2"/>
  </r>
  <r>
    <x v="1951"/>
    <x v="418"/>
    <x v="1"/>
    <x v="4"/>
    <x v="10367"/>
    <x v="2"/>
    <x v="10410"/>
    <x v="3"/>
    <x v="1"/>
    <x v="1"/>
    <x v="0"/>
    <x v="5"/>
    <x v="7"/>
    <x v="2"/>
    <x v="0"/>
    <x v="4"/>
  </r>
  <r>
    <x v="2078"/>
    <x v="198"/>
    <x v="1"/>
    <x v="3"/>
    <x v="10368"/>
    <x v="1"/>
    <x v="10411"/>
    <x v="6"/>
    <x v="2"/>
    <x v="2"/>
    <x v="0"/>
    <x v="5"/>
    <x v="4"/>
    <x v="3"/>
    <x v="5"/>
    <x v="5"/>
  </r>
  <r>
    <x v="1964"/>
    <x v="399"/>
    <x v="1"/>
    <x v="5"/>
    <x v="10369"/>
    <x v="1"/>
    <x v="10412"/>
    <x v="5"/>
    <x v="2"/>
    <x v="5"/>
    <x v="1"/>
    <x v="5"/>
    <x v="9"/>
    <x v="2"/>
    <x v="1"/>
    <x v="6"/>
  </r>
  <r>
    <x v="1877"/>
    <x v="221"/>
    <x v="1"/>
    <x v="5"/>
    <x v="10370"/>
    <x v="2"/>
    <x v="10413"/>
    <x v="5"/>
    <x v="2"/>
    <x v="5"/>
    <x v="1"/>
    <x v="5"/>
    <x v="10"/>
    <x v="0"/>
    <x v="8"/>
    <x v="5"/>
  </r>
  <r>
    <x v="1995"/>
    <x v="36"/>
    <x v="1"/>
    <x v="3"/>
    <x v="8024"/>
    <x v="1"/>
    <x v="10414"/>
    <x v="2"/>
    <x v="0"/>
    <x v="0"/>
    <x v="0"/>
    <x v="5"/>
    <x v="11"/>
    <x v="1"/>
    <x v="7"/>
    <x v="1"/>
  </r>
  <r>
    <x v="1973"/>
    <x v="220"/>
    <x v="1"/>
    <x v="1"/>
    <x v="10371"/>
    <x v="1"/>
    <x v="10415"/>
    <x v="2"/>
    <x v="0"/>
    <x v="0"/>
    <x v="0"/>
    <x v="5"/>
    <x v="2"/>
    <x v="0"/>
    <x v="5"/>
    <x v="1"/>
  </r>
  <r>
    <x v="2037"/>
    <x v="690"/>
    <x v="1"/>
    <x v="6"/>
    <x v="10372"/>
    <x v="2"/>
    <x v="10416"/>
    <x v="1"/>
    <x v="3"/>
    <x v="4"/>
    <x v="1"/>
    <x v="5"/>
    <x v="9"/>
    <x v="3"/>
    <x v="11"/>
    <x v="2"/>
  </r>
  <r>
    <x v="2012"/>
    <x v="554"/>
    <x v="1"/>
    <x v="5"/>
    <x v="10373"/>
    <x v="1"/>
    <x v="10417"/>
    <x v="6"/>
    <x v="3"/>
    <x v="3"/>
    <x v="1"/>
    <x v="5"/>
    <x v="11"/>
    <x v="3"/>
    <x v="2"/>
    <x v="4"/>
  </r>
  <r>
    <x v="1879"/>
    <x v="621"/>
    <x v="1"/>
    <x v="4"/>
    <x v="10374"/>
    <x v="1"/>
    <x v="10418"/>
    <x v="0"/>
    <x v="1"/>
    <x v="1"/>
    <x v="0"/>
    <x v="5"/>
    <x v="9"/>
    <x v="2"/>
    <x v="1"/>
    <x v="5"/>
  </r>
  <r>
    <x v="1886"/>
    <x v="95"/>
    <x v="2"/>
    <x v="1"/>
    <x v="10375"/>
    <x v="1"/>
    <x v="10419"/>
    <x v="2"/>
    <x v="2"/>
    <x v="2"/>
    <x v="0"/>
    <x v="5"/>
    <x v="9"/>
    <x v="3"/>
    <x v="1"/>
    <x v="1"/>
  </r>
  <r>
    <x v="1926"/>
    <x v="2"/>
    <x v="1"/>
    <x v="5"/>
    <x v="10376"/>
    <x v="1"/>
    <x v="10420"/>
    <x v="4"/>
    <x v="2"/>
    <x v="2"/>
    <x v="0"/>
    <x v="5"/>
    <x v="7"/>
    <x v="0"/>
    <x v="2"/>
    <x v="5"/>
  </r>
  <r>
    <x v="1880"/>
    <x v="306"/>
    <x v="1"/>
    <x v="5"/>
    <x v="10377"/>
    <x v="1"/>
    <x v="10421"/>
    <x v="5"/>
    <x v="2"/>
    <x v="2"/>
    <x v="0"/>
    <x v="5"/>
    <x v="4"/>
    <x v="3"/>
    <x v="2"/>
    <x v="6"/>
  </r>
  <r>
    <x v="2079"/>
    <x v="534"/>
    <x v="2"/>
    <x v="1"/>
    <x v="10378"/>
    <x v="1"/>
    <x v="10422"/>
    <x v="3"/>
    <x v="0"/>
    <x v="0"/>
    <x v="0"/>
    <x v="5"/>
    <x v="0"/>
    <x v="3"/>
    <x v="8"/>
    <x v="2"/>
  </r>
  <r>
    <x v="2051"/>
    <x v="378"/>
    <x v="0"/>
    <x v="3"/>
    <x v="10379"/>
    <x v="1"/>
    <x v="10423"/>
    <x v="6"/>
    <x v="2"/>
    <x v="2"/>
    <x v="0"/>
    <x v="5"/>
    <x v="6"/>
    <x v="3"/>
    <x v="8"/>
    <x v="0"/>
  </r>
  <r>
    <x v="1838"/>
    <x v="742"/>
    <x v="2"/>
    <x v="3"/>
    <x v="10380"/>
    <x v="1"/>
    <x v="10424"/>
    <x v="2"/>
    <x v="0"/>
    <x v="0"/>
    <x v="0"/>
    <x v="5"/>
    <x v="9"/>
    <x v="3"/>
    <x v="6"/>
    <x v="6"/>
  </r>
  <r>
    <x v="1967"/>
    <x v="69"/>
    <x v="1"/>
    <x v="6"/>
    <x v="10381"/>
    <x v="1"/>
    <x v="10425"/>
    <x v="3"/>
    <x v="0"/>
    <x v="0"/>
    <x v="0"/>
    <x v="5"/>
    <x v="4"/>
    <x v="0"/>
    <x v="1"/>
    <x v="6"/>
  </r>
  <r>
    <x v="1947"/>
    <x v="658"/>
    <x v="1"/>
    <x v="2"/>
    <x v="10382"/>
    <x v="2"/>
    <x v="10426"/>
    <x v="3"/>
    <x v="3"/>
    <x v="3"/>
    <x v="1"/>
    <x v="5"/>
    <x v="7"/>
    <x v="3"/>
    <x v="3"/>
    <x v="3"/>
  </r>
  <r>
    <x v="1974"/>
    <x v="641"/>
    <x v="2"/>
    <x v="0"/>
    <x v="10383"/>
    <x v="1"/>
    <x v="10427"/>
    <x v="2"/>
    <x v="3"/>
    <x v="3"/>
    <x v="1"/>
    <x v="5"/>
    <x v="8"/>
    <x v="3"/>
    <x v="11"/>
    <x v="0"/>
  </r>
  <r>
    <x v="2080"/>
    <x v="410"/>
    <x v="1"/>
    <x v="4"/>
    <x v="10384"/>
    <x v="0"/>
    <x v="10428"/>
    <x v="1"/>
    <x v="3"/>
    <x v="4"/>
    <x v="1"/>
    <x v="5"/>
    <x v="8"/>
    <x v="3"/>
    <x v="10"/>
    <x v="2"/>
  </r>
  <r>
    <x v="1938"/>
    <x v="351"/>
    <x v="0"/>
    <x v="0"/>
    <x v="10385"/>
    <x v="0"/>
    <x v="10429"/>
    <x v="1"/>
    <x v="2"/>
    <x v="5"/>
    <x v="1"/>
    <x v="5"/>
    <x v="5"/>
    <x v="2"/>
    <x v="11"/>
    <x v="5"/>
  </r>
  <r>
    <x v="2081"/>
    <x v="274"/>
    <x v="1"/>
    <x v="3"/>
    <x v="10386"/>
    <x v="2"/>
    <x v="10430"/>
    <x v="2"/>
    <x v="2"/>
    <x v="5"/>
    <x v="1"/>
    <x v="5"/>
    <x v="3"/>
    <x v="3"/>
    <x v="5"/>
    <x v="5"/>
  </r>
  <r>
    <x v="2082"/>
    <x v="221"/>
    <x v="1"/>
    <x v="0"/>
    <x v="10387"/>
    <x v="1"/>
    <x v="10431"/>
    <x v="2"/>
    <x v="0"/>
    <x v="0"/>
    <x v="0"/>
    <x v="5"/>
    <x v="8"/>
    <x v="3"/>
    <x v="8"/>
    <x v="4"/>
  </r>
  <r>
    <x v="2083"/>
    <x v="769"/>
    <x v="2"/>
    <x v="0"/>
    <x v="10388"/>
    <x v="2"/>
    <x v="10432"/>
    <x v="1"/>
    <x v="2"/>
    <x v="2"/>
    <x v="0"/>
    <x v="5"/>
    <x v="6"/>
    <x v="1"/>
    <x v="0"/>
    <x v="1"/>
  </r>
  <r>
    <x v="1963"/>
    <x v="143"/>
    <x v="2"/>
    <x v="3"/>
    <x v="10389"/>
    <x v="0"/>
    <x v="10433"/>
    <x v="6"/>
    <x v="1"/>
    <x v="1"/>
    <x v="0"/>
    <x v="5"/>
    <x v="2"/>
    <x v="0"/>
    <x v="3"/>
    <x v="0"/>
  </r>
  <r>
    <x v="2044"/>
    <x v="121"/>
    <x v="1"/>
    <x v="3"/>
    <x v="10390"/>
    <x v="1"/>
    <x v="10434"/>
    <x v="2"/>
    <x v="3"/>
    <x v="4"/>
    <x v="1"/>
    <x v="5"/>
    <x v="2"/>
    <x v="1"/>
    <x v="2"/>
    <x v="6"/>
  </r>
  <r>
    <x v="2069"/>
    <x v="488"/>
    <x v="2"/>
    <x v="3"/>
    <x v="10391"/>
    <x v="0"/>
    <x v="10435"/>
    <x v="4"/>
    <x v="1"/>
    <x v="1"/>
    <x v="0"/>
    <x v="5"/>
    <x v="11"/>
    <x v="3"/>
    <x v="4"/>
    <x v="3"/>
  </r>
  <r>
    <x v="1971"/>
    <x v="194"/>
    <x v="1"/>
    <x v="2"/>
    <x v="10392"/>
    <x v="1"/>
    <x v="10436"/>
    <x v="5"/>
    <x v="0"/>
    <x v="0"/>
    <x v="0"/>
    <x v="5"/>
    <x v="6"/>
    <x v="3"/>
    <x v="8"/>
    <x v="1"/>
  </r>
  <r>
    <x v="2084"/>
    <x v="202"/>
    <x v="1"/>
    <x v="3"/>
    <x v="10393"/>
    <x v="0"/>
    <x v="10437"/>
    <x v="5"/>
    <x v="2"/>
    <x v="2"/>
    <x v="0"/>
    <x v="5"/>
    <x v="1"/>
    <x v="2"/>
    <x v="4"/>
    <x v="6"/>
  </r>
  <r>
    <x v="1837"/>
    <x v="454"/>
    <x v="2"/>
    <x v="4"/>
    <x v="10394"/>
    <x v="0"/>
    <x v="10438"/>
    <x v="0"/>
    <x v="3"/>
    <x v="4"/>
    <x v="1"/>
    <x v="5"/>
    <x v="1"/>
    <x v="2"/>
    <x v="12"/>
    <x v="5"/>
  </r>
  <r>
    <x v="2034"/>
    <x v="609"/>
    <x v="1"/>
    <x v="4"/>
    <x v="10395"/>
    <x v="0"/>
    <x v="10439"/>
    <x v="2"/>
    <x v="2"/>
    <x v="5"/>
    <x v="1"/>
    <x v="5"/>
    <x v="10"/>
    <x v="2"/>
    <x v="2"/>
    <x v="4"/>
  </r>
  <r>
    <x v="1940"/>
    <x v="459"/>
    <x v="1"/>
    <x v="1"/>
    <x v="10396"/>
    <x v="0"/>
    <x v="10440"/>
    <x v="0"/>
    <x v="3"/>
    <x v="4"/>
    <x v="1"/>
    <x v="5"/>
    <x v="10"/>
    <x v="3"/>
    <x v="4"/>
    <x v="6"/>
  </r>
  <r>
    <x v="1865"/>
    <x v="681"/>
    <x v="1"/>
    <x v="2"/>
    <x v="10397"/>
    <x v="0"/>
    <x v="10441"/>
    <x v="0"/>
    <x v="2"/>
    <x v="2"/>
    <x v="0"/>
    <x v="5"/>
    <x v="11"/>
    <x v="3"/>
    <x v="6"/>
    <x v="2"/>
  </r>
  <r>
    <x v="1859"/>
    <x v="376"/>
    <x v="1"/>
    <x v="3"/>
    <x v="10398"/>
    <x v="2"/>
    <x v="10442"/>
    <x v="3"/>
    <x v="2"/>
    <x v="5"/>
    <x v="1"/>
    <x v="5"/>
    <x v="6"/>
    <x v="3"/>
    <x v="5"/>
    <x v="6"/>
  </r>
  <r>
    <x v="1917"/>
    <x v="729"/>
    <x v="1"/>
    <x v="5"/>
    <x v="10399"/>
    <x v="0"/>
    <x v="10443"/>
    <x v="3"/>
    <x v="2"/>
    <x v="5"/>
    <x v="1"/>
    <x v="5"/>
    <x v="0"/>
    <x v="1"/>
    <x v="3"/>
    <x v="1"/>
  </r>
  <r>
    <x v="2027"/>
    <x v="343"/>
    <x v="1"/>
    <x v="2"/>
    <x v="10400"/>
    <x v="1"/>
    <x v="10444"/>
    <x v="6"/>
    <x v="3"/>
    <x v="4"/>
    <x v="1"/>
    <x v="5"/>
    <x v="9"/>
    <x v="3"/>
    <x v="0"/>
    <x v="1"/>
  </r>
  <r>
    <x v="1971"/>
    <x v="606"/>
    <x v="1"/>
    <x v="3"/>
    <x v="10401"/>
    <x v="0"/>
    <x v="10445"/>
    <x v="1"/>
    <x v="2"/>
    <x v="5"/>
    <x v="1"/>
    <x v="5"/>
    <x v="6"/>
    <x v="2"/>
    <x v="4"/>
    <x v="1"/>
  </r>
  <r>
    <x v="1926"/>
    <x v="96"/>
    <x v="1"/>
    <x v="3"/>
    <x v="10402"/>
    <x v="2"/>
    <x v="10446"/>
    <x v="6"/>
    <x v="1"/>
    <x v="1"/>
    <x v="0"/>
    <x v="5"/>
    <x v="7"/>
    <x v="3"/>
    <x v="7"/>
    <x v="5"/>
  </r>
  <r>
    <x v="2056"/>
    <x v="544"/>
    <x v="1"/>
    <x v="5"/>
    <x v="10403"/>
    <x v="0"/>
    <x v="10447"/>
    <x v="5"/>
    <x v="2"/>
    <x v="5"/>
    <x v="1"/>
    <x v="5"/>
    <x v="1"/>
    <x v="1"/>
    <x v="5"/>
    <x v="5"/>
  </r>
  <r>
    <x v="2077"/>
    <x v="512"/>
    <x v="1"/>
    <x v="3"/>
    <x v="10404"/>
    <x v="1"/>
    <x v="10448"/>
    <x v="3"/>
    <x v="1"/>
    <x v="1"/>
    <x v="0"/>
    <x v="5"/>
    <x v="4"/>
    <x v="0"/>
    <x v="9"/>
    <x v="1"/>
  </r>
  <r>
    <x v="1920"/>
    <x v="387"/>
    <x v="1"/>
    <x v="3"/>
    <x v="10405"/>
    <x v="1"/>
    <x v="10449"/>
    <x v="3"/>
    <x v="2"/>
    <x v="5"/>
    <x v="1"/>
    <x v="5"/>
    <x v="6"/>
    <x v="3"/>
    <x v="1"/>
    <x v="0"/>
  </r>
  <r>
    <x v="2085"/>
    <x v="759"/>
    <x v="2"/>
    <x v="3"/>
    <x v="10406"/>
    <x v="1"/>
    <x v="10450"/>
    <x v="2"/>
    <x v="0"/>
    <x v="0"/>
    <x v="0"/>
    <x v="5"/>
    <x v="7"/>
    <x v="0"/>
    <x v="5"/>
    <x v="4"/>
  </r>
  <r>
    <x v="1850"/>
    <x v="709"/>
    <x v="2"/>
    <x v="2"/>
    <x v="10407"/>
    <x v="1"/>
    <x v="10451"/>
    <x v="5"/>
    <x v="3"/>
    <x v="3"/>
    <x v="1"/>
    <x v="5"/>
    <x v="6"/>
    <x v="1"/>
    <x v="6"/>
    <x v="3"/>
  </r>
  <r>
    <x v="2011"/>
    <x v="611"/>
    <x v="1"/>
    <x v="2"/>
    <x v="10408"/>
    <x v="2"/>
    <x v="10452"/>
    <x v="0"/>
    <x v="3"/>
    <x v="4"/>
    <x v="1"/>
    <x v="5"/>
    <x v="10"/>
    <x v="3"/>
    <x v="10"/>
    <x v="0"/>
  </r>
  <r>
    <x v="2015"/>
    <x v="595"/>
    <x v="1"/>
    <x v="2"/>
    <x v="10409"/>
    <x v="1"/>
    <x v="10453"/>
    <x v="4"/>
    <x v="3"/>
    <x v="3"/>
    <x v="1"/>
    <x v="5"/>
    <x v="5"/>
    <x v="3"/>
    <x v="5"/>
    <x v="4"/>
  </r>
  <r>
    <x v="1841"/>
    <x v="358"/>
    <x v="2"/>
    <x v="5"/>
    <x v="10410"/>
    <x v="0"/>
    <x v="10454"/>
    <x v="5"/>
    <x v="1"/>
    <x v="1"/>
    <x v="0"/>
    <x v="5"/>
    <x v="9"/>
    <x v="0"/>
    <x v="0"/>
    <x v="4"/>
  </r>
  <r>
    <x v="1853"/>
    <x v="447"/>
    <x v="1"/>
    <x v="3"/>
    <x v="10411"/>
    <x v="1"/>
    <x v="10455"/>
    <x v="1"/>
    <x v="0"/>
    <x v="0"/>
    <x v="0"/>
    <x v="5"/>
    <x v="8"/>
    <x v="3"/>
    <x v="7"/>
    <x v="1"/>
  </r>
  <r>
    <x v="2086"/>
    <x v="523"/>
    <x v="1"/>
    <x v="6"/>
    <x v="10412"/>
    <x v="2"/>
    <x v="10456"/>
    <x v="2"/>
    <x v="3"/>
    <x v="3"/>
    <x v="1"/>
    <x v="5"/>
    <x v="1"/>
    <x v="3"/>
    <x v="4"/>
    <x v="3"/>
  </r>
  <r>
    <x v="2087"/>
    <x v="691"/>
    <x v="1"/>
    <x v="0"/>
    <x v="10413"/>
    <x v="1"/>
    <x v="10457"/>
    <x v="1"/>
    <x v="3"/>
    <x v="3"/>
    <x v="1"/>
    <x v="5"/>
    <x v="0"/>
    <x v="1"/>
    <x v="2"/>
    <x v="2"/>
  </r>
  <r>
    <x v="2088"/>
    <x v="78"/>
    <x v="1"/>
    <x v="2"/>
    <x v="10414"/>
    <x v="1"/>
    <x v="10458"/>
    <x v="0"/>
    <x v="2"/>
    <x v="5"/>
    <x v="1"/>
    <x v="5"/>
    <x v="6"/>
    <x v="3"/>
    <x v="7"/>
    <x v="6"/>
  </r>
  <r>
    <x v="2089"/>
    <x v="749"/>
    <x v="1"/>
    <x v="1"/>
    <x v="10415"/>
    <x v="1"/>
    <x v="10459"/>
    <x v="1"/>
    <x v="3"/>
    <x v="3"/>
    <x v="1"/>
    <x v="5"/>
    <x v="5"/>
    <x v="0"/>
    <x v="7"/>
    <x v="4"/>
  </r>
  <r>
    <x v="2089"/>
    <x v="529"/>
    <x v="1"/>
    <x v="0"/>
    <x v="10416"/>
    <x v="2"/>
    <x v="10460"/>
    <x v="6"/>
    <x v="3"/>
    <x v="4"/>
    <x v="1"/>
    <x v="5"/>
    <x v="5"/>
    <x v="3"/>
    <x v="6"/>
    <x v="4"/>
  </r>
  <r>
    <x v="2066"/>
    <x v="394"/>
    <x v="2"/>
    <x v="3"/>
    <x v="10417"/>
    <x v="2"/>
    <x v="10461"/>
    <x v="1"/>
    <x v="2"/>
    <x v="5"/>
    <x v="1"/>
    <x v="5"/>
    <x v="0"/>
    <x v="3"/>
    <x v="10"/>
    <x v="4"/>
  </r>
  <r>
    <x v="1873"/>
    <x v="367"/>
    <x v="1"/>
    <x v="6"/>
    <x v="10418"/>
    <x v="0"/>
    <x v="10462"/>
    <x v="1"/>
    <x v="3"/>
    <x v="4"/>
    <x v="1"/>
    <x v="5"/>
    <x v="11"/>
    <x v="2"/>
    <x v="2"/>
    <x v="1"/>
  </r>
  <r>
    <x v="1851"/>
    <x v="425"/>
    <x v="2"/>
    <x v="6"/>
    <x v="10419"/>
    <x v="1"/>
    <x v="10463"/>
    <x v="2"/>
    <x v="0"/>
    <x v="0"/>
    <x v="0"/>
    <x v="5"/>
    <x v="9"/>
    <x v="2"/>
    <x v="3"/>
    <x v="2"/>
  </r>
  <r>
    <x v="1893"/>
    <x v="135"/>
    <x v="1"/>
    <x v="1"/>
    <x v="10420"/>
    <x v="1"/>
    <x v="10464"/>
    <x v="4"/>
    <x v="3"/>
    <x v="4"/>
    <x v="1"/>
    <x v="5"/>
    <x v="11"/>
    <x v="3"/>
    <x v="10"/>
    <x v="0"/>
  </r>
  <r>
    <x v="1930"/>
    <x v="144"/>
    <x v="1"/>
    <x v="3"/>
    <x v="10421"/>
    <x v="1"/>
    <x v="10465"/>
    <x v="3"/>
    <x v="2"/>
    <x v="5"/>
    <x v="1"/>
    <x v="5"/>
    <x v="1"/>
    <x v="3"/>
    <x v="2"/>
    <x v="0"/>
  </r>
  <r>
    <x v="2090"/>
    <x v="708"/>
    <x v="2"/>
    <x v="3"/>
    <x v="10422"/>
    <x v="1"/>
    <x v="10466"/>
    <x v="3"/>
    <x v="0"/>
    <x v="0"/>
    <x v="0"/>
    <x v="5"/>
    <x v="3"/>
    <x v="0"/>
    <x v="5"/>
    <x v="4"/>
  </r>
  <r>
    <x v="2091"/>
    <x v="768"/>
    <x v="1"/>
    <x v="3"/>
    <x v="10423"/>
    <x v="0"/>
    <x v="10467"/>
    <x v="6"/>
    <x v="1"/>
    <x v="1"/>
    <x v="0"/>
    <x v="5"/>
    <x v="4"/>
    <x v="3"/>
    <x v="12"/>
    <x v="6"/>
  </r>
  <r>
    <x v="2092"/>
    <x v="138"/>
    <x v="1"/>
    <x v="3"/>
    <x v="10424"/>
    <x v="2"/>
    <x v="10468"/>
    <x v="1"/>
    <x v="2"/>
    <x v="5"/>
    <x v="1"/>
    <x v="5"/>
    <x v="5"/>
    <x v="1"/>
    <x v="8"/>
    <x v="3"/>
  </r>
  <r>
    <x v="2008"/>
    <x v="238"/>
    <x v="0"/>
    <x v="3"/>
    <x v="10425"/>
    <x v="1"/>
    <x v="10469"/>
    <x v="3"/>
    <x v="3"/>
    <x v="3"/>
    <x v="1"/>
    <x v="5"/>
    <x v="7"/>
    <x v="0"/>
    <x v="7"/>
    <x v="3"/>
  </r>
  <r>
    <x v="1935"/>
    <x v="353"/>
    <x v="2"/>
    <x v="2"/>
    <x v="10426"/>
    <x v="1"/>
    <x v="10470"/>
    <x v="4"/>
    <x v="2"/>
    <x v="5"/>
    <x v="1"/>
    <x v="5"/>
    <x v="10"/>
    <x v="1"/>
    <x v="12"/>
    <x v="4"/>
  </r>
  <r>
    <x v="1924"/>
    <x v="455"/>
    <x v="2"/>
    <x v="5"/>
    <x v="10427"/>
    <x v="0"/>
    <x v="10471"/>
    <x v="1"/>
    <x v="2"/>
    <x v="2"/>
    <x v="0"/>
    <x v="5"/>
    <x v="6"/>
    <x v="3"/>
    <x v="7"/>
    <x v="4"/>
  </r>
  <r>
    <x v="1819"/>
    <x v="358"/>
    <x v="0"/>
    <x v="3"/>
    <x v="10428"/>
    <x v="1"/>
    <x v="10472"/>
    <x v="0"/>
    <x v="3"/>
    <x v="3"/>
    <x v="1"/>
    <x v="5"/>
    <x v="1"/>
    <x v="2"/>
    <x v="0"/>
    <x v="1"/>
  </r>
  <r>
    <x v="2093"/>
    <x v="625"/>
    <x v="1"/>
    <x v="1"/>
    <x v="10429"/>
    <x v="1"/>
    <x v="10473"/>
    <x v="6"/>
    <x v="3"/>
    <x v="3"/>
    <x v="1"/>
    <x v="5"/>
    <x v="11"/>
    <x v="2"/>
    <x v="11"/>
    <x v="4"/>
  </r>
  <r>
    <x v="1995"/>
    <x v="271"/>
    <x v="2"/>
    <x v="6"/>
    <x v="10430"/>
    <x v="1"/>
    <x v="10474"/>
    <x v="5"/>
    <x v="3"/>
    <x v="4"/>
    <x v="1"/>
    <x v="5"/>
    <x v="11"/>
    <x v="2"/>
    <x v="11"/>
    <x v="1"/>
  </r>
  <r>
    <x v="1921"/>
    <x v="387"/>
    <x v="1"/>
    <x v="3"/>
    <x v="10431"/>
    <x v="1"/>
    <x v="10475"/>
    <x v="1"/>
    <x v="2"/>
    <x v="2"/>
    <x v="0"/>
    <x v="5"/>
    <x v="4"/>
    <x v="2"/>
    <x v="1"/>
    <x v="0"/>
  </r>
  <r>
    <x v="1883"/>
    <x v="403"/>
    <x v="2"/>
    <x v="5"/>
    <x v="10432"/>
    <x v="1"/>
    <x v="10476"/>
    <x v="0"/>
    <x v="3"/>
    <x v="3"/>
    <x v="1"/>
    <x v="5"/>
    <x v="8"/>
    <x v="0"/>
    <x v="10"/>
    <x v="5"/>
  </r>
  <r>
    <x v="2075"/>
    <x v="24"/>
    <x v="2"/>
    <x v="2"/>
    <x v="10433"/>
    <x v="1"/>
    <x v="10477"/>
    <x v="1"/>
    <x v="2"/>
    <x v="5"/>
    <x v="1"/>
    <x v="5"/>
    <x v="5"/>
    <x v="1"/>
    <x v="8"/>
    <x v="2"/>
  </r>
  <r>
    <x v="2094"/>
    <x v="81"/>
    <x v="2"/>
    <x v="1"/>
    <x v="10434"/>
    <x v="0"/>
    <x v="10478"/>
    <x v="2"/>
    <x v="3"/>
    <x v="3"/>
    <x v="1"/>
    <x v="5"/>
    <x v="6"/>
    <x v="3"/>
    <x v="5"/>
    <x v="3"/>
  </r>
  <r>
    <x v="2095"/>
    <x v="243"/>
    <x v="0"/>
    <x v="0"/>
    <x v="10435"/>
    <x v="1"/>
    <x v="10479"/>
    <x v="1"/>
    <x v="2"/>
    <x v="5"/>
    <x v="1"/>
    <x v="5"/>
    <x v="6"/>
    <x v="2"/>
    <x v="9"/>
    <x v="4"/>
  </r>
  <r>
    <x v="2051"/>
    <x v="744"/>
    <x v="0"/>
    <x v="6"/>
    <x v="10436"/>
    <x v="0"/>
    <x v="10480"/>
    <x v="6"/>
    <x v="3"/>
    <x v="4"/>
    <x v="1"/>
    <x v="5"/>
    <x v="6"/>
    <x v="1"/>
    <x v="1"/>
    <x v="0"/>
  </r>
  <r>
    <x v="1993"/>
    <x v="492"/>
    <x v="1"/>
    <x v="4"/>
    <x v="10437"/>
    <x v="1"/>
    <x v="10481"/>
    <x v="1"/>
    <x v="2"/>
    <x v="5"/>
    <x v="1"/>
    <x v="5"/>
    <x v="0"/>
    <x v="1"/>
    <x v="8"/>
    <x v="1"/>
  </r>
  <r>
    <x v="2096"/>
    <x v="56"/>
    <x v="1"/>
    <x v="3"/>
    <x v="10438"/>
    <x v="2"/>
    <x v="10482"/>
    <x v="5"/>
    <x v="3"/>
    <x v="4"/>
    <x v="1"/>
    <x v="5"/>
    <x v="4"/>
    <x v="2"/>
    <x v="3"/>
    <x v="6"/>
  </r>
  <r>
    <x v="1913"/>
    <x v="460"/>
    <x v="1"/>
    <x v="3"/>
    <x v="10439"/>
    <x v="2"/>
    <x v="10483"/>
    <x v="6"/>
    <x v="2"/>
    <x v="2"/>
    <x v="0"/>
    <x v="5"/>
    <x v="6"/>
    <x v="2"/>
    <x v="4"/>
    <x v="5"/>
  </r>
  <r>
    <x v="1861"/>
    <x v="717"/>
    <x v="0"/>
    <x v="3"/>
    <x v="10440"/>
    <x v="1"/>
    <x v="10484"/>
    <x v="4"/>
    <x v="2"/>
    <x v="5"/>
    <x v="1"/>
    <x v="5"/>
    <x v="9"/>
    <x v="0"/>
    <x v="5"/>
    <x v="3"/>
  </r>
  <r>
    <x v="2014"/>
    <x v="709"/>
    <x v="2"/>
    <x v="3"/>
    <x v="10441"/>
    <x v="1"/>
    <x v="10485"/>
    <x v="6"/>
    <x v="3"/>
    <x v="3"/>
    <x v="1"/>
    <x v="5"/>
    <x v="6"/>
    <x v="3"/>
    <x v="6"/>
    <x v="0"/>
  </r>
  <r>
    <x v="2097"/>
    <x v="559"/>
    <x v="1"/>
    <x v="3"/>
    <x v="10442"/>
    <x v="0"/>
    <x v="10486"/>
    <x v="6"/>
    <x v="3"/>
    <x v="4"/>
    <x v="1"/>
    <x v="5"/>
    <x v="8"/>
    <x v="0"/>
    <x v="7"/>
    <x v="1"/>
  </r>
  <r>
    <x v="1860"/>
    <x v="452"/>
    <x v="2"/>
    <x v="2"/>
    <x v="10443"/>
    <x v="2"/>
    <x v="10487"/>
    <x v="5"/>
    <x v="1"/>
    <x v="1"/>
    <x v="0"/>
    <x v="5"/>
    <x v="0"/>
    <x v="3"/>
    <x v="4"/>
    <x v="6"/>
  </r>
  <r>
    <x v="1822"/>
    <x v="3"/>
    <x v="1"/>
    <x v="4"/>
    <x v="10444"/>
    <x v="1"/>
    <x v="10488"/>
    <x v="0"/>
    <x v="3"/>
    <x v="3"/>
    <x v="1"/>
    <x v="5"/>
    <x v="2"/>
    <x v="0"/>
    <x v="3"/>
    <x v="0"/>
  </r>
  <r>
    <x v="1919"/>
    <x v="594"/>
    <x v="2"/>
    <x v="3"/>
    <x v="10445"/>
    <x v="2"/>
    <x v="10489"/>
    <x v="5"/>
    <x v="3"/>
    <x v="3"/>
    <x v="1"/>
    <x v="5"/>
    <x v="5"/>
    <x v="3"/>
    <x v="1"/>
    <x v="1"/>
  </r>
  <r>
    <x v="1833"/>
    <x v="618"/>
    <x v="2"/>
    <x v="6"/>
    <x v="10446"/>
    <x v="1"/>
    <x v="10490"/>
    <x v="2"/>
    <x v="3"/>
    <x v="3"/>
    <x v="1"/>
    <x v="5"/>
    <x v="10"/>
    <x v="3"/>
    <x v="6"/>
    <x v="1"/>
  </r>
  <r>
    <x v="2019"/>
    <x v="3"/>
    <x v="2"/>
    <x v="3"/>
    <x v="10447"/>
    <x v="2"/>
    <x v="10491"/>
    <x v="1"/>
    <x v="2"/>
    <x v="5"/>
    <x v="1"/>
    <x v="5"/>
    <x v="0"/>
    <x v="0"/>
    <x v="3"/>
    <x v="5"/>
  </r>
  <r>
    <x v="2016"/>
    <x v="621"/>
    <x v="1"/>
    <x v="5"/>
    <x v="10448"/>
    <x v="2"/>
    <x v="10492"/>
    <x v="5"/>
    <x v="2"/>
    <x v="2"/>
    <x v="0"/>
    <x v="5"/>
    <x v="3"/>
    <x v="0"/>
    <x v="1"/>
    <x v="0"/>
  </r>
  <r>
    <x v="2098"/>
    <x v="185"/>
    <x v="1"/>
    <x v="5"/>
    <x v="10449"/>
    <x v="1"/>
    <x v="10493"/>
    <x v="0"/>
    <x v="2"/>
    <x v="5"/>
    <x v="1"/>
    <x v="5"/>
    <x v="10"/>
    <x v="0"/>
    <x v="3"/>
    <x v="3"/>
  </r>
  <r>
    <x v="2040"/>
    <x v="762"/>
    <x v="1"/>
    <x v="3"/>
    <x v="10450"/>
    <x v="1"/>
    <x v="10494"/>
    <x v="2"/>
    <x v="3"/>
    <x v="4"/>
    <x v="1"/>
    <x v="5"/>
    <x v="11"/>
    <x v="3"/>
    <x v="9"/>
    <x v="4"/>
  </r>
  <r>
    <x v="2086"/>
    <x v="644"/>
    <x v="1"/>
    <x v="3"/>
    <x v="10451"/>
    <x v="0"/>
    <x v="10495"/>
    <x v="5"/>
    <x v="3"/>
    <x v="3"/>
    <x v="1"/>
    <x v="5"/>
    <x v="1"/>
    <x v="1"/>
    <x v="11"/>
    <x v="3"/>
  </r>
  <r>
    <x v="1903"/>
    <x v="33"/>
    <x v="1"/>
    <x v="3"/>
    <x v="10452"/>
    <x v="1"/>
    <x v="10496"/>
    <x v="4"/>
    <x v="0"/>
    <x v="0"/>
    <x v="0"/>
    <x v="5"/>
    <x v="3"/>
    <x v="3"/>
    <x v="9"/>
    <x v="1"/>
  </r>
  <r>
    <x v="2099"/>
    <x v="325"/>
    <x v="2"/>
    <x v="4"/>
    <x v="10453"/>
    <x v="1"/>
    <x v="10497"/>
    <x v="6"/>
    <x v="0"/>
    <x v="0"/>
    <x v="0"/>
    <x v="5"/>
    <x v="8"/>
    <x v="0"/>
    <x v="3"/>
    <x v="3"/>
  </r>
  <r>
    <x v="1867"/>
    <x v="52"/>
    <x v="2"/>
    <x v="5"/>
    <x v="10454"/>
    <x v="2"/>
    <x v="10498"/>
    <x v="6"/>
    <x v="1"/>
    <x v="1"/>
    <x v="0"/>
    <x v="5"/>
    <x v="3"/>
    <x v="0"/>
    <x v="12"/>
    <x v="5"/>
  </r>
  <r>
    <x v="1925"/>
    <x v="261"/>
    <x v="1"/>
    <x v="3"/>
    <x v="10455"/>
    <x v="2"/>
    <x v="10499"/>
    <x v="2"/>
    <x v="2"/>
    <x v="2"/>
    <x v="0"/>
    <x v="5"/>
    <x v="10"/>
    <x v="3"/>
    <x v="0"/>
    <x v="5"/>
  </r>
  <r>
    <x v="1985"/>
    <x v="447"/>
    <x v="2"/>
    <x v="3"/>
    <x v="10456"/>
    <x v="1"/>
    <x v="10500"/>
    <x v="1"/>
    <x v="2"/>
    <x v="5"/>
    <x v="1"/>
    <x v="5"/>
    <x v="7"/>
    <x v="0"/>
    <x v="7"/>
    <x v="5"/>
  </r>
  <r>
    <x v="2100"/>
    <x v="351"/>
    <x v="1"/>
    <x v="4"/>
    <x v="10457"/>
    <x v="0"/>
    <x v="10501"/>
    <x v="4"/>
    <x v="3"/>
    <x v="3"/>
    <x v="1"/>
    <x v="5"/>
    <x v="5"/>
    <x v="3"/>
    <x v="11"/>
    <x v="5"/>
  </r>
  <r>
    <x v="2101"/>
    <x v="690"/>
    <x v="1"/>
    <x v="3"/>
    <x v="10458"/>
    <x v="1"/>
    <x v="10502"/>
    <x v="5"/>
    <x v="1"/>
    <x v="1"/>
    <x v="0"/>
    <x v="5"/>
    <x v="2"/>
    <x v="3"/>
    <x v="11"/>
    <x v="6"/>
  </r>
  <r>
    <x v="1855"/>
    <x v="590"/>
    <x v="2"/>
    <x v="0"/>
    <x v="10459"/>
    <x v="1"/>
    <x v="10503"/>
    <x v="0"/>
    <x v="1"/>
    <x v="1"/>
    <x v="0"/>
    <x v="5"/>
    <x v="10"/>
    <x v="0"/>
    <x v="4"/>
    <x v="5"/>
  </r>
  <r>
    <x v="2102"/>
    <x v="651"/>
    <x v="2"/>
    <x v="6"/>
    <x v="10460"/>
    <x v="0"/>
    <x v="10504"/>
    <x v="6"/>
    <x v="1"/>
    <x v="1"/>
    <x v="0"/>
    <x v="5"/>
    <x v="3"/>
    <x v="0"/>
    <x v="6"/>
    <x v="6"/>
  </r>
  <r>
    <x v="2103"/>
    <x v="474"/>
    <x v="1"/>
    <x v="2"/>
    <x v="10461"/>
    <x v="1"/>
    <x v="10505"/>
    <x v="5"/>
    <x v="1"/>
    <x v="1"/>
    <x v="0"/>
    <x v="5"/>
    <x v="7"/>
    <x v="1"/>
    <x v="2"/>
    <x v="6"/>
  </r>
  <r>
    <x v="1995"/>
    <x v="244"/>
    <x v="1"/>
    <x v="4"/>
    <x v="10462"/>
    <x v="1"/>
    <x v="10506"/>
    <x v="5"/>
    <x v="1"/>
    <x v="1"/>
    <x v="0"/>
    <x v="5"/>
    <x v="11"/>
    <x v="3"/>
    <x v="8"/>
    <x v="1"/>
  </r>
  <r>
    <x v="1846"/>
    <x v="158"/>
    <x v="1"/>
    <x v="3"/>
    <x v="10463"/>
    <x v="1"/>
    <x v="10507"/>
    <x v="5"/>
    <x v="2"/>
    <x v="5"/>
    <x v="1"/>
    <x v="5"/>
    <x v="11"/>
    <x v="0"/>
    <x v="9"/>
    <x v="0"/>
  </r>
  <r>
    <x v="2020"/>
    <x v="666"/>
    <x v="1"/>
    <x v="3"/>
    <x v="10464"/>
    <x v="1"/>
    <x v="10508"/>
    <x v="4"/>
    <x v="3"/>
    <x v="4"/>
    <x v="1"/>
    <x v="5"/>
    <x v="3"/>
    <x v="0"/>
    <x v="4"/>
    <x v="2"/>
  </r>
  <r>
    <x v="2015"/>
    <x v="155"/>
    <x v="2"/>
    <x v="2"/>
    <x v="10465"/>
    <x v="0"/>
    <x v="10509"/>
    <x v="5"/>
    <x v="2"/>
    <x v="5"/>
    <x v="1"/>
    <x v="5"/>
    <x v="5"/>
    <x v="2"/>
    <x v="1"/>
    <x v="4"/>
  </r>
  <r>
    <x v="2019"/>
    <x v="241"/>
    <x v="0"/>
    <x v="1"/>
    <x v="10466"/>
    <x v="1"/>
    <x v="10510"/>
    <x v="4"/>
    <x v="3"/>
    <x v="4"/>
    <x v="1"/>
    <x v="5"/>
    <x v="0"/>
    <x v="0"/>
    <x v="4"/>
    <x v="5"/>
  </r>
  <r>
    <x v="1996"/>
    <x v="764"/>
    <x v="2"/>
    <x v="0"/>
    <x v="10467"/>
    <x v="1"/>
    <x v="10511"/>
    <x v="4"/>
    <x v="0"/>
    <x v="0"/>
    <x v="0"/>
    <x v="5"/>
    <x v="2"/>
    <x v="0"/>
    <x v="0"/>
    <x v="1"/>
  </r>
  <r>
    <x v="2100"/>
    <x v="206"/>
    <x v="2"/>
    <x v="5"/>
    <x v="10468"/>
    <x v="1"/>
    <x v="10512"/>
    <x v="0"/>
    <x v="2"/>
    <x v="5"/>
    <x v="1"/>
    <x v="5"/>
    <x v="5"/>
    <x v="3"/>
    <x v="9"/>
    <x v="5"/>
  </r>
  <r>
    <x v="2077"/>
    <x v="575"/>
    <x v="1"/>
    <x v="3"/>
    <x v="10469"/>
    <x v="2"/>
    <x v="10513"/>
    <x v="1"/>
    <x v="1"/>
    <x v="1"/>
    <x v="0"/>
    <x v="5"/>
    <x v="4"/>
    <x v="0"/>
    <x v="11"/>
    <x v="1"/>
  </r>
  <r>
    <x v="2104"/>
    <x v="555"/>
    <x v="2"/>
    <x v="3"/>
    <x v="10470"/>
    <x v="2"/>
    <x v="10514"/>
    <x v="4"/>
    <x v="2"/>
    <x v="2"/>
    <x v="0"/>
    <x v="5"/>
    <x v="2"/>
    <x v="3"/>
    <x v="0"/>
    <x v="1"/>
  </r>
  <r>
    <x v="2035"/>
    <x v="570"/>
    <x v="2"/>
    <x v="5"/>
    <x v="10471"/>
    <x v="0"/>
    <x v="10515"/>
    <x v="2"/>
    <x v="3"/>
    <x v="3"/>
    <x v="1"/>
    <x v="5"/>
    <x v="9"/>
    <x v="3"/>
    <x v="11"/>
    <x v="5"/>
  </r>
  <r>
    <x v="1897"/>
    <x v="68"/>
    <x v="2"/>
    <x v="4"/>
    <x v="5239"/>
    <x v="1"/>
    <x v="10516"/>
    <x v="5"/>
    <x v="2"/>
    <x v="2"/>
    <x v="0"/>
    <x v="5"/>
    <x v="10"/>
    <x v="0"/>
    <x v="8"/>
    <x v="2"/>
  </r>
  <r>
    <x v="1943"/>
    <x v="384"/>
    <x v="1"/>
    <x v="5"/>
    <x v="10472"/>
    <x v="2"/>
    <x v="10517"/>
    <x v="0"/>
    <x v="3"/>
    <x v="3"/>
    <x v="1"/>
    <x v="5"/>
    <x v="10"/>
    <x v="3"/>
    <x v="12"/>
    <x v="0"/>
  </r>
  <r>
    <x v="2105"/>
    <x v="507"/>
    <x v="2"/>
    <x v="5"/>
    <x v="10473"/>
    <x v="1"/>
    <x v="10518"/>
    <x v="1"/>
    <x v="3"/>
    <x v="3"/>
    <x v="1"/>
    <x v="5"/>
    <x v="4"/>
    <x v="0"/>
    <x v="9"/>
    <x v="1"/>
  </r>
  <r>
    <x v="1988"/>
    <x v="618"/>
    <x v="1"/>
    <x v="3"/>
    <x v="10474"/>
    <x v="1"/>
    <x v="10519"/>
    <x v="3"/>
    <x v="3"/>
    <x v="4"/>
    <x v="1"/>
    <x v="5"/>
    <x v="5"/>
    <x v="3"/>
    <x v="6"/>
    <x v="0"/>
  </r>
  <r>
    <x v="2004"/>
    <x v="669"/>
    <x v="1"/>
    <x v="6"/>
    <x v="10475"/>
    <x v="2"/>
    <x v="10520"/>
    <x v="6"/>
    <x v="1"/>
    <x v="1"/>
    <x v="0"/>
    <x v="5"/>
    <x v="7"/>
    <x v="3"/>
    <x v="2"/>
    <x v="1"/>
  </r>
  <r>
    <x v="1875"/>
    <x v="564"/>
    <x v="2"/>
    <x v="1"/>
    <x v="10476"/>
    <x v="2"/>
    <x v="10521"/>
    <x v="5"/>
    <x v="0"/>
    <x v="0"/>
    <x v="0"/>
    <x v="5"/>
    <x v="11"/>
    <x v="2"/>
    <x v="6"/>
    <x v="6"/>
  </r>
  <r>
    <x v="2106"/>
    <x v="631"/>
    <x v="1"/>
    <x v="3"/>
    <x v="10477"/>
    <x v="0"/>
    <x v="10522"/>
    <x v="5"/>
    <x v="2"/>
    <x v="5"/>
    <x v="1"/>
    <x v="5"/>
    <x v="6"/>
    <x v="0"/>
    <x v="6"/>
    <x v="2"/>
  </r>
  <r>
    <x v="1938"/>
    <x v="391"/>
    <x v="1"/>
    <x v="5"/>
    <x v="10478"/>
    <x v="1"/>
    <x v="10523"/>
    <x v="1"/>
    <x v="3"/>
    <x v="4"/>
    <x v="1"/>
    <x v="5"/>
    <x v="5"/>
    <x v="1"/>
    <x v="3"/>
    <x v="5"/>
  </r>
  <r>
    <x v="1889"/>
    <x v="445"/>
    <x v="1"/>
    <x v="0"/>
    <x v="10479"/>
    <x v="2"/>
    <x v="10524"/>
    <x v="1"/>
    <x v="2"/>
    <x v="5"/>
    <x v="1"/>
    <x v="5"/>
    <x v="1"/>
    <x v="0"/>
    <x v="1"/>
    <x v="1"/>
  </r>
  <r>
    <x v="2029"/>
    <x v="502"/>
    <x v="1"/>
    <x v="3"/>
    <x v="10480"/>
    <x v="1"/>
    <x v="10525"/>
    <x v="0"/>
    <x v="0"/>
    <x v="0"/>
    <x v="0"/>
    <x v="5"/>
    <x v="3"/>
    <x v="2"/>
    <x v="1"/>
    <x v="3"/>
  </r>
  <r>
    <x v="1888"/>
    <x v="185"/>
    <x v="1"/>
    <x v="3"/>
    <x v="10481"/>
    <x v="2"/>
    <x v="10526"/>
    <x v="0"/>
    <x v="0"/>
    <x v="0"/>
    <x v="0"/>
    <x v="5"/>
    <x v="11"/>
    <x v="0"/>
    <x v="3"/>
    <x v="6"/>
  </r>
  <r>
    <x v="1926"/>
    <x v="569"/>
    <x v="1"/>
    <x v="3"/>
    <x v="10482"/>
    <x v="2"/>
    <x v="10527"/>
    <x v="4"/>
    <x v="0"/>
    <x v="0"/>
    <x v="0"/>
    <x v="5"/>
    <x v="7"/>
    <x v="2"/>
    <x v="6"/>
    <x v="5"/>
  </r>
  <r>
    <x v="1873"/>
    <x v="40"/>
    <x v="0"/>
    <x v="3"/>
    <x v="10483"/>
    <x v="2"/>
    <x v="10528"/>
    <x v="3"/>
    <x v="3"/>
    <x v="4"/>
    <x v="1"/>
    <x v="5"/>
    <x v="11"/>
    <x v="0"/>
    <x v="10"/>
    <x v="1"/>
  </r>
  <r>
    <x v="2063"/>
    <x v="492"/>
    <x v="2"/>
    <x v="5"/>
    <x v="10484"/>
    <x v="1"/>
    <x v="10529"/>
    <x v="0"/>
    <x v="3"/>
    <x v="4"/>
    <x v="1"/>
    <x v="5"/>
    <x v="4"/>
    <x v="1"/>
    <x v="8"/>
    <x v="2"/>
  </r>
  <r>
    <x v="2107"/>
    <x v="63"/>
    <x v="1"/>
    <x v="3"/>
    <x v="10485"/>
    <x v="2"/>
    <x v="10530"/>
    <x v="2"/>
    <x v="0"/>
    <x v="0"/>
    <x v="0"/>
    <x v="5"/>
    <x v="2"/>
    <x v="3"/>
    <x v="5"/>
    <x v="1"/>
  </r>
  <r>
    <x v="1919"/>
    <x v="301"/>
    <x v="1"/>
    <x v="2"/>
    <x v="10486"/>
    <x v="2"/>
    <x v="10531"/>
    <x v="1"/>
    <x v="3"/>
    <x v="3"/>
    <x v="1"/>
    <x v="5"/>
    <x v="5"/>
    <x v="3"/>
    <x v="6"/>
    <x v="1"/>
  </r>
  <r>
    <x v="2015"/>
    <x v="656"/>
    <x v="1"/>
    <x v="1"/>
    <x v="10487"/>
    <x v="1"/>
    <x v="10532"/>
    <x v="6"/>
    <x v="0"/>
    <x v="0"/>
    <x v="0"/>
    <x v="5"/>
    <x v="5"/>
    <x v="0"/>
    <x v="8"/>
    <x v="4"/>
  </r>
  <r>
    <x v="2036"/>
    <x v="593"/>
    <x v="1"/>
    <x v="3"/>
    <x v="10488"/>
    <x v="0"/>
    <x v="10533"/>
    <x v="0"/>
    <x v="2"/>
    <x v="5"/>
    <x v="1"/>
    <x v="5"/>
    <x v="3"/>
    <x v="3"/>
    <x v="3"/>
    <x v="3"/>
  </r>
  <r>
    <x v="1905"/>
    <x v="191"/>
    <x v="1"/>
    <x v="2"/>
    <x v="10489"/>
    <x v="1"/>
    <x v="10534"/>
    <x v="3"/>
    <x v="0"/>
    <x v="0"/>
    <x v="0"/>
    <x v="5"/>
    <x v="10"/>
    <x v="3"/>
    <x v="6"/>
    <x v="6"/>
  </r>
  <r>
    <x v="1885"/>
    <x v="142"/>
    <x v="2"/>
    <x v="3"/>
    <x v="10490"/>
    <x v="2"/>
    <x v="10535"/>
    <x v="5"/>
    <x v="3"/>
    <x v="3"/>
    <x v="1"/>
    <x v="5"/>
    <x v="4"/>
    <x v="2"/>
    <x v="6"/>
    <x v="4"/>
  </r>
  <r>
    <x v="2090"/>
    <x v="138"/>
    <x v="2"/>
    <x v="3"/>
    <x v="10491"/>
    <x v="2"/>
    <x v="10536"/>
    <x v="0"/>
    <x v="2"/>
    <x v="2"/>
    <x v="0"/>
    <x v="5"/>
    <x v="3"/>
    <x v="1"/>
    <x v="8"/>
    <x v="4"/>
  </r>
  <r>
    <x v="2082"/>
    <x v="573"/>
    <x v="2"/>
    <x v="1"/>
    <x v="10492"/>
    <x v="2"/>
    <x v="10537"/>
    <x v="4"/>
    <x v="3"/>
    <x v="4"/>
    <x v="1"/>
    <x v="5"/>
    <x v="8"/>
    <x v="3"/>
    <x v="9"/>
    <x v="4"/>
  </r>
  <r>
    <x v="1899"/>
    <x v="222"/>
    <x v="1"/>
    <x v="1"/>
    <x v="10493"/>
    <x v="0"/>
    <x v="10538"/>
    <x v="5"/>
    <x v="3"/>
    <x v="3"/>
    <x v="1"/>
    <x v="5"/>
    <x v="9"/>
    <x v="3"/>
    <x v="0"/>
    <x v="1"/>
  </r>
  <r>
    <x v="2108"/>
    <x v="506"/>
    <x v="1"/>
    <x v="4"/>
    <x v="10494"/>
    <x v="2"/>
    <x v="10539"/>
    <x v="4"/>
    <x v="2"/>
    <x v="2"/>
    <x v="0"/>
    <x v="5"/>
    <x v="10"/>
    <x v="3"/>
    <x v="5"/>
    <x v="2"/>
  </r>
  <r>
    <x v="2030"/>
    <x v="535"/>
    <x v="1"/>
    <x v="4"/>
    <x v="10495"/>
    <x v="1"/>
    <x v="10540"/>
    <x v="5"/>
    <x v="2"/>
    <x v="5"/>
    <x v="1"/>
    <x v="5"/>
    <x v="2"/>
    <x v="2"/>
    <x v="11"/>
    <x v="5"/>
  </r>
  <r>
    <x v="2109"/>
    <x v="164"/>
    <x v="1"/>
    <x v="3"/>
    <x v="10496"/>
    <x v="1"/>
    <x v="10541"/>
    <x v="5"/>
    <x v="2"/>
    <x v="5"/>
    <x v="1"/>
    <x v="5"/>
    <x v="5"/>
    <x v="3"/>
    <x v="12"/>
    <x v="0"/>
  </r>
  <r>
    <x v="2110"/>
    <x v="507"/>
    <x v="1"/>
    <x v="1"/>
    <x v="10497"/>
    <x v="1"/>
    <x v="10542"/>
    <x v="6"/>
    <x v="2"/>
    <x v="2"/>
    <x v="0"/>
    <x v="5"/>
    <x v="4"/>
    <x v="3"/>
    <x v="9"/>
    <x v="1"/>
  </r>
  <r>
    <x v="1940"/>
    <x v="324"/>
    <x v="1"/>
    <x v="0"/>
    <x v="10498"/>
    <x v="1"/>
    <x v="10543"/>
    <x v="0"/>
    <x v="0"/>
    <x v="0"/>
    <x v="0"/>
    <x v="5"/>
    <x v="10"/>
    <x v="3"/>
    <x v="2"/>
    <x v="6"/>
  </r>
  <r>
    <x v="1820"/>
    <x v="42"/>
    <x v="1"/>
    <x v="3"/>
    <x v="10499"/>
    <x v="1"/>
    <x v="10544"/>
    <x v="4"/>
    <x v="2"/>
    <x v="2"/>
    <x v="0"/>
    <x v="5"/>
    <x v="2"/>
    <x v="0"/>
    <x v="12"/>
    <x v="5"/>
  </r>
  <r>
    <x v="2111"/>
    <x v="103"/>
    <x v="1"/>
    <x v="3"/>
    <x v="10500"/>
    <x v="1"/>
    <x v="10545"/>
    <x v="3"/>
    <x v="0"/>
    <x v="0"/>
    <x v="0"/>
    <x v="5"/>
    <x v="6"/>
    <x v="1"/>
    <x v="10"/>
    <x v="5"/>
  </r>
  <r>
    <x v="1927"/>
    <x v="487"/>
    <x v="2"/>
    <x v="5"/>
    <x v="10501"/>
    <x v="0"/>
    <x v="10546"/>
    <x v="4"/>
    <x v="3"/>
    <x v="4"/>
    <x v="1"/>
    <x v="5"/>
    <x v="4"/>
    <x v="0"/>
    <x v="6"/>
    <x v="3"/>
  </r>
  <r>
    <x v="2112"/>
    <x v="27"/>
    <x v="1"/>
    <x v="3"/>
    <x v="10502"/>
    <x v="1"/>
    <x v="10547"/>
    <x v="4"/>
    <x v="2"/>
    <x v="5"/>
    <x v="1"/>
    <x v="5"/>
    <x v="11"/>
    <x v="2"/>
    <x v="8"/>
    <x v="5"/>
  </r>
  <r>
    <x v="2113"/>
    <x v="406"/>
    <x v="1"/>
    <x v="4"/>
    <x v="10503"/>
    <x v="1"/>
    <x v="10548"/>
    <x v="3"/>
    <x v="3"/>
    <x v="3"/>
    <x v="1"/>
    <x v="5"/>
    <x v="11"/>
    <x v="2"/>
    <x v="2"/>
    <x v="1"/>
  </r>
  <r>
    <x v="2007"/>
    <x v="703"/>
    <x v="1"/>
    <x v="5"/>
    <x v="10504"/>
    <x v="1"/>
    <x v="10549"/>
    <x v="3"/>
    <x v="3"/>
    <x v="4"/>
    <x v="1"/>
    <x v="5"/>
    <x v="9"/>
    <x v="3"/>
    <x v="10"/>
    <x v="0"/>
  </r>
  <r>
    <x v="1950"/>
    <x v="261"/>
    <x v="1"/>
    <x v="3"/>
    <x v="10505"/>
    <x v="0"/>
    <x v="10550"/>
    <x v="1"/>
    <x v="3"/>
    <x v="4"/>
    <x v="1"/>
    <x v="5"/>
    <x v="5"/>
    <x v="0"/>
    <x v="0"/>
    <x v="1"/>
  </r>
  <r>
    <x v="1945"/>
    <x v="245"/>
    <x v="1"/>
    <x v="5"/>
    <x v="10506"/>
    <x v="1"/>
    <x v="10551"/>
    <x v="4"/>
    <x v="3"/>
    <x v="4"/>
    <x v="1"/>
    <x v="5"/>
    <x v="9"/>
    <x v="1"/>
    <x v="8"/>
    <x v="5"/>
  </r>
  <r>
    <x v="2114"/>
    <x v="772"/>
    <x v="1"/>
    <x v="3"/>
    <x v="10507"/>
    <x v="1"/>
    <x v="10552"/>
    <x v="1"/>
    <x v="0"/>
    <x v="0"/>
    <x v="0"/>
    <x v="5"/>
    <x v="0"/>
    <x v="3"/>
    <x v="7"/>
    <x v="6"/>
  </r>
  <r>
    <x v="2096"/>
    <x v="567"/>
    <x v="1"/>
    <x v="0"/>
    <x v="10508"/>
    <x v="1"/>
    <x v="10553"/>
    <x v="5"/>
    <x v="2"/>
    <x v="5"/>
    <x v="1"/>
    <x v="5"/>
    <x v="4"/>
    <x v="3"/>
    <x v="1"/>
    <x v="6"/>
  </r>
  <r>
    <x v="2087"/>
    <x v="69"/>
    <x v="2"/>
    <x v="3"/>
    <x v="10509"/>
    <x v="1"/>
    <x v="10554"/>
    <x v="4"/>
    <x v="3"/>
    <x v="3"/>
    <x v="1"/>
    <x v="5"/>
    <x v="0"/>
    <x v="3"/>
    <x v="1"/>
    <x v="2"/>
  </r>
  <r>
    <x v="1916"/>
    <x v="348"/>
    <x v="1"/>
    <x v="0"/>
    <x v="10510"/>
    <x v="0"/>
    <x v="10555"/>
    <x v="5"/>
    <x v="1"/>
    <x v="1"/>
    <x v="0"/>
    <x v="5"/>
    <x v="5"/>
    <x v="0"/>
    <x v="10"/>
    <x v="1"/>
  </r>
  <r>
    <x v="1887"/>
    <x v="220"/>
    <x v="0"/>
    <x v="2"/>
    <x v="10511"/>
    <x v="2"/>
    <x v="10556"/>
    <x v="5"/>
    <x v="1"/>
    <x v="1"/>
    <x v="0"/>
    <x v="5"/>
    <x v="8"/>
    <x v="0"/>
    <x v="5"/>
    <x v="3"/>
  </r>
  <r>
    <x v="1829"/>
    <x v="454"/>
    <x v="1"/>
    <x v="3"/>
    <x v="10512"/>
    <x v="1"/>
    <x v="10557"/>
    <x v="3"/>
    <x v="3"/>
    <x v="3"/>
    <x v="1"/>
    <x v="5"/>
    <x v="10"/>
    <x v="2"/>
    <x v="12"/>
    <x v="3"/>
  </r>
  <r>
    <x v="2115"/>
    <x v="138"/>
    <x v="1"/>
    <x v="4"/>
    <x v="10513"/>
    <x v="2"/>
    <x v="10558"/>
    <x v="0"/>
    <x v="3"/>
    <x v="4"/>
    <x v="1"/>
    <x v="5"/>
    <x v="7"/>
    <x v="0"/>
    <x v="8"/>
    <x v="6"/>
  </r>
  <r>
    <x v="2057"/>
    <x v="303"/>
    <x v="1"/>
    <x v="5"/>
    <x v="10514"/>
    <x v="1"/>
    <x v="10559"/>
    <x v="0"/>
    <x v="2"/>
    <x v="2"/>
    <x v="0"/>
    <x v="5"/>
    <x v="8"/>
    <x v="3"/>
    <x v="2"/>
    <x v="6"/>
  </r>
  <r>
    <x v="1916"/>
    <x v="381"/>
    <x v="1"/>
    <x v="3"/>
    <x v="10515"/>
    <x v="2"/>
    <x v="10560"/>
    <x v="0"/>
    <x v="2"/>
    <x v="2"/>
    <x v="0"/>
    <x v="5"/>
    <x v="5"/>
    <x v="3"/>
    <x v="12"/>
    <x v="1"/>
  </r>
  <r>
    <x v="2048"/>
    <x v="93"/>
    <x v="1"/>
    <x v="3"/>
    <x v="10516"/>
    <x v="1"/>
    <x v="10561"/>
    <x v="2"/>
    <x v="0"/>
    <x v="0"/>
    <x v="0"/>
    <x v="5"/>
    <x v="7"/>
    <x v="3"/>
    <x v="2"/>
    <x v="0"/>
  </r>
  <r>
    <x v="1934"/>
    <x v="688"/>
    <x v="1"/>
    <x v="2"/>
    <x v="10517"/>
    <x v="1"/>
    <x v="10562"/>
    <x v="0"/>
    <x v="1"/>
    <x v="1"/>
    <x v="0"/>
    <x v="5"/>
    <x v="3"/>
    <x v="2"/>
    <x v="4"/>
    <x v="1"/>
  </r>
  <r>
    <x v="2114"/>
    <x v="199"/>
    <x v="2"/>
    <x v="1"/>
    <x v="10518"/>
    <x v="2"/>
    <x v="10563"/>
    <x v="2"/>
    <x v="1"/>
    <x v="1"/>
    <x v="0"/>
    <x v="5"/>
    <x v="0"/>
    <x v="3"/>
    <x v="2"/>
    <x v="6"/>
  </r>
  <r>
    <x v="1893"/>
    <x v="747"/>
    <x v="1"/>
    <x v="4"/>
    <x v="10519"/>
    <x v="0"/>
    <x v="10564"/>
    <x v="6"/>
    <x v="3"/>
    <x v="3"/>
    <x v="1"/>
    <x v="5"/>
    <x v="11"/>
    <x v="0"/>
    <x v="9"/>
    <x v="0"/>
  </r>
  <r>
    <x v="1864"/>
    <x v="29"/>
    <x v="2"/>
    <x v="2"/>
    <x v="10090"/>
    <x v="1"/>
    <x v="10134"/>
    <x v="4"/>
    <x v="3"/>
    <x v="4"/>
    <x v="1"/>
    <x v="5"/>
    <x v="11"/>
    <x v="2"/>
    <x v="4"/>
    <x v="5"/>
  </r>
  <r>
    <x v="2116"/>
    <x v="231"/>
    <x v="1"/>
    <x v="1"/>
    <x v="10520"/>
    <x v="2"/>
    <x v="10565"/>
    <x v="2"/>
    <x v="1"/>
    <x v="1"/>
    <x v="0"/>
    <x v="5"/>
    <x v="11"/>
    <x v="0"/>
    <x v="12"/>
    <x v="2"/>
  </r>
  <r>
    <x v="1839"/>
    <x v="14"/>
    <x v="1"/>
    <x v="3"/>
    <x v="10521"/>
    <x v="1"/>
    <x v="10566"/>
    <x v="2"/>
    <x v="2"/>
    <x v="2"/>
    <x v="0"/>
    <x v="5"/>
    <x v="1"/>
    <x v="2"/>
    <x v="6"/>
    <x v="3"/>
  </r>
  <r>
    <x v="2093"/>
    <x v="307"/>
    <x v="1"/>
    <x v="2"/>
    <x v="10522"/>
    <x v="1"/>
    <x v="10567"/>
    <x v="3"/>
    <x v="2"/>
    <x v="2"/>
    <x v="0"/>
    <x v="5"/>
    <x v="11"/>
    <x v="3"/>
    <x v="5"/>
    <x v="4"/>
  </r>
  <r>
    <x v="2088"/>
    <x v="243"/>
    <x v="1"/>
    <x v="6"/>
    <x v="10523"/>
    <x v="1"/>
    <x v="10568"/>
    <x v="2"/>
    <x v="2"/>
    <x v="2"/>
    <x v="0"/>
    <x v="5"/>
    <x v="6"/>
    <x v="1"/>
    <x v="9"/>
    <x v="6"/>
  </r>
  <r>
    <x v="2111"/>
    <x v="672"/>
    <x v="1"/>
    <x v="4"/>
    <x v="10524"/>
    <x v="2"/>
    <x v="10569"/>
    <x v="4"/>
    <x v="2"/>
    <x v="2"/>
    <x v="0"/>
    <x v="5"/>
    <x v="6"/>
    <x v="2"/>
    <x v="5"/>
    <x v="5"/>
  </r>
  <r>
    <x v="2098"/>
    <x v="383"/>
    <x v="1"/>
    <x v="3"/>
    <x v="10525"/>
    <x v="1"/>
    <x v="10570"/>
    <x v="4"/>
    <x v="1"/>
    <x v="1"/>
    <x v="0"/>
    <x v="5"/>
    <x v="10"/>
    <x v="2"/>
    <x v="6"/>
    <x v="3"/>
  </r>
  <r>
    <x v="1819"/>
    <x v="185"/>
    <x v="1"/>
    <x v="5"/>
    <x v="10526"/>
    <x v="1"/>
    <x v="10571"/>
    <x v="6"/>
    <x v="2"/>
    <x v="2"/>
    <x v="0"/>
    <x v="5"/>
    <x v="1"/>
    <x v="0"/>
    <x v="3"/>
    <x v="1"/>
  </r>
  <r>
    <x v="1864"/>
    <x v="533"/>
    <x v="1"/>
    <x v="2"/>
    <x v="10527"/>
    <x v="2"/>
    <x v="10572"/>
    <x v="1"/>
    <x v="2"/>
    <x v="5"/>
    <x v="1"/>
    <x v="5"/>
    <x v="11"/>
    <x v="3"/>
    <x v="6"/>
    <x v="5"/>
  </r>
  <r>
    <x v="1904"/>
    <x v="718"/>
    <x v="1"/>
    <x v="3"/>
    <x v="10528"/>
    <x v="1"/>
    <x v="10573"/>
    <x v="0"/>
    <x v="2"/>
    <x v="2"/>
    <x v="0"/>
    <x v="5"/>
    <x v="0"/>
    <x v="2"/>
    <x v="7"/>
    <x v="2"/>
  </r>
  <r>
    <x v="1881"/>
    <x v="239"/>
    <x v="2"/>
    <x v="0"/>
    <x v="10529"/>
    <x v="0"/>
    <x v="10574"/>
    <x v="6"/>
    <x v="2"/>
    <x v="2"/>
    <x v="0"/>
    <x v="5"/>
    <x v="4"/>
    <x v="3"/>
    <x v="6"/>
    <x v="5"/>
  </r>
  <r>
    <x v="1928"/>
    <x v="111"/>
    <x v="1"/>
    <x v="6"/>
    <x v="10530"/>
    <x v="1"/>
    <x v="10575"/>
    <x v="2"/>
    <x v="0"/>
    <x v="0"/>
    <x v="0"/>
    <x v="5"/>
    <x v="4"/>
    <x v="3"/>
    <x v="0"/>
    <x v="1"/>
  </r>
  <r>
    <x v="1855"/>
    <x v="42"/>
    <x v="1"/>
    <x v="3"/>
    <x v="10531"/>
    <x v="1"/>
    <x v="10576"/>
    <x v="4"/>
    <x v="2"/>
    <x v="2"/>
    <x v="0"/>
    <x v="5"/>
    <x v="10"/>
    <x v="2"/>
    <x v="12"/>
    <x v="5"/>
  </r>
  <r>
    <x v="2117"/>
    <x v="177"/>
    <x v="0"/>
    <x v="4"/>
    <x v="10532"/>
    <x v="2"/>
    <x v="10577"/>
    <x v="0"/>
    <x v="3"/>
    <x v="4"/>
    <x v="1"/>
    <x v="5"/>
    <x v="1"/>
    <x v="3"/>
    <x v="4"/>
    <x v="0"/>
  </r>
  <r>
    <x v="1929"/>
    <x v="121"/>
    <x v="2"/>
    <x v="1"/>
    <x v="10533"/>
    <x v="1"/>
    <x v="10578"/>
    <x v="2"/>
    <x v="0"/>
    <x v="0"/>
    <x v="0"/>
    <x v="5"/>
    <x v="0"/>
    <x v="3"/>
    <x v="2"/>
    <x v="3"/>
  </r>
  <r>
    <x v="1835"/>
    <x v="508"/>
    <x v="1"/>
    <x v="0"/>
    <x v="10534"/>
    <x v="0"/>
    <x v="10579"/>
    <x v="3"/>
    <x v="2"/>
    <x v="5"/>
    <x v="1"/>
    <x v="5"/>
    <x v="6"/>
    <x v="3"/>
    <x v="5"/>
    <x v="6"/>
  </r>
  <r>
    <x v="2094"/>
    <x v="607"/>
    <x v="1"/>
    <x v="6"/>
    <x v="10535"/>
    <x v="1"/>
    <x v="10580"/>
    <x v="1"/>
    <x v="1"/>
    <x v="1"/>
    <x v="0"/>
    <x v="5"/>
    <x v="6"/>
    <x v="3"/>
    <x v="2"/>
    <x v="3"/>
  </r>
  <r>
    <x v="1897"/>
    <x v="167"/>
    <x v="0"/>
    <x v="5"/>
    <x v="10536"/>
    <x v="0"/>
    <x v="10581"/>
    <x v="3"/>
    <x v="3"/>
    <x v="4"/>
    <x v="1"/>
    <x v="5"/>
    <x v="10"/>
    <x v="0"/>
    <x v="2"/>
    <x v="2"/>
  </r>
  <r>
    <x v="1905"/>
    <x v="580"/>
    <x v="2"/>
    <x v="5"/>
    <x v="10537"/>
    <x v="2"/>
    <x v="10582"/>
    <x v="2"/>
    <x v="2"/>
    <x v="2"/>
    <x v="0"/>
    <x v="5"/>
    <x v="10"/>
    <x v="0"/>
    <x v="2"/>
    <x v="6"/>
  </r>
  <r>
    <x v="1912"/>
    <x v="246"/>
    <x v="1"/>
    <x v="5"/>
    <x v="10538"/>
    <x v="1"/>
    <x v="10583"/>
    <x v="1"/>
    <x v="2"/>
    <x v="2"/>
    <x v="0"/>
    <x v="5"/>
    <x v="1"/>
    <x v="0"/>
    <x v="1"/>
    <x v="0"/>
  </r>
  <r>
    <x v="1882"/>
    <x v="218"/>
    <x v="1"/>
    <x v="4"/>
    <x v="10539"/>
    <x v="1"/>
    <x v="10584"/>
    <x v="1"/>
    <x v="3"/>
    <x v="3"/>
    <x v="1"/>
    <x v="5"/>
    <x v="0"/>
    <x v="0"/>
    <x v="9"/>
    <x v="6"/>
  </r>
  <r>
    <x v="2002"/>
    <x v="600"/>
    <x v="1"/>
    <x v="3"/>
    <x v="10540"/>
    <x v="1"/>
    <x v="10585"/>
    <x v="4"/>
    <x v="3"/>
    <x v="4"/>
    <x v="1"/>
    <x v="5"/>
    <x v="4"/>
    <x v="2"/>
    <x v="7"/>
    <x v="2"/>
  </r>
  <r>
    <x v="1973"/>
    <x v="261"/>
    <x v="1"/>
    <x v="6"/>
    <x v="10541"/>
    <x v="1"/>
    <x v="10586"/>
    <x v="4"/>
    <x v="2"/>
    <x v="2"/>
    <x v="0"/>
    <x v="5"/>
    <x v="2"/>
    <x v="0"/>
    <x v="0"/>
    <x v="1"/>
  </r>
  <r>
    <x v="2118"/>
    <x v="234"/>
    <x v="1"/>
    <x v="5"/>
    <x v="10542"/>
    <x v="0"/>
    <x v="10587"/>
    <x v="0"/>
    <x v="0"/>
    <x v="0"/>
    <x v="0"/>
    <x v="5"/>
    <x v="3"/>
    <x v="3"/>
    <x v="3"/>
    <x v="1"/>
  </r>
  <r>
    <x v="1834"/>
    <x v="685"/>
    <x v="1"/>
    <x v="1"/>
    <x v="10543"/>
    <x v="2"/>
    <x v="10588"/>
    <x v="6"/>
    <x v="1"/>
    <x v="1"/>
    <x v="0"/>
    <x v="5"/>
    <x v="6"/>
    <x v="3"/>
    <x v="7"/>
    <x v="3"/>
  </r>
  <r>
    <x v="1954"/>
    <x v="432"/>
    <x v="2"/>
    <x v="6"/>
    <x v="10544"/>
    <x v="0"/>
    <x v="10589"/>
    <x v="3"/>
    <x v="0"/>
    <x v="0"/>
    <x v="0"/>
    <x v="5"/>
    <x v="1"/>
    <x v="3"/>
    <x v="2"/>
    <x v="4"/>
  </r>
  <r>
    <x v="2119"/>
    <x v="763"/>
    <x v="2"/>
    <x v="1"/>
    <x v="10545"/>
    <x v="0"/>
    <x v="10590"/>
    <x v="2"/>
    <x v="1"/>
    <x v="1"/>
    <x v="0"/>
    <x v="5"/>
    <x v="7"/>
    <x v="3"/>
    <x v="11"/>
    <x v="1"/>
  </r>
  <r>
    <x v="2111"/>
    <x v="620"/>
    <x v="2"/>
    <x v="6"/>
    <x v="10546"/>
    <x v="1"/>
    <x v="10591"/>
    <x v="3"/>
    <x v="1"/>
    <x v="1"/>
    <x v="0"/>
    <x v="5"/>
    <x v="6"/>
    <x v="0"/>
    <x v="3"/>
    <x v="5"/>
  </r>
  <r>
    <x v="1955"/>
    <x v="459"/>
    <x v="1"/>
    <x v="3"/>
    <x v="10547"/>
    <x v="1"/>
    <x v="10592"/>
    <x v="1"/>
    <x v="2"/>
    <x v="5"/>
    <x v="1"/>
    <x v="5"/>
    <x v="8"/>
    <x v="3"/>
    <x v="4"/>
    <x v="5"/>
  </r>
  <r>
    <x v="2120"/>
    <x v="482"/>
    <x v="0"/>
    <x v="6"/>
    <x v="10548"/>
    <x v="2"/>
    <x v="10593"/>
    <x v="2"/>
    <x v="0"/>
    <x v="0"/>
    <x v="0"/>
    <x v="5"/>
    <x v="11"/>
    <x v="0"/>
    <x v="8"/>
    <x v="2"/>
  </r>
  <r>
    <x v="1994"/>
    <x v="407"/>
    <x v="1"/>
    <x v="2"/>
    <x v="10549"/>
    <x v="2"/>
    <x v="10594"/>
    <x v="5"/>
    <x v="0"/>
    <x v="0"/>
    <x v="0"/>
    <x v="5"/>
    <x v="4"/>
    <x v="3"/>
    <x v="9"/>
    <x v="3"/>
  </r>
  <r>
    <x v="1849"/>
    <x v="294"/>
    <x v="1"/>
    <x v="6"/>
    <x v="10550"/>
    <x v="0"/>
    <x v="10595"/>
    <x v="0"/>
    <x v="3"/>
    <x v="3"/>
    <x v="1"/>
    <x v="5"/>
    <x v="5"/>
    <x v="2"/>
    <x v="12"/>
    <x v="3"/>
  </r>
  <r>
    <x v="1930"/>
    <x v="642"/>
    <x v="1"/>
    <x v="0"/>
    <x v="10551"/>
    <x v="2"/>
    <x v="10596"/>
    <x v="2"/>
    <x v="2"/>
    <x v="2"/>
    <x v="0"/>
    <x v="5"/>
    <x v="1"/>
    <x v="0"/>
    <x v="12"/>
    <x v="0"/>
  </r>
  <r>
    <x v="2085"/>
    <x v="427"/>
    <x v="2"/>
    <x v="3"/>
    <x v="10552"/>
    <x v="2"/>
    <x v="10597"/>
    <x v="2"/>
    <x v="2"/>
    <x v="2"/>
    <x v="0"/>
    <x v="5"/>
    <x v="7"/>
    <x v="3"/>
    <x v="8"/>
    <x v="4"/>
  </r>
  <r>
    <x v="1997"/>
    <x v="431"/>
    <x v="2"/>
    <x v="3"/>
    <x v="10553"/>
    <x v="1"/>
    <x v="10598"/>
    <x v="2"/>
    <x v="2"/>
    <x v="5"/>
    <x v="1"/>
    <x v="5"/>
    <x v="11"/>
    <x v="3"/>
    <x v="8"/>
    <x v="3"/>
  </r>
  <r>
    <x v="1867"/>
    <x v="85"/>
    <x v="1"/>
    <x v="6"/>
    <x v="10554"/>
    <x v="1"/>
    <x v="10599"/>
    <x v="2"/>
    <x v="0"/>
    <x v="0"/>
    <x v="0"/>
    <x v="5"/>
    <x v="3"/>
    <x v="3"/>
    <x v="11"/>
    <x v="5"/>
  </r>
  <r>
    <x v="2121"/>
    <x v="362"/>
    <x v="1"/>
    <x v="5"/>
    <x v="10555"/>
    <x v="1"/>
    <x v="10600"/>
    <x v="5"/>
    <x v="3"/>
    <x v="3"/>
    <x v="1"/>
    <x v="5"/>
    <x v="0"/>
    <x v="2"/>
    <x v="0"/>
    <x v="0"/>
  </r>
  <r>
    <x v="1912"/>
    <x v="703"/>
    <x v="1"/>
    <x v="4"/>
    <x v="10556"/>
    <x v="0"/>
    <x v="10601"/>
    <x v="0"/>
    <x v="2"/>
    <x v="5"/>
    <x v="1"/>
    <x v="5"/>
    <x v="1"/>
    <x v="0"/>
    <x v="10"/>
    <x v="0"/>
  </r>
  <r>
    <x v="2122"/>
    <x v="151"/>
    <x v="2"/>
    <x v="4"/>
    <x v="10557"/>
    <x v="1"/>
    <x v="10602"/>
    <x v="3"/>
    <x v="3"/>
    <x v="3"/>
    <x v="1"/>
    <x v="5"/>
    <x v="2"/>
    <x v="2"/>
    <x v="1"/>
    <x v="0"/>
  </r>
  <r>
    <x v="1928"/>
    <x v="235"/>
    <x v="1"/>
    <x v="6"/>
    <x v="10558"/>
    <x v="1"/>
    <x v="10603"/>
    <x v="2"/>
    <x v="0"/>
    <x v="0"/>
    <x v="0"/>
    <x v="5"/>
    <x v="4"/>
    <x v="1"/>
    <x v="12"/>
    <x v="1"/>
  </r>
  <r>
    <x v="2123"/>
    <x v="504"/>
    <x v="2"/>
    <x v="3"/>
    <x v="10559"/>
    <x v="0"/>
    <x v="10604"/>
    <x v="6"/>
    <x v="2"/>
    <x v="5"/>
    <x v="1"/>
    <x v="5"/>
    <x v="1"/>
    <x v="3"/>
    <x v="9"/>
    <x v="1"/>
  </r>
  <r>
    <x v="1873"/>
    <x v="256"/>
    <x v="2"/>
    <x v="4"/>
    <x v="10560"/>
    <x v="2"/>
    <x v="10605"/>
    <x v="0"/>
    <x v="2"/>
    <x v="5"/>
    <x v="1"/>
    <x v="5"/>
    <x v="11"/>
    <x v="3"/>
    <x v="2"/>
    <x v="1"/>
  </r>
  <r>
    <x v="1992"/>
    <x v="161"/>
    <x v="1"/>
    <x v="5"/>
    <x v="10561"/>
    <x v="2"/>
    <x v="10606"/>
    <x v="0"/>
    <x v="0"/>
    <x v="0"/>
    <x v="0"/>
    <x v="5"/>
    <x v="4"/>
    <x v="3"/>
    <x v="1"/>
    <x v="4"/>
  </r>
  <r>
    <x v="2042"/>
    <x v="500"/>
    <x v="1"/>
    <x v="5"/>
    <x v="10562"/>
    <x v="2"/>
    <x v="10607"/>
    <x v="6"/>
    <x v="3"/>
    <x v="3"/>
    <x v="1"/>
    <x v="5"/>
    <x v="1"/>
    <x v="1"/>
    <x v="12"/>
    <x v="4"/>
  </r>
  <r>
    <x v="2124"/>
    <x v="96"/>
    <x v="1"/>
    <x v="6"/>
    <x v="10563"/>
    <x v="0"/>
    <x v="10608"/>
    <x v="0"/>
    <x v="2"/>
    <x v="5"/>
    <x v="1"/>
    <x v="5"/>
    <x v="3"/>
    <x v="2"/>
    <x v="7"/>
    <x v="4"/>
  </r>
  <r>
    <x v="2125"/>
    <x v="770"/>
    <x v="1"/>
    <x v="3"/>
    <x v="10564"/>
    <x v="1"/>
    <x v="10609"/>
    <x v="5"/>
    <x v="2"/>
    <x v="5"/>
    <x v="1"/>
    <x v="5"/>
    <x v="9"/>
    <x v="3"/>
    <x v="0"/>
    <x v="0"/>
  </r>
  <r>
    <x v="1962"/>
    <x v="362"/>
    <x v="1"/>
    <x v="4"/>
    <x v="10565"/>
    <x v="1"/>
    <x v="10610"/>
    <x v="2"/>
    <x v="1"/>
    <x v="1"/>
    <x v="0"/>
    <x v="5"/>
    <x v="9"/>
    <x v="0"/>
    <x v="0"/>
    <x v="5"/>
  </r>
  <r>
    <x v="1963"/>
    <x v="598"/>
    <x v="2"/>
    <x v="3"/>
    <x v="10566"/>
    <x v="2"/>
    <x v="10611"/>
    <x v="6"/>
    <x v="3"/>
    <x v="3"/>
    <x v="1"/>
    <x v="5"/>
    <x v="2"/>
    <x v="0"/>
    <x v="9"/>
    <x v="0"/>
  </r>
  <r>
    <x v="1990"/>
    <x v="27"/>
    <x v="1"/>
    <x v="6"/>
    <x v="10567"/>
    <x v="1"/>
    <x v="10612"/>
    <x v="1"/>
    <x v="2"/>
    <x v="2"/>
    <x v="0"/>
    <x v="5"/>
    <x v="2"/>
    <x v="0"/>
    <x v="8"/>
    <x v="0"/>
  </r>
  <r>
    <x v="2126"/>
    <x v="642"/>
    <x v="1"/>
    <x v="6"/>
    <x v="10568"/>
    <x v="1"/>
    <x v="10613"/>
    <x v="3"/>
    <x v="3"/>
    <x v="3"/>
    <x v="1"/>
    <x v="5"/>
    <x v="5"/>
    <x v="2"/>
    <x v="12"/>
    <x v="6"/>
  </r>
  <r>
    <x v="2054"/>
    <x v="192"/>
    <x v="1"/>
    <x v="1"/>
    <x v="401"/>
    <x v="0"/>
    <x v="401"/>
    <x v="4"/>
    <x v="1"/>
    <x v="1"/>
    <x v="0"/>
    <x v="5"/>
    <x v="11"/>
    <x v="0"/>
    <x v="12"/>
    <x v="6"/>
  </r>
  <r>
    <x v="1964"/>
    <x v="52"/>
    <x v="0"/>
    <x v="3"/>
    <x v="10569"/>
    <x v="1"/>
    <x v="10614"/>
    <x v="3"/>
    <x v="2"/>
    <x v="5"/>
    <x v="1"/>
    <x v="5"/>
    <x v="9"/>
    <x v="3"/>
    <x v="12"/>
    <x v="6"/>
  </r>
  <r>
    <x v="2127"/>
    <x v="381"/>
    <x v="1"/>
    <x v="0"/>
    <x v="10570"/>
    <x v="2"/>
    <x v="10615"/>
    <x v="1"/>
    <x v="0"/>
    <x v="0"/>
    <x v="0"/>
    <x v="5"/>
    <x v="10"/>
    <x v="2"/>
    <x v="12"/>
    <x v="3"/>
  </r>
  <r>
    <x v="1955"/>
    <x v="302"/>
    <x v="0"/>
    <x v="6"/>
    <x v="10571"/>
    <x v="1"/>
    <x v="10616"/>
    <x v="5"/>
    <x v="3"/>
    <x v="4"/>
    <x v="1"/>
    <x v="5"/>
    <x v="8"/>
    <x v="3"/>
    <x v="4"/>
    <x v="5"/>
  </r>
  <r>
    <x v="1832"/>
    <x v="728"/>
    <x v="2"/>
    <x v="4"/>
    <x v="10572"/>
    <x v="1"/>
    <x v="10617"/>
    <x v="5"/>
    <x v="3"/>
    <x v="4"/>
    <x v="1"/>
    <x v="5"/>
    <x v="8"/>
    <x v="3"/>
    <x v="9"/>
    <x v="3"/>
  </r>
  <r>
    <x v="1976"/>
    <x v="270"/>
    <x v="1"/>
    <x v="5"/>
    <x v="10573"/>
    <x v="1"/>
    <x v="10618"/>
    <x v="1"/>
    <x v="3"/>
    <x v="3"/>
    <x v="1"/>
    <x v="5"/>
    <x v="6"/>
    <x v="0"/>
    <x v="0"/>
    <x v="0"/>
  </r>
  <r>
    <x v="2128"/>
    <x v="697"/>
    <x v="1"/>
    <x v="0"/>
    <x v="10574"/>
    <x v="1"/>
    <x v="10619"/>
    <x v="0"/>
    <x v="3"/>
    <x v="4"/>
    <x v="1"/>
    <x v="5"/>
    <x v="4"/>
    <x v="0"/>
    <x v="4"/>
    <x v="3"/>
  </r>
  <r>
    <x v="1930"/>
    <x v="657"/>
    <x v="1"/>
    <x v="5"/>
    <x v="10575"/>
    <x v="1"/>
    <x v="10620"/>
    <x v="2"/>
    <x v="2"/>
    <x v="5"/>
    <x v="1"/>
    <x v="5"/>
    <x v="1"/>
    <x v="2"/>
    <x v="10"/>
    <x v="0"/>
  </r>
  <r>
    <x v="1962"/>
    <x v="266"/>
    <x v="1"/>
    <x v="5"/>
    <x v="10576"/>
    <x v="2"/>
    <x v="10621"/>
    <x v="0"/>
    <x v="3"/>
    <x v="4"/>
    <x v="1"/>
    <x v="5"/>
    <x v="9"/>
    <x v="0"/>
    <x v="1"/>
    <x v="5"/>
  </r>
  <r>
    <x v="1899"/>
    <x v="251"/>
    <x v="2"/>
    <x v="5"/>
    <x v="10577"/>
    <x v="1"/>
    <x v="10622"/>
    <x v="1"/>
    <x v="3"/>
    <x v="4"/>
    <x v="1"/>
    <x v="5"/>
    <x v="9"/>
    <x v="2"/>
    <x v="4"/>
    <x v="1"/>
  </r>
  <r>
    <x v="1926"/>
    <x v="11"/>
    <x v="0"/>
    <x v="1"/>
    <x v="10578"/>
    <x v="2"/>
    <x v="10623"/>
    <x v="6"/>
    <x v="3"/>
    <x v="4"/>
    <x v="1"/>
    <x v="5"/>
    <x v="7"/>
    <x v="2"/>
    <x v="8"/>
    <x v="5"/>
  </r>
  <r>
    <x v="1905"/>
    <x v="744"/>
    <x v="1"/>
    <x v="3"/>
    <x v="10579"/>
    <x v="1"/>
    <x v="10624"/>
    <x v="0"/>
    <x v="3"/>
    <x v="4"/>
    <x v="1"/>
    <x v="5"/>
    <x v="10"/>
    <x v="2"/>
    <x v="1"/>
    <x v="6"/>
  </r>
  <r>
    <x v="1885"/>
    <x v="111"/>
    <x v="1"/>
    <x v="3"/>
    <x v="10580"/>
    <x v="1"/>
    <x v="10625"/>
    <x v="5"/>
    <x v="2"/>
    <x v="2"/>
    <x v="0"/>
    <x v="5"/>
    <x v="4"/>
    <x v="3"/>
    <x v="0"/>
    <x v="4"/>
  </r>
  <r>
    <x v="2100"/>
    <x v="69"/>
    <x v="1"/>
    <x v="3"/>
    <x v="10581"/>
    <x v="1"/>
    <x v="10626"/>
    <x v="3"/>
    <x v="3"/>
    <x v="3"/>
    <x v="1"/>
    <x v="5"/>
    <x v="5"/>
    <x v="3"/>
    <x v="1"/>
    <x v="5"/>
  </r>
  <r>
    <x v="2129"/>
    <x v="674"/>
    <x v="1"/>
    <x v="0"/>
    <x v="10582"/>
    <x v="1"/>
    <x v="10627"/>
    <x v="3"/>
    <x v="2"/>
    <x v="5"/>
    <x v="1"/>
    <x v="5"/>
    <x v="6"/>
    <x v="0"/>
    <x v="11"/>
    <x v="0"/>
  </r>
  <r>
    <x v="2051"/>
    <x v="97"/>
    <x v="1"/>
    <x v="3"/>
    <x v="10583"/>
    <x v="1"/>
    <x v="10628"/>
    <x v="1"/>
    <x v="3"/>
    <x v="3"/>
    <x v="1"/>
    <x v="5"/>
    <x v="6"/>
    <x v="0"/>
    <x v="9"/>
    <x v="0"/>
  </r>
  <r>
    <x v="2064"/>
    <x v="279"/>
    <x v="1"/>
    <x v="0"/>
    <x v="10584"/>
    <x v="2"/>
    <x v="10629"/>
    <x v="2"/>
    <x v="3"/>
    <x v="4"/>
    <x v="1"/>
    <x v="5"/>
    <x v="7"/>
    <x v="2"/>
    <x v="6"/>
    <x v="5"/>
  </r>
  <r>
    <x v="2018"/>
    <x v="402"/>
    <x v="1"/>
    <x v="3"/>
    <x v="10585"/>
    <x v="0"/>
    <x v="10630"/>
    <x v="4"/>
    <x v="0"/>
    <x v="0"/>
    <x v="0"/>
    <x v="5"/>
    <x v="8"/>
    <x v="0"/>
    <x v="1"/>
    <x v="4"/>
  </r>
  <r>
    <x v="1955"/>
    <x v="443"/>
    <x v="1"/>
    <x v="6"/>
    <x v="10586"/>
    <x v="1"/>
    <x v="10631"/>
    <x v="5"/>
    <x v="1"/>
    <x v="1"/>
    <x v="0"/>
    <x v="5"/>
    <x v="8"/>
    <x v="2"/>
    <x v="0"/>
    <x v="5"/>
  </r>
  <r>
    <x v="2101"/>
    <x v="275"/>
    <x v="1"/>
    <x v="5"/>
    <x v="10587"/>
    <x v="2"/>
    <x v="10632"/>
    <x v="0"/>
    <x v="1"/>
    <x v="1"/>
    <x v="0"/>
    <x v="5"/>
    <x v="2"/>
    <x v="2"/>
    <x v="8"/>
    <x v="6"/>
  </r>
  <r>
    <x v="2035"/>
    <x v="763"/>
    <x v="2"/>
    <x v="4"/>
    <x v="10588"/>
    <x v="2"/>
    <x v="10633"/>
    <x v="4"/>
    <x v="0"/>
    <x v="0"/>
    <x v="0"/>
    <x v="5"/>
    <x v="9"/>
    <x v="3"/>
    <x v="11"/>
    <x v="5"/>
  </r>
  <r>
    <x v="2130"/>
    <x v="649"/>
    <x v="2"/>
    <x v="3"/>
    <x v="10589"/>
    <x v="2"/>
    <x v="10634"/>
    <x v="5"/>
    <x v="2"/>
    <x v="2"/>
    <x v="0"/>
    <x v="5"/>
    <x v="8"/>
    <x v="2"/>
    <x v="12"/>
    <x v="0"/>
  </r>
  <r>
    <x v="2131"/>
    <x v="491"/>
    <x v="1"/>
    <x v="2"/>
    <x v="10590"/>
    <x v="1"/>
    <x v="10635"/>
    <x v="5"/>
    <x v="0"/>
    <x v="0"/>
    <x v="0"/>
    <x v="5"/>
    <x v="2"/>
    <x v="2"/>
    <x v="5"/>
    <x v="6"/>
  </r>
  <r>
    <x v="2035"/>
    <x v="20"/>
    <x v="1"/>
    <x v="5"/>
    <x v="10591"/>
    <x v="1"/>
    <x v="10636"/>
    <x v="5"/>
    <x v="1"/>
    <x v="1"/>
    <x v="0"/>
    <x v="5"/>
    <x v="9"/>
    <x v="3"/>
    <x v="11"/>
    <x v="5"/>
  </r>
  <r>
    <x v="1967"/>
    <x v="724"/>
    <x v="1"/>
    <x v="1"/>
    <x v="10592"/>
    <x v="1"/>
    <x v="10637"/>
    <x v="5"/>
    <x v="2"/>
    <x v="2"/>
    <x v="0"/>
    <x v="5"/>
    <x v="4"/>
    <x v="0"/>
    <x v="12"/>
    <x v="6"/>
  </r>
  <r>
    <x v="1877"/>
    <x v="158"/>
    <x v="1"/>
    <x v="1"/>
    <x v="10593"/>
    <x v="1"/>
    <x v="10638"/>
    <x v="1"/>
    <x v="2"/>
    <x v="2"/>
    <x v="0"/>
    <x v="5"/>
    <x v="10"/>
    <x v="3"/>
    <x v="9"/>
    <x v="5"/>
  </r>
  <r>
    <x v="1823"/>
    <x v="321"/>
    <x v="2"/>
    <x v="3"/>
    <x v="10594"/>
    <x v="2"/>
    <x v="10639"/>
    <x v="1"/>
    <x v="3"/>
    <x v="3"/>
    <x v="1"/>
    <x v="5"/>
    <x v="4"/>
    <x v="3"/>
    <x v="7"/>
    <x v="0"/>
  </r>
  <r>
    <x v="1949"/>
    <x v="496"/>
    <x v="1"/>
    <x v="3"/>
    <x v="10595"/>
    <x v="2"/>
    <x v="10640"/>
    <x v="4"/>
    <x v="1"/>
    <x v="1"/>
    <x v="0"/>
    <x v="5"/>
    <x v="4"/>
    <x v="0"/>
    <x v="0"/>
    <x v="5"/>
  </r>
  <r>
    <x v="1908"/>
    <x v="324"/>
    <x v="1"/>
    <x v="5"/>
    <x v="10596"/>
    <x v="1"/>
    <x v="10641"/>
    <x v="6"/>
    <x v="1"/>
    <x v="1"/>
    <x v="0"/>
    <x v="5"/>
    <x v="9"/>
    <x v="0"/>
    <x v="2"/>
    <x v="1"/>
  </r>
  <r>
    <x v="1821"/>
    <x v="639"/>
    <x v="0"/>
    <x v="6"/>
    <x v="10597"/>
    <x v="2"/>
    <x v="10642"/>
    <x v="2"/>
    <x v="3"/>
    <x v="3"/>
    <x v="1"/>
    <x v="5"/>
    <x v="4"/>
    <x v="3"/>
    <x v="7"/>
    <x v="4"/>
  </r>
  <r>
    <x v="2132"/>
    <x v="177"/>
    <x v="0"/>
    <x v="5"/>
    <x v="10598"/>
    <x v="2"/>
    <x v="10643"/>
    <x v="5"/>
    <x v="3"/>
    <x v="3"/>
    <x v="1"/>
    <x v="5"/>
    <x v="4"/>
    <x v="2"/>
    <x v="4"/>
    <x v="6"/>
  </r>
  <r>
    <x v="1819"/>
    <x v="392"/>
    <x v="1"/>
    <x v="1"/>
    <x v="13"/>
    <x v="0"/>
    <x v="13"/>
    <x v="6"/>
    <x v="2"/>
    <x v="5"/>
    <x v="1"/>
    <x v="5"/>
    <x v="1"/>
    <x v="2"/>
    <x v="6"/>
    <x v="1"/>
  </r>
  <r>
    <x v="2018"/>
    <x v="131"/>
    <x v="1"/>
    <x v="1"/>
    <x v="10599"/>
    <x v="1"/>
    <x v="10644"/>
    <x v="4"/>
    <x v="3"/>
    <x v="4"/>
    <x v="1"/>
    <x v="5"/>
    <x v="8"/>
    <x v="2"/>
    <x v="3"/>
    <x v="4"/>
  </r>
  <r>
    <x v="1977"/>
    <x v="548"/>
    <x v="1"/>
    <x v="6"/>
    <x v="10600"/>
    <x v="1"/>
    <x v="10645"/>
    <x v="3"/>
    <x v="0"/>
    <x v="0"/>
    <x v="0"/>
    <x v="5"/>
    <x v="11"/>
    <x v="2"/>
    <x v="8"/>
    <x v="4"/>
  </r>
  <r>
    <x v="1947"/>
    <x v="402"/>
    <x v="1"/>
    <x v="4"/>
    <x v="10601"/>
    <x v="1"/>
    <x v="10646"/>
    <x v="6"/>
    <x v="2"/>
    <x v="2"/>
    <x v="0"/>
    <x v="5"/>
    <x v="7"/>
    <x v="3"/>
    <x v="1"/>
    <x v="3"/>
  </r>
  <r>
    <x v="2109"/>
    <x v="656"/>
    <x v="0"/>
    <x v="6"/>
    <x v="10602"/>
    <x v="1"/>
    <x v="10647"/>
    <x v="5"/>
    <x v="3"/>
    <x v="3"/>
    <x v="1"/>
    <x v="5"/>
    <x v="5"/>
    <x v="0"/>
    <x v="8"/>
    <x v="0"/>
  </r>
  <r>
    <x v="1890"/>
    <x v="331"/>
    <x v="1"/>
    <x v="2"/>
    <x v="10603"/>
    <x v="2"/>
    <x v="10648"/>
    <x v="6"/>
    <x v="0"/>
    <x v="0"/>
    <x v="0"/>
    <x v="5"/>
    <x v="0"/>
    <x v="3"/>
    <x v="7"/>
    <x v="2"/>
  </r>
  <r>
    <x v="1882"/>
    <x v="276"/>
    <x v="2"/>
    <x v="5"/>
    <x v="10604"/>
    <x v="2"/>
    <x v="10649"/>
    <x v="5"/>
    <x v="1"/>
    <x v="1"/>
    <x v="0"/>
    <x v="5"/>
    <x v="0"/>
    <x v="1"/>
    <x v="11"/>
    <x v="6"/>
  </r>
  <r>
    <x v="2133"/>
    <x v="165"/>
    <x v="0"/>
    <x v="1"/>
    <x v="10605"/>
    <x v="1"/>
    <x v="10650"/>
    <x v="5"/>
    <x v="3"/>
    <x v="4"/>
    <x v="1"/>
    <x v="5"/>
    <x v="3"/>
    <x v="3"/>
    <x v="11"/>
    <x v="3"/>
  </r>
  <r>
    <x v="1912"/>
    <x v="593"/>
    <x v="1"/>
    <x v="5"/>
    <x v="10606"/>
    <x v="0"/>
    <x v="10651"/>
    <x v="5"/>
    <x v="0"/>
    <x v="0"/>
    <x v="0"/>
    <x v="5"/>
    <x v="1"/>
    <x v="0"/>
    <x v="3"/>
    <x v="0"/>
  </r>
  <r>
    <x v="1959"/>
    <x v="757"/>
    <x v="1"/>
    <x v="2"/>
    <x v="10607"/>
    <x v="1"/>
    <x v="10652"/>
    <x v="3"/>
    <x v="2"/>
    <x v="5"/>
    <x v="1"/>
    <x v="5"/>
    <x v="5"/>
    <x v="2"/>
    <x v="6"/>
    <x v="6"/>
  </r>
  <r>
    <x v="2042"/>
    <x v="246"/>
    <x v="1"/>
    <x v="5"/>
    <x v="10608"/>
    <x v="2"/>
    <x v="10653"/>
    <x v="4"/>
    <x v="2"/>
    <x v="5"/>
    <x v="1"/>
    <x v="5"/>
    <x v="1"/>
    <x v="3"/>
    <x v="1"/>
    <x v="4"/>
  </r>
  <r>
    <x v="2004"/>
    <x v="279"/>
    <x v="2"/>
    <x v="3"/>
    <x v="10609"/>
    <x v="2"/>
    <x v="10654"/>
    <x v="4"/>
    <x v="2"/>
    <x v="5"/>
    <x v="1"/>
    <x v="5"/>
    <x v="7"/>
    <x v="2"/>
    <x v="6"/>
    <x v="1"/>
  </r>
  <r>
    <x v="2078"/>
    <x v="764"/>
    <x v="1"/>
    <x v="3"/>
    <x v="10610"/>
    <x v="1"/>
    <x v="10655"/>
    <x v="6"/>
    <x v="2"/>
    <x v="2"/>
    <x v="0"/>
    <x v="5"/>
    <x v="4"/>
    <x v="0"/>
    <x v="0"/>
    <x v="5"/>
  </r>
  <r>
    <x v="2005"/>
    <x v="425"/>
    <x v="1"/>
    <x v="3"/>
    <x v="10611"/>
    <x v="1"/>
    <x v="10656"/>
    <x v="2"/>
    <x v="3"/>
    <x v="3"/>
    <x v="1"/>
    <x v="5"/>
    <x v="10"/>
    <x v="2"/>
    <x v="3"/>
    <x v="4"/>
  </r>
  <r>
    <x v="1828"/>
    <x v="49"/>
    <x v="1"/>
    <x v="3"/>
    <x v="10612"/>
    <x v="1"/>
    <x v="10657"/>
    <x v="0"/>
    <x v="2"/>
    <x v="2"/>
    <x v="0"/>
    <x v="5"/>
    <x v="8"/>
    <x v="1"/>
    <x v="7"/>
    <x v="2"/>
  </r>
  <r>
    <x v="1833"/>
    <x v="334"/>
    <x v="2"/>
    <x v="0"/>
    <x v="10613"/>
    <x v="2"/>
    <x v="10658"/>
    <x v="0"/>
    <x v="0"/>
    <x v="0"/>
    <x v="0"/>
    <x v="5"/>
    <x v="10"/>
    <x v="2"/>
    <x v="7"/>
    <x v="1"/>
  </r>
  <r>
    <x v="2134"/>
    <x v="506"/>
    <x v="2"/>
    <x v="2"/>
    <x v="10614"/>
    <x v="1"/>
    <x v="10659"/>
    <x v="0"/>
    <x v="2"/>
    <x v="5"/>
    <x v="1"/>
    <x v="5"/>
    <x v="3"/>
    <x v="3"/>
    <x v="5"/>
    <x v="0"/>
  </r>
  <r>
    <x v="1989"/>
    <x v="148"/>
    <x v="1"/>
    <x v="3"/>
    <x v="10615"/>
    <x v="1"/>
    <x v="10660"/>
    <x v="6"/>
    <x v="1"/>
    <x v="1"/>
    <x v="0"/>
    <x v="5"/>
    <x v="9"/>
    <x v="3"/>
    <x v="3"/>
    <x v="3"/>
  </r>
  <r>
    <x v="1862"/>
    <x v="607"/>
    <x v="1"/>
    <x v="2"/>
    <x v="10616"/>
    <x v="1"/>
    <x v="10661"/>
    <x v="1"/>
    <x v="0"/>
    <x v="0"/>
    <x v="0"/>
    <x v="5"/>
    <x v="3"/>
    <x v="2"/>
    <x v="2"/>
    <x v="6"/>
  </r>
  <r>
    <x v="1925"/>
    <x v="470"/>
    <x v="1"/>
    <x v="2"/>
    <x v="10617"/>
    <x v="0"/>
    <x v="10662"/>
    <x v="1"/>
    <x v="3"/>
    <x v="4"/>
    <x v="1"/>
    <x v="5"/>
    <x v="10"/>
    <x v="3"/>
    <x v="9"/>
    <x v="5"/>
  </r>
  <r>
    <x v="1988"/>
    <x v="123"/>
    <x v="2"/>
    <x v="3"/>
    <x v="10618"/>
    <x v="1"/>
    <x v="10663"/>
    <x v="1"/>
    <x v="1"/>
    <x v="1"/>
    <x v="0"/>
    <x v="5"/>
    <x v="5"/>
    <x v="3"/>
    <x v="3"/>
    <x v="0"/>
  </r>
  <r>
    <x v="2098"/>
    <x v="181"/>
    <x v="2"/>
    <x v="3"/>
    <x v="10619"/>
    <x v="2"/>
    <x v="10664"/>
    <x v="4"/>
    <x v="3"/>
    <x v="3"/>
    <x v="1"/>
    <x v="5"/>
    <x v="10"/>
    <x v="0"/>
    <x v="3"/>
    <x v="3"/>
  </r>
  <r>
    <x v="1978"/>
    <x v="450"/>
    <x v="1"/>
    <x v="3"/>
    <x v="10620"/>
    <x v="1"/>
    <x v="10665"/>
    <x v="4"/>
    <x v="2"/>
    <x v="5"/>
    <x v="1"/>
    <x v="5"/>
    <x v="2"/>
    <x v="3"/>
    <x v="4"/>
    <x v="6"/>
  </r>
  <r>
    <x v="2116"/>
    <x v="262"/>
    <x v="2"/>
    <x v="1"/>
    <x v="10621"/>
    <x v="1"/>
    <x v="10666"/>
    <x v="2"/>
    <x v="1"/>
    <x v="1"/>
    <x v="0"/>
    <x v="5"/>
    <x v="11"/>
    <x v="3"/>
    <x v="11"/>
    <x v="2"/>
  </r>
  <r>
    <x v="1836"/>
    <x v="424"/>
    <x v="1"/>
    <x v="5"/>
    <x v="10622"/>
    <x v="2"/>
    <x v="10667"/>
    <x v="0"/>
    <x v="2"/>
    <x v="2"/>
    <x v="0"/>
    <x v="5"/>
    <x v="10"/>
    <x v="3"/>
    <x v="11"/>
    <x v="2"/>
  </r>
  <r>
    <x v="1892"/>
    <x v="239"/>
    <x v="1"/>
    <x v="6"/>
    <x v="10623"/>
    <x v="1"/>
    <x v="10668"/>
    <x v="4"/>
    <x v="3"/>
    <x v="4"/>
    <x v="1"/>
    <x v="5"/>
    <x v="6"/>
    <x v="3"/>
    <x v="6"/>
    <x v="6"/>
  </r>
  <r>
    <x v="2034"/>
    <x v="281"/>
    <x v="1"/>
    <x v="2"/>
    <x v="10624"/>
    <x v="2"/>
    <x v="10669"/>
    <x v="0"/>
    <x v="0"/>
    <x v="0"/>
    <x v="0"/>
    <x v="5"/>
    <x v="10"/>
    <x v="0"/>
    <x v="10"/>
    <x v="4"/>
  </r>
  <r>
    <x v="2131"/>
    <x v="27"/>
    <x v="1"/>
    <x v="3"/>
    <x v="10625"/>
    <x v="1"/>
    <x v="10670"/>
    <x v="6"/>
    <x v="0"/>
    <x v="0"/>
    <x v="0"/>
    <x v="5"/>
    <x v="2"/>
    <x v="3"/>
    <x v="8"/>
    <x v="6"/>
  </r>
  <r>
    <x v="1844"/>
    <x v="585"/>
    <x v="1"/>
    <x v="2"/>
    <x v="10626"/>
    <x v="2"/>
    <x v="10671"/>
    <x v="4"/>
    <x v="3"/>
    <x v="3"/>
    <x v="1"/>
    <x v="5"/>
    <x v="5"/>
    <x v="3"/>
    <x v="7"/>
    <x v="5"/>
  </r>
  <r>
    <x v="1912"/>
    <x v="307"/>
    <x v="1"/>
    <x v="5"/>
    <x v="10627"/>
    <x v="1"/>
    <x v="10672"/>
    <x v="2"/>
    <x v="3"/>
    <x v="4"/>
    <x v="1"/>
    <x v="5"/>
    <x v="1"/>
    <x v="3"/>
    <x v="5"/>
    <x v="0"/>
  </r>
  <r>
    <x v="1899"/>
    <x v="731"/>
    <x v="1"/>
    <x v="6"/>
    <x v="10628"/>
    <x v="2"/>
    <x v="10673"/>
    <x v="4"/>
    <x v="2"/>
    <x v="5"/>
    <x v="1"/>
    <x v="5"/>
    <x v="9"/>
    <x v="3"/>
    <x v="8"/>
    <x v="1"/>
  </r>
  <r>
    <x v="2105"/>
    <x v="749"/>
    <x v="2"/>
    <x v="3"/>
    <x v="10629"/>
    <x v="1"/>
    <x v="10674"/>
    <x v="6"/>
    <x v="2"/>
    <x v="2"/>
    <x v="0"/>
    <x v="5"/>
    <x v="4"/>
    <x v="2"/>
    <x v="7"/>
    <x v="1"/>
  </r>
  <r>
    <x v="2118"/>
    <x v="117"/>
    <x v="1"/>
    <x v="3"/>
    <x v="10630"/>
    <x v="1"/>
    <x v="10675"/>
    <x v="3"/>
    <x v="1"/>
    <x v="1"/>
    <x v="0"/>
    <x v="5"/>
    <x v="3"/>
    <x v="2"/>
    <x v="9"/>
    <x v="1"/>
  </r>
  <r>
    <x v="1834"/>
    <x v="591"/>
    <x v="2"/>
    <x v="3"/>
    <x v="10631"/>
    <x v="1"/>
    <x v="10676"/>
    <x v="0"/>
    <x v="2"/>
    <x v="5"/>
    <x v="1"/>
    <x v="5"/>
    <x v="6"/>
    <x v="0"/>
    <x v="5"/>
    <x v="3"/>
  </r>
  <r>
    <x v="2135"/>
    <x v="172"/>
    <x v="1"/>
    <x v="2"/>
    <x v="10632"/>
    <x v="2"/>
    <x v="10677"/>
    <x v="4"/>
    <x v="2"/>
    <x v="5"/>
    <x v="1"/>
    <x v="5"/>
    <x v="8"/>
    <x v="2"/>
    <x v="6"/>
    <x v="6"/>
  </r>
  <r>
    <x v="2136"/>
    <x v="737"/>
    <x v="1"/>
    <x v="3"/>
    <x v="10633"/>
    <x v="1"/>
    <x v="10678"/>
    <x v="5"/>
    <x v="3"/>
    <x v="3"/>
    <x v="1"/>
    <x v="5"/>
    <x v="1"/>
    <x v="0"/>
    <x v="6"/>
    <x v="2"/>
  </r>
  <r>
    <x v="1941"/>
    <x v="212"/>
    <x v="0"/>
    <x v="4"/>
    <x v="10634"/>
    <x v="1"/>
    <x v="10679"/>
    <x v="6"/>
    <x v="1"/>
    <x v="1"/>
    <x v="0"/>
    <x v="5"/>
    <x v="0"/>
    <x v="0"/>
    <x v="7"/>
    <x v="3"/>
  </r>
  <r>
    <x v="1988"/>
    <x v="627"/>
    <x v="1"/>
    <x v="3"/>
    <x v="10635"/>
    <x v="1"/>
    <x v="10680"/>
    <x v="6"/>
    <x v="2"/>
    <x v="2"/>
    <x v="0"/>
    <x v="5"/>
    <x v="5"/>
    <x v="0"/>
    <x v="7"/>
    <x v="0"/>
  </r>
  <r>
    <x v="1915"/>
    <x v="544"/>
    <x v="0"/>
    <x v="6"/>
    <x v="10636"/>
    <x v="1"/>
    <x v="10681"/>
    <x v="4"/>
    <x v="0"/>
    <x v="0"/>
    <x v="0"/>
    <x v="5"/>
    <x v="0"/>
    <x v="1"/>
    <x v="5"/>
    <x v="5"/>
  </r>
  <r>
    <x v="1965"/>
    <x v="639"/>
    <x v="1"/>
    <x v="5"/>
    <x v="10637"/>
    <x v="2"/>
    <x v="10682"/>
    <x v="6"/>
    <x v="2"/>
    <x v="5"/>
    <x v="1"/>
    <x v="5"/>
    <x v="3"/>
    <x v="1"/>
    <x v="7"/>
    <x v="4"/>
  </r>
  <r>
    <x v="1978"/>
    <x v="16"/>
    <x v="1"/>
    <x v="4"/>
    <x v="10638"/>
    <x v="1"/>
    <x v="10683"/>
    <x v="1"/>
    <x v="3"/>
    <x v="4"/>
    <x v="1"/>
    <x v="5"/>
    <x v="2"/>
    <x v="2"/>
    <x v="1"/>
    <x v="6"/>
  </r>
  <r>
    <x v="1974"/>
    <x v="197"/>
    <x v="1"/>
    <x v="0"/>
    <x v="10639"/>
    <x v="2"/>
    <x v="10684"/>
    <x v="2"/>
    <x v="0"/>
    <x v="0"/>
    <x v="0"/>
    <x v="5"/>
    <x v="8"/>
    <x v="3"/>
    <x v="7"/>
    <x v="0"/>
  </r>
  <r>
    <x v="2064"/>
    <x v="373"/>
    <x v="1"/>
    <x v="0"/>
    <x v="10640"/>
    <x v="1"/>
    <x v="10685"/>
    <x v="5"/>
    <x v="0"/>
    <x v="0"/>
    <x v="0"/>
    <x v="5"/>
    <x v="7"/>
    <x v="0"/>
    <x v="11"/>
    <x v="5"/>
  </r>
  <r>
    <x v="1961"/>
    <x v="611"/>
    <x v="1"/>
    <x v="5"/>
    <x v="10641"/>
    <x v="1"/>
    <x v="10686"/>
    <x v="0"/>
    <x v="1"/>
    <x v="1"/>
    <x v="0"/>
    <x v="5"/>
    <x v="0"/>
    <x v="3"/>
    <x v="10"/>
    <x v="0"/>
  </r>
  <r>
    <x v="2137"/>
    <x v="185"/>
    <x v="1"/>
    <x v="3"/>
    <x v="10642"/>
    <x v="1"/>
    <x v="10687"/>
    <x v="3"/>
    <x v="0"/>
    <x v="0"/>
    <x v="0"/>
    <x v="5"/>
    <x v="7"/>
    <x v="2"/>
    <x v="3"/>
    <x v="3"/>
  </r>
  <r>
    <x v="1877"/>
    <x v="145"/>
    <x v="1"/>
    <x v="3"/>
    <x v="10643"/>
    <x v="1"/>
    <x v="10688"/>
    <x v="0"/>
    <x v="3"/>
    <x v="3"/>
    <x v="1"/>
    <x v="5"/>
    <x v="10"/>
    <x v="2"/>
    <x v="0"/>
    <x v="5"/>
  </r>
  <r>
    <x v="2058"/>
    <x v="494"/>
    <x v="2"/>
    <x v="4"/>
    <x v="10644"/>
    <x v="1"/>
    <x v="10689"/>
    <x v="4"/>
    <x v="2"/>
    <x v="5"/>
    <x v="1"/>
    <x v="5"/>
    <x v="8"/>
    <x v="3"/>
    <x v="4"/>
    <x v="0"/>
  </r>
  <r>
    <x v="2102"/>
    <x v="465"/>
    <x v="1"/>
    <x v="3"/>
    <x v="10645"/>
    <x v="2"/>
    <x v="10690"/>
    <x v="0"/>
    <x v="1"/>
    <x v="1"/>
    <x v="0"/>
    <x v="5"/>
    <x v="3"/>
    <x v="2"/>
    <x v="7"/>
    <x v="6"/>
  </r>
  <r>
    <x v="2100"/>
    <x v="697"/>
    <x v="1"/>
    <x v="5"/>
    <x v="10646"/>
    <x v="2"/>
    <x v="10691"/>
    <x v="6"/>
    <x v="2"/>
    <x v="2"/>
    <x v="0"/>
    <x v="5"/>
    <x v="5"/>
    <x v="3"/>
    <x v="4"/>
    <x v="5"/>
  </r>
  <r>
    <x v="1855"/>
    <x v="522"/>
    <x v="1"/>
    <x v="3"/>
    <x v="10647"/>
    <x v="1"/>
    <x v="10692"/>
    <x v="1"/>
    <x v="3"/>
    <x v="4"/>
    <x v="1"/>
    <x v="5"/>
    <x v="10"/>
    <x v="1"/>
    <x v="10"/>
    <x v="5"/>
  </r>
  <r>
    <x v="1820"/>
    <x v="100"/>
    <x v="1"/>
    <x v="3"/>
    <x v="10648"/>
    <x v="0"/>
    <x v="10693"/>
    <x v="6"/>
    <x v="1"/>
    <x v="1"/>
    <x v="0"/>
    <x v="5"/>
    <x v="2"/>
    <x v="3"/>
    <x v="1"/>
    <x v="5"/>
  </r>
  <r>
    <x v="1817"/>
    <x v="626"/>
    <x v="1"/>
    <x v="2"/>
    <x v="10649"/>
    <x v="2"/>
    <x v="10694"/>
    <x v="2"/>
    <x v="2"/>
    <x v="5"/>
    <x v="1"/>
    <x v="5"/>
    <x v="2"/>
    <x v="3"/>
    <x v="10"/>
    <x v="2"/>
  </r>
  <r>
    <x v="1892"/>
    <x v="227"/>
    <x v="1"/>
    <x v="5"/>
    <x v="10650"/>
    <x v="0"/>
    <x v="10695"/>
    <x v="1"/>
    <x v="3"/>
    <x v="3"/>
    <x v="1"/>
    <x v="5"/>
    <x v="6"/>
    <x v="0"/>
    <x v="8"/>
    <x v="6"/>
  </r>
  <r>
    <x v="2138"/>
    <x v="550"/>
    <x v="1"/>
    <x v="1"/>
    <x v="10651"/>
    <x v="2"/>
    <x v="10696"/>
    <x v="1"/>
    <x v="2"/>
    <x v="5"/>
    <x v="1"/>
    <x v="5"/>
    <x v="11"/>
    <x v="3"/>
    <x v="4"/>
    <x v="5"/>
  </r>
  <r>
    <x v="2118"/>
    <x v="227"/>
    <x v="0"/>
    <x v="6"/>
    <x v="10652"/>
    <x v="2"/>
    <x v="10697"/>
    <x v="5"/>
    <x v="2"/>
    <x v="5"/>
    <x v="1"/>
    <x v="5"/>
    <x v="3"/>
    <x v="2"/>
    <x v="8"/>
    <x v="1"/>
  </r>
  <r>
    <x v="2047"/>
    <x v="22"/>
    <x v="1"/>
    <x v="0"/>
    <x v="10653"/>
    <x v="1"/>
    <x v="10698"/>
    <x v="6"/>
    <x v="3"/>
    <x v="4"/>
    <x v="1"/>
    <x v="5"/>
    <x v="5"/>
    <x v="1"/>
    <x v="3"/>
    <x v="4"/>
  </r>
  <r>
    <x v="2071"/>
    <x v="121"/>
    <x v="0"/>
    <x v="3"/>
    <x v="10654"/>
    <x v="2"/>
    <x v="10699"/>
    <x v="3"/>
    <x v="0"/>
    <x v="0"/>
    <x v="0"/>
    <x v="5"/>
    <x v="8"/>
    <x v="2"/>
    <x v="2"/>
    <x v="1"/>
  </r>
  <r>
    <x v="2139"/>
    <x v="202"/>
    <x v="2"/>
    <x v="2"/>
    <x v="10655"/>
    <x v="1"/>
    <x v="10700"/>
    <x v="2"/>
    <x v="0"/>
    <x v="0"/>
    <x v="0"/>
    <x v="5"/>
    <x v="9"/>
    <x v="2"/>
    <x v="4"/>
    <x v="4"/>
  </r>
  <r>
    <x v="1984"/>
    <x v="115"/>
    <x v="1"/>
    <x v="0"/>
    <x v="10656"/>
    <x v="1"/>
    <x v="10701"/>
    <x v="1"/>
    <x v="0"/>
    <x v="0"/>
    <x v="0"/>
    <x v="5"/>
    <x v="5"/>
    <x v="3"/>
    <x v="1"/>
    <x v="3"/>
  </r>
  <r>
    <x v="1867"/>
    <x v="343"/>
    <x v="1"/>
    <x v="1"/>
    <x v="10657"/>
    <x v="0"/>
    <x v="10702"/>
    <x v="0"/>
    <x v="0"/>
    <x v="0"/>
    <x v="0"/>
    <x v="5"/>
    <x v="3"/>
    <x v="1"/>
    <x v="0"/>
    <x v="5"/>
  </r>
  <r>
    <x v="1868"/>
    <x v="362"/>
    <x v="1"/>
    <x v="6"/>
    <x v="10658"/>
    <x v="2"/>
    <x v="10703"/>
    <x v="5"/>
    <x v="2"/>
    <x v="5"/>
    <x v="1"/>
    <x v="5"/>
    <x v="5"/>
    <x v="3"/>
    <x v="0"/>
    <x v="6"/>
  </r>
  <r>
    <x v="2016"/>
    <x v="5"/>
    <x v="2"/>
    <x v="3"/>
    <x v="10659"/>
    <x v="1"/>
    <x v="10704"/>
    <x v="2"/>
    <x v="2"/>
    <x v="5"/>
    <x v="1"/>
    <x v="5"/>
    <x v="3"/>
    <x v="1"/>
    <x v="5"/>
    <x v="0"/>
  </r>
  <r>
    <x v="1943"/>
    <x v="433"/>
    <x v="1"/>
    <x v="4"/>
    <x v="10660"/>
    <x v="1"/>
    <x v="10705"/>
    <x v="4"/>
    <x v="1"/>
    <x v="1"/>
    <x v="0"/>
    <x v="5"/>
    <x v="10"/>
    <x v="0"/>
    <x v="12"/>
    <x v="0"/>
  </r>
  <r>
    <x v="1892"/>
    <x v="97"/>
    <x v="0"/>
    <x v="1"/>
    <x v="10661"/>
    <x v="1"/>
    <x v="10706"/>
    <x v="0"/>
    <x v="1"/>
    <x v="1"/>
    <x v="0"/>
    <x v="5"/>
    <x v="6"/>
    <x v="3"/>
    <x v="9"/>
    <x v="6"/>
  </r>
  <r>
    <x v="2035"/>
    <x v="435"/>
    <x v="1"/>
    <x v="3"/>
    <x v="10662"/>
    <x v="2"/>
    <x v="10707"/>
    <x v="1"/>
    <x v="3"/>
    <x v="4"/>
    <x v="1"/>
    <x v="5"/>
    <x v="9"/>
    <x v="2"/>
    <x v="0"/>
    <x v="5"/>
  </r>
  <r>
    <x v="1847"/>
    <x v="73"/>
    <x v="1"/>
    <x v="4"/>
    <x v="10663"/>
    <x v="1"/>
    <x v="10708"/>
    <x v="5"/>
    <x v="3"/>
    <x v="4"/>
    <x v="1"/>
    <x v="5"/>
    <x v="3"/>
    <x v="0"/>
    <x v="11"/>
    <x v="6"/>
  </r>
  <r>
    <x v="2018"/>
    <x v="29"/>
    <x v="2"/>
    <x v="3"/>
    <x v="10664"/>
    <x v="1"/>
    <x v="10709"/>
    <x v="6"/>
    <x v="3"/>
    <x v="3"/>
    <x v="1"/>
    <x v="5"/>
    <x v="8"/>
    <x v="1"/>
    <x v="4"/>
    <x v="4"/>
  </r>
  <r>
    <x v="2091"/>
    <x v="513"/>
    <x v="1"/>
    <x v="5"/>
    <x v="8553"/>
    <x v="0"/>
    <x v="10710"/>
    <x v="4"/>
    <x v="3"/>
    <x v="3"/>
    <x v="1"/>
    <x v="5"/>
    <x v="4"/>
    <x v="0"/>
    <x v="9"/>
    <x v="6"/>
  </r>
  <r>
    <x v="2025"/>
    <x v="56"/>
    <x v="1"/>
    <x v="5"/>
    <x v="10665"/>
    <x v="2"/>
    <x v="10711"/>
    <x v="6"/>
    <x v="3"/>
    <x v="4"/>
    <x v="1"/>
    <x v="5"/>
    <x v="2"/>
    <x v="3"/>
    <x v="3"/>
    <x v="4"/>
  </r>
  <r>
    <x v="1941"/>
    <x v="567"/>
    <x v="2"/>
    <x v="5"/>
    <x v="10666"/>
    <x v="1"/>
    <x v="10712"/>
    <x v="0"/>
    <x v="3"/>
    <x v="3"/>
    <x v="1"/>
    <x v="5"/>
    <x v="0"/>
    <x v="1"/>
    <x v="1"/>
    <x v="3"/>
  </r>
  <r>
    <x v="2056"/>
    <x v="554"/>
    <x v="1"/>
    <x v="0"/>
    <x v="10667"/>
    <x v="2"/>
    <x v="10713"/>
    <x v="2"/>
    <x v="0"/>
    <x v="0"/>
    <x v="0"/>
    <x v="5"/>
    <x v="1"/>
    <x v="3"/>
    <x v="2"/>
    <x v="5"/>
  </r>
  <r>
    <x v="2038"/>
    <x v="262"/>
    <x v="2"/>
    <x v="5"/>
    <x v="10668"/>
    <x v="1"/>
    <x v="10714"/>
    <x v="0"/>
    <x v="1"/>
    <x v="1"/>
    <x v="0"/>
    <x v="5"/>
    <x v="7"/>
    <x v="0"/>
    <x v="11"/>
    <x v="3"/>
  </r>
  <r>
    <x v="2140"/>
    <x v="109"/>
    <x v="1"/>
    <x v="1"/>
    <x v="10669"/>
    <x v="1"/>
    <x v="10715"/>
    <x v="2"/>
    <x v="2"/>
    <x v="2"/>
    <x v="0"/>
    <x v="5"/>
    <x v="5"/>
    <x v="2"/>
    <x v="7"/>
    <x v="2"/>
  </r>
  <r>
    <x v="2074"/>
    <x v="410"/>
    <x v="2"/>
    <x v="3"/>
    <x v="10670"/>
    <x v="1"/>
    <x v="10716"/>
    <x v="5"/>
    <x v="0"/>
    <x v="0"/>
    <x v="0"/>
    <x v="5"/>
    <x v="2"/>
    <x v="3"/>
    <x v="10"/>
    <x v="2"/>
  </r>
  <r>
    <x v="1934"/>
    <x v="530"/>
    <x v="1"/>
    <x v="3"/>
    <x v="10671"/>
    <x v="2"/>
    <x v="10717"/>
    <x v="3"/>
    <x v="2"/>
    <x v="5"/>
    <x v="1"/>
    <x v="5"/>
    <x v="3"/>
    <x v="3"/>
    <x v="9"/>
    <x v="1"/>
  </r>
  <r>
    <x v="1866"/>
    <x v="423"/>
    <x v="1"/>
    <x v="4"/>
    <x v="10672"/>
    <x v="1"/>
    <x v="10718"/>
    <x v="3"/>
    <x v="2"/>
    <x v="2"/>
    <x v="0"/>
    <x v="5"/>
    <x v="7"/>
    <x v="3"/>
    <x v="4"/>
    <x v="0"/>
  </r>
  <r>
    <x v="1865"/>
    <x v="413"/>
    <x v="1"/>
    <x v="5"/>
    <x v="10673"/>
    <x v="2"/>
    <x v="10719"/>
    <x v="5"/>
    <x v="0"/>
    <x v="0"/>
    <x v="0"/>
    <x v="5"/>
    <x v="11"/>
    <x v="1"/>
    <x v="8"/>
    <x v="2"/>
  </r>
  <r>
    <x v="1861"/>
    <x v="338"/>
    <x v="2"/>
    <x v="3"/>
    <x v="10674"/>
    <x v="1"/>
    <x v="10720"/>
    <x v="1"/>
    <x v="0"/>
    <x v="0"/>
    <x v="0"/>
    <x v="5"/>
    <x v="9"/>
    <x v="3"/>
    <x v="5"/>
    <x v="3"/>
  </r>
  <r>
    <x v="2028"/>
    <x v="94"/>
    <x v="1"/>
    <x v="0"/>
    <x v="10675"/>
    <x v="0"/>
    <x v="10721"/>
    <x v="6"/>
    <x v="3"/>
    <x v="3"/>
    <x v="1"/>
    <x v="5"/>
    <x v="9"/>
    <x v="3"/>
    <x v="3"/>
    <x v="0"/>
  </r>
  <r>
    <x v="2089"/>
    <x v="173"/>
    <x v="1"/>
    <x v="3"/>
    <x v="10676"/>
    <x v="0"/>
    <x v="10722"/>
    <x v="5"/>
    <x v="2"/>
    <x v="2"/>
    <x v="0"/>
    <x v="5"/>
    <x v="5"/>
    <x v="3"/>
    <x v="11"/>
    <x v="4"/>
  </r>
  <r>
    <x v="1953"/>
    <x v="235"/>
    <x v="1"/>
    <x v="3"/>
    <x v="9878"/>
    <x v="1"/>
    <x v="10723"/>
    <x v="4"/>
    <x v="2"/>
    <x v="5"/>
    <x v="1"/>
    <x v="5"/>
    <x v="9"/>
    <x v="3"/>
    <x v="12"/>
    <x v="6"/>
  </r>
  <r>
    <x v="2014"/>
    <x v="761"/>
    <x v="1"/>
    <x v="4"/>
    <x v="10677"/>
    <x v="0"/>
    <x v="10724"/>
    <x v="5"/>
    <x v="3"/>
    <x v="3"/>
    <x v="1"/>
    <x v="5"/>
    <x v="6"/>
    <x v="2"/>
    <x v="3"/>
    <x v="0"/>
  </r>
  <r>
    <x v="1921"/>
    <x v="250"/>
    <x v="1"/>
    <x v="3"/>
    <x v="10678"/>
    <x v="1"/>
    <x v="10725"/>
    <x v="3"/>
    <x v="3"/>
    <x v="3"/>
    <x v="1"/>
    <x v="5"/>
    <x v="4"/>
    <x v="3"/>
    <x v="5"/>
    <x v="0"/>
  </r>
  <r>
    <x v="1959"/>
    <x v="716"/>
    <x v="2"/>
    <x v="4"/>
    <x v="10679"/>
    <x v="0"/>
    <x v="10726"/>
    <x v="0"/>
    <x v="2"/>
    <x v="5"/>
    <x v="1"/>
    <x v="5"/>
    <x v="5"/>
    <x v="0"/>
    <x v="3"/>
    <x v="6"/>
  </r>
  <r>
    <x v="1823"/>
    <x v="435"/>
    <x v="1"/>
    <x v="6"/>
    <x v="10680"/>
    <x v="1"/>
    <x v="10727"/>
    <x v="4"/>
    <x v="3"/>
    <x v="3"/>
    <x v="1"/>
    <x v="5"/>
    <x v="4"/>
    <x v="3"/>
    <x v="0"/>
    <x v="0"/>
  </r>
  <r>
    <x v="1907"/>
    <x v="483"/>
    <x v="1"/>
    <x v="0"/>
    <x v="10681"/>
    <x v="2"/>
    <x v="10728"/>
    <x v="3"/>
    <x v="0"/>
    <x v="0"/>
    <x v="0"/>
    <x v="5"/>
    <x v="2"/>
    <x v="0"/>
    <x v="8"/>
    <x v="3"/>
  </r>
  <r>
    <x v="1989"/>
    <x v="125"/>
    <x v="0"/>
    <x v="1"/>
    <x v="10682"/>
    <x v="1"/>
    <x v="10729"/>
    <x v="2"/>
    <x v="1"/>
    <x v="1"/>
    <x v="0"/>
    <x v="5"/>
    <x v="9"/>
    <x v="2"/>
    <x v="6"/>
    <x v="3"/>
  </r>
  <r>
    <x v="1899"/>
    <x v="55"/>
    <x v="2"/>
    <x v="2"/>
    <x v="7673"/>
    <x v="1"/>
    <x v="10730"/>
    <x v="3"/>
    <x v="3"/>
    <x v="4"/>
    <x v="1"/>
    <x v="5"/>
    <x v="9"/>
    <x v="1"/>
    <x v="3"/>
    <x v="1"/>
  </r>
  <r>
    <x v="2104"/>
    <x v="78"/>
    <x v="1"/>
    <x v="5"/>
    <x v="10683"/>
    <x v="0"/>
    <x v="10731"/>
    <x v="3"/>
    <x v="3"/>
    <x v="4"/>
    <x v="1"/>
    <x v="5"/>
    <x v="2"/>
    <x v="2"/>
    <x v="7"/>
    <x v="1"/>
  </r>
  <r>
    <x v="2009"/>
    <x v="397"/>
    <x v="1"/>
    <x v="4"/>
    <x v="10684"/>
    <x v="0"/>
    <x v="10732"/>
    <x v="0"/>
    <x v="3"/>
    <x v="3"/>
    <x v="1"/>
    <x v="5"/>
    <x v="6"/>
    <x v="2"/>
    <x v="12"/>
    <x v="2"/>
  </r>
  <r>
    <x v="2030"/>
    <x v="203"/>
    <x v="1"/>
    <x v="2"/>
    <x v="10685"/>
    <x v="1"/>
    <x v="10733"/>
    <x v="5"/>
    <x v="0"/>
    <x v="0"/>
    <x v="0"/>
    <x v="5"/>
    <x v="2"/>
    <x v="0"/>
    <x v="0"/>
    <x v="5"/>
  </r>
  <r>
    <x v="2097"/>
    <x v="373"/>
    <x v="1"/>
    <x v="5"/>
    <x v="10686"/>
    <x v="1"/>
    <x v="10734"/>
    <x v="1"/>
    <x v="3"/>
    <x v="3"/>
    <x v="1"/>
    <x v="5"/>
    <x v="8"/>
    <x v="0"/>
    <x v="11"/>
    <x v="1"/>
  </r>
  <r>
    <x v="2132"/>
    <x v="108"/>
    <x v="2"/>
    <x v="4"/>
    <x v="10687"/>
    <x v="1"/>
    <x v="10735"/>
    <x v="4"/>
    <x v="3"/>
    <x v="4"/>
    <x v="1"/>
    <x v="5"/>
    <x v="4"/>
    <x v="3"/>
    <x v="6"/>
    <x v="6"/>
  </r>
  <r>
    <x v="2141"/>
    <x v="348"/>
    <x v="1"/>
    <x v="1"/>
    <x v="10688"/>
    <x v="1"/>
    <x v="10736"/>
    <x v="2"/>
    <x v="1"/>
    <x v="1"/>
    <x v="0"/>
    <x v="5"/>
    <x v="5"/>
    <x v="3"/>
    <x v="10"/>
    <x v="2"/>
  </r>
  <r>
    <x v="2093"/>
    <x v="681"/>
    <x v="1"/>
    <x v="3"/>
    <x v="10689"/>
    <x v="1"/>
    <x v="10737"/>
    <x v="4"/>
    <x v="2"/>
    <x v="5"/>
    <x v="1"/>
    <x v="5"/>
    <x v="11"/>
    <x v="3"/>
    <x v="6"/>
    <x v="4"/>
  </r>
  <r>
    <x v="2015"/>
    <x v="142"/>
    <x v="2"/>
    <x v="3"/>
    <x v="10690"/>
    <x v="0"/>
    <x v="10738"/>
    <x v="2"/>
    <x v="3"/>
    <x v="4"/>
    <x v="1"/>
    <x v="5"/>
    <x v="5"/>
    <x v="2"/>
    <x v="6"/>
    <x v="4"/>
  </r>
  <r>
    <x v="1883"/>
    <x v="528"/>
    <x v="1"/>
    <x v="0"/>
    <x v="10691"/>
    <x v="2"/>
    <x v="10739"/>
    <x v="3"/>
    <x v="3"/>
    <x v="4"/>
    <x v="1"/>
    <x v="5"/>
    <x v="8"/>
    <x v="2"/>
    <x v="5"/>
    <x v="5"/>
  </r>
  <r>
    <x v="1847"/>
    <x v="495"/>
    <x v="2"/>
    <x v="5"/>
    <x v="10692"/>
    <x v="2"/>
    <x v="10740"/>
    <x v="1"/>
    <x v="2"/>
    <x v="5"/>
    <x v="1"/>
    <x v="5"/>
    <x v="3"/>
    <x v="3"/>
    <x v="7"/>
    <x v="6"/>
  </r>
  <r>
    <x v="1890"/>
    <x v="656"/>
    <x v="1"/>
    <x v="4"/>
    <x v="10693"/>
    <x v="2"/>
    <x v="10741"/>
    <x v="0"/>
    <x v="3"/>
    <x v="3"/>
    <x v="1"/>
    <x v="5"/>
    <x v="0"/>
    <x v="2"/>
    <x v="8"/>
    <x v="2"/>
  </r>
  <r>
    <x v="2040"/>
    <x v="330"/>
    <x v="1"/>
    <x v="1"/>
    <x v="10694"/>
    <x v="2"/>
    <x v="10742"/>
    <x v="2"/>
    <x v="3"/>
    <x v="4"/>
    <x v="1"/>
    <x v="5"/>
    <x v="11"/>
    <x v="3"/>
    <x v="4"/>
    <x v="4"/>
  </r>
  <r>
    <x v="2142"/>
    <x v="706"/>
    <x v="1"/>
    <x v="5"/>
    <x v="10695"/>
    <x v="1"/>
    <x v="10743"/>
    <x v="1"/>
    <x v="2"/>
    <x v="5"/>
    <x v="1"/>
    <x v="5"/>
    <x v="11"/>
    <x v="3"/>
    <x v="0"/>
    <x v="6"/>
  </r>
  <r>
    <x v="1999"/>
    <x v="620"/>
    <x v="0"/>
    <x v="5"/>
    <x v="10696"/>
    <x v="2"/>
    <x v="10744"/>
    <x v="0"/>
    <x v="1"/>
    <x v="1"/>
    <x v="0"/>
    <x v="5"/>
    <x v="10"/>
    <x v="3"/>
    <x v="3"/>
    <x v="1"/>
  </r>
  <r>
    <x v="2110"/>
    <x v="729"/>
    <x v="1"/>
    <x v="3"/>
    <x v="10697"/>
    <x v="1"/>
    <x v="10745"/>
    <x v="5"/>
    <x v="3"/>
    <x v="4"/>
    <x v="1"/>
    <x v="5"/>
    <x v="4"/>
    <x v="2"/>
    <x v="3"/>
    <x v="1"/>
  </r>
  <r>
    <x v="2026"/>
    <x v="72"/>
    <x v="1"/>
    <x v="6"/>
    <x v="10698"/>
    <x v="0"/>
    <x v="10746"/>
    <x v="6"/>
    <x v="1"/>
    <x v="1"/>
    <x v="0"/>
    <x v="5"/>
    <x v="3"/>
    <x v="3"/>
    <x v="8"/>
    <x v="2"/>
  </r>
  <r>
    <x v="1843"/>
    <x v="670"/>
    <x v="0"/>
    <x v="3"/>
    <x v="10699"/>
    <x v="1"/>
    <x v="10747"/>
    <x v="4"/>
    <x v="3"/>
    <x v="4"/>
    <x v="1"/>
    <x v="5"/>
    <x v="0"/>
    <x v="2"/>
    <x v="6"/>
    <x v="0"/>
  </r>
  <r>
    <x v="1914"/>
    <x v="233"/>
    <x v="1"/>
    <x v="4"/>
    <x v="10700"/>
    <x v="0"/>
    <x v="10748"/>
    <x v="0"/>
    <x v="1"/>
    <x v="1"/>
    <x v="0"/>
    <x v="5"/>
    <x v="6"/>
    <x v="0"/>
    <x v="7"/>
    <x v="5"/>
  </r>
  <r>
    <x v="1990"/>
    <x v="355"/>
    <x v="1"/>
    <x v="3"/>
    <x v="10701"/>
    <x v="1"/>
    <x v="10749"/>
    <x v="0"/>
    <x v="2"/>
    <x v="2"/>
    <x v="0"/>
    <x v="5"/>
    <x v="2"/>
    <x v="3"/>
    <x v="7"/>
    <x v="0"/>
  </r>
  <r>
    <x v="2080"/>
    <x v="420"/>
    <x v="2"/>
    <x v="1"/>
    <x v="10702"/>
    <x v="0"/>
    <x v="10750"/>
    <x v="4"/>
    <x v="1"/>
    <x v="1"/>
    <x v="0"/>
    <x v="5"/>
    <x v="8"/>
    <x v="3"/>
    <x v="0"/>
    <x v="2"/>
  </r>
  <r>
    <x v="2066"/>
    <x v="190"/>
    <x v="1"/>
    <x v="3"/>
    <x v="10703"/>
    <x v="2"/>
    <x v="10751"/>
    <x v="1"/>
    <x v="3"/>
    <x v="4"/>
    <x v="1"/>
    <x v="5"/>
    <x v="0"/>
    <x v="2"/>
    <x v="11"/>
    <x v="4"/>
  </r>
  <r>
    <x v="2098"/>
    <x v="313"/>
    <x v="1"/>
    <x v="5"/>
    <x v="10704"/>
    <x v="0"/>
    <x v="10752"/>
    <x v="5"/>
    <x v="2"/>
    <x v="2"/>
    <x v="0"/>
    <x v="5"/>
    <x v="10"/>
    <x v="1"/>
    <x v="12"/>
    <x v="3"/>
  </r>
  <r>
    <x v="1968"/>
    <x v="245"/>
    <x v="0"/>
    <x v="3"/>
    <x v="10705"/>
    <x v="2"/>
    <x v="10753"/>
    <x v="5"/>
    <x v="3"/>
    <x v="3"/>
    <x v="1"/>
    <x v="5"/>
    <x v="9"/>
    <x v="3"/>
    <x v="8"/>
    <x v="3"/>
  </r>
  <r>
    <x v="2142"/>
    <x v="327"/>
    <x v="1"/>
    <x v="3"/>
    <x v="10706"/>
    <x v="2"/>
    <x v="10754"/>
    <x v="1"/>
    <x v="3"/>
    <x v="3"/>
    <x v="1"/>
    <x v="5"/>
    <x v="11"/>
    <x v="2"/>
    <x v="7"/>
    <x v="6"/>
  </r>
  <r>
    <x v="2053"/>
    <x v="353"/>
    <x v="2"/>
    <x v="3"/>
    <x v="10707"/>
    <x v="1"/>
    <x v="10755"/>
    <x v="2"/>
    <x v="1"/>
    <x v="1"/>
    <x v="0"/>
    <x v="5"/>
    <x v="10"/>
    <x v="3"/>
    <x v="12"/>
    <x v="5"/>
  </r>
  <r>
    <x v="2010"/>
    <x v="371"/>
    <x v="2"/>
    <x v="0"/>
    <x v="10708"/>
    <x v="2"/>
    <x v="10756"/>
    <x v="3"/>
    <x v="1"/>
    <x v="1"/>
    <x v="0"/>
    <x v="5"/>
    <x v="10"/>
    <x v="3"/>
    <x v="7"/>
    <x v="6"/>
  </r>
  <r>
    <x v="2011"/>
    <x v="646"/>
    <x v="1"/>
    <x v="5"/>
    <x v="10709"/>
    <x v="2"/>
    <x v="10757"/>
    <x v="5"/>
    <x v="3"/>
    <x v="4"/>
    <x v="1"/>
    <x v="5"/>
    <x v="10"/>
    <x v="0"/>
    <x v="1"/>
    <x v="0"/>
  </r>
  <r>
    <x v="1981"/>
    <x v="73"/>
    <x v="1"/>
    <x v="6"/>
    <x v="10710"/>
    <x v="2"/>
    <x v="10758"/>
    <x v="0"/>
    <x v="3"/>
    <x v="4"/>
    <x v="1"/>
    <x v="5"/>
    <x v="6"/>
    <x v="3"/>
    <x v="11"/>
    <x v="2"/>
  </r>
  <r>
    <x v="2108"/>
    <x v="224"/>
    <x v="0"/>
    <x v="6"/>
    <x v="10711"/>
    <x v="2"/>
    <x v="10759"/>
    <x v="1"/>
    <x v="1"/>
    <x v="1"/>
    <x v="0"/>
    <x v="5"/>
    <x v="10"/>
    <x v="3"/>
    <x v="5"/>
    <x v="2"/>
  </r>
  <r>
    <x v="1990"/>
    <x v="371"/>
    <x v="2"/>
    <x v="2"/>
    <x v="10712"/>
    <x v="1"/>
    <x v="10760"/>
    <x v="5"/>
    <x v="2"/>
    <x v="5"/>
    <x v="1"/>
    <x v="5"/>
    <x v="2"/>
    <x v="0"/>
    <x v="7"/>
    <x v="0"/>
  </r>
  <r>
    <x v="1858"/>
    <x v="154"/>
    <x v="1"/>
    <x v="3"/>
    <x v="10713"/>
    <x v="2"/>
    <x v="10761"/>
    <x v="5"/>
    <x v="0"/>
    <x v="0"/>
    <x v="0"/>
    <x v="5"/>
    <x v="11"/>
    <x v="0"/>
    <x v="11"/>
    <x v="1"/>
  </r>
  <r>
    <x v="1897"/>
    <x v="183"/>
    <x v="2"/>
    <x v="5"/>
    <x v="10714"/>
    <x v="1"/>
    <x v="10762"/>
    <x v="6"/>
    <x v="0"/>
    <x v="0"/>
    <x v="0"/>
    <x v="5"/>
    <x v="10"/>
    <x v="3"/>
    <x v="9"/>
    <x v="2"/>
  </r>
  <r>
    <x v="1849"/>
    <x v="55"/>
    <x v="1"/>
    <x v="1"/>
    <x v="10715"/>
    <x v="0"/>
    <x v="10763"/>
    <x v="2"/>
    <x v="2"/>
    <x v="2"/>
    <x v="0"/>
    <x v="5"/>
    <x v="5"/>
    <x v="3"/>
    <x v="3"/>
    <x v="3"/>
  </r>
  <r>
    <x v="2138"/>
    <x v="19"/>
    <x v="1"/>
    <x v="5"/>
    <x v="10716"/>
    <x v="0"/>
    <x v="10764"/>
    <x v="4"/>
    <x v="3"/>
    <x v="3"/>
    <x v="1"/>
    <x v="5"/>
    <x v="11"/>
    <x v="3"/>
    <x v="4"/>
    <x v="5"/>
  </r>
  <r>
    <x v="2141"/>
    <x v="447"/>
    <x v="1"/>
    <x v="3"/>
    <x v="10717"/>
    <x v="1"/>
    <x v="10765"/>
    <x v="0"/>
    <x v="3"/>
    <x v="3"/>
    <x v="1"/>
    <x v="5"/>
    <x v="5"/>
    <x v="0"/>
    <x v="7"/>
    <x v="2"/>
  </r>
  <r>
    <x v="2143"/>
    <x v="318"/>
    <x v="2"/>
    <x v="1"/>
    <x v="10718"/>
    <x v="1"/>
    <x v="10766"/>
    <x v="1"/>
    <x v="2"/>
    <x v="5"/>
    <x v="1"/>
    <x v="5"/>
    <x v="10"/>
    <x v="3"/>
    <x v="10"/>
    <x v="1"/>
  </r>
  <r>
    <x v="2091"/>
    <x v="313"/>
    <x v="1"/>
    <x v="3"/>
    <x v="10719"/>
    <x v="1"/>
    <x v="10767"/>
    <x v="1"/>
    <x v="3"/>
    <x v="3"/>
    <x v="1"/>
    <x v="5"/>
    <x v="4"/>
    <x v="3"/>
    <x v="12"/>
    <x v="6"/>
  </r>
  <r>
    <x v="1871"/>
    <x v="357"/>
    <x v="2"/>
    <x v="3"/>
    <x v="10720"/>
    <x v="1"/>
    <x v="10768"/>
    <x v="3"/>
    <x v="0"/>
    <x v="0"/>
    <x v="0"/>
    <x v="5"/>
    <x v="7"/>
    <x v="3"/>
    <x v="11"/>
    <x v="0"/>
  </r>
  <r>
    <x v="2108"/>
    <x v="620"/>
    <x v="1"/>
    <x v="3"/>
    <x v="10721"/>
    <x v="0"/>
    <x v="10769"/>
    <x v="2"/>
    <x v="2"/>
    <x v="5"/>
    <x v="1"/>
    <x v="5"/>
    <x v="10"/>
    <x v="3"/>
    <x v="3"/>
    <x v="2"/>
  </r>
  <r>
    <x v="2029"/>
    <x v="610"/>
    <x v="1"/>
    <x v="5"/>
    <x v="10722"/>
    <x v="0"/>
    <x v="10770"/>
    <x v="6"/>
    <x v="2"/>
    <x v="5"/>
    <x v="1"/>
    <x v="5"/>
    <x v="3"/>
    <x v="2"/>
    <x v="5"/>
    <x v="3"/>
  </r>
  <r>
    <x v="2117"/>
    <x v="274"/>
    <x v="1"/>
    <x v="0"/>
    <x v="10723"/>
    <x v="2"/>
    <x v="10771"/>
    <x v="0"/>
    <x v="2"/>
    <x v="2"/>
    <x v="0"/>
    <x v="5"/>
    <x v="1"/>
    <x v="3"/>
    <x v="5"/>
    <x v="0"/>
  </r>
  <r>
    <x v="2002"/>
    <x v="88"/>
    <x v="1"/>
    <x v="5"/>
    <x v="10724"/>
    <x v="2"/>
    <x v="10772"/>
    <x v="5"/>
    <x v="2"/>
    <x v="2"/>
    <x v="0"/>
    <x v="5"/>
    <x v="4"/>
    <x v="3"/>
    <x v="11"/>
    <x v="2"/>
  </r>
  <r>
    <x v="2105"/>
    <x v="370"/>
    <x v="2"/>
    <x v="3"/>
    <x v="10725"/>
    <x v="0"/>
    <x v="10773"/>
    <x v="1"/>
    <x v="2"/>
    <x v="2"/>
    <x v="0"/>
    <x v="5"/>
    <x v="4"/>
    <x v="3"/>
    <x v="10"/>
    <x v="1"/>
  </r>
  <r>
    <x v="2053"/>
    <x v="144"/>
    <x v="2"/>
    <x v="3"/>
    <x v="10726"/>
    <x v="1"/>
    <x v="10774"/>
    <x v="5"/>
    <x v="3"/>
    <x v="4"/>
    <x v="1"/>
    <x v="5"/>
    <x v="10"/>
    <x v="0"/>
    <x v="2"/>
    <x v="5"/>
  </r>
  <r>
    <x v="1961"/>
    <x v="525"/>
    <x v="0"/>
    <x v="6"/>
    <x v="10727"/>
    <x v="1"/>
    <x v="10775"/>
    <x v="6"/>
    <x v="0"/>
    <x v="0"/>
    <x v="0"/>
    <x v="5"/>
    <x v="0"/>
    <x v="2"/>
    <x v="6"/>
    <x v="0"/>
  </r>
  <r>
    <x v="2086"/>
    <x v="508"/>
    <x v="1"/>
    <x v="6"/>
    <x v="10728"/>
    <x v="1"/>
    <x v="10776"/>
    <x v="1"/>
    <x v="0"/>
    <x v="0"/>
    <x v="0"/>
    <x v="5"/>
    <x v="1"/>
    <x v="0"/>
    <x v="5"/>
    <x v="3"/>
  </r>
  <r>
    <x v="1981"/>
    <x v="138"/>
    <x v="1"/>
    <x v="4"/>
    <x v="10729"/>
    <x v="2"/>
    <x v="10777"/>
    <x v="2"/>
    <x v="3"/>
    <x v="3"/>
    <x v="1"/>
    <x v="5"/>
    <x v="6"/>
    <x v="3"/>
    <x v="8"/>
    <x v="2"/>
  </r>
  <r>
    <x v="1898"/>
    <x v="113"/>
    <x v="1"/>
    <x v="4"/>
    <x v="10730"/>
    <x v="1"/>
    <x v="10778"/>
    <x v="1"/>
    <x v="0"/>
    <x v="0"/>
    <x v="0"/>
    <x v="5"/>
    <x v="7"/>
    <x v="1"/>
    <x v="2"/>
    <x v="1"/>
  </r>
  <r>
    <x v="1958"/>
    <x v="54"/>
    <x v="2"/>
    <x v="1"/>
    <x v="10731"/>
    <x v="0"/>
    <x v="10779"/>
    <x v="6"/>
    <x v="1"/>
    <x v="1"/>
    <x v="0"/>
    <x v="5"/>
    <x v="0"/>
    <x v="0"/>
    <x v="9"/>
    <x v="3"/>
  </r>
  <r>
    <x v="2003"/>
    <x v="750"/>
    <x v="2"/>
    <x v="3"/>
    <x v="10732"/>
    <x v="2"/>
    <x v="10780"/>
    <x v="4"/>
    <x v="3"/>
    <x v="3"/>
    <x v="1"/>
    <x v="5"/>
    <x v="4"/>
    <x v="1"/>
    <x v="4"/>
    <x v="2"/>
  </r>
  <r>
    <x v="2144"/>
    <x v="513"/>
    <x v="1"/>
    <x v="2"/>
    <x v="10733"/>
    <x v="1"/>
    <x v="10781"/>
    <x v="5"/>
    <x v="0"/>
    <x v="0"/>
    <x v="0"/>
    <x v="5"/>
    <x v="7"/>
    <x v="3"/>
    <x v="9"/>
    <x v="1"/>
  </r>
  <r>
    <x v="2022"/>
    <x v="358"/>
    <x v="0"/>
    <x v="3"/>
    <x v="10734"/>
    <x v="2"/>
    <x v="10782"/>
    <x v="6"/>
    <x v="3"/>
    <x v="3"/>
    <x v="1"/>
    <x v="5"/>
    <x v="5"/>
    <x v="3"/>
    <x v="0"/>
    <x v="3"/>
  </r>
  <r>
    <x v="2061"/>
    <x v="121"/>
    <x v="1"/>
    <x v="6"/>
    <x v="10735"/>
    <x v="0"/>
    <x v="10783"/>
    <x v="6"/>
    <x v="1"/>
    <x v="1"/>
    <x v="0"/>
    <x v="5"/>
    <x v="7"/>
    <x v="2"/>
    <x v="2"/>
    <x v="2"/>
  </r>
  <r>
    <x v="2145"/>
    <x v="739"/>
    <x v="1"/>
    <x v="2"/>
    <x v="10736"/>
    <x v="1"/>
    <x v="10784"/>
    <x v="5"/>
    <x v="0"/>
    <x v="0"/>
    <x v="0"/>
    <x v="5"/>
    <x v="6"/>
    <x v="3"/>
    <x v="11"/>
    <x v="4"/>
  </r>
  <r>
    <x v="2010"/>
    <x v="543"/>
    <x v="2"/>
    <x v="6"/>
    <x v="10737"/>
    <x v="2"/>
    <x v="10785"/>
    <x v="4"/>
    <x v="1"/>
    <x v="1"/>
    <x v="0"/>
    <x v="5"/>
    <x v="10"/>
    <x v="3"/>
    <x v="4"/>
    <x v="6"/>
  </r>
  <r>
    <x v="2146"/>
    <x v="263"/>
    <x v="0"/>
    <x v="2"/>
    <x v="10738"/>
    <x v="1"/>
    <x v="10786"/>
    <x v="6"/>
    <x v="2"/>
    <x v="5"/>
    <x v="1"/>
    <x v="5"/>
    <x v="11"/>
    <x v="3"/>
    <x v="3"/>
    <x v="3"/>
  </r>
  <r>
    <x v="2147"/>
    <x v="540"/>
    <x v="1"/>
    <x v="2"/>
    <x v="10739"/>
    <x v="1"/>
    <x v="10787"/>
    <x v="2"/>
    <x v="3"/>
    <x v="4"/>
    <x v="1"/>
    <x v="5"/>
    <x v="8"/>
    <x v="3"/>
    <x v="3"/>
    <x v="4"/>
  </r>
  <r>
    <x v="2148"/>
    <x v="133"/>
    <x v="0"/>
    <x v="0"/>
    <x v="10740"/>
    <x v="1"/>
    <x v="10788"/>
    <x v="0"/>
    <x v="2"/>
    <x v="5"/>
    <x v="1"/>
    <x v="5"/>
    <x v="7"/>
    <x v="0"/>
    <x v="11"/>
    <x v="1"/>
  </r>
  <r>
    <x v="2019"/>
    <x v="606"/>
    <x v="1"/>
    <x v="4"/>
    <x v="10741"/>
    <x v="2"/>
    <x v="10789"/>
    <x v="1"/>
    <x v="2"/>
    <x v="5"/>
    <x v="1"/>
    <x v="5"/>
    <x v="0"/>
    <x v="3"/>
    <x v="4"/>
    <x v="5"/>
  </r>
  <r>
    <x v="1866"/>
    <x v="395"/>
    <x v="2"/>
    <x v="4"/>
    <x v="10742"/>
    <x v="1"/>
    <x v="10790"/>
    <x v="3"/>
    <x v="2"/>
    <x v="2"/>
    <x v="0"/>
    <x v="5"/>
    <x v="7"/>
    <x v="3"/>
    <x v="2"/>
    <x v="0"/>
  </r>
  <r>
    <x v="1827"/>
    <x v="695"/>
    <x v="2"/>
    <x v="2"/>
    <x v="10743"/>
    <x v="2"/>
    <x v="10791"/>
    <x v="2"/>
    <x v="2"/>
    <x v="5"/>
    <x v="1"/>
    <x v="5"/>
    <x v="3"/>
    <x v="1"/>
    <x v="10"/>
    <x v="4"/>
  </r>
  <r>
    <x v="1956"/>
    <x v="238"/>
    <x v="1"/>
    <x v="5"/>
    <x v="10744"/>
    <x v="1"/>
    <x v="10792"/>
    <x v="2"/>
    <x v="2"/>
    <x v="2"/>
    <x v="0"/>
    <x v="5"/>
    <x v="1"/>
    <x v="1"/>
    <x v="7"/>
    <x v="2"/>
  </r>
  <r>
    <x v="1953"/>
    <x v="692"/>
    <x v="2"/>
    <x v="6"/>
    <x v="10745"/>
    <x v="2"/>
    <x v="10793"/>
    <x v="6"/>
    <x v="1"/>
    <x v="1"/>
    <x v="0"/>
    <x v="5"/>
    <x v="9"/>
    <x v="3"/>
    <x v="3"/>
    <x v="6"/>
  </r>
  <r>
    <x v="1993"/>
    <x v="230"/>
    <x v="2"/>
    <x v="4"/>
    <x v="10746"/>
    <x v="2"/>
    <x v="10794"/>
    <x v="4"/>
    <x v="1"/>
    <x v="1"/>
    <x v="0"/>
    <x v="5"/>
    <x v="0"/>
    <x v="0"/>
    <x v="0"/>
    <x v="1"/>
  </r>
  <r>
    <x v="1981"/>
    <x v="390"/>
    <x v="1"/>
    <x v="1"/>
    <x v="10747"/>
    <x v="2"/>
    <x v="10795"/>
    <x v="0"/>
    <x v="3"/>
    <x v="3"/>
    <x v="1"/>
    <x v="5"/>
    <x v="6"/>
    <x v="0"/>
    <x v="11"/>
    <x v="2"/>
  </r>
  <r>
    <x v="2091"/>
    <x v="446"/>
    <x v="2"/>
    <x v="0"/>
    <x v="10748"/>
    <x v="0"/>
    <x v="10796"/>
    <x v="3"/>
    <x v="3"/>
    <x v="4"/>
    <x v="1"/>
    <x v="5"/>
    <x v="4"/>
    <x v="3"/>
    <x v="0"/>
    <x v="6"/>
  </r>
  <r>
    <x v="1931"/>
    <x v="37"/>
    <x v="1"/>
    <x v="6"/>
    <x v="10749"/>
    <x v="1"/>
    <x v="10797"/>
    <x v="1"/>
    <x v="3"/>
    <x v="4"/>
    <x v="1"/>
    <x v="5"/>
    <x v="7"/>
    <x v="3"/>
    <x v="12"/>
    <x v="0"/>
  </r>
  <r>
    <x v="1933"/>
    <x v="386"/>
    <x v="1"/>
    <x v="0"/>
    <x v="10750"/>
    <x v="1"/>
    <x v="10798"/>
    <x v="6"/>
    <x v="3"/>
    <x v="4"/>
    <x v="1"/>
    <x v="5"/>
    <x v="3"/>
    <x v="2"/>
    <x v="3"/>
    <x v="6"/>
  </r>
  <r>
    <x v="2149"/>
    <x v="671"/>
    <x v="2"/>
    <x v="3"/>
    <x v="10751"/>
    <x v="1"/>
    <x v="10799"/>
    <x v="4"/>
    <x v="2"/>
    <x v="5"/>
    <x v="1"/>
    <x v="5"/>
    <x v="2"/>
    <x v="2"/>
    <x v="11"/>
    <x v="4"/>
  </r>
  <r>
    <x v="1875"/>
    <x v="432"/>
    <x v="1"/>
    <x v="0"/>
    <x v="10752"/>
    <x v="0"/>
    <x v="10800"/>
    <x v="3"/>
    <x v="0"/>
    <x v="0"/>
    <x v="0"/>
    <x v="5"/>
    <x v="11"/>
    <x v="2"/>
    <x v="2"/>
    <x v="6"/>
  </r>
  <r>
    <x v="1868"/>
    <x v="52"/>
    <x v="1"/>
    <x v="3"/>
    <x v="10753"/>
    <x v="2"/>
    <x v="10801"/>
    <x v="6"/>
    <x v="2"/>
    <x v="5"/>
    <x v="1"/>
    <x v="5"/>
    <x v="5"/>
    <x v="0"/>
    <x v="12"/>
    <x v="6"/>
  </r>
  <r>
    <x v="2095"/>
    <x v="559"/>
    <x v="1"/>
    <x v="3"/>
    <x v="10754"/>
    <x v="2"/>
    <x v="10802"/>
    <x v="4"/>
    <x v="2"/>
    <x v="5"/>
    <x v="1"/>
    <x v="5"/>
    <x v="6"/>
    <x v="2"/>
    <x v="7"/>
    <x v="4"/>
  </r>
  <r>
    <x v="2150"/>
    <x v="559"/>
    <x v="2"/>
    <x v="6"/>
    <x v="10755"/>
    <x v="2"/>
    <x v="10803"/>
    <x v="0"/>
    <x v="1"/>
    <x v="1"/>
    <x v="0"/>
    <x v="5"/>
    <x v="8"/>
    <x v="2"/>
    <x v="7"/>
    <x v="1"/>
  </r>
  <r>
    <x v="2115"/>
    <x v="25"/>
    <x v="1"/>
    <x v="4"/>
    <x v="10756"/>
    <x v="1"/>
    <x v="10804"/>
    <x v="5"/>
    <x v="3"/>
    <x v="4"/>
    <x v="1"/>
    <x v="5"/>
    <x v="7"/>
    <x v="3"/>
    <x v="2"/>
    <x v="6"/>
  </r>
  <r>
    <x v="1963"/>
    <x v="525"/>
    <x v="2"/>
    <x v="1"/>
    <x v="10757"/>
    <x v="1"/>
    <x v="10805"/>
    <x v="0"/>
    <x v="3"/>
    <x v="3"/>
    <x v="1"/>
    <x v="5"/>
    <x v="2"/>
    <x v="2"/>
    <x v="6"/>
    <x v="0"/>
  </r>
  <r>
    <x v="1824"/>
    <x v="351"/>
    <x v="1"/>
    <x v="5"/>
    <x v="10758"/>
    <x v="0"/>
    <x v="10806"/>
    <x v="2"/>
    <x v="3"/>
    <x v="3"/>
    <x v="1"/>
    <x v="5"/>
    <x v="5"/>
    <x v="3"/>
    <x v="11"/>
    <x v="6"/>
  </r>
  <r>
    <x v="2030"/>
    <x v="17"/>
    <x v="2"/>
    <x v="3"/>
    <x v="10759"/>
    <x v="1"/>
    <x v="10807"/>
    <x v="2"/>
    <x v="1"/>
    <x v="1"/>
    <x v="0"/>
    <x v="5"/>
    <x v="2"/>
    <x v="3"/>
    <x v="3"/>
    <x v="5"/>
  </r>
  <r>
    <x v="2033"/>
    <x v="187"/>
    <x v="1"/>
    <x v="6"/>
    <x v="10760"/>
    <x v="1"/>
    <x v="10808"/>
    <x v="5"/>
    <x v="2"/>
    <x v="2"/>
    <x v="0"/>
    <x v="5"/>
    <x v="2"/>
    <x v="3"/>
    <x v="7"/>
    <x v="4"/>
  </r>
  <r>
    <x v="1909"/>
    <x v="558"/>
    <x v="1"/>
    <x v="4"/>
    <x v="10761"/>
    <x v="2"/>
    <x v="10809"/>
    <x v="2"/>
    <x v="3"/>
    <x v="4"/>
    <x v="1"/>
    <x v="5"/>
    <x v="0"/>
    <x v="3"/>
    <x v="2"/>
    <x v="1"/>
  </r>
  <r>
    <x v="1912"/>
    <x v="231"/>
    <x v="1"/>
    <x v="5"/>
    <x v="10762"/>
    <x v="0"/>
    <x v="10810"/>
    <x v="4"/>
    <x v="3"/>
    <x v="4"/>
    <x v="1"/>
    <x v="5"/>
    <x v="1"/>
    <x v="0"/>
    <x v="12"/>
    <x v="0"/>
  </r>
  <r>
    <x v="1984"/>
    <x v="655"/>
    <x v="1"/>
    <x v="3"/>
    <x v="10763"/>
    <x v="2"/>
    <x v="10811"/>
    <x v="6"/>
    <x v="0"/>
    <x v="0"/>
    <x v="0"/>
    <x v="5"/>
    <x v="5"/>
    <x v="3"/>
    <x v="7"/>
    <x v="3"/>
  </r>
  <r>
    <x v="1965"/>
    <x v="140"/>
    <x v="1"/>
    <x v="3"/>
    <x v="10764"/>
    <x v="0"/>
    <x v="10812"/>
    <x v="1"/>
    <x v="1"/>
    <x v="1"/>
    <x v="0"/>
    <x v="5"/>
    <x v="3"/>
    <x v="0"/>
    <x v="6"/>
    <x v="4"/>
  </r>
  <r>
    <x v="1851"/>
    <x v="268"/>
    <x v="2"/>
    <x v="4"/>
    <x v="10765"/>
    <x v="2"/>
    <x v="10813"/>
    <x v="6"/>
    <x v="1"/>
    <x v="1"/>
    <x v="0"/>
    <x v="5"/>
    <x v="9"/>
    <x v="0"/>
    <x v="11"/>
    <x v="2"/>
  </r>
  <r>
    <x v="2063"/>
    <x v="538"/>
    <x v="1"/>
    <x v="5"/>
    <x v="10766"/>
    <x v="1"/>
    <x v="10814"/>
    <x v="0"/>
    <x v="3"/>
    <x v="4"/>
    <x v="1"/>
    <x v="5"/>
    <x v="4"/>
    <x v="0"/>
    <x v="11"/>
    <x v="2"/>
  </r>
  <r>
    <x v="2151"/>
    <x v="143"/>
    <x v="1"/>
    <x v="3"/>
    <x v="10767"/>
    <x v="1"/>
    <x v="10815"/>
    <x v="4"/>
    <x v="0"/>
    <x v="0"/>
    <x v="0"/>
    <x v="5"/>
    <x v="1"/>
    <x v="3"/>
    <x v="3"/>
    <x v="4"/>
  </r>
  <r>
    <x v="1967"/>
    <x v="300"/>
    <x v="2"/>
    <x v="1"/>
    <x v="10768"/>
    <x v="2"/>
    <x v="10816"/>
    <x v="1"/>
    <x v="3"/>
    <x v="4"/>
    <x v="1"/>
    <x v="5"/>
    <x v="4"/>
    <x v="0"/>
    <x v="0"/>
    <x v="6"/>
  </r>
  <r>
    <x v="2152"/>
    <x v="371"/>
    <x v="1"/>
    <x v="3"/>
    <x v="10769"/>
    <x v="1"/>
    <x v="10817"/>
    <x v="3"/>
    <x v="0"/>
    <x v="0"/>
    <x v="0"/>
    <x v="5"/>
    <x v="4"/>
    <x v="3"/>
    <x v="7"/>
    <x v="3"/>
  </r>
  <r>
    <x v="1829"/>
    <x v="100"/>
    <x v="1"/>
    <x v="4"/>
    <x v="10770"/>
    <x v="1"/>
    <x v="10818"/>
    <x v="0"/>
    <x v="2"/>
    <x v="5"/>
    <x v="1"/>
    <x v="5"/>
    <x v="10"/>
    <x v="3"/>
    <x v="1"/>
    <x v="3"/>
  </r>
  <r>
    <x v="2045"/>
    <x v="697"/>
    <x v="1"/>
    <x v="1"/>
    <x v="10771"/>
    <x v="1"/>
    <x v="10819"/>
    <x v="0"/>
    <x v="3"/>
    <x v="3"/>
    <x v="1"/>
    <x v="5"/>
    <x v="8"/>
    <x v="2"/>
    <x v="4"/>
    <x v="6"/>
  </r>
  <r>
    <x v="2088"/>
    <x v="550"/>
    <x v="1"/>
    <x v="3"/>
    <x v="10772"/>
    <x v="2"/>
    <x v="10820"/>
    <x v="4"/>
    <x v="2"/>
    <x v="2"/>
    <x v="0"/>
    <x v="5"/>
    <x v="6"/>
    <x v="0"/>
    <x v="4"/>
    <x v="6"/>
  </r>
  <r>
    <x v="1870"/>
    <x v="358"/>
    <x v="2"/>
    <x v="3"/>
    <x v="10773"/>
    <x v="0"/>
    <x v="10821"/>
    <x v="5"/>
    <x v="2"/>
    <x v="2"/>
    <x v="0"/>
    <x v="5"/>
    <x v="3"/>
    <x v="3"/>
    <x v="0"/>
    <x v="5"/>
  </r>
  <r>
    <x v="1876"/>
    <x v="138"/>
    <x v="1"/>
    <x v="2"/>
    <x v="10774"/>
    <x v="0"/>
    <x v="10822"/>
    <x v="4"/>
    <x v="3"/>
    <x v="3"/>
    <x v="1"/>
    <x v="5"/>
    <x v="9"/>
    <x v="3"/>
    <x v="8"/>
    <x v="2"/>
  </r>
  <r>
    <x v="1986"/>
    <x v="272"/>
    <x v="2"/>
    <x v="4"/>
    <x v="10775"/>
    <x v="0"/>
    <x v="10823"/>
    <x v="5"/>
    <x v="3"/>
    <x v="3"/>
    <x v="1"/>
    <x v="5"/>
    <x v="3"/>
    <x v="0"/>
    <x v="9"/>
    <x v="5"/>
  </r>
  <r>
    <x v="2153"/>
    <x v="676"/>
    <x v="1"/>
    <x v="3"/>
    <x v="10776"/>
    <x v="1"/>
    <x v="10824"/>
    <x v="6"/>
    <x v="2"/>
    <x v="2"/>
    <x v="0"/>
    <x v="5"/>
    <x v="1"/>
    <x v="3"/>
    <x v="4"/>
    <x v="6"/>
  </r>
  <r>
    <x v="1958"/>
    <x v="624"/>
    <x v="2"/>
    <x v="3"/>
    <x v="10777"/>
    <x v="1"/>
    <x v="10825"/>
    <x v="2"/>
    <x v="0"/>
    <x v="0"/>
    <x v="0"/>
    <x v="5"/>
    <x v="0"/>
    <x v="3"/>
    <x v="10"/>
    <x v="3"/>
  </r>
  <r>
    <x v="1996"/>
    <x v="196"/>
    <x v="1"/>
    <x v="1"/>
    <x v="10778"/>
    <x v="1"/>
    <x v="10826"/>
    <x v="4"/>
    <x v="2"/>
    <x v="2"/>
    <x v="0"/>
    <x v="5"/>
    <x v="2"/>
    <x v="3"/>
    <x v="8"/>
    <x v="1"/>
  </r>
  <r>
    <x v="1874"/>
    <x v="521"/>
    <x v="2"/>
    <x v="0"/>
    <x v="10779"/>
    <x v="0"/>
    <x v="10827"/>
    <x v="0"/>
    <x v="2"/>
    <x v="5"/>
    <x v="1"/>
    <x v="5"/>
    <x v="11"/>
    <x v="2"/>
    <x v="2"/>
    <x v="0"/>
  </r>
  <r>
    <x v="1831"/>
    <x v="325"/>
    <x v="1"/>
    <x v="4"/>
    <x v="10780"/>
    <x v="2"/>
    <x v="10828"/>
    <x v="3"/>
    <x v="2"/>
    <x v="5"/>
    <x v="1"/>
    <x v="5"/>
    <x v="9"/>
    <x v="0"/>
    <x v="3"/>
    <x v="2"/>
  </r>
  <r>
    <x v="1818"/>
    <x v="191"/>
    <x v="2"/>
    <x v="3"/>
    <x v="10781"/>
    <x v="1"/>
    <x v="10829"/>
    <x v="3"/>
    <x v="3"/>
    <x v="3"/>
    <x v="1"/>
    <x v="5"/>
    <x v="1"/>
    <x v="0"/>
    <x v="6"/>
    <x v="2"/>
  </r>
  <r>
    <x v="2012"/>
    <x v="142"/>
    <x v="2"/>
    <x v="4"/>
    <x v="10782"/>
    <x v="2"/>
    <x v="10830"/>
    <x v="1"/>
    <x v="3"/>
    <x v="3"/>
    <x v="1"/>
    <x v="5"/>
    <x v="11"/>
    <x v="2"/>
    <x v="6"/>
    <x v="4"/>
  </r>
  <r>
    <x v="1850"/>
    <x v="644"/>
    <x v="1"/>
    <x v="3"/>
    <x v="10783"/>
    <x v="1"/>
    <x v="10831"/>
    <x v="2"/>
    <x v="2"/>
    <x v="5"/>
    <x v="1"/>
    <x v="5"/>
    <x v="6"/>
    <x v="0"/>
    <x v="11"/>
    <x v="3"/>
  </r>
  <r>
    <x v="1879"/>
    <x v="359"/>
    <x v="1"/>
    <x v="1"/>
    <x v="10784"/>
    <x v="1"/>
    <x v="10832"/>
    <x v="3"/>
    <x v="2"/>
    <x v="5"/>
    <x v="1"/>
    <x v="5"/>
    <x v="9"/>
    <x v="3"/>
    <x v="12"/>
    <x v="5"/>
  </r>
  <r>
    <x v="1925"/>
    <x v="666"/>
    <x v="1"/>
    <x v="2"/>
    <x v="10785"/>
    <x v="1"/>
    <x v="10833"/>
    <x v="2"/>
    <x v="3"/>
    <x v="4"/>
    <x v="1"/>
    <x v="5"/>
    <x v="10"/>
    <x v="3"/>
    <x v="4"/>
    <x v="5"/>
  </r>
  <r>
    <x v="2013"/>
    <x v="143"/>
    <x v="1"/>
    <x v="0"/>
    <x v="10786"/>
    <x v="0"/>
    <x v="10834"/>
    <x v="5"/>
    <x v="1"/>
    <x v="1"/>
    <x v="0"/>
    <x v="5"/>
    <x v="6"/>
    <x v="3"/>
    <x v="3"/>
    <x v="3"/>
  </r>
  <r>
    <x v="1886"/>
    <x v="451"/>
    <x v="1"/>
    <x v="5"/>
    <x v="10787"/>
    <x v="0"/>
    <x v="10835"/>
    <x v="1"/>
    <x v="3"/>
    <x v="3"/>
    <x v="1"/>
    <x v="5"/>
    <x v="9"/>
    <x v="2"/>
    <x v="5"/>
    <x v="1"/>
  </r>
  <r>
    <x v="2074"/>
    <x v="677"/>
    <x v="1"/>
    <x v="0"/>
    <x v="10788"/>
    <x v="1"/>
    <x v="10836"/>
    <x v="2"/>
    <x v="3"/>
    <x v="4"/>
    <x v="1"/>
    <x v="5"/>
    <x v="2"/>
    <x v="1"/>
    <x v="4"/>
    <x v="2"/>
  </r>
  <r>
    <x v="2117"/>
    <x v="188"/>
    <x v="1"/>
    <x v="5"/>
    <x v="10789"/>
    <x v="1"/>
    <x v="10837"/>
    <x v="4"/>
    <x v="3"/>
    <x v="4"/>
    <x v="1"/>
    <x v="5"/>
    <x v="1"/>
    <x v="3"/>
    <x v="11"/>
    <x v="0"/>
  </r>
  <r>
    <x v="2045"/>
    <x v="416"/>
    <x v="2"/>
    <x v="2"/>
    <x v="10790"/>
    <x v="1"/>
    <x v="10838"/>
    <x v="3"/>
    <x v="2"/>
    <x v="5"/>
    <x v="1"/>
    <x v="5"/>
    <x v="8"/>
    <x v="0"/>
    <x v="10"/>
    <x v="6"/>
  </r>
  <r>
    <x v="2133"/>
    <x v="409"/>
    <x v="1"/>
    <x v="6"/>
    <x v="10791"/>
    <x v="1"/>
    <x v="10839"/>
    <x v="3"/>
    <x v="0"/>
    <x v="0"/>
    <x v="0"/>
    <x v="5"/>
    <x v="3"/>
    <x v="3"/>
    <x v="1"/>
    <x v="3"/>
  </r>
  <r>
    <x v="2055"/>
    <x v="622"/>
    <x v="2"/>
    <x v="3"/>
    <x v="10792"/>
    <x v="1"/>
    <x v="10840"/>
    <x v="1"/>
    <x v="2"/>
    <x v="2"/>
    <x v="0"/>
    <x v="5"/>
    <x v="6"/>
    <x v="2"/>
    <x v="0"/>
    <x v="6"/>
  </r>
  <r>
    <x v="2081"/>
    <x v="327"/>
    <x v="0"/>
    <x v="5"/>
    <x v="10793"/>
    <x v="1"/>
    <x v="10841"/>
    <x v="4"/>
    <x v="0"/>
    <x v="0"/>
    <x v="0"/>
    <x v="5"/>
    <x v="3"/>
    <x v="3"/>
    <x v="7"/>
    <x v="5"/>
  </r>
  <r>
    <x v="1869"/>
    <x v="206"/>
    <x v="2"/>
    <x v="2"/>
    <x v="10794"/>
    <x v="2"/>
    <x v="10842"/>
    <x v="3"/>
    <x v="2"/>
    <x v="2"/>
    <x v="0"/>
    <x v="5"/>
    <x v="1"/>
    <x v="0"/>
    <x v="9"/>
    <x v="5"/>
  </r>
  <r>
    <x v="2070"/>
    <x v="168"/>
    <x v="0"/>
    <x v="3"/>
    <x v="10795"/>
    <x v="1"/>
    <x v="5092"/>
    <x v="3"/>
    <x v="2"/>
    <x v="2"/>
    <x v="0"/>
    <x v="5"/>
    <x v="8"/>
    <x v="3"/>
    <x v="4"/>
    <x v="5"/>
  </r>
  <r>
    <x v="1949"/>
    <x v="546"/>
    <x v="0"/>
    <x v="4"/>
    <x v="10796"/>
    <x v="2"/>
    <x v="10843"/>
    <x v="3"/>
    <x v="1"/>
    <x v="1"/>
    <x v="0"/>
    <x v="5"/>
    <x v="4"/>
    <x v="0"/>
    <x v="8"/>
    <x v="5"/>
  </r>
  <r>
    <x v="2072"/>
    <x v="90"/>
    <x v="1"/>
    <x v="6"/>
    <x v="10797"/>
    <x v="2"/>
    <x v="10844"/>
    <x v="2"/>
    <x v="3"/>
    <x v="4"/>
    <x v="1"/>
    <x v="5"/>
    <x v="2"/>
    <x v="0"/>
    <x v="0"/>
    <x v="3"/>
  </r>
  <r>
    <x v="1841"/>
    <x v="260"/>
    <x v="2"/>
    <x v="3"/>
    <x v="10798"/>
    <x v="2"/>
    <x v="10845"/>
    <x v="2"/>
    <x v="3"/>
    <x v="4"/>
    <x v="1"/>
    <x v="5"/>
    <x v="9"/>
    <x v="2"/>
    <x v="12"/>
    <x v="4"/>
  </r>
  <r>
    <x v="2154"/>
    <x v="281"/>
    <x v="2"/>
    <x v="3"/>
    <x v="10799"/>
    <x v="0"/>
    <x v="10846"/>
    <x v="5"/>
    <x v="3"/>
    <x v="3"/>
    <x v="1"/>
    <x v="5"/>
    <x v="3"/>
    <x v="2"/>
    <x v="10"/>
    <x v="2"/>
  </r>
  <r>
    <x v="1997"/>
    <x v="606"/>
    <x v="0"/>
    <x v="4"/>
    <x v="10800"/>
    <x v="0"/>
    <x v="10847"/>
    <x v="6"/>
    <x v="0"/>
    <x v="0"/>
    <x v="0"/>
    <x v="5"/>
    <x v="11"/>
    <x v="0"/>
    <x v="4"/>
    <x v="3"/>
  </r>
  <r>
    <x v="1845"/>
    <x v="583"/>
    <x v="1"/>
    <x v="3"/>
    <x v="10801"/>
    <x v="2"/>
    <x v="10848"/>
    <x v="3"/>
    <x v="0"/>
    <x v="0"/>
    <x v="0"/>
    <x v="5"/>
    <x v="1"/>
    <x v="2"/>
    <x v="4"/>
    <x v="3"/>
  </r>
  <r>
    <x v="1921"/>
    <x v="556"/>
    <x v="1"/>
    <x v="4"/>
    <x v="10802"/>
    <x v="1"/>
    <x v="10849"/>
    <x v="6"/>
    <x v="2"/>
    <x v="2"/>
    <x v="0"/>
    <x v="5"/>
    <x v="4"/>
    <x v="0"/>
    <x v="1"/>
    <x v="0"/>
  </r>
  <r>
    <x v="1868"/>
    <x v="13"/>
    <x v="1"/>
    <x v="3"/>
    <x v="10803"/>
    <x v="1"/>
    <x v="10850"/>
    <x v="2"/>
    <x v="0"/>
    <x v="0"/>
    <x v="0"/>
    <x v="5"/>
    <x v="5"/>
    <x v="0"/>
    <x v="10"/>
    <x v="6"/>
  </r>
  <r>
    <x v="1855"/>
    <x v="251"/>
    <x v="2"/>
    <x v="3"/>
    <x v="10804"/>
    <x v="1"/>
    <x v="10851"/>
    <x v="1"/>
    <x v="1"/>
    <x v="1"/>
    <x v="0"/>
    <x v="5"/>
    <x v="10"/>
    <x v="1"/>
    <x v="4"/>
    <x v="5"/>
  </r>
  <r>
    <x v="2050"/>
    <x v="79"/>
    <x v="1"/>
    <x v="4"/>
    <x v="10805"/>
    <x v="1"/>
    <x v="10852"/>
    <x v="0"/>
    <x v="3"/>
    <x v="4"/>
    <x v="1"/>
    <x v="5"/>
    <x v="4"/>
    <x v="2"/>
    <x v="5"/>
    <x v="2"/>
  </r>
  <r>
    <x v="1985"/>
    <x v="41"/>
    <x v="1"/>
    <x v="6"/>
    <x v="10806"/>
    <x v="1"/>
    <x v="10853"/>
    <x v="4"/>
    <x v="3"/>
    <x v="4"/>
    <x v="1"/>
    <x v="5"/>
    <x v="7"/>
    <x v="2"/>
    <x v="3"/>
    <x v="5"/>
  </r>
  <r>
    <x v="1989"/>
    <x v="111"/>
    <x v="2"/>
    <x v="3"/>
    <x v="10807"/>
    <x v="0"/>
    <x v="10854"/>
    <x v="4"/>
    <x v="3"/>
    <x v="3"/>
    <x v="1"/>
    <x v="5"/>
    <x v="9"/>
    <x v="2"/>
    <x v="0"/>
    <x v="3"/>
  </r>
  <r>
    <x v="2155"/>
    <x v="201"/>
    <x v="1"/>
    <x v="2"/>
    <x v="10808"/>
    <x v="1"/>
    <x v="10855"/>
    <x v="4"/>
    <x v="3"/>
    <x v="3"/>
    <x v="1"/>
    <x v="5"/>
    <x v="7"/>
    <x v="3"/>
    <x v="1"/>
    <x v="6"/>
  </r>
  <r>
    <x v="1845"/>
    <x v="322"/>
    <x v="2"/>
    <x v="2"/>
    <x v="10809"/>
    <x v="1"/>
    <x v="10856"/>
    <x v="3"/>
    <x v="1"/>
    <x v="1"/>
    <x v="0"/>
    <x v="5"/>
    <x v="1"/>
    <x v="0"/>
    <x v="6"/>
    <x v="3"/>
  </r>
  <r>
    <x v="2115"/>
    <x v="57"/>
    <x v="1"/>
    <x v="3"/>
    <x v="10810"/>
    <x v="1"/>
    <x v="10857"/>
    <x v="6"/>
    <x v="3"/>
    <x v="3"/>
    <x v="1"/>
    <x v="5"/>
    <x v="7"/>
    <x v="3"/>
    <x v="0"/>
    <x v="6"/>
  </r>
  <r>
    <x v="1978"/>
    <x v="552"/>
    <x v="0"/>
    <x v="3"/>
    <x v="10811"/>
    <x v="2"/>
    <x v="10858"/>
    <x v="6"/>
    <x v="3"/>
    <x v="4"/>
    <x v="1"/>
    <x v="5"/>
    <x v="2"/>
    <x v="1"/>
    <x v="0"/>
    <x v="6"/>
  </r>
  <r>
    <x v="1918"/>
    <x v="47"/>
    <x v="1"/>
    <x v="4"/>
    <x v="10812"/>
    <x v="2"/>
    <x v="10859"/>
    <x v="5"/>
    <x v="1"/>
    <x v="1"/>
    <x v="0"/>
    <x v="5"/>
    <x v="10"/>
    <x v="2"/>
    <x v="9"/>
    <x v="4"/>
  </r>
  <r>
    <x v="2057"/>
    <x v="727"/>
    <x v="0"/>
    <x v="2"/>
    <x v="10813"/>
    <x v="1"/>
    <x v="10860"/>
    <x v="1"/>
    <x v="3"/>
    <x v="4"/>
    <x v="1"/>
    <x v="5"/>
    <x v="8"/>
    <x v="0"/>
    <x v="9"/>
    <x v="6"/>
  </r>
  <r>
    <x v="1931"/>
    <x v="472"/>
    <x v="2"/>
    <x v="3"/>
    <x v="10814"/>
    <x v="1"/>
    <x v="10861"/>
    <x v="3"/>
    <x v="3"/>
    <x v="3"/>
    <x v="1"/>
    <x v="5"/>
    <x v="7"/>
    <x v="3"/>
    <x v="1"/>
    <x v="0"/>
  </r>
  <r>
    <x v="2109"/>
    <x v="310"/>
    <x v="1"/>
    <x v="3"/>
    <x v="10815"/>
    <x v="2"/>
    <x v="10862"/>
    <x v="3"/>
    <x v="3"/>
    <x v="4"/>
    <x v="1"/>
    <x v="5"/>
    <x v="5"/>
    <x v="3"/>
    <x v="11"/>
    <x v="0"/>
  </r>
  <r>
    <x v="1953"/>
    <x v="608"/>
    <x v="0"/>
    <x v="5"/>
    <x v="10816"/>
    <x v="1"/>
    <x v="10863"/>
    <x v="1"/>
    <x v="2"/>
    <x v="5"/>
    <x v="1"/>
    <x v="5"/>
    <x v="9"/>
    <x v="0"/>
    <x v="5"/>
    <x v="6"/>
  </r>
  <r>
    <x v="2125"/>
    <x v="369"/>
    <x v="2"/>
    <x v="3"/>
    <x v="10817"/>
    <x v="2"/>
    <x v="10864"/>
    <x v="5"/>
    <x v="2"/>
    <x v="5"/>
    <x v="1"/>
    <x v="5"/>
    <x v="9"/>
    <x v="0"/>
    <x v="7"/>
    <x v="0"/>
  </r>
  <r>
    <x v="1982"/>
    <x v="651"/>
    <x v="2"/>
    <x v="5"/>
    <x v="10818"/>
    <x v="1"/>
    <x v="10865"/>
    <x v="4"/>
    <x v="0"/>
    <x v="0"/>
    <x v="0"/>
    <x v="5"/>
    <x v="0"/>
    <x v="0"/>
    <x v="6"/>
    <x v="1"/>
  </r>
  <r>
    <x v="2063"/>
    <x v="404"/>
    <x v="1"/>
    <x v="1"/>
    <x v="10819"/>
    <x v="1"/>
    <x v="10866"/>
    <x v="0"/>
    <x v="1"/>
    <x v="1"/>
    <x v="0"/>
    <x v="5"/>
    <x v="4"/>
    <x v="0"/>
    <x v="6"/>
    <x v="2"/>
  </r>
  <r>
    <x v="2124"/>
    <x v="292"/>
    <x v="2"/>
    <x v="1"/>
    <x v="10820"/>
    <x v="1"/>
    <x v="10867"/>
    <x v="2"/>
    <x v="2"/>
    <x v="2"/>
    <x v="0"/>
    <x v="5"/>
    <x v="3"/>
    <x v="1"/>
    <x v="1"/>
    <x v="4"/>
  </r>
  <r>
    <x v="1843"/>
    <x v="712"/>
    <x v="1"/>
    <x v="5"/>
    <x v="10821"/>
    <x v="2"/>
    <x v="10868"/>
    <x v="4"/>
    <x v="3"/>
    <x v="3"/>
    <x v="1"/>
    <x v="5"/>
    <x v="0"/>
    <x v="2"/>
    <x v="11"/>
    <x v="0"/>
  </r>
  <r>
    <x v="2065"/>
    <x v="484"/>
    <x v="0"/>
    <x v="3"/>
    <x v="10822"/>
    <x v="2"/>
    <x v="10869"/>
    <x v="6"/>
    <x v="1"/>
    <x v="1"/>
    <x v="0"/>
    <x v="5"/>
    <x v="6"/>
    <x v="0"/>
    <x v="5"/>
    <x v="4"/>
  </r>
  <r>
    <x v="2032"/>
    <x v="426"/>
    <x v="1"/>
    <x v="6"/>
    <x v="10823"/>
    <x v="1"/>
    <x v="10870"/>
    <x v="5"/>
    <x v="3"/>
    <x v="4"/>
    <x v="1"/>
    <x v="5"/>
    <x v="8"/>
    <x v="2"/>
    <x v="7"/>
    <x v="3"/>
  </r>
  <r>
    <x v="1970"/>
    <x v="686"/>
    <x v="1"/>
    <x v="3"/>
    <x v="10824"/>
    <x v="2"/>
    <x v="10871"/>
    <x v="6"/>
    <x v="1"/>
    <x v="1"/>
    <x v="0"/>
    <x v="5"/>
    <x v="3"/>
    <x v="0"/>
    <x v="1"/>
    <x v="2"/>
  </r>
  <r>
    <x v="2064"/>
    <x v="754"/>
    <x v="1"/>
    <x v="5"/>
    <x v="10825"/>
    <x v="1"/>
    <x v="10872"/>
    <x v="0"/>
    <x v="1"/>
    <x v="1"/>
    <x v="0"/>
    <x v="5"/>
    <x v="7"/>
    <x v="1"/>
    <x v="12"/>
    <x v="5"/>
  </r>
  <r>
    <x v="2036"/>
    <x v="16"/>
    <x v="1"/>
    <x v="3"/>
    <x v="10826"/>
    <x v="2"/>
    <x v="10873"/>
    <x v="1"/>
    <x v="2"/>
    <x v="5"/>
    <x v="1"/>
    <x v="5"/>
    <x v="3"/>
    <x v="3"/>
    <x v="1"/>
    <x v="3"/>
  </r>
  <r>
    <x v="2108"/>
    <x v="522"/>
    <x v="2"/>
    <x v="5"/>
    <x v="10827"/>
    <x v="2"/>
    <x v="10874"/>
    <x v="0"/>
    <x v="0"/>
    <x v="0"/>
    <x v="0"/>
    <x v="5"/>
    <x v="10"/>
    <x v="3"/>
    <x v="10"/>
    <x v="2"/>
  </r>
  <r>
    <x v="2007"/>
    <x v="80"/>
    <x v="2"/>
    <x v="3"/>
    <x v="10828"/>
    <x v="0"/>
    <x v="10875"/>
    <x v="3"/>
    <x v="2"/>
    <x v="5"/>
    <x v="1"/>
    <x v="5"/>
    <x v="9"/>
    <x v="3"/>
    <x v="6"/>
    <x v="0"/>
  </r>
  <r>
    <x v="2092"/>
    <x v="311"/>
    <x v="1"/>
    <x v="5"/>
    <x v="10829"/>
    <x v="2"/>
    <x v="10876"/>
    <x v="1"/>
    <x v="3"/>
    <x v="3"/>
    <x v="1"/>
    <x v="5"/>
    <x v="5"/>
    <x v="3"/>
    <x v="7"/>
    <x v="3"/>
  </r>
  <r>
    <x v="1825"/>
    <x v="277"/>
    <x v="1"/>
    <x v="4"/>
    <x v="10830"/>
    <x v="1"/>
    <x v="10877"/>
    <x v="3"/>
    <x v="2"/>
    <x v="2"/>
    <x v="0"/>
    <x v="5"/>
    <x v="1"/>
    <x v="3"/>
    <x v="11"/>
    <x v="3"/>
  </r>
  <r>
    <x v="1840"/>
    <x v="458"/>
    <x v="1"/>
    <x v="5"/>
    <x v="10831"/>
    <x v="0"/>
    <x v="10878"/>
    <x v="3"/>
    <x v="0"/>
    <x v="0"/>
    <x v="0"/>
    <x v="5"/>
    <x v="1"/>
    <x v="3"/>
    <x v="12"/>
    <x v="6"/>
  </r>
  <r>
    <x v="2007"/>
    <x v="536"/>
    <x v="1"/>
    <x v="3"/>
    <x v="10832"/>
    <x v="1"/>
    <x v="10879"/>
    <x v="2"/>
    <x v="3"/>
    <x v="3"/>
    <x v="1"/>
    <x v="5"/>
    <x v="9"/>
    <x v="2"/>
    <x v="4"/>
    <x v="0"/>
  </r>
  <r>
    <x v="1880"/>
    <x v="72"/>
    <x v="0"/>
    <x v="5"/>
    <x v="10833"/>
    <x v="0"/>
    <x v="10880"/>
    <x v="1"/>
    <x v="3"/>
    <x v="4"/>
    <x v="1"/>
    <x v="5"/>
    <x v="4"/>
    <x v="2"/>
    <x v="8"/>
    <x v="6"/>
  </r>
  <r>
    <x v="2156"/>
    <x v="408"/>
    <x v="1"/>
    <x v="3"/>
    <x v="10834"/>
    <x v="1"/>
    <x v="10881"/>
    <x v="0"/>
    <x v="3"/>
    <x v="3"/>
    <x v="1"/>
    <x v="5"/>
    <x v="0"/>
    <x v="0"/>
    <x v="12"/>
    <x v="5"/>
  </r>
  <r>
    <x v="2157"/>
    <x v="635"/>
    <x v="1"/>
    <x v="2"/>
    <x v="10835"/>
    <x v="1"/>
    <x v="10882"/>
    <x v="4"/>
    <x v="2"/>
    <x v="2"/>
    <x v="0"/>
    <x v="5"/>
    <x v="10"/>
    <x v="3"/>
    <x v="2"/>
    <x v="1"/>
  </r>
  <r>
    <x v="1955"/>
    <x v="423"/>
    <x v="2"/>
    <x v="5"/>
    <x v="10836"/>
    <x v="1"/>
    <x v="10883"/>
    <x v="1"/>
    <x v="3"/>
    <x v="4"/>
    <x v="1"/>
    <x v="5"/>
    <x v="8"/>
    <x v="2"/>
    <x v="4"/>
    <x v="5"/>
  </r>
  <r>
    <x v="2064"/>
    <x v="544"/>
    <x v="1"/>
    <x v="3"/>
    <x v="10837"/>
    <x v="1"/>
    <x v="10884"/>
    <x v="3"/>
    <x v="2"/>
    <x v="2"/>
    <x v="0"/>
    <x v="5"/>
    <x v="7"/>
    <x v="0"/>
    <x v="5"/>
    <x v="5"/>
  </r>
  <r>
    <x v="2021"/>
    <x v="507"/>
    <x v="0"/>
    <x v="5"/>
    <x v="10838"/>
    <x v="1"/>
    <x v="10885"/>
    <x v="5"/>
    <x v="1"/>
    <x v="1"/>
    <x v="0"/>
    <x v="5"/>
    <x v="2"/>
    <x v="3"/>
    <x v="9"/>
    <x v="3"/>
  </r>
  <r>
    <x v="1971"/>
    <x v="587"/>
    <x v="2"/>
    <x v="4"/>
    <x v="10839"/>
    <x v="0"/>
    <x v="10886"/>
    <x v="5"/>
    <x v="1"/>
    <x v="1"/>
    <x v="0"/>
    <x v="5"/>
    <x v="6"/>
    <x v="1"/>
    <x v="12"/>
    <x v="1"/>
  </r>
  <r>
    <x v="1855"/>
    <x v="632"/>
    <x v="1"/>
    <x v="3"/>
    <x v="10840"/>
    <x v="0"/>
    <x v="10887"/>
    <x v="5"/>
    <x v="1"/>
    <x v="1"/>
    <x v="0"/>
    <x v="5"/>
    <x v="10"/>
    <x v="0"/>
    <x v="1"/>
    <x v="5"/>
  </r>
  <r>
    <x v="1924"/>
    <x v="313"/>
    <x v="2"/>
    <x v="1"/>
    <x v="10841"/>
    <x v="2"/>
    <x v="10888"/>
    <x v="2"/>
    <x v="0"/>
    <x v="0"/>
    <x v="0"/>
    <x v="5"/>
    <x v="6"/>
    <x v="3"/>
    <x v="12"/>
    <x v="4"/>
  </r>
  <r>
    <x v="1957"/>
    <x v="678"/>
    <x v="1"/>
    <x v="4"/>
    <x v="10842"/>
    <x v="1"/>
    <x v="10889"/>
    <x v="6"/>
    <x v="1"/>
    <x v="1"/>
    <x v="0"/>
    <x v="5"/>
    <x v="1"/>
    <x v="3"/>
    <x v="2"/>
    <x v="4"/>
  </r>
  <r>
    <x v="2149"/>
    <x v="436"/>
    <x v="2"/>
    <x v="3"/>
    <x v="10843"/>
    <x v="2"/>
    <x v="10890"/>
    <x v="2"/>
    <x v="1"/>
    <x v="1"/>
    <x v="0"/>
    <x v="5"/>
    <x v="2"/>
    <x v="2"/>
    <x v="4"/>
    <x v="4"/>
  </r>
  <r>
    <x v="1916"/>
    <x v="595"/>
    <x v="1"/>
    <x v="5"/>
    <x v="10844"/>
    <x v="0"/>
    <x v="10891"/>
    <x v="4"/>
    <x v="3"/>
    <x v="3"/>
    <x v="1"/>
    <x v="5"/>
    <x v="5"/>
    <x v="3"/>
    <x v="5"/>
    <x v="1"/>
  </r>
  <r>
    <x v="1934"/>
    <x v="426"/>
    <x v="1"/>
    <x v="5"/>
    <x v="10845"/>
    <x v="0"/>
    <x v="10892"/>
    <x v="1"/>
    <x v="3"/>
    <x v="3"/>
    <x v="1"/>
    <x v="5"/>
    <x v="3"/>
    <x v="3"/>
    <x v="7"/>
    <x v="1"/>
  </r>
  <r>
    <x v="1910"/>
    <x v="0"/>
    <x v="1"/>
    <x v="0"/>
    <x v="10846"/>
    <x v="2"/>
    <x v="10893"/>
    <x v="6"/>
    <x v="0"/>
    <x v="0"/>
    <x v="0"/>
    <x v="5"/>
    <x v="8"/>
    <x v="3"/>
    <x v="0"/>
    <x v="3"/>
  </r>
  <r>
    <x v="1986"/>
    <x v="304"/>
    <x v="1"/>
    <x v="0"/>
    <x v="10847"/>
    <x v="1"/>
    <x v="10894"/>
    <x v="6"/>
    <x v="0"/>
    <x v="0"/>
    <x v="0"/>
    <x v="5"/>
    <x v="3"/>
    <x v="3"/>
    <x v="9"/>
    <x v="5"/>
  </r>
  <r>
    <x v="2143"/>
    <x v="280"/>
    <x v="1"/>
    <x v="5"/>
    <x v="10848"/>
    <x v="0"/>
    <x v="10895"/>
    <x v="1"/>
    <x v="0"/>
    <x v="0"/>
    <x v="0"/>
    <x v="5"/>
    <x v="10"/>
    <x v="3"/>
    <x v="1"/>
    <x v="1"/>
  </r>
  <r>
    <x v="1841"/>
    <x v="370"/>
    <x v="2"/>
    <x v="1"/>
    <x v="10849"/>
    <x v="2"/>
    <x v="10896"/>
    <x v="1"/>
    <x v="1"/>
    <x v="1"/>
    <x v="0"/>
    <x v="5"/>
    <x v="9"/>
    <x v="0"/>
    <x v="10"/>
    <x v="4"/>
  </r>
  <r>
    <x v="2141"/>
    <x v="294"/>
    <x v="2"/>
    <x v="1"/>
    <x v="8933"/>
    <x v="1"/>
    <x v="8967"/>
    <x v="4"/>
    <x v="2"/>
    <x v="2"/>
    <x v="0"/>
    <x v="5"/>
    <x v="5"/>
    <x v="0"/>
    <x v="12"/>
    <x v="2"/>
  </r>
  <r>
    <x v="2069"/>
    <x v="547"/>
    <x v="2"/>
    <x v="3"/>
    <x v="10850"/>
    <x v="2"/>
    <x v="10897"/>
    <x v="4"/>
    <x v="3"/>
    <x v="4"/>
    <x v="1"/>
    <x v="5"/>
    <x v="11"/>
    <x v="2"/>
    <x v="10"/>
    <x v="3"/>
  </r>
  <r>
    <x v="1896"/>
    <x v="745"/>
    <x v="2"/>
    <x v="5"/>
    <x v="10851"/>
    <x v="2"/>
    <x v="10898"/>
    <x v="6"/>
    <x v="1"/>
    <x v="1"/>
    <x v="0"/>
    <x v="5"/>
    <x v="2"/>
    <x v="3"/>
    <x v="3"/>
    <x v="5"/>
  </r>
  <r>
    <x v="1889"/>
    <x v="62"/>
    <x v="0"/>
    <x v="5"/>
    <x v="10852"/>
    <x v="2"/>
    <x v="10899"/>
    <x v="1"/>
    <x v="1"/>
    <x v="1"/>
    <x v="0"/>
    <x v="5"/>
    <x v="1"/>
    <x v="3"/>
    <x v="5"/>
    <x v="1"/>
  </r>
  <r>
    <x v="2025"/>
    <x v="203"/>
    <x v="1"/>
    <x v="2"/>
    <x v="10853"/>
    <x v="2"/>
    <x v="10900"/>
    <x v="0"/>
    <x v="2"/>
    <x v="5"/>
    <x v="1"/>
    <x v="5"/>
    <x v="2"/>
    <x v="1"/>
    <x v="0"/>
    <x v="4"/>
  </r>
  <r>
    <x v="2118"/>
    <x v="424"/>
    <x v="2"/>
    <x v="4"/>
    <x v="10854"/>
    <x v="2"/>
    <x v="10901"/>
    <x v="1"/>
    <x v="3"/>
    <x v="3"/>
    <x v="1"/>
    <x v="5"/>
    <x v="3"/>
    <x v="3"/>
    <x v="11"/>
    <x v="1"/>
  </r>
  <r>
    <x v="1850"/>
    <x v="281"/>
    <x v="1"/>
    <x v="3"/>
    <x v="10855"/>
    <x v="0"/>
    <x v="10902"/>
    <x v="5"/>
    <x v="2"/>
    <x v="5"/>
    <x v="1"/>
    <x v="5"/>
    <x v="6"/>
    <x v="0"/>
    <x v="10"/>
    <x v="3"/>
  </r>
  <r>
    <x v="1949"/>
    <x v="269"/>
    <x v="1"/>
    <x v="3"/>
    <x v="10856"/>
    <x v="1"/>
    <x v="10903"/>
    <x v="3"/>
    <x v="3"/>
    <x v="4"/>
    <x v="1"/>
    <x v="5"/>
    <x v="4"/>
    <x v="3"/>
    <x v="12"/>
    <x v="5"/>
  </r>
  <r>
    <x v="1904"/>
    <x v="126"/>
    <x v="1"/>
    <x v="4"/>
    <x v="10857"/>
    <x v="0"/>
    <x v="10904"/>
    <x v="5"/>
    <x v="1"/>
    <x v="1"/>
    <x v="0"/>
    <x v="5"/>
    <x v="0"/>
    <x v="0"/>
    <x v="4"/>
    <x v="2"/>
  </r>
  <r>
    <x v="2077"/>
    <x v="126"/>
    <x v="2"/>
    <x v="5"/>
    <x v="10858"/>
    <x v="2"/>
    <x v="10905"/>
    <x v="2"/>
    <x v="3"/>
    <x v="3"/>
    <x v="1"/>
    <x v="5"/>
    <x v="4"/>
    <x v="3"/>
    <x v="4"/>
    <x v="1"/>
  </r>
  <r>
    <x v="1821"/>
    <x v="454"/>
    <x v="0"/>
    <x v="5"/>
    <x v="10859"/>
    <x v="0"/>
    <x v="10906"/>
    <x v="1"/>
    <x v="0"/>
    <x v="0"/>
    <x v="0"/>
    <x v="5"/>
    <x v="4"/>
    <x v="1"/>
    <x v="12"/>
    <x v="4"/>
  </r>
  <r>
    <x v="2117"/>
    <x v="272"/>
    <x v="1"/>
    <x v="6"/>
    <x v="244"/>
    <x v="1"/>
    <x v="244"/>
    <x v="6"/>
    <x v="0"/>
    <x v="0"/>
    <x v="0"/>
    <x v="5"/>
    <x v="1"/>
    <x v="0"/>
    <x v="9"/>
    <x v="0"/>
  </r>
  <r>
    <x v="1870"/>
    <x v="595"/>
    <x v="1"/>
    <x v="2"/>
    <x v="10860"/>
    <x v="0"/>
    <x v="10907"/>
    <x v="3"/>
    <x v="0"/>
    <x v="0"/>
    <x v="0"/>
    <x v="5"/>
    <x v="3"/>
    <x v="3"/>
    <x v="5"/>
    <x v="5"/>
  </r>
  <r>
    <x v="1888"/>
    <x v="320"/>
    <x v="1"/>
    <x v="1"/>
    <x v="10861"/>
    <x v="0"/>
    <x v="10908"/>
    <x v="3"/>
    <x v="3"/>
    <x v="4"/>
    <x v="1"/>
    <x v="5"/>
    <x v="11"/>
    <x v="0"/>
    <x v="9"/>
    <x v="6"/>
  </r>
  <r>
    <x v="1822"/>
    <x v="529"/>
    <x v="1"/>
    <x v="5"/>
    <x v="10862"/>
    <x v="0"/>
    <x v="10909"/>
    <x v="4"/>
    <x v="0"/>
    <x v="0"/>
    <x v="0"/>
    <x v="5"/>
    <x v="2"/>
    <x v="3"/>
    <x v="6"/>
    <x v="0"/>
  </r>
  <r>
    <x v="2002"/>
    <x v="703"/>
    <x v="1"/>
    <x v="5"/>
    <x v="10863"/>
    <x v="1"/>
    <x v="10910"/>
    <x v="6"/>
    <x v="3"/>
    <x v="4"/>
    <x v="1"/>
    <x v="5"/>
    <x v="4"/>
    <x v="3"/>
    <x v="10"/>
    <x v="2"/>
  </r>
  <r>
    <x v="2068"/>
    <x v="252"/>
    <x v="1"/>
    <x v="4"/>
    <x v="10864"/>
    <x v="2"/>
    <x v="10911"/>
    <x v="2"/>
    <x v="0"/>
    <x v="0"/>
    <x v="0"/>
    <x v="5"/>
    <x v="9"/>
    <x v="2"/>
    <x v="4"/>
    <x v="0"/>
  </r>
  <r>
    <x v="2043"/>
    <x v="253"/>
    <x v="2"/>
    <x v="3"/>
    <x v="10865"/>
    <x v="1"/>
    <x v="10912"/>
    <x v="2"/>
    <x v="0"/>
    <x v="0"/>
    <x v="0"/>
    <x v="5"/>
    <x v="9"/>
    <x v="2"/>
    <x v="6"/>
    <x v="6"/>
  </r>
  <r>
    <x v="1954"/>
    <x v="683"/>
    <x v="2"/>
    <x v="0"/>
    <x v="10866"/>
    <x v="0"/>
    <x v="10913"/>
    <x v="3"/>
    <x v="1"/>
    <x v="1"/>
    <x v="0"/>
    <x v="5"/>
    <x v="1"/>
    <x v="3"/>
    <x v="10"/>
    <x v="4"/>
  </r>
  <r>
    <x v="1833"/>
    <x v="531"/>
    <x v="2"/>
    <x v="1"/>
    <x v="10867"/>
    <x v="0"/>
    <x v="10914"/>
    <x v="3"/>
    <x v="1"/>
    <x v="1"/>
    <x v="0"/>
    <x v="5"/>
    <x v="10"/>
    <x v="3"/>
    <x v="3"/>
    <x v="1"/>
  </r>
  <r>
    <x v="2146"/>
    <x v="646"/>
    <x v="2"/>
    <x v="1"/>
    <x v="10868"/>
    <x v="0"/>
    <x v="10915"/>
    <x v="0"/>
    <x v="2"/>
    <x v="2"/>
    <x v="0"/>
    <x v="5"/>
    <x v="11"/>
    <x v="3"/>
    <x v="1"/>
    <x v="3"/>
  </r>
  <r>
    <x v="2120"/>
    <x v="644"/>
    <x v="1"/>
    <x v="5"/>
    <x v="10869"/>
    <x v="1"/>
    <x v="10916"/>
    <x v="1"/>
    <x v="3"/>
    <x v="4"/>
    <x v="1"/>
    <x v="5"/>
    <x v="11"/>
    <x v="3"/>
    <x v="11"/>
    <x v="2"/>
  </r>
  <r>
    <x v="2064"/>
    <x v="474"/>
    <x v="1"/>
    <x v="2"/>
    <x v="10870"/>
    <x v="2"/>
    <x v="10917"/>
    <x v="2"/>
    <x v="3"/>
    <x v="4"/>
    <x v="1"/>
    <x v="5"/>
    <x v="7"/>
    <x v="1"/>
    <x v="2"/>
    <x v="5"/>
  </r>
  <r>
    <x v="1894"/>
    <x v="263"/>
    <x v="2"/>
    <x v="3"/>
    <x v="10871"/>
    <x v="1"/>
    <x v="10918"/>
    <x v="4"/>
    <x v="2"/>
    <x v="5"/>
    <x v="1"/>
    <x v="5"/>
    <x v="3"/>
    <x v="3"/>
    <x v="3"/>
    <x v="2"/>
  </r>
  <r>
    <x v="1818"/>
    <x v="665"/>
    <x v="1"/>
    <x v="5"/>
    <x v="10872"/>
    <x v="1"/>
    <x v="10919"/>
    <x v="0"/>
    <x v="1"/>
    <x v="1"/>
    <x v="0"/>
    <x v="5"/>
    <x v="1"/>
    <x v="2"/>
    <x v="5"/>
    <x v="2"/>
  </r>
  <r>
    <x v="1884"/>
    <x v="64"/>
    <x v="1"/>
    <x v="2"/>
    <x v="10873"/>
    <x v="2"/>
    <x v="10920"/>
    <x v="1"/>
    <x v="1"/>
    <x v="1"/>
    <x v="0"/>
    <x v="5"/>
    <x v="6"/>
    <x v="1"/>
    <x v="10"/>
    <x v="2"/>
  </r>
  <r>
    <x v="2158"/>
    <x v="752"/>
    <x v="0"/>
    <x v="0"/>
    <x v="10874"/>
    <x v="0"/>
    <x v="10921"/>
    <x v="2"/>
    <x v="3"/>
    <x v="4"/>
    <x v="1"/>
    <x v="5"/>
    <x v="10"/>
    <x v="0"/>
    <x v="2"/>
    <x v="1"/>
  </r>
  <r>
    <x v="1884"/>
    <x v="763"/>
    <x v="1"/>
    <x v="6"/>
    <x v="10875"/>
    <x v="1"/>
    <x v="10922"/>
    <x v="5"/>
    <x v="1"/>
    <x v="1"/>
    <x v="0"/>
    <x v="5"/>
    <x v="6"/>
    <x v="0"/>
    <x v="11"/>
    <x v="2"/>
  </r>
  <r>
    <x v="2142"/>
    <x v="570"/>
    <x v="1"/>
    <x v="5"/>
    <x v="10876"/>
    <x v="2"/>
    <x v="10923"/>
    <x v="5"/>
    <x v="1"/>
    <x v="1"/>
    <x v="0"/>
    <x v="5"/>
    <x v="11"/>
    <x v="3"/>
    <x v="11"/>
    <x v="6"/>
  </r>
  <r>
    <x v="2141"/>
    <x v="342"/>
    <x v="2"/>
    <x v="6"/>
    <x v="10877"/>
    <x v="0"/>
    <x v="10924"/>
    <x v="5"/>
    <x v="1"/>
    <x v="1"/>
    <x v="0"/>
    <x v="5"/>
    <x v="5"/>
    <x v="2"/>
    <x v="10"/>
    <x v="2"/>
  </r>
  <r>
    <x v="2015"/>
    <x v="619"/>
    <x v="0"/>
    <x v="2"/>
    <x v="10878"/>
    <x v="2"/>
    <x v="10925"/>
    <x v="1"/>
    <x v="3"/>
    <x v="3"/>
    <x v="1"/>
    <x v="5"/>
    <x v="5"/>
    <x v="3"/>
    <x v="3"/>
    <x v="4"/>
  </r>
  <r>
    <x v="2053"/>
    <x v="675"/>
    <x v="2"/>
    <x v="5"/>
    <x v="10879"/>
    <x v="0"/>
    <x v="10926"/>
    <x v="3"/>
    <x v="2"/>
    <x v="5"/>
    <x v="1"/>
    <x v="5"/>
    <x v="10"/>
    <x v="3"/>
    <x v="8"/>
    <x v="5"/>
  </r>
  <r>
    <x v="1897"/>
    <x v="34"/>
    <x v="1"/>
    <x v="1"/>
    <x v="10880"/>
    <x v="1"/>
    <x v="10927"/>
    <x v="0"/>
    <x v="0"/>
    <x v="0"/>
    <x v="0"/>
    <x v="5"/>
    <x v="10"/>
    <x v="1"/>
    <x v="0"/>
    <x v="2"/>
  </r>
  <r>
    <x v="2001"/>
    <x v="425"/>
    <x v="1"/>
    <x v="1"/>
    <x v="10881"/>
    <x v="2"/>
    <x v="10928"/>
    <x v="1"/>
    <x v="3"/>
    <x v="3"/>
    <x v="1"/>
    <x v="5"/>
    <x v="2"/>
    <x v="2"/>
    <x v="3"/>
    <x v="4"/>
  </r>
  <r>
    <x v="2038"/>
    <x v="459"/>
    <x v="1"/>
    <x v="2"/>
    <x v="10882"/>
    <x v="2"/>
    <x v="10929"/>
    <x v="2"/>
    <x v="2"/>
    <x v="5"/>
    <x v="1"/>
    <x v="5"/>
    <x v="7"/>
    <x v="0"/>
    <x v="4"/>
    <x v="3"/>
  </r>
  <r>
    <x v="2110"/>
    <x v="760"/>
    <x v="1"/>
    <x v="4"/>
    <x v="10883"/>
    <x v="2"/>
    <x v="10930"/>
    <x v="3"/>
    <x v="1"/>
    <x v="1"/>
    <x v="0"/>
    <x v="5"/>
    <x v="4"/>
    <x v="3"/>
    <x v="0"/>
    <x v="1"/>
  </r>
  <r>
    <x v="1912"/>
    <x v="613"/>
    <x v="1"/>
    <x v="4"/>
    <x v="10884"/>
    <x v="2"/>
    <x v="10931"/>
    <x v="4"/>
    <x v="1"/>
    <x v="1"/>
    <x v="0"/>
    <x v="5"/>
    <x v="1"/>
    <x v="3"/>
    <x v="3"/>
    <x v="0"/>
  </r>
  <r>
    <x v="1851"/>
    <x v="619"/>
    <x v="2"/>
    <x v="6"/>
    <x v="10885"/>
    <x v="2"/>
    <x v="10932"/>
    <x v="6"/>
    <x v="0"/>
    <x v="0"/>
    <x v="0"/>
    <x v="5"/>
    <x v="9"/>
    <x v="0"/>
    <x v="3"/>
    <x v="2"/>
  </r>
  <r>
    <x v="1889"/>
    <x v="176"/>
    <x v="2"/>
    <x v="2"/>
    <x v="10886"/>
    <x v="1"/>
    <x v="10933"/>
    <x v="4"/>
    <x v="2"/>
    <x v="5"/>
    <x v="1"/>
    <x v="5"/>
    <x v="1"/>
    <x v="2"/>
    <x v="5"/>
    <x v="1"/>
  </r>
  <r>
    <x v="1901"/>
    <x v="605"/>
    <x v="1"/>
    <x v="1"/>
    <x v="10887"/>
    <x v="1"/>
    <x v="10934"/>
    <x v="4"/>
    <x v="2"/>
    <x v="2"/>
    <x v="0"/>
    <x v="5"/>
    <x v="1"/>
    <x v="3"/>
    <x v="9"/>
    <x v="0"/>
  </r>
  <r>
    <x v="2038"/>
    <x v="70"/>
    <x v="2"/>
    <x v="4"/>
    <x v="10888"/>
    <x v="2"/>
    <x v="10935"/>
    <x v="0"/>
    <x v="2"/>
    <x v="5"/>
    <x v="1"/>
    <x v="5"/>
    <x v="7"/>
    <x v="0"/>
    <x v="8"/>
    <x v="3"/>
  </r>
  <r>
    <x v="2154"/>
    <x v="652"/>
    <x v="1"/>
    <x v="3"/>
    <x v="10889"/>
    <x v="2"/>
    <x v="10936"/>
    <x v="2"/>
    <x v="2"/>
    <x v="5"/>
    <x v="1"/>
    <x v="5"/>
    <x v="3"/>
    <x v="3"/>
    <x v="8"/>
    <x v="2"/>
  </r>
  <r>
    <x v="2058"/>
    <x v="408"/>
    <x v="1"/>
    <x v="2"/>
    <x v="10890"/>
    <x v="0"/>
    <x v="10937"/>
    <x v="5"/>
    <x v="3"/>
    <x v="4"/>
    <x v="1"/>
    <x v="5"/>
    <x v="8"/>
    <x v="0"/>
    <x v="12"/>
    <x v="0"/>
  </r>
  <r>
    <x v="2159"/>
    <x v="576"/>
    <x v="0"/>
    <x v="4"/>
    <x v="10891"/>
    <x v="1"/>
    <x v="10938"/>
    <x v="2"/>
    <x v="2"/>
    <x v="2"/>
    <x v="0"/>
    <x v="5"/>
    <x v="3"/>
    <x v="3"/>
    <x v="6"/>
    <x v="0"/>
  </r>
  <r>
    <x v="1965"/>
    <x v="460"/>
    <x v="2"/>
    <x v="5"/>
    <x v="10892"/>
    <x v="1"/>
    <x v="10939"/>
    <x v="0"/>
    <x v="0"/>
    <x v="0"/>
    <x v="0"/>
    <x v="5"/>
    <x v="3"/>
    <x v="3"/>
    <x v="4"/>
    <x v="4"/>
  </r>
  <r>
    <x v="1937"/>
    <x v="412"/>
    <x v="2"/>
    <x v="0"/>
    <x v="10893"/>
    <x v="1"/>
    <x v="10940"/>
    <x v="5"/>
    <x v="0"/>
    <x v="0"/>
    <x v="0"/>
    <x v="5"/>
    <x v="7"/>
    <x v="3"/>
    <x v="5"/>
    <x v="4"/>
  </r>
  <r>
    <x v="1989"/>
    <x v="336"/>
    <x v="2"/>
    <x v="6"/>
    <x v="10894"/>
    <x v="1"/>
    <x v="10941"/>
    <x v="6"/>
    <x v="2"/>
    <x v="2"/>
    <x v="0"/>
    <x v="5"/>
    <x v="9"/>
    <x v="0"/>
    <x v="0"/>
    <x v="3"/>
  </r>
  <r>
    <x v="1836"/>
    <x v="729"/>
    <x v="1"/>
    <x v="3"/>
    <x v="10895"/>
    <x v="1"/>
    <x v="10942"/>
    <x v="1"/>
    <x v="1"/>
    <x v="1"/>
    <x v="0"/>
    <x v="5"/>
    <x v="10"/>
    <x v="3"/>
    <x v="3"/>
    <x v="2"/>
  </r>
  <r>
    <x v="1860"/>
    <x v="772"/>
    <x v="2"/>
    <x v="0"/>
    <x v="10896"/>
    <x v="1"/>
    <x v="10943"/>
    <x v="6"/>
    <x v="3"/>
    <x v="4"/>
    <x v="1"/>
    <x v="5"/>
    <x v="0"/>
    <x v="3"/>
    <x v="7"/>
    <x v="6"/>
  </r>
  <r>
    <x v="2147"/>
    <x v="387"/>
    <x v="2"/>
    <x v="5"/>
    <x v="10897"/>
    <x v="0"/>
    <x v="10944"/>
    <x v="2"/>
    <x v="3"/>
    <x v="3"/>
    <x v="1"/>
    <x v="5"/>
    <x v="8"/>
    <x v="3"/>
    <x v="1"/>
    <x v="4"/>
  </r>
  <r>
    <x v="1901"/>
    <x v="128"/>
    <x v="1"/>
    <x v="0"/>
    <x v="10898"/>
    <x v="1"/>
    <x v="10945"/>
    <x v="0"/>
    <x v="2"/>
    <x v="5"/>
    <x v="1"/>
    <x v="5"/>
    <x v="1"/>
    <x v="3"/>
    <x v="1"/>
    <x v="0"/>
  </r>
  <r>
    <x v="2117"/>
    <x v="31"/>
    <x v="2"/>
    <x v="2"/>
    <x v="10899"/>
    <x v="1"/>
    <x v="10946"/>
    <x v="6"/>
    <x v="3"/>
    <x v="4"/>
    <x v="1"/>
    <x v="5"/>
    <x v="1"/>
    <x v="3"/>
    <x v="4"/>
    <x v="0"/>
  </r>
  <r>
    <x v="1966"/>
    <x v="474"/>
    <x v="1"/>
    <x v="6"/>
    <x v="10900"/>
    <x v="2"/>
    <x v="10947"/>
    <x v="0"/>
    <x v="2"/>
    <x v="5"/>
    <x v="1"/>
    <x v="5"/>
    <x v="1"/>
    <x v="2"/>
    <x v="2"/>
    <x v="5"/>
  </r>
  <r>
    <x v="1976"/>
    <x v="203"/>
    <x v="1"/>
    <x v="5"/>
    <x v="10901"/>
    <x v="2"/>
    <x v="10948"/>
    <x v="2"/>
    <x v="1"/>
    <x v="1"/>
    <x v="0"/>
    <x v="5"/>
    <x v="6"/>
    <x v="3"/>
    <x v="0"/>
    <x v="0"/>
  </r>
  <r>
    <x v="2104"/>
    <x v="652"/>
    <x v="1"/>
    <x v="5"/>
    <x v="10902"/>
    <x v="1"/>
    <x v="10949"/>
    <x v="5"/>
    <x v="3"/>
    <x v="4"/>
    <x v="1"/>
    <x v="5"/>
    <x v="2"/>
    <x v="0"/>
    <x v="8"/>
    <x v="1"/>
  </r>
  <r>
    <x v="1901"/>
    <x v="673"/>
    <x v="1"/>
    <x v="2"/>
    <x v="10903"/>
    <x v="2"/>
    <x v="10950"/>
    <x v="5"/>
    <x v="3"/>
    <x v="3"/>
    <x v="1"/>
    <x v="5"/>
    <x v="1"/>
    <x v="1"/>
    <x v="8"/>
    <x v="0"/>
  </r>
  <r>
    <x v="2017"/>
    <x v="708"/>
    <x v="2"/>
    <x v="3"/>
    <x v="10904"/>
    <x v="2"/>
    <x v="10951"/>
    <x v="6"/>
    <x v="2"/>
    <x v="5"/>
    <x v="1"/>
    <x v="5"/>
    <x v="5"/>
    <x v="0"/>
    <x v="5"/>
    <x v="5"/>
  </r>
  <r>
    <x v="1930"/>
    <x v="170"/>
    <x v="1"/>
    <x v="0"/>
    <x v="10905"/>
    <x v="0"/>
    <x v="10952"/>
    <x v="2"/>
    <x v="2"/>
    <x v="5"/>
    <x v="1"/>
    <x v="5"/>
    <x v="1"/>
    <x v="2"/>
    <x v="6"/>
    <x v="0"/>
  </r>
  <r>
    <x v="2081"/>
    <x v="514"/>
    <x v="2"/>
    <x v="3"/>
    <x v="10906"/>
    <x v="0"/>
    <x v="10953"/>
    <x v="6"/>
    <x v="1"/>
    <x v="1"/>
    <x v="0"/>
    <x v="5"/>
    <x v="3"/>
    <x v="0"/>
    <x v="9"/>
    <x v="5"/>
  </r>
  <r>
    <x v="1997"/>
    <x v="294"/>
    <x v="1"/>
    <x v="5"/>
    <x v="10907"/>
    <x v="0"/>
    <x v="10954"/>
    <x v="2"/>
    <x v="3"/>
    <x v="4"/>
    <x v="1"/>
    <x v="5"/>
    <x v="11"/>
    <x v="3"/>
    <x v="12"/>
    <x v="3"/>
  </r>
  <r>
    <x v="2128"/>
    <x v="227"/>
    <x v="1"/>
    <x v="4"/>
    <x v="10908"/>
    <x v="0"/>
    <x v="10955"/>
    <x v="2"/>
    <x v="0"/>
    <x v="0"/>
    <x v="0"/>
    <x v="5"/>
    <x v="4"/>
    <x v="3"/>
    <x v="8"/>
    <x v="3"/>
  </r>
  <r>
    <x v="2004"/>
    <x v="10"/>
    <x v="0"/>
    <x v="5"/>
    <x v="10909"/>
    <x v="1"/>
    <x v="10956"/>
    <x v="1"/>
    <x v="1"/>
    <x v="1"/>
    <x v="0"/>
    <x v="5"/>
    <x v="7"/>
    <x v="3"/>
    <x v="0"/>
    <x v="1"/>
  </r>
  <r>
    <x v="2137"/>
    <x v="122"/>
    <x v="1"/>
    <x v="5"/>
    <x v="10910"/>
    <x v="2"/>
    <x v="10957"/>
    <x v="5"/>
    <x v="2"/>
    <x v="2"/>
    <x v="0"/>
    <x v="5"/>
    <x v="7"/>
    <x v="0"/>
    <x v="10"/>
    <x v="3"/>
  </r>
  <r>
    <x v="2008"/>
    <x v="49"/>
    <x v="2"/>
    <x v="3"/>
    <x v="10911"/>
    <x v="2"/>
    <x v="10958"/>
    <x v="2"/>
    <x v="3"/>
    <x v="3"/>
    <x v="1"/>
    <x v="5"/>
    <x v="7"/>
    <x v="1"/>
    <x v="7"/>
    <x v="3"/>
  </r>
  <r>
    <x v="2022"/>
    <x v="426"/>
    <x v="1"/>
    <x v="3"/>
    <x v="10912"/>
    <x v="0"/>
    <x v="10959"/>
    <x v="6"/>
    <x v="3"/>
    <x v="4"/>
    <x v="1"/>
    <x v="5"/>
    <x v="5"/>
    <x v="3"/>
    <x v="7"/>
    <x v="3"/>
  </r>
  <r>
    <x v="1958"/>
    <x v="271"/>
    <x v="1"/>
    <x v="2"/>
    <x v="10913"/>
    <x v="1"/>
    <x v="10960"/>
    <x v="4"/>
    <x v="0"/>
    <x v="0"/>
    <x v="0"/>
    <x v="5"/>
    <x v="0"/>
    <x v="0"/>
    <x v="11"/>
    <x v="3"/>
  </r>
  <r>
    <x v="2021"/>
    <x v="573"/>
    <x v="0"/>
    <x v="5"/>
    <x v="10914"/>
    <x v="2"/>
    <x v="10961"/>
    <x v="6"/>
    <x v="3"/>
    <x v="3"/>
    <x v="1"/>
    <x v="5"/>
    <x v="2"/>
    <x v="2"/>
    <x v="9"/>
    <x v="3"/>
  </r>
  <r>
    <x v="1902"/>
    <x v="452"/>
    <x v="1"/>
    <x v="3"/>
    <x v="10915"/>
    <x v="1"/>
    <x v="10962"/>
    <x v="6"/>
    <x v="2"/>
    <x v="2"/>
    <x v="0"/>
    <x v="5"/>
    <x v="7"/>
    <x v="0"/>
    <x v="4"/>
    <x v="3"/>
  </r>
  <r>
    <x v="2129"/>
    <x v="80"/>
    <x v="0"/>
    <x v="5"/>
    <x v="10916"/>
    <x v="2"/>
    <x v="10963"/>
    <x v="6"/>
    <x v="3"/>
    <x v="3"/>
    <x v="1"/>
    <x v="5"/>
    <x v="6"/>
    <x v="2"/>
    <x v="6"/>
    <x v="0"/>
  </r>
  <r>
    <x v="1874"/>
    <x v="176"/>
    <x v="1"/>
    <x v="1"/>
    <x v="10917"/>
    <x v="1"/>
    <x v="10964"/>
    <x v="4"/>
    <x v="0"/>
    <x v="0"/>
    <x v="0"/>
    <x v="5"/>
    <x v="11"/>
    <x v="0"/>
    <x v="5"/>
    <x v="0"/>
  </r>
  <r>
    <x v="1864"/>
    <x v="493"/>
    <x v="1"/>
    <x v="6"/>
    <x v="10918"/>
    <x v="2"/>
    <x v="10965"/>
    <x v="2"/>
    <x v="2"/>
    <x v="2"/>
    <x v="0"/>
    <x v="5"/>
    <x v="11"/>
    <x v="0"/>
    <x v="12"/>
    <x v="5"/>
  </r>
  <r>
    <x v="1833"/>
    <x v="38"/>
    <x v="1"/>
    <x v="3"/>
    <x v="10919"/>
    <x v="1"/>
    <x v="10966"/>
    <x v="3"/>
    <x v="3"/>
    <x v="3"/>
    <x v="1"/>
    <x v="5"/>
    <x v="10"/>
    <x v="3"/>
    <x v="6"/>
    <x v="1"/>
  </r>
  <r>
    <x v="1836"/>
    <x v="365"/>
    <x v="1"/>
    <x v="5"/>
    <x v="10920"/>
    <x v="1"/>
    <x v="10967"/>
    <x v="1"/>
    <x v="2"/>
    <x v="5"/>
    <x v="1"/>
    <x v="5"/>
    <x v="10"/>
    <x v="0"/>
    <x v="6"/>
    <x v="2"/>
  </r>
  <r>
    <x v="2010"/>
    <x v="340"/>
    <x v="1"/>
    <x v="3"/>
    <x v="10921"/>
    <x v="1"/>
    <x v="10968"/>
    <x v="5"/>
    <x v="2"/>
    <x v="2"/>
    <x v="0"/>
    <x v="5"/>
    <x v="10"/>
    <x v="3"/>
    <x v="4"/>
    <x v="6"/>
  </r>
  <r>
    <x v="1955"/>
    <x v="189"/>
    <x v="1"/>
    <x v="3"/>
    <x v="10922"/>
    <x v="1"/>
    <x v="10969"/>
    <x v="2"/>
    <x v="2"/>
    <x v="2"/>
    <x v="0"/>
    <x v="5"/>
    <x v="8"/>
    <x v="2"/>
    <x v="9"/>
    <x v="5"/>
  </r>
  <r>
    <x v="1982"/>
    <x v="474"/>
    <x v="1"/>
    <x v="3"/>
    <x v="10923"/>
    <x v="1"/>
    <x v="10970"/>
    <x v="1"/>
    <x v="3"/>
    <x v="4"/>
    <x v="1"/>
    <x v="5"/>
    <x v="0"/>
    <x v="2"/>
    <x v="2"/>
    <x v="1"/>
  </r>
  <r>
    <x v="2076"/>
    <x v="576"/>
    <x v="2"/>
    <x v="3"/>
    <x v="10924"/>
    <x v="1"/>
    <x v="10971"/>
    <x v="3"/>
    <x v="0"/>
    <x v="0"/>
    <x v="0"/>
    <x v="5"/>
    <x v="6"/>
    <x v="3"/>
    <x v="6"/>
    <x v="5"/>
  </r>
  <r>
    <x v="1997"/>
    <x v="484"/>
    <x v="2"/>
    <x v="0"/>
    <x v="10925"/>
    <x v="1"/>
    <x v="10972"/>
    <x v="3"/>
    <x v="2"/>
    <x v="2"/>
    <x v="0"/>
    <x v="5"/>
    <x v="11"/>
    <x v="2"/>
    <x v="5"/>
    <x v="3"/>
  </r>
  <r>
    <x v="1840"/>
    <x v="373"/>
    <x v="2"/>
    <x v="6"/>
    <x v="10926"/>
    <x v="2"/>
    <x v="10973"/>
    <x v="2"/>
    <x v="1"/>
    <x v="1"/>
    <x v="0"/>
    <x v="5"/>
    <x v="1"/>
    <x v="3"/>
    <x v="11"/>
    <x v="6"/>
  </r>
  <r>
    <x v="1889"/>
    <x v="99"/>
    <x v="1"/>
    <x v="5"/>
    <x v="10927"/>
    <x v="2"/>
    <x v="10974"/>
    <x v="6"/>
    <x v="3"/>
    <x v="4"/>
    <x v="1"/>
    <x v="5"/>
    <x v="1"/>
    <x v="3"/>
    <x v="8"/>
    <x v="1"/>
  </r>
  <r>
    <x v="1870"/>
    <x v="209"/>
    <x v="0"/>
    <x v="3"/>
    <x v="10928"/>
    <x v="0"/>
    <x v="10975"/>
    <x v="0"/>
    <x v="1"/>
    <x v="1"/>
    <x v="0"/>
    <x v="5"/>
    <x v="3"/>
    <x v="0"/>
    <x v="8"/>
    <x v="5"/>
  </r>
  <r>
    <x v="2100"/>
    <x v="265"/>
    <x v="2"/>
    <x v="0"/>
    <x v="10929"/>
    <x v="2"/>
    <x v="10976"/>
    <x v="6"/>
    <x v="1"/>
    <x v="1"/>
    <x v="0"/>
    <x v="5"/>
    <x v="5"/>
    <x v="2"/>
    <x v="2"/>
    <x v="5"/>
  </r>
  <r>
    <x v="1961"/>
    <x v="431"/>
    <x v="1"/>
    <x v="1"/>
    <x v="10930"/>
    <x v="0"/>
    <x v="10977"/>
    <x v="0"/>
    <x v="3"/>
    <x v="4"/>
    <x v="1"/>
    <x v="5"/>
    <x v="0"/>
    <x v="1"/>
    <x v="8"/>
    <x v="0"/>
  </r>
  <r>
    <x v="2072"/>
    <x v="486"/>
    <x v="2"/>
    <x v="3"/>
    <x v="10931"/>
    <x v="2"/>
    <x v="10978"/>
    <x v="1"/>
    <x v="2"/>
    <x v="5"/>
    <x v="1"/>
    <x v="5"/>
    <x v="2"/>
    <x v="0"/>
    <x v="8"/>
    <x v="3"/>
  </r>
  <r>
    <x v="2072"/>
    <x v="521"/>
    <x v="0"/>
    <x v="5"/>
    <x v="10932"/>
    <x v="2"/>
    <x v="10979"/>
    <x v="4"/>
    <x v="2"/>
    <x v="5"/>
    <x v="1"/>
    <x v="5"/>
    <x v="2"/>
    <x v="0"/>
    <x v="2"/>
    <x v="3"/>
  </r>
  <r>
    <x v="1901"/>
    <x v="588"/>
    <x v="2"/>
    <x v="5"/>
    <x v="10933"/>
    <x v="2"/>
    <x v="10980"/>
    <x v="5"/>
    <x v="0"/>
    <x v="0"/>
    <x v="0"/>
    <x v="5"/>
    <x v="1"/>
    <x v="3"/>
    <x v="10"/>
    <x v="0"/>
  </r>
  <r>
    <x v="2160"/>
    <x v="335"/>
    <x v="2"/>
    <x v="5"/>
    <x v="10934"/>
    <x v="1"/>
    <x v="10981"/>
    <x v="3"/>
    <x v="0"/>
    <x v="0"/>
    <x v="0"/>
    <x v="5"/>
    <x v="0"/>
    <x v="0"/>
    <x v="10"/>
    <x v="6"/>
  </r>
  <r>
    <x v="1998"/>
    <x v="767"/>
    <x v="1"/>
    <x v="1"/>
    <x v="10935"/>
    <x v="2"/>
    <x v="10982"/>
    <x v="4"/>
    <x v="2"/>
    <x v="5"/>
    <x v="1"/>
    <x v="5"/>
    <x v="9"/>
    <x v="3"/>
    <x v="8"/>
    <x v="4"/>
  </r>
  <r>
    <x v="1867"/>
    <x v="240"/>
    <x v="1"/>
    <x v="0"/>
    <x v="10936"/>
    <x v="1"/>
    <x v="10983"/>
    <x v="3"/>
    <x v="1"/>
    <x v="1"/>
    <x v="0"/>
    <x v="5"/>
    <x v="3"/>
    <x v="3"/>
    <x v="3"/>
    <x v="5"/>
  </r>
  <r>
    <x v="2022"/>
    <x v="377"/>
    <x v="1"/>
    <x v="3"/>
    <x v="10937"/>
    <x v="1"/>
    <x v="10984"/>
    <x v="5"/>
    <x v="0"/>
    <x v="0"/>
    <x v="0"/>
    <x v="5"/>
    <x v="5"/>
    <x v="0"/>
    <x v="5"/>
    <x v="3"/>
  </r>
  <r>
    <x v="1853"/>
    <x v="163"/>
    <x v="1"/>
    <x v="4"/>
    <x v="10938"/>
    <x v="1"/>
    <x v="10985"/>
    <x v="0"/>
    <x v="3"/>
    <x v="3"/>
    <x v="1"/>
    <x v="5"/>
    <x v="8"/>
    <x v="3"/>
    <x v="0"/>
    <x v="1"/>
  </r>
  <r>
    <x v="1825"/>
    <x v="93"/>
    <x v="2"/>
    <x v="6"/>
    <x v="10939"/>
    <x v="1"/>
    <x v="10986"/>
    <x v="1"/>
    <x v="3"/>
    <x v="4"/>
    <x v="1"/>
    <x v="5"/>
    <x v="1"/>
    <x v="0"/>
    <x v="2"/>
    <x v="3"/>
  </r>
  <r>
    <x v="1934"/>
    <x v="45"/>
    <x v="2"/>
    <x v="5"/>
    <x v="10940"/>
    <x v="0"/>
    <x v="10987"/>
    <x v="5"/>
    <x v="2"/>
    <x v="2"/>
    <x v="0"/>
    <x v="5"/>
    <x v="3"/>
    <x v="3"/>
    <x v="2"/>
    <x v="1"/>
  </r>
  <r>
    <x v="1926"/>
    <x v="537"/>
    <x v="2"/>
    <x v="6"/>
    <x v="10941"/>
    <x v="1"/>
    <x v="10988"/>
    <x v="0"/>
    <x v="1"/>
    <x v="1"/>
    <x v="0"/>
    <x v="5"/>
    <x v="7"/>
    <x v="3"/>
    <x v="8"/>
    <x v="5"/>
  </r>
  <r>
    <x v="2161"/>
    <x v="740"/>
    <x v="1"/>
    <x v="2"/>
    <x v="10942"/>
    <x v="1"/>
    <x v="10989"/>
    <x v="1"/>
    <x v="3"/>
    <x v="4"/>
    <x v="1"/>
    <x v="5"/>
    <x v="0"/>
    <x v="3"/>
    <x v="3"/>
    <x v="4"/>
  </r>
  <r>
    <x v="1997"/>
    <x v="638"/>
    <x v="1"/>
    <x v="3"/>
    <x v="10943"/>
    <x v="1"/>
    <x v="10990"/>
    <x v="4"/>
    <x v="3"/>
    <x v="3"/>
    <x v="1"/>
    <x v="5"/>
    <x v="11"/>
    <x v="1"/>
    <x v="3"/>
    <x v="3"/>
  </r>
  <r>
    <x v="2102"/>
    <x v="93"/>
    <x v="1"/>
    <x v="3"/>
    <x v="10944"/>
    <x v="1"/>
    <x v="10991"/>
    <x v="2"/>
    <x v="1"/>
    <x v="1"/>
    <x v="0"/>
    <x v="5"/>
    <x v="3"/>
    <x v="2"/>
    <x v="2"/>
    <x v="6"/>
  </r>
  <r>
    <x v="2162"/>
    <x v="286"/>
    <x v="1"/>
    <x v="3"/>
    <x v="10945"/>
    <x v="1"/>
    <x v="10992"/>
    <x v="5"/>
    <x v="3"/>
    <x v="4"/>
    <x v="1"/>
    <x v="5"/>
    <x v="0"/>
    <x v="2"/>
    <x v="11"/>
    <x v="0"/>
  </r>
  <r>
    <x v="1869"/>
    <x v="74"/>
    <x v="1"/>
    <x v="3"/>
    <x v="10946"/>
    <x v="1"/>
    <x v="10993"/>
    <x v="0"/>
    <x v="0"/>
    <x v="0"/>
    <x v="0"/>
    <x v="5"/>
    <x v="1"/>
    <x v="2"/>
    <x v="0"/>
    <x v="5"/>
  </r>
  <r>
    <x v="1882"/>
    <x v="762"/>
    <x v="1"/>
    <x v="1"/>
    <x v="10947"/>
    <x v="1"/>
    <x v="10994"/>
    <x v="0"/>
    <x v="0"/>
    <x v="0"/>
    <x v="0"/>
    <x v="5"/>
    <x v="0"/>
    <x v="3"/>
    <x v="9"/>
    <x v="6"/>
  </r>
  <r>
    <x v="1824"/>
    <x v="53"/>
    <x v="1"/>
    <x v="3"/>
    <x v="10948"/>
    <x v="1"/>
    <x v="10995"/>
    <x v="2"/>
    <x v="3"/>
    <x v="4"/>
    <x v="1"/>
    <x v="5"/>
    <x v="5"/>
    <x v="3"/>
    <x v="2"/>
    <x v="6"/>
  </r>
  <r>
    <x v="2122"/>
    <x v="7"/>
    <x v="1"/>
    <x v="5"/>
    <x v="10949"/>
    <x v="1"/>
    <x v="10996"/>
    <x v="1"/>
    <x v="2"/>
    <x v="5"/>
    <x v="1"/>
    <x v="5"/>
    <x v="2"/>
    <x v="2"/>
    <x v="1"/>
    <x v="0"/>
  </r>
  <r>
    <x v="1848"/>
    <x v="717"/>
    <x v="1"/>
    <x v="6"/>
    <x v="10950"/>
    <x v="0"/>
    <x v="10997"/>
    <x v="1"/>
    <x v="0"/>
    <x v="0"/>
    <x v="0"/>
    <x v="5"/>
    <x v="8"/>
    <x v="2"/>
    <x v="5"/>
    <x v="2"/>
  </r>
  <r>
    <x v="1889"/>
    <x v="435"/>
    <x v="1"/>
    <x v="5"/>
    <x v="10951"/>
    <x v="2"/>
    <x v="10998"/>
    <x v="4"/>
    <x v="2"/>
    <x v="5"/>
    <x v="1"/>
    <x v="5"/>
    <x v="1"/>
    <x v="0"/>
    <x v="0"/>
    <x v="1"/>
  </r>
  <r>
    <x v="2163"/>
    <x v="80"/>
    <x v="1"/>
    <x v="4"/>
    <x v="10952"/>
    <x v="1"/>
    <x v="10999"/>
    <x v="5"/>
    <x v="0"/>
    <x v="0"/>
    <x v="0"/>
    <x v="5"/>
    <x v="2"/>
    <x v="0"/>
    <x v="6"/>
    <x v="5"/>
  </r>
  <r>
    <x v="1868"/>
    <x v="758"/>
    <x v="1"/>
    <x v="4"/>
    <x v="10953"/>
    <x v="1"/>
    <x v="11000"/>
    <x v="5"/>
    <x v="0"/>
    <x v="0"/>
    <x v="0"/>
    <x v="5"/>
    <x v="5"/>
    <x v="3"/>
    <x v="4"/>
    <x v="6"/>
  </r>
  <r>
    <x v="1823"/>
    <x v="220"/>
    <x v="1"/>
    <x v="3"/>
    <x v="10954"/>
    <x v="2"/>
    <x v="11001"/>
    <x v="3"/>
    <x v="3"/>
    <x v="3"/>
    <x v="1"/>
    <x v="5"/>
    <x v="4"/>
    <x v="2"/>
    <x v="5"/>
    <x v="0"/>
  </r>
  <r>
    <x v="1922"/>
    <x v="106"/>
    <x v="1"/>
    <x v="1"/>
    <x v="10955"/>
    <x v="1"/>
    <x v="11002"/>
    <x v="1"/>
    <x v="3"/>
    <x v="3"/>
    <x v="1"/>
    <x v="5"/>
    <x v="1"/>
    <x v="0"/>
    <x v="12"/>
    <x v="2"/>
  </r>
  <r>
    <x v="2106"/>
    <x v="163"/>
    <x v="0"/>
    <x v="3"/>
    <x v="10956"/>
    <x v="2"/>
    <x v="11003"/>
    <x v="6"/>
    <x v="2"/>
    <x v="2"/>
    <x v="0"/>
    <x v="5"/>
    <x v="6"/>
    <x v="3"/>
    <x v="0"/>
    <x v="2"/>
  </r>
  <r>
    <x v="1907"/>
    <x v="198"/>
    <x v="1"/>
    <x v="6"/>
    <x v="10957"/>
    <x v="1"/>
    <x v="11004"/>
    <x v="2"/>
    <x v="1"/>
    <x v="1"/>
    <x v="0"/>
    <x v="5"/>
    <x v="2"/>
    <x v="3"/>
    <x v="5"/>
    <x v="3"/>
  </r>
  <r>
    <x v="2004"/>
    <x v="603"/>
    <x v="1"/>
    <x v="4"/>
    <x v="10958"/>
    <x v="0"/>
    <x v="11005"/>
    <x v="6"/>
    <x v="2"/>
    <x v="2"/>
    <x v="0"/>
    <x v="5"/>
    <x v="7"/>
    <x v="2"/>
    <x v="2"/>
    <x v="1"/>
  </r>
  <r>
    <x v="2108"/>
    <x v="19"/>
    <x v="1"/>
    <x v="3"/>
    <x v="10959"/>
    <x v="1"/>
    <x v="11006"/>
    <x v="5"/>
    <x v="3"/>
    <x v="4"/>
    <x v="1"/>
    <x v="5"/>
    <x v="10"/>
    <x v="0"/>
    <x v="4"/>
    <x v="2"/>
  </r>
  <r>
    <x v="1886"/>
    <x v="248"/>
    <x v="1"/>
    <x v="6"/>
    <x v="10960"/>
    <x v="0"/>
    <x v="11007"/>
    <x v="6"/>
    <x v="0"/>
    <x v="0"/>
    <x v="0"/>
    <x v="5"/>
    <x v="9"/>
    <x v="3"/>
    <x v="8"/>
    <x v="1"/>
  </r>
  <r>
    <x v="2014"/>
    <x v="670"/>
    <x v="0"/>
    <x v="0"/>
    <x v="10961"/>
    <x v="0"/>
    <x v="11008"/>
    <x v="1"/>
    <x v="0"/>
    <x v="0"/>
    <x v="0"/>
    <x v="5"/>
    <x v="6"/>
    <x v="2"/>
    <x v="6"/>
    <x v="0"/>
  </r>
  <r>
    <x v="2132"/>
    <x v="729"/>
    <x v="1"/>
    <x v="3"/>
    <x v="10962"/>
    <x v="1"/>
    <x v="11009"/>
    <x v="4"/>
    <x v="3"/>
    <x v="4"/>
    <x v="1"/>
    <x v="5"/>
    <x v="4"/>
    <x v="0"/>
    <x v="3"/>
    <x v="6"/>
  </r>
  <r>
    <x v="2164"/>
    <x v="692"/>
    <x v="2"/>
    <x v="3"/>
    <x v="10963"/>
    <x v="1"/>
    <x v="11010"/>
    <x v="3"/>
    <x v="2"/>
    <x v="5"/>
    <x v="1"/>
    <x v="5"/>
    <x v="0"/>
    <x v="0"/>
    <x v="3"/>
    <x v="4"/>
  </r>
  <r>
    <x v="2062"/>
    <x v="380"/>
    <x v="2"/>
    <x v="5"/>
    <x v="10964"/>
    <x v="1"/>
    <x v="11011"/>
    <x v="6"/>
    <x v="0"/>
    <x v="0"/>
    <x v="0"/>
    <x v="5"/>
    <x v="3"/>
    <x v="0"/>
    <x v="9"/>
    <x v="4"/>
  </r>
  <r>
    <x v="1862"/>
    <x v="377"/>
    <x v="1"/>
    <x v="1"/>
    <x v="10965"/>
    <x v="1"/>
    <x v="11012"/>
    <x v="5"/>
    <x v="2"/>
    <x v="2"/>
    <x v="0"/>
    <x v="5"/>
    <x v="3"/>
    <x v="0"/>
    <x v="5"/>
    <x v="6"/>
  </r>
  <r>
    <x v="2153"/>
    <x v="499"/>
    <x v="1"/>
    <x v="1"/>
    <x v="10966"/>
    <x v="0"/>
    <x v="11013"/>
    <x v="4"/>
    <x v="1"/>
    <x v="1"/>
    <x v="0"/>
    <x v="5"/>
    <x v="1"/>
    <x v="0"/>
    <x v="3"/>
    <x v="6"/>
  </r>
  <r>
    <x v="2142"/>
    <x v="377"/>
    <x v="0"/>
    <x v="2"/>
    <x v="10967"/>
    <x v="2"/>
    <x v="11014"/>
    <x v="2"/>
    <x v="0"/>
    <x v="0"/>
    <x v="0"/>
    <x v="5"/>
    <x v="11"/>
    <x v="3"/>
    <x v="5"/>
    <x v="6"/>
  </r>
  <r>
    <x v="2070"/>
    <x v="38"/>
    <x v="0"/>
    <x v="0"/>
    <x v="10968"/>
    <x v="1"/>
    <x v="11015"/>
    <x v="0"/>
    <x v="2"/>
    <x v="5"/>
    <x v="1"/>
    <x v="5"/>
    <x v="8"/>
    <x v="3"/>
    <x v="6"/>
    <x v="5"/>
  </r>
  <r>
    <x v="2092"/>
    <x v="500"/>
    <x v="2"/>
    <x v="5"/>
    <x v="10969"/>
    <x v="0"/>
    <x v="11016"/>
    <x v="4"/>
    <x v="3"/>
    <x v="3"/>
    <x v="1"/>
    <x v="5"/>
    <x v="5"/>
    <x v="3"/>
    <x v="12"/>
    <x v="3"/>
  </r>
  <r>
    <x v="2132"/>
    <x v="114"/>
    <x v="1"/>
    <x v="2"/>
    <x v="10970"/>
    <x v="2"/>
    <x v="11017"/>
    <x v="1"/>
    <x v="3"/>
    <x v="4"/>
    <x v="1"/>
    <x v="5"/>
    <x v="4"/>
    <x v="0"/>
    <x v="2"/>
    <x v="6"/>
  </r>
  <r>
    <x v="2007"/>
    <x v="156"/>
    <x v="1"/>
    <x v="6"/>
    <x v="10971"/>
    <x v="0"/>
    <x v="11018"/>
    <x v="3"/>
    <x v="2"/>
    <x v="5"/>
    <x v="1"/>
    <x v="5"/>
    <x v="9"/>
    <x v="0"/>
    <x v="6"/>
    <x v="0"/>
  </r>
  <r>
    <x v="2100"/>
    <x v="196"/>
    <x v="1"/>
    <x v="2"/>
    <x v="10972"/>
    <x v="0"/>
    <x v="11019"/>
    <x v="3"/>
    <x v="2"/>
    <x v="5"/>
    <x v="1"/>
    <x v="5"/>
    <x v="5"/>
    <x v="0"/>
    <x v="8"/>
    <x v="5"/>
  </r>
  <r>
    <x v="2087"/>
    <x v="569"/>
    <x v="1"/>
    <x v="2"/>
    <x v="10973"/>
    <x v="1"/>
    <x v="11020"/>
    <x v="4"/>
    <x v="2"/>
    <x v="2"/>
    <x v="0"/>
    <x v="5"/>
    <x v="0"/>
    <x v="3"/>
    <x v="6"/>
    <x v="2"/>
  </r>
  <r>
    <x v="2067"/>
    <x v="74"/>
    <x v="1"/>
    <x v="4"/>
    <x v="10974"/>
    <x v="2"/>
    <x v="11021"/>
    <x v="3"/>
    <x v="3"/>
    <x v="4"/>
    <x v="1"/>
    <x v="5"/>
    <x v="5"/>
    <x v="2"/>
    <x v="0"/>
    <x v="0"/>
  </r>
  <r>
    <x v="1888"/>
    <x v="459"/>
    <x v="1"/>
    <x v="3"/>
    <x v="10975"/>
    <x v="2"/>
    <x v="11022"/>
    <x v="0"/>
    <x v="2"/>
    <x v="2"/>
    <x v="0"/>
    <x v="5"/>
    <x v="11"/>
    <x v="0"/>
    <x v="4"/>
    <x v="6"/>
  </r>
  <r>
    <x v="1879"/>
    <x v="223"/>
    <x v="0"/>
    <x v="3"/>
    <x v="10976"/>
    <x v="1"/>
    <x v="11023"/>
    <x v="6"/>
    <x v="0"/>
    <x v="0"/>
    <x v="0"/>
    <x v="5"/>
    <x v="9"/>
    <x v="3"/>
    <x v="0"/>
    <x v="5"/>
  </r>
  <r>
    <x v="1882"/>
    <x v="706"/>
    <x v="0"/>
    <x v="1"/>
    <x v="10977"/>
    <x v="1"/>
    <x v="11024"/>
    <x v="4"/>
    <x v="1"/>
    <x v="1"/>
    <x v="0"/>
    <x v="5"/>
    <x v="0"/>
    <x v="1"/>
    <x v="0"/>
    <x v="6"/>
  </r>
  <r>
    <x v="2155"/>
    <x v="591"/>
    <x v="2"/>
    <x v="3"/>
    <x v="10978"/>
    <x v="2"/>
    <x v="11025"/>
    <x v="3"/>
    <x v="2"/>
    <x v="2"/>
    <x v="0"/>
    <x v="5"/>
    <x v="7"/>
    <x v="3"/>
    <x v="5"/>
    <x v="6"/>
  </r>
  <r>
    <x v="1890"/>
    <x v="665"/>
    <x v="1"/>
    <x v="4"/>
    <x v="10979"/>
    <x v="0"/>
    <x v="11026"/>
    <x v="1"/>
    <x v="2"/>
    <x v="2"/>
    <x v="0"/>
    <x v="5"/>
    <x v="0"/>
    <x v="1"/>
    <x v="5"/>
    <x v="2"/>
  </r>
  <r>
    <x v="2108"/>
    <x v="93"/>
    <x v="2"/>
    <x v="5"/>
    <x v="10980"/>
    <x v="1"/>
    <x v="11027"/>
    <x v="1"/>
    <x v="2"/>
    <x v="2"/>
    <x v="0"/>
    <x v="5"/>
    <x v="10"/>
    <x v="2"/>
    <x v="2"/>
    <x v="2"/>
  </r>
  <r>
    <x v="2122"/>
    <x v="355"/>
    <x v="1"/>
    <x v="5"/>
    <x v="10981"/>
    <x v="0"/>
    <x v="11028"/>
    <x v="0"/>
    <x v="2"/>
    <x v="2"/>
    <x v="0"/>
    <x v="5"/>
    <x v="2"/>
    <x v="2"/>
    <x v="7"/>
    <x v="0"/>
  </r>
  <r>
    <x v="2063"/>
    <x v="449"/>
    <x v="1"/>
    <x v="6"/>
    <x v="10982"/>
    <x v="1"/>
    <x v="11029"/>
    <x v="2"/>
    <x v="3"/>
    <x v="3"/>
    <x v="1"/>
    <x v="5"/>
    <x v="4"/>
    <x v="3"/>
    <x v="4"/>
    <x v="2"/>
  </r>
  <r>
    <x v="2139"/>
    <x v="332"/>
    <x v="1"/>
    <x v="0"/>
    <x v="10983"/>
    <x v="1"/>
    <x v="11030"/>
    <x v="1"/>
    <x v="0"/>
    <x v="0"/>
    <x v="0"/>
    <x v="5"/>
    <x v="9"/>
    <x v="0"/>
    <x v="11"/>
    <x v="4"/>
  </r>
  <r>
    <x v="1972"/>
    <x v="748"/>
    <x v="2"/>
    <x v="6"/>
    <x v="10984"/>
    <x v="0"/>
    <x v="11031"/>
    <x v="1"/>
    <x v="3"/>
    <x v="4"/>
    <x v="1"/>
    <x v="5"/>
    <x v="9"/>
    <x v="3"/>
    <x v="7"/>
    <x v="1"/>
  </r>
  <r>
    <x v="1947"/>
    <x v="98"/>
    <x v="1"/>
    <x v="6"/>
    <x v="10985"/>
    <x v="2"/>
    <x v="11032"/>
    <x v="6"/>
    <x v="0"/>
    <x v="0"/>
    <x v="0"/>
    <x v="5"/>
    <x v="7"/>
    <x v="2"/>
    <x v="8"/>
    <x v="3"/>
  </r>
  <r>
    <x v="1874"/>
    <x v="443"/>
    <x v="2"/>
    <x v="3"/>
    <x v="10986"/>
    <x v="1"/>
    <x v="11033"/>
    <x v="5"/>
    <x v="0"/>
    <x v="0"/>
    <x v="0"/>
    <x v="5"/>
    <x v="11"/>
    <x v="3"/>
    <x v="0"/>
    <x v="0"/>
  </r>
  <r>
    <x v="1903"/>
    <x v="570"/>
    <x v="1"/>
    <x v="2"/>
    <x v="10987"/>
    <x v="2"/>
    <x v="11034"/>
    <x v="4"/>
    <x v="2"/>
    <x v="2"/>
    <x v="0"/>
    <x v="5"/>
    <x v="3"/>
    <x v="2"/>
    <x v="11"/>
    <x v="1"/>
  </r>
  <r>
    <x v="2165"/>
    <x v="530"/>
    <x v="2"/>
    <x v="1"/>
    <x v="10988"/>
    <x v="0"/>
    <x v="11035"/>
    <x v="3"/>
    <x v="2"/>
    <x v="5"/>
    <x v="1"/>
    <x v="5"/>
    <x v="4"/>
    <x v="0"/>
    <x v="9"/>
    <x v="2"/>
  </r>
  <r>
    <x v="1960"/>
    <x v="565"/>
    <x v="1"/>
    <x v="0"/>
    <x v="10989"/>
    <x v="2"/>
    <x v="11036"/>
    <x v="5"/>
    <x v="3"/>
    <x v="3"/>
    <x v="1"/>
    <x v="5"/>
    <x v="5"/>
    <x v="0"/>
    <x v="6"/>
    <x v="1"/>
  </r>
  <r>
    <x v="2075"/>
    <x v="303"/>
    <x v="2"/>
    <x v="0"/>
    <x v="10990"/>
    <x v="0"/>
    <x v="11037"/>
    <x v="3"/>
    <x v="3"/>
    <x v="4"/>
    <x v="1"/>
    <x v="5"/>
    <x v="5"/>
    <x v="0"/>
    <x v="2"/>
    <x v="2"/>
  </r>
  <r>
    <x v="2166"/>
    <x v="210"/>
    <x v="1"/>
    <x v="2"/>
    <x v="10991"/>
    <x v="1"/>
    <x v="11038"/>
    <x v="1"/>
    <x v="2"/>
    <x v="2"/>
    <x v="0"/>
    <x v="5"/>
    <x v="4"/>
    <x v="2"/>
    <x v="1"/>
    <x v="0"/>
  </r>
  <r>
    <x v="1818"/>
    <x v="694"/>
    <x v="1"/>
    <x v="2"/>
    <x v="10992"/>
    <x v="0"/>
    <x v="11039"/>
    <x v="6"/>
    <x v="3"/>
    <x v="4"/>
    <x v="1"/>
    <x v="5"/>
    <x v="1"/>
    <x v="2"/>
    <x v="1"/>
    <x v="2"/>
  </r>
  <r>
    <x v="2155"/>
    <x v="35"/>
    <x v="2"/>
    <x v="6"/>
    <x v="10993"/>
    <x v="1"/>
    <x v="11040"/>
    <x v="4"/>
    <x v="2"/>
    <x v="2"/>
    <x v="0"/>
    <x v="5"/>
    <x v="7"/>
    <x v="0"/>
    <x v="11"/>
    <x v="6"/>
  </r>
  <r>
    <x v="1894"/>
    <x v="748"/>
    <x v="2"/>
    <x v="3"/>
    <x v="10994"/>
    <x v="1"/>
    <x v="11041"/>
    <x v="0"/>
    <x v="3"/>
    <x v="3"/>
    <x v="1"/>
    <x v="5"/>
    <x v="3"/>
    <x v="3"/>
    <x v="7"/>
    <x v="2"/>
  </r>
  <r>
    <x v="2104"/>
    <x v="247"/>
    <x v="0"/>
    <x v="0"/>
    <x v="10995"/>
    <x v="1"/>
    <x v="11042"/>
    <x v="1"/>
    <x v="0"/>
    <x v="0"/>
    <x v="0"/>
    <x v="5"/>
    <x v="2"/>
    <x v="2"/>
    <x v="7"/>
    <x v="1"/>
  </r>
  <r>
    <x v="2160"/>
    <x v="691"/>
    <x v="0"/>
    <x v="5"/>
    <x v="10996"/>
    <x v="0"/>
    <x v="11043"/>
    <x v="0"/>
    <x v="2"/>
    <x v="5"/>
    <x v="1"/>
    <x v="5"/>
    <x v="0"/>
    <x v="3"/>
    <x v="2"/>
    <x v="6"/>
  </r>
  <r>
    <x v="1835"/>
    <x v="633"/>
    <x v="0"/>
    <x v="5"/>
    <x v="10997"/>
    <x v="1"/>
    <x v="11044"/>
    <x v="2"/>
    <x v="2"/>
    <x v="2"/>
    <x v="0"/>
    <x v="5"/>
    <x v="6"/>
    <x v="0"/>
    <x v="2"/>
    <x v="6"/>
  </r>
  <r>
    <x v="2017"/>
    <x v="691"/>
    <x v="1"/>
    <x v="5"/>
    <x v="10998"/>
    <x v="1"/>
    <x v="11045"/>
    <x v="1"/>
    <x v="2"/>
    <x v="5"/>
    <x v="1"/>
    <x v="5"/>
    <x v="5"/>
    <x v="3"/>
    <x v="2"/>
    <x v="5"/>
  </r>
  <r>
    <x v="1891"/>
    <x v="139"/>
    <x v="1"/>
    <x v="2"/>
    <x v="10999"/>
    <x v="1"/>
    <x v="11046"/>
    <x v="4"/>
    <x v="0"/>
    <x v="0"/>
    <x v="0"/>
    <x v="5"/>
    <x v="7"/>
    <x v="3"/>
    <x v="2"/>
    <x v="5"/>
  </r>
  <r>
    <x v="2050"/>
    <x v="53"/>
    <x v="1"/>
    <x v="5"/>
    <x v="11000"/>
    <x v="2"/>
    <x v="11047"/>
    <x v="2"/>
    <x v="3"/>
    <x v="3"/>
    <x v="1"/>
    <x v="5"/>
    <x v="4"/>
    <x v="3"/>
    <x v="2"/>
    <x v="2"/>
  </r>
  <r>
    <x v="2129"/>
    <x v="196"/>
    <x v="1"/>
    <x v="6"/>
    <x v="11001"/>
    <x v="2"/>
    <x v="11048"/>
    <x v="1"/>
    <x v="1"/>
    <x v="1"/>
    <x v="0"/>
    <x v="5"/>
    <x v="6"/>
    <x v="2"/>
    <x v="8"/>
    <x v="0"/>
  </r>
  <r>
    <x v="2167"/>
    <x v="486"/>
    <x v="1"/>
    <x v="0"/>
    <x v="11002"/>
    <x v="0"/>
    <x v="11049"/>
    <x v="0"/>
    <x v="2"/>
    <x v="5"/>
    <x v="1"/>
    <x v="5"/>
    <x v="2"/>
    <x v="1"/>
    <x v="8"/>
    <x v="5"/>
  </r>
  <r>
    <x v="2081"/>
    <x v="332"/>
    <x v="2"/>
    <x v="6"/>
    <x v="11003"/>
    <x v="0"/>
    <x v="11050"/>
    <x v="5"/>
    <x v="1"/>
    <x v="1"/>
    <x v="0"/>
    <x v="5"/>
    <x v="3"/>
    <x v="3"/>
    <x v="11"/>
    <x v="5"/>
  </r>
  <r>
    <x v="1964"/>
    <x v="330"/>
    <x v="0"/>
    <x v="3"/>
    <x v="11004"/>
    <x v="1"/>
    <x v="11051"/>
    <x v="0"/>
    <x v="3"/>
    <x v="3"/>
    <x v="1"/>
    <x v="5"/>
    <x v="9"/>
    <x v="2"/>
    <x v="4"/>
    <x v="6"/>
  </r>
  <r>
    <x v="2021"/>
    <x v="202"/>
    <x v="1"/>
    <x v="4"/>
    <x v="11005"/>
    <x v="1"/>
    <x v="11052"/>
    <x v="5"/>
    <x v="1"/>
    <x v="1"/>
    <x v="0"/>
    <x v="5"/>
    <x v="2"/>
    <x v="3"/>
    <x v="4"/>
    <x v="3"/>
  </r>
  <r>
    <x v="2020"/>
    <x v="65"/>
    <x v="2"/>
    <x v="3"/>
    <x v="11006"/>
    <x v="0"/>
    <x v="11053"/>
    <x v="5"/>
    <x v="2"/>
    <x v="2"/>
    <x v="0"/>
    <x v="5"/>
    <x v="3"/>
    <x v="3"/>
    <x v="3"/>
    <x v="2"/>
  </r>
  <r>
    <x v="2020"/>
    <x v="48"/>
    <x v="2"/>
    <x v="4"/>
    <x v="11007"/>
    <x v="1"/>
    <x v="11054"/>
    <x v="6"/>
    <x v="3"/>
    <x v="3"/>
    <x v="1"/>
    <x v="5"/>
    <x v="3"/>
    <x v="3"/>
    <x v="4"/>
    <x v="2"/>
  </r>
  <r>
    <x v="2168"/>
    <x v="458"/>
    <x v="1"/>
    <x v="0"/>
    <x v="11008"/>
    <x v="1"/>
    <x v="11055"/>
    <x v="2"/>
    <x v="2"/>
    <x v="2"/>
    <x v="0"/>
    <x v="5"/>
    <x v="4"/>
    <x v="1"/>
    <x v="12"/>
    <x v="0"/>
  </r>
  <r>
    <x v="1852"/>
    <x v="686"/>
    <x v="2"/>
    <x v="3"/>
    <x v="11009"/>
    <x v="1"/>
    <x v="11056"/>
    <x v="4"/>
    <x v="2"/>
    <x v="2"/>
    <x v="0"/>
    <x v="5"/>
    <x v="1"/>
    <x v="2"/>
    <x v="1"/>
    <x v="6"/>
  </r>
  <r>
    <x v="2115"/>
    <x v="233"/>
    <x v="1"/>
    <x v="3"/>
    <x v="11010"/>
    <x v="1"/>
    <x v="11057"/>
    <x v="4"/>
    <x v="0"/>
    <x v="0"/>
    <x v="0"/>
    <x v="5"/>
    <x v="7"/>
    <x v="3"/>
    <x v="7"/>
    <x v="6"/>
  </r>
  <r>
    <x v="2157"/>
    <x v="755"/>
    <x v="1"/>
    <x v="3"/>
    <x v="11011"/>
    <x v="1"/>
    <x v="11058"/>
    <x v="4"/>
    <x v="0"/>
    <x v="0"/>
    <x v="0"/>
    <x v="5"/>
    <x v="10"/>
    <x v="0"/>
    <x v="9"/>
    <x v="1"/>
  </r>
  <r>
    <x v="2060"/>
    <x v="35"/>
    <x v="1"/>
    <x v="0"/>
    <x v="11012"/>
    <x v="1"/>
    <x v="11059"/>
    <x v="5"/>
    <x v="3"/>
    <x v="3"/>
    <x v="1"/>
    <x v="5"/>
    <x v="11"/>
    <x v="3"/>
    <x v="11"/>
    <x v="0"/>
  </r>
  <r>
    <x v="2137"/>
    <x v="440"/>
    <x v="1"/>
    <x v="3"/>
    <x v="11013"/>
    <x v="2"/>
    <x v="11060"/>
    <x v="6"/>
    <x v="3"/>
    <x v="3"/>
    <x v="1"/>
    <x v="5"/>
    <x v="7"/>
    <x v="2"/>
    <x v="1"/>
    <x v="3"/>
  </r>
  <r>
    <x v="1914"/>
    <x v="144"/>
    <x v="1"/>
    <x v="3"/>
    <x v="11014"/>
    <x v="1"/>
    <x v="11061"/>
    <x v="0"/>
    <x v="2"/>
    <x v="5"/>
    <x v="1"/>
    <x v="5"/>
    <x v="6"/>
    <x v="0"/>
    <x v="2"/>
    <x v="5"/>
  </r>
  <r>
    <x v="1873"/>
    <x v="262"/>
    <x v="1"/>
    <x v="5"/>
    <x v="11015"/>
    <x v="0"/>
    <x v="11062"/>
    <x v="2"/>
    <x v="1"/>
    <x v="1"/>
    <x v="0"/>
    <x v="5"/>
    <x v="11"/>
    <x v="1"/>
    <x v="11"/>
    <x v="1"/>
  </r>
  <r>
    <x v="2139"/>
    <x v="769"/>
    <x v="2"/>
    <x v="4"/>
    <x v="11016"/>
    <x v="1"/>
    <x v="11063"/>
    <x v="2"/>
    <x v="1"/>
    <x v="1"/>
    <x v="0"/>
    <x v="5"/>
    <x v="9"/>
    <x v="2"/>
    <x v="0"/>
    <x v="4"/>
  </r>
  <r>
    <x v="2147"/>
    <x v="318"/>
    <x v="2"/>
    <x v="0"/>
    <x v="11017"/>
    <x v="0"/>
    <x v="11064"/>
    <x v="1"/>
    <x v="2"/>
    <x v="5"/>
    <x v="1"/>
    <x v="5"/>
    <x v="8"/>
    <x v="2"/>
    <x v="10"/>
    <x v="4"/>
  </r>
  <r>
    <x v="1890"/>
    <x v="10"/>
    <x v="1"/>
    <x v="5"/>
    <x v="11018"/>
    <x v="0"/>
    <x v="11065"/>
    <x v="1"/>
    <x v="1"/>
    <x v="1"/>
    <x v="0"/>
    <x v="5"/>
    <x v="0"/>
    <x v="3"/>
    <x v="0"/>
    <x v="2"/>
  </r>
  <r>
    <x v="2049"/>
    <x v="376"/>
    <x v="0"/>
    <x v="4"/>
    <x v="11019"/>
    <x v="2"/>
    <x v="11066"/>
    <x v="1"/>
    <x v="3"/>
    <x v="4"/>
    <x v="1"/>
    <x v="5"/>
    <x v="9"/>
    <x v="0"/>
    <x v="5"/>
    <x v="4"/>
  </r>
  <r>
    <x v="2084"/>
    <x v="218"/>
    <x v="2"/>
    <x v="1"/>
    <x v="11020"/>
    <x v="2"/>
    <x v="11067"/>
    <x v="4"/>
    <x v="0"/>
    <x v="0"/>
    <x v="0"/>
    <x v="5"/>
    <x v="1"/>
    <x v="3"/>
    <x v="9"/>
    <x v="6"/>
  </r>
  <r>
    <x v="1960"/>
    <x v="226"/>
    <x v="1"/>
    <x v="4"/>
    <x v="11021"/>
    <x v="1"/>
    <x v="11068"/>
    <x v="6"/>
    <x v="3"/>
    <x v="3"/>
    <x v="1"/>
    <x v="5"/>
    <x v="5"/>
    <x v="0"/>
    <x v="4"/>
    <x v="1"/>
  </r>
  <r>
    <x v="1833"/>
    <x v="20"/>
    <x v="1"/>
    <x v="1"/>
    <x v="11022"/>
    <x v="1"/>
    <x v="11069"/>
    <x v="4"/>
    <x v="3"/>
    <x v="3"/>
    <x v="1"/>
    <x v="5"/>
    <x v="10"/>
    <x v="3"/>
    <x v="11"/>
    <x v="1"/>
  </r>
  <r>
    <x v="1868"/>
    <x v="7"/>
    <x v="1"/>
    <x v="5"/>
    <x v="11023"/>
    <x v="1"/>
    <x v="11070"/>
    <x v="1"/>
    <x v="1"/>
    <x v="1"/>
    <x v="0"/>
    <x v="5"/>
    <x v="5"/>
    <x v="3"/>
    <x v="1"/>
    <x v="6"/>
  </r>
  <r>
    <x v="1870"/>
    <x v="617"/>
    <x v="1"/>
    <x v="5"/>
    <x v="4920"/>
    <x v="1"/>
    <x v="4934"/>
    <x v="6"/>
    <x v="3"/>
    <x v="4"/>
    <x v="1"/>
    <x v="5"/>
    <x v="3"/>
    <x v="3"/>
    <x v="5"/>
    <x v="5"/>
  </r>
  <r>
    <x v="2133"/>
    <x v="10"/>
    <x v="1"/>
    <x v="5"/>
    <x v="11024"/>
    <x v="2"/>
    <x v="11071"/>
    <x v="3"/>
    <x v="3"/>
    <x v="3"/>
    <x v="1"/>
    <x v="5"/>
    <x v="3"/>
    <x v="3"/>
    <x v="0"/>
    <x v="3"/>
  </r>
  <r>
    <x v="2145"/>
    <x v="395"/>
    <x v="1"/>
    <x v="0"/>
    <x v="11025"/>
    <x v="2"/>
    <x v="11072"/>
    <x v="2"/>
    <x v="0"/>
    <x v="0"/>
    <x v="0"/>
    <x v="5"/>
    <x v="6"/>
    <x v="0"/>
    <x v="2"/>
    <x v="4"/>
  </r>
  <r>
    <x v="2063"/>
    <x v="147"/>
    <x v="0"/>
    <x v="4"/>
    <x v="11026"/>
    <x v="2"/>
    <x v="11073"/>
    <x v="5"/>
    <x v="0"/>
    <x v="0"/>
    <x v="0"/>
    <x v="5"/>
    <x v="4"/>
    <x v="3"/>
    <x v="2"/>
    <x v="2"/>
  </r>
  <r>
    <x v="1917"/>
    <x v="274"/>
    <x v="2"/>
    <x v="5"/>
    <x v="11027"/>
    <x v="0"/>
    <x v="11074"/>
    <x v="6"/>
    <x v="2"/>
    <x v="5"/>
    <x v="1"/>
    <x v="5"/>
    <x v="0"/>
    <x v="3"/>
    <x v="5"/>
    <x v="1"/>
  </r>
  <r>
    <x v="2096"/>
    <x v="28"/>
    <x v="1"/>
    <x v="3"/>
    <x v="11028"/>
    <x v="2"/>
    <x v="11075"/>
    <x v="1"/>
    <x v="2"/>
    <x v="5"/>
    <x v="1"/>
    <x v="5"/>
    <x v="4"/>
    <x v="3"/>
    <x v="12"/>
    <x v="6"/>
  </r>
  <r>
    <x v="2091"/>
    <x v="198"/>
    <x v="1"/>
    <x v="5"/>
    <x v="11029"/>
    <x v="1"/>
    <x v="11076"/>
    <x v="3"/>
    <x v="2"/>
    <x v="5"/>
    <x v="1"/>
    <x v="5"/>
    <x v="4"/>
    <x v="2"/>
    <x v="5"/>
    <x v="6"/>
  </r>
  <r>
    <x v="1830"/>
    <x v="612"/>
    <x v="2"/>
    <x v="5"/>
    <x v="11030"/>
    <x v="1"/>
    <x v="11077"/>
    <x v="6"/>
    <x v="1"/>
    <x v="1"/>
    <x v="0"/>
    <x v="5"/>
    <x v="7"/>
    <x v="3"/>
    <x v="5"/>
    <x v="6"/>
  </r>
  <r>
    <x v="1819"/>
    <x v="227"/>
    <x v="1"/>
    <x v="5"/>
    <x v="11031"/>
    <x v="2"/>
    <x v="11078"/>
    <x v="0"/>
    <x v="2"/>
    <x v="2"/>
    <x v="0"/>
    <x v="5"/>
    <x v="1"/>
    <x v="0"/>
    <x v="8"/>
    <x v="1"/>
  </r>
  <r>
    <x v="1939"/>
    <x v="700"/>
    <x v="1"/>
    <x v="5"/>
    <x v="11032"/>
    <x v="1"/>
    <x v="11079"/>
    <x v="3"/>
    <x v="3"/>
    <x v="4"/>
    <x v="1"/>
    <x v="5"/>
    <x v="11"/>
    <x v="0"/>
    <x v="0"/>
    <x v="3"/>
  </r>
  <r>
    <x v="1943"/>
    <x v="633"/>
    <x v="1"/>
    <x v="3"/>
    <x v="11033"/>
    <x v="0"/>
    <x v="11080"/>
    <x v="2"/>
    <x v="0"/>
    <x v="0"/>
    <x v="0"/>
    <x v="5"/>
    <x v="10"/>
    <x v="3"/>
    <x v="2"/>
    <x v="0"/>
  </r>
  <r>
    <x v="1996"/>
    <x v="574"/>
    <x v="2"/>
    <x v="5"/>
    <x v="11034"/>
    <x v="0"/>
    <x v="11081"/>
    <x v="5"/>
    <x v="2"/>
    <x v="2"/>
    <x v="0"/>
    <x v="5"/>
    <x v="2"/>
    <x v="0"/>
    <x v="8"/>
    <x v="1"/>
  </r>
  <r>
    <x v="2091"/>
    <x v="174"/>
    <x v="1"/>
    <x v="1"/>
    <x v="11035"/>
    <x v="0"/>
    <x v="11082"/>
    <x v="0"/>
    <x v="3"/>
    <x v="3"/>
    <x v="1"/>
    <x v="5"/>
    <x v="4"/>
    <x v="0"/>
    <x v="10"/>
    <x v="6"/>
  </r>
  <r>
    <x v="2107"/>
    <x v="542"/>
    <x v="1"/>
    <x v="3"/>
    <x v="11036"/>
    <x v="1"/>
    <x v="11083"/>
    <x v="6"/>
    <x v="2"/>
    <x v="5"/>
    <x v="1"/>
    <x v="5"/>
    <x v="2"/>
    <x v="2"/>
    <x v="12"/>
    <x v="1"/>
  </r>
  <r>
    <x v="2156"/>
    <x v="588"/>
    <x v="1"/>
    <x v="5"/>
    <x v="11037"/>
    <x v="2"/>
    <x v="11084"/>
    <x v="3"/>
    <x v="2"/>
    <x v="5"/>
    <x v="1"/>
    <x v="5"/>
    <x v="0"/>
    <x v="0"/>
    <x v="10"/>
    <x v="5"/>
  </r>
  <r>
    <x v="1929"/>
    <x v="463"/>
    <x v="1"/>
    <x v="1"/>
    <x v="11038"/>
    <x v="2"/>
    <x v="11085"/>
    <x v="4"/>
    <x v="2"/>
    <x v="5"/>
    <x v="1"/>
    <x v="5"/>
    <x v="0"/>
    <x v="1"/>
    <x v="7"/>
    <x v="3"/>
  </r>
  <r>
    <x v="1860"/>
    <x v="328"/>
    <x v="1"/>
    <x v="1"/>
    <x v="11039"/>
    <x v="1"/>
    <x v="11086"/>
    <x v="1"/>
    <x v="2"/>
    <x v="2"/>
    <x v="0"/>
    <x v="5"/>
    <x v="0"/>
    <x v="0"/>
    <x v="3"/>
    <x v="6"/>
  </r>
  <r>
    <x v="1824"/>
    <x v="502"/>
    <x v="1"/>
    <x v="5"/>
    <x v="11040"/>
    <x v="2"/>
    <x v="11087"/>
    <x v="3"/>
    <x v="2"/>
    <x v="5"/>
    <x v="1"/>
    <x v="5"/>
    <x v="5"/>
    <x v="3"/>
    <x v="1"/>
    <x v="6"/>
  </r>
  <r>
    <x v="2117"/>
    <x v="518"/>
    <x v="1"/>
    <x v="5"/>
    <x v="11041"/>
    <x v="0"/>
    <x v="11088"/>
    <x v="5"/>
    <x v="2"/>
    <x v="5"/>
    <x v="1"/>
    <x v="5"/>
    <x v="1"/>
    <x v="1"/>
    <x v="3"/>
    <x v="0"/>
  </r>
  <r>
    <x v="1833"/>
    <x v="549"/>
    <x v="0"/>
    <x v="4"/>
    <x v="11042"/>
    <x v="1"/>
    <x v="11089"/>
    <x v="5"/>
    <x v="3"/>
    <x v="4"/>
    <x v="1"/>
    <x v="5"/>
    <x v="10"/>
    <x v="1"/>
    <x v="7"/>
    <x v="1"/>
  </r>
  <r>
    <x v="2117"/>
    <x v="544"/>
    <x v="1"/>
    <x v="0"/>
    <x v="11043"/>
    <x v="1"/>
    <x v="11090"/>
    <x v="1"/>
    <x v="3"/>
    <x v="4"/>
    <x v="1"/>
    <x v="5"/>
    <x v="1"/>
    <x v="2"/>
    <x v="5"/>
    <x v="0"/>
  </r>
  <r>
    <x v="1838"/>
    <x v="655"/>
    <x v="1"/>
    <x v="3"/>
    <x v="11044"/>
    <x v="0"/>
    <x v="11091"/>
    <x v="6"/>
    <x v="2"/>
    <x v="5"/>
    <x v="1"/>
    <x v="5"/>
    <x v="9"/>
    <x v="3"/>
    <x v="7"/>
    <x v="6"/>
  </r>
  <r>
    <x v="2078"/>
    <x v="325"/>
    <x v="2"/>
    <x v="2"/>
    <x v="11045"/>
    <x v="2"/>
    <x v="11092"/>
    <x v="2"/>
    <x v="2"/>
    <x v="2"/>
    <x v="0"/>
    <x v="5"/>
    <x v="4"/>
    <x v="3"/>
    <x v="3"/>
    <x v="5"/>
  </r>
  <r>
    <x v="1938"/>
    <x v="475"/>
    <x v="2"/>
    <x v="5"/>
    <x v="11046"/>
    <x v="2"/>
    <x v="11093"/>
    <x v="1"/>
    <x v="0"/>
    <x v="0"/>
    <x v="0"/>
    <x v="5"/>
    <x v="5"/>
    <x v="0"/>
    <x v="12"/>
    <x v="5"/>
  </r>
  <r>
    <x v="2169"/>
    <x v="116"/>
    <x v="1"/>
    <x v="6"/>
    <x v="11047"/>
    <x v="0"/>
    <x v="11094"/>
    <x v="1"/>
    <x v="0"/>
    <x v="0"/>
    <x v="0"/>
    <x v="5"/>
    <x v="0"/>
    <x v="2"/>
    <x v="0"/>
    <x v="4"/>
  </r>
  <r>
    <x v="1870"/>
    <x v="613"/>
    <x v="1"/>
    <x v="1"/>
    <x v="11048"/>
    <x v="2"/>
    <x v="11095"/>
    <x v="2"/>
    <x v="1"/>
    <x v="1"/>
    <x v="0"/>
    <x v="5"/>
    <x v="3"/>
    <x v="1"/>
    <x v="3"/>
    <x v="5"/>
  </r>
  <r>
    <x v="2006"/>
    <x v="540"/>
    <x v="2"/>
    <x v="1"/>
    <x v="11049"/>
    <x v="1"/>
    <x v="11096"/>
    <x v="0"/>
    <x v="3"/>
    <x v="4"/>
    <x v="1"/>
    <x v="5"/>
    <x v="10"/>
    <x v="3"/>
    <x v="3"/>
    <x v="3"/>
  </r>
  <r>
    <x v="1840"/>
    <x v="562"/>
    <x v="0"/>
    <x v="5"/>
    <x v="11050"/>
    <x v="2"/>
    <x v="11097"/>
    <x v="6"/>
    <x v="1"/>
    <x v="1"/>
    <x v="0"/>
    <x v="5"/>
    <x v="1"/>
    <x v="2"/>
    <x v="3"/>
    <x v="6"/>
  </r>
  <r>
    <x v="2066"/>
    <x v="337"/>
    <x v="1"/>
    <x v="1"/>
    <x v="11051"/>
    <x v="1"/>
    <x v="11098"/>
    <x v="5"/>
    <x v="3"/>
    <x v="3"/>
    <x v="1"/>
    <x v="5"/>
    <x v="0"/>
    <x v="3"/>
    <x v="12"/>
    <x v="4"/>
  </r>
  <r>
    <x v="2139"/>
    <x v="290"/>
    <x v="0"/>
    <x v="5"/>
    <x v="11052"/>
    <x v="1"/>
    <x v="11099"/>
    <x v="1"/>
    <x v="3"/>
    <x v="3"/>
    <x v="1"/>
    <x v="5"/>
    <x v="9"/>
    <x v="1"/>
    <x v="4"/>
    <x v="4"/>
  </r>
  <r>
    <x v="2170"/>
    <x v="407"/>
    <x v="2"/>
    <x v="3"/>
    <x v="11053"/>
    <x v="2"/>
    <x v="11100"/>
    <x v="5"/>
    <x v="0"/>
    <x v="0"/>
    <x v="0"/>
    <x v="5"/>
    <x v="5"/>
    <x v="3"/>
    <x v="9"/>
    <x v="0"/>
  </r>
  <r>
    <x v="2171"/>
    <x v="518"/>
    <x v="2"/>
    <x v="5"/>
    <x v="11054"/>
    <x v="1"/>
    <x v="11101"/>
    <x v="0"/>
    <x v="3"/>
    <x v="4"/>
    <x v="1"/>
    <x v="5"/>
    <x v="6"/>
    <x v="1"/>
    <x v="3"/>
    <x v="1"/>
  </r>
  <r>
    <x v="2043"/>
    <x v="639"/>
    <x v="1"/>
    <x v="0"/>
    <x v="11055"/>
    <x v="1"/>
    <x v="11102"/>
    <x v="3"/>
    <x v="1"/>
    <x v="1"/>
    <x v="0"/>
    <x v="5"/>
    <x v="9"/>
    <x v="3"/>
    <x v="7"/>
    <x v="6"/>
  </r>
  <r>
    <x v="1928"/>
    <x v="685"/>
    <x v="2"/>
    <x v="5"/>
    <x v="11056"/>
    <x v="1"/>
    <x v="11103"/>
    <x v="2"/>
    <x v="1"/>
    <x v="1"/>
    <x v="0"/>
    <x v="5"/>
    <x v="4"/>
    <x v="3"/>
    <x v="7"/>
    <x v="1"/>
  </r>
  <r>
    <x v="1906"/>
    <x v="519"/>
    <x v="1"/>
    <x v="3"/>
    <x v="11057"/>
    <x v="2"/>
    <x v="11104"/>
    <x v="6"/>
    <x v="3"/>
    <x v="3"/>
    <x v="1"/>
    <x v="5"/>
    <x v="0"/>
    <x v="2"/>
    <x v="8"/>
    <x v="6"/>
  </r>
  <r>
    <x v="2142"/>
    <x v="258"/>
    <x v="2"/>
    <x v="3"/>
    <x v="11058"/>
    <x v="2"/>
    <x v="11105"/>
    <x v="2"/>
    <x v="1"/>
    <x v="1"/>
    <x v="0"/>
    <x v="5"/>
    <x v="11"/>
    <x v="3"/>
    <x v="7"/>
    <x v="6"/>
  </r>
  <r>
    <x v="1871"/>
    <x v="2"/>
    <x v="1"/>
    <x v="4"/>
    <x v="11059"/>
    <x v="2"/>
    <x v="11106"/>
    <x v="2"/>
    <x v="2"/>
    <x v="5"/>
    <x v="1"/>
    <x v="5"/>
    <x v="7"/>
    <x v="0"/>
    <x v="2"/>
    <x v="0"/>
  </r>
  <r>
    <x v="2033"/>
    <x v="420"/>
    <x v="2"/>
    <x v="3"/>
    <x v="11060"/>
    <x v="1"/>
    <x v="11107"/>
    <x v="2"/>
    <x v="0"/>
    <x v="0"/>
    <x v="0"/>
    <x v="5"/>
    <x v="2"/>
    <x v="3"/>
    <x v="0"/>
    <x v="4"/>
  </r>
  <r>
    <x v="2055"/>
    <x v="594"/>
    <x v="2"/>
    <x v="4"/>
    <x v="11061"/>
    <x v="2"/>
    <x v="11108"/>
    <x v="0"/>
    <x v="3"/>
    <x v="4"/>
    <x v="1"/>
    <x v="5"/>
    <x v="6"/>
    <x v="3"/>
    <x v="1"/>
    <x v="6"/>
  </r>
  <r>
    <x v="2136"/>
    <x v="430"/>
    <x v="2"/>
    <x v="1"/>
    <x v="11062"/>
    <x v="1"/>
    <x v="11109"/>
    <x v="6"/>
    <x v="3"/>
    <x v="4"/>
    <x v="1"/>
    <x v="5"/>
    <x v="1"/>
    <x v="3"/>
    <x v="0"/>
    <x v="2"/>
  </r>
  <r>
    <x v="2144"/>
    <x v="357"/>
    <x v="2"/>
    <x v="1"/>
    <x v="11063"/>
    <x v="2"/>
    <x v="11110"/>
    <x v="3"/>
    <x v="3"/>
    <x v="3"/>
    <x v="1"/>
    <x v="5"/>
    <x v="7"/>
    <x v="2"/>
    <x v="11"/>
    <x v="1"/>
  </r>
  <r>
    <x v="1870"/>
    <x v="599"/>
    <x v="2"/>
    <x v="3"/>
    <x v="11064"/>
    <x v="0"/>
    <x v="11111"/>
    <x v="1"/>
    <x v="2"/>
    <x v="5"/>
    <x v="1"/>
    <x v="5"/>
    <x v="3"/>
    <x v="1"/>
    <x v="7"/>
    <x v="5"/>
  </r>
  <r>
    <x v="1926"/>
    <x v="114"/>
    <x v="1"/>
    <x v="5"/>
    <x v="11065"/>
    <x v="1"/>
    <x v="11112"/>
    <x v="2"/>
    <x v="2"/>
    <x v="2"/>
    <x v="0"/>
    <x v="5"/>
    <x v="7"/>
    <x v="3"/>
    <x v="2"/>
    <x v="5"/>
  </r>
  <r>
    <x v="1877"/>
    <x v="753"/>
    <x v="1"/>
    <x v="0"/>
    <x v="11066"/>
    <x v="1"/>
    <x v="11113"/>
    <x v="2"/>
    <x v="1"/>
    <x v="1"/>
    <x v="0"/>
    <x v="5"/>
    <x v="10"/>
    <x v="0"/>
    <x v="6"/>
    <x v="5"/>
  </r>
  <r>
    <x v="2154"/>
    <x v="191"/>
    <x v="1"/>
    <x v="5"/>
    <x v="11067"/>
    <x v="0"/>
    <x v="11114"/>
    <x v="2"/>
    <x v="2"/>
    <x v="2"/>
    <x v="0"/>
    <x v="5"/>
    <x v="3"/>
    <x v="3"/>
    <x v="6"/>
    <x v="2"/>
  </r>
  <r>
    <x v="2080"/>
    <x v="375"/>
    <x v="1"/>
    <x v="3"/>
    <x v="11068"/>
    <x v="1"/>
    <x v="11115"/>
    <x v="0"/>
    <x v="3"/>
    <x v="4"/>
    <x v="1"/>
    <x v="5"/>
    <x v="8"/>
    <x v="3"/>
    <x v="2"/>
    <x v="2"/>
  </r>
  <r>
    <x v="2009"/>
    <x v="322"/>
    <x v="0"/>
    <x v="0"/>
    <x v="11069"/>
    <x v="2"/>
    <x v="11116"/>
    <x v="5"/>
    <x v="3"/>
    <x v="4"/>
    <x v="1"/>
    <x v="5"/>
    <x v="6"/>
    <x v="0"/>
    <x v="6"/>
    <x v="2"/>
  </r>
  <r>
    <x v="2060"/>
    <x v="429"/>
    <x v="2"/>
    <x v="3"/>
    <x v="7808"/>
    <x v="1"/>
    <x v="7838"/>
    <x v="3"/>
    <x v="1"/>
    <x v="1"/>
    <x v="0"/>
    <x v="5"/>
    <x v="11"/>
    <x v="2"/>
    <x v="6"/>
    <x v="0"/>
  </r>
  <r>
    <x v="2100"/>
    <x v="700"/>
    <x v="1"/>
    <x v="2"/>
    <x v="11070"/>
    <x v="2"/>
    <x v="11117"/>
    <x v="2"/>
    <x v="0"/>
    <x v="0"/>
    <x v="0"/>
    <x v="5"/>
    <x v="5"/>
    <x v="1"/>
    <x v="0"/>
    <x v="5"/>
  </r>
  <r>
    <x v="1831"/>
    <x v="104"/>
    <x v="0"/>
    <x v="1"/>
    <x v="11071"/>
    <x v="0"/>
    <x v="11118"/>
    <x v="1"/>
    <x v="0"/>
    <x v="0"/>
    <x v="0"/>
    <x v="5"/>
    <x v="9"/>
    <x v="3"/>
    <x v="0"/>
    <x v="2"/>
  </r>
  <r>
    <x v="1906"/>
    <x v="411"/>
    <x v="1"/>
    <x v="3"/>
    <x v="11072"/>
    <x v="1"/>
    <x v="11119"/>
    <x v="4"/>
    <x v="0"/>
    <x v="0"/>
    <x v="0"/>
    <x v="5"/>
    <x v="0"/>
    <x v="0"/>
    <x v="2"/>
    <x v="6"/>
  </r>
  <r>
    <x v="2172"/>
    <x v="750"/>
    <x v="1"/>
    <x v="1"/>
    <x v="11073"/>
    <x v="1"/>
    <x v="11120"/>
    <x v="0"/>
    <x v="3"/>
    <x v="3"/>
    <x v="1"/>
    <x v="5"/>
    <x v="3"/>
    <x v="1"/>
    <x v="4"/>
    <x v="1"/>
  </r>
  <r>
    <x v="1885"/>
    <x v="652"/>
    <x v="1"/>
    <x v="3"/>
    <x v="11074"/>
    <x v="0"/>
    <x v="11121"/>
    <x v="5"/>
    <x v="3"/>
    <x v="4"/>
    <x v="1"/>
    <x v="5"/>
    <x v="4"/>
    <x v="2"/>
    <x v="8"/>
    <x v="4"/>
  </r>
  <r>
    <x v="2173"/>
    <x v="659"/>
    <x v="0"/>
    <x v="2"/>
    <x v="11075"/>
    <x v="2"/>
    <x v="11122"/>
    <x v="5"/>
    <x v="1"/>
    <x v="1"/>
    <x v="0"/>
    <x v="5"/>
    <x v="8"/>
    <x v="3"/>
    <x v="6"/>
    <x v="4"/>
  </r>
  <r>
    <x v="1881"/>
    <x v="387"/>
    <x v="1"/>
    <x v="3"/>
    <x v="11076"/>
    <x v="2"/>
    <x v="11123"/>
    <x v="0"/>
    <x v="3"/>
    <x v="3"/>
    <x v="1"/>
    <x v="5"/>
    <x v="4"/>
    <x v="3"/>
    <x v="1"/>
    <x v="5"/>
  </r>
  <r>
    <x v="1827"/>
    <x v="564"/>
    <x v="1"/>
    <x v="2"/>
    <x v="11077"/>
    <x v="1"/>
    <x v="11124"/>
    <x v="4"/>
    <x v="3"/>
    <x v="3"/>
    <x v="1"/>
    <x v="5"/>
    <x v="3"/>
    <x v="2"/>
    <x v="6"/>
    <x v="4"/>
  </r>
  <r>
    <x v="1965"/>
    <x v="438"/>
    <x v="1"/>
    <x v="3"/>
    <x v="11078"/>
    <x v="0"/>
    <x v="11125"/>
    <x v="3"/>
    <x v="1"/>
    <x v="1"/>
    <x v="0"/>
    <x v="5"/>
    <x v="3"/>
    <x v="3"/>
    <x v="6"/>
    <x v="4"/>
  </r>
  <r>
    <x v="2117"/>
    <x v="631"/>
    <x v="1"/>
    <x v="5"/>
    <x v="6847"/>
    <x v="1"/>
    <x v="11126"/>
    <x v="3"/>
    <x v="1"/>
    <x v="1"/>
    <x v="0"/>
    <x v="5"/>
    <x v="1"/>
    <x v="2"/>
    <x v="6"/>
    <x v="0"/>
  </r>
  <r>
    <x v="1897"/>
    <x v="544"/>
    <x v="1"/>
    <x v="4"/>
    <x v="11079"/>
    <x v="1"/>
    <x v="11127"/>
    <x v="5"/>
    <x v="2"/>
    <x v="5"/>
    <x v="1"/>
    <x v="5"/>
    <x v="10"/>
    <x v="3"/>
    <x v="5"/>
    <x v="2"/>
  </r>
  <r>
    <x v="2041"/>
    <x v="239"/>
    <x v="0"/>
    <x v="1"/>
    <x v="11080"/>
    <x v="0"/>
    <x v="11128"/>
    <x v="6"/>
    <x v="2"/>
    <x v="2"/>
    <x v="0"/>
    <x v="5"/>
    <x v="9"/>
    <x v="2"/>
    <x v="6"/>
    <x v="5"/>
  </r>
  <r>
    <x v="2174"/>
    <x v="461"/>
    <x v="2"/>
    <x v="0"/>
    <x v="11081"/>
    <x v="2"/>
    <x v="11129"/>
    <x v="5"/>
    <x v="3"/>
    <x v="3"/>
    <x v="1"/>
    <x v="5"/>
    <x v="1"/>
    <x v="3"/>
    <x v="6"/>
    <x v="2"/>
  </r>
  <r>
    <x v="2062"/>
    <x v="254"/>
    <x v="1"/>
    <x v="5"/>
    <x v="11082"/>
    <x v="2"/>
    <x v="11130"/>
    <x v="5"/>
    <x v="3"/>
    <x v="3"/>
    <x v="1"/>
    <x v="5"/>
    <x v="3"/>
    <x v="0"/>
    <x v="12"/>
    <x v="4"/>
  </r>
  <r>
    <x v="1832"/>
    <x v="430"/>
    <x v="2"/>
    <x v="1"/>
    <x v="11083"/>
    <x v="1"/>
    <x v="11131"/>
    <x v="5"/>
    <x v="2"/>
    <x v="5"/>
    <x v="1"/>
    <x v="5"/>
    <x v="8"/>
    <x v="2"/>
    <x v="0"/>
    <x v="3"/>
  </r>
  <r>
    <x v="2141"/>
    <x v="758"/>
    <x v="1"/>
    <x v="5"/>
    <x v="11084"/>
    <x v="1"/>
    <x v="11132"/>
    <x v="1"/>
    <x v="2"/>
    <x v="5"/>
    <x v="1"/>
    <x v="5"/>
    <x v="5"/>
    <x v="0"/>
    <x v="4"/>
    <x v="2"/>
  </r>
  <r>
    <x v="1857"/>
    <x v="368"/>
    <x v="1"/>
    <x v="5"/>
    <x v="11085"/>
    <x v="2"/>
    <x v="11133"/>
    <x v="4"/>
    <x v="2"/>
    <x v="5"/>
    <x v="1"/>
    <x v="5"/>
    <x v="8"/>
    <x v="2"/>
    <x v="1"/>
    <x v="6"/>
  </r>
  <r>
    <x v="1833"/>
    <x v="166"/>
    <x v="1"/>
    <x v="3"/>
    <x v="11086"/>
    <x v="2"/>
    <x v="11134"/>
    <x v="6"/>
    <x v="2"/>
    <x v="5"/>
    <x v="1"/>
    <x v="5"/>
    <x v="10"/>
    <x v="0"/>
    <x v="10"/>
    <x v="1"/>
  </r>
  <r>
    <x v="2050"/>
    <x v="328"/>
    <x v="2"/>
    <x v="1"/>
    <x v="11087"/>
    <x v="2"/>
    <x v="11135"/>
    <x v="1"/>
    <x v="2"/>
    <x v="5"/>
    <x v="1"/>
    <x v="5"/>
    <x v="4"/>
    <x v="3"/>
    <x v="3"/>
    <x v="2"/>
  </r>
  <r>
    <x v="2090"/>
    <x v="765"/>
    <x v="2"/>
    <x v="3"/>
    <x v="11088"/>
    <x v="1"/>
    <x v="11136"/>
    <x v="6"/>
    <x v="2"/>
    <x v="2"/>
    <x v="0"/>
    <x v="5"/>
    <x v="3"/>
    <x v="0"/>
    <x v="6"/>
    <x v="4"/>
  </r>
  <r>
    <x v="1972"/>
    <x v="172"/>
    <x v="0"/>
    <x v="3"/>
    <x v="11089"/>
    <x v="0"/>
    <x v="11137"/>
    <x v="4"/>
    <x v="3"/>
    <x v="3"/>
    <x v="1"/>
    <x v="5"/>
    <x v="9"/>
    <x v="3"/>
    <x v="6"/>
    <x v="1"/>
  </r>
  <r>
    <x v="2132"/>
    <x v="202"/>
    <x v="1"/>
    <x v="5"/>
    <x v="11090"/>
    <x v="0"/>
    <x v="11138"/>
    <x v="3"/>
    <x v="3"/>
    <x v="4"/>
    <x v="1"/>
    <x v="5"/>
    <x v="4"/>
    <x v="3"/>
    <x v="4"/>
    <x v="6"/>
  </r>
  <r>
    <x v="1898"/>
    <x v="587"/>
    <x v="1"/>
    <x v="5"/>
    <x v="11091"/>
    <x v="2"/>
    <x v="11139"/>
    <x v="0"/>
    <x v="1"/>
    <x v="1"/>
    <x v="0"/>
    <x v="5"/>
    <x v="7"/>
    <x v="3"/>
    <x v="12"/>
    <x v="1"/>
  </r>
  <r>
    <x v="1898"/>
    <x v="167"/>
    <x v="2"/>
    <x v="3"/>
    <x v="11092"/>
    <x v="2"/>
    <x v="11140"/>
    <x v="3"/>
    <x v="0"/>
    <x v="0"/>
    <x v="0"/>
    <x v="5"/>
    <x v="7"/>
    <x v="0"/>
    <x v="2"/>
    <x v="1"/>
  </r>
  <r>
    <x v="1859"/>
    <x v="403"/>
    <x v="1"/>
    <x v="2"/>
    <x v="11093"/>
    <x v="1"/>
    <x v="11141"/>
    <x v="0"/>
    <x v="3"/>
    <x v="4"/>
    <x v="1"/>
    <x v="5"/>
    <x v="6"/>
    <x v="2"/>
    <x v="10"/>
    <x v="6"/>
  </r>
  <r>
    <x v="1967"/>
    <x v="66"/>
    <x v="2"/>
    <x v="5"/>
    <x v="11094"/>
    <x v="1"/>
    <x v="11142"/>
    <x v="1"/>
    <x v="3"/>
    <x v="3"/>
    <x v="1"/>
    <x v="5"/>
    <x v="4"/>
    <x v="2"/>
    <x v="2"/>
    <x v="6"/>
  </r>
  <r>
    <x v="1997"/>
    <x v="627"/>
    <x v="1"/>
    <x v="3"/>
    <x v="11095"/>
    <x v="1"/>
    <x v="11143"/>
    <x v="0"/>
    <x v="3"/>
    <x v="4"/>
    <x v="1"/>
    <x v="5"/>
    <x v="11"/>
    <x v="1"/>
    <x v="7"/>
    <x v="3"/>
  </r>
  <r>
    <x v="1971"/>
    <x v="440"/>
    <x v="1"/>
    <x v="2"/>
    <x v="11096"/>
    <x v="2"/>
    <x v="11144"/>
    <x v="6"/>
    <x v="1"/>
    <x v="1"/>
    <x v="0"/>
    <x v="5"/>
    <x v="6"/>
    <x v="2"/>
    <x v="1"/>
    <x v="1"/>
  </r>
  <r>
    <x v="1960"/>
    <x v="447"/>
    <x v="1"/>
    <x v="3"/>
    <x v="11097"/>
    <x v="1"/>
    <x v="11145"/>
    <x v="1"/>
    <x v="3"/>
    <x v="3"/>
    <x v="1"/>
    <x v="5"/>
    <x v="5"/>
    <x v="3"/>
    <x v="7"/>
    <x v="1"/>
  </r>
  <r>
    <x v="2033"/>
    <x v="395"/>
    <x v="1"/>
    <x v="1"/>
    <x v="11098"/>
    <x v="2"/>
    <x v="11146"/>
    <x v="0"/>
    <x v="0"/>
    <x v="0"/>
    <x v="0"/>
    <x v="5"/>
    <x v="2"/>
    <x v="2"/>
    <x v="2"/>
    <x v="4"/>
  </r>
  <r>
    <x v="1917"/>
    <x v="178"/>
    <x v="1"/>
    <x v="3"/>
    <x v="11099"/>
    <x v="1"/>
    <x v="11147"/>
    <x v="3"/>
    <x v="2"/>
    <x v="2"/>
    <x v="0"/>
    <x v="5"/>
    <x v="0"/>
    <x v="0"/>
    <x v="4"/>
    <x v="1"/>
  </r>
  <r>
    <x v="1844"/>
    <x v="376"/>
    <x v="1"/>
    <x v="3"/>
    <x v="11100"/>
    <x v="1"/>
    <x v="11148"/>
    <x v="3"/>
    <x v="3"/>
    <x v="4"/>
    <x v="1"/>
    <x v="5"/>
    <x v="5"/>
    <x v="0"/>
    <x v="5"/>
    <x v="5"/>
  </r>
  <r>
    <x v="1939"/>
    <x v="141"/>
    <x v="1"/>
    <x v="4"/>
    <x v="11101"/>
    <x v="2"/>
    <x v="11149"/>
    <x v="1"/>
    <x v="3"/>
    <x v="3"/>
    <x v="1"/>
    <x v="5"/>
    <x v="11"/>
    <x v="1"/>
    <x v="8"/>
    <x v="3"/>
  </r>
  <r>
    <x v="1855"/>
    <x v="546"/>
    <x v="1"/>
    <x v="6"/>
    <x v="11102"/>
    <x v="1"/>
    <x v="11150"/>
    <x v="6"/>
    <x v="0"/>
    <x v="0"/>
    <x v="0"/>
    <x v="5"/>
    <x v="10"/>
    <x v="3"/>
    <x v="8"/>
    <x v="5"/>
  </r>
  <r>
    <x v="1891"/>
    <x v="392"/>
    <x v="0"/>
    <x v="3"/>
    <x v="11103"/>
    <x v="0"/>
    <x v="11151"/>
    <x v="0"/>
    <x v="3"/>
    <x v="4"/>
    <x v="1"/>
    <x v="5"/>
    <x v="7"/>
    <x v="0"/>
    <x v="6"/>
    <x v="5"/>
  </r>
  <r>
    <x v="2010"/>
    <x v="192"/>
    <x v="1"/>
    <x v="3"/>
    <x v="11104"/>
    <x v="2"/>
    <x v="11152"/>
    <x v="4"/>
    <x v="2"/>
    <x v="5"/>
    <x v="1"/>
    <x v="5"/>
    <x v="10"/>
    <x v="3"/>
    <x v="12"/>
    <x v="6"/>
  </r>
  <r>
    <x v="2048"/>
    <x v="343"/>
    <x v="0"/>
    <x v="3"/>
    <x v="11105"/>
    <x v="2"/>
    <x v="11153"/>
    <x v="5"/>
    <x v="1"/>
    <x v="1"/>
    <x v="0"/>
    <x v="5"/>
    <x v="7"/>
    <x v="3"/>
    <x v="0"/>
    <x v="0"/>
  </r>
  <r>
    <x v="2175"/>
    <x v="223"/>
    <x v="1"/>
    <x v="2"/>
    <x v="11106"/>
    <x v="2"/>
    <x v="11154"/>
    <x v="4"/>
    <x v="2"/>
    <x v="2"/>
    <x v="0"/>
    <x v="5"/>
    <x v="10"/>
    <x v="2"/>
    <x v="0"/>
    <x v="6"/>
  </r>
  <r>
    <x v="1837"/>
    <x v="754"/>
    <x v="2"/>
    <x v="4"/>
    <x v="11107"/>
    <x v="1"/>
    <x v="11155"/>
    <x v="3"/>
    <x v="1"/>
    <x v="1"/>
    <x v="0"/>
    <x v="5"/>
    <x v="1"/>
    <x v="0"/>
    <x v="12"/>
    <x v="5"/>
  </r>
  <r>
    <x v="1826"/>
    <x v="223"/>
    <x v="1"/>
    <x v="3"/>
    <x v="11108"/>
    <x v="2"/>
    <x v="11156"/>
    <x v="3"/>
    <x v="2"/>
    <x v="2"/>
    <x v="0"/>
    <x v="5"/>
    <x v="6"/>
    <x v="0"/>
    <x v="0"/>
    <x v="5"/>
  </r>
  <r>
    <x v="2081"/>
    <x v="687"/>
    <x v="1"/>
    <x v="3"/>
    <x v="11109"/>
    <x v="2"/>
    <x v="11157"/>
    <x v="5"/>
    <x v="2"/>
    <x v="2"/>
    <x v="0"/>
    <x v="5"/>
    <x v="3"/>
    <x v="2"/>
    <x v="3"/>
    <x v="5"/>
  </r>
  <r>
    <x v="1848"/>
    <x v="770"/>
    <x v="1"/>
    <x v="3"/>
    <x v="11110"/>
    <x v="1"/>
    <x v="11158"/>
    <x v="3"/>
    <x v="0"/>
    <x v="0"/>
    <x v="0"/>
    <x v="5"/>
    <x v="8"/>
    <x v="0"/>
    <x v="0"/>
    <x v="2"/>
  </r>
  <r>
    <x v="1882"/>
    <x v="195"/>
    <x v="1"/>
    <x v="5"/>
    <x v="11111"/>
    <x v="1"/>
    <x v="11159"/>
    <x v="2"/>
    <x v="0"/>
    <x v="0"/>
    <x v="0"/>
    <x v="5"/>
    <x v="0"/>
    <x v="3"/>
    <x v="10"/>
    <x v="6"/>
  </r>
  <r>
    <x v="2061"/>
    <x v="741"/>
    <x v="2"/>
    <x v="3"/>
    <x v="11112"/>
    <x v="1"/>
    <x v="11160"/>
    <x v="3"/>
    <x v="2"/>
    <x v="2"/>
    <x v="0"/>
    <x v="5"/>
    <x v="7"/>
    <x v="3"/>
    <x v="5"/>
    <x v="2"/>
  </r>
  <r>
    <x v="2004"/>
    <x v="646"/>
    <x v="2"/>
    <x v="6"/>
    <x v="11113"/>
    <x v="1"/>
    <x v="11161"/>
    <x v="1"/>
    <x v="2"/>
    <x v="2"/>
    <x v="0"/>
    <x v="5"/>
    <x v="7"/>
    <x v="3"/>
    <x v="1"/>
    <x v="1"/>
  </r>
  <r>
    <x v="2019"/>
    <x v="292"/>
    <x v="2"/>
    <x v="4"/>
    <x v="11114"/>
    <x v="2"/>
    <x v="11162"/>
    <x v="2"/>
    <x v="0"/>
    <x v="0"/>
    <x v="0"/>
    <x v="5"/>
    <x v="0"/>
    <x v="0"/>
    <x v="1"/>
    <x v="5"/>
  </r>
  <r>
    <x v="2166"/>
    <x v="343"/>
    <x v="2"/>
    <x v="3"/>
    <x v="11115"/>
    <x v="0"/>
    <x v="11163"/>
    <x v="5"/>
    <x v="1"/>
    <x v="1"/>
    <x v="0"/>
    <x v="5"/>
    <x v="4"/>
    <x v="3"/>
    <x v="0"/>
    <x v="0"/>
  </r>
  <r>
    <x v="2103"/>
    <x v="498"/>
    <x v="1"/>
    <x v="3"/>
    <x v="11116"/>
    <x v="0"/>
    <x v="11164"/>
    <x v="1"/>
    <x v="2"/>
    <x v="5"/>
    <x v="1"/>
    <x v="5"/>
    <x v="7"/>
    <x v="1"/>
    <x v="9"/>
    <x v="6"/>
  </r>
  <r>
    <x v="1896"/>
    <x v="655"/>
    <x v="2"/>
    <x v="5"/>
    <x v="11117"/>
    <x v="1"/>
    <x v="11165"/>
    <x v="0"/>
    <x v="2"/>
    <x v="5"/>
    <x v="1"/>
    <x v="5"/>
    <x v="2"/>
    <x v="0"/>
    <x v="7"/>
    <x v="5"/>
  </r>
  <r>
    <x v="1862"/>
    <x v="534"/>
    <x v="2"/>
    <x v="5"/>
    <x v="11118"/>
    <x v="1"/>
    <x v="11166"/>
    <x v="6"/>
    <x v="2"/>
    <x v="2"/>
    <x v="0"/>
    <x v="5"/>
    <x v="3"/>
    <x v="0"/>
    <x v="8"/>
    <x v="6"/>
  </r>
  <r>
    <x v="2072"/>
    <x v="205"/>
    <x v="1"/>
    <x v="1"/>
    <x v="11119"/>
    <x v="1"/>
    <x v="11167"/>
    <x v="0"/>
    <x v="2"/>
    <x v="5"/>
    <x v="1"/>
    <x v="5"/>
    <x v="2"/>
    <x v="1"/>
    <x v="7"/>
    <x v="3"/>
  </r>
  <r>
    <x v="2017"/>
    <x v="161"/>
    <x v="0"/>
    <x v="3"/>
    <x v="11120"/>
    <x v="1"/>
    <x v="11168"/>
    <x v="0"/>
    <x v="2"/>
    <x v="2"/>
    <x v="0"/>
    <x v="5"/>
    <x v="5"/>
    <x v="3"/>
    <x v="1"/>
    <x v="5"/>
  </r>
  <r>
    <x v="1874"/>
    <x v="23"/>
    <x v="1"/>
    <x v="6"/>
    <x v="11121"/>
    <x v="2"/>
    <x v="11169"/>
    <x v="5"/>
    <x v="0"/>
    <x v="0"/>
    <x v="0"/>
    <x v="5"/>
    <x v="11"/>
    <x v="3"/>
    <x v="4"/>
    <x v="0"/>
  </r>
  <r>
    <x v="2124"/>
    <x v="83"/>
    <x v="0"/>
    <x v="5"/>
    <x v="11122"/>
    <x v="1"/>
    <x v="11170"/>
    <x v="1"/>
    <x v="3"/>
    <x v="4"/>
    <x v="1"/>
    <x v="5"/>
    <x v="3"/>
    <x v="1"/>
    <x v="7"/>
    <x v="4"/>
  </r>
  <r>
    <x v="2141"/>
    <x v="200"/>
    <x v="1"/>
    <x v="2"/>
    <x v="11123"/>
    <x v="1"/>
    <x v="11171"/>
    <x v="5"/>
    <x v="1"/>
    <x v="1"/>
    <x v="0"/>
    <x v="5"/>
    <x v="5"/>
    <x v="2"/>
    <x v="2"/>
    <x v="2"/>
  </r>
  <r>
    <x v="1952"/>
    <x v="580"/>
    <x v="2"/>
    <x v="3"/>
    <x v="11124"/>
    <x v="2"/>
    <x v="11172"/>
    <x v="1"/>
    <x v="0"/>
    <x v="0"/>
    <x v="0"/>
    <x v="5"/>
    <x v="2"/>
    <x v="0"/>
    <x v="2"/>
    <x v="0"/>
  </r>
  <r>
    <x v="2014"/>
    <x v="158"/>
    <x v="0"/>
    <x v="5"/>
    <x v="11125"/>
    <x v="1"/>
    <x v="11173"/>
    <x v="0"/>
    <x v="3"/>
    <x v="4"/>
    <x v="1"/>
    <x v="5"/>
    <x v="6"/>
    <x v="3"/>
    <x v="9"/>
    <x v="0"/>
  </r>
  <r>
    <x v="2125"/>
    <x v="723"/>
    <x v="2"/>
    <x v="2"/>
    <x v="7923"/>
    <x v="2"/>
    <x v="7954"/>
    <x v="2"/>
    <x v="2"/>
    <x v="5"/>
    <x v="1"/>
    <x v="5"/>
    <x v="9"/>
    <x v="2"/>
    <x v="7"/>
    <x v="0"/>
  </r>
  <r>
    <x v="1841"/>
    <x v="214"/>
    <x v="1"/>
    <x v="1"/>
    <x v="11126"/>
    <x v="1"/>
    <x v="11174"/>
    <x v="0"/>
    <x v="0"/>
    <x v="0"/>
    <x v="0"/>
    <x v="5"/>
    <x v="9"/>
    <x v="0"/>
    <x v="5"/>
    <x v="4"/>
  </r>
  <r>
    <x v="1995"/>
    <x v="520"/>
    <x v="2"/>
    <x v="6"/>
    <x v="11127"/>
    <x v="0"/>
    <x v="11175"/>
    <x v="5"/>
    <x v="3"/>
    <x v="3"/>
    <x v="1"/>
    <x v="5"/>
    <x v="11"/>
    <x v="2"/>
    <x v="7"/>
    <x v="1"/>
  </r>
  <r>
    <x v="2004"/>
    <x v="533"/>
    <x v="1"/>
    <x v="3"/>
    <x v="11128"/>
    <x v="2"/>
    <x v="11176"/>
    <x v="0"/>
    <x v="2"/>
    <x v="5"/>
    <x v="1"/>
    <x v="5"/>
    <x v="7"/>
    <x v="0"/>
    <x v="6"/>
    <x v="1"/>
  </r>
  <r>
    <x v="2171"/>
    <x v="656"/>
    <x v="2"/>
    <x v="3"/>
    <x v="11129"/>
    <x v="1"/>
    <x v="11177"/>
    <x v="5"/>
    <x v="3"/>
    <x v="4"/>
    <x v="1"/>
    <x v="5"/>
    <x v="6"/>
    <x v="2"/>
    <x v="8"/>
    <x v="1"/>
  </r>
  <r>
    <x v="1940"/>
    <x v="420"/>
    <x v="2"/>
    <x v="5"/>
    <x v="11130"/>
    <x v="2"/>
    <x v="11178"/>
    <x v="1"/>
    <x v="2"/>
    <x v="2"/>
    <x v="0"/>
    <x v="5"/>
    <x v="10"/>
    <x v="0"/>
    <x v="0"/>
    <x v="6"/>
  </r>
  <r>
    <x v="1951"/>
    <x v="231"/>
    <x v="0"/>
    <x v="5"/>
    <x v="11131"/>
    <x v="1"/>
    <x v="11179"/>
    <x v="2"/>
    <x v="1"/>
    <x v="1"/>
    <x v="0"/>
    <x v="5"/>
    <x v="7"/>
    <x v="3"/>
    <x v="12"/>
    <x v="4"/>
  </r>
  <r>
    <x v="2062"/>
    <x v="58"/>
    <x v="0"/>
    <x v="5"/>
    <x v="11132"/>
    <x v="2"/>
    <x v="11180"/>
    <x v="1"/>
    <x v="1"/>
    <x v="1"/>
    <x v="0"/>
    <x v="5"/>
    <x v="3"/>
    <x v="2"/>
    <x v="7"/>
    <x v="4"/>
  </r>
  <r>
    <x v="2112"/>
    <x v="614"/>
    <x v="2"/>
    <x v="3"/>
    <x v="11133"/>
    <x v="1"/>
    <x v="11181"/>
    <x v="2"/>
    <x v="1"/>
    <x v="1"/>
    <x v="0"/>
    <x v="5"/>
    <x v="11"/>
    <x v="2"/>
    <x v="0"/>
    <x v="5"/>
  </r>
  <r>
    <x v="1980"/>
    <x v="229"/>
    <x v="1"/>
    <x v="5"/>
    <x v="11134"/>
    <x v="2"/>
    <x v="11182"/>
    <x v="4"/>
    <x v="1"/>
    <x v="1"/>
    <x v="0"/>
    <x v="5"/>
    <x v="2"/>
    <x v="3"/>
    <x v="0"/>
    <x v="6"/>
  </r>
  <r>
    <x v="2108"/>
    <x v="493"/>
    <x v="1"/>
    <x v="2"/>
    <x v="11135"/>
    <x v="1"/>
    <x v="11183"/>
    <x v="2"/>
    <x v="1"/>
    <x v="1"/>
    <x v="0"/>
    <x v="5"/>
    <x v="10"/>
    <x v="1"/>
    <x v="12"/>
    <x v="2"/>
  </r>
  <r>
    <x v="2151"/>
    <x v="496"/>
    <x v="2"/>
    <x v="3"/>
    <x v="11136"/>
    <x v="1"/>
    <x v="11184"/>
    <x v="0"/>
    <x v="2"/>
    <x v="2"/>
    <x v="0"/>
    <x v="5"/>
    <x v="1"/>
    <x v="3"/>
    <x v="0"/>
    <x v="4"/>
  </r>
  <r>
    <x v="1973"/>
    <x v="551"/>
    <x v="1"/>
    <x v="6"/>
    <x v="11137"/>
    <x v="2"/>
    <x v="11185"/>
    <x v="0"/>
    <x v="2"/>
    <x v="2"/>
    <x v="0"/>
    <x v="5"/>
    <x v="2"/>
    <x v="1"/>
    <x v="4"/>
    <x v="1"/>
  </r>
  <r>
    <x v="1882"/>
    <x v="473"/>
    <x v="1"/>
    <x v="5"/>
    <x v="11138"/>
    <x v="0"/>
    <x v="11186"/>
    <x v="1"/>
    <x v="3"/>
    <x v="4"/>
    <x v="1"/>
    <x v="5"/>
    <x v="0"/>
    <x v="3"/>
    <x v="3"/>
    <x v="6"/>
  </r>
  <r>
    <x v="2149"/>
    <x v="514"/>
    <x v="2"/>
    <x v="5"/>
    <x v="11139"/>
    <x v="2"/>
    <x v="11187"/>
    <x v="3"/>
    <x v="2"/>
    <x v="5"/>
    <x v="1"/>
    <x v="5"/>
    <x v="2"/>
    <x v="2"/>
    <x v="9"/>
    <x v="4"/>
  </r>
  <r>
    <x v="1965"/>
    <x v="394"/>
    <x v="1"/>
    <x v="5"/>
    <x v="11140"/>
    <x v="0"/>
    <x v="11188"/>
    <x v="1"/>
    <x v="3"/>
    <x v="3"/>
    <x v="1"/>
    <x v="5"/>
    <x v="3"/>
    <x v="3"/>
    <x v="10"/>
    <x v="4"/>
  </r>
  <r>
    <x v="1989"/>
    <x v="339"/>
    <x v="2"/>
    <x v="3"/>
    <x v="11141"/>
    <x v="2"/>
    <x v="11189"/>
    <x v="2"/>
    <x v="1"/>
    <x v="1"/>
    <x v="0"/>
    <x v="5"/>
    <x v="9"/>
    <x v="0"/>
    <x v="12"/>
    <x v="3"/>
  </r>
  <r>
    <x v="1972"/>
    <x v="110"/>
    <x v="2"/>
    <x v="1"/>
    <x v="11142"/>
    <x v="1"/>
    <x v="11190"/>
    <x v="3"/>
    <x v="1"/>
    <x v="1"/>
    <x v="0"/>
    <x v="5"/>
    <x v="9"/>
    <x v="3"/>
    <x v="5"/>
    <x v="1"/>
  </r>
  <r>
    <x v="2089"/>
    <x v="236"/>
    <x v="1"/>
    <x v="6"/>
    <x v="11143"/>
    <x v="2"/>
    <x v="11191"/>
    <x v="4"/>
    <x v="3"/>
    <x v="3"/>
    <x v="1"/>
    <x v="5"/>
    <x v="5"/>
    <x v="0"/>
    <x v="8"/>
    <x v="4"/>
  </r>
  <r>
    <x v="2092"/>
    <x v="253"/>
    <x v="1"/>
    <x v="1"/>
    <x v="11144"/>
    <x v="2"/>
    <x v="11192"/>
    <x v="2"/>
    <x v="2"/>
    <x v="5"/>
    <x v="1"/>
    <x v="5"/>
    <x v="5"/>
    <x v="0"/>
    <x v="6"/>
    <x v="3"/>
  </r>
  <r>
    <x v="1910"/>
    <x v="97"/>
    <x v="1"/>
    <x v="1"/>
    <x v="11145"/>
    <x v="1"/>
    <x v="11193"/>
    <x v="3"/>
    <x v="2"/>
    <x v="2"/>
    <x v="0"/>
    <x v="5"/>
    <x v="8"/>
    <x v="0"/>
    <x v="9"/>
    <x v="3"/>
  </r>
  <r>
    <x v="1831"/>
    <x v="183"/>
    <x v="1"/>
    <x v="5"/>
    <x v="11146"/>
    <x v="1"/>
    <x v="11194"/>
    <x v="1"/>
    <x v="3"/>
    <x v="3"/>
    <x v="1"/>
    <x v="5"/>
    <x v="9"/>
    <x v="2"/>
    <x v="9"/>
    <x v="2"/>
  </r>
  <r>
    <x v="2040"/>
    <x v="548"/>
    <x v="2"/>
    <x v="5"/>
    <x v="11147"/>
    <x v="2"/>
    <x v="11195"/>
    <x v="0"/>
    <x v="3"/>
    <x v="3"/>
    <x v="1"/>
    <x v="5"/>
    <x v="11"/>
    <x v="3"/>
    <x v="8"/>
    <x v="4"/>
  </r>
  <r>
    <x v="2147"/>
    <x v="619"/>
    <x v="1"/>
    <x v="1"/>
    <x v="11148"/>
    <x v="0"/>
    <x v="11196"/>
    <x v="0"/>
    <x v="0"/>
    <x v="0"/>
    <x v="0"/>
    <x v="5"/>
    <x v="8"/>
    <x v="3"/>
    <x v="3"/>
    <x v="4"/>
  </r>
  <r>
    <x v="1953"/>
    <x v="214"/>
    <x v="1"/>
    <x v="6"/>
    <x v="11149"/>
    <x v="0"/>
    <x v="11197"/>
    <x v="5"/>
    <x v="3"/>
    <x v="4"/>
    <x v="1"/>
    <x v="5"/>
    <x v="9"/>
    <x v="3"/>
    <x v="5"/>
    <x v="6"/>
  </r>
  <r>
    <x v="1878"/>
    <x v="553"/>
    <x v="1"/>
    <x v="3"/>
    <x v="11150"/>
    <x v="0"/>
    <x v="11198"/>
    <x v="5"/>
    <x v="3"/>
    <x v="3"/>
    <x v="1"/>
    <x v="5"/>
    <x v="9"/>
    <x v="2"/>
    <x v="11"/>
    <x v="0"/>
  </r>
  <r>
    <x v="2129"/>
    <x v="175"/>
    <x v="2"/>
    <x v="1"/>
    <x v="11151"/>
    <x v="1"/>
    <x v="11199"/>
    <x v="4"/>
    <x v="2"/>
    <x v="2"/>
    <x v="0"/>
    <x v="5"/>
    <x v="6"/>
    <x v="3"/>
    <x v="5"/>
    <x v="0"/>
  </r>
  <r>
    <x v="1816"/>
    <x v="566"/>
    <x v="1"/>
    <x v="5"/>
    <x v="11152"/>
    <x v="1"/>
    <x v="11200"/>
    <x v="0"/>
    <x v="1"/>
    <x v="1"/>
    <x v="0"/>
    <x v="5"/>
    <x v="7"/>
    <x v="3"/>
    <x v="12"/>
    <x v="2"/>
  </r>
  <r>
    <x v="1895"/>
    <x v="97"/>
    <x v="0"/>
    <x v="1"/>
    <x v="11153"/>
    <x v="1"/>
    <x v="11201"/>
    <x v="4"/>
    <x v="0"/>
    <x v="0"/>
    <x v="0"/>
    <x v="5"/>
    <x v="10"/>
    <x v="3"/>
    <x v="9"/>
    <x v="2"/>
  </r>
  <r>
    <x v="2033"/>
    <x v="144"/>
    <x v="2"/>
    <x v="1"/>
    <x v="11154"/>
    <x v="0"/>
    <x v="11202"/>
    <x v="3"/>
    <x v="0"/>
    <x v="0"/>
    <x v="0"/>
    <x v="5"/>
    <x v="2"/>
    <x v="0"/>
    <x v="2"/>
    <x v="4"/>
  </r>
  <r>
    <x v="2167"/>
    <x v="662"/>
    <x v="2"/>
    <x v="5"/>
    <x v="11155"/>
    <x v="2"/>
    <x v="11203"/>
    <x v="6"/>
    <x v="2"/>
    <x v="2"/>
    <x v="0"/>
    <x v="5"/>
    <x v="2"/>
    <x v="3"/>
    <x v="10"/>
    <x v="5"/>
  </r>
  <r>
    <x v="2152"/>
    <x v="740"/>
    <x v="1"/>
    <x v="1"/>
    <x v="11156"/>
    <x v="2"/>
    <x v="11204"/>
    <x v="4"/>
    <x v="2"/>
    <x v="5"/>
    <x v="1"/>
    <x v="5"/>
    <x v="4"/>
    <x v="1"/>
    <x v="3"/>
    <x v="3"/>
  </r>
  <r>
    <x v="1969"/>
    <x v="637"/>
    <x v="1"/>
    <x v="5"/>
    <x v="11157"/>
    <x v="1"/>
    <x v="11205"/>
    <x v="3"/>
    <x v="2"/>
    <x v="5"/>
    <x v="1"/>
    <x v="5"/>
    <x v="10"/>
    <x v="2"/>
    <x v="4"/>
    <x v="0"/>
  </r>
  <r>
    <x v="2070"/>
    <x v="4"/>
    <x v="1"/>
    <x v="3"/>
    <x v="11158"/>
    <x v="1"/>
    <x v="11206"/>
    <x v="0"/>
    <x v="2"/>
    <x v="5"/>
    <x v="1"/>
    <x v="5"/>
    <x v="8"/>
    <x v="1"/>
    <x v="4"/>
    <x v="5"/>
  </r>
  <r>
    <x v="2174"/>
    <x v="643"/>
    <x v="2"/>
    <x v="5"/>
    <x v="11159"/>
    <x v="1"/>
    <x v="11207"/>
    <x v="0"/>
    <x v="1"/>
    <x v="1"/>
    <x v="0"/>
    <x v="5"/>
    <x v="1"/>
    <x v="0"/>
    <x v="0"/>
    <x v="2"/>
  </r>
  <r>
    <x v="2067"/>
    <x v="173"/>
    <x v="1"/>
    <x v="3"/>
    <x v="11160"/>
    <x v="2"/>
    <x v="11208"/>
    <x v="4"/>
    <x v="3"/>
    <x v="3"/>
    <x v="1"/>
    <x v="5"/>
    <x v="5"/>
    <x v="0"/>
    <x v="11"/>
    <x v="0"/>
  </r>
  <r>
    <x v="2159"/>
    <x v="681"/>
    <x v="2"/>
    <x v="4"/>
    <x v="11161"/>
    <x v="2"/>
    <x v="11209"/>
    <x v="6"/>
    <x v="2"/>
    <x v="5"/>
    <x v="1"/>
    <x v="5"/>
    <x v="3"/>
    <x v="3"/>
    <x v="6"/>
    <x v="0"/>
  </r>
  <r>
    <x v="2033"/>
    <x v="628"/>
    <x v="1"/>
    <x v="6"/>
    <x v="11162"/>
    <x v="1"/>
    <x v="11210"/>
    <x v="5"/>
    <x v="1"/>
    <x v="1"/>
    <x v="0"/>
    <x v="5"/>
    <x v="2"/>
    <x v="0"/>
    <x v="3"/>
    <x v="4"/>
  </r>
  <r>
    <x v="1942"/>
    <x v="388"/>
    <x v="1"/>
    <x v="1"/>
    <x v="11163"/>
    <x v="0"/>
    <x v="11211"/>
    <x v="2"/>
    <x v="0"/>
    <x v="0"/>
    <x v="0"/>
    <x v="5"/>
    <x v="11"/>
    <x v="2"/>
    <x v="12"/>
    <x v="5"/>
  </r>
  <r>
    <x v="1923"/>
    <x v="160"/>
    <x v="1"/>
    <x v="1"/>
    <x v="3408"/>
    <x v="2"/>
    <x v="11212"/>
    <x v="2"/>
    <x v="1"/>
    <x v="1"/>
    <x v="0"/>
    <x v="5"/>
    <x v="0"/>
    <x v="3"/>
    <x v="11"/>
    <x v="3"/>
  </r>
  <r>
    <x v="1966"/>
    <x v="281"/>
    <x v="1"/>
    <x v="4"/>
    <x v="11164"/>
    <x v="2"/>
    <x v="11213"/>
    <x v="5"/>
    <x v="1"/>
    <x v="1"/>
    <x v="0"/>
    <x v="5"/>
    <x v="1"/>
    <x v="2"/>
    <x v="10"/>
    <x v="5"/>
  </r>
  <r>
    <x v="1945"/>
    <x v="69"/>
    <x v="1"/>
    <x v="1"/>
    <x v="11165"/>
    <x v="1"/>
    <x v="11214"/>
    <x v="4"/>
    <x v="2"/>
    <x v="5"/>
    <x v="1"/>
    <x v="5"/>
    <x v="9"/>
    <x v="1"/>
    <x v="1"/>
    <x v="5"/>
  </r>
  <r>
    <x v="1939"/>
    <x v="194"/>
    <x v="2"/>
    <x v="3"/>
    <x v="11166"/>
    <x v="2"/>
    <x v="11215"/>
    <x v="0"/>
    <x v="3"/>
    <x v="3"/>
    <x v="1"/>
    <x v="5"/>
    <x v="11"/>
    <x v="3"/>
    <x v="8"/>
    <x v="3"/>
  </r>
  <r>
    <x v="1865"/>
    <x v="496"/>
    <x v="1"/>
    <x v="3"/>
    <x v="11167"/>
    <x v="1"/>
    <x v="11216"/>
    <x v="3"/>
    <x v="3"/>
    <x v="4"/>
    <x v="1"/>
    <x v="5"/>
    <x v="11"/>
    <x v="2"/>
    <x v="0"/>
    <x v="2"/>
  </r>
  <r>
    <x v="1867"/>
    <x v="38"/>
    <x v="2"/>
    <x v="5"/>
    <x v="11168"/>
    <x v="1"/>
    <x v="11217"/>
    <x v="3"/>
    <x v="2"/>
    <x v="5"/>
    <x v="1"/>
    <x v="5"/>
    <x v="3"/>
    <x v="0"/>
    <x v="6"/>
    <x v="5"/>
  </r>
  <r>
    <x v="1991"/>
    <x v="58"/>
    <x v="2"/>
    <x v="6"/>
    <x v="11169"/>
    <x v="0"/>
    <x v="11218"/>
    <x v="4"/>
    <x v="2"/>
    <x v="2"/>
    <x v="0"/>
    <x v="5"/>
    <x v="0"/>
    <x v="0"/>
    <x v="7"/>
    <x v="0"/>
  </r>
  <r>
    <x v="2047"/>
    <x v="103"/>
    <x v="1"/>
    <x v="2"/>
    <x v="11170"/>
    <x v="2"/>
    <x v="11219"/>
    <x v="4"/>
    <x v="2"/>
    <x v="2"/>
    <x v="0"/>
    <x v="5"/>
    <x v="5"/>
    <x v="3"/>
    <x v="10"/>
    <x v="4"/>
  </r>
  <r>
    <x v="2042"/>
    <x v="562"/>
    <x v="1"/>
    <x v="2"/>
    <x v="11171"/>
    <x v="2"/>
    <x v="11220"/>
    <x v="2"/>
    <x v="2"/>
    <x v="2"/>
    <x v="0"/>
    <x v="5"/>
    <x v="1"/>
    <x v="3"/>
    <x v="3"/>
    <x v="4"/>
  </r>
  <r>
    <x v="1830"/>
    <x v="313"/>
    <x v="2"/>
    <x v="3"/>
    <x v="11172"/>
    <x v="1"/>
    <x v="11221"/>
    <x v="4"/>
    <x v="3"/>
    <x v="4"/>
    <x v="1"/>
    <x v="5"/>
    <x v="7"/>
    <x v="3"/>
    <x v="12"/>
    <x v="6"/>
  </r>
  <r>
    <x v="1882"/>
    <x v="695"/>
    <x v="1"/>
    <x v="5"/>
    <x v="11173"/>
    <x v="1"/>
    <x v="11222"/>
    <x v="6"/>
    <x v="2"/>
    <x v="5"/>
    <x v="1"/>
    <x v="5"/>
    <x v="0"/>
    <x v="0"/>
    <x v="10"/>
    <x v="6"/>
  </r>
  <r>
    <x v="2151"/>
    <x v="599"/>
    <x v="1"/>
    <x v="1"/>
    <x v="11174"/>
    <x v="2"/>
    <x v="11223"/>
    <x v="5"/>
    <x v="1"/>
    <x v="1"/>
    <x v="0"/>
    <x v="5"/>
    <x v="1"/>
    <x v="3"/>
    <x v="7"/>
    <x v="4"/>
  </r>
  <r>
    <x v="1821"/>
    <x v="175"/>
    <x v="1"/>
    <x v="4"/>
    <x v="11175"/>
    <x v="2"/>
    <x v="11224"/>
    <x v="3"/>
    <x v="0"/>
    <x v="0"/>
    <x v="0"/>
    <x v="5"/>
    <x v="4"/>
    <x v="3"/>
    <x v="5"/>
    <x v="4"/>
  </r>
  <r>
    <x v="2033"/>
    <x v="109"/>
    <x v="1"/>
    <x v="5"/>
    <x v="11176"/>
    <x v="2"/>
    <x v="11225"/>
    <x v="6"/>
    <x v="2"/>
    <x v="5"/>
    <x v="1"/>
    <x v="5"/>
    <x v="2"/>
    <x v="3"/>
    <x v="7"/>
    <x v="4"/>
  </r>
  <r>
    <x v="2109"/>
    <x v="145"/>
    <x v="1"/>
    <x v="3"/>
    <x v="11177"/>
    <x v="1"/>
    <x v="11226"/>
    <x v="1"/>
    <x v="2"/>
    <x v="2"/>
    <x v="0"/>
    <x v="5"/>
    <x v="5"/>
    <x v="3"/>
    <x v="0"/>
    <x v="0"/>
  </r>
  <r>
    <x v="2065"/>
    <x v="748"/>
    <x v="1"/>
    <x v="3"/>
    <x v="11178"/>
    <x v="1"/>
    <x v="11227"/>
    <x v="2"/>
    <x v="1"/>
    <x v="1"/>
    <x v="0"/>
    <x v="5"/>
    <x v="6"/>
    <x v="3"/>
    <x v="7"/>
    <x v="4"/>
  </r>
  <r>
    <x v="1843"/>
    <x v="665"/>
    <x v="1"/>
    <x v="0"/>
    <x v="11179"/>
    <x v="1"/>
    <x v="11228"/>
    <x v="3"/>
    <x v="2"/>
    <x v="2"/>
    <x v="0"/>
    <x v="5"/>
    <x v="0"/>
    <x v="2"/>
    <x v="5"/>
    <x v="0"/>
  </r>
  <r>
    <x v="2074"/>
    <x v="563"/>
    <x v="2"/>
    <x v="0"/>
    <x v="11180"/>
    <x v="2"/>
    <x v="11229"/>
    <x v="6"/>
    <x v="0"/>
    <x v="0"/>
    <x v="0"/>
    <x v="5"/>
    <x v="2"/>
    <x v="3"/>
    <x v="2"/>
    <x v="2"/>
  </r>
  <r>
    <x v="1901"/>
    <x v="343"/>
    <x v="1"/>
    <x v="3"/>
    <x v="11181"/>
    <x v="1"/>
    <x v="11230"/>
    <x v="5"/>
    <x v="2"/>
    <x v="5"/>
    <x v="1"/>
    <x v="5"/>
    <x v="1"/>
    <x v="0"/>
    <x v="0"/>
    <x v="0"/>
  </r>
  <r>
    <x v="2125"/>
    <x v="300"/>
    <x v="0"/>
    <x v="3"/>
    <x v="11182"/>
    <x v="0"/>
    <x v="11231"/>
    <x v="3"/>
    <x v="2"/>
    <x v="5"/>
    <x v="1"/>
    <x v="5"/>
    <x v="9"/>
    <x v="3"/>
    <x v="0"/>
    <x v="0"/>
  </r>
  <r>
    <x v="2176"/>
    <x v="239"/>
    <x v="2"/>
    <x v="3"/>
    <x v="11183"/>
    <x v="1"/>
    <x v="11232"/>
    <x v="5"/>
    <x v="3"/>
    <x v="3"/>
    <x v="1"/>
    <x v="5"/>
    <x v="8"/>
    <x v="3"/>
    <x v="6"/>
    <x v="4"/>
  </r>
  <r>
    <x v="2073"/>
    <x v="269"/>
    <x v="1"/>
    <x v="6"/>
    <x v="11184"/>
    <x v="0"/>
    <x v="11233"/>
    <x v="4"/>
    <x v="2"/>
    <x v="2"/>
    <x v="0"/>
    <x v="5"/>
    <x v="3"/>
    <x v="3"/>
    <x v="12"/>
    <x v="3"/>
  </r>
  <r>
    <x v="2005"/>
    <x v="674"/>
    <x v="1"/>
    <x v="0"/>
    <x v="11185"/>
    <x v="0"/>
    <x v="11234"/>
    <x v="3"/>
    <x v="3"/>
    <x v="3"/>
    <x v="1"/>
    <x v="5"/>
    <x v="10"/>
    <x v="2"/>
    <x v="11"/>
    <x v="4"/>
  </r>
  <r>
    <x v="2081"/>
    <x v="592"/>
    <x v="1"/>
    <x v="3"/>
    <x v="11186"/>
    <x v="0"/>
    <x v="11235"/>
    <x v="6"/>
    <x v="3"/>
    <x v="3"/>
    <x v="1"/>
    <x v="5"/>
    <x v="3"/>
    <x v="3"/>
    <x v="0"/>
    <x v="5"/>
  </r>
  <r>
    <x v="2018"/>
    <x v="744"/>
    <x v="1"/>
    <x v="0"/>
    <x v="11187"/>
    <x v="1"/>
    <x v="11236"/>
    <x v="2"/>
    <x v="0"/>
    <x v="0"/>
    <x v="0"/>
    <x v="5"/>
    <x v="8"/>
    <x v="0"/>
    <x v="1"/>
    <x v="4"/>
  </r>
  <r>
    <x v="2024"/>
    <x v="136"/>
    <x v="2"/>
    <x v="3"/>
    <x v="11188"/>
    <x v="1"/>
    <x v="11237"/>
    <x v="1"/>
    <x v="0"/>
    <x v="0"/>
    <x v="0"/>
    <x v="5"/>
    <x v="0"/>
    <x v="0"/>
    <x v="9"/>
    <x v="5"/>
  </r>
  <r>
    <x v="2166"/>
    <x v="492"/>
    <x v="1"/>
    <x v="6"/>
    <x v="11189"/>
    <x v="1"/>
    <x v="11238"/>
    <x v="1"/>
    <x v="0"/>
    <x v="0"/>
    <x v="0"/>
    <x v="5"/>
    <x v="4"/>
    <x v="3"/>
    <x v="8"/>
    <x v="0"/>
  </r>
  <r>
    <x v="2097"/>
    <x v="155"/>
    <x v="0"/>
    <x v="6"/>
    <x v="11190"/>
    <x v="0"/>
    <x v="11239"/>
    <x v="0"/>
    <x v="3"/>
    <x v="4"/>
    <x v="1"/>
    <x v="5"/>
    <x v="8"/>
    <x v="3"/>
    <x v="1"/>
    <x v="1"/>
  </r>
  <r>
    <x v="1958"/>
    <x v="102"/>
    <x v="1"/>
    <x v="3"/>
    <x v="11191"/>
    <x v="0"/>
    <x v="11240"/>
    <x v="0"/>
    <x v="0"/>
    <x v="0"/>
    <x v="0"/>
    <x v="5"/>
    <x v="0"/>
    <x v="1"/>
    <x v="4"/>
    <x v="3"/>
  </r>
  <r>
    <x v="1882"/>
    <x v="136"/>
    <x v="2"/>
    <x v="4"/>
    <x v="11192"/>
    <x v="1"/>
    <x v="11241"/>
    <x v="3"/>
    <x v="0"/>
    <x v="0"/>
    <x v="0"/>
    <x v="5"/>
    <x v="0"/>
    <x v="0"/>
    <x v="9"/>
    <x v="6"/>
  </r>
  <r>
    <x v="2151"/>
    <x v="111"/>
    <x v="2"/>
    <x v="3"/>
    <x v="11193"/>
    <x v="1"/>
    <x v="11242"/>
    <x v="5"/>
    <x v="2"/>
    <x v="5"/>
    <x v="1"/>
    <x v="5"/>
    <x v="1"/>
    <x v="3"/>
    <x v="0"/>
    <x v="4"/>
  </r>
  <r>
    <x v="1922"/>
    <x v="278"/>
    <x v="1"/>
    <x v="3"/>
    <x v="11194"/>
    <x v="1"/>
    <x v="11243"/>
    <x v="3"/>
    <x v="3"/>
    <x v="3"/>
    <x v="1"/>
    <x v="5"/>
    <x v="1"/>
    <x v="0"/>
    <x v="11"/>
    <x v="2"/>
  </r>
  <r>
    <x v="1880"/>
    <x v="532"/>
    <x v="0"/>
    <x v="4"/>
    <x v="11195"/>
    <x v="1"/>
    <x v="11244"/>
    <x v="4"/>
    <x v="2"/>
    <x v="2"/>
    <x v="0"/>
    <x v="5"/>
    <x v="4"/>
    <x v="3"/>
    <x v="10"/>
    <x v="6"/>
  </r>
  <r>
    <x v="1958"/>
    <x v="698"/>
    <x v="2"/>
    <x v="1"/>
    <x v="11196"/>
    <x v="2"/>
    <x v="11245"/>
    <x v="4"/>
    <x v="3"/>
    <x v="3"/>
    <x v="1"/>
    <x v="5"/>
    <x v="0"/>
    <x v="3"/>
    <x v="3"/>
    <x v="3"/>
  </r>
  <r>
    <x v="1978"/>
    <x v="369"/>
    <x v="1"/>
    <x v="5"/>
    <x v="11197"/>
    <x v="1"/>
    <x v="11246"/>
    <x v="4"/>
    <x v="3"/>
    <x v="3"/>
    <x v="1"/>
    <x v="5"/>
    <x v="2"/>
    <x v="3"/>
    <x v="7"/>
    <x v="6"/>
  </r>
  <r>
    <x v="1817"/>
    <x v="261"/>
    <x v="1"/>
    <x v="6"/>
    <x v="11198"/>
    <x v="2"/>
    <x v="11247"/>
    <x v="1"/>
    <x v="0"/>
    <x v="0"/>
    <x v="0"/>
    <x v="5"/>
    <x v="2"/>
    <x v="3"/>
    <x v="0"/>
    <x v="2"/>
  </r>
  <r>
    <x v="2020"/>
    <x v="423"/>
    <x v="1"/>
    <x v="0"/>
    <x v="11199"/>
    <x v="1"/>
    <x v="11248"/>
    <x v="6"/>
    <x v="1"/>
    <x v="1"/>
    <x v="0"/>
    <x v="5"/>
    <x v="3"/>
    <x v="2"/>
    <x v="4"/>
    <x v="2"/>
  </r>
  <r>
    <x v="2132"/>
    <x v="740"/>
    <x v="1"/>
    <x v="5"/>
    <x v="11200"/>
    <x v="0"/>
    <x v="11249"/>
    <x v="1"/>
    <x v="2"/>
    <x v="5"/>
    <x v="1"/>
    <x v="5"/>
    <x v="4"/>
    <x v="1"/>
    <x v="3"/>
    <x v="6"/>
  </r>
  <r>
    <x v="2031"/>
    <x v="609"/>
    <x v="1"/>
    <x v="4"/>
    <x v="11201"/>
    <x v="1"/>
    <x v="11250"/>
    <x v="4"/>
    <x v="3"/>
    <x v="4"/>
    <x v="1"/>
    <x v="5"/>
    <x v="5"/>
    <x v="2"/>
    <x v="2"/>
    <x v="2"/>
  </r>
  <r>
    <x v="2107"/>
    <x v="228"/>
    <x v="1"/>
    <x v="6"/>
    <x v="11202"/>
    <x v="0"/>
    <x v="11251"/>
    <x v="1"/>
    <x v="1"/>
    <x v="1"/>
    <x v="0"/>
    <x v="5"/>
    <x v="2"/>
    <x v="0"/>
    <x v="9"/>
    <x v="1"/>
  </r>
  <r>
    <x v="2083"/>
    <x v="386"/>
    <x v="1"/>
    <x v="2"/>
    <x v="11203"/>
    <x v="0"/>
    <x v="11252"/>
    <x v="3"/>
    <x v="2"/>
    <x v="2"/>
    <x v="0"/>
    <x v="5"/>
    <x v="6"/>
    <x v="3"/>
    <x v="3"/>
    <x v="1"/>
  </r>
  <r>
    <x v="1977"/>
    <x v="412"/>
    <x v="1"/>
    <x v="3"/>
    <x v="11204"/>
    <x v="1"/>
    <x v="11253"/>
    <x v="0"/>
    <x v="0"/>
    <x v="0"/>
    <x v="0"/>
    <x v="5"/>
    <x v="11"/>
    <x v="2"/>
    <x v="5"/>
    <x v="4"/>
  </r>
  <r>
    <x v="2123"/>
    <x v="701"/>
    <x v="2"/>
    <x v="5"/>
    <x v="11205"/>
    <x v="2"/>
    <x v="11254"/>
    <x v="1"/>
    <x v="3"/>
    <x v="4"/>
    <x v="1"/>
    <x v="5"/>
    <x v="1"/>
    <x v="3"/>
    <x v="1"/>
    <x v="1"/>
  </r>
  <r>
    <x v="1954"/>
    <x v="162"/>
    <x v="1"/>
    <x v="2"/>
    <x v="11206"/>
    <x v="1"/>
    <x v="11255"/>
    <x v="6"/>
    <x v="3"/>
    <x v="3"/>
    <x v="1"/>
    <x v="5"/>
    <x v="1"/>
    <x v="0"/>
    <x v="10"/>
    <x v="4"/>
  </r>
  <r>
    <x v="1861"/>
    <x v="705"/>
    <x v="0"/>
    <x v="2"/>
    <x v="11207"/>
    <x v="1"/>
    <x v="11256"/>
    <x v="3"/>
    <x v="2"/>
    <x v="5"/>
    <x v="1"/>
    <x v="5"/>
    <x v="9"/>
    <x v="0"/>
    <x v="2"/>
    <x v="3"/>
  </r>
  <r>
    <x v="1953"/>
    <x v="589"/>
    <x v="2"/>
    <x v="3"/>
    <x v="11208"/>
    <x v="0"/>
    <x v="11257"/>
    <x v="0"/>
    <x v="0"/>
    <x v="0"/>
    <x v="0"/>
    <x v="5"/>
    <x v="9"/>
    <x v="3"/>
    <x v="9"/>
    <x v="6"/>
  </r>
  <r>
    <x v="2005"/>
    <x v="614"/>
    <x v="1"/>
    <x v="3"/>
    <x v="11209"/>
    <x v="2"/>
    <x v="11258"/>
    <x v="6"/>
    <x v="0"/>
    <x v="0"/>
    <x v="0"/>
    <x v="5"/>
    <x v="10"/>
    <x v="1"/>
    <x v="0"/>
    <x v="4"/>
  </r>
  <r>
    <x v="1952"/>
    <x v="614"/>
    <x v="1"/>
    <x v="0"/>
    <x v="11210"/>
    <x v="1"/>
    <x v="11259"/>
    <x v="3"/>
    <x v="2"/>
    <x v="5"/>
    <x v="1"/>
    <x v="5"/>
    <x v="2"/>
    <x v="3"/>
    <x v="0"/>
    <x v="0"/>
  </r>
  <r>
    <x v="1939"/>
    <x v="562"/>
    <x v="1"/>
    <x v="3"/>
    <x v="11211"/>
    <x v="1"/>
    <x v="11260"/>
    <x v="4"/>
    <x v="0"/>
    <x v="0"/>
    <x v="0"/>
    <x v="5"/>
    <x v="11"/>
    <x v="0"/>
    <x v="3"/>
    <x v="3"/>
  </r>
  <r>
    <x v="2097"/>
    <x v="516"/>
    <x v="2"/>
    <x v="5"/>
    <x v="11212"/>
    <x v="1"/>
    <x v="11261"/>
    <x v="5"/>
    <x v="3"/>
    <x v="4"/>
    <x v="1"/>
    <x v="5"/>
    <x v="8"/>
    <x v="2"/>
    <x v="9"/>
    <x v="1"/>
  </r>
  <r>
    <x v="2047"/>
    <x v="330"/>
    <x v="2"/>
    <x v="0"/>
    <x v="11213"/>
    <x v="1"/>
    <x v="11262"/>
    <x v="5"/>
    <x v="1"/>
    <x v="1"/>
    <x v="0"/>
    <x v="5"/>
    <x v="5"/>
    <x v="0"/>
    <x v="4"/>
    <x v="4"/>
  </r>
  <r>
    <x v="2023"/>
    <x v="122"/>
    <x v="1"/>
    <x v="3"/>
    <x v="11214"/>
    <x v="0"/>
    <x v="11263"/>
    <x v="5"/>
    <x v="0"/>
    <x v="0"/>
    <x v="0"/>
    <x v="5"/>
    <x v="11"/>
    <x v="3"/>
    <x v="10"/>
    <x v="1"/>
  </r>
  <r>
    <x v="2176"/>
    <x v="475"/>
    <x v="1"/>
    <x v="5"/>
    <x v="11215"/>
    <x v="1"/>
    <x v="11264"/>
    <x v="1"/>
    <x v="2"/>
    <x v="5"/>
    <x v="1"/>
    <x v="5"/>
    <x v="8"/>
    <x v="3"/>
    <x v="12"/>
    <x v="4"/>
  </r>
  <r>
    <x v="2119"/>
    <x v="170"/>
    <x v="1"/>
    <x v="5"/>
    <x v="11216"/>
    <x v="2"/>
    <x v="11265"/>
    <x v="6"/>
    <x v="1"/>
    <x v="1"/>
    <x v="0"/>
    <x v="5"/>
    <x v="7"/>
    <x v="0"/>
    <x v="6"/>
    <x v="1"/>
  </r>
  <r>
    <x v="1957"/>
    <x v="400"/>
    <x v="1"/>
    <x v="0"/>
    <x v="11217"/>
    <x v="0"/>
    <x v="11266"/>
    <x v="1"/>
    <x v="2"/>
    <x v="2"/>
    <x v="0"/>
    <x v="5"/>
    <x v="1"/>
    <x v="0"/>
    <x v="10"/>
    <x v="4"/>
  </r>
  <r>
    <x v="2020"/>
    <x v="412"/>
    <x v="2"/>
    <x v="4"/>
    <x v="11218"/>
    <x v="2"/>
    <x v="11267"/>
    <x v="1"/>
    <x v="1"/>
    <x v="1"/>
    <x v="0"/>
    <x v="5"/>
    <x v="3"/>
    <x v="0"/>
    <x v="5"/>
    <x v="2"/>
  </r>
  <r>
    <x v="1985"/>
    <x v="771"/>
    <x v="1"/>
    <x v="4"/>
    <x v="11219"/>
    <x v="2"/>
    <x v="11268"/>
    <x v="5"/>
    <x v="3"/>
    <x v="4"/>
    <x v="1"/>
    <x v="5"/>
    <x v="7"/>
    <x v="2"/>
    <x v="10"/>
    <x v="5"/>
  </r>
  <r>
    <x v="2177"/>
    <x v="43"/>
    <x v="2"/>
    <x v="5"/>
    <x v="11220"/>
    <x v="2"/>
    <x v="11269"/>
    <x v="0"/>
    <x v="1"/>
    <x v="1"/>
    <x v="0"/>
    <x v="5"/>
    <x v="8"/>
    <x v="2"/>
    <x v="3"/>
    <x v="2"/>
  </r>
  <r>
    <x v="2001"/>
    <x v="654"/>
    <x v="1"/>
    <x v="2"/>
    <x v="11221"/>
    <x v="1"/>
    <x v="11270"/>
    <x v="4"/>
    <x v="3"/>
    <x v="3"/>
    <x v="1"/>
    <x v="5"/>
    <x v="2"/>
    <x v="3"/>
    <x v="5"/>
    <x v="4"/>
  </r>
  <r>
    <x v="2114"/>
    <x v="730"/>
    <x v="0"/>
    <x v="5"/>
    <x v="11222"/>
    <x v="1"/>
    <x v="11271"/>
    <x v="2"/>
    <x v="2"/>
    <x v="2"/>
    <x v="0"/>
    <x v="5"/>
    <x v="0"/>
    <x v="0"/>
    <x v="10"/>
    <x v="6"/>
  </r>
  <r>
    <x v="2027"/>
    <x v="731"/>
    <x v="1"/>
    <x v="2"/>
    <x v="11223"/>
    <x v="1"/>
    <x v="11272"/>
    <x v="6"/>
    <x v="0"/>
    <x v="0"/>
    <x v="0"/>
    <x v="5"/>
    <x v="9"/>
    <x v="3"/>
    <x v="8"/>
    <x v="1"/>
  </r>
  <r>
    <x v="2081"/>
    <x v="428"/>
    <x v="2"/>
    <x v="3"/>
    <x v="11224"/>
    <x v="2"/>
    <x v="11273"/>
    <x v="0"/>
    <x v="1"/>
    <x v="1"/>
    <x v="0"/>
    <x v="5"/>
    <x v="3"/>
    <x v="2"/>
    <x v="1"/>
    <x v="5"/>
  </r>
  <r>
    <x v="1912"/>
    <x v="582"/>
    <x v="1"/>
    <x v="0"/>
    <x v="11225"/>
    <x v="2"/>
    <x v="11274"/>
    <x v="1"/>
    <x v="0"/>
    <x v="0"/>
    <x v="0"/>
    <x v="5"/>
    <x v="1"/>
    <x v="0"/>
    <x v="6"/>
    <x v="0"/>
  </r>
  <r>
    <x v="2093"/>
    <x v="450"/>
    <x v="2"/>
    <x v="3"/>
    <x v="11226"/>
    <x v="0"/>
    <x v="11275"/>
    <x v="0"/>
    <x v="3"/>
    <x v="4"/>
    <x v="1"/>
    <x v="5"/>
    <x v="11"/>
    <x v="3"/>
    <x v="4"/>
    <x v="4"/>
  </r>
  <r>
    <x v="2115"/>
    <x v="356"/>
    <x v="1"/>
    <x v="5"/>
    <x v="11227"/>
    <x v="1"/>
    <x v="11276"/>
    <x v="2"/>
    <x v="3"/>
    <x v="4"/>
    <x v="1"/>
    <x v="5"/>
    <x v="7"/>
    <x v="3"/>
    <x v="2"/>
    <x v="6"/>
  </r>
  <r>
    <x v="1958"/>
    <x v="282"/>
    <x v="2"/>
    <x v="1"/>
    <x v="11228"/>
    <x v="1"/>
    <x v="11277"/>
    <x v="3"/>
    <x v="3"/>
    <x v="4"/>
    <x v="1"/>
    <x v="5"/>
    <x v="0"/>
    <x v="1"/>
    <x v="11"/>
    <x v="3"/>
  </r>
  <r>
    <x v="2143"/>
    <x v="100"/>
    <x v="2"/>
    <x v="3"/>
    <x v="11229"/>
    <x v="2"/>
    <x v="11278"/>
    <x v="6"/>
    <x v="3"/>
    <x v="4"/>
    <x v="1"/>
    <x v="5"/>
    <x v="10"/>
    <x v="1"/>
    <x v="1"/>
    <x v="1"/>
  </r>
  <r>
    <x v="1991"/>
    <x v="675"/>
    <x v="0"/>
    <x v="5"/>
    <x v="11230"/>
    <x v="2"/>
    <x v="11279"/>
    <x v="4"/>
    <x v="1"/>
    <x v="1"/>
    <x v="0"/>
    <x v="5"/>
    <x v="0"/>
    <x v="3"/>
    <x v="8"/>
    <x v="0"/>
  </r>
  <r>
    <x v="1936"/>
    <x v="479"/>
    <x v="2"/>
    <x v="1"/>
    <x v="11231"/>
    <x v="2"/>
    <x v="11280"/>
    <x v="1"/>
    <x v="1"/>
    <x v="1"/>
    <x v="0"/>
    <x v="5"/>
    <x v="7"/>
    <x v="0"/>
    <x v="4"/>
    <x v="4"/>
  </r>
  <r>
    <x v="2105"/>
    <x v="596"/>
    <x v="1"/>
    <x v="0"/>
    <x v="11232"/>
    <x v="2"/>
    <x v="11281"/>
    <x v="1"/>
    <x v="2"/>
    <x v="5"/>
    <x v="1"/>
    <x v="5"/>
    <x v="4"/>
    <x v="2"/>
    <x v="3"/>
    <x v="1"/>
  </r>
  <r>
    <x v="1819"/>
    <x v="273"/>
    <x v="1"/>
    <x v="3"/>
    <x v="11233"/>
    <x v="0"/>
    <x v="11282"/>
    <x v="1"/>
    <x v="2"/>
    <x v="2"/>
    <x v="0"/>
    <x v="5"/>
    <x v="1"/>
    <x v="3"/>
    <x v="4"/>
    <x v="1"/>
  </r>
  <r>
    <x v="1965"/>
    <x v="212"/>
    <x v="1"/>
    <x v="6"/>
    <x v="11234"/>
    <x v="2"/>
    <x v="11283"/>
    <x v="2"/>
    <x v="3"/>
    <x v="3"/>
    <x v="1"/>
    <x v="5"/>
    <x v="3"/>
    <x v="3"/>
    <x v="7"/>
    <x v="4"/>
  </r>
  <r>
    <x v="2087"/>
    <x v="20"/>
    <x v="2"/>
    <x v="5"/>
    <x v="11235"/>
    <x v="1"/>
    <x v="11284"/>
    <x v="4"/>
    <x v="1"/>
    <x v="1"/>
    <x v="0"/>
    <x v="5"/>
    <x v="0"/>
    <x v="3"/>
    <x v="11"/>
    <x v="2"/>
  </r>
  <r>
    <x v="2143"/>
    <x v="327"/>
    <x v="2"/>
    <x v="5"/>
    <x v="11236"/>
    <x v="2"/>
    <x v="11285"/>
    <x v="1"/>
    <x v="0"/>
    <x v="0"/>
    <x v="0"/>
    <x v="5"/>
    <x v="10"/>
    <x v="3"/>
    <x v="7"/>
    <x v="1"/>
  </r>
  <r>
    <x v="2054"/>
    <x v="581"/>
    <x v="2"/>
    <x v="3"/>
    <x v="11237"/>
    <x v="1"/>
    <x v="11286"/>
    <x v="5"/>
    <x v="3"/>
    <x v="4"/>
    <x v="1"/>
    <x v="5"/>
    <x v="11"/>
    <x v="2"/>
    <x v="12"/>
    <x v="6"/>
  </r>
  <r>
    <x v="2013"/>
    <x v="545"/>
    <x v="1"/>
    <x v="5"/>
    <x v="11238"/>
    <x v="1"/>
    <x v="11287"/>
    <x v="5"/>
    <x v="3"/>
    <x v="4"/>
    <x v="1"/>
    <x v="5"/>
    <x v="6"/>
    <x v="3"/>
    <x v="8"/>
    <x v="3"/>
  </r>
  <r>
    <x v="2007"/>
    <x v="551"/>
    <x v="2"/>
    <x v="0"/>
    <x v="11239"/>
    <x v="1"/>
    <x v="11288"/>
    <x v="4"/>
    <x v="3"/>
    <x v="3"/>
    <x v="1"/>
    <x v="5"/>
    <x v="9"/>
    <x v="3"/>
    <x v="4"/>
    <x v="0"/>
  </r>
  <r>
    <x v="2174"/>
    <x v="31"/>
    <x v="2"/>
    <x v="5"/>
    <x v="11240"/>
    <x v="1"/>
    <x v="11289"/>
    <x v="4"/>
    <x v="1"/>
    <x v="1"/>
    <x v="0"/>
    <x v="5"/>
    <x v="1"/>
    <x v="3"/>
    <x v="4"/>
    <x v="2"/>
  </r>
  <r>
    <x v="1836"/>
    <x v="527"/>
    <x v="2"/>
    <x v="0"/>
    <x v="11241"/>
    <x v="1"/>
    <x v="11290"/>
    <x v="2"/>
    <x v="1"/>
    <x v="1"/>
    <x v="0"/>
    <x v="5"/>
    <x v="10"/>
    <x v="3"/>
    <x v="4"/>
    <x v="2"/>
  </r>
  <r>
    <x v="2035"/>
    <x v="146"/>
    <x v="1"/>
    <x v="3"/>
    <x v="11242"/>
    <x v="1"/>
    <x v="11291"/>
    <x v="3"/>
    <x v="3"/>
    <x v="4"/>
    <x v="1"/>
    <x v="5"/>
    <x v="9"/>
    <x v="1"/>
    <x v="1"/>
    <x v="5"/>
  </r>
  <r>
    <x v="1829"/>
    <x v="234"/>
    <x v="1"/>
    <x v="5"/>
    <x v="11243"/>
    <x v="1"/>
    <x v="11292"/>
    <x v="1"/>
    <x v="3"/>
    <x v="3"/>
    <x v="1"/>
    <x v="5"/>
    <x v="10"/>
    <x v="3"/>
    <x v="3"/>
    <x v="3"/>
  </r>
  <r>
    <x v="2046"/>
    <x v="448"/>
    <x v="2"/>
    <x v="5"/>
    <x v="11244"/>
    <x v="1"/>
    <x v="11293"/>
    <x v="3"/>
    <x v="2"/>
    <x v="2"/>
    <x v="0"/>
    <x v="5"/>
    <x v="1"/>
    <x v="3"/>
    <x v="3"/>
    <x v="1"/>
  </r>
  <r>
    <x v="1928"/>
    <x v="48"/>
    <x v="1"/>
    <x v="3"/>
    <x v="11245"/>
    <x v="1"/>
    <x v="11294"/>
    <x v="3"/>
    <x v="1"/>
    <x v="1"/>
    <x v="0"/>
    <x v="5"/>
    <x v="4"/>
    <x v="3"/>
    <x v="4"/>
    <x v="1"/>
  </r>
  <r>
    <x v="1829"/>
    <x v="365"/>
    <x v="2"/>
    <x v="0"/>
    <x v="11246"/>
    <x v="1"/>
    <x v="11295"/>
    <x v="1"/>
    <x v="2"/>
    <x v="2"/>
    <x v="0"/>
    <x v="5"/>
    <x v="10"/>
    <x v="2"/>
    <x v="6"/>
    <x v="3"/>
  </r>
  <r>
    <x v="1882"/>
    <x v="592"/>
    <x v="2"/>
    <x v="5"/>
    <x v="11247"/>
    <x v="1"/>
    <x v="11296"/>
    <x v="1"/>
    <x v="2"/>
    <x v="5"/>
    <x v="1"/>
    <x v="5"/>
    <x v="0"/>
    <x v="2"/>
    <x v="0"/>
    <x v="6"/>
  </r>
  <r>
    <x v="1897"/>
    <x v="703"/>
    <x v="2"/>
    <x v="3"/>
    <x v="11248"/>
    <x v="1"/>
    <x v="11297"/>
    <x v="5"/>
    <x v="3"/>
    <x v="4"/>
    <x v="1"/>
    <x v="5"/>
    <x v="10"/>
    <x v="0"/>
    <x v="10"/>
    <x v="2"/>
  </r>
  <r>
    <x v="1874"/>
    <x v="122"/>
    <x v="1"/>
    <x v="4"/>
    <x v="11249"/>
    <x v="1"/>
    <x v="11298"/>
    <x v="6"/>
    <x v="2"/>
    <x v="5"/>
    <x v="1"/>
    <x v="5"/>
    <x v="11"/>
    <x v="1"/>
    <x v="10"/>
    <x v="0"/>
  </r>
  <r>
    <x v="2059"/>
    <x v="112"/>
    <x v="0"/>
    <x v="3"/>
    <x v="11250"/>
    <x v="2"/>
    <x v="11299"/>
    <x v="6"/>
    <x v="3"/>
    <x v="4"/>
    <x v="1"/>
    <x v="5"/>
    <x v="4"/>
    <x v="3"/>
    <x v="11"/>
    <x v="4"/>
  </r>
  <r>
    <x v="2019"/>
    <x v="445"/>
    <x v="2"/>
    <x v="3"/>
    <x v="11251"/>
    <x v="2"/>
    <x v="11300"/>
    <x v="1"/>
    <x v="3"/>
    <x v="3"/>
    <x v="1"/>
    <x v="5"/>
    <x v="0"/>
    <x v="1"/>
    <x v="1"/>
    <x v="5"/>
  </r>
  <r>
    <x v="1995"/>
    <x v="765"/>
    <x v="1"/>
    <x v="3"/>
    <x v="11252"/>
    <x v="1"/>
    <x v="11301"/>
    <x v="4"/>
    <x v="2"/>
    <x v="2"/>
    <x v="0"/>
    <x v="5"/>
    <x v="11"/>
    <x v="3"/>
    <x v="6"/>
    <x v="1"/>
  </r>
  <r>
    <x v="1875"/>
    <x v="186"/>
    <x v="1"/>
    <x v="5"/>
    <x v="11253"/>
    <x v="1"/>
    <x v="11302"/>
    <x v="5"/>
    <x v="0"/>
    <x v="0"/>
    <x v="0"/>
    <x v="5"/>
    <x v="11"/>
    <x v="0"/>
    <x v="5"/>
    <x v="6"/>
  </r>
  <r>
    <x v="1944"/>
    <x v="761"/>
    <x v="1"/>
    <x v="2"/>
    <x v="11254"/>
    <x v="1"/>
    <x v="11303"/>
    <x v="2"/>
    <x v="2"/>
    <x v="2"/>
    <x v="0"/>
    <x v="5"/>
    <x v="8"/>
    <x v="2"/>
    <x v="3"/>
    <x v="5"/>
  </r>
  <r>
    <x v="2011"/>
    <x v="62"/>
    <x v="1"/>
    <x v="3"/>
    <x v="3433"/>
    <x v="2"/>
    <x v="11304"/>
    <x v="4"/>
    <x v="1"/>
    <x v="1"/>
    <x v="0"/>
    <x v="5"/>
    <x v="10"/>
    <x v="3"/>
    <x v="5"/>
    <x v="0"/>
  </r>
  <r>
    <x v="2019"/>
    <x v="65"/>
    <x v="1"/>
    <x v="3"/>
    <x v="11255"/>
    <x v="1"/>
    <x v="11305"/>
    <x v="2"/>
    <x v="2"/>
    <x v="2"/>
    <x v="0"/>
    <x v="5"/>
    <x v="0"/>
    <x v="3"/>
    <x v="3"/>
    <x v="5"/>
  </r>
  <r>
    <x v="2112"/>
    <x v="718"/>
    <x v="2"/>
    <x v="0"/>
    <x v="11256"/>
    <x v="1"/>
    <x v="11306"/>
    <x v="0"/>
    <x v="1"/>
    <x v="1"/>
    <x v="0"/>
    <x v="5"/>
    <x v="11"/>
    <x v="3"/>
    <x v="7"/>
    <x v="5"/>
  </r>
  <r>
    <x v="2164"/>
    <x v="418"/>
    <x v="1"/>
    <x v="3"/>
    <x v="11257"/>
    <x v="2"/>
    <x v="11307"/>
    <x v="2"/>
    <x v="2"/>
    <x v="5"/>
    <x v="1"/>
    <x v="5"/>
    <x v="0"/>
    <x v="2"/>
    <x v="0"/>
    <x v="4"/>
  </r>
  <r>
    <x v="1988"/>
    <x v="147"/>
    <x v="1"/>
    <x v="3"/>
    <x v="11258"/>
    <x v="1"/>
    <x v="11308"/>
    <x v="2"/>
    <x v="2"/>
    <x v="2"/>
    <x v="0"/>
    <x v="5"/>
    <x v="5"/>
    <x v="3"/>
    <x v="2"/>
    <x v="0"/>
  </r>
  <r>
    <x v="2080"/>
    <x v="753"/>
    <x v="1"/>
    <x v="5"/>
    <x v="11259"/>
    <x v="2"/>
    <x v="11309"/>
    <x v="2"/>
    <x v="3"/>
    <x v="3"/>
    <x v="1"/>
    <x v="5"/>
    <x v="8"/>
    <x v="3"/>
    <x v="6"/>
    <x v="2"/>
  </r>
  <r>
    <x v="2120"/>
    <x v="630"/>
    <x v="2"/>
    <x v="5"/>
    <x v="11260"/>
    <x v="2"/>
    <x v="11310"/>
    <x v="1"/>
    <x v="1"/>
    <x v="1"/>
    <x v="0"/>
    <x v="5"/>
    <x v="11"/>
    <x v="2"/>
    <x v="0"/>
    <x v="2"/>
  </r>
  <r>
    <x v="2076"/>
    <x v="528"/>
    <x v="0"/>
    <x v="2"/>
    <x v="11261"/>
    <x v="2"/>
    <x v="11311"/>
    <x v="0"/>
    <x v="2"/>
    <x v="2"/>
    <x v="0"/>
    <x v="5"/>
    <x v="6"/>
    <x v="0"/>
    <x v="5"/>
    <x v="5"/>
  </r>
  <r>
    <x v="1904"/>
    <x v="427"/>
    <x v="1"/>
    <x v="5"/>
    <x v="11262"/>
    <x v="1"/>
    <x v="11312"/>
    <x v="6"/>
    <x v="1"/>
    <x v="1"/>
    <x v="0"/>
    <x v="5"/>
    <x v="0"/>
    <x v="3"/>
    <x v="8"/>
    <x v="2"/>
  </r>
  <r>
    <x v="1841"/>
    <x v="123"/>
    <x v="1"/>
    <x v="3"/>
    <x v="11263"/>
    <x v="1"/>
    <x v="11313"/>
    <x v="5"/>
    <x v="0"/>
    <x v="0"/>
    <x v="0"/>
    <x v="5"/>
    <x v="9"/>
    <x v="0"/>
    <x v="3"/>
    <x v="4"/>
  </r>
  <r>
    <x v="2071"/>
    <x v="624"/>
    <x v="1"/>
    <x v="1"/>
    <x v="11264"/>
    <x v="1"/>
    <x v="11314"/>
    <x v="6"/>
    <x v="2"/>
    <x v="5"/>
    <x v="1"/>
    <x v="5"/>
    <x v="8"/>
    <x v="2"/>
    <x v="10"/>
    <x v="1"/>
  </r>
  <r>
    <x v="1949"/>
    <x v="688"/>
    <x v="1"/>
    <x v="2"/>
    <x v="11265"/>
    <x v="2"/>
    <x v="11315"/>
    <x v="5"/>
    <x v="0"/>
    <x v="0"/>
    <x v="0"/>
    <x v="5"/>
    <x v="4"/>
    <x v="1"/>
    <x v="4"/>
    <x v="5"/>
  </r>
  <r>
    <x v="2058"/>
    <x v="260"/>
    <x v="1"/>
    <x v="6"/>
    <x v="11266"/>
    <x v="1"/>
    <x v="11316"/>
    <x v="0"/>
    <x v="0"/>
    <x v="0"/>
    <x v="0"/>
    <x v="5"/>
    <x v="8"/>
    <x v="0"/>
    <x v="12"/>
    <x v="0"/>
  </r>
  <r>
    <x v="1878"/>
    <x v="66"/>
    <x v="2"/>
    <x v="6"/>
    <x v="11267"/>
    <x v="1"/>
    <x v="11317"/>
    <x v="6"/>
    <x v="2"/>
    <x v="2"/>
    <x v="0"/>
    <x v="5"/>
    <x v="9"/>
    <x v="1"/>
    <x v="2"/>
    <x v="0"/>
  </r>
  <r>
    <x v="1964"/>
    <x v="726"/>
    <x v="1"/>
    <x v="0"/>
    <x v="11268"/>
    <x v="2"/>
    <x v="11318"/>
    <x v="5"/>
    <x v="2"/>
    <x v="2"/>
    <x v="0"/>
    <x v="5"/>
    <x v="9"/>
    <x v="3"/>
    <x v="6"/>
    <x v="6"/>
  </r>
  <r>
    <x v="1963"/>
    <x v="192"/>
    <x v="0"/>
    <x v="5"/>
    <x v="11269"/>
    <x v="0"/>
    <x v="11319"/>
    <x v="1"/>
    <x v="1"/>
    <x v="1"/>
    <x v="0"/>
    <x v="5"/>
    <x v="2"/>
    <x v="3"/>
    <x v="12"/>
    <x v="0"/>
  </r>
  <r>
    <x v="2081"/>
    <x v="94"/>
    <x v="1"/>
    <x v="6"/>
    <x v="11270"/>
    <x v="1"/>
    <x v="11320"/>
    <x v="6"/>
    <x v="2"/>
    <x v="2"/>
    <x v="0"/>
    <x v="5"/>
    <x v="3"/>
    <x v="0"/>
    <x v="3"/>
    <x v="5"/>
  </r>
  <r>
    <x v="2012"/>
    <x v="273"/>
    <x v="1"/>
    <x v="5"/>
    <x v="11271"/>
    <x v="1"/>
    <x v="11321"/>
    <x v="5"/>
    <x v="2"/>
    <x v="2"/>
    <x v="0"/>
    <x v="5"/>
    <x v="11"/>
    <x v="3"/>
    <x v="4"/>
    <x v="4"/>
  </r>
  <r>
    <x v="1924"/>
    <x v="710"/>
    <x v="1"/>
    <x v="5"/>
    <x v="11272"/>
    <x v="1"/>
    <x v="11322"/>
    <x v="6"/>
    <x v="3"/>
    <x v="3"/>
    <x v="1"/>
    <x v="5"/>
    <x v="6"/>
    <x v="2"/>
    <x v="10"/>
    <x v="4"/>
  </r>
  <r>
    <x v="2026"/>
    <x v="134"/>
    <x v="2"/>
    <x v="0"/>
    <x v="11273"/>
    <x v="0"/>
    <x v="11323"/>
    <x v="0"/>
    <x v="0"/>
    <x v="0"/>
    <x v="0"/>
    <x v="5"/>
    <x v="3"/>
    <x v="3"/>
    <x v="7"/>
    <x v="2"/>
  </r>
  <r>
    <x v="2081"/>
    <x v="604"/>
    <x v="1"/>
    <x v="3"/>
    <x v="11274"/>
    <x v="2"/>
    <x v="11324"/>
    <x v="4"/>
    <x v="3"/>
    <x v="3"/>
    <x v="1"/>
    <x v="5"/>
    <x v="3"/>
    <x v="3"/>
    <x v="7"/>
    <x v="5"/>
  </r>
  <r>
    <x v="1981"/>
    <x v="55"/>
    <x v="1"/>
    <x v="1"/>
    <x v="11275"/>
    <x v="0"/>
    <x v="11325"/>
    <x v="1"/>
    <x v="0"/>
    <x v="0"/>
    <x v="0"/>
    <x v="5"/>
    <x v="6"/>
    <x v="3"/>
    <x v="3"/>
    <x v="2"/>
  </r>
  <r>
    <x v="1861"/>
    <x v="414"/>
    <x v="1"/>
    <x v="3"/>
    <x v="11276"/>
    <x v="2"/>
    <x v="11326"/>
    <x v="1"/>
    <x v="2"/>
    <x v="5"/>
    <x v="1"/>
    <x v="5"/>
    <x v="9"/>
    <x v="3"/>
    <x v="8"/>
    <x v="3"/>
  </r>
  <r>
    <x v="2178"/>
    <x v="242"/>
    <x v="1"/>
    <x v="3"/>
    <x v="11277"/>
    <x v="1"/>
    <x v="11327"/>
    <x v="2"/>
    <x v="0"/>
    <x v="0"/>
    <x v="0"/>
    <x v="5"/>
    <x v="5"/>
    <x v="0"/>
    <x v="12"/>
    <x v="4"/>
  </r>
  <r>
    <x v="1927"/>
    <x v="458"/>
    <x v="1"/>
    <x v="6"/>
    <x v="11278"/>
    <x v="2"/>
    <x v="11328"/>
    <x v="5"/>
    <x v="3"/>
    <x v="3"/>
    <x v="1"/>
    <x v="5"/>
    <x v="4"/>
    <x v="3"/>
    <x v="12"/>
    <x v="3"/>
  </r>
  <r>
    <x v="1887"/>
    <x v="426"/>
    <x v="1"/>
    <x v="1"/>
    <x v="11279"/>
    <x v="0"/>
    <x v="11329"/>
    <x v="6"/>
    <x v="3"/>
    <x v="3"/>
    <x v="1"/>
    <x v="5"/>
    <x v="8"/>
    <x v="0"/>
    <x v="7"/>
    <x v="3"/>
  </r>
  <r>
    <x v="1984"/>
    <x v="69"/>
    <x v="1"/>
    <x v="2"/>
    <x v="11280"/>
    <x v="0"/>
    <x v="11330"/>
    <x v="3"/>
    <x v="2"/>
    <x v="5"/>
    <x v="1"/>
    <x v="5"/>
    <x v="5"/>
    <x v="3"/>
    <x v="1"/>
    <x v="3"/>
  </r>
  <r>
    <x v="2140"/>
    <x v="285"/>
    <x v="2"/>
    <x v="6"/>
    <x v="11281"/>
    <x v="1"/>
    <x v="11331"/>
    <x v="3"/>
    <x v="2"/>
    <x v="2"/>
    <x v="0"/>
    <x v="5"/>
    <x v="5"/>
    <x v="3"/>
    <x v="1"/>
    <x v="2"/>
  </r>
  <r>
    <x v="2039"/>
    <x v="104"/>
    <x v="1"/>
    <x v="6"/>
    <x v="11282"/>
    <x v="0"/>
    <x v="11332"/>
    <x v="0"/>
    <x v="3"/>
    <x v="3"/>
    <x v="1"/>
    <x v="5"/>
    <x v="8"/>
    <x v="3"/>
    <x v="0"/>
    <x v="0"/>
  </r>
  <r>
    <x v="2074"/>
    <x v="428"/>
    <x v="1"/>
    <x v="3"/>
    <x v="11283"/>
    <x v="2"/>
    <x v="11333"/>
    <x v="1"/>
    <x v="2"/>
    <x v="2"/>
    <x v="0"/>
    <x v="5"/>
    <x v="2"/>
    <x v="1"/>
    <x v="1"/>
    <x v="2"/>
  </r>
  <r>
    <x v="1862"/>
    <x v="121"/>
    <x v="2"/>
    <x v="5"/>
    <x v="11284"/>
    <x v="2"/>
    <x v="11334"/>
    <x v="2"/>
    <x v="1"/>
    <x v="1"/>
    <x v="0"/>
    <x v="5"/>
    <x v="3"/>
    <x v="3"/>
    <x v="2"/>
    <x v="6"/>
  </r>
  <r>
    <x v="1816"/>
    <x v="680"/>
    <x v="1"/>
    <x v="5"/>
    <x v="11285"/>
    <x v="0"/>
    <x v="11335"/>
    <x v="0"/>
    <x v="1"/>
    <x v="1"/>
    <x v="0"/>
    <x v="5"/>
    <x v="7"/>
    <x v="1"/>
    <x v="7"/>
    <x v="2"/>
  </r>
  <r>
    <x v="2090"/>
    <x v="752"/>
    <x v="0"/>
    <x v="2"/>
    <x v="11286"/>
    <x v="2"/>
    <x v="11336"/>
    <x v="0"/>
    <x v="0"/>
    <x v="0"/>
    <x v="0"/>
    <x v="5"/>
    <x v="3"/>
    <x v="1"/>
    <x v="2"/>
    <x v="4"/>
  </r>
  <r>
    <x v="2113"/>
    <x v="618"/>
    <x v="1"/>
    <x v="1"/>
    <x v="11287"/>
    <x v="1"/>
    <x v="11337"/>
    <x v="5"/>
    <x v="3"/>
    <x v="3"/>
    <x v="1"/>
    <x v="5"/>
    <x v="11"/>
    <x v="0"/>
    <x v="6"/>
    <x v="1"/>
  </r>
  <r>
    <x v="2095"/>
    <x v="726"/>
    <x v="1"/>
    <x v="5"/>
    <x v="11288"/>
    <x v="1"/>
    <x v="11338"/>
    <x v="4"/>
    <x v="2"/>
    <x v="5"/>
    <x v="1"/>
    <x v="5"/>
    <x v="6"/>
    <x v="3"/>
    <x v="6"/>
    <x v="4"/>
  </r>
  <r>
    <x v="1892"/>
    <x v="572"/>
    <x v="0"/>
    <x v="3"/>
    <x v="11289"/>
    <x v="0"/>
    <x v="11339"/>
    <x v="4"/>
    <x v="3"/>
    <x v="3"/>
    <x v="1"/>
    <x v="5"/>
    <x v="6"/>
    <x v="3"/>
    <x v="12"/>
    <x v="6"/>
  </r>
  <r>
    <x v="2005"/>
    <x v="755"/>
    <x v="1"/>
    <x v="3"/>
    <x v="11290"/>
    <x v="1"/>
    <x v="11340"/>
    <x v="2"/>
    <x v="0"/>
    <x v="0"/>
    <x v="0"/>
    <x v="5"/>
    <x v="10"/>
    <x v="3"/>
    <x v="9"/>
    <x v="4"/>
  </r>
  <r>
    <x v="2171"/>
    <x v="774"/>
    <x v="2"/>
    <x v="5"/>
    <x v="11291"/>
    <x v="1"/>
    <x v="11341"/>
    <x v="2"/>
    <x v="0"/>
    <x v="0"/>
    <x v="0"/>
    <x v="5"/>
    <x v="6"/>
    <x v="0"/>
    <x v="5"/>
    <x v="1"/>
  </r>
  <r>
    <x v="1891"/>
    <x v="144"/>
    <x v="1"/>
    <x v="4"/>
    <x v="11292"/>
    <x v="1"/>
    <x v="11342"/>
    <x v="5"/>
    <x v="3"/>
    <x v="3"/>
    <x v="1"/>
    <x v="5"/>
    <x v="7"/>
    <x v="0"/>
    <x v="2"/>
    <x v="5"/>
  </r>
  <r>
    <x v="1979"/>
    <x v="87"/>
    <x v="1"/>
    <x v="3"/>
    <x v="11293"/>
    <x v="0"/>
    <x v="11343"/>
    <x v="5"/>
    <x v="1"/>
    <x v="1"/>
    <x v="0"/>
    <x v="5"/>
    <x v="11"/>
    <x v="3"/>
    <x v="8"/>
    <x v="2"/>
  </r>
  <r>
    <x v="1962"/>
    <x v="764"/>
    <x v="1"/>
    <x v="3"/>
    <x v="11294"/>
    <x v="1"/>
    <x v="11344"/>
    <x v="0"/>
    <x v="3"/>
    <x v="3"/>
    <x v="1"/>
    <x v="5"/>
    <x v="9"/>
    <x v="3"/>
    <x v="0"/>
    <x v="5"/>
  </r>
  <r>
    <x v="2110"/>
    <x v="51"/>
    <x v="0"/>
    <x v="3"/>
    <x v="11295"/>
    <x v="1"/>
    <x v="11345"/>
    <x v="2"/>
    <x v="1"/>
    <x v="1"/>
    <x v="0"/>
    <x v="5"/>
    <x v="4"/>
    <x v="3"/>
    <x v="9"/>
    <x v="1"/>
  </r>
  <r>
    <x v="1887"/>
    <x v="27"/>
    <x v="1"/>
    <x v="0"/>
    <x v="11296"/>
    <x v="1"/>
    <x v="11346"/>
    <x v="3"/>
    <x v="0"/>
    <x v="0"/>
    <x v="0"/>
    <x v="5"/>
    <x v="8"/>
    <x v="3"/>
    <x v="8"/>
    <x v="3"/>
  </r>
  <r>
    <x v="1947"/>
    <x v="96"/>
    <x v="1"/>
    <x v="5"/>
    <x v="11297"/>
    <x v="1"/>
    <x v="11347"/>
    <x v="5"/>
    <x v="3"/>
    <x v="3"/>
    <x v="1"/>
    <x v="5"/>
    <x v="7"/>
    <x v="2"/>
    <x v="7"/>
    <x v="3"/>
  </r>
  <r>
    <x v="1873"/>
    <x v="424"/>
    <x v="1"/>
    <x v="5"/>
    <x v="11298"/>
    <x v="1"/>
    <x v="11348"/>
    <x v="5"/>
    <x v="3"/>
    <x v="4"/>
    <x v="1"/>
    <x v="5"/>
    <x v="11"/>
    <x v="0"/>
    <x v="11"/>
    <x v="1"/>
  </r>
  <r>
    <x v="2047"/>
    <x v="674"/>
    <x v="0"/>
    <x v="1"/>
    <x v="11299"/>
    <x v="2"/>
    <x v="11349"/>
    <x v="1"/>
    <x v="3"/>
    <x v="3"/>
    <x v="1"/>
    <x v="5"/>
    <x v="5"/>
    <x v="3"/>
    <x v="11"/>
    <x v="4"/>
  </r>
  <r>
    <x v="2103"/>
    <x v="218"/>
    <x v="1"/>
    <x v="3"/>
    <x v="11300"/>
    <x v="2"/>
    <x v="11350"/>
    <x v="4"/>
    <x v="2"/>
    <x v="2"/>
    <x v="0"/>
    <x v="5"/>
    <x v="7"/>
    <x v="3"/>
    <x v="9"/>
    <x v="6"/>
  </r>
  <r>
    <x v="2152"/>
    <x v="637"/>
    <x v="2"/>
    <x v="0"/>
    <x v="11301"/>
    <x v="1"/>
    <x v="11351"/>
    <x v="2"/>
    <x v="1"/>
    <x v="1"/>
    <x v="0"/>
    <x v="5"/>
    <x v="4"/>
    <x v="2"/>
    <x v="4"/>
    <x v="3"/>
  </r>
  <r>
    <x v="2088"/>
    <x v="24"/>
    <x v="0"/>
    <x v="3"/>
    <x v="11302"/>
    <x v="1"/>
    <x v="11352"/>
    <x v="6"/>
    <x v="1"/>
    <x v="1"/>
    <x v="0"/>
    <x v="5"/>
    <x v="6"/>
    <x v="3"/>
    <x v="8"/>
    <x v="6"/>
  </r>
  <r>
    <x v="1945"/>
    <x v="102"/>
    <x v="1"/>
    <x v="3"/>
    <x v="11303"/>
    <x v="1"/>
    <x v="11353"/>
    <x v="6"/>
    <x v="3"/>
    <x v="3"/>
    <x v="1"/>
    <x v="5"/>
    <x v="9"/>
    <x v="2"/>
    <x v="4"/>
    <x v="5"/>
  </r>
  <r>
    <x v="2153"/>
    <x v="620"/>
    <x v="2"/>
    <x v="0"/>
    <x v="11304"/>
    <x v="2"/>
    <x v="11354"/>
    <x v="2"/>
    <x v="0"/>
    <x v="0"/>
    <x v="0"/>
    <x v="5"/>
    <x v="1"/>
    <x v="0"/>
    <x v="3"/>
    <x v="6"/>
  </r>
  <r>
    <x v="1824"/>
    <x v="335"/>
    <x v="1"/>
    <x v="5"/>
    <x v="11305"/>
    <x v="1"/>
    <x v="11355"/>
    <x v="3"/>
    <x v="1"/>
    <x v="1"/>
    <x v="0"/>
    <x v="5"/>
    <x v="5"/>
    <x v="3"/>
    <x v="10"/>
    <x v="6"/>
  </r>
  <r>
    <x v="2106"/>
    <x v="688"/>
    <x v="1"/>
    <x v="5"/>
    <x v="11306"/>
    <x v="0"/>
    <x v="11356"/>
    <x v="1"/>
    <x v="3"/>
    <x v="4"/>
    <x v="1"/>
    <x v="5"/>
    <x v="6"/>
    <x v="3"/>
    <x v="4"/>
    <x v="2"/>
  </r>
  <r>
    <x v="2172"/>
    <x v="521"/>
    <x v="1"/>
    <x v="3"/>
    <x v="11307"/>
    <x v="2"/>
    <x v="11357"/>
    <x v="0"/>
    <x v="3"/>
    <x v="4"/>
    <x v="1"/>
    <x v="5"/>
    <x v="3"/>
    <x v="3"/>
    <x v="2"/>
    <x v="1"/>
  </r>
  <r>
    <x v="1936"/>
    <x v="763"/>
    <x v="1"/>
    <x v="3"/>
    <x v="11308"/>
    <x v="2"/>
    <x v="11358"/>
    <x v="0"/>
    <x v="0"/>
    <x v="0"/>
    <x v="0"/>
    <x v="5"/>
    <x v="7"/>
    <x v="3"/>
    <x v="11"/>
    <x v="4"/>
  </r>
  <r>
    <x v="1916"/>
    <x v="597"/>
    <x v="0"/>
    <x v="0"/>
    <x v="11309"/>
    <x v="1"/>
    <x v="11359"/>
    <x v="0"/>
    <x v="3"/>
    <x v="3"/>
    <x v="1"/>
    <x v="5"/>
    <x v="5"/>
    <x v="3"/>
    <x v="8"/>
    <x v="1"/>
  </r>
  <r>
    <x v="2018"/>
    <x v="211"/>
    <x v="0"/>
    <x v="5"/>
    <x v="11310"/>
    <x v="2"/>
    <x v="11360"/>
    <x v="3"/>
    <x v="3"/>
    <x v="3"/>
    <x v="1"/>
    <x v="5"/>
    <x v="8"/>
    <x v="0"/>
    <x v="3"/>
    <x v="4"/>
  </r>
  <r>
    <x v="1895"/>
    <x v="301"/>
    <x v="0"/>
    <x v="4"/>
    <x v="11311"/>
    <x v="1"/>
    <x v="11361"/>
    <x v="0"/>
    <x v="3"/>
    <x v="4"/>
    <x v="1"/>
    <x v="5"/>
    <x v="10"/>
    <x v="3"/>
    <x v="6"/>
    <x v="2"/>
  </r>
  <r>
    <x v="2000"/>
    <x v="637"/>
    <x v="1"/>
    <x v="4"/>
    <x v="11312"/>
    <x v="2"/>
    <x v="11362"/>
    <x v="4"/>
    <x v="2"/>
    <x v="2"/>
    <x v="0"/>
    <x v="5"/>
    <x v="3"/>
    <x v="3"/>
    <x v="4"/>
    <x v="0"/>
  </r>
  <r>
    <x v="1878"/>
    <x v="478"/>
    <x v="1"/>
    <x v="3"/>
    <x v="11313"/>
    <x v="2"/>
    <x v="11363"/>
    <x v="6"/>
    <x v="0"/>
    <x v="0"/>
    <x v="0"/>
    <x v="5"/>
    <x v="9"/>
    <x v="3"/>
    <x v="7"/>
    <x v="0"/>
  </r>
  <r>
    <x v="1958"/>
    <x v="482"/>
    <x v="1"/>
    <x v="3"/>
    <x v="11314"/>
    <x v="1"/>
    <x v="11364"/>
    <x v="4"/>
    <x v="0"/>
    <x v="0"/>
    <x v="0"/>
    <x v="5"/>
    <x v="0"/>
    <x v="3"/>
    <x v="8"/>
    <x v="3"/>
  </r>
  <r>
    <x v="1877"/>
    <x v="111"/>
    <x v="2"/>
    <x v="2"/>
    <x v="11315"/>
    <x v="0"/>
    <x v="11365"/>
    <x v="2"/>
    <x v="1"/>
    <x v="1"/>
    <x v="0"/>
    <x v="5"/>
    <x v="10"/>
    <x v="3"/>
    <x v="0"/>
    <x v="5"/>
  </r>
  <r>
    <x v="2100"/>
    <x v="274"/>
    <x v="1"/>
    <x v="4"/>
    <x v="11316"/>
    <x v="2"/>
    <x v="11366"/>
    <x v="6"/>
    <x v="3"/>
    <x v="3"/>
    <x v="1"/>
    <x v="5"/>
    <x v="5"/>
    <x v="2"/>
    <x v="5"/>
    <x v="5"/>
  </r>
  <r>
    <x v="1970"/>
    <x v="86"/>
    <x v="1"/>
    <x v="3"/>
    <x v="11317"/>
    <x v="1"/>
    <x v="11367"/>
    <x v="6"/>
    <x v="1"/>
    <x v="1"/>
    <x v="0"/>
    <x v="5"/>
    <x v="3"/>
    <x v="3"/>
    <x v="4"/>
    <x v="2"/>
  </r>
  <r>
    <x v="1835"/>
    <x v="482"/>
    <x v="2"/>
    <x v="6"/>
    <x v="11318"/>
    <x v="1"/>
    <x v="11368"/>
    <x v="3"/>
    <x v="2"/>
    <x v="5"/>
    <x v="1"/>
    <x v="5"/>
    <x v="6"/>
    <x v="2"/>
    <x v="8"/>
    <x v="6"/>
  </r>
  <r>
    <x v="1855"/>
    <x v="661"/>
    <x v="1"/>
    <x v="5"/>
    <x v="11319"/>
    <x v="2"/>
    <x v="11369"/>
    <x v="6"/>
    <x v="2"/>
    <x v="5"/>
    <x v="1"/>
    <x v="5"/>
    <x v="10"/>
    <x v="0"/>
    <x v="5"/>
    <x v="5"/>
  </r>
  <r>
    <x v="1888"/>
    <x v="449"/>
    <x v="1"/>
    <x v="5"/>
    <x v="11320"/>
    <x v="1"/>
    <x v="11370"/>
    <x v="0"/>
    <x v="0"/>
    <x v="0"/>
    <x v="0"/>
    <x v="5"/>
    <x v="11"/>
    <x v="3"/>
    <x v="4"/>
    <x v="6"/>
  </r>
  <r>
    <x v="2134"/>
    <x v="414"/>
    <x v="1"/>
    <x v="3"/>
    <x v="11321"/>
    <x v="1"/>
    <x v="11371"/>
    <x v="2"/>
    <x v="3"/>
    <x v="4"/>
    <x v="1"/>
    <x v="5"/>
    <x v="3"/>
    <x v="3"/>
    <x v="8"/>
    <x v="0"/>
  </r>
  <r>
    <x v="1934"/>
    <x v="78"/>
    <x v="1"/>
    <x v="2"/>
    <x v="11322"/>
    <x v="2"/>
    <x v="11372"/>
    <x v="2"/>
    <x v="1"/>
    <x v="1"/>
    <x v="0"/>
    <x v="5"/>
    <x v="3"/>
    <x v="2"/>
    <x v="7"/>
    <x v="1"/>
  </r>
  <r>
    <x v="1883"/>
    <x v="508"/>
    <x v="1"/>
    <x v="2"/>
    <x v="11323"/>
    <x v="0"/>
    <x v="11373"/>
    <x v="4"/>
    <x v="1"/>
    <x v="1"/>
    <x v="0"/>
    <x v="5"/>
    <x v="8"/>
    <x v="3"/>
    <x v="5"/>
    <x v="5"/>
  </r>
  <r>
    <x v="2079"/>
    <x v="12"/>
    <x v="0"/>
    <x v="1"/>
    <x v="11324"/>
    <x v="0"/>
    <x v="11374"/>
    <x v="1"/>
    <x v="0"/>
    <x v="0"/>
    <x v="0"/>
    <x v="5"/>
    <x v="0"/>
    <x v="3"/>
    <x v="9"/>
    <x v="2"/>
  </r>
  <r>
    <x v="2049"/>
    <x v="445"/>
    <x v="1"/>
    <x v="3"/>
    <x v="11325"/>
    <x v="2"/>
    <x v="11375"/>
    <x v="2"/>
    <x v="0"/>
    <x v="0"/>
    <x v="0"/>
    <x v="5"/>
    <x v="9"/>
    <x v="1"/>
    <x v="1"/>
    <x v="4"/>
  </r>
  <r>
    <x v="2034"/>
    <x v="245"/>
    <x v="2"/>
    <x v="2"/>
    <x v="11326"/>
    <x v="2"/>
    <x v="11376"/>
    <x v="6"/>
    <x v="0"/>
    <x v="0"/>
    <x v="0"/>
    <x v="5"/>
    <x v="10"/>
    <x v="3"/>
    <x v="8"/>
    <x v="4"/>
  </r>
  <r>
    <x v="2179"/>
    <x v="127"/>
    <x v="2"/>
    <x v="6"/>
    <x v="11327"/>
    <x v="2"/>
    <x v="11377"/>
    <x v="2"/>
    <x v="2"/>
    <x v="5"/>
    <x v="1"/>
    <x v="5"/>
    <x v="6"/>
    <x v="1"/>
    <x v="12"/>
    <x v="1"/>
  </r>
  <r>
    <x v="1840"/>
    <x v="671"/>
    <x v="2"/>
    <x v="4"/>
    <x v="11328"/>
    <x v="0"/>
    <x v="11378"/>
    <x v="5"/>
    <x v="1"/>
    <x v="1"/>
    <x v="0"/>
    <x v="5"/>
    <x v="1"/>
    <x v="0"/>
    <x v="11"/>
    <x v="6"/>
  </r>
  <r>
    <x v="2093"/>
    <x v="0"/>
    <x v="1"/>
    <x v="3"/>
    <x v="11329"/>
    <x v="1"/>
    <x v="11379"/>
    <x v="6"/>
    <x v="2"/>
    <x v="5"/>
    <x v="1"/>
    <x v="5"/>
    <x v="11"/>
    <x v="3"/>
    <x v="0"/>
    <x v="4"/>
  </r>
  <r>
    <x v="2053"/>
    <x v="699"/>
    <x v="2"/>
    <x v="6"/>
    <x v="11330"/>
    <x v="1"/>
    <x v="11380"/>
    <x v="5"/>
    <x v="0"/>
    <x v="0"/>
    <x v="0"/>
    <x v="5"/>
    <x v="10"/>
    <x v="2"/>
    <x v="5"/>
    <x v="5"/>
  </r>
  <r>
    <x v="2013"/>
    <x v="738"/>
    <x v="2"/>
    <x v="3"/>
    <x v="11331"/>
    <x v="1"/>
    <x v="11381"/>
    <x v="2"/>
    <x v="1"/>
    <x v="1"/>
    <x v="0"/>
    <x v="5"/>
    <x v="6"/>
    <x v="3"/>
    <x v="12"/>
    <x v="3"/>
  </r>
  <r>
    <x v="1826"/>
    <x v="150"/>
    <x v="1"/>
    <x v="5"/>
    <x v="764"/>
    <x v="0"/>
    <x v="11382"/>
    <x v="4"/>
    <x v="3"/>
    <x v="4"/>
    <x v="1"/>
    <x v="5"/>
    <x v="6"/>
    <x v="2"/>
    <x v="3"/>
    <x v="5"/>
  </r>
  <r>
    <x v="2004"/>
    <x v="429"/>
    <x v="2"/>
    <x v="0"/>
    <x v="11332"/>
    <x v="1"/>
    <x v="11383"/>
    <x v="4"/>
    <x v="2"/>
    <x v="5"/>
    <x v="1"/>
    <x v="5"/>
    <x v="7"/>
    <x v="3"/>
    <x v="6"/>
    <x v="1"/>
  </r>
  <r>
    <x v="2034"/>
    <x v="669"/>
    <x v="1"/>
    <x v="4"/>
    <x v="11333"/>
    <x v="1"/>
    <x v="11384"/>
    <x v="4"/>
    <x v="0"/>
    <x v="0"/>
    <x v="0"/>
    <x v="5"/>
    <x v="10"/>
    <x v="3"/>
    <x v="2"/>
    <x v="4"/>
  </r>
  <r>
    <x v="1833"/>
    <x v="26"/>
    <x v="1"/>
    <x v="1"/>
    <x v="11334"/>
    <x v="1"/>
    <x v="11385"/>
    <x v="4"/>
    <x v="2"/>
    <x v="2"/>
    <x v="0"/>
    <x v="5"/>
    <x v="10"/>
    <x v="3"/>
    <x v="8"/>
    <x v="1"/>
  </r>
  <r>
    <x v="1987"/>
    <x v="245"/>
    <x v="1"/>
    <x v="6"/>
    <x v="11335"/>
    <x v="1"/>
    <x v="11386"/>
    <x v="4"/>
    <x v="2"/>
    <x v="5"/>
    <x v="1"/>
    <x v="5"/>
    <x v="10"/>
    <x v="3"/>
    <x v="8"/>
    <x v="0"/>
  </r>
  <r>
    <x v="1852"/>
    <x v="499"/>
    <x v="1"/>
    <x v="6"/>
    <x v="11336"/>
    <x v="1"/>
    <x v="11387"/>
    <x v="3"/>
    <x v="3"/>
    <x v="4"/>
    <x v="1"/>
    <x v="5"/>
    <x v="1"/>
    <x v="1"/>
    <x v="3"/>
    <x v="6"/>
  </r>
  <r>
    <x v="2070"/>
    <x v="669"/>
    <x v="1"/>
    <x v="5"/>
    <x v="11337"/>
    <x v="0"/>
    <x v="11388"/>
    <x v="1"/>
    <x v="0"/>
    <x v="0"/>
    <x v="0"/>
    <x v="5"/>
    <x v="8"/>
    <x v="0"/>
    <x v="2"/>
    <x v="5"/>
  </r>
  <r>
    <x v="1899"/>
    <x v="666"/>
    <x v="1"/>
    <x v="3"/>
    <x v="11338"/>
    <x v="1"/>
    <x v="11389"/>
    <x v="2"/>
    <x v="3"/>
    <x v="4"/>
    <x v="1"/>
    <x v="5"/>
    <x v="9"/>
    <x v="2"/>
    <x v="4"/>
    <x v="1"/>
  </r>
  <r>
    <x v="2094"/>
    <x v="93"/>
    <x v="1"/>
    <x v="1"/>
    <x v="11339"/>
    <x v="1"/>
    <x v="11390"/>
    <x v="6"/>
    <x v="3"/>
    <x v="4"/>
    <x v="1"/>
    <x v="5"/>
    <x v="6"/>
    <x v="3"/>
    <x v="2"/>
    <x v="3"/>
  </r>
  <r>
    <x v="1818"/>
    <x v="655"/>
    <x v="1"/>
    <x v="3"/>
    <x v="11340"/>
    <x v="1"/>
    <x v="11391"/>
    <x v="1"/>
    <x v="1"/>
    <x v="1"/>
    <x v="0"/>
    <x v="5"/>
    <x v="1"/>
    <x v="3"/>
    <x v="7"/>
    <x v="2"/>
  </r>
  <r>
    <x v="1961"/>
    <x v="552"/>
    <x v="2"/>
    <x v="4"/>
    <x v="11341"/>
    <x v="1"/>
    <x v="11392"/>
    <x v="4"/>
    <x v="3"/>
    <x v="4"/>
    <x v="1"/>
    <x v="5"/>
    <x v="0"/>
    <x v="3"/>
    <x v="0"/>
    <x v="0"/>
  </r>
  <r>
    <x v="2079"/>
    <x v="524"/>
    <x v="2"/>
    <x v="5"/>
    <x v="11342"/>
    <x v="2"/>
    <x v="11393"/>
    <x v="3"/>
    <x v="3"/>
    <x v="3"/>
    <x v="1"/>
    <x v="5"/>
    <x v="0"/>
    <x v="2"/>
    <x v="9"/>
    <x v="2"/>
  </r>
  <r>
    <x v="1958"/>
    <x v="622"/>
    <x v="2"/>
    <x v="1"/>
    <x v="11343"/>
    <x v="1"/>
    <x v="11394"/>
    <x v="3"/>
    <x v="3"/>
    <x v="4"/>
    <x v="1"/>
    <x v="5"/>
    <x v="0"/>
    <x v="0"/>
    <x v="0"/>
    <x v="3"/>
  </r>
  <r>
    <x v="1854"/>
    <x v="359"/>
    <x v="2"/>
    <x v="4"/>
    <x v="11344"/>
    <x v="1"/>
    <x v="11395"/>
    <x v="6"/>
    <x v="3"/>
    <x v="4"/>
    <x v="1"/>
    <x v="5"/>
    <x v="2"/>
    <x v="0"/>
    <x v="12"/>
    <x v="2"/>
  </r>
  <r>
    <x v="1858"/>
    <x v="574"/>
    <x v="1"/>
    <x v="1"/>
    <x v="11345"/>
    <x v="1"/>
    <x v="11396"/>
    <x v="3"/>
    <x v="2"/>
    <x v="2"/>
    <x v="0"/>
    <x v="5"/>
    <x v="11"/>
    <x v="1"/>
    <x v="8"/>
    <x v="1"/>
  </r>
  <r>
    <x v="2174"/>
    <x v="48"/>
    <x v="1"/>
    <x v="4"/>
    <x v="11346"/>
    <x v="0"/>
    <x v="11397"/>
    <x v="1"/>
    <x v="3"/>
    <x v="3"/>
    <x v="1"/>
    <x v="5"/>
    <x v="1"/>
    <x v="0"/>
    <x v="4"/>
    <x v="2"/>
  </r>
  <r>
    <x v="2055"/>
    <x v="39"/>
    <x v="2"/>
    <x v="3"/>
    <x v="11347"/>
    <x v="1"/>
    <x v="11398"/>
    <x v="6"/>
    <x v="2"/>
    <x v="2"/>
    <x v="0"/>
    <x v="5"/>
    <x v="6"/>
    <x v="1"/>
    <x v="5"/>
    <x v="6"/>
  </r>
  <r>
    <x v="2103"/>
    <x v="341"/>
    <x v="1"/>
    <x v="3"/>
    <x v="11348"/>
    <x v="1"/>
    <x v="11399"/>
    <x v="4"/>
    <x v="3"/>
    <x v="4"/>
    <x v="1"/>
    <x v="5"/>
    <x v="7"/>
    <x v="3"/>
    <x v="9"/>
    <x v="6"/>
  </r>
  <r>
    <x v="2149"/>
    <x v="288"/>
    <x v="2"/>
    <x v="6"/>
    <x v="11349"/>
    <x v="2"/>
    <x v="11400"/>
    <x v="1"/>
    <x v="3"/>
    <x v="3"/>
    <x v="1"/>
    <x v="5"/>
    <x v="2"/>
    <x v="2"/>
    <x v="1"/>
    <x v="4"/>
  </r>
  <r>
    <x v="2018"/>
    <x v="751"/>
    <x v="1"/>
    <x v="4"/>
    <x v="11350"/>
    <x v="2"/>
    <x v="11401"/>
    <x v="5"/>
    <x v="3"/>
    <x v="4"/>
    <x v="1"/>
    <x v="5"/>
    <x v="8"/>
    <x v="3"/>
    <x v="12"/>
    <x v="4"/>
  </r>
  <r>
    <x v="1838"/>
    <x v="94"/>
    <x v="2"/>
    <x v="6"/>
    <x v="11351"/>
    <x v="2"/>
    <x v="11402"/>
    <x v="5"/>
    <x v="0"/>
    <x v="0"/>
    <x v="0"/>
    <x v="5"/>
    <x v="9"/>
    <x v="3"/>
    <x v="3"/>
    <x v="6"/>
  </r>
  <r>
    <x v="2061"/>
    <x v="272"/>
    <x v="0"/>
    <x v="3"/>
    <x v="11352"/>
    <x v="2"/>
    <x v="11403"/>
    <x v="0"/>
    <x v="3"/>
    <x v="4"/>
    <x v="1"/>
    <x v="5"/>
    <x v="7"/>
    <x v="0"/>
    <x v="9"/>
    <x v="2"/>
  </r>
  <r>
    <x v="1915"/>
    <x v="181"/>
    <x v="1"/>
    <x v="5"/>
    <x v="11353"/>
    <x v="2"/>
    <x v="11404"/>
    <x v="2"/>
    <x v="2"/>
    <x v="5"/>
    <x v="1"/>
    <x v="5"/>
    <x v="0"/>
    <x v="2"/>
    <x v="3"/>
    <x v="5"/>
  </r>
  <r>
    <x v="2072"/>
    <x v="65"/>
    <x v="1"/>
    <x v="3"/>
    <x v="11354"/>
    <x v="0"/>
    <x v="11405"/>
    <x v="0"/>
    <x v="1"/>
    <x v="1"/>
    <x v="0"/>
    <x v="5"/>
    <x v="2"/>
    <x v="0"/>
    <x v="3"/>
    <x v="3"/>
  </r>
  <r>
    <x v="1976"/>
    <x v="359"/>
    <x v="1"/>
    <x v="5"/>
    <x v="11355"/>
    <x v="1"/>
    <x v="11406"/>
    <x v="2"/>
    <x v="3"/>
    <x v="3"/>
    <x v="1"/>
    <x v="5"/>
    <x v="6"/>
    <x v="3"/>
    <x v="12"/>
    <x v="0"/>
  </r>
  <r>
    <x v="2029"/>
    <x v="176"/>
    <x v="1"/>
    <x v="3"/>
    <x v="11356"/>
    <x v="2"/>
    <x v="11407"/>
    <x v="3"/>
    <x v="2"/>
    <x v="2"/>
    <x v="0"/>
    <x v="5"/>
    <x v="3"/>
    <x v="3"/>
    <x v="5"/>
    <x v="3"/>
  </r>
  <r>
    <x v="1975"/>
    <x v="83"/>
    <x v="1"/>
    <x v="2"/>
    <x v="11357"/>
    <x v="1"/>
    <x v="11408"/>
    <x v="6"/>
    <x v="3"/>
    <x v="3"/>
    <x v="1"/>
    <x v="5"/>
    <x v="7"/>
    <x v="3"/>
    <x v="7"/>
    <x v="5"/>
  </r>
  <r>
    <x v="1870"/>
    <x v="735"/>
    <x v="1"/>
    <x v="4"/>
    <x v="11358"/>
    <x v="1"/>
    <x v="11409"/>
    <x v="5"/>
    <x v="3"/>
    <x v="4"/>
    <x v="1"/>
    <x v="5"/>
    <x v="3"/>
    <x v="0"/>
    <x v="2"/>
    <x v="5"/>
  </r>
  <r>
    <x v="2004"/>
    <x v="152"/>
    <x v="1"/>
    <x v="1"/>
    <x v="11359"/>
    <x v="1"/>
    <x v="11410"/>
    <x v="1"/>
    <x v="0"/>
    <x v="0"/>
    <x v="0"/>
    <x v="5"/>
    <x v="7"/>
    <x v="2"/>
    <x v="11"/>
    <x v="1"/>
  </r>
  <r>
    <x v="1928"/>
    <x v="617"/>
    <x v="1"/>
    <x v="4"/>
    <x v="11360"/>
    <x v="2"/>
    <x v="11411"/>
    <x v="2"/>
    <x v="2"/>
    <x v="2"/>
    <x v="0"/>
    <x v="5"/>
    <x v="4"/>
    <x v="2"/>
    <x v="5"/>
    <x v="1"/>
  </r>
  <r>
    <x v="2174"/>
    <x v="286"/>
    <x v="1"/>
    <x v="3"/>
    <x v="11361"/>
    <x v="1"/>
    <x v="11412"/>
    <x v="3"/>
    <x v="2"/>
    <x v="5"/>
    <x v="1"/>
    <x v="5"/>
    <x v="1"/>
    <x v="0"/>
    <x v="11"/>
    <x v="2"/>
  </r>
  <r>
    <x v="1858"/>
    <x v="497"/>
    <x v="2"/>
    <x v="3"/>
    <x v="11362"/>
    <x v="0"/>
    <x v="11413"/>
    <x v="5"/>
    <x v="1"/>
    <x v="1"/>
    <x v="0"/>
    <x v="5"/>
    <x v="11"/>
    <x v="3"/>
    <x v="10"/>
    <x v="1"/>
  </r>
  <r>
    <x v="2168"/>
    <x v="416"/>
    <x v="1"/>
    <x v="3"/>
    <x v="11363"/>
    <x v="2"/>
    <x v="11414"/>
    <x v="5"/>
    <x v="3"/>
    <x v="3"/>
    <x v="1"/>
    <x v="5"/>
    <x v="4"/>
    <x v="3"/>
    <x v="10"/>
    <x v="0"/>
  </r>
  <r>
    <x v="2141"/>
    <x v="361"/>
    <x v="1"/>
    <x v="5"/>
    <x v="11364"/>
    <x v="0"/>
    <x v="11415"/>
    <x v="1"/>
    <x v="0"/>
    <x v="0"/>
    <x v="0"/>
    <x v="5"/>
    <x v="5"/>
    <x v="3"/>
    <x v="0"/>
    <x v="2"/>
  </r>
  <r>
    <x v="2156"/>
    <x v="284"/>
    <x v="1"/>
    <x v="0"/>
    <x v="11365"/>
    <x v="0"/>
    <x v="11416"/>
    <x v="1"/>
    <x v="3"/>
    <x v="3"/>
    <x v="1"/>
    <x v="5"/>
    <x v="0"/>
    <x v="3"/>
    <x v="10"/>
    <x v="5"/>
  </r>
  <r>
    <x v="2040"/>
    <x v="562"/>
    <x v="1"/>
    <x v="5"/>
    <x v="11366"/>
    <x v="2"/>
    <x v="11417"/>
    <x v="0"/>
    <x v="3"/>
    <x v="4"/>
    <x v="1"/>
    <x v="5"/>
    <x v="11"/>
    <x v="0"/>
    <x v="3"/>
    <x v="4"/>
  </r>
  <r>
    <x v="2151"/>
    <x v="632"/>
    <x v="0"/>
    <x v="0"/>
    <x v="11367"/>
    <x v="0"/>
    <x v="11418"/>
    <x v="4"/>
    <x v="2"/>
    <x v="2"/>
    <x v="0"/>
    <x v="5"/>
    <x v="1"/>
    <x v="1"/>
    <x v="1"/>
    <x v="4"/>
  </r>
  <r>
    <x v="1885"/>
    <x v="119"/>
    <x v="1"/>
    <x v="5"/>
    <x v="11368"/>
    <x v="1"/>
    <x v="11419"/>
    <x v="1"/>
    <x v="0"/>
    <x v="0"/>
    <x v="0"/>
    <x v="5"/>
    <x v="4"/>
    <x v="1"/>
    <x v="2"/>
    <x v="4"/>
  </r>
  <r>
    <x v="1919"/>
    <x v="774"/>
    <x v="1"/>
    <x v="0"/>
    <x v="11369"/>
    <x v="1"/>
    <x v="11420"/>
    <x v="4"/>
    <x v="3"/>
    <x v="4"/>
    <x v="1"/>
    <x v="5"/>
    <x v="5"/>
    <x v="2"/>
    <x v="5"/>
    <x v="1"/>
  </r>
  <r>
    <x v="1967"/>
    <x v="301"/>
    <x v="0"/>
    <x v="2"/>
    <x v="11370"/>
    <x v="2"/>
    <x v="11421"/>
    <x v="4"/>
    <x v="3"/>
    <x v="4"/>
    <x v="1"/>
    <x v="5"/>
    <x v="4"/>
    <x v="3"/>
    <x v="6"/>
    <x v="6"/>
  </r>
  <r>
    <x v="2083"/>
    <x v="220"/>
    <x v="2"/>
    <x v="5"/>
    <x v="11371"/>
    <x v="1"/>
    <x v="11422"/>
    <x v="5"/>
    <x v="3"/>
    <x v="3"/>
    <x v="1"/>
    <x v="5"/>
    <x v="6"/>
    <x v="0"/>
    <x v="5"/>
    <x v="1"/>
  </r>
  <r>
    <x v="1842"/>
    <x v="480"/>
    <x v="1"/>
    <x v="0"/>
    <x v="11372"/>
    <x v="1"/>
    <x v="11423"/>
    <x v="5"/>
    <x v="2"/>
    <x v="5"/>
    <x v="1"/>
    <x v="5"/>
    <x v="4"/>
    <x v="0"/>
    <x v="1"/>
    <x v="5"/>
  </r>
  <r>
    <x v="2180"/>
    <x v="2"/>
    <x v="2"/>
    <x v="4"/>
    <x v="11373"/>
    <x v="2"/>
    <x v="11424"/>
    <x v="2"/>
    <x v="2"/>
    <x v="2"/>
    <x v="0"/>
    <x v="5"/>
    <x v="1"/>
    <x v="3"/>
    <x v="2"/>
    <x v="6"/>
  </r>
  <r>
    <x v="2040"/>
    <x v="85"/>
    <x v="1"/>
    <x v="5"/>
    <x v="11374"/>
    <x v="2"/>
    <x v="11425"/>
    <x v="6"/>
    <x v="2"/>
    <x v="2"/>
    <x v="0"/>
    <x v="5"/>
    <x v="11"/>
    <x v="3"/>
    <x v="11"/>
    <x v="4"/>
  </r>
  <r>
    <x v="2112"/>
    <x v="623"/>
    <x v="2"/>
    <x v="0"/>
    <x v="11375"/>
    <x v="1"/>
    <x v="11426"/>
    <x v="1"/>
    <x v="1"/>
    <x v="1"/>
    <x v="0"/>
    <x v="5"/>
    <x v="11"/>
    <x v="2"/>
    <x v="7"/>
    <x v="5"/>
  </r>
  <r>
    <x v="1954"/>
    <x v="337"/>
    <x v="0"/>
    <x v="2"/>
    <x v="11376"/>
    <x v="1"/>
    <x v="11427"/>
    <x v="5"/>
    <x v="0"/>
    <x v="0"/>
    <x v="0"/>
    <x v="5"/>
    <x v="1"/>
    <x v="0"/>
    <x v="12"/>
    <x v="4"/>
  </r>
  <r>
    <x v="1954"/>
    <x v="530"/>
    <x v="1"/>
    <x v="3"/>
    <x v="11377"/>
    <x v="1"/>
    <x v="11428"/>
    <x v="4"/>
    <x v="3"/>
    <x v="3"/>
    <x v="1"/>
    <x v="5"/>
    <x v="1"/>
    <x v="2"/>
    <x v="9"/>
    <x v="4"/>
  </r>
  <r>
    <x v="1827"/>
    <x v="270"/>
    <x v="1"/>
    <x v="0"/>
    <x v="11378"/>
    <x v="1"/>
    <x v="11429"/>
    <x v="0"/>
    <x v="2"/>
    <x v="5"/>
    <x v="1"/>
    <x v="5"/>
    <x v="3"/>
    <x v="2"/>
    <x v="0"/>
    <x v="4"/>
  </r>
  <r>
    <x v="1962"/>
    <x v="484"/>
    <x v="1"/>
    <x v="2"/>
    <x v="11379"/>
    <x v="0"/>
    <x v="11430"/>
    <x v="0"/>
    <x v="2"/>
    <x v="2"/>
    <x v="0"/>
    <x v="5"/>
    <x v="9"/>
    <x v="2"/>
    <x v="5"/>
    <x v="5"/>
  </r>
  <r>
    <x v="1844"/>
    <x v="131"/>
    <x v="1"/>
    <x v="4"/>
    <x v="11380"/>
    <x v="1"/>
    <x v="11431"/>
    <x v="3"/>
    <x v="2"/>
    <x v="2"/>
    <x v="0"/>
    <x v="5"/>
    <x v="5"/>
    <x v="0"/>
    <x v="3"/>
    <x v="5"/>
  </r>
  <r>
    <x v="1973"/>
    <x v="629"/>
    <x v="1"/>
    <x v="6"/>
    <x v="11381"/>
    <x v="0"/>
    <x v="11432"/>
    <x v="2"/>
    <x v="3"/>
    <x v="3"/>
    <x v="1"/>
    <x v="5"/>
    <x v="2"/>
    <x v="1"/>
    <x v="10"/>
    <x v="1"/>
  </r>
  <r>
    <x v="2098"/>
    <x v="185"/>
    <x v="1"/>
    <x v="3"/>
    <x v="11382"/>
    <x v="0"/>
    <x v="11433"/>
    <x v="1"/>
    <x v="2"/>
    <x v="5"/>
    <x v="1"/>
    <x v="5"/>
    <x v="10"/>
    <x v="2"/>
    <x v="3"/>
    <x v="3"/>
  </r>
  <r>
    <x v="1988"/>
    <x v="597"/>
    <x v="1"/>
    <x v="2"/>
    <x v="11383"/>
    <x v="1"/>
    <x v="11434"/>
    <x v="6"/>
    <x v="3"/>
    <x v="4"/>
    <x v="1"/>
    <x v="5"/>
    <x v="5"/>
    <x v="3"/>
    <x v="8"/>
    <x v="0"/>
  </r>
  <r>
    <x v="2035"/>
    <x v="98"/>
    <x v="1"/>
    <x v="2"/>
    <x v="11384"/>
    <x v="0"/>
    <x v="11435"/>
    <x v="1"/>
    <x v="1"/>
    <x v="1"/>
    <x v="0"/>
    <x v="5"/>
    <x v="9"/>
    <x v="0"/>
    <x v="8"/>
    <x v="5"/>
  </r>
  <r>
    <x v="2122"/>
    <x v="597"/>
    <x v="1"/>
    <x v="2"/>
    <x v="11385"/>
    <x v="1"/>
    <x v="11436"/>
    <x v="2"/>
    <x v="1"/>
    <x v="1"/>
    <x v="0"/>
    <x v="5"/>
    <x v="2"/>
    <x v="1"/>
    <x v="8"/>
    <x v="0"/>
  </r>
  <r>
    <x v="2077"/>
    <x v="625"/>
    <x v="1"/>
    <x v="6"/>
    <x v="11386"/>
    <x v="1"/>
    <x v="11437"/>
    <x v="0"/>
    <x v="3"/>
    <x v="3"/>
    <x v="1"/>
    <x v="5"/>
    <x v="4"/>
    <x v="2"/>
    <x v="11"/>
    <x v="1"/>
  </r>
  <r>
    <x v="1893"/>
    <x v="334"/>
    <x v="1"/>
    <x v="4"/>
    <x v="11387"/>
    <x v="1"/>
    <x v="11438"/>
    <x v="4"/>
    <x v="1"/>
    <x v="1"/>
    <x v="0"/>
    <x v="5"/>
    <x v="11"/>
    <x v="3"/>
    <x v="7"/>
    <x v="0"/>
  </r>
  <r>
    <x v="2074"/>
    <x v="265"/>
    <x v="1"/>
    <x v="5"/>
    <x v="11388"/>
    <x v="1"/>
    <x v="11439"/>
    <x v="0"/>
    <x v="3"/>
    <x v="4"/>
    <x v="1"/>
    <x v="5"/>
    <x v="2"/>
    <x v="3"/>
    <x v="2"/>
    <x v="2"/>
  </r>
  <r>
    <x v="2106"/>
    <x v="254"/>
    <x v="1"/>
    <x v="5"/>
    <x v="11389"/>
    <x v="1"/>
    <x v="11440"/>
    <x v="2"/>
    <x v="3"/>
    <x v="4"/>
    <x v="1"/>
    <x v="5"/>
    <x v="6"/>
    <x v="3"/>
    <x v="12"/>
    <x v="2"/>
  </r>
  <r>
    <x v="1928"/>
    <x v="118"/>
    <x v="2"/>
    <x v="3"/>
    <x v="11390"/>
    <x v="0"/>
    <x v="11441"/>
    <x v="4"/>
    <x v="2"/>
    <x v="2"/>
    <x v="0"/>
    <x v="5"/>
    <x v="4"/>
    <x v="1"/>
    <x v="0"/>
    <x v="1"/>
  </r>
  <r>
    <x v="1857"/>
    <x v="506"/>
    <x v="1"/>
    <x v="5"/>
    <x v="11391"/>
    <x v="2"/>
    <x v="11442"/>
    <x v="0"/>
    <x v="0"/>
    <x v="0"/>
    <x v="0"/>
    <x v="5"/>
    <x v="8"/>
    <x v="0"/>
    <x v="5"/>
    <x v="6"/>
  </r>
  <r>
    <x v="2050"/>
    <x v="584"/>
    <x v="1"/>
    <x v="0"/>
    <x v="11392"/>
    <x v="1"/>
    <x v="11443"/>
    <x v="1"/>
    <x v="2"/>
    <x v="5"/>
    <x v="1"/>
    <x v="5"/>
    <x v="4"/>
    <x v="1"/>
    <x v="11"/>
    <x v="2"/>
  </r>
  <r>
    <x v="1980"/>
    <x v="31"/>
    <x v="2"/>
    <x v="2"/>
    <x v="11393"/>
    <x v="2"/>
    <x v="11444"/>
    <x v="3"/>
    <x v="3"/>
    <x v="4"/>
    <x v="1"/>
    <x v="5"/>
    <x v="2"/>
    <x v="2"/>
    <x v="4"/>
    <x v="6"/>
  </r>
  <r>
    <x v="2066"/>
    <x v="502"/>
    <x v="0"/>
    <x v="1"/>
    <x v="11394"/>
    <x v="0"/>
    <x v="11445"/>
    <x v="1"/>
    <x v="1"/>
    <x v="1"/>
    <x v="0"/>
    <x v="5"/>
    <x v="0"/>
    <x v="2"/>
    <x v="1"/>
    <x v="4"/>
  </r>
  <r>
    <x v="1997"/>
    <x v="687"/>
    <x v="1"/>
    <x v="3"/>
    <x v="11395"/>
    <x v="0"/>
    <x v="11446"/>
    <x v="1"/>
    <x v="3"/>
    <x v="4"/>
    <x v="1"/>
    <x v="5"/>
    <x v="11"/>
    <x v="2"/>
    <x v="3"/>
    <x v="3"/>
  </r>
  <r>
    <x v="2112"/>
    <x v="77"/>
    <x v="1"/>
    <x v="3"/>
    <x v="11396"/>
    <x v="1"/>
    <x v="11447"/>
    <x v="3"/>
    <x v="3"/>
    <x v="4"/>
    <x v="1"/>
    <x v="5"/>
    <x v="11"/>
    <x v="2"/>
    <x v="9"/>
    <x v="5"/>
  </r>
  <r>
    <x v="2015"/>
    <x v="757"/>
    <x v="2"/>
    <x v="6"/>
    <x v="11397"/>
    <x v="1"/>
    <x v="11448"/>
    <x v="0"/>
    <x v="0"/>
    <x v="0"/>
    <x v="0"/>
    <x v="5"/>
    <x v="5"/>
    <x v="0"/>
    <x v="6"/>
    <x v="4"/>
  </r>
  <r>
    <x v="2120"/>
    <x v="172"/>
    <x v="1"/>
    <x v="4"/>
    <x v="11398"/>
    <x v="1"/>
    <x v="11449"/>
    <x v="6"/>
    <x v="2"/>
    <x v="2"/>
    <x v="0"/>
    <x v="5"/>
    <x v="11"/>
    <x v="3"/>
    <x v="6"/>
    <x v="2"/>
  </r>
  <r>
    <x v="2115"/>
    <x v="182"/>
    <x v="2"/>
    <x v="2"/>
    <x v="11399"/>
    <x v="0"/>
    <x v="11450"/>
    <x v="6"/>
    <x v="1"/>
    <x v="1"/>
    <x v="0"/>
    <x v="5"/>
    <x v="7"/>
    <x v="3"/>
    <x v="10"/>
    <x v="6"/>
  </r>
  <r>
    <x v="1960"/>
    <x v="583"/>
    <x v="1"/>
    <x v="3"/>
    <x v="11400"/>
    <x v="2"/>
    <x v="11451"/>
    <x v="1"/>
    <x v="3"/>
    <x v="3"/>
    <x v="1"/>
    <x v="5"/>
    <x v="5"/>
    <x v="2"/>
    <x v="4"/>
    <x v="1"/>
  </r>
  <r>
    <x v="2092"/>
    <x v="493"/>
    <x v="1"/>
    <x v="3"/>
    <x v="11401"/>
    <x v="1"/>
    <x v="11452"/>
    <x v="4"/>
    <x v="3"/>
    <x v="4"/>
    <x v="1"/>
    <x v="5"/>
    <x v="5"/>
    <x v="3"/>
    <x v="12"/>
    <x v="3"/>
  </r>
  <r>
    <x v="1876"/>
    <x v="353"/>
    <x v="1"/>
    <x v="1"/>
    <x v="11402"/>
    <x v="2"/>
    <x v="11453"/>
    <x v="3"/>
    <x v="2"/>
    <x v="2"/>
    <x v="0"/>
    <x v="5"/>
    <x v="9"/>
    <x v="1"/>
    <x v="12"/>
    <x v="2"/>
  </r>
  <r>
    <x v="2034"/>
    <x v="450"/>
    <x v="2"/>
    <x v="2"/>
    <x v="11403"/>
    <x v="1"/>
    <x v="11454"/>
    <x v="5"/>
    <x v="2"/>
    <x v="2"/>
    <x v="0"/>
    <x v="5"/>
    <x v="10"/>
    <x v="2"/>
    <x v="4"/>
    <x v="4"/>
  </r>
  <r>
    <x v="1959"/>
    <x v="767"/>
    <x v="2"/>
    <x v="4"/>
    <x v="11404"/>
    <x v="1"/>
    <x v="11455"/>
    <x v="5"/>
    <x v="2"/>
    <x v="2"/>
    <x v="0"/>
    <x v="5"/>
    <x v="5"/>
    <x v="2"/>
    <x v="8"/>
    <x v="6"/>
  </r>
  <r>
    <x v="2099"/>
    <x v="683"/>
    <x v="1"/>
    <x v="2"/>
    <x v="11405"/>
    <x v="2"/>
    <x v="11456"/>
    <x v="6"/>
    <x v="3"/>
    <x v="4"/>
    <x v="1"/>
    <x v="5"/>
    <x v="8"/>
    <x v="3"/>
    <x v="10"/>
    <x v="3"/>
  </r>
  <r>
    <x v="1856"/>
    <x v="780"/>
    <x v="1"/>
    <x v="4"/>
    <x v="11406"/>
    <x v="1"/>
    <x v="11457"/>
    <x v="6"/>
    <x v="2"/>
    <x v="5"/>
    <x v="1"/>
    <x v="5"/>
    <x v="2"/>
    <x v="3"/>
    <x v="10"/>
    <x v="3"/>
  </r>
  <r>
    <x v="2114"/>
    <x v="728"/>
    <x v="0"/>
    <x v="6"/>
    <x v="11407"/>
    <x v="1"/>
    <x v="11458"/>
    <x v="2"/>
    <x v="1"/>
    <x v="1"/>
    <x v="0"/>
    <x v="5"/>
    <x v="0"/>
    <x v="2"/>
    <x v="9"/>
    <x v="6"/>
  </r>
  <r>
    <x v="2066"/>
    <x v="677"/>
    <x v="2"/>
    <x v="6"/>
    <x v="11408"/>
    <x v="0"/>
    <x v="11459"/>
    <x v="4"/>
    <x v="2"/>
    <x v="2"/>
    <x v="0"/>
    <x v="5"/>
    <x v="0"/>
    <x v="3"/>
    <x v="4"/>
    <x v="4"/>
  </r>
  <r>
    <x v="2110"/>
    <x v="462"/>
    <x v="0"/>
    <x v="5"/>
    <x v="11409"/>
    <x v="1"/>
    <x v="11460"/>
    <x v="5"/>
    <x v="2"/>
    <x v="2"/>
    <x v="0"/>
    <x v="5"/>
    <x v="4"/>
    <x v="2"/>
    <x v="0"/>
    <x v="1"/>
  </r>
  <r>
    <x v="1984"/>
    <x v="133"/>
    <x v="1"/>
    <x v="3"/>
    <x v="11410"/>
    <x v="0"/>
    <x v="11461"/>
    <x v="2"/>
    <x v="3"/>
    <x v="3"/>
    <x v="1"/>
    <x v="5"/>
    <x v="5"/>
    <x v="0"/>
    <x v="11"/>
    <x v="3"/>
  </r>
  <r>
    <x v="1942"/>
    <x v="65"/>
    <x v="2"/>
    <x v="5"/>
    <x v="11411"/>
    <x v="1"/>
    <x v="11462"/>
    <x v="1"/>
    <x v="2"/>
    <x v="5"/>
    <x v="1"/>
    <x v="5"/>
    <x v="11"/>
    <x v="0"/>
    <x v="3"/>
    <x v="5"/>
  </r>
  <r>
    <x v="1975"/>
    <x v="437"/>
    <x v="2"/>
    <x v="3"/>
    <x v="11412"/>
    <x v="2"/>
    <x v="11463"/>
    <x v="2"/>
    <x v="3"/>
    <x v="4"/>
    <x v="1"/>
    <x v="5"/>
    <x v="7"/>
    <x v="3"/>
    <x v="10"/>
    <x v="5"/>
  </r>
  <r>
    <x v="1946"/>
    <x v="318"/>
    <x v="0"/>
    <x v="2"/>
    <x v="11413"/>
    <x v="1"/>
    <x v="2231"/>
    <x v="3"/>
    <x v="3"/>
    <x v="4"/>
    <x v="1"/>
    <x v="5"/>
    <x v="9"/>
    <x v="1"/>
    <x v="10"/>
    <x v="3"/>
  </r>
  <r>
    <x v="2157"/>
    <x v="252"/>
    <x v="1"/>
    <x v="2"/>
    <x v="11414"/>
    <x v="0"/>
    <x v="11464"/>
    <x v="1"/>
    <x v="0"/>
    <x v="0"/>
    <x v="0"/>
    <x v="5"/>
    <x v="10"/>
    <x v="3"/>
    <x v="4"/>
    <x v="1"/>
  </r>
  <r>
    <x v="1819"/>
    <x v="130"/>
    <x v="1"/>
    <x v="3"/>
    <x v="11415"/>
    <x v="1"/>
    <x v="11465"/>
    <x v="4"/>
    <x v="1"/>
    <x v="1"/>
    <x v="0"/>
    <x v="5"/>
    <x v="1"/>
    <x v="1"/>
    <x v="7"/>
    <x v="1"/>
  </r>
  <r>
    <x v="2111"/>
    <x v="148"/>
    <x v="2"/>
    <x v="4"/>
    <x v="11416"/>
    <x v="2"/>
    <x v="11466"/>
    <x v="2"/>
    <x v="1"/>
    <x v="1"/>
    <x v="0"/>
    <x v="5"/>
    <x v="6"/>
    <x v="2"/>
    <x v="3"/>
    <x v="5"/>
  </r>
  <r>
    <x v="1911"/>
    <x v="581"/>
    <x v="1"/>
    <x v="3"/>
    <x v="11417"/>
    <x v="2"/>
    <x v="11467"/>
    <x v="2"/>
    <x v="0"/>
    <x v="0"/>
    <x v="0"/>
    <x v="5"/>
    <x v="7"/>
    <x v="2"/>
    <x v="12"/>
    <x v="2"/>
  </r>
  <r>
    <x v="1945"/>
    <x v="685"/>
    <x v="1"/>
    <x v="3"/>
    <x v="11418"/>
    <x v="2"/>
    <x v="11468"/>
    <x v="6"/>
    <x v="0"/>
    <x v="0"/>
    <x v="0"/>
    <x v="5"/>
    <x v="9"/>
    <x v="3"/>
    <x v="7"/>
    <x v="5"/>
  </r>
  <r>
    <x v="1861"/>
    <x v="635"/>
    <x v="0"/>
    <x v="5"/>
    <x v="11419"/>
    <x v="1"/>
    <x v="11469"/>
    <x v="4"/>
    <x v="3"/>
    <x v="4"/>
    <x v="1"/>
    <x v="5"/>
    <x v="9"/>
    <x v="1"/>
    <x v="2"/>
    <x v="3"/>
  </r>
  <r>
    <x v="2050"/>
    <x v="527"/>
    <x v="1"/>
    <x v="2"/>
    <x v="11420"/>
    <x v="1"/>
    <x v="11470"/>
    <x v="5"/>
    <x v="0"/>
    <x v="0"/>
    <x v="0"/>
    <x v="5"/>
    <x v="4"/>
    <x v="0"/>
    <x v="4"/>
    <x v="2"/>
  </r>
  <r>
    <x v="2082"/>
    <x v="223"/>
    <x v="2"/>
    <x v="5"/>
    <x v="11421"/>
    <x v="1"/>
    <x v="11471"/>
    <x v="4"/>
    <x v="2"/>
    <x v="2"/>
    <x v="0"/>
    <x v="5"/>
    <x v="8"/>
    <x v="0"/>
    <x v="0"/>
    <x v="4"/>
  </r>
  <r>
    <x v="2099"/>
    <x v="672"/>
    <x v="1"/>
    <x v="6"/>
    <x v="11422"/>
    <x v="2"/>
    <x v="11472"/>
    <x v="5"/>
    <x v="2"/>
    <x v="2"/>
    <x v="0"/>
    <x v="5"/>
    <x v="8"/>
    <x v="3"/>
    <x v="5"/>
    <x v="3"/>
  </r>
  <r>
    <x v="2114"/>
    <x v="487"/>
    <x v="1"/>
    <x v="3"/>
    <x v="11423"/>
    <x v="2"/>
    <x v="11473"/>
    <x v="1"/>
    <x v="0"/>
    <x v="0"/>
    <x v="0"/>
    <x v="5"/>
    <x v="0"/>
    <x v="3"/>
    <x v="6"/>
    <x v="6"/>
  </r>
  <r>
    <x v="2055"/>
    <x v="131"/>
    <x v="0"/>
    <x v="3"/>
    <x v="11424"/>
    <x v="0"/>
    <x v="11474"/>
    <x v="1"/>
    <x v="3"/>
    <x v="4"/>
    <x v="1"/>
    <x v="5"/>
    <x v="6"/>
    <x v="1"/>
    <x v="3"/>
    <x v="6"/>
  </r>
  <r>
    <x v="1975"/>
    <x v="140"/>
    <x v="1"/>
    <x v="5"/>
    <x v="11425"/>
    <x v="2"/>
    <x v="11475"/>
    <x v="4"/>
    <x v="2"/>
    <x v="2"/>
    <x v="0"/>
    <x v="5"/>
    <x v="7"/>
    <x v="2"/>
    <x v="6"/>
    <x v="5"/>
  </r>
  <r>
    <x v="1850"/>
    <x v="402"/>
    <x v="1"/>
    <x v="1"/>
    <x v="11426"/>
    <x v="2"/>
    <x v="11476"/>
    <x v="6"/>
    <x v="0"/>
    <x v="0"/>
    <x v="0"/>
    <x v="5"/>
    <x v="6"/>
    <x v="1"/>
    <x v="1"/>
    <x v="3"/>
  </r>
  <r>
    <x v="2172"/>
    <x v="36"/>
    <x v="2"/>
    <x v="6"/>
    <x v="11427"/>
    <x v="0"/>
    <x v="11477"/>
    <x v="5"/>
    <x v="2"/>
    <x v="2"/>
    <x v="0"/>
    <x v="5"/>
    <x v="3"/>
    <x v="0"/>
    <x v="7"/>
    <x v="1"/>
  </r>
  <r>
    <x v="1818"/>
    <x v="592"/>
    <x v="0"/>
    <x v="6"/>
    <x v="11428"/>
    <x v="1"/>
    <x v="11478"/>
    <x v="6"/>
    <x v="3"/>
    <x v="3"/>
    <x v="1"/>
    <x v="5"/>
    <x v="1"/>
    <x v="0"/>
    <x v="0"/>
    <x v="2"/>
  </r>
  <r>
    <x v="2131"/>
    <x v="276"/>
    <x v="1"/>
    <x v="2"/>
    <x v="11429"/>
    <x v="1"/>
    <x v="11479"/>
    <x v="6"/>
    <x v="2"/>
    <x v="2"/>
    <x v="0"/>
    <x v="5"/>
    <x v="2"/>
    <x v="0"/>
    <x v="11"/>
    <x v="6"/>
  </r>
  <r>
    <x v="2070"/>
    <x v="768"/>
    <x v="1"/>
    <x v="1"/>
    <x v="11430"/>
    <x v="0"/>
    <x v="11480"/>
    <x v="4"/>
    <x v="1"/>
    <x v="1"/>
    <x v="0"/>
    <x v="5"/>
    <x v="8"/>
    <x v="2"/>
    <x v="12"/>
    <x v="5"/>
  </r>
  <r>
    <x v="1968"/>
    <x v="419"/>
    <x v="0"/>
    <x v="5"/>
    <x v="10519"/>
    <x v="2"/>
    <x v="11481"/>
    <x v="3"/>
    <x v="0"/>
    <x v="0"/>
    <x v="0"/>
    <x v="5"/>
    <x v="9"/>
    <x v="3"/>
    <x v="3"/>
    <x v="3"/>
  </r>
  <r>
    <x v="1847"/>
    <x v="109"/>
    <x v="1"/>
    <x v="3"/>
    <x v="11431"/>
    <x v="1"/>
    <x v="11482"/>
    <x v="3"/>
    <x v="3"/>
    <x v="3"/>
    <x v="1"/>
    <x v="5"/>
    <x v="3"/>
    <x v="3"/>
    <x v="7"/>
    <x v="6"/>
  </r>
  <r>
    <x v="2067"/>
    <x v="748"/>
    <x v="2"/>
    <x v="4"/>
    <x v="11432"/>
    <x v="0"/>
    <x v="11483"/>
    <x v="5"/>
    <x v="2"/>
    <x v="5"/>
    <x v="1"/>
    <x v="5"/>
    <x v="5"/>
    <x v="2"/>
    <x v="7"/>
    <x v="0"/>
  </r>
  <r>
    <x v="2168"/>
    <x v="666"/>
    <x v="0"/>
    <x v="4"/>
    <x v="11433"/>
    <x v="1"/>
    <x v="11484"/>
    <x v="2"/>
    <x v="3"/>
    <x v="4"/>
    <x v="1"/>
    <x v="5"/>
    <x v="4"/>
    <x v="3"/>
    <x v="4"/>
    <x v="0"/>
  </r>
  <r>
    <x v="1840"/>
    <x v="721"/>
    <x v="1"/>
    <x v="5"/>
    <x v="11434"/>
    <x v="0"/>
    <x v="11485"/>
    <x v="2"/>
    <x v="2"/>
    <x v="2"/>
    <x v="0"/>
    <x v="5"/>
    <x v="1"/>
    <x v="3"/>
    <x v="3"/>
    <x v="6"/>
  </r>
  <r>
    <x v="2001"/>
    <x v="487"/>
    <x v="2"/>
    <x v="6"/>
    <x v="11435"/>
    <x v="1"/>
    <x v="11486"/>
    <x v="6"/>
    <x v="2"/>
    <x v="2"/>
    <x v="0"/>
    <x v="5"/>
    <x v="2"/>
    <x v="0"/>
    <x v="6"/>
    <x v="4"/>
  </r>
  <r>
    <x v="2049"/>
    <x v="239"/>
    <x v="2"/>
    <x v="5"/>
    <x v="11436"/>
    <x v="0"/>
    <x v="11487"/>
    <x v="2"/>
    <x v="2"/>
    <x v="2"/>
    <x v="0"/>
    <x v="5"/>
    <x v="9"/>
    <x v="2"/>
    <x v="6"/>
    <x v="4"/>
  </r>
  <r>
    <x v="1824"/>
    <x v="147"/>
    <x v="1"/>
    <x v="2"/>
    <x v="11437"/>
    <x v="1"/>
    <x v="11488"/>
    <x v="5"/>
    <x v="2"/>
    <x v="2"/>
    <x v="0"/>
    <x v="5"/>
    <x v="5"/>
    <x v="3"/>
    <x v="2"/>
    <x v="6"/>
  </r>
  <r>
    <x v="1897"/>
    <x v="475"/>
    <x v="1"/>
    <x v="4"/>
    <x v="11438"/>
    <x v="2"/>
    <x v="11489"/>
    <x v="5"/>
    <x v="3"/>
    <x v="4"/>
    <x v="1"/>
    <x v="5"/>
    <x v="10"/>
    <x v="1"/>
    <x v="12"/>
    <x v="2"/>
  </r>
  <r>
    <x v="2009"/>
    <x v="56"/>
    <x v="2"/>
    <x v="3"/>
    <x v="11439"/>
    <x v="1"/>
    <x v="11490"/>
    <x v="0"/>
    <x v="2"/>
    <x v="2"/>
    <x v="0"/>
    <x v="5"/>
    <x v="6"/>
    <x v="1"/>
    <x v="3"/>
    <x v="2"/>
  </r>
  <r>
    <x v="2019"/>
    <x v="117"/>
    <x v="1"/>
    <x v="5"/>
    <x v="11440"/>
    <x v="2"/>
    <x v="11491"/>
    <x v="1"/>
    <x v="2"/>
    <x v="2"/>
    <x v="0"/>
    <x v="5"/>
    <x v="0"/>
    <x v="0"/>
    <x v="9"/>
    <x v="5"/>
  </r>
  <r>
    <x v="1962"/>
    <x v="24"/>
    <x v="2"/>
    <x v="5"/>
    <x v="11441"/>
    <x v="0"/>
    <x v="11492"/>
    <x v="5"/>
    <x v="2"/>
    <x v="2"/>
    <x v="0"/>
    <x v="5"/>
    <x v="9"/>
    <x v="2"/>
    <x v="8"/>
    <x v="5"/>
  </r>
  <r>
    <x v="1869"/>
    <x v="66"/>
    <x v="1"/>
    <x v="2"/>
    <x v="11442"/>
    <x v="2"/>
    <x v="11493"/>
    <x v="5"/>
    <x v="1"/>
    <x v="1"/>
    <x v="0"/>
    <x v="5"/>
    <x v="1"/>
    <x v="0"/>
    <x v="2"/>
    <x v="5"/>
  </r>
  <r>
    <x v="1954"/>
    <x v="671"/>
    <x v="2"/>
    <x v="2"/>
    <x v="11443"/>
    <x v="2"/>
    <x v="11494"/>
    <x v="1"/>
    <x v="2"/>
    <x v="2"/>
    <x v="0"/>
    <x v="5"/>
    <x v="1"/>
    <x v="3"/>
    <x v="11"/>
    <x v="4"/>
  </r>
  <r>
    <x v="2042"/>
    <x v="645"/>
    <x v="0"/>
    <x v="0"/>
    <x v="11444"/>
    <x v="2"/>
    <x v="11495"/>
    <x v="6"/>
    <x v="3"/>
    <x v="4"/>
    <x v="1"/>
    <x v="5"/>
    <x v="1"/>
    <x v="2"/>
    <x v="12"/>
    <x v="4"/>
  </r>
  <r>
    <x v="1817"/>
    <x v="474"/>
    <x v="0"/>
    <x v="4"/>
    <x v="11445"/>
    <x v="1"/>
    <x v="11496"/>
    <x v="2"/>
    <x v="3"/>
    <x v="3"/>
    <x v="1"/>
    <x v="5"/>
    <x v="2"/>
    <x v="3"/>
    <x v="2"/>
    <x v="2"/>
  </r>
  <r>
    <x v="2089"/>
    <x v="506"/>
    <x v="1"/>
    <x v="5"/>
    <x v="11446"/>
    <x v="0"/>
    <x v="11497"/>
    <x v="1"/>
    <x v="3"/>
    <x v="3"/>
    <x v="1"/>
    <x v="5"/>
    <x v="5"/>
    <x v="3"/>
    <x v="5"/>
    <x v="4"/>
  </r>
  <r>
    <x v="1860"/>
    <x v="575"/>
    <x v="2"/>
    <x v="5"/>
    <x v="11447"/>
    <x v="0"/>
    <x v="11498"/>
    <x v="6"/>
    <x v="3"/>
    <x v="3"/>
    <x v="1"/>
    <x v="5"/>
    <x v="0"/>
    <x v="0"/>
    <x v="11"/>
    <x v="6"/>
  </r>
  <r>
    <x v="1999"/>
    <x v="542"/>
    <x v="1"/>
    <x v="2"/>
    <x v="11448"/>
    <x v="0"/>
    <x v="11499"/>
    <x v="1"/>
    <x v="2"/>
    <x v="5"/>
    <x v="1"/>
    <x v="5"/>
    <x v="10"/>
    <x v="3"/>
    <x v="12"/>
    <x v="1"/>
  </r>
  <r>
    <x v="1888"/>
    <x v="76"/>
    <x v="2"/>
    <x v="3"/>
    <x v="11449"/>
    <x v="1"/>
    <x v="11500"/>
    <x v="2"/>
    <x v="3"/>
    <x v="3"/>
    <x v="1"/>
    <x v="5"/>
    <x v="11"/>
    <x v="3"/>
    <x v="0"/>
    <x v="6"/>
  </r>
  <r>
    <x v="1898"/>
    <x v="616"/>
    <x v="0"/>
    <x v="4"/>
    <x v="11450"/>
    <x v="0"/>
    <x v="11501"/>
    <x v="0"/>
    <x v="2"/>
    <x v="2"/>
    <x v="0"/>
    <x v="5"/>
    <x v="7"/>
    <x v="1"/>
    <x v="12"/>
    <x v="1"/>
  </r>
  <r>
    <x v="2013"/>
    <x v="141"/>
    <x v="1"/>
    <x v="3"/>
    <x v="11451"/>
    <x v="2"/>
    <x v="11502"/>
    <x v="6"/>
    <x v="3"/>
    <x v="3"/>
    <x v="1"/>
    <x v="5"/>
    <x v="6"/>
    <x v="3"/>
    <x v="8"/>
    <x v="3"/>
  </r>
  <r>
    <x v="2149"/>
    <x v="138"/>
    <x v="1"/>
    <x v="3"/>
    <x v="11452"/>
    <x v="0"/>
    <x v="11503"/>
    <x v="4"/>
    <x v="0"/>
    <x v="0"/>
    <x v="0"/>
    <x v="5"/>
    <x v="2"/>
    <x v="3"/>
    <x v="8"/>
    <x v="4"/>
  </r>
  <r>
    <x v="2035"/>
    <x v="739"/>
    <x v="2"/>
    <x v="2"/>
    <x v="11453"/>
    <x v="2"/>
    <x v="11504"/>
    <x v="5"/>
    <x v="3"/>
    <x v="4"/>
    <x v="1"/>
    <x v="5"/>
    <x v="9"/>
    <x v="2"/>
    <x v="11"/>
    <x v="5"/>
  </r>
  <r>
    <x v="1840"/>
    <x v="614"/>
    <x v="1"/>
    <x v="2"/>
    <x v="11454"/>
    <x v="2"/>
    <x v="11505"/>
    <x v="0"/>
    <x v="3"/>
    <x v="3"/>
    <x v="1"/>
    <x v="5"/>
    <x v="1"/>
    <x v="0"/>
    <x v="0"/>
    <x v="6"/>
  </r>
  <r>
    <x v="1913"/>
    <x v="215"/>
    <x v="1"/>
    <x v="3"/>
    <x v="11455"/>
    <x v="2"/>
    <x v="11506"/>
    <x v="1"/>
    <x v="2"/>
    <x v="5"/>
    <x v="1"/>
    <x v="5"/>
    <x v="6"/>
    <x v="3"/>
    <x v="0"/>
    <x v="5"/>
  </r>
  <r>
    <x v="2079"/>
    <x v="340"/>
    <x v="1"/>
    <x v="2"/>
    <x v="11456"/>
    <x v="1"/>
    <x v="11507"/>
    <x v="3"/>
    <x v="2"/>
    <x v="2"/>
    <x v="0"/>
    <x v="5"/>
    <x v="0"/>
    <x v="2"/>
    <x v="4"/>
    <x v="2"/>
  </r>
  <r>
    <x v="2047"/>
    <x v="606"/>
    <x v="1"/>
    <x v="0"/>
    <x v="11457"/>
    <x v="0"/>
    <x v="11508"/>
    <x v="2"/>
    <x v="2"/>
    <x v="5"/>
    <x v="1"/>
    <x v="5"/>
    <x v="5"/>
    <x v="2"/>
    <x v="4"/>
    <x v="4"/>
  </r>
  <r>
    <x v="2099"/>
    <x v="222"/>
    <x v="1"/>
    <x v="3"/>
    <x v="11458"/>
    <x v="2"/>
    <x v="11509"/>
    <x v="6"/>
    <x v="0"/>
    <x v="0"/>
    <x v="0"/>
    <x v="5"/>
    <x v="8"/>
    <x v="2"/>
    <x v="0"/>
    <x v="3"/>
  </r>
  <r>
    <x v="1855"/>
    <x v="587"/>
    <x v="1"/>
    <x v="5"/>
    <x v="11459"/>
    <x v="1"/>
    <x v="11510"/>
    <x v="1"/>
    <x v="1"/>
    <x v="1"/>
    <x v="0"/>
    <x v="5"/>
    <x v="10"/>
    <x v="2"/>
    <x v="12"/>
    <x v="5"/>
  </r>
  <r>
    <x v="2176"/>
    <x v="705"/>
    <x v="1"/>
    <x v="5"/>
    <x v="11460"/>
    <x v="1"/>
    <x v="11511"/>
    <x v="5"/>
    <x v="0"/>
    <x v="0"/>
    <x v="0"/>
    <x v="5"/>
    <x v="8"/>
    <x v="2"/>
    <x v="2"/>
    <x v="4"/>
  </r>
  <r>
    <x v="1999"/>
    <x v="717"/>
    <x v="2"/>
    <x v="5"/>
    <x v="11461"/>
    <x v="1"/>
    <x v="11512"/>
    <x v="5"/>
    <x v="0"/>
    <x v="0"/>
    <x v="0"/>
    <x v="5"/>
    <x v="10"/>
    <x v="2"/>
    <x v="5"/>
    <x v="1"/>
  </r>
  <r>
    <x v="2159"/>
    <x v="668"/>
    <x v="1"/>
    <x v="6"/>
    <x v="11462"/>
    <x v="1"/>
    <x v="11513"/>
    <x v="0"/>
    <x v="1"/>
    <x v="1"/>
    <x v="0"/>
    <x v="5"/>
    <x v="3"/>
    <x v="3"/>
    <x v="2"/>
    <x v="0"/>
  </r>
  <r>
    <x v="1985"/>
    <x v="699"/>
    <x v="2"/>
    <x v="5"/>
    <x v="8660"/>
    <x v="2"/>
    <x v="8691"/>
    <x v="3"/>
    <x v="3"/>
    <x v="4"/>
    <x v="1"/>
    <x v="5"/>
    <x v="7"/>
    <x v="1"/>
    <x v="5"/>
    <x v="5"/>
  </r>
  <r>
    <x v="2107"/>
    <x v="44"/>
    <x v="2"/>
    <x v="0"/>
    <x v="11463"/>
    <x v="0"/>
    <x v="11514"/>
    <x v="5"/>
    <x v="3"/>
    <x v="4"/>
    <x v="1"/>
    <x v="5"/>
    <x v="2"/>
    <x v="3"/>
    <x v="12"/>
    <x v="1"/>
  </r>
  <r>
    <x v="1860"/>
    <x v="332"/>
    <x v="1"/>
    <x v="5"/>
    <x v="11464"/>
    <x v="0"/>
    <x v="11515"/>
    <x v="5"/>
    <x v="0"/>
    <x v="0"/>
    <x v="0"/>
    <x v="5"/>
    <x v="0"/>
    <x v="3"/>
    <x v="11"/>
    <x v="6"/>
  </r>
  <r>
    <x v="2083"/>
    <x v="516"/>
    <x v="1"/>
    <x v="3"/>
    <x v="11465"/>
    <x v="0"/>
    <x v="11516"/>
    <x v="4"/>
    <x v="1"/>
    <x v="1"/>
    <x v="0"/>
    <x v="5"/>
    <x v="6"/>
    <x v="3"/>
    <x v="9"/>
    <x v="1"/>
  </r>
  <r>
    <x v="2175"/>
    <x v="629"/>
    <x v="0"/>
    <x v="4"/>
    <x v="11466"/>
    <x v="2"/>
    <x v="11517"/>
    <x v="6"/>
    <x v="3"/>
    <x v="4"/>
    <x v="1"/>
    <x v="5"/>
    <x v="10"/>
    <x v="3"/>
    <x v="10"/>
    <x v="6"/>
  </r>
  <r>
    <x v="2031"/>
    <x v="701"/>
    <x v="2"/>
    <x v="3"/>
    <x v="11467"/>
    <x v="0"/>
    <x v="11518"/>
    <x v="5"/>
    <x v="1"/>
    <x v="1"/>
    <x v="0"/>
    <x v="5"/>
    <x v="5"/>
    <x v="0"/>
    <x v="1"/>
    <x v="2"/>
  </r>
  <r>
    <x v="2178"/>
    <x v="61"/>
    <x v="1"/>
    <x v="5"/>
    <x v="11468"/>
    <x v="1"/>
    <x v="11519"/>
    <x v="4"/>
    <x v="0"/>
    <x v="0"/>
    <x v="0"/>
    <x v="5"/>
    <x v="5"/>
    <x v="2"/>
    <x v="1"/>
    <x v="4"/>
  </r>
  <r>
    <x v="2013"/>
    <x v="167"/>
    <x v="0"/>
    <x v="3"/>
    <x v="11469"/>
    <x v="0"/>
    <x v="11520"/>
    <x v="3"/>
    <x v="3"/>
    <x v="4"/>
    <x v="1"/>
    <x v="5"/>
    <x v="6"/>
    <x v="2"/>
    <x v="2"/>
    <x v="3"/>
  </r>
  <r>
    <x v="2014"/>
    <x v="347"/>
    <x v="0"/>
    <x v="3"/>
    <x v="11470"/>
    <x v="2"/>
    <x v="11521"/>
    <x v="2"/>
    <x v="3"/>
    <x v="3"/>
    <x v="1"/>
    <x v="5"/>
    <x v="6"/>
    <x v="2"/>
    <x v="1"/>
    <x v="0"/>
  </r>
  <r>
    <x v="2056"/>
    <x v="295"/>
    <x v="2"/>
    <x v="2"/>
    <x v="10434"/>
    <x v="1"/>
    <x v="11522"/>
    <x v="1"/>
    <x v="2"/>
    <x v="5"/>
    <x v="1"/>
    <x v="5"/>
    <x v="1"/>
    <x v="0"/>
    <x v="2"/>
    <x v="5"/>
  </r>
  <r>
    <x v="1953"/>
    <x v="190"/>
    <x v="1"/>
    <x v="1"/>
    <x v="11471"/>
    <x v="1"/>
    <x v="11523"/>
    <x v="4"/>
    <x v="3"/>
    <x v="3"/>
    <x v="1"/>
    <x v="5"/>
    <x v="9"/>
    <x v="1"/>
    <x v="11"/>
    <x v="6"/>
  </r>
  <r>
    <x v="1916"/>
    <x v="766"/>
    <x v="2"/>
    <x v="3"/>
    <x v="11472"/>
    <x v="1"/>
    <x v="11524"/>
    <x v="4"/>
    <x v="0"/>
    <x v="0"/>
    <x v="0"/>
    <x v="5"/>
    <x v="5"/>
    <x v="0"/>
    <x v="10"/>
    <x v="1"/>
  </r>
  <r>
    <x v="2139"/>
    <x v="320"/>
    <x v="1"/>
    <x v="5"/>
    <x v="11473"/>
    <x v="1"/>
    <x v="11525"/>
    <x v="2"/>
    <x v="0"/>
    <x v="0"/>
    <x v="0"/>
    <x v="5"/>
    <x v="9"/>
    <x v="3"/>
    <x v="9"/>
    <x v="4"/>
  </r>
  <r>
    <x v="2049"/>
    <x v="135"/>
    <x v="1"/>
    <x v="6"/>
    <x v="11474"/>
    <x v="1"/>
    <x v="11526"/>
    <x v="1"/>
    <x v="2"/>
    <x v="5"/>
    <x v="1"/>
    <x v="5"/>
    <x v="9"/>
    <x v="2"/>
    <x v="10"/>
    <x v="4"/>
  </r>
  <r>
    <x v="1892"/>
    <x v="100"/>
    <x v="1"/>
    <x v="4"/>
    <x v="11475"/>
    <x v="1"/>
    <x v="11527"/>
    <x v="6"/>
    <x v="2"/>
    <x v="5"/>
    <x v="1"/>
    <x v="5"/>
    <x v="6"/>
    <x v="0"/>
    <x v="1"/>
    <x v="6"/>
  </r>
  <r>
    <x v="2033"/>
    <x v="610"/>
    <x v="2"/>
    <x v="1"/>
    <x v="11476"/>
    <x v="0"/>
    <x v="11528"/>
    <x v="0"/>
    <x v="0"/>
    <x v="0"/>
    <x v="0"/>
    <x v="5"/>
    <x v="2"/>
    <x v="2"/>
    <x v="5"/>
    <x v="4"/>
  </r>
  <r>
    <x v="1971"/>
    <x v="10"/>
    <x v="2"/>
    <x v="5"/>
    <x v="11477"/>
    <x v="1"/>
    <x v="11529"/>
    <x v="3"/>
    <x v="1"/>
    <x v="1"/>
    <x v="0"/>
    <x v="5"/>
    <x v="6"/>
    <x v="3"/>
    <x v="0"/>
    <x v="1"/>
  </r>
  <r>
    <x v="2064"/>
    <x v="397"/>
    <x v="1"/>
    <x v="5"/>
    <x v="11478"/>
    <x v="1"/>
    <x v="11530"/>
    <x v="1"/>
    <x v="3"/>
    <x v="4"/>
    <x v="1"/>
    <x v="5"/>
    <x v="7"/>
    <x v="1"/>
    <x v="12"/>
    <x v="5"/>
  </r>
  <r>
    <x v="2151"/>
    <x v="713"/>
    <x v="2"/>
    <x v="0"/>
    <x v="11479"/>
    <x v="1"/>
    <x v="11531"/>
    <x v="6"/>
    <x v="2"/>
    <x v="2"/>
    <x v="0"/>
    <x v="5"/>
    <x v="1"/>
    <x v="3"/>
    <x v="2"/>
    <x v="4"/>
  </r>
  <r>
    <x v="1874"/>
    <x v="475"/>
    <x v="0"/>
    <x v="3"/>
    <x v="11480"/>
    <x v="1"/>
    <x v="11532"/>
    <x v="2"/>
    <x v="2"/>
    <x v="2"/>
    <x v="0"/>
    <x v="5"/>
    <x v="11"/>
    <x v="0"/>
    <x v="12"/>
    <x v="0"/>
  </r>
  <r>
    <x v="2006"/>
    <x v="84"/>
    <x v="1"/>
    <x v="0"/>
    <x v="11481"/>
    <x v="1"/>
    <x v="11533"/>
    <x v="0"/>
    <x v="2"/>
    <x v="2"/>
    <x v="0"/>
    <x v="5"/>
    <x v="10"/>
    <x v="0"/>
    <x v="0"/>
    <x v="3"/>
  </r>
  <r>
    <x v="1942"/>
    <x v="115"/>
    <x v="2"/>
    <x v="3"/>
    <x v="11482"/>
    <x v="0"/>
    <x v="11534"/>
    <x v="4"/>
    <x v="3"/>
    <x v="4"/>
    <x v="1"/>
    <x v="5"/>
    <x v="11"/>
    <x v="0"/>
    <x v="1"/>
    <x v="5"/>
  </r>
  <r>
    <x v="2103"/>
    <x v="473"/>
    <x v="2"/>
    <x v="5"/>
    <x v="11483"/>
    <x v="1"/>
    <x v="11535"/>
    <x v="2"/>
    <x v="3"/>
    <x v="3"/>
    <x v="1"/>
    <x v="5"/>
    <x v="7"/>
    <x v="2"/>
    <x v="3"/>
    <x v="6"/>
  </r>
  <r>
    <x v="2005"/>
    <x v="684"/>
    <x v="0"/>
    <x v="5"/>
    <x v="11484"/>
    <x v="1"/>
    <x v="11536"/>
    <x v="6"/>
    <x v="0"/>
    <x v="0"/>
    <x v="0"/>
    <x v="5"/>
    <x v="10"/>
    <x v="0"/>
    <x v="3"/>
    <x v="4"/>
  </r>
  <r>
    <x v="2116"/>
    <x v="3"/>
    <x v="0"/>
    <x v="5"/>
    <x v="11485"/>
    <x v="1"/>
    <x v="11537"/>
    <x v="0"/>
    <x v="3"/>
    <x v="4"/>
    <x v="1"/>
    <x v="5"/>
    <x v="11"/>
    <x v="3"/>
    <x v="3"/>
    <x v="2"/>
  </r>
  <r>
    <x v="2164"/>
    <x v="492"/>
    <x v="1"/>
    <x v="3"/>
    <x v="11486"/>
    <x v="2"/>
    <x v="11538"/>
    <x v="1"/>
    <x v="3"/>
    <x v="3"/>
    <x v="1"/>
    <x v="5"/>
    <x v="0"/>
    <x v="2"/>
    <x v="8"/>
    <x v="4"/>
  </r>
  <r>
    <x v="1943"/>
    <x v="27"/>
    <x v="1"/>
    <x v="4"/>
    <x v="11487"/>
    <x v="0"/>
    <x v="11539"/>
    <x v="4"/>
    <x v="1"/>
    <x v="1"/>
    <x v="0"/>
    <x v="5"/>
    <x v="10"/>
    <x v="1"/>
    <x v="8"/>
    <x v="0"/>
  </r>
  <r>
    <x v="1828"/>
    <x v="367"/>
    <x v="1"/>
    <x v="5"/>
    <x v="11488"/>
    <x v="1"/>
    <x v="11540"/>
    <x v="3"/>
    <x v="2"/>
    <x v="2"/>
    <x v="0"/>
    <x v="5"/>
    <x v="8"/>
    <x v="3"/>
    <x v="2"/>
    <x v="2"/>
  </r>
  <r>
    <x v="1838"/>
    <x v="378"/>
    <x v="2"/>
    <x v="5"/>
    <x v="11489"/>
    <x v="1"/>
    <x v="11541"/>
    <x v="4"/>
    <x v="2"/>
    <x v="2"/>
    <x v="0"/>
    <x v="5"/>
    <x v="9"/>
    <x v="2"/>
    <x v="8"/>
    <x v="6"/>
  </r>
  <r>
    <x v="2062"/>
    <x v="357"/>
    <x v="1"/>
    <x v="5"/>
    <x v="11490"/>
    <x v="2"/>
    <x v="11542"/>
    <x v="2"/>
    <x v="3"/>
    <x v="4"/>
    <x v="1"/>
    <x v="5"/>
    <x v="3"/>
    <x v="2"/>
    <x v="11"/>
    <x v="4"/>
  </r>
  <r>
    <x v="2141"/>
    <x v="751"/>
    <x v="2"/>
    <x v="6"/>
    <x v="11491"/>
    <x v="1"/>
    <x v="11543"/>
    <x v="2"/>
    <x v="3"/>
    <x v="4"/>
    <x v="1"/>
    <x v="5"/>
    <x v="5"/>
    <x v="3"/>
    <x v="12"/>
    <x v="2"/>
  </r>
  <r>
    <x v="2163"/>
    <x v="252"/>
    <x v="2"/>
    <x v="4"/>
    <x v="11492"/>
    <x v="2"/>
    <x v="11544"/>
    <x v="2"/>
    <x v="0"/>
    <x v="0"/>
    <x v="0"/>
    <x v="5"/>
    <x v="2"/>
    <x v="0"/>
    <x v="4"/>
    <x v="5"/>
  </r>
  <r>
    <x v="1994"/>
    <x v="110"/>
    <x v="1"/>
    <x v="3"/>
    <x v="11493"/>
    <x v="1"/>
    <x v="11545"/>
    <x v="1"/>
    <x v="2"/>
    <x v="5"/>
    <x v="1"/>
    <x v="5"/>
    <x v="4"/>
    <x v="2"/>
    <x v="5"/>
    <x v="3"/>
  </r>
  <r>
    <x v="1899"/>
    <x v="760"/>
    <x v="2"/>
    <x v="4"/>
    <x v="11494"/>
    <x v="0"/>
    <x v="11546"/>
    <x v="3"/>
    <x v="1"/>
    <x v="1"/>
    <x v="0"/>
    <x v="5"/>
    <x v="9"/>
    <x v="0"/>
    <x v="0"/>
    <x v="1"/>
  </r>
  <r>
    <x v="2062"/>
    <x v="746"/>
    <x v="1"/>
    <x v="5"/>
    <x v="11495"/>
    <x v="2"/>
    <x v="11547"/>
    <x v="2"/>
    <x v="2"/>
    <x v="5"/>
    <x v="1"/>
    <x v="5"/>
    <x v="3"/>
    <x v="1"/>
    <x v="8"/>
    <x v="4"/>
  </r>
  <r>
    <x v="2119"/>
    <x v="716"/>
    <x v="0"/>
    <x v="1"/>
    <x v="11496"/>
    <x v="0"/>
    <x v="11548"/>
    <x v="1"/>
    <x v="0"/>
    <x v="0"/>
    <x v="0"/>
    <x v="5"/>
    <x v="7"/>
    <x v="2"/>
    <x v="3"/>
    <x v="1"/>
  </r>
  <r>
    <x v="2110"/>
    <x v="728"/>
    <x v="2"/>
    <x v="1"/>
    <x v="11497"/>
    <x v="1"/>
    <x v="11549"/>
    <x v="0"/>
    <x v="2"/>
    <x v="2"/>
    <x v="0"/>
    <x v="5"/>
    <x v="4"/>
    <x v="3"/>
    <x v="9"/>
    <x v="1"/>
  </r>
  <r>
    <x v="1858"/>
    <x v="381"/>
    <x v="1"/>
    <x v="5"/>
    <x v="11498"/>
    <x v="2"/>
    <x v="11550"/>
    <x v="2"/>
    <x v="2"/>
    <x v="2"/>
    <x v="0"/>
    <x v="5"/>
    <x v="11"/>
    <x v="1"/>
    <x v="12"/>
    <x v="1"/>
  </r>
  <r>
    <x v="1823"/>
    <x v="287"/>
    <x v="1"/>
    <x v="1"/>
    <x v="11499"/>
    <x v="1"/>
    <x v="11551"/>
    <x v="1"/>
    <x v="2"/>
    <x v="2"/>
    <x v="0"/>
    <x v="5"/>
    <x v="4"/>
    <x v="0"/>
    <x v="9"/>
    <x v="0"/>
  </r>
  <r>
    <x v="1884"/>
    <x v="418"/>
    <x v="2"/>
    <x v="0"/>
    <x v="11500"/>
    <x v="1"/>
    <x v="11552"/>
    <x v="1"/>
    <x v="1"/>
    <x v="1"/>
    <x v="0"/>
    <x v="5"/>
    <x v="6"/>
    <x v="0"/>
    <x v="0"/>
    <x v="2"/>
  </r>
  <r>
    <x v="2057"/>
    <x v="671"/>
    <x v="1"/>
    <x v="5"/>
    <x v="11501"/>
    <x v="1"/>
    <x v="11553"/>
    <x v="5"/>
    <x v="2"/>
    <x v="2"/>
    <x v="0"/>
    <x v="5"/>
    <x v="8"/>
    <x v="3"/>
    <x v="11"/>
    <x v="6"/>
  </r>
  <r>
    <x v="1895"/>
    <x v="689"/>
    <x v="0"/>
    <x v="3"/>
    <x v="11502"/>
    <x v="1"/>
    <x v="11554"/>
    <x v="2"/>
    <x v="3"/>
    <x v="3"/>
    <x v="1"/>
    <x v="5"/>
    <x v="10"/>
    <x v="0"/>
    <x v="2"/>
    <x v="2"/>
  </r>
  <r>
    <x v="1931"/>
    <x v="516"/>
    <x v="1"/>
    <x v="5"/>
    <x v="11503"/>
    <x v="1"/>
    <x v="11555"/>
    <x v="1"/>
    <x v="2"/>
    <x v="2"/>
    <x v="0"/>
    <x v="5"/>
    <x v="7"/>
    <x v="2"/>
    <x v="9"/>
    <x v="0"/>
  </r>
  <r>
    <x v="2124"/>
    <x v="230"/>
    <x v="1"/>
    <x v="2"/>
    <x v="11504"/>
    <x v="2"/>
    <x v="11556"/>
    <x v="4"/>
    <x v="2"/>
    <x v="5"/>
    <x v="1"/>
    <x v="5"/>
    <x v="3"/>
    <x v="2"/>
    <x v="0"/>
    <x v="4"/>
  </r>
  <r>
    <x v="2144"/>
    <x v="28"/>
    <x v="2"/>
    <x v="5"/>
    <x v="11505"/>
    <x v="1"/>
    <x v="11557"/>
    <x v="5"/>
    <x v="2"/>
    <x v="2"/>
    <x v="0"/>
    <x v="5"/>
    <x v="7"/>
    <x v="0"/>
    <x v="12"/>
    <x v="1"/>
  </r>
  <r>
    <x v="1891"/>
    <x v="87"/>
    <x v="1"/>
    <x v="6"/>
    <x v="11506"/>
    <x v="1"/>
    <x v="11558"/>
    <x v="4"/>
    <x v="3"/>
    <x v="3"/>
    <x v="1"/>
    <x v="5"/>
    <x v="7"/>
    <x v="3"/>
    <x v="8"/>
    <x v="5"/>
  </r>
  <r>
    <x v="2033"/>
    <x v="353"/>
    <x v="1"/>
    <x v="5"/>
    <x v="11507"/>
    <x v="0"/>
    <x v="11559"/>
    <x v="5"/>
    <x v="2"/>
    <x v="2"/>
    <x v="0"/>
    <x v="5"/>
    <x v="2"/>
    <x v="1"/>
    <x v="12"/>
    <x v="4"/>
  </r>
  <r>
    <x v="1950"/>
    <x v="569"/>
    <x v="1"/>
    <x v="3"/>
    <x v="11508"/>
    <x v="2"/>
    <x v="11560"/>
    <x v="6"/>
    <x v="1"/>
    <x v="1"/>
    <x v="0"/>
    <x v="5"/>
    <x v="5"/>
    <x v="1"/>
    <x v="6"/>
    <x v="1"/>
  </r>
  <r>
    <x v="2013"/>
    <x v="431"/>
    <x v="1"/>
    <x v="4"/>
    <x v="11509"/>
    <x v="1"/>
    <x v="11561"/>
    <x v="0"/>
    <x v="0"/>
    <x v="0"/>
    <x v="0"/>
    <x v="5"/>
    <x v="6"/>
    <x v="2"/>
    <x v="8"/>
    <x v="3"/>
  </r>
  <r>
    <x v="1823"/>
    <x v="500"/>
    <x v="1"/>
    <x v="5"/>
    <x v="11510"/>
    <x v="2"/>
    <x v="11562"/>
    <x v="1"/>
    <x v="3"/>
    <x v="4"/>
    <x v="1"/>
    <x v="5"/>
    <x v="4"/>
    <x v="3"/>
    <x v="12"/>
    <x v="0"/>
  </r>
  <r>
    <x v="1922"/>
    <x v="339"/>
    <x v="1"/>
    <x v="5"/>
    <x v="11511"/>
    <x v="1"/>
    <x v="11563"/>
    <x v="2"/>
    <x v="3"/>
    <x v="4"/>
    <x v="1"/>
    <x v="5"/>
    <x v="1"/>
    <x v="1"/>
    <x v="12"/>
    <x v="2"/>
  </r>
  <r>
    <x v="2160"/>
    <x v="192"/>
    <x v="1"/>
    <x v="1"/>
    <x v="11512"/>
    <x v="2"/>
    <x v="11564"/>
    <x v="1"/>
    <x v="1"/>
    <x v="1"/>
    <x v="0"/>
    <x v="5"/>
    <x v="0"/>
    <x v="2"/>
    <x v="12"/>
    <x v="6"/>
  </r>
  <r>
    <x v="1973"/>
    <x v="434"/>
    <x v="1"/>
    <x v="1"/>
    <x v="11513"/>
    <x v="0"/>
    <x v="11565"/>
    <x v="3"/>
    <x v="1"/>
    <x v="1"/>
    <x v="0"/>
    <x v="5"/>
    <x v="2"/>
    <x v="3"/>
    <x v="9"/>
    <x v="1"/>
  </r>
  <r>
    <x v="2102"/>
    <x v="654"/>
    <x v="1"/>
    <x v="2"/>
    <x v="11514"/>
    <x v="1"/>
    <x v="11566"/>
    <x v="1"/>
    <x v="3"/>
    <x v="4"/>
    <x v="1"/>
    <x v="5"/>
    <x v="3"/>
    <x v="3"/>
    <x v="5"/>
    <x v="6"/>
  </r>
  <r>
    <x v="1872"/>
    <x v="553"/>
    <x v="1"/>
    <x v="5"/>
    <x v="11515"/>
    <x v="1"/>
    <x v="11567"/>
    <x v="4"/>
    <x v="3"/>
    <x v="4"/>
    <x v="1"/>
    <x v="5"/>
    <x v="2"/>
    <x v="2"/>
    <x v="11"/>
    <x v="2"/>
  </r>
  <r>
    <x v="2090"/>
    <x v="539"/>
    <x v="2"/>
    <x v="3"/>
    <x v="11516"/>
    <x v="2"/>
    <x v="11568"/>
    <x v="2"/>
    <x v="1"/>
    <x v="1"/>
    <x v="0"/>
    <x v="5"/>
    <x v="3"/>
    <x v="3"/>
    <x v="1"/>
    <x v="4"/>
  </r>
  <r>
    <x v="2147"/>
    <x v="388"/>
    <x v="0"/>
    <x v="0"/>
    <x v="11517"/>
    <x v="2"/>
    <x v="11569"/>
    <x v="2"/>
    <x v="3"/>
    <x v="3"/>
    <x v="1"/>
    <x v="5"/>
    <x v="8"/>
    <x v="3"/>
    <x v="12"/>
    <x v="4"/>
  </r>
  <r>
    <x v="1965"/>
    <x v="249"/>
    <x v="2"/>
    <x v="5"/>
    <x v="11518"/>
    <x v="0"/>
    <x v="11570"/>
    <x v="6"/>
    <x v="3"/>
    <x v="3"/>
    <x v="1"/>
    <x v="5"/>
    <x v="3"/>
    <x v="3"/>
    <x v="11"/>
    <x v="4"/>
  </r>
  <r>
    <x v="2094"/>
    <x v="740"/>
    <x v="2"/>
    <x v="0"/>
    <x v="11519"/>
    <x v="2"/>
    <x v="11571"/>
    <x v="6"/>
    <x v="3"/>
    <x v="4"/>
    <x v="1"/>
    <x v="5"/>
    <x v="6"/>
    <x v="2"/>
    <x v="3"/>
    <x v="3"/>
  </r>
  <r>
    <x v="2099"/>
    <x v="16"/>
    <x v="1"/>
    <x v="4"/>
    <x v="11520"/>
    <x v="2"/>
    <x v="11572"/>
    <x v="2"/>
    <x v="2"/>
    <x v="5"/>
    <x v="1"/>
    <x v="5"/>
    <x v="8"/>
    <x v="3"/>
    <x v="1"/>
    <x v="3"/>
  </r>
  <r>
    <x v="1822"/>
    <x v="593"/>
    <x v="1"/>
    <x v="3"/>
    <x v="11521"/>
    <x v="2"/>
    <x v="11573"/>
    <x v="1"/>
    <x v="1"/>
    <x v="1"/>
    <x v="0"/>
    <x v="5"/>
    <x v="2"/>
    <x v="2"/>
    <x v="3"/>
    <x v="0"/>
  </r>
  <r>
    <x v="1863"/>
    <x v="500"/>
    <x v="1"/>
    <x v="6"/>
    <x v="11522"/>
    <x v="1"/>
    <x v="11574"/>
    <x v="1"/>
    <x v="0"/>
    <x v="0"/>
    <x v="0"/>
    <x v="5"/>
    <x v="4"/>
    <x v="2"/>
    <x v="12"/>
    <x v="4"/>
  </r>
  <r>
    <x v="1945"/>
    <x v="100"/>
    <x v="2"/>
    <x v="3"/>
    <x v="11523"/>
    <x v="2"/>
    <x v="11575"/>
    <x v="6"/>
    <x v="0"/>
    <x v="0"/>
    <x v="0"/>
    <x v="5"/>
    <x v="9"/>
    <x v="3"/>
    <x v="1"/>
    <x v="5"/>
  </r>
  <r>
    <x v="1873"/>
    <x v="134"/>
    <x v="1"/>
    <x v="1"/>
    <x v="11524"/>
    <x v="2"/>
    <x v="11576"/>
    <x v="5"/>
    <x v="2"/>
    <x v="5"/>
    <x v="1"/>
    <x v="5"/>
    <x v="11"/>
    <x v="2"/>
    <x v="7"/>
    <x v="1"/>
  </r>
  <r>
    <x v="1931"/>
    <x v="152"/>
    <x v="1"/>
    <x v="2"/>
    <x v="11525"/>
    <x v="1"/>
    <x v="11577"/>
    <x v="2"/>
    <x v="0"/>
    <x v="0"/>
    <x v="0"/>
    <x v="5"/>
    <x v="7"/>
    <x v="2"/>
    <x v="11"/>
    <x v="0"/>
  </r>
  <r>
    <x v="1902"/>
    <x v="654"/>
    <x v="1"/>
    <x v="4"/>
    <x v="11526"/>
    <x v="1"/>
    <x v="11578"/>
    <x v="0"/>
    <x v="1"/>
    <x v="1"/>
    <x v="0"/>
    <x v="5"/>
    <x v="7"/>
    <x v="3"/>
    <x v="5"/>
    <x v="3"/>
  </r>
  <r>
    <x v="1958"/>
    <x v="476"/>
    <x v="1"/>
    <x v="1"/>
    <x v="11527"/>
    <x v="0"/>
    <x v="11579"/>
    <x v="1"/>
    <x v="3"/>
    <x v="3"/>
    <x v="1"/>
    <x v="5"/>
    <x v="0"/>
    <x v="3"/>
    <x v="12"/>
    <x v="3"/>
  </r>
  <r>
    <x v="1991"/>
    <x v="752"/>
    <x v="2"/>
    <x v="4"/>
    <x v="11528"/>
    <x v="1"/>
    <x v="11580"/>
    <x v="0"/>
    <x v="3"/>
    <x v="4"/>
    <x v="1"/>
    <x v="5"/>
    <x v="0"/>
    <x v="3"/>
    <x v="2"/>
    <x v="0"/>
  </r>
  <r>
    <x v="1825"/>
    <x v="446"/>
    <x v="2"/>
    <x v="4"/>
    <x v="11529"/>
    <x v="2"/>
    <x v="11581"/>
    <x v="0"/>
    <x v="0"/>
    <x v="0"/>
    <x v="0"/>
    <x v="5"/>
    <x v="1"/>
    <x v="2"/>
    <x v="0"/>
    <x v="3"/>
  </r>
  <r>
    <x v="2168"/>
    <x v="131"/>
    <x v="1"/>
    <x v="2"/>
    <x v="11530"/>
    <x v="1"/>
    <x v="11582"/>
    <x v="1"/>
    <x v="1"/>
    <x v="1"/>
    <x v="0"/>
    <x v="5"/>
    <x v="4"/>
    <x v="3"/>
    <x v="3"/>
    <x v="0"/>
  </r>
  <r>
    <x v="1927"/>
    <x v="487"/>
    <x v="1"/>
    <x v="3"/>
    <x v="11531"/>
    <x v="0"/>
    <x v="11583"/>
    <x v="5"/>
    <x v="3"/>
    <x v="3"/>
    <x v="1"/>
    <x v="5"/>
    <x v="4"/>
    <x v="3"/>
    <x v="6"/>
    <x v="3"/>
  </r>
  <r>
    <x v="1878"/>
    <x v="128"/>
    <x v="1"/>
    <x v="5"/>
    <x v="11532"/>
    <x v="0"/>
    <x v="11584"/>
    <x v="4"/>
    <x v="2"/>
    <x v="5"/>
    <x v="1"/>
    <x v="5"/>
    <x v="9"/>
    <x v="2"/>
    <x v="1"/>
    <x v="0"/>
  </r>
  <r>
    <x v="2101"/>
    <x v="314"/>
    <x v="1"/>
    <x v="3"/>
    <x v="11533"/>
    <x v="1"/>
    <x v="11585"/>
    <x v="0"/>
    <x v="2"/>
    <x v="5"/>
    <x v="1"/>
    <x v="5"/>
    <x v="2"/>
    <x v="2"/>
    <x v="2"/>
    <x v="6"/>
  </r>
  <r>
    <x v="1919"/>
    <x v="198"/>
    <x v="2"/>
    <x v="3"/>
    <x v="11534"/>
    <x v="2"/>
    <x v="11586"/>
    <x v="6"/>
    <x v="0"/>
    <x v="0"/>
    <x v="0"/>
    <x v="5"/>
    <x v="5"/>
    <x v="2"/>
    <x v="5"/>
    <x v="1"/>
  </r>
  <r>
    <x v="2154"/>
    <x v="479"/>
    <x v="1"/>
    <x v="2"/>
    <x v="11535"/>
    <x v="1"/>
    <x v="11587"/>
    <x v="5"/>
    <x v="3"/>
    <x v="3"/>
    <x v="1"/>
    <x v="5"/>
    <x v="3"/>
    <x v="3"/>
    <x v="4"/>
    <x v="2"/>
  </r>
  <r>
    <x v="2163"/>
    <x v="284"/>
    <x v="1"/>
    <x v="0"/>
    <x v="11536"/>
    <x v="2"/>
    <x v="11588"/>
    <x v="1"/>
    <x v="2"/>
    <x v="5"/>
    <x v="1"/>
    <x v="5"/>
    <x v="2"/>
    <x v="0"/>
    <x v="10"/>
    <x v="5"/>
  </r>
  <r>
    <x v="2109"/>
    <x v="123"/>
    <x v="0"/>
    <x v="2"/>
    <x v="11537"/>
    <x v="2"/>
    <x v="11589"/>
    <x v="1"/>
    <x v="3"/>
    <x v="3"/>
    <x v="1"/>
    <x v="5"/>
    <x v="5"/>
    <x v="0"/>
    <x v="3"/>
    <x v="0"/>
  </r>
  <r>
    <x v="1849"/>
    <x v="270"/>
    <x v="0"/>
    <x v="6"/>
    <x v="11538"/>
    <x v="0"/>
    <x v="11590"/>
    <x v="0"/>
    <x v="1"/>
    <x v="1"/>
    <x v="0"/>
    <x v="5"/>
    <x v="5"/>
    <x v="0"/>
    <x v="0"/>
    <x v="3"/>
  </r>
  <r>
    <x v="1912"/>
    <x v="278"/>
    <x v="2"/>
    <x v="6"/>
    <x v="11539"/>
    <x v="1"/>
    <x v="11591"/>
    <x v="4"/>
    <x v="3"/>
    <x v="3"/>
    <x v="1"/>
    <x v="5"/>
    <x v="1"/>
    <x v="2"/>
    <x v="11"/>
    <x v="0"/>
  </r>
  <r>
    <x v="2138"/>
    <x v="154"/>
    <x v="2"/>
    <x v="3"/>
    <x v="11540"/>
    <x v="0"/>
    <x v="11592"/>
    <x v="6"/>
    <x v="3"/>
    <x v="3"/>
    <x v="1"/>
    <x v="5"/>
    <x v="11"/>
    <x v="2"/>
    <x v="11"/>
    <x v="5"/>
  </r>
  <r>
    <x v="2144"/>
    <x v="12"/>
    <x v="1"/>
    <x v="6"/>
    <x v="11541"/>
    <x v="1"/>
    <x v="11593"/>
    <x v="4"/>
    <x v="0"/>
    <x v="0"/>
    <x v="0"/>
    <x v="5"/>
    <x v="7"/>
    <x v="3"/>
    <x v="9"/>
    <x v="1"/>
  </r>
  <r>
    <x v="2104"/>
    <x v="274"/>
    <x v="1"/>
    <x v="2"/>
    <x v="11542"/>
    <x v="1"/>
    <x v="11594"/>
    <x v="2"/>
    <x v="2"/>
    <x v="2"/>
    <x v="0"/>
    <x v="5"/>
    <x v="2"/>
    <x v="0"/>
    <x v="5"/>
    <x v="1"/>
  </r>
  <r>
    <x v="2009"/>
    <x v="215"/>
    <x v="1"/>
    <x v="0"/>
    <x v="11543"/>
    <x v="2"/>
    <x v="11595"/>
    <x v="2"/>
    <x v="2"/>
    <x v="2"/>
    <x v="0"/>
    <x v="5"/>
    <x v="6"/>
    <x v="3"/>
    <x v="0"/>
    <x v="2"/>
  </r>
  <r>
    <x v="2042"/>
    <x v="347"/>
    <x v="2"/>
    <x v="3"/>
    <x v="11544"/>
    <x v="1"/>
    <x v="11596"/>
    <x v="4"/>
    <x v="0"/>
    <x v="0"/>
    <x v="0"/>
    <x v="5"/>
    <x v="1"/>
    <x v="2"/>
    <x v="1"/>
    <x v="4"/>
  </r>
  <r>
    <x v="1967"/>
    <x v="319"/>
    <x v="1"/>
    <x v="1"/>
    <x v="11545"/>
    <x v="2"/>
    <x v="11597"/>
    <x v="4"/>
    <x v="3"/>
    <x v="4"/>
    <x v="1"/>
    <x v="5"/>
    <x v="4"/>
    <x v="3"/>
    <x v="1"/>
    <x v="6"/>
  </r>
  <r>
    <x v="2030"/>
    <x v="62"/>
    <x v="1"/>
    <x v="2"/>
    <x v="11546"/>
    <x v="1"/>
    <x v="11598"/>
    <x v="1"/>
    <x v="3"/>
    <x v="4"/>
    <x v="1"/>
    <x v="5"/>
    <x v="2"/>
    <x v="1"/>
    <x v="5"/>
    <x v="5"/>
  </r>
  <r>
    <x v="1997"/>
    <x v="149"/>
    <x v="1"/>
    <x v="6"/>
    <x v="11547"/>
    <x v="2"/>
    <x v="11599"/>
    <x v="3"/>
    <x v="1"/>
    <x v="1"/>
    <x v="0"/>
    <x v="5"/>
    <x v="11"/>
    <x v="2"/>
    <x v="5"/>
    <x v="3"/>
  </r>
  <r>
    <x v="1925"/>
    <x v="248"/>
    <x v="0"/>
    <x v="2"/>
    <x v="7224"/>
    <x v="0"/>
    <x v="11600"/>
    <x v="1"/>
    <x v="2"/>
    <x v="5"/>
    <x v="1"/>
    <x v="5"/>
    <x v="10"/>
    <x v="3"/>
    <x v="8"/>
    <x v="5"/>
  </r>
  <r>
    <x v="2130"/>
    <x v="394"/>
    <x v="0"/>
    <x v="2"/>
    <x v="11548"/>
    <x v="2"/>
    <x v="11601"/>
    <x v="1"/>
    <x v="3"/>
    <x v="3"/>
    <x v="1"/>
    <x v="5"/>
    <x v="8"/>
    <x v="3"/>
    <x v="10"/>
    <x v="0"/>
  </r>
  <r>
    <x v="2068"/>
    <x v="476"/>
    <x v="2"/>
    <x v="6"/>
    <x v="11549"/>
    <x v="1"/>
    <x v="11602"/>
    <x v="5"/>
    <x v="3"/>
    <x v="4"/>
    <x v="1"/>
    <x v="5"/>
    <x v="9"/>
    <x v="3"/>
    <x v="12"/>
    <x v="0"/>
  </r>
  <r>
    <x v="2027"/>
    <x v="356"/>
    <x v="1"/>
    <x v="3"/>
    <x v="11550"/>
    <x v="1"/>
    <x v="11603"/>
    <x v="4"/>
    <x v="2"/>
    <x v="5"/>
    <x v="1"/>
    <x v="5"/>
    <x v="9"/>
    <x v="3"/>
    <x v="2"/>
    <x v="1"/>
  </r>
  <r>
    <x v="2024"/>
    <x v="616"/>
    <x v="0"/>
    <x v="6"/>
    <x v="11551"/>
    <x v="0"/>
    <x v="11604"/>
    <x v="0"/>
    <x v="1"/>
    <x v="1"/>
    <x v="0"/>
    <x v="5"/>
    <x v="0"/>
    <x v="0"/>
    <x v="12"/>
    <x v="5"/>
  </r>
  <r>
    <x v="2042"/>
    <x v="687"/>
    <x v="1"/>
    <x v="3"/>
    <x v="11552"/>
    <x v="2"/>
    <x v="11605"/>
    <x v="5"/>
    <x v="3"/>
    <x v="4"/>
    <x v="1"/>
    <x v="5"/>
    <x v="1"/>
    <x v="3"/>
    <x v="3"/>
    <x v="4"/>
  </r>
  <r>
    <x v="1874"/>
    <x v="705"/>
    <x v="1"/>
    <x v="6"/>
    <x v="11553"/>
    <x v="2"/>
    <x v="11606"/>
    <x v="4"/>
    <x v="2"/>
    <x v="5"/>
    <x v="1"/>
    <x v="5"/>
    <x v="11"/>
    <x v="1"/>
    <x v="2"/>
    <x v="0"/>
  </r>
  <r>
    <x v="2161"/>
    <x v="126"/>
    <x v="1"/>
    <x v="3"/>
    <x v="11554"/>
    <x v="1"/>
    <x v="11607"/>
    <x v="3"/>
    <x v="2"/>
    <x v="2"/>
    <x v="0"/>
    <x v="5"/>
    <x v="0"/>
    <x v="3"/>
    <x v="4"/>
    <x v="4"/>
  </r>
  <r>
    <x v="1900"/>
    <x v="583"/>
    <x v="0"/>
    <x v="2"/>
    <x v="11555"/>
    <x v="2"/>
    <x v="11608"/>
    <x v="4"/>
    <x v="1"/>
    <x v="1"/>
    <x v="0"/>
    <x v="5"/>
    <x v="10"/>
    <x v="0"/>
    <x v="4"/>
    <x v="4"/>
  </r>
  <r>
    <x v="2066"/>
    <x v="199"/>
    <x v="2"/>
    <x v="4"/>
    <x v="11556"/>
    <x v="0"/>
    <x v="11609"/>
    <x v="0"/>
    <x v="3"/>
    <x v="3"/>
    <x v="1"/>
    <x v="5"/>
    <x v="0"/>
    <x v="0"/>
    <x v="2"/>
    <x v="4"/>
  </r>
  <r>
    <x v="1988"/>
    <x v="704"/>
    <x v="1"/>
    <x v="0"/>
    <x v="11557"/>
    <x v="1"/>
    <x v="11610"/>
    <x v="4"/>
    <x v="1"/>
    <x v="1"/>
    <x v="0"/>
    <x v="5"/>
    <x v="5"/>
    <x v="0"/>
    <x v="0"/>
    <x v="0"/>
  </r>
  <r>
    <x v="1847"/>
    <x v="407"/>
    <x v="1"/>
    <x v="5"/>
    <x v="11558"/>
    <x v="1"/>
    <x v="11611"/>
    <x v="6"/>
    <x v="2"/>
    <x v="2"/>
    <x v="0"/>
    <x v="5"/>
    <x v="3"/>
    <x v="3"/>
    <x v="9"/>
    <x v="6"/>
  </r>
  <r>
    <x v="1995"/>
    <x v="493"/>
    <x v="1"/>
    <x v="1"/>
    <x v="11559"/>
    <x v="2"/>
    <x v="11612"/>
    <x v="0"/>
    <x v="3"/>
    <x v="4"/>
    <x v="1"/>
    <x v="5"/>
    <x v="11"/>
    <x v="2"/>
    <x v="12"/>
    <x v="1"/>
  </r>
  <r>
    <x v="1837"/>
    <x v="428"/>
    <x v="1"/>
    <x v="3"/>
    <x v="11560"/>
    <x v="0"/>
    <x v="11613"/>
    <x v="5"/>
    <x v="2"/>
    <x v="2"/>
    <x v="0"/>
    <x v="5"/>
    <x v="1"/>
    <x v="3"/>
    <x v="1"/>
    <x v="5"/>
  </r>
  <r>
    <x v="2034"/>
    <x v="491"/>
    <x v="2"/>
    <x v="5"/>
    <x v="11561"/>
    <x v="1"/>
    <x v="11614"/>
    <x v="2"/>
    <x v="3"/>
    <x v="3"/>
    <x v="1"/>
    <x v="5"/>
    <x v="10"/>
    <x v="0"/>
    <x v="5"/>
    <x v="4"/>
  </r>
  <r>
    <x v="2008"/>
    <x v="340"/>
    <x v="1"/>
    <x v="6"/>
    <x v="11562"/>
    <x v="1"/>
    <x v="11615"/>
    <x v="2"/>
    <x v="2"/>
    <x v="5"/>
    <x v="1"/>
    <x v="5"/>
    <x v="7"/>
    <x v="0"/>
    <x v="4"/>
    <x v="3"/>
  </r>
  <r>
    <x v="2139"/>
    <x v="621"/>
    <x v="2"/>
    <x v="2"/>
    <x v="11563"/>
    <x v="2"/>
    <x v="11616"/>
    <x v="1"/>
    <x v="3"/>
    <x v="3"/>
    <x v="1"/>
    <x v="5"/>
    <x v="9"/>
    <x v="3"/>
    <x v="1"/>
    <x v="4"/>
  </r>
  <r>
    <x v="2136"/>
    <x v="549"/>
    <x v="2"/>
    <x v="5"/>
    <x v="11564"/>
    <x v="0"/>
    <x v="11617"/>
    <x v="4"/>
    <x v="2"/>
    <x v="2"/>
    <x v="0"/>
    <x v="5"/>
    <x v="1"/>
    <x v="0"/>
    <x v="7"/>
    <x v="2"/>
  </r>
  <r>
    <x v="2077"/>
    <x v="612"/>
    <x v="1"/>
    <x v="6"/>
    <x v="11565"/>
    <x v="2"/>
    <x v="11618"/>
    <x v="3"/>
    <x v="2"/>
    <x v="5"/>
    <x v="1"/>
    <x v="5"/>
    <x v="4"/>
    <x v="3"/>
    <x v="5"/>
    <x v="1"/>
  </r>
  <r>
    <x v="1909"/>
    <x v="606"/>
    <x v="2"/>
    <x v="6"/>
    <x v="11566"/>
    <x v="1"/>
    <x v="11619"/>
    <x v="2"/>
    <x v="3"/>
    <x v="4"/>
    <x v="1"/>
    <x v="5"/>
    <x v="0"/>
    <x v="2"/>
    <x v="4"/>
    <x v="1"/>
  </r>
  <r>
    <x v="2021"/>
    <x v="724"/>
    <x v="0"/>
    <x v="1"/>
    <x v="11567"/>
    <x v="1"/>
    <x v="11620"/>
    <x v="0"/>
    <x v="1"/>
    <x v="1"/>
    <x v="0"/>
    <x v="5"/>
    <x v="2"/>
    <x v="0"/>
    <x v="12"/>
    <x v="3"/>
  </r>
  <r>
    <x v="2082"/>
    <x v="59"/>
    <x v="2"/>
    <x v="2"/>
    <x v="11568"/>
    <x v="1"/>
    <x v="11621"/>
    <x v="5"/>
    <x v="1"/>
    <x v="1"/>
    <x v="0"/>
    <x v="5"/>
    <x v="8"/>
    <x v="2"/>
    <x v="10"/>
    <x v="4"/>
  </r>
  <r>
    <x v="1851"/>
    <x v="521"/>
    <x v="2"/>
    <x v="2"/>
    <x v="11569"/>
    <x v="1"/>
    <x v="11622"/>
    <x v="6"/>
    <x v="1"/>
    <x v="1"/>
    <x v="0"/>
    <x v="5"/>
    <x v="9"/>
    <x v="3"/>
    <x v="2"/>
    <x v="2"/>
  </r>
  <r>
    <x v="1973"/>
    <x v="355"/>
    <x v="2"/>
    <x v="2"/>
    <x v="11570"/>
    <x v="2"/>
    <x v="11623"/>
    <x v="6"/>
    <x v="0"/>
    <x v="0"/>
    <x v="0"/>
    <x v="5"/>
    <x v="2"/>
    <x v="3"/>
    <x v="7"/>
    <x v="1"/>
  </r>
  <r>
    <x v="1939"/>
    <x v="371"/>
    <x v="1"/>
    <x v="3"/>
    <x v="11571"/>
    <x v="1"/>
    <x v="11624"/>
    <x v="6"/>
    <x v="2"/>
    <x v="2"/>
    <x v="0"/>
    <x v="5"/>
    <x v="11"/>
    <x v="3"/>
    <x v="7"/>
    <x v="3"/>
  </r>
  <r>
    <x v="2146"/>
    <x v="212"/>
    <x v="1"/>
    <x v="3"/>
    <x v="11572"/>
    <x v="1"/>
    <x v="11625"/>
    <x v="3"/>
    <x v="2"/>
    <x v="5"/>
    <x v="1"/>
    <x v="5"/>
    <x v="11"/>
    <x v="0"/>
    <x v="7"/>
    <x v="3"/>
  </r>
  <r>
    <x v="2073"/>
    <x v="576"/>
    <x v="0"/>
    <x v="4"/>
    <x v="11573"/>
    <x v="0"/>
    <x v="11626"/>
    <x v="4"/>
    <x v="1"/>
    <x v="1"/>
    <x v="0"/>
    <x v="5"/>
    <x v="3"/>
    <x v="2"/>
    <x v="6"/>
    <x v="3"/>
  </r>
  <r>
    <x v="2111"/>
    <x v="334"/>
    <x v="0"/>
    <x v="3"/>
    <x v="11574"/>
    <x v="1"/>
    <x v="11627"/>
    <x v="3"/>
    <x v="3"/>
    <x v="4"/>
    <x v="1"/>
    <x v="5"/>
    <x v="6"/>
    <x v="3"/>
    <x v="7"/>
    <x v="5"/>
  </r>
  <r>
    <x v="2169"/>
    <x v="241"/>
    <x v="1"/>
    <x v="5"/>
    <x v="11575"/>
    <x v="2"/>
    <x v="11628"/>
    <x v="1"/>
    <x v="3"/>
    <x v="3"/>
    <x v="1"/>
    <x v="5"/>
    <x v="0"/>
    <x v="3"/>
    <x v="4"/>
    <x v="4"/>
  </r>
  <r>
    <x v="1880"/>
    <x v="314"/>
    <x v="2"/>
    <x v="2"/>
    <x v="11576"/>
    <x v="1"/>
    <x v="11629"/>
    <x v="0"/>
    <x v="3"/>
    <x v="4"/>
    <x v="1"/>
    <x v="5"/>
    <x v="4"/>
    <x v="0"/>
    <x v="2"/>
    <x v="6"/>
  </r>
  <r>
    <x v="1911"/>
    <x v="666"/>
    <x v="1"/>
    <x v="3"/>
    <x v="11577"/>
    <x v="1"/>
    <x v="11630"/>
    <x v="6"/>
    <x v="1"/>
    <x v="1"/>
    <x v="0"/>
    <x v="5"/>
    <x v="7"/>
    <x v="3"/>
    <x v="4"/>
    <x v="2"/>
  </r>
  <r>
    <x v="1828"/>
    <x v="610"/>
    <x v="1"/>
    <x v="3"/>
    <x v="11578"/>
    <x v="1"/>
    <x v="11631"/>
    <x v="0"/>
    <x v="0"/>
    <x v="0"/>
    <x v="0"/>
    <x v="5"/>
    <x v="8"/>
    <x v="3"/>
    <x v="5"/>
    <x v="2"/>
  </r>
  <r>
    <x v="2124"/>
    <x v="288"/>
    <x v="2"/>
    <x v="4"/>
    <x v="11579"/>
    <x v="2"/>
    <x v="11632"/>
    <x v="4"/>
    <x v="2"/>
    <x v="5"/>
    <x v="1"/>
    <x v="5"/>
    <x v="3"/>
    <x v="0"/>
    <x v="1"/>
    <x v="4"/>
  </r>
  <r>
    <x v="2119"/>
    <x v="348"/>
    <x v="1"/>
    <x v="5"/>
    <x v="11580"/>
    <x v="2"/>
    <x v="11633"/>
    <x v="5"/>
    <x v="3"/>
    <x v="4"/>
    <x v="1"/>
    <x v="5"/>
    <x v="7"/>
    <x v="0"/>
    <x v="10"/>
    <x v="1"/>
  </r>
  <r>
    <x v="2002"/>
    <x v="510"/>
    <x v="2"/>
    <x v="5"/>
    <x v="11581"/>
    <x v="1"/>
    <x v="11634"/>
    <x v="1"/>
    <x v="0"/>
    <x v="0"/>
    <x v="0"/>
    <x v="5"/>
    <x v="4"/>
    <x v="2"/>
    <x v="11"/>
    <x v="2"/>
  </r>
  <r>
    <x v="2065"/>
    <x v="499"/>
    <x v="1"/>
    <x v="5"/>
    <x v="11582"/>
    <x v="1"/>
    <x v="11635"/>
    <x v="2"/>
    <x v="2"/>
    <x v="5"/>
    <x v="1"/>
    <x v="5"/>
    <x v="6"/>
    <x v="3"/>
    <x v="3"/>
    <x v="4"/>
  </r>
  <r>
    <x v="1863"/>
    <x v="109"/>
    <x v="1"/>
    <x v="2"/>
    <x v="11583"/>
    <x v="2"/>
    <x v="11636"/>
    <x v="0"/>
    <x v="3"/>
    <x v="4"/>
    <x v="1"/>
    <x v="5"/>
    <x v="4"/>
    <x v="0"/>
    <x v="7"/>
    <x v="4"/>
  </r>
  <r>
    <x v="1937"/>
    <x v="3"/>
    <x v="1"/>
    <x v="3"/>
    <x v="11584"/>
    <x v="2"/>
    <x v="11637"/>
    <x v="2"/>
    <x v="0"/>
    <x v="0"/>
    <x v="0"/>
    <x v="5"/>
    <x v="7"/>
    <x v="3"/>
    <x v="3"/>
    <x v="4"/>
  </r>
  <r>
    <x v="2066"/>
    <x v="698"/>
    <x v="1"/>
    <x v="6"/>
    <x v="11585"/>
    <x v="0"/>
    <x v="11638"/>
    <x v="0"/>
    <x v="1"/>
    <x v="1"/>
    <x v="0"/>
    <x v="5"/>
    <x v="0"/>
    <x v="3"/>
    <x v="3"/>
    <x v="4"/>
  </r>
  <r>
    <x v="2060"/>
    <x v="37"/>
    <x v="1"/>
    <x v="1"/>
    <x v="6574"/>
    <x v="2"/>
    <x v="6600"/>
    <x v="6"/>
    <x v="0"/>
    <x v="0"/>
    <x v="0"/>
    <x v="5"/>
    <x v="11"/>
    <x v="0"/>
    <x v="12"/>
    <x v="0"/>
  </r>
  <r>
    <x v="1987"/>
    <x v="675"/>
    <x v="1"/>
    <x v="5"/>
    <x v="11586"/>
    <x v="2"/>
    <x v="11639"/>
    <x v="3"/>
    <x v="3"/>
    <x v="4"/>
    <x v="1"/>
    <x v="5"/>
    <x v="10"/>
    <x v="3"/>
    <x v="8"/>
    <x v="0"/>
  </r>
  <r>
    <x v="1876"/>
    <x v="543"/>
    <x v="1"/>
    <x v="3"/>
    <x v="11587"/>
    <x v="2"/>
    <x v="11640"/>
    <x v="3"/>
    <x v="2"/>
    <x v="5"/>
    <x v="1"/>
    <x v="5"/>
    <x v="9"/>
    <x v="0"/>
    <x v="4"/>
    <x v="2"/>
  </r>
  <r>
    <x v="2053"/>
    <x v="381"/>
    <x v="1"/>
    <x v="3"/>
    <x v="11588"/>
    <x v="1"/>
    <x v="11641"/>
    <x v="0"/>
    <x v="2"/>
    <x v="5"/>
    <x v="1"/>
    <x v="5"/>
    <x v="10"/>
    <x v="3"/>
    <x v="12"/>
    <x v="5"/>
  </r>
  <r>
    <x v="1905"/>
    <x v="139"/>
    <x v="2"/>
    <x v="0"/>
    <x v="11589"/>
    <x v="1"/>
    <x v="11642"/>
    <x v="2"/>
    <x v="3"/>
    <x v="4"/>
    <x v="1"/>
    <x v="5"/>
    <x v="10"/>
    <x v="3"/>
    <x v="2"/>
    <x v="6"/>
  </r>
  <r>
    <x v="2025"/>
    <x v="279"/>
    <x v="1"/>
    <x v="2"/>
    <x v="11590"/>
    <x v="2"/>
    <x v="11643"/>
    <x v="5"/>
    <x v="1"/>
    <x v="1"/>
    <x v="0"/>
    <x v="5"/>
    <x v="2"/>
    <x v="0"/>
    <x v="6"/>
    <x v="4"/>
  </r>
  <r>
    <x v="2172"/>
    <x v="268"/>
    <x v="2"/>
    <x v="0"/>
    <x v="11591"/>
    <x v="1"/>
    <x v="11644"/>
    <x v="4"/>
    <x v="2"/>
    <x v="2"/>
    <x v="0"/>
    <x v="5"/>
    <x v="3"/>
    <x v="0"/>
    <x v="11"/>
    <x v="1"/>
  </r>
  <r>
    <x v="1919"/>
    <x v="571"/>
    <x v="2"/>
    <x v="4"/>
    <x v="11592"/>
    <x v="0"/>
    <x v="11645"/>
    <x v="0"/>
    <x v="3"/>
    <x v="4"/>
    <x v="1"/>
    <x v="5"/>
    <x v="5"/>
    <x v="3"/>
    <x v="9"/>
    <x v="1"/>
  </r>
  <r>
    <x v="1828"/>
    <x v="100"/>
    <x v="2"/>
    <x v="6"/>
    <x v="11593"/>
    <x v="1"/>
    <x v="11646"/>
    <x v="5"/>
    <x v="0"/>
    <x v="0"/>
    <x v="0"/>
    <x v="5"/>
    <x v="8"/>
    <x v="3"/>
    <x v="1"/>
    <x v="2"/>
  </r>
  <r>
    <x v="2066"/>
    <x v="25"/>
    <x v="1"/>
    <x v="3"/>
    <x v="11594"/>
    <x v="0"/>
    <x v="11647"/>
    <x v="5"/>
    <x v="3"/>
    <x v="3"/>
    <x v="1"/>
    <x v="5"/>
    <x v="0"/>
    <x v="3"/>
    <x v="2"/>
    <x v="4"/>
  </r>
  <r>
    <x v="1929"/>
    <x v="197"/>
    <x v="0"/>
    <x v="4"/>
    <x v="11595"/>
    <x v="1"/>
    <x v="11648"/>
    <x v="1"/>
    <x v="2"/>
    <x v="5"/>
    <x v="1"/>
    <x v="5"/>
    <x v="0"/>
    <x v="3"/>
    <x v="7"/>
    <x v="3"/>
  </r>
  <r>
    <x v="2100"/>
    <x v="9"/>
    <x v="1"/>
    <x v="5"/>
    <x v="11596"/>
    <x v="1"/>
    <x v="11649"/>
    <x v="1"/>
    <x v="1"/>
    <x v="1"/>
    <x v="0"/>
    <x v="5"/>
    <x v="5"/>
    <x v="0"/>
    <x v="6"/>
    <x v="5"/>
  </r>
  <r>
    <x v="1876"/>
    <x v="385"/>
    <x v="1"/>
    <x v="0"/>
    <x v="11597"/>
    <x v="2"/>
    <x v="11650"/>
    <x v="1"/>
    <x v="1"/>
    <x v="1"/>
    <x v="0"/>
    <x v="5"/>
    <x v="9"/>
    <x v="2"/>
    <x v="1"/>
    <x v="2"/>
  </r>
  <r>
    <x v="2141"/>
    <x v="733"/>
    <x v="1"/>
    <x v="5"/>
    <x v="11598"/>
    <x v="2"/>
    <x v="11651"/>
    <x v="2"/>
    <x v="2"/>
    <x v="2"/>
    <x v="0"/>
    <x v="5"/>
    <x v="5"/>
    <x v="0"/>
    <x v="6"/>
    <x v="2"/>
  </r>
  <r>
    <x v="2010"/>
    <x v="6"/>
    <x v="1"/>
    <x v="3"/>
    <x v="11599"/>
    <x v="2"/>
    <x v="11652"/>
    <x v="2"/>
    <x v="2"/>
    <x v="2"/>
    <x v="0"/>
    <x v="5"/>
    <x v="10"/>
    <x v="2"/>
    <x v="6"/>
    <x v="6"/>
  </r>
  <r>
    <x v="1946"/>
    <x v="192"/>
    <x v="2"/>
    <x v="3"/>
    <x v="1765"/>
    <x v="1"/>
    <x v="1767"/>
    <x v="6"/>
    <x v="0"/>
    <x v="0"/>
    <x v="0"/>
    <x v="5"/>
    <x v="9"/>
    <x v="3"/>
    <x v="12"/>
    <x v="3"/>
  </r>
  <r>
    <x v="1873"/>
    <x v="407"/>
    <x v="2"/>
    <x v="3"/>
    <x v="11600"/>
    <x v="1"/>
    <x v="11653"/>
    <x v="0"/>
    <x v="2"/>
    <x v="5"/>
    <x v="1"/>
    <x v="5"/>
    <x v="11"/>
    <x v="0"/>
    <x v="9"/>
    <x v="1"/>
  </r>
  <r>
    <x v="2168"/>
    <x v="102"/>
    <x v="1"/>
    <x v="5"/>
    <x v="11601"/>
    <x v="1"/>
    <x v="11654"/>
    <x v="2"/>
    <x v="2"/>
    <x v="5"/>
    <x v="1"/>
    <x v="5"/>
    <x v="4"/>
    <x v="1"/>
    <x v="4"/>
    <x v="0"/>
  </r>
  <r>
    <x v="1992"/>
    <x v="91"/>
    <x v="1"/>
    <x v="5"/>
    <x v="11602"/>
    <x v="1"/>
    <x v="11655"/>
    <x v="3"/>
    <x v="2"/>
    <x v="2"/>
    <x v="0"/>
    <x v="5"/>
    <x v="4"/>
    <x v="3"/>
    <x v="11"/>
    <x v="4"/>
  </r>
  <r>
    <x v="1856"/>
    <x v="187"/>
    <x v="1"/>
    <x v="3"/>
    <x v="11603"/>
    <x v="1"/>
    <x v="11656"/>
    <x v="1"/>
    <x v="2"/>
    <x v="5"/>
    <x v="1"/>
    <x v="5"/>
    <x v="2"/>
    <x v="3"/>
    <x v="7"/>
    <x v="3"/>
  </r>
  <r>
    <x v="2083"/>
    <x v="320"/>
    <x v="1"/>
    <x v="6"/>
    <x v="11604"/>
    <x v="0"/>
    <x v="11657"/>
    <x v="2"/>
    <x v="1"/>
    <x v="1"/>
    <x v="0"/>
    <x v="5"/>
    <x v="6"/>
    <x v="0"/>
    <x v="9"/>
    <x v="1"/>
  </r>
  <r>
    <x v="2145"/>
    <x v="768"/>
    <x v="1"/>
    <x v="2"/>
    <x v="11605"/>
    <x v="0"/>
    <x v="11658"/>
    <x v="1"/>
    <x v="3"/>
    <x v="4"/>
    <x v="1"/>
    <x v="5"/>
    <x v="6"/>
    <x v="3"/>
    <x v="12"/>
    <x v="4"/>
  </r>
  <r>
    <x v="1866"/>
    <x v="230"/>
    <x v="2"/>
    <x v="4"/>
    <x v="11606"/>
    <x v="1"/>
    <x v="11659"/>
    <x v="1"/>
    <x v="1"/>
    <x v="1"/>
    <x v="0"/>
    <x v="5"/>
    <x v="7"/>
    <x v="3"/>
    <x v="0"/>
    <x v="0"/>
  </r>
  <r>
    <x v="2107"/>
    <x v="655"/>
    <x v="1"/>
    <x v="6"/>
    <x v="11607"/>
    <x v="1"/>
    <x v="11660"/>
    <x v="4"/>
    <x v="1"/>
    <x v="1"/>
    <x v="0"/>
    <x v="5"/>
    <x v="2"/>
    <x v="3"/>
    <x v="7"/>
    <x v="1"/>
  </r>
  <r>
    <x v="2082"/>
    <x v="733"/>
    <x v="1"/>
    <x v="3"/>
    <x v="11608"/>
    <x v="2"/>
    <x v="11661"/>
    <x v="1"/>
    <x v="3"/>
    <x v="3"/>
    <x v="1"/>
    <x v="5"/>
    <x v="8"/>
    <x v="3"/>
    <x v="6"/>
    <x v="4"/>
  </r>
  <r>
    <x v="1955"/>
    <x v="335"/>
    <x v="1"/>
    <x v="5"/>
    <x v="11609"/>
    <x v="1"/>
    <x v="11662"/>
    <x v="0"/>
    <x v="3"/>
    <x v="4"/>
    <x v="1"/>
    <x v="5"/>
    <x v="8"/>
    <x v="2"/>
    <x v="10"/>
    <x v="5"/>
  </r>
  <r>
    <x v="1909"/>
    <x v="473"/>
    <x v="2"/>
    <x v="1"/>
    <x v="11610"/>
    <x v="1"/>
    <x v="11663"/>
    <x v="1"/>
    <x v="3"/>
    <x v="4"/>
    <x v="1"/>
    <x v="5"/>
    <x v="0"/>
    <x v="0"/>
    <x v="3"/>
    <x v="1"/>
  </r>
  <r>
    <x v="1858"/>
    <x v="37"/>
    <x v="1"/>
    <x v="1"/>
    <x v="11611"/>
    <x v="1"/>
    <x v="11664"/>
    <x v="2"/>
    <x v="0"/>
    <x v="0"/>
    <x v="0"/>
    <x v="5"/>
    <x v="11"/>
    <x v="3"/>
    <x v="12"/>
    <x v="1"/>
  </r>
  <r>
    <x v="2081"/>
    <x v="597"/>
    <x v="2"/>
    <x v="1"/>
    <x v="11612"/>
    <x v="0"/>
    <x v="11665"/>
    <x v="2"/>
    <x v="2"/>
    <x v="2"/>
    <x v="0"/>
    <x v="5"/>
    <x v="3"/>
    <x v="1"/>
    <x v="8"/>
    <x v="5"/>
  </r>
  <r>
    <x v="2166"/>
    <x v="655"/>
    <x v="2"/>
    <x v="6"/>
    <x v="11613"/>
    <x v="2"/>
    <x v="11666"/>
    <x v="6"/>
    <x v="2"/>
    <x v="5"/>
    <x v="1"/>
    <x v="5"/>
    <x v="4"/>
    <x v="3"/>
    <x v="7"/>
    <x v="0"/>
  </r>
  <r>
    <x v="2178"/>
    <x v="648"/>
    <x v="0"/>
    <x v="3"/>
    <x v="11614"/>
    <x v="1"/>
    <x v="11667"/>
    <x v="2"/>
    <x v="2"/>
    <x v="5"/>
    <x v="1"/>
    <x v="5"/>
    <x v="5"/>
    <x v="3"/>
    <x v="5"/>
    <x v="4"/>
  </r>
  <r>
    <x v="1910"/>
    <x v="148"/>
    <x v="1"/>
    <x v="1"/>
    <x v="11615"/>
    <x v="0"/>
    <x v="11668"/>
    <x v="6"/>
    <x v="3"/>
    <x v="4"/>
    <x v="1"/>
    <x v="5"/>
    <x v="8"/>
    <x v="1"/>
    <x v="3"/>
    <x v="3"/>
  </r>
  <r>
    <x v="1984"/>
    <x v="564"/>
    <x v="1"/>
    <x v="5"/>
    <x v="11616"/>
    <x v="1"/>
    <x v="11669"/>
    <x v="2"/>
    <x v="2"/>
    <x v="2"/>
    <x v="0"/>
    <x v="5"/>
    <x v="5"/>
    <x v="3"/>
    <x v="6"/>
    <x v="3"/>
  </r>
  <r>
    <x v="2108"/>
    <x v="50"/>
    <x v="1"/>
    <x v="2"/>
    <x v="11617"/>
    <x v="0"/>
    <x v="11670"/>
    <x v="0"/>
    <x v="0"/>
    <x v="0"/>
    <x v="0"/>
    <x v="5"/>
    <x v="10"/>
    <x v="0"/>
    <x v="10"/>
    <x v="2"/>
  </r>
  <r>
    <x v="2068"/>
    <x v="95"/>
    <x v="1"/>
    <x v="5"/>
    <x v="11618"/>
    <x v="1"/>
    <x v="11671"/>
    <x v="4"/>
    <x v="2"/>
    <x v="5"/>
    <x v="1"/>
    <x v="5"/>
    <x v="9"/>
    <x v="0"/>
    <x v="1"/>
    <x v="0"/>
  </r>
  <r>
    <x v="1895"/>
    <x v="678"/>
    <x v="1"/>
    <x v="3"/>
    <x v="11619"/>
    <x v="1"/>
    <x v="11672"/>
    <x v="0"/>
    <x v="3"/>
    <x v="4"/>
    <x v="1"/>
    <x v="5"/>
    <x v="10"/>
    <x v="2"/>
    <x v="2"/>
    <x v="2"/>
  </r>
  <r>
    <x v="2086"/>
    <x v="329"/>
    <x v="1"/>
    <x v="0"/>
    <x v="11620"/>
    <x v="1"/>
    <x v="11673"/>
    <x v="0"/>
    <x v="2"/>
    <x v="5"/>
    <x v="1"/>
    <x v="5"/>
    <x v="1"/>
    <x v="3"/>
    <x v="9"/>
    <x v="3"/>
  </r>
  <r>
    <x v="1974"/>
    <x v="519"/>
    <x v="1"/>
    <x v="3"/>
    <x v="11621"/>
    <x v="2"/>
    <x v="11674"/>
    <x v="6"/>
    <x v="2"/>
    <x v="5"/>
    <x v="1"/>
    <x v="5"/>
    <x v="8"/>
    <x v="0"/>
    <x v="8"/>
    <x v="0"/>
  </r>
  <r>
    <x v="2064"/>
    <x v="94"/>
    <x v="2"/>
    <x v="3"/>
    <x v="11622"/>
    <x v="1"/>
    <x v="11675"/>
    <x v="0"/>
    <x v="2"/>
    <x v="2"/>
    <x v="0"/>
    <x v="5"/>
    <x v="7"/>
    <x v="3"/>
    <x v="3"/>
    <x v="5"/>
  </r>
  <r>
    <x v="1940"/>
    <x v="656"/>
    <x v="1"/>
    <x v="1"/>
    <x v="11623"/>
    <x v="1"/>
    <x v="11676"/>
    <x v="0"/>
    <x v="2"/>
    <x v="5"/>
    <x v="1"/>
    <x v="5"/>
    <x v="10"/>
    <x v="0"/>
    <x v="8"/>
    <x v="6"/>
  </r>
  <r>
    <x v="1833"/>
    <x v="725"/>
    <x v="1"/>
    <x v="0"/>
    <x v="11624"/>
    <x v="1"/>
    <x v="11677"/>
    <x v="3"/>
    <x v="0"/>
    <x v="0"/>
    <x v="0"/>
    <x v="5"/>
    <x v="10"/>
    <x v="3"/>
    <x v="6"/>
    <x v="1"/>
  </r>
  <r>
    <x v="2132"/>
    <x v="541"/>
    <x v="1"/>
    <x v="5"/>
    <x v="11625"/>
    <x v="1"/>
    <x v="11678"/>
    <x v="0"/>
    <x v="1"/>
    <x v="1"/>
    <x v="0"/>
    <x v="5"/>
    <x v="4"/>
    <x v="0"/>
    <x v="6"/>
    <x v="6"/>
  </r>
  <r>
    <x v="1915"/>
    <x v="495"/>
    <x v="2"/>
    <x v="5"/>
    <x v="11626"/>
    <x v="2"/>
    <x v="11679"/>
    <x v="6"/>
    <x v="2"/>
    <x v="5"/>
    <x v="1"/>
    <x v="5"/>
    <x v="0"/>
    <x v="1"/>
    <x v="7"/>
    <x v="5"/>
  </r>
  <r>
    <x v="2138"/>
    <x v="432"/>
    <x v="1"/>
    <x v="0"/>
    <x v="11627"/>
    <x v="2"/>
    <x v="11680"/>
    <x v="4"/>
    <x v="2"/>
    <x v="2"/>
    <x v="0"/>
    <x v="5"/>
    <x v="11"/>
    <x v="3"/>
    <x v="2"/>
    <x v="5"/>
  </r>
  <r>
    <x v="1867"/>
    <x v="779"/>
    <x v="0"/>
    <x v="6"/>
    <x v="11628"/>
    <x v="1"/>
    <x v="11681"/>
    <x v="6"/>
    <x v="0"/>
    <x v="0"/>
    <x v="0"/>
    <x v="5"/>
    <x v="3"/>
    <x v="3"/>
    <x v="8"/>
    <x v="5"/>
  </r>
  <r>
    <x v="2087"/>
    <x v="772"/>
    <x v="1"/>
    <x v="0"/>
    <x v="11629"/>
    <x v="1"/>
    <x v="11682"/>
    <x v="3"/>
    <x v="0"/>
    <x v="0"/>
    <x v="0"/>
    <x v="5"/>
    <x v="0"/>
    <x v="0"/>
    <x v="7"/>
    <x v="2"/>
  </r>
  <r>
    <x v="1896"/>
    <x v="593"/>
    <x v="2"/>
    <x v="6"/>
    <x v="11630"/>
    <x v="1"/>
    <x v="11683"/>
    <x v="3"/>
    <x v="3"/>
    <x v="4"/>
    <x v="1"/>
    <x v="5"/>
    <x v="2"/>
    <x v="3"/>
    <x v="3"/>
    <x v="5"/>
  </r>
  <r>
    <x v="2123"/>
    <x v="769"/>
    <x v="1"/>
    <x v="3"/>
    <x v="11631"/>
    <x v="1"/>
    <x v="11684"/>
    <x v="4"/>
    <x v="3"/>
    <x v="4"/>
    <x v="1"/>
    <x v="5"/>
    <x v="1"/>
    <x v="2"/>
    <x v="0"/>
    <x v="1"/>
  </r>
  <r>
    <x v="2071"/>
    <x v="68"/>
    <x v="1"/>
    <x v="4"/>
    <x v="11632"/>
    <x v="2"/>
    <x v="11685"/>
    <x v="3"/>
    <x v="2"/>
    <x v="2"/>
    <x v="0"/>
    <x v="5"/>
    <x v="8"/>
    <x v="1"/>
    <x v="8"/>
    <x v="1"/>
  </r>
  <r>
    <x v="1995"/>
    <x v="273"/>
    <x v="2"/>
    <x v="0"/>
    <x v="11633"/>
    <x v="1"/>
    <x v="11686"/>
    <x v="6"/>
    <x v="2"/>
    <x v="5"/>
    <x v="1"/>
    <x v="5"/>
    <x v="11"/>
    <x v="0"/>
    <x v="4"/>
    <x v="1"/>
  </r>
  <r>
    <x v="1864"/>
    <x v="606"/>
    <x v="2"/>
    <x v="6"/>
    <x v="11634"/>
    <x v="0"/>
    <x v="11687"/>
    <x v="2"/>
    <x v="3"/>
    <x v="4"/>
    <x v="1"/>
    <x v="5"/>
    <x v="11"/>
    <x v="0"/>
    <x v="4"/>
    <x v="5"/>
  </r>
  <r>
    <x v="2062"/>
    <x v="675"/>
    <x v="1"/>
    <x v="3"/>
    <x v="11635"/>
    <x v="2"/>
    <x v="11688"/>
    <x v="1"/>
    <x v="3"/>
    <x v="4"/>
    <x v="1"/>
    <x v="5"/>
    <x v="3"/>
    <x v="0"/>
    <x v="8"/>
    <x v="4"/>
  </r>
  <r>
    <x v="1859"/>
    <x v="14"/>
    <x v="2"/>
    <x v="1"/>
    <x v="11636"/>
    <x v="1"/>
    <x v="11689"/>
    <x v="3"/>
    <x v="3"/>
    <x v="3"/>
    <x v="1"/>
    <x v="5"/>
    <x v="6"/>
    <x v="1"/>
    <x v="6"/>
    <x v="6"/>
  </r>
  <r>
    <x v="1994"/>
    <x v="122"/>
    <x v="1"/>
    <x v="4"/>
    <x v="11637"/>
    <x v="1"/>
    <x v="11690"/>
    <x v="3"/>
    <x v="2"/>
    <x v="5"/>
    <x v="1"/>
    <x v="5"/>
    <x v="4"/>
    <x v="3"/>
    <x v="10"/>
    <x v="3"/>
  </r>
  <r>
    <x v="2091"/>
    <x v="760"/>
    <x v="2"/>
    <x v="3"/>
    <x v="11638"/>
    <x v="1"/>
    <x v="11691"/>
    <x v="0"/>
    <x v="0"/>
    <x v="0"/>
    <x v="0"/>
    <x v="5"/>
    <x v="4"/>
    <x v="1"/>
    <x v="0"/>
    <x v="6"/>
  </r>
  <r>
    <x v="2121"/>
    <x v="184"/>
    <x v="2"/>
    <x v="3"/>
    <x v="11639"/>
    <x v="1"/>
    <x v="11692"/>
    <x v="4"/>
    <x v="3"/>
    <x v="4"/>
    <x v="1"/>
    <x v="5"/>
    <x v="0"/>
    <x v="0"/>
    <x v="4"/>
    <x v="0"/>
  </r>
  <r>
    <x v="2020"/>
    <x v="579"/>
    <x v="1"/>
    <x v="6"/>
    <x v="11640"/>
    <x v="2"/>
    <x v="11693"/>
    <x v="2"/>
    <x v="3"/>
    <x v="3"/>
    <x v="1"/>
    <x v="5"/>
    <x v="3"/>
    <x v="3"/>
    <x v="2"/>
    <x v="2"/>
  </r>
  <r>
    <x v="1985"/>
    <x v="257"/>
    <x v="1"/>
    <x v="2"/>
    <x v="11641"/>
    <x v="2"/>
    <x v="11694"/>
    <x v="0"/>
    <x v="3"/>
    <x v="4"/>
    <x v="1"/>
    <x v="5"/>
    <x v="7"/>
    <x v="3"/>
    <x v="10"/>
    <x v="5"/>
  </r>
  <r>
    <x v="1956"/>
    <x v="323"/>
    <x v="1"/>
    <x v="0"/>
    <x v="11642"/>
    <x v="2"/>
    <x v="11695"/>
    <x v="5"/>
    <x v="1"/>
    <x v="1"/>
    <x v="0"/>
    <x v="5"/>
    <x v="1"/>
    <x v="0"/>
    <x v="1"/>
    <x v="2"/>
  </r>
  <r>
    <x v="2081"/>
    <x v="456"/>
    <x v="2"/>
    <x v="3"/>
    <x v="11643"/>
    <x v="1"/>
    <x v="11696"/>
    <x v="6"/>
    <x v="2"/>
    <x v="5"/>
    <x v="1"/>
    <x v="5"/>
    <x v="3"/>
    <x v="3"/>
    <x v="1"/>
    <x v="5"/>
  </r>
  <r>
    <x v="1933"/>
    <x v="108"/>
    <x v="1"/>
    <x v="0"/>
    <x v="11644"/>
    <x v="1"/>
    <x v="11697"/>
    <x v="4"/>
    <x v="2"/>
    <x v="2"/>
    <x v="0"/>
    <x v="5"/>
    <x v="3"/>
    <x v="0"/>
    <x v="6"/>
    <x v="6"/>
  </r>
  <r>
    <x v="1985"/>
    <x v="669"/>
    <x v="1"/>
    <x v="6"/>
    <x v="11645"/>
    <x v="0"/>
    <x v="11698"/>
    <x v="2"/>
    <x v="2"/>
    <x v="5"/>
    <x v="1"/>
    <x v="5"/>
    <x v="7"/>
    <x v="0"/>
    <x v="2"/>
    <x v="5"/>
  </r>
  <r>
    <x v="2076"/>
    <x v="725"/>
    <x v="1"/>
    <x v="6"/>
    <x v="11646"/>
    <x v="1"/>
    <x v="11699"/>
    <x v="0"/>
    <x v="3"/>
    <x v="3"/>
    <x v="1"/>
    <x v="5"/>
    <x v="6"/>
    <x v="1"/>
    <x v="6"/>
    <x v="5"/>
  </r>
  <r>
    <x v="1845"/>
    <x v="674"/>
    <x v="2"/>
    <x v="5"/>
    <x v="11647"/>
    <x v="1"/>
    <x v="11700"/>
    <x v="2"/>
    <x v="3"/>
    <x v="3"/>
    <x v="1"/>
    <x v="5"/>
    <x v="1"/>
    <x v="1"/>
    <x v="11"/>
    <x v="3"/>
  </r>
  <r>
    <x v="1997"/>
    <x v="41"/>
    <x v="2"/>
    <x v="2"/>
    <x v="11648"/>
    <x v="0"/>
    <x v="11701"/>
    <x v="3"/>
    <x v="1"/>
    <x v="1"/>
    <x v="0"/>
    <x v="5"/>
    <x v="11"/>
    <x v="2"/>
    <x v="3"/>
    <x v="3"/>
  </r>
  <r>
    <x v="2002"/>
    <x v="177"/>
    <x v="1"/>
    <x v="3"/>
    <x v="11649"/>
    <x v="2"/>
    <x v="11702"/>
    <x v="4"/>
    <x v="1"/>
    <x v="1"/>
    <x v="0"/>
    <x v="5"/>
    <x v="4"/>
    <x v="2"/>
    <x v="4"/>
    <x v="2"/>
  </r>
  <r>
    <x v="1986"/>
    <x v="119"/>
    <x v="1"/>
    <x v="3"/>
    <x v="11650"/>
    <x v="0"/>
    <x v="11703"/>
    <x v="4"/>
    <x v="2"/>
    <x v="5"/>
    <x v="1"/>
    <x v="5"/>
    <x v="3"/>
    <x v="2"/>
    <x v="2"/>
    <x v="5"/>
  </r>
  <r>
    <x v="1903"/>
    <x v="509"/>
    <x v="1"/>
    <x v="5"/>
    <x v="11651"/>
    <x v="1"/>
    <x v="11704"/>
    <x v="3"/>
    <x v="3"/>
    <x v="3"/>
    <x v="1"/>
    <x v="5"/>
    <x v="3"/>
    <x v="3"/>
    <x v="12"/>
    <x v="1"/>
  </r>
  <r>
    <x v="1875"/>
    <x v="421"/>
    <x v="1"/>
    <x v="1"/>
    <x v="11652"/>
    <x v="0"/>
    <x v="11705"/>
    <x v="0"/>
    <x v="0"/>
    <x v="0"/>
    <x v="0"/>
    <x v="5"/>
    <x v="11"/>
    <x v="2"/>
    <x v="11"/>
    <x v="6"/>
  </r>
  <r>
    <x v="2041"/>
    <x v="768"/>
    <x v="2"/>
    <x v="2"/>
    <x v="11653"/>
    <x v="1"/>
    <x v="11706"/>
    <x v="2"/>
    <x v="3"/>
    <x v="3"/>
    <x v="1"/>
    <x v="5"/>
    <x v="9"/>
    <x v="2"/>
    <x v="12"/>
    <x v="5"/>
  </r>
  <r>
    <x v="2129"/>
    <x v="679"/>
    <x v="2"/>
    <x v="6"/>
    <x v="11654"/>
    <x v="1"/>
    <x v="11707"/>
    <x v="0"/>
    <x v="3"/>
    <x v="3"/>
    <x v="1"/>
    <x v="5"/>
    <x v="6"/>
    <x v="3"/>
    <x v="4"/>
    <x v="0"/>
  </r>
  <r>
    <x v="1926"/>
    <x v="315"/>
    <x v="1"/>
    <x v="2"/>
    <x v="11655"/>
    <x v="2"/>
    <x v="11708"/>
    <x v="3"/>
    <x v="1"/>
    <x v="1"/>
    <x v="0"/>
    <x v="5"/>
    <x v="7"/>
    <x v="0"/>
    <x v="9"/>
    <x v="5"/>
  </r>
  <r>
    <x v="1845"/>
    <x v="439"/>
    <x v="1"/>
    <x v="5"/>
    <x v="11656"/>
    <x v="2"/>
    <x v="11709"/>
    <x v="4"/>
    <x v="0"/>
    <x v="0"/>
    <x v="0"/>
    <x v="5"/>
    <x v="1"/>
    <x v="0"/>
    <x v="5"/>
    <x v="3"/>
  </r>
  <r>
    <x v="1936"/>
    <x v="439"/>
    <x v="1"/>
    <x v="3"/>
    <x v="11657"/>
    <x v="1"/>
    <x v="11710"/>
    <x v="5"/>
    <x v="3"/>
    <x v="3"/>
    <x v="1"/>
    <x v="5"/>
    <x v="7"/>
    <x v="3"/>
    <x v="5"/>
    <x v="4"/>
  </r>
  <r>
    <x v="2102"/>
    <x v="661"/>
    <x v="1"/>
    <x v="5"/>
    <x v="11658"/>
    <x v="2"/>
    <x v="11711"/>
    <x v="5"/>
    <x v="2"/>
    <x v="5"/>
    <x v="1"/>
    <x v="5"/>
    <x v="3"/>
    <x v="0"/>
    <x v="5"/>
    <x v="6"/>
  </r>
  <r>
    <x v="1934"/>
    <x v="212"/>
    <x v="1"/>
    <x v="6"/>
    <x v="11659"/>
    <x v="1"/>
    <x v="11712"/>
    <x v="4"/>
    <x v="3"/>
    <x v="3"/>
    <x v="1"/>
    <x v="5"/>
    <x v="3"/>
    <x v="0"/>
    <x v="7"/>
    <x v="1"/>
  </r>
  <r>
    <x v="2019"/>
    <x v="506"/>
    <x v="1"/>
    <x v="6"/>
    <x v="11660"/>
    <x v="1"/>
    <x v="11713"/>
    <x v="6"/>
    <x v="3"/>
    <x v="3"/>
    <x v="1"/>
    <x v="5"/>
    <x v="0"/>
    <x v="3"/>
    <x v="5"/>
    <x v="5"/>
  </r>
  <r>
    <x v="1823"/>
    <x v="169"/>
    <x v="2"/>
    <x v="0"/>
    <x v="11661"/>
    <x v="2"/>
    <x v="11714"/>
    <x v="3"/>
    <x v="0"/>
    <x v="0"/>
    <x v="0"/>
    <x v="5"/>
    <x v="4"/>
    <x v="3"/>
    <x v="6"/>
    <x v="0"/>
  </r>
  <r>
    <x v="2014"/>
    <x v="709"/>
    <x v="1"/>
    <x v="1"/>
    <x v="11662"/>
    <x v="1"/>
    <x v="11715"/>
    <x v="0"/>
    <x v="2"/>
    <x v="5"/>
    <x v="1"/>
    <x v="5"/>
    <x v="6"/>
    <x v="0"/>
    <x v="6"/>
    <x v="0"/>
  </r>
  <r>
    <x v="1882"/>
    <x v="397"/>
    <x v="1"/>
    <x v="3"/>
    <x v="11663"/>
    <x v="0"/>
    <x v="11716"/>
    <x v="0"/>
    <x v="1"/>
    <x v="1"/>
    <x v="0"/>
    <x v="5"/>
    <x v="0"/>
    <x v="0"/>
    <x v="12"/>
    <x v="6"/>
  </r>
  <r>
    <x v="2002"/>
    <x v="655"/>
    <x v="1"/>
    <x v="5"/>
    <x v="11664"/>
    <x v="2"/>
    <x v="11717"/>
    <x v="3"/>
    <x v="1"/>
    <x v="1"/>
    <x v="0"/>
    <x v="5"/>
    <x v="4"/>
    <x v="3"/>
    <x v="7"/>
    <x v="2"/>
  </r>
  <r>
    <x v="2059"/>
    <x v="531"/>
    <x v="0"/>
    <x v="0"/>
    <x v="11665"/>
    <x v="0"/>
    <x v="11718"/>
    <x v="4"/>
    <x v="3"/>
    <x v="3"/>
    <x v="1"/>
    <x v="5"/>
    <x v="4"/>
    <x v="0"/>
    <x v="3"/>
    <x v="4"/>
  </r>
  <r>
    <x v="1989"/>
    <x v="49"/>
    <x v="1"/>
    <x v="3"/>
    <x v="11666"/>
    <x v="2"/>
    <x v="11719"/>
    <x v="1"/>
    <x v="3"/>
    <x v="4"/>
    <x v="1"/>
    <x v="5"/>
    <x v="9"/>
    <x v="3"/>
    <x v="7"/>
    <x v="3"/>
  </r>
  <r>
    <x v="1868"/>
    <x v="317"/>
    <x v="1"/>
    <x v="5"/>
    <x v="11667"/>
    <x v="1"/>
    <x v="11720"/>
    <x v="6"/>
    <x v="2"/>
    <x v="2"/>
    <x v="0"/>
    <x v="5"/>
    <x v="5"/>
    <x v="3"/>
    <x v="8"/>
    <x v="6"/>
  </r>
  <r>
    <x v="1911"/>
    <x v="11"/>
    <x v="2"/>
    <x v="5"/>
    <x v="11668"/>
    <x v="0"/>
    <x v="11721"/>
    <x v="2"/>
    <x v="3"/>
    <x v="3"/>
    <x v="1"/>
    <x v="5"/>
    <x v="7"/>
    <x v="1"/>
    <x v="8"/>
    <x v="2"/>
  </r>
  <r>
    <x v="1938"/>
    <x v="472"/>
    <x v="1"/>
    <x v="3"/>
    <x v="11669"/>
    <x v="1"/>
    <x v="11722"/>
    <x v="0"/>
    <x v="3"/>
    <x v="3"/>
    <x v="1"/>
    <x v="5"/>
    <x v="5"/>
    <x v="0"/>
    <x v="1"/>
    <x v="5"/>
  </r>
  <r>
    <x v="1977"/>
    <x v="157"/>
    <x v="1"/>
    <x v="3"/>
    <x v="11670"/>
    <x v="2"/>
    <x v="11723"/>
    <x v="5"/>
    <x v="2"/>
    <x v="5"/>
    <x v="1"/>
    <x v="5"/>
    <x v="11"/>
    <x v="0"/>
    <x v="8"/>
    <x v="4"/>
  </r>
  <r>
    <x v="2148"/>
    <x v="227"/>
    <x v="1"/>
    <x v="5"/>
    <x v="11671"/>
    <x v="1"/>
    <x v="11724"/>
    <x v="2"/>
    <x v="3"/>
    <x v="4"/>
    <x v="1"/>
    <x v="5"/>
    <x v="7"/>
    <x v="3"/>
    <x v="8"/>
    <x v="1"/>
  </r>
  <r>
    <x v="2132"/>
    <x v="635"/>
    <x v="1"/>
    <x v="1"/>
    <x v="11672"/>
    <x v="1"/>
    <x v="11725"/>
    <x v="4"/>
    <x v="2"/>
    <x v="5"/>
    <x v="1"/>
    <x v="5"/>
    <x v="4"/>
    <x v="2"/>
    <x v="2"/>
    <x v="6"/>
  </r>
  <r>
    <x v="1918"/>
    <x v="294"/>
    <x v="2"/>
    <x v="5"/>
    <x v="11673"/>
    <x v="1"/>
    <x v="11726"/>
    <x v="1"/>
    <x v="2"/>
    <x v="5"/>
    <x v="1"/>
    <x v="5"/>
    <x v="10"/>
    <x v="3"/>
    <x v="12"/>
    <x v="4"/>
  </r>
  <r>
    <x v="2164"/>
    <x v="505"/>
    <x v="1"/>
    <x v="3"/>
    <x v="11674"/>
    <x v="1"/>
    <x v="11727"/>
    <x v="4"/>
    <x v="2"/>
    <x v="5"/>
    <x v="1"/>
    <x v="5"/>
    <x v="0"/>
    <x v="0"/>
    <x v="11"/>
    <x v="4"/>
  </r>
  <r>
    <x v="2041"/>
    <x v="113"/>
    <x v="1"/>
    <x v="3"/>
    <x v="11675"/>
    <x v="0"/>
    <x v="11728"/>
    <x v="6"/>
    <x v="3"/>
    <x v="3"/>
    <x v="1"/>
    <x v="5"/>
    <x v="9"/>
    <x v="2"/>
    <x v="2"/>
    <x v="5"/>
  </r>
  <r>
    <x v="2092"/>
    <x v="742"/>
    <x v="2"/>
    <x v="6"/>
    <x v="11676"/>
    <x v="1"/>
    <x v="11729"/>
    <x v="3"/>
    <x v="3"/>
    <x v="4"/>
    <x v="1"/>
    <x v="5"/>
    <x v="5"/>
    <x v="2"/>
    <x v="6"/>
    <x v="3"/>
  </r>
  <r>
    <x v="1956"/>
    <x v="33"/>
    <x v="1"/>
    <x v="3"/>
    <x v="11677"/>
    <x v="0"/>
    <x v="11730"/>
    <x v="5"/>
    <x v="0"/>
    <x v="0"/>
    <x v="0"/>
    <x v="5"/>
    <x v="1"/>
    <x v="3"/>
    <x v="9"/>
    <x v="2"/>
  </r>
  <r>
    <x v="1857"/>
    <x v="706"/>
    <x v="1"/>
    <x v="5"/>
    <x v="11678"/>
    <x v="1"/>
    <x v="11731"/>
    <x v="2"/>
    <x v="3"/>
    <x v="4"/>
    <x v="1"/>
    <x v="5"/>
    <x v="8"/>
    <x v="0"/>
    <x v="0"/>
    <x v="6"/>
  </r>
  <r>
    <x v="1947"/>
    <x v="284"/>
    <x v="1"/>
    <x v="3"/>
    <x v="11679"/>
    <x v="2"/>
    <x v="11732"/>
    <x v="3"/>
    <x v="1"/>
    <x v="1"/>
    <x v="0"/>
    <x v="5"/>
    <x v="7"/>
    <x v="3"/>
    <x v="10"/>
    <x v="3"/>
  </r>
  <r>
    <x v="1866"/>
    <x v="363"/>
    <x v="2"/>
    <x v="3"/>
    <x v="11680"/>
    <x v="1"/>
    <x v="11733"/>
    <x v="5"/>
    <x v="2"/>
    <x v="2"/>
    <x v="0"/>
    <x v="5"/>
    <x v="7"/>
    <x v="2"/>
    <x v="1"/>
    <x v="0"/>
  </r>
  <r>
    <x v="1985"/>
    <x v="325"/>
    <x v="1"/>
    <x v="0"/>
    <x v="11681"/>
    <x v="2"/>
    <x v="11734"/>
    <x v="4"/>
    <x v="0"/>
    <x v="0"/>
    <x v="0"/>
    <x v="5"/>
    <x v="7"/>
    <x v="0"/>
    <x v="3"/>
    <x v="5"/>
  </r>
  <r>
    <x v="2030"/>
    <x v="576"/>
    <x v="1"/>
    <x v="0"/>
    <x v="11682"/>
    <x v="1"/>
    <x v="11735"/>
    <x v="2"/>
    <x v="2"/>
    <x v="2"/>
    <x v="0"/>
    <x v="5"/>
    <x v="2"/>
    <x v="3"/>
    <x v="6"/>
    <x v="5"/>
  </r>
  <r>
    <x v="2103"/>
    <x v="320"/>
    <x v="2"/>
    <x v="5"/>
    <x v="11683"/>
    <x v="1"/>
    <x v="11736"/>
    <x v="1"/>
    <x v="2"/>
    <x v="2"/>
    <x v="0"/>
    <x v="5"/>
    <x v="7"/>
    <x v="0"/>
    <x v="9"/>
    <x v="6"/>
  </r>
  <r>
    <x v="1965"/>
    <x v="306"/>
    <x v="1"/>
    <x v="0"/>
    <x v="11684"/>
    <x v="1"/>
    <x v="11737"/>
    <x v="3"/>
    <x v="2"/>
    <x v="5"/>
    <x v="1"/>
    <x v="5"/>
    <x v="3"/>
    <x v="3"/>
    <x v="2"/>
    <x v="4"/>
  </r>
  <r>
    <x v="1946"/>
    <x v="510"/>
    <x v="1"/>
    <x v="3"/>
    <x v="11685"/>
    <x v="0"/>
    <x v="11738"/>
    <x v="2"/>
    <x v="3"/>
    <x v="4"/>
    <x v="1"/>
    <x v="5"/>
    <x v="9"/>
    <x v="2"/>
    <x v="11"/>
    <x v="3"/>
  </r>
  <r>
    <x v="1883"/>
    <x v="335"/>
    <x v="1"/>
    <x v="5"/>
    <x v="11686"/>
    <x v="1"/>
    <x v="11739"/>
    <x v="3"/>
    <x v="0"/>
    <x v="0"/>
    <x v="0"/>
    <x v="5"/>
    <x v="8"/>
    <x v="2"/>
    <x v="10"/>
    <x v="5"/>
  </r>
  <r>
    <x v="2008"/>
    <x v="75"/>
    <x v="1"/>
    <x v="5"/>
    <x v="11687"/>
    <x v="1"/>
    <x v="11740"/>
    <x v="4"/>
    <x v="0"/>
    <x v="0"/>
    <x v="0"/>
    <x v="5"/>
    <x v="7"/>
    <x v="0"/>
    <x v="7"/>
    <x v="3"/>
  </r>
  <r>
    <x v="2029"/>
    <x v="765"/>
    <x v="2"/>
    <x v="6"/>
    <x v="11688"/>
    <x v="2"/>
    <x v="11741"/>
    <x v="0"/>
    <x v="1"/>
    <x v="1"/>
    <x v="0"/>
    <x v="5"/>
    <x v="3"/>
    <x v="2"/>
    <x v="6"/>
    <x v="3"/>
  </r>
  <r>
    <x v="2113"/>
    <x v="586"/>
    <x v="0"/>
    <x v="5"/>
    <x v="11689"/>
    <x v="1"/>
    <x v="11742"/>
    <x v="4"/>
    <x v="3"/>
    <x v="4"/>
    <x v="1"/>
    <x v="5"/>
    <x v="11"/>
    <x v="3"/>
    <x v="11"/>
    <x v="1"/>
  </r>
  <r>
    <x v="2005"/>
    <x v="428"/>
    <x v="1"/>
    <x v="6"/>
    <x v="11690"/>
    <x v="2"/>
    <x v="11743"/>
    <x v="5"/>
    <x v="2"/>
    <x v="2"/>
    <x v="0"/>
    <x v="5"/>
    <x v="10"/>
    <x v="1"/>
    <x v="1"/>
    <x v="4"/>
  </r>
  <r>
    <x v="2064"/>
    <x v="283"/>
    <x v="2"/>
    <x v="6"/>
    <x v="11691"/>
    <x v="0"/>
    <x v="11744"/>
    <x v="1"/>
    <x v="3"/>
    <x v="3"/>
    <x v="1"/>
    <x v="5"/>
    <x v="7"/>
    <x v="3"/>
    <x v="10"/>
    <x v="5"/>
  </r>
  <r>
    <x v="2052"/>
    <x v="112"/>
    <x v="2"/>
    <x v="6"/>
    <x v="11692"/>
    <x v="0"/>
    <x v="11745"/>
    <x v="4"/>
    <x v="3"/>
    <x v="3"/>
    <x v="1"/>
    <x v="5"/>
    <x v="10"/>
    <x v="3"/>
    <x v="11"/>
    <x v="3"/>
  </r>
  <r>
    <x v="2134"/>
    <x v="591"/>
    <x v="1"/>
    <x v="2"/>
    <x v="11693"/>
    <x v="1"/>
    <x v="11746"/>
    <x v="0"/>
    <x v="0"/>
    <x v="0"/>
    <x v="0"/>
    <x v="5"/>
    <x v="3"/>
    <x v="3"/>
    <x v="5"/>
    <x v="0"/>
  </r>
  <r>
    <x v="2118"/>
    <x v="628"/>
    <x v="1"/>
    <x v="0"/>
    <x v="11694"/>
    <x v="2"/>
    <x v="11747"/>
    <x v="2"/>
    <x v="2"/>
    <x v="2"/>
    <x v="0"/>
    <x v="5"/>
    <x v="3"/>
    <x v="3"/>
    <x v="3"/>
    <x v="1"/>
  </r>
  <r>
    <x v="1835"/>
    <x v="478"/>
    <x v="2"/>
    <x v="3"/>
    <x v="11695"/>
    <x v="1"/>
    <x v="11748"/>
    <x v="2"/>
    <x v="2"/>
    <x v="2"/>
    <x v="0"/>
    <x v="5"/>
    <x v="6"/>
    <x v="2"/>
    <x v="7"/>
    <x v="6"/>
  </r>
  <r>
    <x v="2067"/>
    <x v="601"/>
    <x v="1"/>
    <x v="5"/>
    <x v="11696"/>
    <x v="2"/>
    <x v="11749"/>
    <x v="2"/>
    <x v="0"/>
    <x v="0"/>
    <x v="0"/>
    <x v="5"/>
    <x v="5"/>
    <x v="2"/>
    <x v="10"/>
    <x v="0"/>
  </r>
  <r>
    <x v="1898"/>
    <x v="295"/>
    <x v="1"/>
    <x v="1"/>
    <x v="11697"/>
    <x v="1"/>
    <x v="11750"/>
    <x v="0"/>
    <x v="1"/>
    <x v="1"/>
    <x v="0"/>
    <x v="5"/>
    <x v="7"/>
    <x v="3"/>
    <x v="2"/>
    <x v="1"/>
  </r>
  <r>
    <x v="2096"/>
    <x v="347"/>
    <x v="1"/>
    <x v="2"/>
    <x v="11698"/>
    <x v="1"/>
    <x v="11751"/>
    <x v="0"/>
    <x v="3"/>
    <x v="3"/>
    <x v="1"/>
    <x v="5"/>
    <x v="4"/>
    <x v="3"/>
    <x v="1"/>
    <x v="6"/>
  </r>
  <r>
    <x v="1898"/>
    <x v="388"/>
    <x v="2"/>
    <x v="3"/>
    <x v="11699"/>
    <x v="0"/>
    <x v="11752"/>
    <x v="6"/>
    <x v="0"/>
    <x v="0"/>
    <x v="0"/>
    <x v="5"/>
    <x v="7"/>
    <x v="0"/>
    <x v="12"/>
    <x v="1"/>
  </r>
  <r>
    <x v="1951"/>
    <x v="764"/>
    <x v="1"/>
    <x v="4"/>
    <x v="11700"/>
    <x v="1"/>
    <x v="11753"/>
    <x v="0"/>
    <x v="3"/>
    <x v="4"/>
    <x v="1"/>
    <x v="5"/>
    <x v="7"/>
    <x v="0"/>
    <x v="0"/>
    <x v="4"/>
  </r>
  <r>
    <x v="1932"/>
    <x v="734"/>
    <x v="2"/>
    <x v="6"/>
    <x v="11701"/>
    <x v="1"/>
    <x v="11754"/>
    <x v="6"/>
    <x v="3"/>
    <x v="4"/>
    <x v="1"/>
    <x v="5"/>
    <x v="7"/>
    <x v="3"/>
    <x v="11"/>
    <x v="2"/>
  </r>
  <r>
    <x v="2142"/>
    <x v="383"/>
    <x v="0"/>
    <x v="4"/>
    <x v="11702"/>
    <x v="1"/>
    <x v="11755"/>
    <x v="2"/>
    <x v="1"/>
    <x v="1"/>
    <x v="0"/>
    <x v="5"/>
    <x v="11"/>
    <x v="0"/>
    <x v="6"/>
    <x v="6"/>
  </r>
  <r>
    <x v="2076"/>
    <x v="51"/>
    <x v="1"/>
    <x v="5"/>
    <x v="11703"/>
    <x v="1"/>
    <x v="11756"/>
    <x v="1"/>
    <x v="1"/>
    <x v="1"/>
    <x v="0"/>
    <x v="5"/>
    <x v="6"/>
    <x v="3"/>
    <x v="9"/>
    <x v="5"/>
  </r>
  <r>
    <x v="2074"/>
    <x v="297"/>
    <x v="0"/>
    <x v="4"/>
    <x v="11704"/>
    <x v="0"/>
    <x v="11757"/>
    <x v="3"/>
    <x v="2"/>
    <x v="5"/>
    <x v="1"/>
    <x v="5"/>
    <x v="2"/>
    <x v="2"/>
    <x v="8"/>
    <x v="2"/>
  </r>
  <r>
    <x v="2150"/>
    <x v="8"/>
    <x v="1"/>
    <x v="3"/>
    <x v="11705"/>
    <x v="2"/>
    <x v="11758"/>
    <x v="6"/>
    <x v="2"/>
    <x v="5"/>
    <x v="1"/>
    <x v="5"/>
    <x v="8"/>
    <x v="0"/>
    <x v="7"/>
    <x v="1"/>
  </r>
  <r>
    <x v="1849"/>
    <x v="268"/>
    <x v="1"/>
    <x v="4"/>
    <x v="11706"/>
    <x v="1"/>
    <x v="11759"/>
    <x v="4"/>
    <x v="2"/>
    <x v="5"/>
    <x v="1"/>
    <x v="5"/>
    <x v="5"/>
    <x v="3"/>
    <x v="11"/>
    <x v="3"/>
  </r>
  <r>
    <x v="2091"/>
    <x v="414"/>
    <x v="1"/>
    <x v="5"/>
    <x v="11707"/>
    <x v="2"/>
    <x v="11760"/>
    <x v="1"/>
    <x v="0"/>
    <x v="0"/>
    <x v="0"/>
    <x v="5"/>
    <x v="4"/>
    <x v="3"/>
    <x v="8"/>
    <x v="6"/>
  </r>
  <r>
    <x v="2037"/>
    <x v="541"/>
    <x v="1"/>
    <x v="3"/>
    <x v="11708"/>
    <x v="1"/>
    <x v="11761"/>
    <x v="4"/>
    <x v="3"/>
    <x v="3"/>
    <x v="1"/>
    <x v="5"/>
    <x v="9"/>
    <x v="1"/>
    <x v="6"/>
    <x v="2"/>
  </r>
  <r>
    <x v="1931"/>
    <x v="317"/>
    <x v="2"/>
    <x v="2"/>
    <x v="11709"/>
    <x v="1"/>
    <x v="11762"/>
    <x v="5"/>
    <x v="3"/>
    <x v="4"/>
    <x v="1"/>
    <x v="5"/>
    <x v="7"/>
    <x v="0"/>
    <x v="8"/>
    <x v="0"/>
  </r>
  <r>
    <x v="1825"/>
    <x v="554"/>
    <x v="1"/>
    <x v="6"/>
    <x v="11710"/>
    <x v="1"/>
    <x v="11763"/>
    <x v="0"/>
    <x v="3"/>
    <x v="3"/>
    <x v="1"/>
    <x v="5"/>
    <x v="1"/>
    <x v="2"/>
    <x v="2"/>
    <x v="3"/>
  </r>
  <r>
    <x v="1945"/>
    <x v="607"/>
    <x v="0"/>
    <x v="3"/>
    <x v="11711"/>
    <x v="1"/>
    <x v="11764"/>
    <x v="3"/>
    <x v="1"/>
    <x v="1"/>
    <x v="0"/>
    <x v="5"/>
    <x v="9"/>
    <x v="3"/>
    <x v="2"/>
    <x v="5"/>
  </r>
  <r>
    <x v="2003"/>
    <x v="198"/>
    <x v="1"/>
    <x v="5"/>
    <x v="11712"/>
    <x v="2"/>
    <x v="11765"/>
    <x v="0"/>
    <x v="3"/>
    <x v="4"/>
    <x v="1"/>
    <x v="5"/>
    <x v="4"/>
    <x v="1"/>
    <x v="5"/>
    <x v="2"/>
  </r>
  <r>
    <x v="2038"/>
    <x v="330"/>
    <x v="1"/>
    <x v="0"/>
    <x v="11713"/>
    <x v="1"/>
    <x v="11766"/>
    <x v="1"/>
    <x v="3"/>
    <x v="3"/>
    <x v="1"/>
    <x v="5"/>
    <x v="7"/>
    <x v="3"/>
    <x v="4"/>
    <x v="3"/>
  </r>
  <r>
    <x v="1862"/>
    <x v="328"/>
    <x v="1"/>
    <x v="2"/>
    <x v="11714"/>
    <x v="0"/>
    <x v="11767"/>
    <x v="3"/>
    <x v="3"/>
    <x v="4"/>
    <x v="1"/>
    <x v="5"/>
    <x v="3"/>
    <x v="1"/>
    <x v="3"/>
    <x v="6"/>
  </r>
  <r>
    <x v="1938"/>
    <x v="732"/>
    <x v="1"/>
    <x v="1"/>
    <x v="11715"/>
    <x v="1"/>
    <x v="11768"/>
    <x v="0"/>
    <x v="2"/>
    <x v="2"/>
    <x v="0"/>
    <x v="5"/>
    <x v="5"/>
    <x v="2"/>
    <x v="4"/>
    <x v="5"/>
  </r>
  <r>
    <x v="1886"/>
    <x v="181"/>
    <x v="1"/>
    <x v="0"/>
    <x v="11716"/>
    <x v="0"/>
    <x v="11769"/>
    <x v="4"/>
    <x v="0"/>
    <x v="0"/>
    <x v="0"/>
    <x v="5"/>
    <x v="9"/>
    <x v="3"/>
    <x v="3"/>
    <x v="1"/>
  </r>
  <r>
    <x v="1842"/>
    <x v="612"/>
    <x v="1"/>
    <x v="4"/>
    <x v="11717"/>
    <x v="1"/>
    <x v="11770"/>
    <x v="0"/>
    <x v="3"/>
    <x v="3"/>
    <x v="1"/>
    <x v="5"/>
    <x v="4"/>
    <x v="0"/>
    <x v="5"/>
    <x v="5"/>
  </r>
  <r>
    <x v="2031"/>
    <x v="568"/>
    <x v="1"/>
    <x v="4"/>
    <x v="11718"/>
    <x v="1"/>
    <x v="11771"/>
    <x v="0"/>
    <x v="3"/>
    <x v="4"/>
    <x v="1"/>
    <x v="5"/>
    <x v="5"/>
    <x v="1"/>
    <x v="9"/>
    <x v="2"/>
  </r>
  <r>
    <x v="2129"/>
    <x v="127"/>
    <x v="2"/>
    <x v="1"/>
    <x v="11719"/>
    <x v="0"/>
    <x v="11772"/>
    <x v="5"/>
    <x v="3"/>
    <x v="4"/>
    <x v="1"/>
    <x v="5"/>
    <x v="6"/>
    <x v="3"/>
    <x v="12"/>
    <x v="0"/>
  </r>
  <r>
    <x v="1940"/>
    <x v="224"/>
    <x v="2"/>
    <x v="2"/>
    <x v="11720"/>
    <x v="1"/>
    <x v="11773"/>
    <x v="6"/>
    <x v="3"/>
    <x v="3"/>
    <x v="1"/>
    <x v="5"/>
    <x v="10"/>
    <x v="0"/>
    <x v="5"/>
    <x v="6"/>
  </r>
  <r>
    <x v="1817"/>
    <x v="228"/>
    <x v="1"/>
    <x v="5"/>
    <x v="11721"/>
    <x v="2"/>
    <x v="11774"/>
    <x v="5"/>
    <x v="1"/>
    <x v="1"/>
    <x v="0"/>
    <x v="5"/>
    <x v="2"/>
    <x v="2"/>
    <x v="9"/>
    <x v="2"/>
  </r>
  <r>
    <x v="1865"/>
    <x v="564"/>
    <x v="1"/>
    <x v="5"/>
    <x v="11722"/>
    <x v="0"/>
    <x v="11775"/>
    <x v="1"/>
    <x v="2"/>
    <x v="5"/>
    <x v="1"/>
    <x v="5"/>
    <x v="11"/>
    <x v="3"/>
    <x v="6"/>
    <x v="2"/>
  </r>
  <r>
    <x v="1840"/>
    <x v="99"/>
    <x v="2"/>
    <x v="5"/>
    <x v="11723"/>
    <x v="1"/>
    <x v="11776"/>
    <x v="2"/>
    <x v="0"/>
    <x v="0"/>
    <x v="0"/>
    <x v="5"/>
    <x v="1"/>
    <x v="0"/>
    <x v="8"/>
    <x v="6"/>
  </r>
  <r>
    <x v="1826"/>
    <x v="141"/>
    <x v="1"/>
    <x v="4"/>
    <x v="11724"/>
    <x v="0"/>
    <x v="11777"/>
    <x v="3"/>
    <x v="0"/>
    <x v="0"/>
    <x v="0"/>
    <x v="5"/>
    <x v="6"/>
    <x v="1"/>
    <x v="8"/>
    <x v="5"/>
  </r>
  <r>
    <x v="2111"/>
    <x v="483"/>
    <x v="1"/>
    <x v="3"/>
    <x v="11725"/>
    <x v="1"/>
    <x v="11778"/>
    <x v="5"/>
    <x v="2"/>
    <x v="5"/>
    <x v="1"/>
    <x v="5"/>
    <x v="6"/>
    <x v="0"/>
    <x v="8"/>
    <x v="5"/>
  </r>
  <r>
    <x v="2105"/>
    <x v="250"/>
    <x v="2"/>
    <x v="4"/>
    <x v="11726"/>
    <x v="0"/>
    <x v="11779"/>
    <x v="1"/>
    <x v="3"/>
    <x v="4"/>
    <x v="1"/>
    <x v="5"/>
    <x v="4"/>
    <x v="0"/>
    <x v="5"/>
    <x v="1"/>
  </r>
  <r>
    <x v="2040"/>
    <x v="521"/>
    <x v="1"/>
    <x v="6"/>
    <x v="11727"/>
    <x v="0"/>
    <x v="11780"/>
    <x v="4"/>
    <x v="0"/>
    <x v="0"/>
    <x v="0"/>
    <x v="5"/>
    <x v="11"/>
    <x v="0"/>
    <x v="2"/>
    <x v="4"/>
  </r>
  <r>
    <x v="1832"/>
    <x v="680"/>
    <x v="2"/>
    <x v="3"/>
    <x v="11728"/>
    <x v="1"/>
    <x v="11781"/>
    <x v="3"/>
    <x v="3"/>
    <x v="4"/>
    <x v="1"/>
    <x v="5"/>
    <x v="8"/>
    <x v="3"/>
    <x v="7"/>
    <x v="3"/>
  </r>
  <r>
    <x v="2168"/>
    <x v="684"/>
    <x v="1"/>
    <x v="6"/>
    <x v="11729"/>
    <x v="1"/>
    <x v="11782"/>
    <x v="2"/>
    <x v="3"/>
    <x v="4"/>
    <x v="1"/>
    <x v="5"/>
    <x v="4"/>
    <x v="1"/>
    <x v="3"/>
    <x v="0"/>
  </r>
  <r>
    <x v="2062"/>
    <x v="545"/>
    <x v="1"/>
    <x v="1"/>
    <x v="11730"/>
    <x v="1"/>
    <x v="11783"/>
    <x v="3"/>
    <x v="3"/>
    <x v="3"/>
    <x v="1"/>
    <x v="5"/>
    <x v="3"/>
    <x v="3"/>
    <x v="8"/>
    <x v="4"/>
  </r>
  <r>
    <x v="2061"/>
    <x v="774"/>
    <x v="2"/>
    <x v="4"/>
    <x v="11731"/>
    <x v="1"/>
    <x v="11784"/>
    <x v="4"/>
    <x v="2"/>
    <x v="2"/>
    <x v="0"/>
    <x v="5"/>
    <x v="7"/>
    <x v="1"/>
    <x v="5"/>
    <x v="2"/>
  </r>
  <r>
    <x v="1909"/>
    <x v="57"/>
    <x v="1"/>
    <x v="0"/>
    <x v="11732"/>
    <x v="1"/>
    <x v="11785"/>
    <x v="1"/>
    <x v="3"/>
    <x v="4"/>
    <x v="1"/>
    <x v="5"/>
    <x v="0"/>
    <x v="2"/>
    <x v="0"/>
    <x v="1"/>
  </r>
  <r>
    <x v="2175"/>
    <x v="703"/>
    <x v="2"/>
    <x v="6"/>
    <x v="11733"/>
    <x v="1"/>
    <x v="11786"/>
    <x v="4"/>
    <x v="3"/>
    <x v="4"/>
    <x v="1"/>
    <x v="5"/>
    <x v="10"/>
    <x v="1"/>
    <x v="10"/>
    <x v="6"/>
  </r>
  <r>
    <x v="1993"/>
    <x v="537"/>
    <x v="1"/>
    <x v="4"/>
    <x v="11734"/>
    <x v="2"/>
    <x v="11787"/>
    <x v="5"/>
    <x v="2"/>
    <x v="2"/>
    <x v="0"/>
    <x v="5"/>
    <x v="0"/>
    <x v="3"/>
    <x v="8"/>
    <x v="1"/>
  </r>
  <r>
    <x v="1871"/>
    <x v="68"/>
    <x v="0"/>
    <x v="0"/>
    <x v="11735"/>
    <x v="1"/>
    <x v="11788"/>
    <x v="3"/>
    <x v="2"/>
    <x v="5"/>
    <x v="1"/>
    <x v="5"/>
    <x v="7"/>
    <x v="1"/>
    <x v="8"/>
    <x v="0"/>
  </r>
  <r>
    <x v="2106"/>
    <x v="348"/>
    <x v="1"/>
    <x v="3"/>
    <x v="11736"/>
    <x v="0"/>
    <x v="11789"/>
    <x v="1"/>
    <x v="3"/>
    <x v="3"/>
    <x v="1"/>
    <x v="5"/>
    <x v="6"/>
    <x v="3"/>
    <x v="10"/>
    <x v="2"/>
  </r>
  <r>
    <x v="1954"/>
    <x v="545"/>
    <x v="2"/>
    <x v="3"/>
    <x v="11737"/>
    <x v="2"/>
    <x v="11790"/>
    <x v="6"/>
    <x v="0"/>
    <x v="0"/>
    <x v="0"/>
    <x v="5"/>
    <x v="1"/>
    <x v="0"/>
    <x v="8"/>
    <x v="4"/>
  </r>
  <r>
    <x v="2011"/>
    <x v="351"/>
    <x v="2"/>
    <x v="1"/>
    <x v="11738"/>
    <x v="1"/>
    <x v="11791"/>
    <x v="3"/>
    <x v="1"/>
    <x v="1"/>
    <x v="0"/>
    <x v="5"/>
    <x v="10"/>
    <x v="3"/>
    <x v="11"/>
    <x v="0"/>
  </r>
  <r>
    <x v="1974"/>
    <x v="351"/>
    <x v="2"/>
    <x v="3"/>
    <x v="11739"/>
    <x v="2"/>
    <x v="11792"/>
    <x v="3"/>
    <x v="1"/>
    <x v="1"/>
    <x v="0"/>
    <x v="5"/>
    <x v="8"/>
    <x v="3"/>
    <x v="11"/>
    <x v="0"/>
  </r>
  <r>
    <x v="2110"/>
    <x v="182"/>
    <x v="0"/>
    <x v="0"/>
    <x v="11740"/>
    <x v="2"/>
    <x v="11793"/>
    <x v="1"/>
    <x v="3"/>
    <x v="3"/>
    <x v="1"/>
    <x v="5"/>
    <x v="4"/>
    <x v="0"/>
    <x v="10"/>
    <x v="1"/>
  </r>
  <r>
    <x v="1910"/>
    <x v="455"/>
    <x v="1"/>
    <x v="5"/>
    <x v="11741"/>
    <x v="0"/>
    <x v="11794"/>
    <x v="6"/>
    <x v="3"/>
    <x v="3"/>
    <x v="1"/>
    <x v="5"/>
    <x v="8"/>
    <x v="2"/>
    <x v="7"/>
    <x v="3"/>
  </r>
  <r>
    <x v="2122"/>
    <x v="754"/>
    <x v="1"/>
    <x v="5"/>
    <x v="11742"/>
    <x v="1"/>
    <x v="11795"/>
    <x v="4"/>
    <x v="2"/>
    <x v="2"/>
    <x v="0"/>
    <x v="5"/>
    <x v="2"/>
    <x v="0"/>
    <x v="12"/>
    <x v="0"/>
  </r>
  <r>
    <x v="1962"/>
    <x v="410"/>
    <x v="0"/>
    <x v="3"/>
    <x v="11743"/>
    <x v="2"/>
    <x v="11796"/>
    <x v="1"/>
    <x v="3"/>
    <x v="3"/>
    <x v="1"/>
    <x v="5"/>
    <x v="9"/>
    <x v="0"/>
    <x v="10"/>
    <x v="5"/>
  </r>
  <r>
    <x v="1836"/>
    <x v="469"/>
    <x v="1"/>
    <x v="6"/>
    <x v="11744"/>
    <x v="0"/>
    <x v="11797"/>
    <x v="3"/>
    <x v="3"/>
    <x v="3"/>
    <x v="1"/>
    <x v="5"/>
    <x v="10"/>
    <x v="0"/>
    <x v="7"/>
    <x v="2"/>
  </r>
  <r>
    <x v="1874"/>
    <x v="589"/>
    <x v="1"/>
    <x v="0"/>
    <x v="11745"/>
    <x v="1"/>
    <x v="11798"/>
    <x v="3"/>
    <x v="3"/>
    <x v="4"/>
    <x v="1"/>
    <x v="5"/>
    <x v="11"/>
    <x v="3"/>
    <x v="9"/>
    <x v="0"/>
  </r>
  <r>
    <x v="1988"/>
    <x v="701"/>
    <x v="2"/>
    <x v="5"/>
    <x v="11746"/>
    <x v="2"/>
    <x v="11799"/>
    <x v="0"/>
    <x v="3"/>
    <x v="3"/>
    <x v="1"/>
    <x v="5"/>
    <x v="5"/>
    <x v="3"/>
    <x v="1"/>
    <x v="0"/>
  </r>
  <r>
    <x v="1929"/>
    <x v="541"/>
    <x v="1"/>
    <x v="3"/>
    <x v="11747"/>
    <x v="1"/>
    <x v="11800"/>
    <x v="2"/>
    <x v="1"/>
    <x v="1"/>
    <x v="0"/>
    <x v="5"/>
    <x v="0"/>
    <x v="3"/>
    <x v="6"/>
    <x v="3"/>
  </r>
  <r>
    <x v="2055"/>
    <x v="400"/>
    <x v="1"/>
    <x v="3"/>
    <x v="11748"/>
    <x v="1"/>
    <x v="11801"/>
    <x v="4"/>
    <x v="2"/>
    <x v="5"/>
    <x v="1"/>
    <x v="5"/>
    <x v="6"/>
    <x v="3"/>
    <x v="10"/>
    <x v="6"/>
  </r>
  <r>
    <x v="2154"/>
    <x v="681"/>
    <x v="1"/>
    <x v="2"/>
    <x v="11749"/>
    <x v="0"/>
    <x v="11802"/>
    <x v="1"/>
    <x v="3"/>
    <x v="4"/>
    <x v="1"/>
    <x v="5"/>
    <x v="3"/>
    <x v="2"/>
    <x v="6"/>
    <x v="2"/>
  </r>
  <r>
    <x v="1997"/>
    <x v="528"/>
    <x v="1"/>
    <x v="3"/>
    <x v="11750"/>
    <x v="1"/>
    <x v="11803"/>
    <x v="3"/>
    <x v="3"/>
    <x v="3"/>
    <x v="1"/>
    <x v="5"/>
    <x v="11"/>
    <x v="0"/>
    <x v="5"/>
    <x v="3"/>
  </r>
  <r>
    <x v="1923"/>
    <x v="739"/>
    <x v="1"/>
    <x v="5"/>
    <x v="11751"/>
    <x v="2"/>
    <x v="11804"/>
    <x v="5"/>
    <x v="0"/>
    <x v="0"/>
    <x v="0"/>
    <x v="5"/>
    <x v="0"/>
    <x v="0"/>
    <x v="11"/>
    <x v="3"/>
  </r>
  <r>
    <x v="2060"/>
    <x v="219"/>
    <x v="1"/>
    <x v="5"/>
    <x v="11752"/>
    <x v="1"/>
    <x v="11805"/>
    <x v="2"/>
    <x v="0"/>
    <x v="0"/>
    <x v="0"/>
    <x v="5"/>
    <x v="11"/>
    <x v="2"/>
    <x v="3"/>
    <x v="0"/>
  </r>
  <r>
    <x v="1922"/>
    <x v="650"/>
    <x v="2"/>
    <x v="1"/>
    <x v="11753"/>
    <x v="0"/>
    <x v="4875"/>
    <x v="0"/>
    <x v="2"/>
    <x v="2"/>
    <x v="0"/>
    <x v="5"/>
    <x v="1"/>
    <x v="0"/>
    <x v="10"/>
    <x v="2"/>
  </r>
  <r>
    <x v="2054"/>
    <x v="706"/>
    <x v="1"/>
    <x v="3"/>
    <x v="11754"/>
    <x v="2"/>
    <x v="11806"/>
    <x v="3"/>
    <x v="3"/>
    <x v="3"/>
    <x v="1"/>
    <x v="5"/>
    <x v="11"/>
    <x v="3"/>
    <x v="0"/>
    <x v="6"/>
  </r>
  <r>
    <x v="2022"/>
    <x v="48"/>
    <x v="1"/>
    <x v="2"/>
    <x v="11755"/>
    <x v="0"/>
    <x v="11807"/>
    <x v="5"/>
    <x v="3"/>
    <x v="4"/>
    <x v="1"/>
    <x v="5"/>
    <x v="5"/>
    <x v="0"/>
    <x v="4"/>
    <x v="3"/>
  </r>
  <r>
    <x v="1950"/>
    <x v="59"/>
    <x v="0"/>
    <x v="3"/>
    <x v="11756"/>
    <x v="1"/>
    <x v="11808"/>
    <x v="5"/>
    <x v="0"/>
    <x v="0"/>
    <x v="0"/>
    <x v="5"/>
    <x v="5"/>
    <x v="3"/>
    <x v="10"/>
    <x v="1"/>
  </r>
  <r>
    <x v="1889"/>
    <x v="197"/>
    <x v="0"/>
    <x v="2"/>
    <x v="11757"/>
    <x v="0"/>
    <x v="11809"/>
    <x v="6"/>
    <x v="1"/>
    <x v="1"/>
    <x v="0"/>
    <x v="5"/>
    <x v="1"/>
    <x v="2"/>
    <x v="7"/>
    <x v="1"/>
  </r>
  <r>
    <x v="1902"/>
    <x v="280"/>
    <x v="1"/>
    <x v="6"/>
    <x v="11758"/>
    <x v="2"/>
    <x v="11810"/>
    <x v="2"/>
    <x v="3"/>
    <x v="4"/>
    <x v="1"/>
    <x v="5"/>
    <x v="7"/>
    <x v="3"/>
    <x v="1"/>
    <x v="3"/>
  </r>
  <r>
    <x v="1837"/>
    <x v="87"/>
    <x v="1"/>
    <x v="3"/>
    <x v="11759"/>
    <x v="2"/>
    <x v="11811"/>
    <x v="2"/>
    <x v="3"/>
    <x v="3"/>
    <x v="1"/>
    <x v="5"/>
    <x v="1"/>
    <x v="1"/>
    <x v="8"/>
    <x v="5"/>
  </r>
  <r>
    <x v="1940"/>
    <x v="66"/>
    <x v="1"/>
    <x v="0"/>
    <x v="11760"/>
    <x v="2"/>
    <x v="11812"/>
    <x v="5"/>
    <x v="2"/>
    <x v="5"/>
    <x v="1"/>
    <x v="5"/>
    <x v="10"/>
    <x v="0"/>
    <x v="2"/>
    <x v="6"/>
  </r>
  <r>
    <x v="1940"/>
    <x v="143"/>
    <x v="2"/>
    <x v="5"/>
    <x v="11761"/>
    <x v="0"/>
    <x v="11813"/>
    <x v="4"/>
    <x v="3"/>
    <x v="4"/>
    <x v="1"/>
    <x v="5"/>
    <x v="10"/>
    <x v="2"/>
    <x v="3"/>
    <x v="6"/>
  </r>
  <r>
    <x v="2123"/>
    <x v="663"/>
    <x v="1"/>
    <x v="5"/>
    <x v="8874"/>
    <x v="1"/>
    <x v="8907"/>
    <x v="6"/>
    <x v="0"/>
    <x v="0"/>
    <x v="0"/>
    <x v="5"/>
    <x v="1"/>
    <x v="3"/>
    <x v="10"/>
    <x v="1"/>
  </r>
  <r>
    <x v="1908"/>
    <x v="396"/>
    <x v="2"/>
    <x v="5"/>
    <x v="11762"/>
    <x v="1"/>
    <x v="11814"/>
    <x v="2"/>
    <x v="0"/>
    <x v="0"/>
    <x v="0"/>
    <x v="5"/>
    <x v="9"/>
    <x v="2"/>
    <x v="1"/>
    <x v="1"/>
  </r>
  <r>
    <x v="2023"/>
    <x v="557"/>
    <x v="1"/>
    <x v="4"/>
    <x v="11763"/>
    <x v="1"/>
    <x v="11815"/>
    <x v="6"/>
    <x v="3"/>
    <x v="4"/>
    <x v="1"/>
    <x v="5"/>
    <x v="11"/>
    <x v="3"/>
    <x v="12"/>
    <x v="1"/>
  </r>
  <r>
    <x v="1929"/>
    <x v="583"/>
    <x v="1"/>
    <x v="4"/>
    <x v="11764"/>
    <x v="1"/>
    <x v="11816"/>
    <x v="6"/>
    <x v="3"/>
    <x v="3"/>
    <x v="1"/>
    <x v="5"/>
    <x v="0"/>
    <x v="2"/>
    <x v="4"/>
    <x v="3"/>
  </r>
  <r>
    <x v="2142"/>
    <x v="149"/>
    <x v="0"/>
    <x v="0"/>
    <x v="11765"/>
    <x v="0"/>
    <x v="11817"/>
    <x v="4"/>
    <x v="2"/>
    <x v="2"/>
    <x v="0"/>
    <x v="5"/>
    <x v="11"/>
    <x v="2"/>
    <x v="5"/>
    <x v="6"/>
  </r>
  <r>
    <x v="1943"/>
    <x v="715"/>
    <x v="1"/>
    <x v="5"/>
    <x v="11766"/>
    <x v="2"/>
    <x v="11818"/>
    <x v="1"/>
    <x v="2"/>
    <x v="5"/>
    <x v="1"/>
    <x v="5"/>
    <x v="10"/>
    <x v="3"/>
    <x v="11"/>
    <x v="0"/>
  </r>
  <r>
    <x v="1833"/>
    <x v="768"/>
    <x v="1"/>
    <x v="3"/>
    <x v="11767"/>
    <x v="0"/>
    <x v="11819"/>
    <x v="5"/>
    <x v="0"/>
    <x v="0"/>
    <x v="0"/>
    <x v="5"/>
    <x v="10"/>
    <x v="0"/>
    <x v="12"/>
    <x v="1"/>
  </r>
  <r>
    <x v="1932"/>
    <x v="215"/>
    <x v="0"/>
    <x v="3"/>
    <x v="11768"/>
    <x v="2"/>
    <x v="11820"/>
    <x v="0"/>
    <x v="2"/>
    <x v="2"/>
    <x v="0"/>
    <x v="5"/>
    <x v="7"/>
    <x v="2"/>
    <x v="0"/>
    <x v="2"/>
  </r>
  <r>
    <x v="1870"/>
    <x v="564"/>
    <x v="2"/>
    <x v="5"/>
    <x v="11769"/>
    <x v="1"/>
    <x v="11821"/>
    <x v="2"/>
    <x v="1"/>
    <x v="1"/>
    <x v="0"/>
    <x v="5"/>
    <x v="3"/>
    <x v="3"/>
    <x v="6"/>
    <x v="5"/>
  </r>
  <r>
    <x v="1860"/>
    <x v="327"/>
    <x v="2"/>
    <x v="5"/>
    <x v="11770"/>
    <x v="1"/>
    <x v="11822"/>
    <x v="0"/>
    <x v="1"/>
    <x v="1"/>
    <x v="0"/>
    <x v="5"/>
    <x v="0"/>
    <x v="3"/>
    <x v="7"/>
    <x v="6"/>
  </r>
  <r>
    <x v="1819"/>
    <x v="489"/>
    <x v="1"/>
    <x v="0"/>
    <x v="11771"/>
    <x v="2"/>
    <x v="11823"/>
    <x v="1"/>
    <x v="3"/>
    <x v="4"/>
    <x v="1"/>
    <x v="5"/>
    <x v="1"/>
    <x v="3"/>
    <x v="6"/>
    <x v="1"/>
  </r>
  <r>
    <x v="1999"/>
    <x v="683"/>
    <x v="1"/>
    <x v="5"/>
    <x v="11772"/>
    <x v="2"/>
    <x v="11824"/>
    <x v="0"/>
    <x v="2"/>
    <x v="5"/>
    <x v="1"/>
    <x v="5"/>
    <x v="10"/>
    <x v="0"/>
    <x v="10"/>
    <x v="1"/>
  </r>
  <r>
    <x v="1876"/>
    <x v="211"/>
    <x v="1"/>
    <x v="3"/>
    <x v="11773"/>
    <x v="1"/>
    <x v="11825"/>
    <x v="0"/>
    <x v="3"/>
    <x v="4"/>
    <x v="1"/>
    <x v="5"/>
    <x v="9"/>
    <x v="1"/>
    <x v="3"/>
    <x v="2"/>
  </r>
  <r>
    <x v="1878"/>
    <x v="614"/>
    <x v="1"/>
    <x v="3"/>
    <x v="11774"/>
    <x v="1"/>
    <x v="11826"/>
    <x v="1"/>
    <x v="3"/>
    <x v="4"/>
    <x v="1"/>
    <x v="5"/>
    <x v="9"/>
    <x v="2"/>
    <x v="0"/>
    <x v="0"/>
  </r>
  <r>
    <x v="2109"/>
    <x v="709"/>
    <x v="0"/>
    <x v="5"/>
    <x v="11775"/>
    <x v="1"/>
    <x v="11827"/>
    <x v="0"/>
    <x v="2"/>
    <x v="5"/>
    <x v="1"/>
    <x v="5"/>
    <x v="5"/>
    <x v="3"/>
    <x v="6"/>
    <x v="0"/>
  </r>
  <r>
    <x v="1845"/>
    <x v="134"/>
    <x v="1"/>
    <x v="6"/>
    <x v="11776"/>
    <x v="1"/>
    <x v="11828"/>
    <x v="1"/>
    <x v="1"/>
    <x v="1"/>
    <x v="0"/>
    <x v="5"/>
    <x v="1"/>
    <x v="0"/>
    <x v="7"/>
    <x v="3"/>
  </r>
  <r>
    <x v="1965"/>
    <x v="641"/>
    <x v="1"/>
    <x v="6"/>
    <x v="11777"/>
    <x v="0"/>
    <x v="11829"/>
    <x v="6"/>
    <x v="2"/>
    <x v="2"/>
    <x v="0"/>
    <x v="5"/>
    <x v="3"/>
    <x v="3"/>
    <x v="11"/>
    <x v="4"/>
  </r>
  <r>
    <x v="1893"/>
    <x v="528"/>
    <x v="2"/>
    <x v="3"/>
    <x v="11778"/>
    <x v="2"/>
    <x v="11830"/>
    <x v="5"/>
    <x v="3"/>
    <x v="4"/>
    <x v="1"/>
    <x v="5"/>
    <x v="11"/>
    <x v="3"/>
    <x v="5"/>
    <x v="0"/>
  </r>
  <r>
    <x v="1852"/>
    <x v="94"/>
    <x v="0"/>
    <x v="2"/>
    <x v="11779"/>
    <x v="1"/>
    <x v="11831"/>
    <x v="3"/>
    <x v="1"/>
    <x v="1"/>
    <x v="0"/>
    <x v="5"/>
    <x v="1"/>
    <x v="3"/>
    <x v="3"/>
    <x v="6"/>
  </r>
  <r>
    <x v="1978"/>
    <x v="99"/>
    <x v="1"/>
    <x v="0"/>
    <x v="11780"/>
    <x v="1"/>
    <x v="11832"/>
    <x v="2"/>
    <x v="3"/>
    <x v="3"/>
    <x v="1"/>
    <x v="5"/>
    <x v="2"/>
    <x v="3"/>
    <x v="8"/>
    <x v="6"/>
  </r>
  <r>
    <x v="1836"/>
    <x v="153"/>
    <x v="1"/>
    <x v="1"/>
    <x v="11781"/>
    <x v="0"/>
    <x v="11833"/>
    <x v="2"/>
    <x v="1"/>
    <x v="1"/>
    <x v="0"/>
    <x v="5"/>
    <x v="10"/>
    <x v="1"/>
    <x v="0"/>
    <x v="2"/>
  </r>
  <r>
    <x v="1930"/>
    <x v="705"/>
    <x v="1"/>
    <x v="1"/>
    <x v="11782"/>
    <x v="2"/>
    <x v="11834"/>
    <x v="5"/>
    <x v="2"/>
    <x v="5"/>
    <x v="1"/>
    <x v="5"/>
    <x v="1"/>
    <x v="3"/>
    <x v="2"/>
    <x v="0"/>
  </r>
  <r>
    <x v="2006"/>
    <x v="218"/>
    <x v="0"/>
    <x v="5"/>
    <x v="11783"/>
    <x v="2"/>
    <x v="11835"/>
    <x v="5"/>
    <x v="0"/>
    <x v="0"/>
    <x v="0"/>
    <x v="5"/>
    <x v="10"/>
    <x v="3"/>
    <x v="9"/>
    <x v="3"/>
  </r>
  <r>
    <x v="2015"/>
    <x v="230"/>
    <x v="1"/>
    <x v="5"/>
    <x v="11784"/>
    <x v="1"/>
    <x v="11836"/>
    <x v="0"/>
    <x v="3"/>
    <x v="3"/>
    <x v="1"/>
    <x v="5"/>
    <x v="5"/>
    <x v="3"/>
    <x v="0"/>
    <x v="4"/>
  </r>
  <r>
    <x v="1944"/>
    <x v="554"/>
    <x v="2"/>
    <x v="3"/>
    <x v="11785"/>
    <x v="1"/>
    <x v="11837"/>
    <x v="5"/>
    <x v="0"/>
    <x v="0"/>
    <x v="0"/>
    <x v="5"/>
    <x v="8"/>
    <x v="3"/>
    <x v="2"/>
    <x v="5"/>
  </r>
  <r>
    <x v="1877"/>
    <x v="455"/>
    <x v="1"/>
    <x v="2"/>
    <x v="11786"/>
    <x v="0"/>
    <x v="11838"/>
    <x v="1"/>
    <x v="2"/>
    <x v="2"/>
    <x v="0"/>
    <x v="5"/>
    <x v="10"/>
    <x v="2"/>
    <x v="7"/>
    <x v="5"/>
  </r>
  <r>
    <x v="2144"/>
    <x v="770"/>
    <x v="2"/>
    <x v="1"/>
    <x v="11787"/>
    <x v="1"/>
    <x v="11839"/>
    <x v="5"/>
    <x v="3"/>
    <x v="3"/>
    <x v="1"/>
    <x v="5"/>
    <x v="7"/>
    <x v="3"/>
    <x v="0"/>
    <x v="1"/>
  </r>
  <r>
    <x v="1898"/>
    <x v="376"/>
    <x v="1"/>
    <x v="6"/>
    <x v="11788"/>
    <x v="2"/>
    <x v="11840"/>
    <x v="5"/>
    <x v="1"/>
    <x v="1"/>
    <x v="0"/>
    <x v="5"/>
    <x v="7"/>
    <x v="0"/>
    <x v="5"/>
    <x v="1"/>
  </r>
  <r>
    <x v="1926"/>
    <x v="83"/>
    <x v="0"/>
    <x v="1"/>
    <x v="11789"/>
    <x v="0"/>
    <x v="11841"/>
    <x v="3"/>
    <x v="3"/>
    <x v="4"/>
    <x v="1"/>
    <x v="5"/>
    <x v="7"/>
    <x v="1"/>
    <x v="7"/>
    <x v="5"/>
  </r>
  <r>
    <x v="2013"/>
    <x v="509"/>
    <x v="1"/>
    <x v="3"/>
    <x v="11790"/>
    <x v="0"/>
    <x v="11842"/>
    <x v="4"/>
    <x v="3"/>
    <x v="3"/>
    <x v="1"/>
    <x v="5"/>
    <x v="6"/>
    <x v="3"/>
    <x v="12"/>
    <x v="3"/>
  </r>
  <r>
    <x v="1966"/>
    <x v="662"/>
    <x v="2"/>
    <x v="3"/>
    <x v="11791"/>
    <x v="2"/>
    <x v="11843"/>
    <x v="5"/>
    <x v="2"/>
    <x v="5"/>
    <x v="1"/>
    <x v="5"/>
    <x v="1"/>
    <x v="0"/>
    <x v="10"/>
    <x v="5"/>
  </r>
  <r>
    <x v="1827"/>
    <x v="107"/>
    <x v="1"/>
    <x v="0"/>
    <x v="11792"/>
    <x v="2"/>
    <x v="11844"/>
    <x v="0"/>
    <x v="3"/>
    <x v="3"/>
    <x v="1"/>
    <x v="5"/>
    <x v="3"/>
    <x v="3"/>
    <x v="1"/>
    <x v="4"/>
  </r>
  <r>
    <x v="1963"/>
    <x v="632"/>
    <x v="0"/>
    <x v="3"/>
    <x v="11793"/>
    <x v="1"/>
    <x v="11845"/>
    <x v="0"/>
    <x v="2"/>
    <x v="2"/>
    <x v="0"/>
    <x v="5"/>
    <x v="2"/>
    <x v="0"/>
    <x v="1"/>
    <x v="0"/>
  </r>
  <r>
    <x v="2141"/>
    <x v="543"/>
    <x v="1"/>
    <x v="4"/>
    <x v="11794"/>
    <x v="0"/>
    <x v="11846"/>
    <x v="5"/>
    <x v="0"/>
    <x v="0"/>
    <x v="0"/>
    <x v="5"/>
    <x v="5"/>
    <x v="0"/>
    <x v="4"/>
    <x v="2"/>
  </r>
  <r>
    <x v="2012"/>
    <x v="571"/>
    <x v="2"/>
    <x v="3"/>
    <x v="11795"/>
    <x v="2"/>
    <x v="11847"/>
    <x v="2"/>
    <x v="0"/>
    <x v="0"/>
    <x v="0"/>
    <x v="5"/>
    <x v="11"/>
    <x v="1"/>
    <x v="9"/>
    <x v="4"/>
  </r>
  <r>
    <x v="1976"/>
    <x v="89"/>
    <x v="1"/>
    <x v="3"/>
    <x v="11796"/>
    <x v="1"/>
    <x v="11848"/>
    <x v="2"/>
    <x v="3"/>
    <x v="4"/>
    <x v="1"/>
    <x v="5"/>
    <x v="6"/>
    <x v="1"/>
    <x v="4"/>
    <x v="0"/>
  </r>
  <r>
    <x v="2163"/>
    <x v="97"/>
    <x v="1"/>
    <x v="3"/>
    <x v="11797"/>
    <x v="1"/>
    <x v="11849"/>
    <x v="2"/>
    <x v="2"/>
    <x v="2"/>
    <x v="0"/>
    <x v="5"/>
    <x v="2"/>
    <x v="0"/>
    <x v="9"/>
    <x v="5"/>
  </r>
  <r>
    <x v="1879"/>
    <x v="780"/>
    <x v="1"/>
    <x v="4"/>
    <x v="11798"/>
    <x v="2"/>
    <x v="11850"/>
    <x v="0"/>
    <x v="3"/>
    <x v="3"/>
    <x v="1"/>
    <x v="5"/>
    <x v="9"/>
    <x v="1"/>
    <x v="10"/>
    <x v="5"/>
  </r>
  <r>
    <x v="1966"/>
    <x v="337"/>
    <x v="0"/>
    <x v="3"/>
    <x v="11799"/>
    <x v="2"/>
    <x v="11851"/>
    <x v="5"/>
    <x v="2"/>
    <x v="2"/>
    <x v="0"/>
    <x v="5"/>
    <x v="1"/>
    <x v="3"/>
    <x v="12"/>
    <x v="5"/>
  </r>
  <r>
    <x v="1831"/>
    <x v="485"/>
    <x v="0"/>
    <x v="5"/>
    <x v="11800"/>
    <x v="1"/>
    <x v="11852"/>
    <x v="6"/>
    <x v="2"/>
    <x v="5"/>
    <x v="1"/>
    <x v="5"/>
    <x v="9"/>
    <x v="0"/>
    <x v="8"/>
    <x v="2"/>
  </r>
  <r>
    <x v="1856"/>
    <x v="280"/>
    <x v="1"/>
    <x v="3"/>
    <x v="11801"/>
    <x v="2"/>
    <x v="11853"/>
    <x v="0"/>
    <x v="3"/>
    <x v="3"/>
    <x v="1"/>
    <x v="5"/>
    <x v="2"/>
    <x v="0"/>
    <x v="1"/>
    <x v="3"/>
  </r>
  <r>
    <x v="2049"/>
    <x v="704"/>
    <x v="1"/>
    <x v="5"/>
    <x v="11802"/>
    <x v="1"/>
    <x v="11854"/>
    <x v="3"/>
    <x v="3"/>
    <x v="4"/>
    <x v="1"/>
    <x v="5"/>
    <x v="9"/>
    <x v="1"/>
    <x v="0"/>
    <x v="4"/>
  </r>
  <r>
    <x v="1935"/>
    <x v="636"/>
    <x v="2"/>
    <x v="3"/>
    <x v="11803"/>
    <x v="0"/>
    <x v="11855"/>
    <x v="6"/>
    <x v="1"/>
    <x v="1"/>
    <x v="0"/>
    <x v="5"/>
    <x v="10"/>
    <x v="3"/>
    <x v="8"/>
    <x v="4"/>
  </r>
  <r>
    <x v="1906"/>
    <x v="294"/>
    <x v="2"/>
    <x v="5"/>
    <x v="11804"/>
    <x v="2"/>
    <x v="11856"/>
    <x v="4"/>
    <x v="0"/>
    <x v="0"/>
    <x v="0"/>
    <x v="5"/>
    <x v="0"/>
    <x v="2"/>
    <x v="12"/>
    <x v="6"/>
  </r>
  <r>
    <x v="2043"/>
    <x v="91"/>
    <x v="1"/>
    <x v="4"/>
    <x v="11805"/>
    <x v="1"/>
    <x v="11857"/>
    <x v="6"/>
    <x v="3"/>
    <x v="3"/>
    <x v="1"/>
    <x v="5"/>
    <x v="9"/>
    <x v="0"/>
    <x v="11"/>
    <x v="6"/>
  </r>
  <r>
    <x v="2090"/>
    <x v="286"/>
    <x v="2"/>
    <x v="5"/>
    <x v="11806"/>
    <x v="2"/>
    <x v="11858"/>
    <x v="4"/>
    <x v="2"/>
    <x v="5"/>
    <x v="1"/>
    <x v="5"/>
    <x v="3"/>
    <x v="3"/>
    <x v="11"/>
    <x v="4"/>
  </r>
  <r>
    <x v="2079"/>
    <x v="743"/>
    <x v="1"/>
    <x v="4"/>
    <x v="11807"/>
    <x v="2"/>
    <x v="11859"/>
    <x v="6"/>
    <x v="2"/>
    <x v="5"/>
    <x v="1"/>
    <x v="5"/>
    <x v="0"/>
    <x v="0"/>
    <x v="12"/>
    <x v="2"/>
  </r>
  <r>
    <x v="1985"/>
    <x v="307"/>
    <x v="1"/>
    <x v="5"/>
    <x v="11808"/>
    <x v="1"/>
    <x v="11860"/>
    <x v="1"/>
    <x v="2"/>
    <x v="2"/>
    <x v="0"/>
    <x v="5"/>
    <x v="7"/>
    <x v="0"/>
    <x v="5"/>
    <x v="5"/>
  </r>
  <r>
    <x v="1896"/>
    <x v="117"/>
    <x v="2"/>
    <x v="3"/>
    <x v="11809"/>
    <x v="0"/>
    <x v="11861"/>
    <x v="2"/>
    <x v="3"/>
    <x v="3"/>
    <x v="1"/>
    <x v="5"/>
    <x v="2"/>
    <x v="3"/>
    <x v="9"/>
    <x v="5"/>
  </r>
  <r>
    <x v="2150"/>
    <x v="631"/>
    <x v="2"/>
    <x v="3"/>
    <x v="11810"/>
    <x v="1"/>
    <x v="11862"/>
    <x v="4"/>
    <x v="3"/>
    <x v="3"/>
    <x v="1"/>
    <x v="5"/>
    <x v="8"/>
    <x v="2"/>
    <x v="6"/>
    <x v="1"/>
  </r>
  <r>
    <x v="2111"/>
    <x v="335"/>
    <x v="1"/>
    <x v="3"/>
    <x v="11811"/>
    <x v="0"/>
    <x v="11863"/>
    <x v="5"/>
    <x v="1"/>
    <x v="1"/>
    <x v="0"/>
    <x v="5"/>
    <x v="6"/>
    <x v="3"/>
    <x v="10"/>
    <x v="5"/>
  </r>
  <r>
    <x v="2099"/>
    <x v="674"/>
    <x v="1"/>
    <x v="5"/>
    <x v="11812"/>
    <x v="1"/>
    <x v="11864"/>
    <x v="6"/>
    <x v="3"/>
    <x v="3"/>
    <x v="1"/>
    <x v="5"/>
    <x v="8"/>
    <x v="3"/>
    <x v="11"/>
    <x v="3"/>
  </r>
  <r>
    <x v="1880"/>
    <x v="114"/>
    <x v="1"/>
    <x v="5"/>
    <x v="11813"/>
    <x v="1"/>
    <x v="11865"/>
    <x v="1"/>
    <x v="3"/>
    <x v="4"/>
    <x v="1"/>
    <x v="5"/>
    <x v="4"/>
    <x v="3"/>
    <x v="2"/>
    <x v="6"/>
  </r>
  <r>
    <x v="1942"/>
    <x v="596"/>
    <x v="1"/>
    <x v="2"/>
    <x v="11814"/>
    <x v="2"/>
    <x v="11866"/>
    <x v="2"/>
    <x v="0"/>
    <x v="0"/>
    <x v="0"/>
    <x v="5"/>
    <x v="11"/>
    <x v="0"/>
    <x v="3"/>
    <x v="5"/>
  </r>
  <r>
    <x v="1915"/>
    <x v="30"/>
    <x v="1"/>
    <x v="4"/>
    <x v="11815"/>
    <x v="0"/>
    <x v="11867"/>
    <x v="4"/>
    <x v="3"/>
    <x v="3"/>
    <x v="1"/>
    <x v="5"/>
    <x v="0"/>
    <x v="0"/>
    <x v="9"/>
    <x v="5"/>
  </r>
  <r>
    <x v="2031"/>
    <x v="148"/>
    <x v="1"/>
    <x v="4"/>
    <x v="11816"/>
    <x v="1"/>
    <x v="11868"/>
    <x v="2"/>
    <x v="3"/>
    <x v="3"/>
    <x v="1"/>
    <x v="5"/>
    <x v="5"/>
    <x v="2"/>
    <x v="3"/>
    <x v="2"/>
  </r>
  <r>
    <x v="1982"/>
    <x v="516"/>
    <x v="1"/>
    <x v="3"/>
    <x v="11817"/>
    <x v="2"/>
    <x v="11869"/>
    <x v="5"/>
    <x v="1"/>
    <x v="1"/>
    <x v="0"/>
    <x v="5"/>
    <x v="0"/>
    <x v="1"/>
    <x v="9"/>
    <x v="1"/>
  </r>
  <r>
    <x v="1854"/>
    <x v="677"/>
    <x v="2"/>
    <x v="1"/>
    <x v="11818"/>
    <x v="2"/>
    <x v="11870"/>
    <x v="0"/>
    <x v="2"/>
    <x v="5"/>
    <x v="1"/>
    <x v="5"/>
    <x v="2"/>
    <x v="3"/>
    <x v="4"/>
    <x v="2"/>
  </r>
  <r>
    <x v="1956"/>
    <x v="251"/>
    <x v="2"/>
    <x v="6"/>
    <x v="11819"/>
    <x v="0"/>
    <x v="11871"/>
    <x v="6"/>
    <x v="2"/>
    <x v="2"/>
    <x v="0"/>
    <x v="5"/>
    <x v="1"/>
    <x v="3"/>
    <x v="4"/>
    <x v="2"/>
  </r>
  <r>
    <x v="2115"/>
    <x v="317"/>
    <x v="2"/>
    <x v="3"/>
    <x v="11820"/>
    <x v="0"/>
    <x v="11872"/>
    <x v="5"/>
    <x v="2"/>
    <x v="2"/>
    <x v="0"/>
    <x v="5"/>
    <x v="7"/>
    <x v="3"/>
    <x v="8"/>
    <x v="6"/>
  </r>
  <r>
    <x v="2092"/>
    <x v="283"/>
    <x v="1"/>
    <x v="3"/>
    <x v="11821"/>
    <x v="2"/>
    <x v="11873"/>
    <x v="0"/>
    <x v="3"/>
    <x v="3"/>
    <x v="1"/>
    <x v="5"/>
    <x v="5"/>
    <x v="1"/>
    <x v="10"/>
    <x v="3"/>
  </r>
  <r>
    <x v="1921"/>
    <x v="488"/>
    <x v="1"/>
    <x v="6"/>
    <x v="8429"/>
    <x v="1"/>
    <x v="8458"/>
    <x v="1"/>
    <x v="2"/>
    <x v="2"/>
    <x v="0"/>
    <x v="5"/>
    <x v="4"/>
    <x v="1"/>
    <x v="4"/>
    <x v="0"/>
  </r>
  <r>
    <x v="2093"/>
    <x v="631"/>
    <x v="2"/>
    <x v="3"/>
    <x v="11822"/>
    <x v="1"/>
    <x v="11874"/>
    <x v="4"/>
    <x v="0"/>
    <x v="0"/>
    <x v="0"/>
    <x v="5"/>
    <x v="11"/>
    <x v="3"/>
    <x v="6"/>
    <x v="4"/>
  </r>
  <r>
    <x v="1882"/>
    <x v="381"/>
    <x v="1"/>
    <x v="5"/>
    <x v="11823"/>
    <x v="1"/>
    <x v="11875"/>
    <x v="5"/>
    <x v="0"/>
    <x v="0"/>
    <x v="0"/>
    <x v="5"/>
    <x v="0"/>
    <x v="3"/>
    <x v="12"/>
    <x v="6"/>
  </r>
  <r>
    <x v="1931"/>
    <x v="740"/>
    <x v="2"/>
    <x v="4"/>
    <x v="11824"/>
    <x v="1"/>
    <x v="11876"/>
    <x v="0"/>
    <x v="2"/>
    <x v="2"/>
    <x v="0"/>
    <x v="5"/>
    <x v="7"/>
    <x v="3"/>
    <x v="3"/>
    <x v="0"/>
  </r>
  <r>
    <x v="2101"/>
    <x v="648"/>
    <x v="1"/>
    <x v="3"/>
    <x v="11825"/>
    <x v="1"/>
    <x v="11877"/>
    <x v="5"/>
    <x v="2"/>
    <x v="2"/>
    <x v="0"/>
    <x v="5"/>
    <x v="2"/>
    <x v="3"/>
    <x v="5"/>
    <x v="6"/>
  </r>
  <r>
    <x v="2157"/>
    <x v="163"/>
    <x v="2"/>
    <x v="1"/>
    <x v="11826"/>
    <x v="1"/>
    <x v="11878"/>
    <x v="5"/>
    <x v="2"/>
    <x v="5"/>
    <x v="1"/>
    <x v="5"/>
    <x v="10"/>
    <x v="3"/>
    <x v="0"/>
    <x v="1"/>
  </r>
  <r>
    <x v="1990"/>
    <x v="619"/>
    <x v="1"/>
    <x v="6"/>
    <x v="11827"/>
    <x v="2"/>
    <x v="11879"/>
    <x v="1"/>
    <x v="3"/>
    <x v="4"/>
    <x v="1"/>
    <x v="5"/>
    <x v="2"/>
    <x v="0"/>
    <x v="3"/>
    <x v="0"/>
  </r>
  <r>
    <x v="2030"/>
    <x v="554"/>
    <x v="1"/>
    <x v="6"/>
    <x v="11828"/>
    <x v="1"/>
    <x v="11880"/>
    <x v="0"/>
    <x v="2"/>
    <x v="2"/>
    <x v="0"/>
    <x v="5"/>
    <x v="2"/>
    <x v="3"/>
    <x v="2"/>
    <x v="5"/>
  </r>
  <r>
    <x v="2009"/>
    <x v="217"/>
    <x v="2"/>
    <x v="5"/>
    <x v="11829"/>
    <x v="1"/>
    <x v="11881"/>
    <x v="5"/>
    <x v="2"/>
    <x v="5"/>
    <x v="1"/>
    <x v="5"/>
    <x v="6"/>
    <x v="0"/>
    <x v="8"/>
    <x v="2"/>
  </r>
  <r>
    <x v="1861"/>
    <x v="167"/>
    <x v="1"/>
    <x v="3"/>
    <x v="11830"/>
    <x v="2"/>
    <x v="11882"/>
    <x v="0"/>
    <x v="3"/>
    <x v="4"/>
    <x v="1"/>
    <x v="5"/>
    <x v="9"/>
    <x v="2"/>
    <x v="2"/>
    <x v="3"/>
  </r>
  <r>
    <x v="1865"/>
    <x v="596"/>
    <x v="1"/>
    <x v="1"/>
    <x v="11831"/>
    <x v="0"/>
    <x v="11883"/>
    <x v="5"/>
    <x v="1"/>
    <x v="1"/>
    <x v="0"/>
    <x v="5"/>
    <x v="11"/>
    <x v="3"/>
    <x v="3"/>
    <x v="2"/>
  </r>
  <r>
    <x v="1940"/>
    <x v="252"/>
    <x v="2"/>
    <x v="3"/>
    <x v="11832"/>
    <x v="1"/>
    <x v="11884"/>
    <x v="4"/>
    <x v="1"/>
    <x v="1"/>
    <x v="0"/>
    <x v="5"/>
    <x v="10"/>
    <x v="2"/>
    <x v="4"/>
    <x v="6"/>
  </r>
  <r>
    <x v="2107"/>
    <x v="562"/>
    <x v="1"/>
    <x v="3"/>
    <x v="11833"/>
    <x v="1"/>
    <x v="11885"/>
    <x v="5"/>
    <x v="3"/>
    <x v="3"/>
    <x v="1"/>
    <x v="5"/>
    <x v="2"/>
    <x v="0"/>
    <x v="3"/>
    <x v="1"/>
  </r>
  <r>
    <x v="2032"/>
    <x v="175"/>
    <x v="1"/>
    <x v="3"/>
    <x v="11834"/>
    <x v="1"/>
    <x v="11886"/>
    <x v="2"/>
    <x v="2"/>
    <x v="5"/>
    <x v="1"/>
    <x v="5"/>
    <x v="8"/>
    <x v="2"/>
    <x v="5"/>
    <x v="3"/>
  </r>
  <r>
    <x v="2159"/>
    <x v="737"/>
    <x v="1"/>
    <x v="3"/>
    <x v="11835"/>
    <x v="1"/>
    <x v="11887"/>
    <x v="6"/>
    <x v="2"/>
    <x v="5"/>
    <x v="1"/>
    <x v="5"/>
    <x v="3"/>
    <x v="2"/>
    <x v="6"/>
    <x v="0"/>
  </r>
  <r>
    <x v="2165"/>
    <x v="480"/>
    <x v="2"/>
    <x v="2"/>
    <x v="11836"/>
    <x v="2"/>
    <x v="11888"/>
    <x v="2"/>
    <x v="2"/>
    <x v="5"/>
    <x v="1"/>
    <x v="5"/>
    <x v="4"/>
    <x v="3"/>
    <x v="1"/>
    <x v="2"/>
  </r>
  <r>
    <x v="1839"/>
    <x v="251"/>
    <x v="1"/>
    <x v="3"/>
    <x v="11837"/>
    <x v="1"/>
    <x v="11889"/>
    <x v="1"/>
    <x v="1"/>
    <x v="1"/>
    <x v="0"/>
    <x v="5"/>
    <x v="1"/>
    <x v="0"/>
    <x v="4"/>
    <x v="3"/>
  </r>
  <r>
    <x v="1937"/>
    <x v="334"/>
    <x v="1"/>
    <x v="3"/>
    <x v="11838"/>
    <x v="2"/>
    <x v="11890"/>
    <x v="4"/>
    <x v="3"/>
    <x v="3"/>
    <x v="1"/>
    <x v="5"/>
    <x v="7"/>
    <x v="0"/>
    <x v="7"/>
    <x v="4"/>
  </r>
  <r>
    <x v="1922"/>
    <x v="183"/>
    <x v="1"/>
    <x v="3"/>
    <x v="11839"/>
    <x v="1"/>
    <x v="11891"/>
    <x v="0"/>
    <x v="0"/>
    <x v="0"/>
    <x v="0"/>
    <x v="5"/>
    <x v="1"/>
    <x v="1"/>
    <x v="9"/>
    <x v="2"/>
  </r>
  <r>
    <x v="1929"/>
    <x v="363"/>
    <x v="2"/>
    <x v="2"/>
    <x v="11840"/>
    <x v="0"/>
    <x v="11892"/>
    <x v="0"/>
    <x v="2"/>
    <x v="2"/>
    <x v="0"/>
    <x v="5"/>
    <x v="0"/>
    <x v="0"/>
    <x v="1"/>
    <x v="3"/>
  </r>
  <r>
    <x v="2123"/>
    <x v="23"/>
    <x v="1"/>
    <x v="6"/>
    <x v="11841"/>
    <x v="2"/>
    <x v="11893"/>
    <x v="0"/>
    <x v="2"/>
    <x v="5"/>
    <x v="1"/>
    <x v="5"/>
    <x v="1"/>
    <x v="3"/>
    <x v="4"/>
    <x v="1"/>
  </r>
  <r>
    <x v="1949"/>
    <x v="42"/>
    <x v="2"/>
    <x v="3"/>
    <x v="11842"/>
    <x v="1"/>
    <x v="11894"/>
    <x v="0"/>
    <x v="0"/>
    <x v="0"/>
    <x v="0"/>
    <x v="5"/>
    <x v="4"/>
    <x v="3"/>
    <x v="12"/>
    <x v="5"/>
  </r>
  <r>
    <x v="1942"/>
    <x v="150"/>
    <x v="1"/>
    <x v="1"/>
    <x v="11843"/>
    <x v="0"/>
    <x v="11895"/>
    <x v="3"/>
    <x v="0"/>
    <x v="0"/>
    <x v="0"/>
    <x v="5"/>
    <x v="11"/>
    <x v="3"/>
    <x v="3"/>
    <x v="5"/>
  </r>
  <r>
    <x v="2071"/>
    <x v="215"/>
    <x v="0"/>
    <x v="5"/>
    <x v="11844"/>
    <x v="1"/>
    <x v="11896"/>
    <x v="6"/>
    <x v="2"/>
    <x v="5"/>
    <x v="1"/>
    <x v="5"/>
    <x v="8"/>
    <x v="0"/>
    <x v="0"/>
    <x v="1"/>
  </r>
  <r>
    <x v="2122"/>
    <x v="686"/>
    <x v="2"/>
    <x v="1"/>
    <x v="11845"/>
    <x v="2"/>
    <x v="11897"/>
    <x v="2"/>
    <x v="3"/>
    <x v="4"/>
    <x v="1"/>
    <x v="5"/>
    <x v="2"/>
    <x v="2"/>
    <x v="1"/>
    <x v="0"/>
  </r>
  <r>
    <x v="2116"/>
    <x v="498"/>
    <x v="1"/>
    <x v="2"/>
    <x v="11846"/>
    <x v="1"/>
    <x v="11898"/>
    <x v="0"/>
    <x v="3"/>
    <x v="3"/>
    <x v="1"/>
    <x v="5"/>
    <x v="11"/>
    <x v="0"/>
    <x v="9"/>
    <x v="2"/>
  </r>
  <r>
    <x v="1880"/>
    <x v="376"/>
    <x v="1"/>
    <x v="3"/>
    <x v="11847"/>
    <x v="2"/>
    <x v="11899"/>
    <x v="6"/>
    <x v="3"/>
    <x v="4"/>
    <x v="1"/>
    <x v="5"/>
    <x v="4"/>
    <x v="0"/>
    <x v="5"/>
    <x v="6"/>
  </r>
  <r>
    <x v="1933"/>
    <x v="424"/>
    <x v="2"/>
    <x v="3"/>
    <x v="11848"/>
    <x v="1"/>
    <x v="11900"/>
    <x v="6"/>
    <x v="3"/>
    <x v="3"/>
    <x v="1"/>
    <x v="5"/>
    <x v="3"/>
    <x v="3"/>
    <x v="11"/>
    <x v="6"/>
  </r>
  <r>
    <x v="1973"/>
    <x v="745"/>
    <x v="1"/>
    <x v="3"/>
    <x v="11849"/>
    <x v="2"/>
    <x v="11901"/>
    <x v="3"/>
    <x v="1"/>
    <x v="1"/>
    <x v="0"/>
    <x v="5"/>
    <x v="2"/>
    <x v="1"/>
    <x v="3"/>
    <x v="1"/>
  </r>
  <r>
    <x v="2118"/>
    <x v="451"/>
    <x v="1"/>
    <x v="4"/>
    <x v="11850"/>
    <x v="1"/>
    <x v="11902"/>
    <x v="3"/>
    <x v="3"/>
    <x v="3"/>
    <x v="1"/>
    <x v="5"/>
    <x v="3"/>
    <x v="0"/>
    <x v="5"/>
    <x v="1"/>
  </r>
  <r>
    <x v="2178"/>
    <x v="444"/>
    <x v="1"/>
    <x v="5"/>
    <x v="11851"/>
    <x v="2"/>
    <x v="11903"/>
    <x v="6"/>
    <x v="2"/>
    <x v="2"/>
    <x v="0"/>
    <x v="5"/>
    <x v="5"/>
    <x v="1"/>
    <x v="8"/>
    <x v="4"/>
  </r>
  <r>
    <x v="1971"/>
    <x v="778"/>
    <x v="1"/>
    <x v="0"/>
    <x v="11852"/>
    <x v="0"/>
    <x v="11904"/>
    <x v="0"/>
    <x v="2"/>
    <x v="2"/>
    <x v="0"/>
    <x v="5"/>
    <x v="6"/>
    <x v="3"/>
    <x v="9"/>
    <x v="1"/>
  </r>
  <r>
    <x v="1906"/>
    <x v="553"/>
    <x v="1"/>
    <x v="3"/>
    <x v="11853"/>
    <x v="1"/>
    <x v="11905"/>
    <x v="3"/>
    <x v="2"/>
    <x v="5"/>
    <x v="1"/>
    <x v="5"/>
    <x v="0"/>
    <x v="2"/>
    <x v="11"/>
    <x v="6"/>
  </r>
  <r>
    <x v="1927"/>
    <x v="293"/>
    <x v="1"/>
    <x v="5"/>
    <x v="11854"/>
    <x v="0"/>
    <x v="11906"/>
    <x v="2"/>
    <x v="2"/>
    <x v="5"/>
    <x v="1"/>
    <x v="5"/>
    <x v="4"/>
    <x v="0"/>
    <x v="0"/>
    <x v="3"/>
  </r>
  <r>
    <x v="2011"/>
    <x v="768"/>
    <x v="0"/>
    <x v="6"/>
    <x v="11855"/>
    <x v="1"/>
    <x v="11907"/>
    <x v="1"/>
    <x v="2"/>
    <x v="2"/>
    <x v="0"/>
    <x v="5"/>
    <x v="10"/>
    <x v="2"/>
    <x v="12"/>
    <x v="0"/>
  </r>
  <r>
    <x v="2013"/>
    <x v="703"/>
    <x v="2"/>
    <x v="2"/>
    <x v="11856"/>
    <x v="2"/>
    <x v="11908"/>
    <x v="1"/>
    <x v="2"/>
    <x v="2"/>
    <x v="0"/>
    <x v="5"/>
    <x v="6"/>
    <x v="3"/>
    <x v="10"/>
    <x v="3"/>
  </r>
  <r>
    <x v="1997"/>
    <x v="244"/>
    <x v="2"/>
    <x v="1"/>
    <x v="11857"/>
    <x v="1"/>
    <x v="11909"/>
    <x v="5"/>
    <x v="2"/>
    <x v="2"/>
    <x v="0"/>
    <x v="5"/>
    <x v="11"/>
    <x v="3"/>
    <x v="8"/>
    <x v="3"/>
  </r>
  <r>
    <x v="2129"/>
    <x v="531"/>
    <x v="2"/>
    <x v="5"/>
    <x v="11858"/>
    <x v="0"/>
    <x v="11910"/>
    <x v="2"/>
    <x v="0"/>
    <x v="0"/>
    <x v="0"/>
    <x v="5"/>
    <x v="6"/>
    <x v="3"/>
    <x v="3"/>
    <x v="0"/>
  </r>
  <r>
    <x v="1889"/>
    <x v="495"/>
    <x v="0"/>
    <x v="5"/>
    <x v="11859"/>
    <x v="1"/>
    <x v="11911"/>
    <x v="5"/>
    <x v="1"/>
    <x v="1"/>
    <x v="0"/>
    <x v="5"/>
    <x v="1"/>
    <x v="1"/>
    <x v="7"/>
    <x v="1"/>
  </r>
  <r>
    <x v="2041"/>
    <x v="66"/>
    <x v="2"/>
    <x v="3"/>
    <x v="11860"/>
    <x v="2"/>
    <x v="11912"/>
    <x v="0"/>
    <x v="2"/>
    <x v="5"/>
    <x v="1"/>
    <x v="5"/>
    <x v="9"/>
    <x v="3"/>
    <x v="2"/>
    <x v="5"/>
  </r>
  <r>
    <x v="1867"/>
    <x v="47"/>
    <x v="0"/>
    <x v="5"/>
    <x v="11861"/>
    <x v="0"/>
    <x v="11913"/>
    <x v="2"/>
    <x v="0"/>
    <x v="0"/>
    <x v="0"/>
    <x v="5"/>
    <x v="3"/>
    <x v="0"/>
    <x v="9"/>
    <x v="5"/>
  </r>
  <r>
    <x v="2068"/>
    <x v="757"/>
    <x v="1"/>
    <x v="6"/>
    <x v="11862"/>
    <x v="0"/>
    <x v="11914"/>
    <x v="1"/>
    <x v="0"/>
    <x v="0"/>
    <x v="0"/>
    <x v="5"/>
    <x v="9"/>
    <x v="0"/>
    <x v="6"/>
    <x v="0"/>
  </r>
  <r>
    <x v="2077"/>
    <x v="732"/>
    <x v="1"/>
    <x v="3"/>
    <x v="11863"/>
    <x v="0"/>
    <x v="11915"/>
    <x v="1"/>
    <x v="2"/>
    <x v="5"/>
    <x v="1"/>
    <x v="5"/>
    <x v="4"/>
    <x v="3"/>
    <x v="4"/>
    <x v="1"/>
  </r>
  <r>
    <x v="1888"/>
    <x v="494"/>
    <x v="2"/>
    <x v="1"/>
    <x v="11864"/>
    <x v="0"/>
    <x v="11916"/>
    <x v="0"/>
    <x v="2"/>
    <x v="5"/>
    <x v="1"/>
    <x v="5"/>
    <x v="11"/>
    <x v="1"/>
    <x v="4"/>
    <x v="6"/>
  </r>
  <r>
    <x v="2082"/>
    <x v="528"/>
    <x v="1"/>
    <x v="5"/>
    <x v="11865"/>
    <x v="2"/>
    <x v="11917"/>
    <x v="4"/>
    <x v="2"/>
    <x v="2"/>
    <x v="0"/>
    <x v="5"/>
    <x v="8"/>
    <x v="1"/>
    <x v="5"/>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
  <r>
    <s v="Anaya Singh"/>
    <d v="2025-08-10T00:00:00"/>
    <n v="1676"/>
    <n v="10210387.329999998"/>
    <n v="5"/>
    <n v="1"/>
    <n v="1"/>
    <s v="511"/>
    <x v="0"/>
  </r>
  <r>
    <s v="Krishna Iyer"/>
    <d v="2025-08-10T00:00:00"/>
    <n v="1750"/>
    <n v="11306423.450000005"/>
    <n v="5"/>
    <n v="5"/>
    <n v="4"/>
    <s v="554"/>
    <x v="1"/>
  </r>
  <r>
    <s v="Vivaan Mehta"/>
    <d v="2025-08-10T00:00:00"/>
    <n v="1738"/>
    <n v="11552028.909999978"/>
    <n v="5"/>
    <n v="3"/>
    <n v="5"/>
    <s v="535"/>
    <x v="0"/>
  </r>
  <r>
    <s v="Zoya Verma"/>
    <d v="2025-08-10T00:00:00"/>
    <n v="1701"/>
    <n v="10829992.969999991"/>
    <n v="5"/>
    <n v="2"/>
    <n v="2"/>
    <s v="522"/>
    <x v="0"/>
  </r>
  <r>
    <s v="Diya Patel"/>
    <d v="2025-08-10T00:00:00"/>
    <n v="1715"/>
    <n v="10732635.729999982"/>
    <n v="5"/>
    <n v="3"/>
    <n v="1"/>
    <s v="531"/>
    <x v="0"/>
  </r>
  <r>
    <s v="Rohan Khanna"/>
    <d v="2025-08-10T00:00:00"/>
    <n v="1741"/>
    <n v="10922136.550000001"/>
    <n v="5"/>
    <n v="4"/>
    <n v="3"/>
    <s v="543"/>
    <x v="1"/>
  </r>
  <r>
    <s v="Meera Nair"/>
    <d v="2025-08-10T00:00:00"/>
    <n v="1679"/>
    <n v="11033818.169999998"/>
    <n v="5"/>
    <n v="1"/>
    <n v="3"/>
    <s v="51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17">
  <location ref="A3:B5" firstHeaderRow="1" firstDataRow="1" firstDataCol="1"/>
  <pivotFields count="16">
    <pivotField showAll="0"/>
    <pivotField showAll="0"/>
    <pivotField showAll="0"/>
    <pivotField showAll="0">
      <items count="8">
        <item x="1"/>
        <item x="0"/>
        <item x="6"/>
        <item x="3"/>
        <item x="4"/>
        <item x="5"/>
        <item x="2"/>
        <item t="default"/>
      </items>
    </pivotField>
    <pivotField showAll="0"/>
    <pivotField showAll="0"/>
    <pivotField dataField="1" showAll="0"/>
    <pivotField showAll="0"/>
    <pivotField showAll="0">
      <items count="5">
        <item x="3"/>
        <item x="0"/>
        <item x="2"/>
        <item x="1"/>
        <item t="default"/>
      </items>
    </pivotField>
    <pivotField showAll="0"/>
    <pivotField showAll="0"/>
    <pivotField axis="axisRow" showAll="0">
      <items count="7">
        <item h="1" x="0"/>
        <item h="1" x="1"/>
        <item h="1" x="2"/>
        <item h="1" x="3"/>
        <item h="1" x="4"/>
        <item x="5"/>
        <item t="default"/>
      </items>
    </pivotField>
    <pivotField showAll="0">
      <items count="13">
        <item x="6"/>
        <item x="5"/>
        <item x="10"/>
        <item x="1"/>
        <item x="9"/>
        <item x="8"/>
        <item x="0"/>
        <item x="7"/>
        <item x="3"/>
        <item x="2"/>
        <item x="11"/>
        <item x="4"/>
        <item t="default"/>
      </items>
    </pivotField>
    <pivotField showAll="0"/>
    <pivotField showAll="0"/>
    <pivotField showAll="0"/>
  </pivotFields>
  <rowFields count="1">
    <field x="11"/>
  </rowFields>
  <rowItems count="2">
    <i>
      <x v="5"/>
    </i>
    <i t="grand">
      <x/>
    </i>
  </rowItems>
  <colItems count="1">
    <i/>
  </colItems>
  <dataFields count="1">
    <dataField name="Sum of Total" fld="6" baseField="0" baseItem="0"/>
  </dataFields>
  <chartFormats count="13">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1" count="1" selected="0">
            <x v="1"/>
          </reference>
        </references>
      </pivotArea>
    </chartFormat>
    <chartFormat chart="8" format="4">
      <pivotArea type="data" outline="0" fieldPosition="0">
        <references count="2">
          <reference field="4294967294" count="1" selected="0">
            <x v="0"/>
          </reference>
          <reference field="11" count="1" selected="0">
            <x v="3"/>
          </reference>
        </references>
      </pivotArea>
    </chartFormat>
    <chartFormat chart="8" format="5">
      <pivotArea type="data" outline="0" fieldPosition="0">
        <references count="2">
          <reference field="4294967294" count="1" selected="0">
            <x v="0"/>
          </reference>
          <reference field="11" count="1" selected="0">
            <x v="5"/>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1" count="1" selected="0">
            <x v="1"/>
          </reference>
        </references>
      </pivotArea>
    </chartFormat>
    <chartFormat chart="9" format="8">
      <pivotArea type="data" outline="0" fieldPosition="0">
        <references count="2">
          <reference field="4294967294" count="1" selected="0">
            <x v="0"/>
          </reference>
          <reference field="11" count="1" selected="0">
            <x v="3"/>
          </reference>
        </references>
      </pivotArea>
    </chartFormat>
    <chartFormat chart="9" format="9">
      <pivotArea type="data" outline="0" fieldPosition="0">
        <references count="2">
          <reference field="4294967294" count="1" selected="0">
            <x v="0"/>
          </reference>
          <reference field="11" count="1" selected="0">
            <x v="5"/>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11" count="1" selected="0">
            <x v="1"/>
          </reference>
        </references>
      </pivotArea>
    </chartFormat>
    <chartFormat chart="11" format="12">
      <pivotArea type="data" outline="0" fieldPosition="0">
        <references count="2">
          <reference field="4294967294" count="1" selected="0">
            <x v="0"/>
          </reference>
          <reference field="11" count="1" selected="0">
            <x v="3"/>
          </reference>
        </references>
      </pivotArea>
    </chartFormat>
    <chartFormat chart="11" format="13">
      <pivotArea type="data" outline="0" fieldPosition="0">
        <references count="2">
          <reference field="4294967294" count="1" selected="0">
            <x v="0"/>
          </reference>
          <reference field="1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21">
  <location ref="A3:B16" firstHeaderRow="1" firstDataRow="1" firstDataCol="1"/>
  <pivotFields count="16">
    <pivotField showAll="0"/>
    <pivotField showAll="0"/>
    <pivotField showAll="0"/>
    <pivotField showAll="0">
      <items count="8">
        <item x="1"/>
        <item x="0"/>
        <item x="6"/>
        <item x="3"/>
        <item x="4"/>
        <item x="5"/>
        <item x="2"/>
        <item t="default"/>
      </items>
    </pivotField>
    <pivotField showAll="0"/>
    <pivotField showAll="0"/>
    <pivotField dataField="1" showAll="0"/>
    <pivotField showAll="0"/>
    <pivotField showAll="0">
      <items count="5">
        <item x="3"/>
        <item x="0"/>
        <item x="2"/>
        <item x="1"/>
        <item t="default"/>
      </items>
    </pivotField>
    <pivotField showAll="0"/>
    <pivotField showAll="0"/>
    <pivotField axis="axisRow" showAll="0">
      <items count="7">
        <item h="1" x="0"/>
        <item h="1" x="1"/>
        <item h="1" x="2"/>
        <item h="1" x="3"/>
        <item h="1" x="4"/>
        <item x="5"/>
        <item t="default"/>
      </items>
    </pivotField>
    <pivotField axis="axisRow" showAll="0">
      <items count="13">
        <item sd="0" x="6"/>
        <item sd="0" x="5"/>
        <item sd="0" x="10"/>
        <item sd="0" x="1"/>
        <item sd="0" x="9"/>
        <item sd="0" x="8"/>
        <item sd="0" x="0"/>
        <item sd="0" x="7"/>
        <item sd="0" x="3"/>
        <item sd="0" x="2"/>
        <item sd="0" x="11"/>
        <item sd="0" x="4"/>
        <item t="default" sd="0"/>
      </items>
    </pivotField>
    <pivotField showAll="0"/>
    <pivotField showAll="0"/>
    <pivotField showAll="0"/>
  </pivotFields>
  <rowFields count="2">
    <field x="12"/>
    <field x="11"/>
  </rowFields>
  <rowItems count="13">
    <i>
      <x/>
    </i>
    <i>
      <x v="1"/>
    </i>
    <i>
      <x v="2"/>
    </i>
    <i>
      <x v="3"/>
    </i>
    <i>
      <x v="4"/>
    </i>
    <i>
      <x v="5"/>
    </i>
    <i>
      <x v="6"/>
    </i>
    <i>
      <x v="7"/>
    </i>
    <i>
      <x v="8"/>
    </i>
    <i>
      <x v="9"/>
    </i>
    <i>
      <x v="10"/>
    </i>
    <i>
      <x v="11"/>
    </i>
    <i t="grand">
      <x/>
    </i>
  </rowItems>
  <colItems count="1">
    <i/>
  </colItems>
  <dataFields count="1">
    <dataField name="Sum of Total" fld="6"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20">
  <location ref="A3:H9" firstHeaderRow="1" firstDataRow="2" firstDataCol="1"/>
  <pivotFields count="16">
    <pivotField showAll="0"/>
    <pivotField showAll="0"/>
    <pivotField showAll="0"/>
    <pivotField showAll="0">
      <items count="8">
        <item x="1"/>
        <item x="0"/>
        <item x="6"/>
        <item x="3"/>
        <item x="4"/>
        <item x="5"/>
        <item x="2"/>
        <item t="default"/>
      </items>
    </pivotField>
    <pivotField showAll="0"/>
    <pivotField showAll="0"/>
    <pivotField dataField="1" showAll="0"/>
    <pivotField showAll="0"/>
    <pivotField axis="axisRow" showAll="0">
      <items count="5">
        <item x="3"/>
        <item x="0"/>
        <item x="2"/>
        <item x="1"/>
        <item t="default"/>
      </items>
    </pivotField>
    <pivotField axis="axisCol" showAll="0">
      <items count="7">
        <item x="5"/>
        <item x="3"/>
        <item x="1"/>
        <item x="0"/>
        <item x="4"/>
        <item x="2"/>
        <item t="default"/>
      </items>
    </pivotField>
    <pivotField showAll="0"/>
    <pivotField showAll="0">
      <items count="7">
        <item h="1" x="0"/>
        <item h="1" x="1"/>
        <item h="1" x="2"/>
        <item h="1" x="3"/>
        <item h="1" x="4"/>
        <item x="5"/>
        <item t="default"/>
      </items>
    </pivotField>
    <pivotField showAll="0">
      <items count="13">
        <item x="6"/>
        <item x="5"/>
        <item x="10"/>
        <item x="1"/>
        <item x="9"/>
        <item x="8"/>
        <item x="0"/>
        <item x="7"/>
        <item x="3"/>
        <item x="2"/>
        <item x="11"/>
        <item x="4"/>
        <item t="default"/>
      </items>
    </pivotField>
    <pivotField showAll="0"/>
    <pivotField showAll="0"/>
    <pivotField showAll="0"/>
  </pivotFields>
  <rowFields count="1">
    <field x="8"/>
  </rowFields>
  <rowItems count="5">
    <i>
      <x/>
    </i>
    <i>
      <x v="1"/>
    </i>
    <i>
      <x v="2"/>
    </i>
    <i>
      <x v="3"/>
    </i>
    <i t="grand">
      <x/>
    </i>
  </rowItems>
  <colFields count="1">
    <field x="9"/>
  </colFields>
  <colItems count="7">
    <i>
      <x/>
    </i>
    <i>
      <x v="1"/>
    </i>
    <i>
      <x v="2"/>
    </i>
    <i>
      <x v="3"/>
    </i>
    <i>
      <x v="4"/>
    </i>
    <i>
      <x v="5"/>
    </i>
    <i t="grand">
      <x/>
    </i>
  </colItems>
  <dataFields count="1">
    <dataField name="Sum of Total" fld="6" baseField="0" baseItem="0"/>
  </dataFields>
  <chartFormats count="18">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0" format="4" series="1">
      <pivotArea type="data" outline="0" fieldPosition="0">
        <references count="2">
          <reference field="4294967294" count="1" selected="0">
            <x v="0"/>
          </reference>
          <reference field="9" count="1" selected="0">
            <x v="4"/>
          </reference>
        </references>
      </pivotArea>
    </chartFormat>
    <chartFormat chart="0" format="5" series="1">
      <pivotArea type="data" outline="0" fieldPosition="0">
        <references count="2">
          <reference field="4294967294" count="1" selected="0">
            <x v="0"/>
          </reference>
          <reference field="9" count="1" selected="0">
            <x v="5"/>
          </reference>
        </references>
      </pivotArea>
    </chartFormat>
    <chartFormat chart="2" format="12" series="1">
      <pivotArea type="data" outline="0" fieldPosition="0">
        <references count="2">
          <reference field="4294967294" count="1" selected="0">
            <x v="0"/>
          </reference>
          <reference field="9" count="1" selected="0">
            <x v="0"/>
          </reference>
        </references>
      </pivotArea>
    </chartFormat>
    <chartFormat chart="2" format="13" series="1">
      <pivotArea type="data" outline="0" fieldPosition="0">
        <references count="2">
          <reference field="4294967294" count="1" selected="0">
            <x v="0"/>
          </reference>
          <reference field="9" count="1" selected="0">
            <x v="1"/>
          </reference>
        </references>
      </pivotArea>
    </chartFormat>
    <chartFormat chart="2" format="14" series="1">
      <pivotArea type="data" outline="0" fieldPosition="0">
        <references count="2">
          <reference field="4294967294" count="1" selected="0">
            <x v="0"/>
          </reference>
          <reference field="9" count="1" selected="0">
            <x v="2"/>
          </reference>
        </references>
      </pivotArea>
    </chartFormat>
    <chartFormat chart="2" format="15" series="1">
      <pivotArea type="data" outline="0" fieldPosition="0">
        <references count="2">
          <reference field="4294967294" count="1" selected="0">
            <x v="0"/>
          </reference>
          <reference field="9" count="1" selected="0">
            <x v="3"/>
          </reference>
        </references>
      </pivotArea>
    </chartFormat>
    <chartFormat chart="2" format="16" series="1">
      <pivotArea type="data" outline="0" fieldPosition="0">
        <references count="2">
          <reference field="4294967294" count="1" selected="0">
            <x v="0"/>
          </reference>
          <reference field="9" count="1" selected="0">
            <x v="4"/>
          </reference>
        </references>
      </pivotArea>
    </chartFormat>
    <chartFormat chart="2" format="17" series="1">
      <pivotArea type="data" outline="0" fieldPosition="0">
        <references count="2">
          <reference field="4294967294" count="1" selected="0">
            <x v="0"/>
          </reference>
          <reference field="9" count="1" selected="0">
            <x v="5"/>
          </reference>
        </references>
      </pivotArea>
    </chartFormat>
    <chartFormat chart="6" format="24" series="1">
      <pivotArea type="data" outline="0" fieldPosition="0">
        <references count="2">
          <reference field="4294967294" count="1" selected="0">
            <x v="0"/>
          </reference>
          <reference field="9" count="1" selected="0">
            <x v="0"/>
          </reference>
        </references>
      </pivotArea>
    </chartFormat>
    <chartFormat chart="6" format="25" series="1">
      <pivotArea type="data" outline="0" fieldPosition="0">
        <references count="2">
          <reference field="4294967294" count="1" selected="0">
            <x v="0"/>
          </reference>
          <reference field="9" count="1" selected="0">
            <x v="1"/>
          </reference>
        </references>
      </pivotArea>
    </chartFormat>
    <chartFormat chart="6" format="26" series="1">
      <pivotArea type="data" outline="0" fieldPosition="0">
        <references count="2">
          <reference field="4294967294" count="1" selected="0">
            <x v="0"/>
          </reference>
          <reference field="9" count="1" selected="0">
            <x v="2"/>
          </reference>
        </references>
      </pivotArea>
    </chartFormat>
    <chartFormat chart="6" format="27" series="1">
      <pivotArea type="data" outline="0" fieldPosition="0">
        <references count="2">
          <reference field="4294967294" count="1" selected="0">
            <x v="0"/>
          </reference>
          <reference field="9" count="1" selected="0">
            <x v="3"/>
          </reference>
        </references>
      </pivotArea>
    </chartFormat>
    <chartFormat chart="6" format="28" series="1">
      <pivotArea type="data" outline="0" fieldPosition="0">
        <references count="2">
          <reference field="4294967294" count="1" selected="0">
            <x v="0"/>
          </reference>
          <reference field="9" count="1" selected="0">
            <x v="4"/>
          </reference>
        </references>
      </pivotArea>
    </chartFormat>
    <chartFormat chart="6" format="29" series="1">
      <pivotArea type="data" outline="0" fieldPosition="0">
        <references count="2">
          <reference field="4294967294" count="1" selected="0">
            <x v="0"/>
          </reference>
          <reference field="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40">
  <location ref="A3:F12" firstHeaderRow="1" firstDataRow="2" firstDataCol="1"/>
  <pivotFields count="16">
    <pivotField showAll="0"/>
    <pivotField showAll="0"/>
    <pivotField showAll="0"/>
    <pivotField axis="axisRow" showAll="0">
      <items count="8">
        <item x="1"/>
        <item x="0"/>
        <item x="6"/>
        <item x="3"/>
        <item x="4"/>
        <item x="5"/>
        <item x="2"/>
        <item t="default"/>
      </items>
    </pivotField>
    <pivotField showAll="0"/>
    <pivotField showAll="0"/>
    <pivotField dataField="1" showAll="0"/>
    <pivotField showAll="0"/>
    <pivotField axis="axisCol" showAll="0">
      <items count="5">
        <item x="3"/>
        <item x="0"/>
        <item x="2"/>
        <item x="1"/>
        <item t="default"/>
      </items>
    </pivotField>
    <pivotField showAll="0"/>
    <pivotField showAll="0"/>
    <pivotField showAll="0">
      <items count="7">
        <item h="1" x="0"/>
        <item h="1" x="1"/>
        <item h="1" x="2"/>
        <item h="1" x="3"/>
        <item h="1" x="4"/>
        <item x="5"/>
        <item t="default"/>
      </items>
    </pivotField>
    <pivotField showAll="0">
      <items count="13">
        <item x="6"/>
        <item x="5"/>
        <item x="10"/>
        <item x="1"/>
        <item x="9"/>
        <item x="8"/>
        <item x="0"/>
        <item x="7"/>
        <item x="3"/>
        <item x="2"/>
        <item x="11"/>
        <item x="4"/>
        <item t="default"/>
      </items>
    </pivotField>
    <pivotField showAll="0"/>
    <pivotField showAll="0"/>
    <pivotField showAll="0"/>
  </pivotFields>
  <rowFields count="1">
    <field x="3"/>
  </rowFields>
  <rowItems count="8">
    <i>
      <x/>
    </i>
    <i>
      <x v="1"/>
    </i>
    <i>
      <x v="2"/>
    </i>
    <i>
      <x v="3"/>
    </i>
    <i>
      <x v="4"/>
    </i>
    <i>
      <x v="5"/>
    </i>
    <i>
      <x v="6"/>
    </i>
    <i t="grand">
      <x/>
    </i>
  </rowItems>
  <colFields count="1">
    <field x="8"/>
  </colFields>
  <colItems count="5">
    <i>
      <x/>
    </i>
    <i>
      <x v="1"/>
    </i>
    <i>
      <x v="2"/>
    </i>
    <i>
      <x v="3"/>
    </i>
    <i t="grand">
      <x/>
    </i>
  </colItems>
  <dataFields count="1">
    <dataField name="Sum of Total" fld="6" baseField="0" baseItem="0"/>
  </dataFields>
  <chartFormats count="24">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0" format="3" series="1">
      <pivotArea type="data" outline="0" fieldPosition="0">
        <references count="2">
          <reference field="4294967294" count="1" selected="0">
            <x v="0"/>
          </reference>
          <reference field="8" count="1" selected="0">
            <x v="3"/>
          </reference>
        </references>
      </pivotArea>
    </chartFormat>
    <chartFormat chart="3" format="4" series="1">
      <pivotArea type="data" outline="0" fieldPosition="0">
        <references count="2">
          <reference field="4294967294" count="1" selected="0">
            <x v="0"/>
          </reference>
          <reference field="8" count="1" selected="0">
            <x v="0"/>
          </reference>
        </references>
      </pivotArea>
    </chartFormat>
    <chartFormat chart="3" format="5" series="1">
      <pivotArea type="data" outline="0" fieldPosition="0">
        <references count="2">
          <reference field="4294967294" count="1" selected="0">
            <x v="0"/>
          </reference>
          <reference field="8" count="1" selected="0">
            <x v="1"/>
          </reference>
        </references>
      </pivotArea>
    </chartFormat>
    <chartFormat chart="3" format="6" series="1">
      <pivotArea type="data" outline="0" fieldPosition="0">
        <references count="2">
          <reference field="4294967294" count="1" selected="0">
            <x v="0"/>
          </reference>
          <reference field="8" count="1" selected="0">
            <x v="2"/>
          </reference>
        </references>
      </pivotArea>
    </chartFormat>
    <chartFormat chart="3" format="7" series="1">
      <pivotArea type="data" outline="0" fieldPosition="0">
        <references count="2">
          <reference field="4294967294" count="1" selected="0">
            <x v="0"/>
          </reference>
          <reference field="8" count="1" selected="0">
            <x v="3"/>
          </reference>
        </references>
      </pivotArea>
    </chartFormat>
    <chartFormat chart="4" format="8" series="1">
      <pivotArea type="data" outline="0" fieldPosition="0">
        <references count="2">
          <reference field="4294967294" count="1" selected="0">
            <x v="0"/>
          </reference>
          <reference field="8" count="1" selected="0">
            <x v="0"/>
          </reference>
        </references>
      </pivotArea>
    </chartFormat>
    <chartFormat chart="4" format="9" series="1">
      <pivotArea type="data" outline="0" fieldPosition="0">
        <references count="2">
          <reference field="4294967294" count="1" selected="0">
            <x v="0"/>
          </reference>
          <reference field="8" count="1" selected="0">
            <x v="1"/>
          </reference>
        </references>
      </pivotArea>
    </chartFormat>
    <chartFormat chart="4" format="10" series="1">
      <pivotArea type="data" outline="0" fieldPosition="0">
        <references count="2">
          <reference field="4294967294" count="1" selected="0">
            <x v="0"/>
          </reference>
          <reference field="8" count="1" selected="0">
            <x v="2"/>
          </reference>
        </references>
      </pivotArea>
    </chartFormat>
    <chartFormat chart="4" format="11" series="1">
      <pivotArea type="data" outline="0" fieldPosition="0">
        <references count="2">
          <reference field="4294967294" count="1" selected="0">
            <x v="0"/>
          </reference>
          <reference field="8" count="1" selected="0">
            <x v="3"/>
          </reference>
        </references>
      </pivotArea>
    </chartFormat>
    <chartFormat chart="11" format="8" series="1">
      <pivotArea type="data" outline="0" fieldPosition="0">
        <references count="2">
          <reference field="4294967294" count="1" selected="0">
            <x v="0"/>
          </reference>
          <reference field="8" count="1" selected="0">
            <x v="0"/>
          </reference>
        </references>
      </pivotArea>
    </chartFormat>
    <chartFormat chart="11" format="9" series="1">
      <pivotArea type="data" outline="0" fieldPosition="0">
        <references count="2">
          <reference field="4294967294" count="1" selected="0">
            <x v="0"/>
          </reference>
          <reference field="8" count="1" selected="0">
            <x v="1"/>
          </reference>
        </references>
      </pivotArea>
    </chartFormat>
    <chartFormat chart="11" format="10" series="1">
      <pivotArea type="data" outline="0" fieldPosition="0">
        <references count="2">
          <reference field="4294967294" count="1" selected="0">
            <x v="0"/>
          </reference>
          <reference field="8" count="1" selected="0">
            <x v="2"/>
          </reference>
        </references>
      </pivotArea>
    </chartFormat>
    <chartFormat chart="11" format="11" series="1">
      <pivotArea type="data" outline="0" fieldPosition="0">
        <references count="2">
          <reference field="4294967294" count="1" selected="0">
            <x v="0"/>
          </reference>
          <reference field="8" count="1" selected="0">
            <x v="3"/>
          </reference>
        </references>
      </pivotArea>
    </chartFormat>
    <chartFormat chart="23" format="12" series="1">
      <pivotArea type="data" outline="0" fieldPosition="0">
        <references count="2">
          <reference field="4294967294" count="1" selected="0">
            <x v="0"/>
          </reference>
          <reference field="8" count="1" selected="0">
            <x v="0"/>
          </reference>
        </references>
      </pivotArea>
    </chartFormat>
    <chartFormat chart="23" format="13" series="1">
      <pivotArea type="data" outline="0" fieldPosition="0">
        <references count="2">
          <reference field="4294967294" count="1" selected="0">
            <x v="0"/>
          </reference>
          <reference field="8" count="1" selected="0">
            <x v="1"/>
          </reference>
        </references>
      </pivotArea>
    </chartFormat>
    <chartFormat chart="23" format="14" series="1">
      <pivotArea type="data" outline="0" fieldPosition="0">
        <references count="2">
          <reference field="4294967294" count="1" selected="0">
            <x v="0"/>
          </reference>
          <reference field="8" count="1" selected="0">
            <x v="2"/>
          </reference>
        </references>
      </pivotArea>
    </chartFormat>
    <chartFormat chart="23" format="15" series="1">
      <pivotArea type="data" outline="0" fieldPosition="0">
        <references count="2">
          <reference field="4294967294" count="1" selected="0">
            <x v="0"/>
          </reference>
          <reference field="8" count="1" selected="0">
            <x v="3"/>
          </reference>
        </references>
      </pivotArea>
    </chartFormat>
    <chartFormat chart="26" format="24" series="1">
      <pivotArea type="data" outline="0" fieldPosition="0">
        <references count="2">
          <reference field="4294967294" count="1" selected="0">
            <x v="0"/>
          </reference>
          <reference field="8" count="1" selected="0">
            <x v="0"/>
          </reference>
        </references>
      </pivotArea>
    </chartFormat>
    <chartFormat chart="26" format="25" series="1">
      <pivotArea type="data" outline="0" fieldPosition="0">
        <references count="2">
          <reference field="4294967294" count="1" selected="0">
            <x v="0"/>
          </reference>
          <reference field="8" count="1" selected="0">
            <x v="1"/>
          </reference>
        </references>
      </pivotArea>
    </chartFormat>
    <chartFormat chart="26" format="26" series="1">
      <pivotArea type="data" outline="0" fieldPosition="0">
        <references count="2">
          <reference field="4294967294" count="1" selected="0">
            <x v="0"/>
          </reference>
          <reference field="8" count="1" selected="0">
            <x v="2"/>
          </reference>
        </references>
      </pivotArea>
    </chartFormat>
    <chartFormat chart="26" format="27"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25">
  <location ref="A3:C7" firstHeaderRow="1" firstDataRow="2" firstDataCol="1"/>
  <pivotFields count="16">
    <pivotField showAll="0"/>
    <pivotField showAll="0"/>
    <pivotField showAll="0"/>
    <pivotField showAll="0">
      <items count="8">
        <item x="1"/>
        <item x="0"/>
        <item x="6"/>
        <item x="3"/>
        <item x="4"/>
        <item x="5"/>
        <item x="2"/>
        <item t="default"/>
      </items>
    </pivotField>
    <pivotField showAll="0"/>
    <pivotField showAll="0"/>
    <pivotField dataField="1" showAll="0"/>
    <pivotField showAll="0"/>
    <pivotField showAll="0">
      <items count="5">
        <item x="3"/>
        <item x="0"/>
        <item x="2"/>
        <item x="1"/>
        <item t="default"/>
      </items>
    </pivotField>
    <pivotField showAll="0"/>
    <pivotField axis="axisRow" showAll="0">
      <items count="3">
        <item x="1"/>
        <item x="0"/>
        <item t="default"/>
      </items>
    </pivotField>
    <pivotField axis="axisCol" showAll="0">
      <items count="7">
        <item h="1" x="0"/>
        <item h="1" x="1"/>
        <item h="1" x="2"/>
        <item h="1" x="3"/>
        <item h="1" x="4"/>
        <item x="5"/>
        <item t="default"/>
      </items>
    </pivotField>
    <pivotField showAll="0">
      <items count="13">
        <item x="6"/>
        <item x="5"/>
        <item x="10"/>
        <item x="1"/>
        <item x="9"/>
        <item x="8"/>
        <item x="0"/>
        <item x="7"/>
        <item x="3"/>
        <item x="2"/>
        <item x="11"/>
        <item x="4"/>
        <item t="default"/>
      </items>
    </pivotField>
    <pivotField showAll="0"/>
    <pivotField showAll="0"/>
    <pivotField showAll="0"/>
  </pivotFields>
  <rowFields count="1">
    <field x="10"/>
  </rowFields>
  <rowItems count="3">
    <i>
      <x/>
    </i>
    <i>
      <x v="1"/>
    </i>
    <i t="grand">
      <x/>
    </i>
  </rowItems>
  <colFields count="1">
    <field x="11"/>
  </colFields>
  <colItems count="2">
    <i>
      <x v="5"/>
    </i>
    <i t="grand">
      <x/>
    </i>
  </colItems>
  <dataFields count="1">
    <dataField name="Sum of Total" fld="6" baseField="0" baseItem="0"/>
  </dataFields>
  <chartFormats count="20">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4" format="12" series="1">
      <pivotArea type="data" outline="0" fieldPosition="0">
        <references count="2">
          <reference field="4294967294" count="1" selected="0">
            <x v="0"/>
          </reference>
          <reference field="11" count="1" selected="0">
            <x v="0"/>
          </reference>
        </references>
      </pivotArea>
    </chartFormat>
    <chartFormat chart="4" format="13" series="1">
      <pivotArea type="data" outline="0" fieldPosition="0">
        <references count="2">
          <reference field="4294967294" count="1" selected="0">
            <x v="0"/>
          </reference>
          <reference field="11" count="1" selected="0">
            <x v="1"/>
          </reference>
        </references>
      </pivotArea>
    </chartFormat>
    <chartFormat chart="4" format="14" series="1">
      <pivotArea type="data" outline="0" fieldPosition="0">
        <references count="2">
          <reference field="4294967294" count="1" selected="0">
            <x v="0"/>
          </reference>
          <reference field="11" count="1" selected="0">
            <x v="2"/>
          </reference>
        </references>
      </pivotArea>
    </chartFormat>
    <chartFormat chart="4" format="15" series="1">
      <pivotArea type="data" outline="0" fieldPosition="0">
        <references count="2">
          <reference field="4294967294" count="1" selected="0">
            <x v="0"/>
          </reference>
          <reference field="11" count="1" selected="0">
            <x v="3"/>
          </reference>
        </references>
      </pivotArea>
    </chartFormat>
    <chartFormat chart="4" format="16" series="1">
      <pivotArea type="data" outline="0" fieldPosition="0">
        <references count="2">
          <reference field="4294967294" count="1" selected="0">
            <x v="0"/>
          </reference>
          <reference field="11" count="1" selected="0">
            <x v="4"/>
          </reference>
        </references>
      </pivotArea>
    </chartFormat>
    <chartFormat chart="4" format="17" series="1">
      <pivotArea type="data" outline="0" fieldPosition="0">
        <references count="2">
          <reference field="4294967294" count="1" selected="0">
            <x v="0"/>
          </reference>
          <reference field="11" count="1" selected="0">
            <x v="5"/>
          </reference>
        </references>
      </pivotArea>
    </chartFormat>
    <chartFormat chart="7" format="24" series="1">
      <pivotArea type="data" outline="0" fieldPosition="0">
        <references count="2">
          <reference field="4294967294" count="1" selected="0">
            <x v="0"/>
          </reference>
          <reference field="11" count="1" selected="0">
            <x v="0"/>
          </reference>
        </references>
      </pivotArea>
    </chartFormat>
    <chartFormat chart="7" format="25" series="1">
      <pivotArea type="data" outline="0" fieldPosition="0">
        <references count="2">
          <reference field="4294967294" count="1" selected="0">
            <x v="0"/>
          </reference>
          <reference field="11" count="1" selected="0">
            <x v="1"/>
          </reference>
        </references>
      </pivotArea>
    </chartFormat>
    <chartFormat chart="7" format="26" series="1">
      <pivotArea type="data" outline="0" fieldPosition="0">
        <references count="2">
          <reference field="4294967294" count="1" selected="0">
            <x v="0"/>
          </reference>
          <reference field="11" count="1" selected="0">
            <x v="2"/>
          </reference>
        </references>
      </pivotArea>
    </chartFormat>
    <chartFormat chart="7" format="27" series="1">
      <pivotArea type="data" outline="0" fieldPosition="0">
        <references count="2">
          <reference field="4294967294" count="1" selected="0">
            <x v="0"/>
          </reference>
          <reference field="11" count="1" selected="0">
            <x v="3"/>
          </reference>
        </references>
      </pivotArea>
    </chartFormat>
    <chartFormat chart="7" format="28" series="1">
      <pivotArea type="data" outline="0" fieldPosition="0">
        <references count="2">
          <reference field="4294967294" count="1" selected="0">
            <x v="0"/>
          </reference>
          <reference field="11" count="1" selected="0">
            <x v="4"/>
          </reference>
        </references>
      </pivotArea>
    </chartFormat>
    <chartFormat chart="7" format="29" series="1">
      <pivotArea type="data" outline="0" fieldPosition="0">
        <references count="2">
          <reference field="4294967294" count="1" selected="0">
            <x v="0"/>
          </reference>
          <reference field="11" count="1" selected="0">
            <x v="5"/>
          </reference>
        </references>
      </pivotArea>
    </chartFormat>
    <chartFormat chart="7" format="30">
      <pivotArea type="data" outline="0" fieldPosition="0">
        <references count="3">
          <reference field="4294967294" count="1" selected="0">
            <x v="0"/>
          </reference>
          <reference field="10" count="1" selected="0">
            <x v="1"/>
          </reference>
          <reference field="11" count="1" selected="0">
            <x v="5"/>
          </reference>
        </references>
      </pivotArea>
    </chartFormat>
    <chartFormat chart="7" format="31">
      <pivotArea type="data" outline="0" fieldPosition="0">
        <references count="3">
          <reference field="4294967294" count="1" selected="0">
            <x v="0"/>
          </reference>
          <reference field="10" count="1" selected="0">
            <x v="0"/>
          </reference>
          <reference field="1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4">
  <location ref="A3:C8" firstHeaderRow="0" firstDataRow="1" firstDataCol="1"/>
  <pivotFields count="16">
    <pivotField dataField="1" showAll="0"/>
    <pivotField showAll="0"/>
    <pivotField showAll="0"/>
    <pivotField showAll="0">
      <items count="8">
        <item x="1"/>
        <item x="0"/>
        <item x="6"/>
        <item x="3"/>
        <item x="4"/>
        <item x="5"/>
        <item x="2"/>
        <item t="default"/>
      </items>
    </pivotField>
    <pivotField showAll="0"/>
    <pivotField showAll="0"/>
    <pivotField dataField="1" showAll="0"/>
    <pivotField showAll="0"/>
    <pivotField showAll="0">
      <items count="5">
        <item x="3"/>
        <item x="0"/>
        <item x="2"/>
        <item x="1"/>
        <item t="default"/>
      </items>
    </pivotField>
    <pivotField showAll="0"/>
    <pivotField showAll="0"/>
    <pivotField showAll="0">
      <items count="7">
        <item h="1" x="0"/>
        <item h="1" x="1"/>
        <item h="1" x="2"/>
        <item h="1" x="3"/>
        <item h="1" x="4"/>
        <item x="5"/>
        <item t="default"/>
      </items>
    </pivotField>
    <pivotField showAll="0">
      <items count="13">
        <item x="6"/>
        <item x="5"/>
        <item x="10"/>
        <item x="1"/>
        <item x="9"/>
        <item x="8"/>
        <item x="0"/>
        <item x="7"/>
        <item x="3"/>
        <item x="2"/>
        <item x="11"/>
        <item x="4"/>
        <item t="default"/>
      </items>
    </pivotField>
    <pivotField axis="axisRow" showAll="0">
      <items count="5">
        <item x="2"/>
        <item x="0"/>
        <item x="1"/>
        <item x="3"/>
        <item t="default"/>
      </items>
    </pivotField>
    <pivotField showAll="0"/>
    <pivotField showAll="0"/>
  </pivotFields>
  <rowFields count="1">
    <field x="13"/>
  </rowFields>
  <rowItems count="5">
    <i>
      <x/>
    </i>
    <i>
      <x v="1"/>
    </i>
    <i>
      <x v="2"/>
    </i>
    <i>
      <x v="3"/>
    </i>
    <i t="grand">
      <x/>
    </i>
  </rowItems>
  <colFields count="1">
    <field x="-2"/>
  </colFields>
  <colItems count="2">
    <i>
      <x/>
    </i>
    <i i="1">
      <x v="1"/>
    </i>
  </colItems>
  <dataFields count="2">
    <dataField name="Count of Date" fld="0" subtotal="count" baseField="0" baseItem="0"/>
    <dataField name="Sum of Total" fld="6" baseField="0" baseItem="0"/>
  </dataFields>
  <chartFormats count="3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3" count="1" selected="0">
            <x v="0"/>
          </reference>
        </references>
      </pivotArea>
    </chartFormat>
    <chartFormat chart="0" format="3">
      <pivotArea type="data" outline="0" fieldPosition="0">
        <references count="2">
          <reference field="4294967294" count="1" selected="0">
            <x v="0"/>
          </reference>
          <reference field="13" count="1" selected="0">
            <x v="1"/>
          </reference>
        </references>
      </pivotArea>
    </chartFormat>
    <chartFormat chart="0" format="4">
      <pivotArea type="data" outline="0" fieldPosition="0">
        <references count="2">
          <reference field="4294967294" count="1" selected="0">
            <x v="0"/>
          </reference>
          <reference field="13" count="1" selected="0">
            <x v="2"/>
          </reference>
        </references>
      </pivotArea>
    </chartFormat>
    <chartFormat chart="0" format="5">
      <pivotArea type="data" outline="0" fieldPosition="0">
        <references count="2">
          <reference field="4294967294" count="1" selected="0">
            <x v="0"/>
          </reference>
          <reference field="13" count="1" selected="0">
            <x v="3"/>
          </reference>
        </references>
      </pivotArea>
    </chartFormat>
    <chartFormat chart="0" format="6">
      <pivotArea type="data" outline="0" fieldPosition="0">
        <references count="2">
          <reference field="4294967294" count="1" selected="0">
            <x v="1"/>
          </reference>
          <reference field="13" count="1" selected="0">
            <x v="0"/>
          </reference>
        </references>
      </pivotArea>
    </chartFormat>
    <chartFormat chart="0" format="7">
      <pivotArea type="data" outline="0" fieldPosition="0">
        <references count="2">
          <reference field="4294967294" count="1" selected="0">
            <x v="1"/>
          </reference>
          <reference field="13" count="1" selected="0">
            <x v="1"/>
          </reference>
        </references>
      </pivotArea>
    </chartFormat>
    <chartFormat chart="0" format="8">
      <pivotArea type="data" outline="0" fieldPosition="0">
        <references count="2">
          <reference field="4294967294" count="1" selected="0">
            <x v="1"/>
          </reference>
          <reference field="13" count="1" selected="0">
            <x v="2"/>
          </reference>
        </references>
      </pivotArea>
    </chartFormat>
    <chartFormat chart="0" format="9">
      <pivotArea type="data" outline="0" fieldPosition="0">
        <references count="2">
          <reference field="4294967294" count="1" selected="0">
            <x v="1"/>
          </reference>
          <reference field="13" count="1" selected="0">
            <x v="3"/>
          </reference>
        </references>
      </pivotArea>
    </chartFormat>
    <chartFormat chart="6" format="30" series="1">
      <pivotArea type="data" outline="0" fieldPosition="0">
        <references count="1">
          <reference field="4294967294" count="1" selected="0">
            <x v="0"/>
          </reference>
        </references>
      </pivotArea>
    </chartFormat>
    <chartFormat chart="6" format="31">
      <pivotArea type="data" outline="0" fieldPosition="0">
        <references count="2">
          <reference field="4294967294" count="1" selected="0">
            <x v="0"/>
          </reference>
          <reference field="13" count="1" selected="0">
            <x v="0"/>
          </reference>
        </references>
      </pivotArea>
    </chartFormat>
    <chartFormat chart="6" format="32">
      <pivotArea type="data" outline="0" fieldPosition="0">
        <references count="2">
          <reference field="4294967294" count="1" selected="0">
            <x v="0"/>
          </reference>
          <reference field="13" count="1" selected="0">
            <x v="1"/>
          </reference>
        </references>
      </pivotArea>
    </chartFormat>
    <chartFormat chart="6" format="33">
      <pivotArea type="data" outline="0" fieldPosition="0">
        <references count="2">
          <reference field="4294967294" count="1" selected="0">
            <x v="0"/>
          </reference>
          <reference field="13" count="1" selected="0">
            <x v="2"/>
          </reference>
        </references>
      </pivotArea>
    </chartFormat>
    <chartFormat chart="6" format="34">
      <pivotArea type="data" outline="0" fieldPosition="0">
        <references count="2">
          <reference field="4294967294" count="1" selected="0">
            <x v="0"/>
          </reference>
          <reference field="13" count="1" selected="0">
            <x v="3"/>
          </reference>
        </references>
      </pivotArea>
    </chartFormat>
    <chartFormat chart="6" format="35" series="1">
      <pivotArea type="data" outline="0" fieldPosition="0">
        <references count="1">
          <reference field="4294967294" count="1" selected="0">
            <x v="1"/>
          </reference>
        </references>
      </pivotArea>
    </chartFormat>
    <chartFormat chart="6" format="36">
      <pivotArea type="data" outline="0" fieldPosition="0">
        <references count="2">
          <reference field="4294967294" count="1" selected="0">
            <x v="1"/>
          </reference>
          <reference field="13" count="1" selected="0">
            <x v="0"/>
          </reference>
        </references>
      </pivotArea>
    </chartFormat>
    <chartFormat chart="6" format="37">
      <pivotArea type="data" outline="0" fieldPosition="0">
        <references count="2">
          <reference field="4294967294" count="1" selected="0">
            <x v="1"/>
          </reference>
          <reference field="13" count="1" selected="0">
            <x v="1"/>
          </reference>
        </references>
      </pivotArea>
    </chartFormat>
    <chartFormat chart="6" format="38">
      <pivotArea type="data" outline="0" fieldPosition="0">
        <references count="2">
          <reference field="4294967294" count="1" selected="0">
            <x v="1"/>
          </reference>
          <reference field="13" count="1" selected="0">
            <x v="2"/>
          </reference>
        </references>
      </pivotArea>
    </chartFormat>
    <chartFormat chart="6" format="39">
      <pivotArea type="data" outline="0" fieldPosition="0">
        <references count="2">
          <reference field="4294967294" count="1" selected="0">
            <x v="1"/>
          </reference>
          <reference field="13" count="1" selected="0">
            <x v="3"/>
          </reference>
        </references>
      </pivotArea>
    </chartFormat>
    <chartFormat chart="7" format="40" series="1">
      <pivotArea type="data" outline="0" fieldPosition="0">
        <references count="1">
          <reference field="4294967294" count="1" selected="0">
            <x v="0"/>
          </reference>
        </references>
      </pivotArea>
    </chartFormat>
    <chartFormat chart="7" format="41">
      <pivotArea type="data" outline="0" fieldPosition="0">
        <references count="2">
          <reference field="4294967294" count="1" selected="0">
            <x v="0"/>
          </reference>
          <reference field="13" count="1" selected="0">
            <x v="0"/>
          </reference>
        </references>
      </pivotArea>
    </chartFormat>
    <chartFormat chart="7" format="42">
      <pivotArea type="data" outline="0" fieldPosition="0">
        <references count="2">
          <reference field="4294967294" count="1" selected="0">
            <x v="0"/>
          </reference>
          <reference field="13" count="1" selected="0">
            <x v="1"/>
          </reference>
        </references>
      </pivotArea>
    </chartFormat>
    <chartFormat chart="7" format="43">
      <pivotArea type="data" outline="0" fieldPosition="0">
        <references count="2">
          <reference field="4294967294" count="1" selected="0">
            <x v="0"/>
          </reference>
          <reference field="13" count="1" selected="0">
            <x v="2"/>
          </reference>
        </references>
      </pivotArea>
    </chartFormat>
    <chartFormat chart="7" format="44">
      <pivotArea type="data" outline="0" fieldPosition="0">
        <references count="2">
          <reference field="4294967294" count="1" selected="0">
            <x v="0"/>
          </reference>
          <reference field="13" count="1" selected="0">
            <x v="3"/>
          </reference>
        </references>
      </pivotArea>
    </chartFormat>
    <chartFormat chart="7" format="45" series="1">
      <pivotArea type="data" outline="0" fieldPosition="0">
        <references count="1">
          <reference field="4294967294" count="1" selected="0">
            <x v="1"/>
          </reference>
        </references>
      </pivotArea>
    </chartFormat>
    <chartFormat chart="7" format="46">
      <pivotArea type="data" outline="0" fieldPosition="0">
        <references count="2">
          <reference field="4294967294" count="1" selected="0">
            <x v="1"/>
          </reference>
          <reference field="13" count="1" selected="0">
            <x v="0"/>
          </reference>
        </references>
      </pivotArea>
    </chartFormat>
    <chartFormat chart="7" format="47">
      <pivotArea type="data" outline="0" fieldPosition="0">
        <references count="2">
          <reference field="4294967294" count="1" selected="0">
            <x v="1"/>
          </reference>
          <reference field="13" count="1" selected="0">
            <x v="1"/>
          </reference>
        </references>
      </pivotArea>
    </chartFormat>
    <chartFormat chart="7" format="48">
      <pivotArea type="data" outline="0" fieldPosition="0">
        <references count="2">
          <reference field="4294967294" count="1" selected="0">
            <x v="1"/>
          </reference>
          <reference field="13" count="1" selected="0">
            <x v="2"/>
          </reference>
        </references>
      </pivotArea>
    </chartFormat>
    <chartFormat chart="7" format="49">
      <pivotArea type="data" outline="0" fieldPosition="0">
        <references count="2">
          <reference field="4294967294" count="1" selected="0">
            <x v="1"/>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14">
  <location ref="A27:B35" firstHeaderRow="1" firstDataRow="1" firstDataCol="1"/>
  <pivotFields count="16">
    <pivotField showAll="0"/>
    <pivotField showAll="0"/>
    <pivotField showAll="0"/>
    <pivotField showAll="0">
      <items count="8">
        <item x="1"/>
        <item x="0"/>
        <item x="6"/>
        <item x="3"/>
        <item x="4"/>
        <item x="5"/>
        <item x="2"/>
        <item t="default"/>
      </items>
    </pivotField>
    <pivotField showAll="0"/>
    <pivotField showAll="0"/>
    <pivotField dataField="1" showAll="0"/>
    <pivotField showAll="0"/>
    <pivotField showAll="0">
      <items count="5">
        <item x="3"/>
        <item x="0"/>
        <item x="2"/>
        <item x="1"/>
        <item t="default"/>
      </items>
    </pivotField>
    <pivotField showAll="0"/>
    <pivotField showAll="0"/>
    <pivotField showAll="0">
      <items count="7">
        <item h="1" x="0"/>
        <item h="1" x="1"/>
        <item h="1" x="2"/>
        <item h="1" x="3"/>
        <item h="1" x="4"/>
        <item x="5"/>
        <item t="default"/>
      </items>
    </pivotField>
    <pivotField showAll="0">
      <items count="13">
        <item x="6"/>
        <item x="5"/>
        <item x="10"/>
        <item x="1"/>
        <item x="9"/>
        <item x="8"/>
        <item x="0"/>
        <item x="7"/>
        <item x="3"/>
        <item x="2"/>
        <item x="11"/>
        <item x="4"/>
        <item t="default"/>
      </items>
    </pivotField>
    <pivotField showAll="0"/>
    <pivotField showAll="0"/>
    <pivotField axis="axisRow" showAll="0">
      <items count="8">
        <item x="4"/>
        <item x="2"/>
        <item x="6"/>
        <item x="0"/>
        <item x="5"/>
        <item x="1"/>
        <item x="3"/>
        <item t="default"/>
      </items>
    </pivotField>
  </pivotFields>
  <rowFields count="1">
    <field x="15"/>
  </rowFields>
  <rowItems count="8">
    <i>
      <x/>
    </i>
    <i>
      <x v="1"/>
    </i>
    <i>
      <x v="2"/>
    </i>
    <i>
      <x v="3"/>
    </i>
    <i>
      <x v="4"/>
    </i>
    <i>
      <x v="5"/>
    </i>
    <i>
      <x v="6"/>
    </i>
    <i t="grand">
      <x/>
    </i>
  </rowItems>
  <colItems count="1">
    <i/>
  </colItems>
  <dataFields count="1">
    <dataField name="Sum of Total" fld="6" baseField="0" baseItem="0"/>
  </dataFields>
  <conditionalFormats count="1">
    <conditionalFormat priority="1">
      <pivotAreas count="1">
        <pivotArea type="data" collapsedLevelsAreSubtotals="1" fieldPosition="0">
          <references count="2">
            <reference field="4294967294" count="1" selected="0">
              <x v="0"/>
            </reference>
            <reference field="15" count="7">
              <x v="0"/>
              <x v="1"/>
              <x v="2"/>
              <x v="3"/>
              <x v="4"/>
              <x v="5"/>
              <x v="6"/>
            </reference>
          </references>
        </pivotArea>
      </pivotAreas>
    </conditionalFormat>
  </conditionalFormats>
  <chartFormats count="3">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6">
  <location ref="A3:B17" firstHeaderRow="1" firstDataRow="1" firstDataCol="1"/>
  <pivotFields count="16">
    <pivotField showAll="0"/>
    <pivotField showAll="0"/>
    <pivotField showAll="0"/>
    <pivotField showAll="0">
      <items count="8">
        <item x="1"/>
        <item x="0"/>
        <item x="6"/>
        <item x="3"/>
        <item x="4"/>
        <item x="5"/>
        <item x="2"/>
        <item t="default"/>
      </items>
    </pivotField>
    <pivotField showAll="0"/>
    <pivotField showAll="0"/>
    <pivotField dataField="1" showAll="0"/>
    <pivotField showAll="0"/>
    <pivotField showAll="0">
      <items count="5">
        <item x="3"/>
        <item x="0"/>
        <item x="2"/>
        <item x="1"/>
        <item t="default"/>
      </items>
    </pivotField>
    <pivotField showAll="0"/>
    <pivotField showAll="0"/>
    <pivotField showAll="0">
      <items count="7">
        <item h="1" x="0"/>
        <item h="1" x="1"/>
        <item h="1" x="2"/>
        <item h="1" x="3"/>
        <item h="1" x="4"/>
        <item x="5"/>
        <item t="default"/>
      </items>
    </pivotField>
    <pivotField showAll="0">
      <items count="13">
        <item x="6"/>
        <item x="5"/>
        <item x="10"/>
        <item x="1"/>
        <item x="9"/>
        <item x="8"/>
        <item x="0"/>
        <item x="7"/>
        <item x="3"/>
        <item x="2"/>
        <item x="11"/>
        <item x="4"/>
        <item t="default"/>
      </items>
    </pivotField>
    <pivotField showAll="0"/>
    <pivotField axis="axisRow" showAll="0" sortType="ascending">
      <items count="15">
        <item x="3"/>
        <item x="5"/>
        <item x="10"/>
        <item x="9"/>
        <item x="6"/>
        <item x="0"/>
        <item x="11"/>
        <item x="7"/>
        <item x="12"/>
        <item x="8"/>
        <item x="1"/>
        <item x="4"/>
        <item x="2"/>
        <item x="13"/>
        <item t="default"/>
      </items>
    </pivotField>
    <pivotField showAll="0"/>
  </pivotFields>
  <rowFields count="1">
    <field x="14"/>
  </rowFields>
  <rowItems count="14">
    <i>
      <x/>
    </i>
    <i>
      <x v="1"/>
    </i>
    <i>
      <x v="2"/>
    </i>
    <i>
      <x v="3"/>
    </i>
    <i>
      <x v="4"/>
    </i>
    <i>
      <x v="5"/>
    </i>
    <i>
      <x v="6"/>
    </i>
    <i>
      <x v="7"/>
    </i>
    <i>
      <x v="8"/>
    </i>
    <i>
      <x v="9"/>
    </i>
    <i>
      <x v="10"/>
    </i>
    <i>
      <x v="11"/>
    </i>
    <i>
      <x v="12"/>
    </i>
    <i t="grand">
      <x/>
    </i>
  </rowItems>
  <colItems count="1">
    <i/>
  </colItems>
  <dataFields count="1">
    <dataField name="Sum of Total" fld="6" baseField="0" baseItem="0"/>
  </dataFields>
  <conditionalFormats count="2">
    <conditionalFormat priority="5">
      <pivotAreas count="1">
        <pivotArea type="data" collapsedLevelsAreSubtotals="1" fieldPosition="0">
          <references count="2">
            <reference field="4294967294" count="1" selected="0">
              <x v="0"/>
            </reference>
            <reference field="14" count="1">
              <x v="0"/>
            </reference>
          </references>
        </pivotArea>
      </pivotAreas>
    </conditionalFormat>
    <conditionalFormat priority="2">
      <pivotAreas count="1">
        <pivotArea type="data" collapsedLevelsAreSubtotals="1" fieldPosition="0">
          <references count="2">
            <reference field="4294967294" count="1" selected="0">
              <x v="0"/>
            </reference>
            <reference field="14" count="13">
              <x v="1"/>
              <x v="2"/>
              <x v="3"/>
              <x v="4"/>
              <x v="5"/>
              <x v="6"/>
              <x v="7"/>
              <x v="8"/>
              <x v="9"/>
              <x v="10"/>
              <x v="11"/>
              <x v="12"/>
              <x v="13"/>
            </reference>
          </references>
        </pivotArea>
      </pivotAreas>
    </conditionalFormat>
  </conditionalFormats>
  <chartFormats count="5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13"/>
          </reference>
        </references>
      </pivotArea>
    </chartFormat>
    <chartFormat chart="0" format="2">
      <pivotArea type="data" outline="0" fieldPosition="0">
        <references count="2">
          <reference field="4294967294" count="1" selected="0">
            <x v="0"/>
          </reference>
          <reference field="14" count="1" selected="0">
            <x v="11"/>
          </reference>
        </references>
      </pivotArea>
    </chartFormat>
    <chartFormat chart="0" format="3">
      <pivotArea type="data" outline="0" fieldPosition="0">
        <references count="2">
          <reference field="4294967294" count="1" selected="0">
            <x v="0"/>
          </reference>
          <reference field="14" count="1" selected="0">
            <x v="8"/>
          </reference>
        </references>
      </pivotArea>
    </chartFormat>
    <chartFormat chart="0" format="4">
      <pivotArea type="data" outline="0" fieldPosition="0">
        <references count="2">
          <reference field="4294967294" count="1" selected="0">
            <x v="0"/>
          </reference>
          <reference field="14" count="1" selected="0">
            <x v="6"/>
          </reference>
        </references>
      </pivotArea>
    </chartFormat>
    <chartFormat chart="0" format="5">
      <pivotArea type="data" outline="0" fieldPosition="0">
        <references count="2">
          <reference field="4294967294" count="1" selected="0">
            <x v="0"/>
          </reference>
          <reference field="14" count="1" selected="0">
            <x v="4"/>
          </reference>
        </references>
      </pivotArea>
    </chartFormat>
    <chartFormat chart="0" format="6">
      <pivotArea type="data" outline="0" fieldPosition="0">
        <references count="2">
          <reference field="4294967294" count="1" selected="0">
            <x v="0"/>
          </reference>
          <reference field="14" count="1" selected="0">
            <x v="2"/>
          </reference>
        </references>
      </pivotArea>
    </chartFormat>
    <chartFormat chart="0" format="7">
      <pivotArea type="data" outline="0" fieldPosition="0">
        <references count="2">
          <reference field="4294967294" count="1" selected="0">
            <x v="0"/>
          </reference>
          <reference field="14" count="1" selected="0">
            <x v="0"/>
          </reference>
        </references>
      </pivotArea>
    </chartFormat>
    <chartFormat chart="0" format="8">
      <pivotArea type="data" outline="0" fieldPosition="0">
        <references count="2">
          <reference field="4294967294" count="1" selected="0">
            <x v="0"/>
          </reference>
          <reference field="14" count="1" selected="0">
            <x v="10"/>
          </reference>
        </references>
      </pivotArea>
    </chartFormat>
    <chartFormat chart="6" format="18" series="1">
      <pivotArea type="data" outline="0" fieldPosition="0">
        <references count="1">
          <reference field="4294967294" count="1" selected="0">
            <x v="0"/>
          </reference>
        </references>
      </pivotArea>
    </chartFormat>
    <chartFormat chart="6" format="19">
      <pivotArea type="data" outline="0" fieldPosition="0">
        <references count="2">
          <reference field="4294967294" count="1" selected="0">
            <x v="0"/>
          </reference>
          <reference field="14" count="1" selected="0">
            <x v="0"/>
          </reference>
        </references>
      </pivotArea>
    </chartFormat>
    <chartFormat chart="6" format="20">
      <pivotArea type="data" outline="0" fieldPosition="0">
        <references count="2">
          <reference field="4294967294" count="1" selected="0">
            <x v="0"/>
          </reference>
          <reference field="14" count="1" selected="0">
            <x v="2"/>
          </reference>
        </references>
      </pivotArea>
    </chartFormat>
    <chartFormat chart="6" format="21">
      <pivotArea type="data" outline="0" fieldPosition="0">
        <references count="2">
          <reference field="4294967294" count="1" selected="0">
            <x v="0"/>
          </reference>
          <reference field="14" count="1" selected="0">
            <x v="4"/>
          </reference>
        </references>
      </pivotArea>
    </chartFormat>
    <chartFormat chart="6" format="22">
      <pivotArea type="data" outline="0" fieldPosition="0">
        <references count="2">
          <reference field="4294967294" count="1" selected="0">
            <x v="0"/>
          </reference>
          <reference field="14" count="1" selected="0">
            <x v="6"/>
          </reference>
        </references>
      </pivotArea>
    </chartFormat>
    <chartFormat chart="6" format="23">
      <pivotArea type="data" outline="0" fieldPosition="0">
        <references count="2">
          <reference field="4294967294" count="1" selected="0">
            <x v="0"/>
          </reference>
          <reference field="14" count="1" selected="0">
            <x v="8"/>
          </reference>
        </references>
      </pivotArea>
    </chartFormat>
    <chartFormat chart="6" format="24">
      <pivotArea type="data" outline="0" fieldPosition="0">
        <references count="2">
          <reference field="4294967294" count="1" selected="0">
            <x v="0"/>
          </reference>
          <reference field="14" count="1" selected="0">
            <x v="10"/>
          </reference>
        </references>
      </pivotArea>
    </chartFormat>
    <chartFormat chart="6" format="25">
      <pivotArea type="data" outline="0" fieldPosition="0">
        <references count="2">
          <reference field="4294967294" count="1" selected="0">
            <x v="0"/>
          </reference>
          <reference field="14" count="1" selected="0">
            <x v="11"/>
          </reference>
        </references>
      </pivotArea>
    </chartFormat>
    <chartFormat chart="6" format="26">
      <pivotArea type="data" outline="0" fieldPosition="0">
        <references count="2">
          <reference field="4294967294" count="1" selected="0">
            <x v="0"/>
          </reference>
          <reference field="14" count="1" selected="0">
            <x v="13"/>
          </reference>
        </references>
      </pivotArea>
    </chartFormat>
    <chartFormat chart="10" format="9" series="1">
      <pivotArea type="data" outline="0" fieldPosition="0">
        <references count="1">
          <reference field="4294967294" count="1" selected="0">
            <x v="0"/>
          </reference>
        </references>
      </pivotArea>
    </chartFormat>
    <chartFormat chart="10" format="10">
      <pivotArea type="data" outline="0" fieldPosition="0">
        <references count="2">
          <reference field="4294967294" count="1" selected="0">
            <x v="0"/>
          </reference>
          <reference field="14" count="1" selected="0">
            <x v="0"/>
          </reference>
        </references>
      </pivotArea>
    </chartFormat>
    <chartFormat chart="10" format="11">
      <pivotArea type="data" outline="0" fieldPosition="0">
        <references count="2">
          <reference field="4294967294" count="1" selected="0">
            <x v="0"/>
          </reference>
          <reference field="14" count="1" selected="0">
            <x v="2"/>
          </reference>
        </references>
      </pivotArea>
    </chartFormat>
    <chartFormat chart="10" format="12">
      <pivotArea type="data" outline="0" fieldPosition="0">
        <references count="2">
          <reference field="4294967294" count="1" selected="0">
            <x v="0"/>
          </reference>
          <reference field="14" count="1" selected="0">
            <x v="4"/>
          </reference>
        </references>
      </pivotArea>
    </chartFormat>
    <chartFormat chart="10" format="13">
      <pivotArea type="data" outline="0" fieldPosition="0">
        <references count="2">
          <reference field="4294967294" count="1" selected="0">
            <x v="0"/>
          </reference>
          <reference field="14" count="1" selected="0">
            <x v="6"/>
          </reference>
        </references>
      </pivotArea>
    </chartFormat>
    <chartFormat chart="10" format="14">
      <pivotArea type="data" outline="0" fieldPosition="0">
        <references count="2">
          <reference field="4294967294" count="1" selected="0">
            <x v="0"/>
          </reference>
          <reference field="14" count="1" selected="0">
            <x v="8"/>
          </reference>
        </references>
      </pivotArea>
    </chartFormat>
    <chartFormat chart="10" format="15">
      <pivotArea type="data" outline="0" fieldPosition="0">
        <references count="2">
          <reference field="4294967294" count="1" selected="0">
            <x v="0"/>
          </reference>
          <reference field="14" count="1" selected="0">
            <x v="10"/>
          </reference>
        </references>
      </pivotArea>
    </chartFormat>
    <chartFormat chart="10" format="16">
      <pivotArea type="data" outline="0" fieldPosition="0">
        <references count="2">
          <reference field="4294967294" count="1" selected="0">
            <x v="0"/>
          </reference>
          <reference field="14" count="1" selected="0">
            <x v="11"/>
          </reference>
        </references>
      </pivotArea>
    </chartFormat>
    <chartFormat chart="10" format="17">
      <pivotArea type="data" outline="0" fieldPosition="0">
        <references count="2">
          <reference field="4294967294" count="1" selected="0">
            <x v="0"/>
          </reference>
          <reference field="14" count="1" selected="0">
            <x v="13"/>
          </reference>
        </references>
      </pivotArea>
    </chartFormat>
    <chartFormat chart="11" format="18" series="1">
      <pivotArea type="data" outline="0" fieldPosition="0">
        <references count="1">
          <reference field="4294967294" count="1" selected="0">
            <x v="0"/>
          </reference>
        </references>
      </pivotArea>
    </chartFormat>
    <chartFormat chart="11" format="19">
      <pivotArea type="data" outline="0" fieldPosition="0">
        <references count="2">
          <reference field="4294967294" count="1" selected="0">
            <x v="0"/>
          </reference>
          <reference field="14" count="1" selected="0">
            <x v="0"/>
          </reference>
        </references>
      </pivotArea>
    </chartFormat>
    <chartFormat chart="11" format="20">
      <pivotArea type="data" outline="0" fieldPosition="0">
        <references count="2">
          <reference field="4294967294" count="1" selected="0">
            <x v="0"/>
          </reference>
          <reference field="14" count="1" selected="0">
            <x v="2"/>
          </reference>
        </references>
      </pivotArea>
    </chartFormat>
    <chartFormat chart="11" format="21">
      <pivotArea type="data" outline="0" fieldPosition="0">
        <references count="2">
          <reference field="4294967294" count="1" selected="0">
            <x v="0"/>
          </reference>
          <reference field="14" count="1" selected="0">
            <x v="4"/>
          </reference>
        </references>
      </pivotArea>
    </chartFormat>
    <chartFormat chart="11" format="22">
      <pivotArea type="data" outline="0" fieldPosition="0">
        <references count="2">
          <reference field="4294967294" count="1" selected="0">
            <x v="0"/>
          </reference>
          <reference field="14" count="1" selected="0">
            <x v="6"/>
          </reference>
        </references>
      </pivotArea>
    </chartFormat>
    <chartFormat chart="11" format="23">
      <pivotArea type="data" outline="0" fieldPosition="0">
        <references count="2">
          <reference field="4294967294" count="1" selected="0">
            <x v="0"/>
          </reference>
          <reference field="14" count="1" selected="0">
            <x v="8"/>
          </reference>
        </references>
      </pivotArea>
    </chartFormat>
    <chartFormat chart="11" format="24">
      <pivotArea type="data" outline="0" fieldPosition="0">
        <references count="2">
          <reference field="4294967294" count="1" selected="0">
            <x v="0"/>
          </reference>
          <reference field="14" count="1" selected="0">
            <x v="10"/>
          </reference>
        </references>
      </pivotArea>
    </chartFormat>
    <chartFormat chart="11" format="25">
      <pivotArea type="data" outline="0" fieldPosition="0">
        <references count="2">
          <reference field="4294967294" count="1" selected="0">
            <x v="0"/>
          </reference>
          <reference field="14" count="1" selected="0">
            <x v="11"/>
          </reference>
        </references>
      </pivotArea>
    </chartFormat>
    <chartFormat chart="11" format="26">
      <pivotArea type="data" outline="0" fieldPosition="0">
        <references count="2">
          <reference field="4294967294" count="1" selected="0">
            <x v="0"/>
          </reference>
          <reference field="14" count="1" selected="0">
            <x v="13"/>
          </reference>
        </references>
      </pivotArea>
    </chartFormat>
    <chartFormat chart="12" format="27" series="1">
      <pivotArea type="data" outline="0" fieldPosition="0">
        <references count="1">
          <reference field="4294967294" count="1" selected="0">
            <x v="0"/>
          </reference>
        </references>
      </pivotArea>
    </chartFormat>
    <chartFormat chart="12" format="28">
      <pivotArea type="data" outline="0" fieldPosition="0">
        <references count="2">
          <reference field="4294967294" count="1" selected="0">
            <x v="0"/>
          </reference>
          <reference field="14" count="1" selected="0">
            <x v="0"/>
          </reference>
        </references>
      </pivotArea>
    </chartFormat>
    <chartFormat chart="12" format="29">
      <pivotArea type="data" outline="0" fieldPosition="0">
        <references count="2">
          <reference field="4294967294" count="1" selected="0">
            <x v="0"/>
          </reference>
          <reference field="14" count="1" selected="0">
            <x v="2"/>
          </reference>
        </references>
      </pivotArea>
    </chartFormat>
    <chartFormat chart="12" format="30">
      <pivotArea type="data" outline="0" fieldPosition="0">
        <references count="2">
          <reference field="4294967294" count="1" selected="0">
            <x v="0"/>
          </reference>
          <reference field="14" count="1" selected="0">
            <x v="4"/>
          </reference>
        </references>
      </pivotArea>
    </chartFormat>
    <chartFormat chart="12" format="31">
      <pivotArea type="data" outline="0" fieldPosition="0">
        <references count="2">
          <reference field="4294967294" count="1" selected="0">
            <x v="0"/>
          </reference>
          <reference field="14" count="1" selected="0">
            <x v="6"/>
          </reference>
        </references>
      </pivotArea>
    </chartFormat>
    <chartFormat chart="12" format="32">
      <pivotArea type="data" outline="0" fieldPosition="0">
        <references count="2">
          <reference field="4294967294" count="1" selected="0">
            <x v="0"/>
          </reference>
          <reference field="14" count="1" selected="0">
            <x v="8"/>
          </reference>
        </references>
      </pivotArea>
    </chartFormat>
    <chartFormat chart="12" format="33">
      <pivotArea type="data" outline="0" fieldPosition="0">
        <references count="2">
          <reference field="4294967294" count="1" selected="0">
            <x v="0"/>
          </reference>
          <reference field="14" count="1" selected="0">
            <x v="10"/>
          </reference>
        </references>
      </pivotArea>
    </chartFormat>
    <chartFormat chart="12" format="34">
      <pivotArea type="data" outline="0" fieldPosition="0">
        <references count="2">
          <reference field="4294967294" count="1" selected="0">
            <x v="0"/>
          </reference>
          <reference field="14" count="1" selected="0">
            <x v="11"/>
          </reference>
        </references>
      </pivotArea>
    </chartFormat>
    <chartFormat chart="12" format="35">
      <pivotArea type="data" outline="0" fieldPosition="0">
        <references count="2">
          <reference field="4294967294" count="1" selected="0">
            <x v="0"/>
          </reference>
          <reference field="14" count="1" selected="0">
            <x v="13"/>
          </reference>
        </references>
      </pivotArea>
    </chartFormat>
    <chartFormat chart="19" format="72" series="1">
      <pivotArea type="data" outline="0" fieldPosition="0">
        <references count="1">
          <reference field="4294967294" count="1" selected="0">
            <x v="0"/>
          </reference>
        </references>
      </pivotArea>
    </chartFormat>
    <chartFormat chart="19" format="73">
      <pivotArea type="data" outline="0" fieldPosition="0">
        <references count="2">
          <reference field="4294967294" count="1" selected="0">
            <x v="0"/>
          </reference>
          <reference field="14" count="1" selected="0">
            <x v="0"/>
          </reference>
        </references>
      </pivotArea>
    </chartFormat>
    <chartFormat chart="19" format="74">
      <pivotArea type="data" outline="0" fieldPosition="0">
        <references count="2">
          <reference field="4294967294" count="1" selected="0">
            <x v="0"/>
          </reference>
          <reference field="14" count="1" selected="0">
            <x v="2"/>
          </reference>
        </references>
      </pivotArea>
    </chartFormat>
    <chartFormat chart="19" format="75">
      <pivotArea type="data" outline="0" fieldPosition="0">
        <references count="2">
          <reference field="4294967294" count="1" selected="0">
            <x v="0"/>
          </reference>
          <reference field="14" count="1" selected="0">
            <x v="4"/>
          </reference>
        </references>
      </pivotArea>
    </chartFormat>
    <chartFormat chart="19" format="76">
      <pivotArea type="data" outline="0" fieldPosition="0">
        <references count="2">
          <reference field="4294967294" count="1" selected="0">
            <x v="0"/>
          </reference>
          <reference field="14" count="1" selected="0">
            <x v="6"/>
          </reference>
        </references>
      </pivotArea>
    </chartFormat>
    <chartFormat chart="19" format="77">
      <pivotArea type="data" outline="0" fieldPosition="0">
        <references count="2">
          <reference field="4294967294" count="1" selected="0">
            <x v="0"/>
          </reference>
          <reference field="14" count="1" selected="0">
            <x v="8"/>
          </reference>
        </references>
      </pivotArea>
    </chartFormat>
    <chartFormat chart="19" format="78">
      <pivotArea type="data" outline="0" fieldPosition="0">
        <references count="2">
          <reference field="4294967294" count="1" selected="0">
            <x v="0"/>
          </reference>
          <reference field="14" count="1" selected="0">
            <x v="10"/>
          </reference>
        </references>
      </pivotArea>
    </chartFormat>
    <chartFormat chart="19" format="79">
      <pivotArea type="data" outline="0" fieldPosition="0">
        <references count="2">
          <reference field="4294967294" count="1" selected="0">
            <x v="0"/>
          </reference>
          <reference field="14" count="1" selected="0">
            <x v="11"/>
          </reference>
        </references>
      </pivotArea>
    </chartFormat>
    <chartFormat chart="19" format="80">
      <pivotArea type="data" outline="0" fieldPosition="0">
        <references count="2">
          <reference field="4294967294" count="1" selected="0">
            <x v="0"/>
          </reference>
          <reference field="14"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3">
  <location ref="A3:C7" firstHeaderRow="0" firstDataRow="1" firstDataCol="1"/>
  <pivotFields count="16">
    <pivotField dataField="1"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8">
        <item x="1"/>
        <item x="0"/>
        <item x="6"/>
        <item x="3"/>
        <item x="4"/>
        <item x="5"/>
        <item x="2"/>
        <item t="default"/>
      </items>
    </pivotField>
    <pivotField showAll="0"/>
    <pivotField showAll="0"/>
    <pivotField dataField="1" showAll="0"/>
    <pivotField showAll="0">
      <items count="8">
        <item x="0"/>
        <item x="4"/>
        <item x="1"/>
        <item x="6"/>
        <item x="5"/>
        <item x="2"/>
        <item x="3"/>
        <item t="default"/>
      </items>
    </pivotField>
    <pivotField showAll="0">
      <items count="5">
        <item x="3"/>
        <item x="0"/>
        <item x="2"/>
        <item x="1"/>
        <item t="default"/>
      </items>
    </pivotField>
    <pivotField showAll="0"/>
    <pivotField showAll="0"/>
    <pivotField showAll="0">
      <items count="7">
        <item h="1" x="0"/>
        <item h="1" x="1"/>
        <item h="1" x="2"/>
        <item h="1" x="3"/>
        <item h="1" x="4"/>
        <item x="5"/>
        <item t="default"/>
      </items>
    </pivotField>
    <pivotField showAll="0">
      <items count="13">
        <item x="6"/>
        <item x="5"/>
        <item x="10"/>
        <item x="1"/>
        <item x="9"/>
        <item x="8"/>
        <item x="0"/>
        <item x="7"/>
        <item x="3"/>
        <item x="2"/>
        <item x="11"/>
        <item x="4"/>
        <item t="default"/>
      </items>
    </pivotField>
    <pivotField showAll="0"/>
    <pivotField showAll="0"/>
    <pivotField showAll="0"/>
  </pivotFields>
  <rowFields count="1">
    <field x="2"/>
  </rowFields>
  <rowItems count="4">
    <i>
      <x v="1"/>
    </i>
    <i>
      <x/>
    </i>
    <i>
      <x v="2"/>
    </i>
    <i t="grand">
      <x/>
    </i>
  </rowItems>
  <colFields count="1">
    <field x="-2"/>
  </colFields>
  <colItems count="2">
    <i>
      <x/>
    </i>
    <i i="1">
      <x v="1"/>
    </i>
  </colItems>
  <dataFields count="2">
    <dataField name="Sum of Total" fld="6" baseField="0" baseItem="0"/>
    <dataField name="Count of Date" fld="0" subtotal="count" baseField="0" baseItem="0"/>
  </dataFields>
  <chartFormats count="6">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11" format="12"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6">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Total" fld="6" baseField="0" baseItem="0" numFmtId="164"/>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6" firstHeaderRow="1" firstDataRow="1" firstDataCol="1"/>
  <pivotFields count="9">
    <pivotField dataField="1" showAll="0"/>
    <pivotField numFmtId="14" showAll="0"/>
    <pivotField showAll="0"/>
    <pivotField showAll="0"/>
    <pivotField showAll="0"/>
    <pivotField showAll="0"/>
    <pivotField showAll="0"/>
    <pivotField showAll="0"/>
    <pivotField axis="axisRow" showAll="0">
      <items count="3">
        <item x="1"/>
        <item x="0"/>
        <item t="default"/>
      </items>
    </pivotField>
  </pivotFields>
  <rowFields count="1">
    <field x="8"/>
  </rowFields>
  <rowItems count="3">
    <i>
      <x/>
    </i>
    <i>
      <x v="1"/>
    </i>
    <i t="grand">
      <x/>
    </i>
  </rowItems>
  <colItems count="1">
    <i/>
  </colItems>
  <dataFields count="1">
    <dataField name="Count of Full Name" fld="0" subtotal="count"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8" count="1" selected="0">
            <x v="0"/>
          </reference>
        </references>
      </pivotArea>
    </chartFormat>
    <chartFormat chart="3" format="4">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1"/>
    <pivotTable tabId="5" name="PivotTable4"/>
    <pivotTable tabId="4" name="PivotTable3"/>
    <pivotTable tabId="6" name="PivotTable5"/>
    <pivotTable tabId="8" name="PivotTable7"/>
    <pivotTable tabId="8" name="PivotTable8"/>
    <pivotTable tabId="3" name="PivotTable2"/>
    <pivotTable tabId="7" name="PivotTable6"/>
    <pivotTable tabId="10" name="PivotTable9"/>
  </pivotTables>
  <data>
    <tabular pivotCacheId="540919440">
      <items count="6">
        <i x="0"/>
        <i x="1"/>
        <i x="2"/>
        <i x="3"/>
        <i x="4"/>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3" name="PivotTable2"/>
    <pivotTable tabId="2" name="PivotTable1"/>
    <pivotTable tabId="5" name="PivotTable4"/>
    <pivotTable tabId="4" name="PivotTable3"/>
    <pivotTable tabId="6" name="PivotTable5"/>
    <pivotTable tabId="8" name="PivotTable7"/>
    <pivotTable tabId="8" name="PivotTable8"/>
    <pivotTable tabId="7" name="PivotTable6"/>
    <pivotTable tabId="10" name="PivotTable9"/>
  </pivotTables>
  <data>
    <tabular pivotCacheId="540919440">
      <items count="12">
        <i x="6" s="1"/>
        <i x="5" s="1"/>
        <i x="10" s="1"/>
        <i x="1" s="1"/>
        <i x="9" s="1"/>
        <i x="8" s="1"/>
        <i x="0" s="1"/>
        <i x="7" s="1"/>
        <i x="3" s="1"/>
        <i x="2" s="1"/>
        <i x="11"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4" name="PivotTable3"/>
    <pivotTable tabId="2" name="PivotTable1"/>
    <pivotTable tabId="5" name="PivotTable4"/>
    <pivotTable tabId="6" name="PivotTable5"/>
    <pivotTable tabId="8" name="PivotTable7"/>
    <pivotTable tabId="8" name="PivotTable8"/>
    <pivotTable tabId="3" name="PivotTable2"/>
    <pivotTable tabId="7" name="PivotTable6"/>
    <pivotTable tabId="10" name="PivotTable9"/>
  </pivotTables>
  <data>
    <tabular pivotCacheId="540919440">
      <items count="4">
        <i x="3" s="1"/>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ProductCategory" sourceName="ProductCategory">
  <pivotTables>
    <pivotTable tabId="5" name="PivotTable4"/>
    <pivotTable tabId="2" name="PivotTable1"/>
    <pivotTable tabId="4" name="PivotTable3"/>
    <pivotTable tabId="6" name="PivotTable5"/>
    <pivotTable tabId="8" name="PivotTable7"/>
    <pivotTable tabId="8" name="PivotTable8"/>
    <pivotTable tabId="3" name="PivotTable2"/>
    <pivotTable tabId="7" name="PivotTable6"/>
    <pivotTable tabId="10" name="PivotTable9"/>
  </pivotTables>
  <data>
    <tabular pivotCacheId="540919440">
      <items count="7">
        <i x="1" s="1"/>
        <i x="0" s="1"/>
        <i x="6" s="1"/>
        <i x="3" s="1"/>
        <i x="4" s="1"/>
        <i x="5"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Month" cache="Slicer_Month" caption="Month"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City" cache="Slicer_City" caption="City" rowHeight="234950"/>
</slicers>
</file>

<file path=xl/slicers/slicer4.xml><?xml version="1.0" encoding="utf-8"?>
<slicers xmlns="http://schemas.microsoft.com/office/spreadsheetml/2009/9/main" xmlns:mc="http://schemas.openxmlformats.org/markup-compatibility/2006" xmlns:x="http://schemas.openxmlformats.org/spreadsheetml/2006/main" mc:Ignorable="x">
  <slicer name="ProductCategory" cache="Slicer_ProductCategory" caption="ProductCategory" rowHeight="234950"/>
</slicers>
</file>

<file path=xl/slicers/slicer5.xml><?xml version="1.0" encoding="utf-8"?>
<slicers xmlns="http://schemas.microsoft.com/office/spreadsheetml/2009/9/main" xmlns:mc="http://schemas.openxmlformats.org/markup-compatibility/2006" xmlns:x="http://schemas.openxmlformats.org/spreadsheetml/2006/main" mc:Ignorable="x">
  <slicer name="ProductCategory 1" cache="Slicer_ProductCategory" caption="ProductCategory" rowHeight="234950"/>
</slicers>
</file>

<file path=xl/slicers/slicer6.xml><?xml version="1.0" encoding="utf-8"?>
<slicers xmlns="http://schemas.microsoft.com/office/spreadsheetml/2009/9/main" xmlns:mc="http://schemas.openxmlformats.org/markup-compatibility/2006" xmlns:x="http://schemas.openxmlformats.org/spreadsheetml/2006/main" mc:Ignorable="x">
  <slicer name="Year 2" cache="Slicer_Year" caption="Year" columnCount="2" style="dmart" rowHeight="360000"/>
  <slicer name="Month 2" cache="Slicer_Month" caption="Month" style="dmart" rowHeight="360000"/>
  <slicer name="City 1" cache="Slicer_City" caption="City" columnCount="2" style="dmart" rowHeight="360000"/>
  <slicer name="ProductCategory 2" cache="Slicer_ProductCategory" caption="ProductCategory" columnCount="7" style="dmart" rowHeight="432000"/>
</slicers>
</file>

<file path=xl/tables/table1.xml><?xml version="1.0" encoding="utf-8"?>
<table xmlns="http://schemas.openxmlformats.org/spreadsheetml/2006/main" id="1" name="Table1" displayName="Table1" ref="A1:P12001" totalsRowShown="0" headerRowDxfId="2" headerRowBorderDxfId="1" tableBorderDxfId="0">
  <autoFilter ref="A1:P12001"/>
  <tableColumns count="16">
    <tableColumn id="1" name="Date"/>
    <tableColumn id="2" name="Time"/>
    <tableColumn id="3" name="CustomerType"/>
    <tableColumn id="4" name="ProductCategory"/>
    <tableColumn id="5" name="UnitPrice"/>
    <tableColumn id="6" name="Quantity"/>
    <tableColumn id="7" name="Total"/>
    <tableColumn id="8" name="FullName"/>
    <tableColumn id="9" name="City"/>
    <tableColumn id="10" name="Store"/>
    <tableColumn id="11" name="Format"/>
    <tableColumn id="12" name="Year"/>
    <tableColumn id="13" name="Month"/>
    <tableColumn id="14" name="PaymentMode"/>
    <tableColumn id="15" name="Hour"/>
    <tableColumn id="16" name="DayOfWeek"/>
  </tableColumns>
  <tableStyleInfo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1F497D"/>
      </a:dk2>
      <a:lt2>
        <a:srgbClr val="EEECE1"/>
      </a:lt2>
      <a:accent1>
        <a:srgbClr val="4F81BD"/>
      </a:accent1>
      <a:accent2>
        <a:srgbClr val="C0504D"/>
      </a:accent2>
      <a:accent3>
        <a:srgbClr val="0F6D3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workbookViewId="0">
      <selection activeCell="AE15" sqref="AE15"/>
    </sheetView>
  </sheetViews>
  <sheetFormatPr defaultRowHeight="14.5" x14ac:dyDescent="0.35"/>
  <cols>
    <col min="1" max="1" width="12.36328125" bestFit="1" customWidth="1"/>
    <col min="2" max="2" width="11.81640625" customWidth="1"/>
  </cols>
  <sheetData>
    <row r="3" spans="1:2" x14ac:dyDescent="0.35">
      <c r="A3" s="2" t="s">
        <v>3030</v>
      </c>
      <c r="B3" t="s">
        <v>3032</v>
      </c>
    </row>
    <row r="4" spans="1:2" x14ac:dyDescent="0.35">
      <c r="A4" s="3">
        <v>2025</v>
      </c>
      <c r="B4" s="7">
        <v>14914797.480000012</v>
      </c>
    </row>
    <row r="5" spans="1:2" x14ac:dyDescent="0.35">
      <c r="A5" s="3" t="s">
        <v>3031</v>
      </c>
      <c r="B5" s="7">
        <v>14914797.480000012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B8" sqref="B8"/>
    </sheetView>
  </sheetViews>
  <sheetFormatPr defaultRowHeight="14.5" x14ac:dyDescent="0.35"/>
  <cols>
    <col min="1" max="1" width="12.36328125" customWidth="1"/>
    <col min="2" max="2" width="11.81640625" bestFit="1" customWidth="1"/>
  </cols>
  <sheetData>
    <row r="3" spans="1:2" x14ac:dyDescent="0.35">
      <c r="A3" s="2" t="s">
        <v>3030</v>
      </c>
      <c r="B3" t="s">
        <v>3032</v>
      </c>
    </row>
    <row r="4" spans="1:2" x14ac:dyDescent="0.35">
      <c r="A4" s="3" t="s">
        <v>69</v>
      </c>
      <c r="B4" s="7">
        <v>1220792.4400000002</v>
      </c>
    </row>
    <row r="5" spans="1:2" x14ac:dyDescent="0.35">
      <c r="A5" s="3" t="s">
        <v>63</v>
      </c>
      <c r="B5" s="7">
        <v>1253358.8299999998</v>
      </c>
    </row>
    <row r="6" spans="1:2" x14ac:dyDescent="0.35">
      <c r="A6" s="3" t="s">
        <v>135</v>
      </c>
      <c r="B6" s="7">
        <v>1366070.8200000015</v>
      </c>
    </row>
    <row r="7" spans="1:2" x14ac:dyDescent="0.35">
      <c r="A7" s="3" t="s">
        <v>32</v>
      </c>
      <c r="B7" s="7">
        <v>1290997.9199999995</v>
      </c>
    </row>
    <row r="8" spans="1:2" x14ac:dyDescent="0.35">
      <c r="A8" s="3" t="s">
        <v>100</v>
      </c>
      <c r="B8" s="7">
        <v>1241712.7499999998</v>
      </c>
    </row>
    <row r="9" spans="1:2" x14ac:dyDescent="0.35">
      <c r="A9" s="3" t="s">
        <v>88</v>
      </c>
      <c r="B9" s="7">
        <v>987906.63</v>
      </c>
    </row>
    <row r="10" spans="1:2" x14ac:dyDescent="0.35">
      <c r="A10" s="3" t="s">
        <v>24</v>
      </c>
      <c r="B10" s="7">
        <v>1337920.53</v>
      </c>
    </row>
    <row r="11" spans="1:2" x14ac:dyDescent="0.35">
      <c r="A11" s="3" t="s">
        <v>83</v>
      </c>
      <c r="B11" s="7">
        <v>1353096.4499999993</v>
      </c>
    </row>
    <row r="12" spans="1:2" x14ac:dyDescent="0.35">
      <c r="A12" s="3" t="s">
        <v>47</v>
      </c>
      <c r="B12" s="7">
        <v>1169168.7000000004</v>
      </c>
    </row>
    <row r="13" spans="1:2" x14ac:dyDescent="0.35">
      <c r="A13" s="3" t="s">
        <v>41</v>
      </c>
      <c r="B13" s="7">
        <v>1210051.1300000004</v>
      </c>
    </row>
    <row r="14" spans="1:2" x14ac:dyDescent="0.35">
      <c r="A14" s="3" t="s">
        <v>149</v>
      </c>
      <c r="B14" s="7">
        <v>1226833.9899999998</v>
      </c>
    </row>
    <row r="15" spans="1:2" x14ac:dyDescent="0.35">
      <c r="A15" s="3" t="s">
        <v>52</v>
      </c>
      <c r="B15" s="7">
        <v>1256887.2900000003</v>
      </c>
    </row>
    <row r="16" spans="1:2" x14ac:dyDescent="0.35">
      <c r="A16" s="3" t="s">
        <v>3031</v>
      </c>
      <c r="B16" s="7">
        <v>14914797.480000004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9"/>
  <sheetViews>
    <sheetView workbookViewId="0">
      <selection activeCell="B7" sqref="B7"/>
    </sheetView>
  </sheetViews>
  <sheetFormatPr defaultRowHeight="14.5" x14ac:dyDescent="0.35"/>
  <cols>
    <col min="1" max="1" width="12.36328125" bestFit="1" customWidth="1"/>
    <col min="2" max="2" width="15.26953125" bestFit="1" customWidth="1"/>
    <col min="3" max="3" width="10.81640625" bestFit="1" customWidth="1"/>
    <col min="4" max="4" width="23.1796875" bestFit="1" customWidth="1"/>
    <col min="5" max="5" width="12" bestFit="1" customWidth="1"/>
    <col min="6" max="6" width="16.1796875" bestFit="1" customWidth="1"/>
    <col min="7" max="7" width="17.26953125" bestFit="1" customWidth="1"/>
    <col min="8" max="8" width="11.81640625" bestFit="1" customWidth="1"/>
  </cols>
  <sheetData>
    <row r="3" spans="1:8" x14ac:dyDescent="0.35">
      <c r="A3" s="2" t="s">
        <v>3032</v>
      </c>
      <c r="B3" s="2" t="s">
        <v>3033</v>
      </c>
    </row>
    <row r="4" spans="1:8" x14ac:dyDescent="0.35">
      <c r="A4" s="2" t="s">
        <v>3030</v>
      </c>
      <c r="B4" t="s">
        <v>92</v>
      </c>
      <c r="C4" t="s">
        <v>67</v>
      </c>
      <c r="D4" t="s">
        <v>31</v>
      </c>
      <c r="E4" t="s">
        <v>22</v>
      </c>
      <c r="F4" t="s">
        <v>79</v>
      </c>
      <c r="G4" t="s">
        <v>40</v>
      </c>
      <c r="H4" t="s">
        <v>3031</v>
      </c>
    </row>
    <row r="5" spans="1:8" x14ac:dyDescent="0.35">
      <c r="A5" s="3" t="s">
        <v>66</v>
      </c>
      <c r="B5" s="7"/>
      <c r="C5" s="7">
        <v>2495201.1200000029</v>
      </c>
      <c r="D5" s="7"/>
      <c r="E5" s="7"/>
      <c r="F5" s="7">
        <v>2405909.4800000018</v>
      </c>
      <c r="G5" s="7"/>
      <c r="H5" s="7">
        <v>4901110.6000000052</v>
      </c>
    </row>
    <row r="6" spans="1:8" x14ac:dyDescent="0.35">
      <c r="A6" s="3" t="s">
        <v>21</v>
      </c>
      <c r="B6" s="7"/>
      <c r="C6" s="7"/>
      <c r="D6" s="7"/>
      <c r="E6" s="7">
        <v>2538124.0999999973</v>
      </c>
      <c r="F6" s="7"/>
      <c r="G6" s="7"/>
      <c r="H6" s="7">
        <v>2538124.0999999973</v>
      </c>
    </row>
    <row r="7" spans="1:8" x14ac:dyDescent="0.35">
      <c r="A7" s="3" t="s">
        <v>39</v>
      </c>
      <c r="B7" s="7">
        <v>2669525.9900000016</v>
      </c>
      <c r="C7" s="7"/>
      <c r="D7" s="7"/>
      <c r="E7" s="7"/>
      <c r="F7" s="7"/>
      <c r="G7" s="7">
        <v>2382724.6299999994</v>
      </c>
      <c r="H7" s="7">
        <v>5052250.620000001</v>
      </c>
    </row>
    <row r="8" spans="1:8" x14ac:dyDescent="0.35">
      <c r="A8" s="3" t="s">
        <v>30</v>
      </c>
      <c r="B8" s="7"/>
      <c r="C8" s="7"/>
      <c r="D8" s="7">
        <v>2423312.1599999978</v>
      </c>
      <c r="E8" s="7"/>
      <c r="F8" s="7"/>
      <c r="G8" s="7"/>
      <c r="H8" s="7">
        <v>2423312.1599999978</v>
      </c>
    </row>
    <row r="9" spans="1:8" x14ac:dyDescent="0.35">
      <c r="A9" s="3" t="s">
        <v>3031</v>
      </c>
      <c r="B9" s="7">
        <v>2669525.9900000016</v>
      </c>
      <c r="C9" s="7">
        <v>2495201.1200000029</v>
      </c>
      <c r="D9" s="7">
        <v>2423312.1599999978</v>
      </c>
      <c r="E9" s="7">
        <v>2538124.0999999973</v>
      </c>
      <c r="F9" s="7">
        <v>2405909.4800000018</v>
      </c>
      <c r="G9" s="7">
        <v>2382724.6299999994</v>
      </c>
      <c r="H9" s="7">
        <v>14914797.480000002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2"/>
  <sheetViews>
    <sheetView workbookViewId="0">
      <selection activeCell="F7" sqref="F7"/>
    </sheetView>
  </sheetViews>
  <sheetFormatPr defaultRowHeight="14.5" x14ac:dyDescent="0.35"/>
  <cols>
    <col min="1" max="1" width="20.453125" bestFit="1" customWidth="1"/>
    <col min="2" max="2" width="15.26953125" bestFit="1" customWidth="1"/>
    <col min="3" max="3" width="9.81640625" bestFit="1" customWidth="1"/>
    <col min="4" max="4" width="10.81640625" bestFit="1" customWidth="1"/>
    <col min="5" max="6" width="11.81640625" bestFit="1" customWidth="1"/>
  </cols>
  <sheetData>
    <row r="3" spans="1:6" x14ac:dyDescent="0.35">
      <c r="A3" s="2" t="s">
        <v>3032</v>
      </c>
      <c r="B3" s="2" t="s">
        <v>3033</v>
      </c>
    </row>
    <row r="4" spans="1:6" x14ac:dyDescent="0.35">
      <c r="A4" s="2" t="s">
        <v>3030</v>
      </c>
      <c r="B4" t="s">
        <v>66</v>
      </c>
      <c r="C4" t="s">
        <v>21</v>
      </c>
      <c r="D4" t="s">
        <v>39</v>
      </c>
      <c r="E4" t="s">
        <v>30</v>
      </c>
      <c r="F4" t="s">
        <v>3031</v>
      </c>
    </row>
    <row r="5" spans="1:6" x14ac:dyDescent="0.35">
      <c r="A5" s="3" t="s">
        <v>29</v>
      </c>
      <c r="B5" s="7">
        <v>488087.55999999994</v>
      </c>
      <c r="C5" s="7">
        <v>236965.56</v>
      </c>
      <c r="D5" s="7">
        <v>467197.58000000007</v>
      </c>
      <c r="E5" s="7">
        <v>307047.08999999997</v>
      </c>
      <c r="F5" s="7">
        <v>1499297.79</v>
      </c>
    </row>
    <row r="6" spans="1:6" x14ac:dyDescent="0.35">
      <c r="A6" s="3" t="s">
        <v>19</v>
      </c>
      <c r="B6" s="7">
        <v>356168.63000000006</v>
      </c>
      <c r="C6" s="7">
        <v>238602.72999999995</v>
      </c>
      <c r="D6" s="7">
        <v>482740.45999999979</v>
      </c>
      <c r="E6" s="7">
        <v>160628.09</v>
      </c>
      <c r="F6" s="7">
        <v>1238139.9099999999</v>
      </c>
    </row>
    <row r="7" spans="1:6" x14ac:dyDescent="0.35">
      <c r="A7" s="3" t="s">
        <v>91</v>
      </c>
      <c r="B7" s="7">
        <v>521685.51999999996</v>
      </c>
      <c r="C7" s="7">
        <v>314936.15000000008</v>
      </c>
      <c r="D7" s="7">
        <v>410340.48</v>
      </c>
      <c r="E7" s="7">
        <v>290258.24000000005</v>
      </c>
      <c r="F7" s="7">
        <v>1537220.39</v>
      </c>
    </row>
    <row r="8" spans="1:6" x14ac:dyDescent="0.35">
      <c r="A8" s="3" t="s">
        <v>55</v>
      </c>
      <c r="B8" s="7">
        <v>1493193.790000001</v>
      </c>
      <c r="C8" s="7">
        <v>886002.23</v>
      </c>
      <c r="D8" s="7">
        <v>1574741.3800000001</v>
      </c>
      <c r="E8" s="7">
        <v>597175.05000000016</v>
      </c>
      <c r="F8" s="7">
        <v>4551112.4500000011</v>
      </c>
    </row>
    <row r="9" spans="1:6" x14ac:dyDescent="0.35">
      <c r="A9" s="3" t="s">
        <v>75</v>
      </c>
      <c r="B9" s="7">
        <v>546125.37000000011</v>
      </c>
      <c r="C9" s="7">
        <v>203829.02999999994</v>
      </c>
      <c r="D9" s="7">
        <v>569339.2100000002</v>
      </c>
      <c r="E9" s="7">
        <v>285017.99000000011</v>
      </c>
      <c r="F9" s="7">
        <v>1604311.6000000006</v>
      </c>
    </row>
    <row r="10" spans="1:6" x14ac:dyDescent="0.35">
      <c r="A10" s="3" t="s">
        <v>82</v>
      </c>
      <c r="B10" s="7">
        <v>981377.23999999987</v>
      </c>
      <c r="C10" s="7">
        <v>406815.54</v>
      </c>
      <c r="D10" s="7">
        <v>1126338.4400000002</v>
      </c>
      <c r="E10" s="7">
        <v>518961.7300000001</v>
      </c>
      <c r="F10" s="7">
        <v>3033492.9499999997</v>
      </c>
    </row>
    <row r="11" spans="1:6" x14ac:dyDescent="0.35">
      <c r="A11" s="3" t="s">
        <v>37</v>
      </c>
      <c r="B11" s="7">
        <v>514472.49</v>
      </c>
      <c r="C11" s="7">
        <v>250972.8600000001</v>
      </c>
      <c r="D11" s="7">
        <v>421553.07000000007</v>
      </c>
      <c r="E11" s="7">
        <v>264223.97000000003</v>
      </c>
      <c r="F11" s="7">
        <v>1451222.3900000001</v>
      </c>
    </row>
    <row r="12" spans="1:6" x14ac:dyDescent="0.35">
      <c r="A12" s="3" t="s">
        <v>3031</v>
      </c>
      <c r="B12" s="7">
        <v>4901110.6000000015</v>
      </c>
      <c r="C12" s="7">
        <v>2538124.0999999996</v>
      </c>
      <c r="D12" s="7">
        <v>5052250.620000001</v>
      </c>
      <c r="E12" s="7">
        <v>2423312.1600000006</v>
      </c>
      <c r="F12" s="7">
        <v>14914797.48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topLeftCell="C1" workbookViewId="0">
      <selection activeCell="N13" sqref="N13"/>
    </sheetView>
  </sheetViews>
  <sheetFormatPr defaultRowHeight="14.5" x14ac:dyDescent="0.35"/>
  <cols>
    <col min="1" max="1" width="12.36328125" bestFit="1" customWidth="1"/>
    <col min="2" max="2" width="15.26953125" bestFit="1" customWidth="1"/>
    <col min="3" max="8" width="11.81640625" bestFit="1" customWidth="1"/>
  </cols>
  <sheetData>
    <row r="3" spans="1:3" x14ac:dyDescent="0.35">
      <c r="A3" s="2" t="s">
        <v>3032</v>
      </c>
      <c r="B3" s="2" t="s">
        <v>3033</v>
      </c>
    </row>
    <row r="4" spans="1:3" x14ac:dyDescent="0.35">
      <c r="A4" s="2" t="s">
        <v>3030</v>
      </c>
      <c r="B4">
        <v>2025</v>
      </c>
      <c r="C4" t="s">
        <v>3031</v>
      </c>
    </row>
    <row r="5" spans="1:3" x14ac:dyDescent="0.35">
      <c r="A5" s="3" t="s">
        <v>68</v>
      </c>
      <c r="B5" s="7">
        <v>7570636.5900000073</v>
      </c>
      <c r="C5" s="7">
        <v>7570636.5900000073</v>
      </c>
    </row>
    <row r="6" spans="1:3" x14ac:dyDescent="0.35">
      <c r="A6" s="3" t="s">
        <v>23</v>
      </c>
      <c r="B6" s="7">
        <v>7344160.8899999978</v>
      </c>
      <c r="C6" s="7">
        <v>7344160.8899999978</v>
      </c>
    </row>
    <row r="7" spans="1:3" x14ac:dyDescent="0.35">
      <c r="A7" s="3" t="s">
        <v>3031</v>
      </c>
      <c r="B7" s="7">
        <v>14914797.480000004</v>
      </c>
      <c r="C7" s="7">
        <v>14914797.480000004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topLeftCell="I1" workbookViewId="0">
      <selection activeCell="M5" sqref="M5"/>
    </sheetView>
  </sheetViews>
  <sheetFormatPr defaultRowHeight="14.5" x14ac:dyDescent="0.35"/>
  <cols>
    <col min="1" max="1" width="12.36328125" bestFit="1" customWidth="1"/>
    <col min="2" max="2" width="12.54296875" bestFit="1" customWidth="1"/>
    <col min="3" max="3" width="11.81640625" bestFit="1" customWidth="1"/>
  </cols>
  <sheetData>
    <row r="3" spans="1:3" x14ac:dyDescent="0.35">
      <c r="A3" s="2" t="s">
        <v>3030</v>
      </c>
      <c r="B3" t="s">
        <v>3034</v>
      </c>
      <c r="C3" t="s">
        <v>3032</v>
      </c>
    </row>
    <row r="4" spans="1:3" x14ac:dyDescent="0.35">
      <c r="A4" s="3" t="s">
        <v>42</v>
      </c>
      <c r="B4" s="7">
        <v>421</v>
      </c>
      <c r="C4" s="7">
        <v>3191420.5900000008</v>
      </c>
    </row>
    <row r="5" spans="1:3" x14ac:dyDescent="0.35">
      <c r="A5" s="3" t="s">
        <v>25</v>
      </c>
      <c r="B5" s="7">
        <v>514</v>
      </c>
      <c r="C5" s="7">
        <v>3935815.63</v>
      </c>
    </row>
    <row r="6" spans="1:3" x14ac:dyDescent="0.35">
      <c r="A6" s="3" t="s">
        <v>33</v>
      </c>
      <c r="B6" s="7">
        <v>216</v>
      </c>
      <c r="C6" s="7">
        <v>1533489.8</v>
      </c>
    </row>
    <row r="7" spans="1:3" x14ac:dyDescent="0.35">
      <c r="A7" s="3" t="s">
        <v>70</v>
      </c>
      <c r="B7" s="7">
        <v>849</v>
      </c>
      <c r="C7" s="7">
        <v>6254071.459999999</v>
      </c>
    </row>
    <row r="8" spans="1:3" x14ac:dyDescent="0.35">
      <c r="A8" s="3" t="s">
        <v>3031</v>
      </c>
      <c r="B8" s="7">
        <v>2000</v>
      </c>
      <c r="C8" s="7">
        <v>14914797.479999993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5"/>
  <sheetViews>
    <sheetView topLeftCell="H3" workbookViewId="0">
      <selection activeCell="N27" sqref="N27"/>
    </sheetView>
  </sheetViews>
  <sheetFormatPr defaultRowHeight="14.5" x14ac:dyDescent="0.35"/>
  <cols>
    <col min="1" max="1" width="12.36328125" customWidth="1"/>
    <col min="2" max="2" width="11.81640625" customWidth="1"/>
  </cols>
  <sheetData>
    <row r="3" spans="1:2" x14ac:dyDescent="0.35">
      <c r="A3" s="2" t="s">
        <v>3030</v>
      </c>
      <c r="B3" t="s">
        <v>3032</v>
      </c>
    </row>
    <row r="4" spans="1:2" x14ac:dyDescent="0.35">
      <c r="A4" s="3">
        <v>9</v>
      </c>
      <c r="B4" s="7">
        <v>1334083.5699999994</v>
      </c>
    </row>
    <row r="5" spans="1:2" x14ac:dyDescent="0.35">
      <c r="A5" s="3">
        <v>10</v>
      </c>
      <c r="B5" s="7">
        <v>1250922.52</v>
      </c>
    </row>
    <row r="6" spans="1:2" x14ac:dyDescent="0.35">
      <c r="A6" s="3">
        <v>11</v>
      </c>
      <c r="B6" s="7">
        <v>912467.92999999947</v>
      </c>
    </row>
    <row r="7" spans="1:2" x14ac:dyDescent="0.35">
      <c r="A7" s="3">
        <v>12</v>
      </c>
      <c r="B7" s="7">
        <v>942842.82999999973</v>
      </c>
    </row>
    <row r="8" spans="1:2" x14ac:dyDescent="0.35">
      <c r="A8" s="3">
        <v>13</v>
      </c>
      <c r="B8" s="7">
        <v>1207363.92</v>
      </c>
    </row>
    <row r="9" spans="1:2" x14ac:dyDescent="0.35">
      <c r="A9" s="3">
        <v>14</v>
      </c>
      <c r="B9" s="7">
        <v>1175190.1600000001</v>
      </c>
    </row>
    <row r="10" spans="1:2" x14ac:dyDescent="0.35">
      <c r="A10" s="3">
        <v>15</v>
      </c>
      <c r="B10" s="7">
        <v>1023542.1800000002</v>
      </c>
    </row>
    <row r="11" spans="1:2" x14ac:dyDescent="0.35">
      <c r="A11" s="3">
        <v>16</v>
      </c>
      <c r="B11" s="7">
        <v>1142942.1700000009</v>
      </c>
    </row>
    <row r="12" spans="1:2" x14ac:dyDescent="0.35">
      <c r="A12" s="3">
        <v>17</v>
      </c>
      <c r="B12" s="7">
        <v>1313663.2500000007</v>
      </c>
    </row>
    <row r="13" spans="1:2" x14ac:dyDescent="0.35">
      <c r="A13" s="3">
        <v>18</v>
      </c>
      <c r="B13" s="7">
        <v>1360269.2100000002</v>
      </c>
    </row>
    <row r="14" spans="1:2" x14ac:dyDescent="0.35">
      <c r="A14" s="3">
        <v>19</v>
      </c>
      <c r="B14" s="7">
        <v>969485.98</v>
      </c>
    </row>
    <row r="15" spans="1:2" x14ac:dyDescent="0.35">
      <c r="A15" s="3">
        <v>20</v>
      </c>
      <c r="B15" s="7">
        <v>1127662.6400000006</v>
      </c>
    </row>
    <row r="16" spans="1:2" x14ac:dyDescent="0.35">
      <c r="A16" s="3">
        <v>21</v>
      </c>
      <c r="B16" s="7">
        <v>1154361.1199999999</v>
      </c>
    </row>
    <row r="17" spans="1:2" x14ac:dyDescent="0.35">
      <c r="A17" s="3" t="s">
        <v>3031</v>
      </c>
      <c r="B17" s="7">
        <v>14914797.480000002</v>
      </c>
    </row>
    <row r="27" spans="1:2" x14ac:dyDescent="0.35">
      <c r="A27" s="2" t="s">
        <v>3030</v>
      </c>
      <c r="B27" t="s">
        <v>3032</v>
      </c>
    </row>
    <row r="28" spans="1:2" x14ac:dyDescent="0.35">
      <c r="A28" s="3" t="s">
        <v>58</v>
      </c>
      <c r="B28" s="7">
        <v>2194224.9499999997</v>
      </c>
    </row>
    <row r="29" spans="1:2" x14ac:dyDescent="0.35">
      <c r="A29" s="3" t="s">
        <v>43</v>
      </c>
      <c r="B29" s="7">
        <v>1931325.2399999993</v>
      </c>
    </row>
    <row r="30" spans="1:2" x14ac:dyDescent="0.35">
      <c r="A30" s="3" t="s">
        <v>84</v>
      </c>
      <c r="B30" s="7">
        <v>2167469.1800000006</v>
      </c>
    </row>
    <row r="31" spans="1:2" x14ac:dyDescent="0.35">
      <c r="A31" s="3" t="s">
        <v>26</v>
      </c>
      <c r="B31" s="7">
        <v>2054322.7999999991</v>
      </c>
    </row>
    <row r="32" spans="1:2" x14ac:dyDescent="0.35">
      <c r="A32" s="3" t="s">
        <v>76</v>
      </c>
      <c r="B32" s="7">
        <v>2356093.8199999994</v>
      </c>
    </row>
    <row r="33" spans="1:2" x14ac:dyDescent="0.35">
      <c r="A33" s="3" t="s">
        <v>34</v>
      </c>
      <c r="B33" s="7">
        <v>2127808.7700000014</v>
      </c>
    </row>
    <row r="34" spans="1:2" x14ac:dyDescent="0.35">
      <c r="A34" s="3" t="s">
        <v>48</v>
      </c>
      <c r="B34" s="7">
        <v>2083552.7199999997</v>
      </c>
    </row>
    <row r="35" spans="1:2" x14ac:dyDescent="0.35">
      <c r="A35" s="3" t="s">
        <v>3031</v>
      </c>
      <c r="B35" s="7">
        <v>14914797.48</v>
      </c>
    </row>
  </sheetData>
  <conditionalFormatting pivot="1" sqref="B4">
    <cfRule type="colorScale" priority="5">
      <colorScale>
        <cfvo type="min"/>
        <cfvo type="percentile" val="50"/>
        <cfvo type="max"/>
        <color rgb="FFF8696B"/>
        <color rgb="FFFFEB84"/>
        <color rgb="FF63BE7B"/>
      </colorScale>
    </cfRule>
  </conditionalFormatting>
  <conditionalFormatting sqref="B3">
    <cfRule type="colorScale" priority="3">
      <colorScale>
        <cfvo type="min"/>
        <cfvo type="percentile" val="50"/>
        <cfvo type="max"/>
        <color rgb="FFF8696B"/>
        <color rgb="FFFFEB84"/>
        <color rgb="FF63BE7B"/>
      </colorScale>
    </cfRule>
  </conditionalFormatting>
  <conditionalFormatting pivot="1" sqref="B5:B16">
    <cfRule type="colorScale" priority="2">
      <colorScale>
        <cfvo type="min"/>
        <cfvo type="percentile" val="50"/>
        <cfvo type="max"/>
        <color rgb="FFF8696B"/>
        <color rgb="FFFFEB84"/>
        <color rgb="FF63BE7B"/>
      </colorScale>
    </cfRule>
  </conditionalFormatting>
  <conditionalFormatting pivot="1" sqref="B28:B34">
    <cfRule type="colorScale" priority="1">
      <colorScale>
        <cfvo type="min"/>
        <cfvo type="percentile" val="50"/>
        <cfvo type="max"/>
        <color rgb="FFF8696B"/>
        <color rgb="FFFFEB84"/>
        <color rgb="FF63BE7B"/>
      </colorScale>
    </cfRule>
  </conditionalFormatting>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workbookViewId="0">
      <selection activeCell="C6" sqref="C6"/>
    </sheetView>
  </sheetViews>
  <sheetFormatPr defaultRowHeight="14.5" x14ac:dyDescent="0.35"/>
  <cols>
    <col min="1" max="1" width="12.36328125" bestFit="1" customWidth="1"/>
    <col min="2" max="2" width="11.81640625" bestFit="1" customWidth="1"/>
    <col min="3" max="3" width="12.54296875" bestFit="1" customWidth="1"/>
  </cols>
  <sheetData>
    <row r="3" spans="1:3" x14ac:dyDescent="0.35">
      <c r="A3" s="2" t="s">
        <v>3030</v>
      </c>
      <c r="B3" t="s">
        <v>3032</v>
      </c>
      <c r="C3" t="s">
        <v>3034</v>
      </c>
    </row>
    <row r="4" spans="1:3" x14ac:dyDescent="0.35">
      <c r="A4" s="3" t="s">
        <v>51</v>
      </c>
      <c r="B4" s="7">
        <v>9061982.480000006</v>
      </c>
      <c r="C4" s="7">
        <v>1221</v>
      </c>
    </row>
    <row r="5" spans="1:3" x14ac:dyDescent="0.35">
      <c r="A5" s="3" t="s">
        <v>61</v>
      </c>
      <c r="B5" s="7">
        <v>4362372.0100000026</v>
      </c>
      <c r="C5" s="7">
        <v>578</v>
      </c>
    </row>
    <row r="6" spans="1:3" x14ac:dyDescent="0.35">
      <c r="A6" s="3" t="s">
        <v>18</v>
      </c>
      <c r="B6" s="7">
        <v>1490442.9899999995</v>
      </c>
      <c r="C6" s="7">
        <v>201</v>
      </c>
    </row>
    <row r="7" spans="1:3" x14ac:dyDescent="0.35">
      <c r="A7" s="3" t="s">
        <v>3031</v>
      </c>
      <c r="B7" s="7">
        <v>14914797.480000006</v>
      </c>
      <c r="C7" s="7">
        <v>2000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topLeftCell="J1" workbookViewId="0">
      <selection activeCell="A4" sqref="A4"/>
    </sheetView>
  </sheetViews>
  <sheetFormatPr defaultRowHeight="14.5" x14ac:dyDescent="0.35"/>
  <cols>
    <col min="1" max="1" width="12" bestFit="1" customWidth="1"/>
  </cols>
  <sheetData>
    <row r="3" spans="1:1" x14ac:dyDescent="0.35">
      <c r="A3" t="s">
        <v>3032</v>
      </c>
    </row>
    <row r="4" spans="1:1" x14ac:dyDescent="0.35">
      <c r="A4" s="6">
        <v>76587423.110000297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001"/>
  <sheetViews>
    <sheetView topLeftCell="A2" workbookViewId="0">
      <selection activeCell="D10" sqref="D10"/>
    </sheetView>
  </sheetViews>
  <sheetFormatPr defaultRowHeight="14.5" x14ac:dyDescent="0.35"/>
  <cols>
    <col min="1" max="1" width="10.36328125" bestFit="1" customWidth="1"/>
    <col min="3" max="3" width="15.08984375" customWidth="1"/>
    <col min="4" max="4" width="20.36328125" bestFit="1" customWidth="1"/>
    <col min="5" max="5" width="10.54296875" customWidth="1"/>
    <col min="6" max="6" width="10.1796875" customWidth="1"/>
    <col min="8" max="8" width="12.6328125" bestFit="1" customWidth="1"/>
    <col min="9" max="9" width="11.54296875" bestFit="1" customWidth="1"/>
    <col min="10" max="10" width="22.81640625" bestFit="1" customWidth="1"/>
    <col min="11" max="11" width="11.54296875" bestFit="1" customWidth="1"/>
    <col min="13" max="13" width="9.81640625" bestFit="1" customWidth="1"/>
    <col min="14" max="14" width="15.453125" customWidth="1"/>
    <col min="16" max="16" width="12.90625" customWidth="1"/>
  </cols>
  <sheetData>
    <row r="1" spans="1:16"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35">
      <c r="A2" t="s">
        <v>16</v>
      </c>
      <c r="B2" t="s">
        <v>17</v>
      </c>
      <c r="C2" t="s">
        <v>18</v>
      </c>
      <c r="D2" t="s">
        <v>19</v>
      </c>
      <c r="E2">
        <v>684.65</v>
      </c>
      <c r="F2">
        <v>1</v>
      </c>
      <c r="G2">
        <v>684.65</v>
      </c>
      <c r="H2" t="s">
        <v>20</v>
      </c>
      <c r="I2" t="s">
        <v>21</v>
      </c>
      <c r="J2" t="s">
        <v>22</v>
      </c>
      <c r="K2" t="s">
        <v>23</v>
      </c>
      <c r="L2">
        <v>2020</v>
      </c>
      <c r="M2" t="s">
        <v>24</v>
      </c>
      <c r="N2" t="s">
        <v>25</v>
      </c>
      <c r="O2">
        <v>14</v>
      </c>
      <c r="P2" t="s">
        <v>26</v>
      </c>
    </row>
    <row r="3" spans="1:16" x14ac:dyDescent="0.35">
      <c r="A3" t="s">
        <v>27</v>
      </c>
      <c r="B3" t="s">
        <v>28</v>
      </c>
      <c r="C3" t="s">
        <v>18</v>
      </c>
      <c r="D3" t="s">
        <v>29</v>
      </c>
      <c r="E3">
        <v>2378</v>
      </c>
      <c r="F3">
        <v>1</v>
      </c>
      <c r="G3">
        <v>2378</v>
      </c>
      <c r="H3" t="s">
        <v>20</v>
      </c>
      <c r="I3" t="s">
        <v>30</v>
      </c>
      <c r="J3" t="s">
        <v>31</v>
      </c>
      <c r="K3" t="s">
        <v>23</v>
      </c>
      <c r="L3">
        <v>2020</v>
      </c>
      <c r="M3" t="s">
        <v>32</v>
      </c>
      <c r="N3" t="s">
        <v>33</v>
      </c>
      <c r="O3">
        <v>19</v>
      </c>
      <c r="P3" t="s">
        <v>34</v>
      </c>
    </row>
    <row r="4" spans="1:16" x14ac:dyDescent="0.35">
      <c r="A4" t="s">
        <v>35</v>
      </c>
      <c r="B4" t="s">
        <v>36</v>
      </c>
      <c r="C4" t="s">
        <v>18</v>
      </c>
      <c r="D4" t="s">
        <v>37</v>
      </c>
      <c r="E4">
        <v>1585.86</v>
      </c>
      <c r="F4">
        <v>2</v>
      </c>
      <c r="G4">
        <v>3171.72</v>
      </c>
      <c r="H4" t="s">
        <v>38</v>
      </c>
      <c r="I4" t="s">
        <v>39</v>
      </c>
      <c r="J4" t="s">
        <v>40</v>
      </c>
      <c r="K4" t="s">
        <v>23</v>
      </c>
      <c r="L4">
        <v>2020</v>
      </c>
      <c r="M4" t="s">
        <v>41</v>
      </c>
      <c r="N4" t="s">
        <v>42</v>
      </c>
      <c r="O4">
        <v>21</v>
      </c>
      <c r="P4" t="s">
        <v>43</v>
      </c>
    </row>
    <row r="5" spans="1:16" x14ac:dyDescent="0.35">
      <c r="A5" t="s">
        <v>44</v>
      </c>
      <c r="B5" t="s">
        <v>45</v>
      </c>
      <c r="C5" t="s">
        <v>18</v>
      </c>
      <c r="D5" t="s">
        <v>29</v>
      </c>
      <c r="E5">
        <v>2244.94</v>
      </c>
      <c r="F5">
        <v>3</v>
      </c>
      <c r="G5">
        <v>6734.82</v>
      </c>
      <c r="H5" t="s">
        <v>46</v>
      </c>
      <c r="I5" t="s">
        <v>30</v>
      </c>
      <c r="J5" t="s">
        <v>31</v>
      </c>
      <c r="K5" t="s">
        <v>23</v>
      </c>
      <c r="L5">
        <v>2020</v>
      </c>
      <c r="M5" t="s">
        <v>47</v>
      </c>
      <c r="N5" t="s">
        <v>33</v>
      </c>
      <c r="O5">
        <v>9</v>
      </c>
      <c r="P5" t="s">
        <v>48</v>
      </c>
    </row>
    <row r="6" spans="1:16" x14ac:dyDescent="0.35">
      <c r="A6" t="s">
        <v>49</v>
      </c>
      <c r="B6" t="s">
        <v>50</v>
      </c>
      <c r="C6" t="s">
        <v>51</v>
      </c>
      <c r="D6" t="s">
        <v>37</v>
      </c>
      <c r="E6">
        <v>3304.31</v>
      </c>
      <c r="F6">
        <v>3</v>
      </c>
      <c r="G6">
        <v>9912.93</v>
      </c>
      <c r="H6" t="s">
        <v>38</v>
      </c>
      <c r="I6" t="s">
        <v>30</v>
      </c>
      <c r="J6" t="s">
        <v>31</v>
      </c>
      <c r="K6" t="s">
        <v>23</v>
      </c>
      <c r="L6">
        <v>2020</v>
      </c>
      <c r="M6" t="s">
        <v>52</v>
      </c>
      <c r="N6" t="s">
        <v>42</v>
      </c>
      <c r="O6">
        <v>20</v>
      </c>
      <c r="P6" t="s">
        <v>26</v>
      </c>
    </row>
    <row r="7" spans="1:16" x14ac:dyDescent="0.35">
      <c r="A7" t="s">
        <v>53</v>
      </c>
      <c r="B7" t="s">
        <v>54</v>
      </c>
      <c r="C7" t="s">
        <v>18</v>
      </c>
      <c r="D7" t="s">
        <v>55</v>
      </c>
      <c r="E7">
        <v>2718.17</v>
      </c>
      <c r="F7">
        <v>1</v>
      </c>
      <c r="G7">
        <v>2718.17</v>
      </c>
      <c r="H7" t="s">
        <v>46</v>
      </c>
      <c r="I7" t="s">
        <v>21</v>
      </c>
      <c r="J7" t="s">
        <v>22</v>
      </c>
      <c r="K7" t="s">
        <v>23</v>
      </c>
      <c r="L7">
        <v>2020</v>
      </c>
      <c r="M7" t="s">
        <v>52</v>
      </c>
      <c r="N7" t="s">
        <v>42</v>
      </c>
      <c r="O7">
        <v>10</v>
      </c>
      <c r="P7" t="s">
        <v>34</v>
      </c>
    </row>
    <row r="8" spans="1:16" x14ac:dyDescent="0.35">
      <c r="A8" t="s">
        <v>56</v>
      </c>
      <c r="B8" t="s">
        <v>57</v>
      </c>
      <c r="C8" t="s">
        <v>18</v>
      </c>
      <c r="D8" t="s">
        <v>19</v>
      </c>
      <c r="E8">
        <v>705.56</v>
      </c>
      <c r="F8">
        <v>2</v>
      </c>
      <c r="G8">
        <v>1411.12</v>
      </c>
      <c r="H8" t="s">
        <v>20</v>
      </c>
      <c r="I8" t="s">
        <v>21</v>
      </c>
      <c r="J8" t="s">
        <v>22</v>
      </c>
      <c r="K8" t="s">
        <v>23</v>
      </c>
      <c r="L8">
        <v>2020</v>
      </c>
      <c r="M8" t="s">
        <v>32</v>
      </c>
      <c r="N8" t="s">
        <v>25</v>
      </c>
      <c r="O8">
        <v>13</v>
      </c>
      <c r="P8" t="s">
        <v>58</v>
      </c>
    </row>
    <row r="9" spans="1:16" x14ac:dyDescent="0.35">
      <c r="A9" t="s">
        <v>59</v>
      </c>
      <c r="B9" t="s">
        <v>60</v>
      </c>
      <c r="C9" t="s">
        <v>61</v>
      </c>
      <c r="D9" t="s">
        <v>55</v>
      </c>
      <c r="E9">
        <v>1867.73</v>
      </c>
      <c r="F9">
        <v>2</v>
      </c>
      <c r="G9">
        <v>3735.46</v>
      </c>
      <c r="H9" t="s">
        <v>62</v>
      </c>
      <c r="I9" t="s">
        <v>39</v>
      </c>
      <c r="J9" t="s">
        <v>40</v>
      </c>
      <c r="K9" t="s">
        <v>23</v>
      </c>
      <c r="L9">
        <v>2020</v>
      </c>
      <c r="M9" t="s">
        <v>63</v>
      </c>
      <c r="N9" t="s">
        <v>25</v>
      </c>
      <c r="O9">
        <v>19</v>
      </c>
      <c r="P9" t="s">
        <v>43</v>
      </c>
    </row>
    <row r="10" spans="1:16" x14ac:dyDescent="0.35">
      <c r="A10" t="s">
        <v>64</v>
      </c>
      <c r="B10" t="s">
        <v>65</v>
      </c>
      <c r="C10" t="s">
        <v>61</v>
      </c>
      <c r="D10" t="s">
        <v>19</v>
      </c>
      <c r="E10">
        <v>129.86000000000001</v>
      </c>
      <c r="F10">
        <v>3</v>
      </c>
      <c r="G10">
        <v>389.58</v>
      </c>
      <c r="H10" t="s">
        <v>62</v>
      </c>
      <c r="I10" t="s">
        <v>66</v>
      </c>
      <c r="J10" t="s">
        <v>67</v>
      </c>
      <c r="K10" t="s">
        <v>68</v>
      </c>
      <c r="L10">
        <v>2020</v>
      </c>
      <c r="M10" t="s">
        <v>69</v>
      </c>
      <c r="N10" t="s">
        <v>70</v>
      </c>
      <c r="O10">
        <v>16</v>
      </c>
      <c r="P10" t="s">
        <v>43</v>
      </c>
    </row>
    <row r="11" spans="1:16" x14ac:dyDescent="0.35">
      <c r="A11" t="s">
        <v>71</v>
      </c>
      <c r="B11" t="s">
        <v>72</v>
      </c>
      <c r="C11" t="s">
        <v>61</v>
      </c>
      <c r="D11" t="s">
        <v>29</v>
      </c>
      <c r="E11">
        <v>2477.71</v>
      </c>
      <c r="F11">
        <v>1</v>
      </c>
      <c r="G11">
        <v>2477.71</v>
      </c>
      <c r="H11" t="s">
        <v>62</v>
      </c>
      <c r="I11" t="s">
        <v>39</v>
      </c>
      <c r="J11" t="s">
        <v>40</v>
      </c>
      <c r="K11" t="s">
        <v>23</v>
      </c>
      <c r="L11">
        <v>2020</v>
      </c>
      <c r="M11" t="s">
        <v>41</v>
      </c>
      <c r="N11" t="s">
        <v>33</v>
      </c>
      <c r="O11">
        <v>13</v>
      </c>
      <c r="P11" t="s">
        <v>26</v>
      </c>
    </row>
    <row r="12" spans="1:16" x14ac:dyDescent="0.35">
      <c r="A12" t="s">
        <v>73</v>
      </c>
      <c r="B12" t="s">
        <v>74</v>
      </c>
      <c r="C12" t="s">
        <v>18</v>
      </c>
      <c r="D12" t="s">
        <v>75</v>
      </c>
      <c r="E12">
        <v>3852.12</v>
      </c>
      <c r="F12">
        <v>1</v>
      </c>
      <c r="G12">
        <v>3852.12</v>
      </c>
      <c r="H12" t="s">
        <v>20</v>
      </c>
      <c r="I12" t="s">
        <v>39</v>
      </c>
      <c r="J12" t="s">
        <v>40</v>
      </c>
      <c r="K12" t="s">
        <v>23</v>
      </c>
      <c r="L12">
        <v>2020</v>
      </c>
      <c r="M12" t="s">
        <v>63</v>
      </c>
      <c r="N12" t="s">
        <v>42</v>
      </c>
      <c r="O12">
        <v>14</v>
      </c>
      <c r="P12" t="s">
        <v>76</v>
      </c>
    </row>
    <row r="13" spans="1:16" x14ac:dyDescent="0.35">
      <c r="A13" t="s">
        <v>77</v>
      </c>
      <c r="B13" t="s">
        <v>78</v>
      </c>
      <c r="C13" t="s">
        <v>51</v>
      </c>
      <c r="D13" t="s">
        <v>29</v>
      </c>
      <c r="E13">
        <v>1535.84</v>
      </c>
      <c r="F13">
        <v>2</v>
      </c>
      <c r="G13">
        <v>3071.68</v>
      </c>
      <c r="H13" t="s">
        <v>62</v>
      </c>
      <c r="I13" t="s">
        <v>66</v>
      </c>
      <c r="J13" t="s">
        <v>79</v>
      </c>
      <c r="K13" t="s">
        <v>68</v>
      </c>
      <c r="L13">
        <v>2020</v>
      </c>
      <c r="M13" t="s">
        <v>41</v>
      </c>
      <c r="N13" t="s">
        <v>42</v>
      </c>
      <c r="O13">
        <v>18</v>
      </c>
      <c r="P13" t="s">
        <v>76</v>
      </c>
    </row>
    <row r="14" spans="1:16" x14ac:dyDescent="0.35">
      <c r="A14" t="s">
        <v>80</v>
      </c>
      <c r="B14" t="s">
        <v>81</v>
      </c>
      <c r="C14" t="s">
        <v>18</v>
      </c>
      <c r="D14" t="s">
        <v>82</v>
      </c>
      <c r="E14">
        <v>2066.02</v>
      </c>
      <c r="F14">
        <v>1</v>
      </c>
      <c r="G14">
        <v>2066.02</v>
      </c>
      <c r="H14" t="s">
        <v>46</v>
      </c>
      <c r="I14" t="s">
        <v>39</v>
      </c>
      <c r="J14" t="s">
        <v>40</v>
      </c>
      <c r="K14" t="s">
        <v>23</v>
      </c>
      <c r="L14">
        <v>2020</v>
      </c>
      <c r="M14" t="s">
        <v>83</v>
      </c>
      <c r="N14" t="s">
        <v>42</v>
      </c>
      <c r="O14">
        <v>12</v>
      </c>
      <c r="P14" t="s">
        <v>84</v>
      </c>
    </row>
    <row r="15" spans="1:16" x14ac:dyDescent="0.35">
      <c r="A15" t="s">
        <v>85</v>
      </c>
      <c r="B15" t="s">
        <v>86</v>
      </c>
      <c r="C15" t="s">
        <v>18</v>
      </c>
      <c r="D15" t="s">
        <v>37</v>
      </c>
      <c r="E15">
        <v>255.78</v>
      </c>
      <c r="F15">
        <v>1</v>
      </c>
      <c r="G15">
        <v>255.78</v>
      </c>
      <c r="H15" t="s">
        <v>87</v>
      </c>
      <c r="I15" t="s">
        <v>66</v>
      </c>
      <c r="J15" t="s">
        <v>79</v>
      </c>
      <c r="K15" t="s">
        <v>68</v>
      </c>
      <c r="L15">
        <v>2020</v>
      </c>
      <c r="M15" t="s">
        <v>88</v>
      </c>
      <c r="N15" t="s">
        <v>42</v>
      </c>
      <c r="O15">
        <v>11</v>
      </c>
      <c r="P15" t="s">
        <v>76</v>
      </c>
    </row>
    <row r="16" spans="1:16" x14ac:dyDescent="0.35">
      <c r="A16" t="s">
        <v>89</v>
      </c>
      <c r="B16" t="s">
        <v>90</v>
      </c>
      <c r="C16" t="s">
        <v>51</v>
      </c>
      <c r="D16" t="s">
        <v>91</v>
      </c>
      <c r="E16">
        <v>1495.87</v>
      </c>
      <c r="F16">
        <v>1</v>
      </c>
      <c r="G16">
        <v>1495.87</v>
      </c>
      <c r="H16" t="s">
        <v>87</v>
      </c>
      <c r="I16" t="s">
        <v>39</v>
      </c>
      <c r="J16" t="s">
        <v>92</v>
      </c>
      <c r="K16" t="s">
        <v>68</v>
      </c>
      <c r="L16">
        <v>2020</v>
      </c>
      <c r="M16" t="s">
        <v>24</v>
      </c>
      <c r="N16" t="s">
        <v>70</v>
      </c>
      <c r="O16">
        <v>13</v>
      </c>
      <c r="P16" t="s">
        <v>84</v>
      </c>
    </row>
    <row r="17" spans="1:16" x14ac:dyDescent="0.35">
      <c r="A17" t="s">
        <v>93</v>
      </c>
      <c r="B17" t="s">
        <v>94</v>
      </c>
      <c r="C17" t="s">
        <v>18</v>
      </c>
      <c r="D17" t="s">
        <v>91</v>
      </c>
      <c r="E17">
        <v>658.88</v>
      </c>
      <c r="F17">
        <v>3</v>
      </c>
      <c r="G17">
        <v>1976.64</v>
      </c>
      <c r="H17" t="s">
        <v>95</v>
      </c>
      <c r="I17" t="s">
        <v>39</v>
      </c>
      <c r="J17" t="s">
        <v>40</v>
      </c>
      <c r="K17" t="s">
        <v>23</v>
      </c>
      <c r="L17">
        <v>2020</v>
      </c>
      <c r="M17" t="s">
        <v>32</v>
      </c>
      <c r="N17" t="s">
        <v>42</v>
      </c>
      <c r="O17">
        <v>19</v>
      </c>
      <c r="P17" t="s">
        <v>43</v>
      </c>
    </row>
    <row r="18" spans="1:16" x14ac:dyDescent="0.35">
      <c r="A18" t="s">
        <v>96</v>
      </c>
      <c r="B18" t="s">
        <v>97</v>
      </c>
      <c r="C18" t="s">
        <v>51</v>
      </c>
      <c r="D18" t="s">
        <v>19</v>
      </c>
      <c r="E18">
        <v>1166.04</v>
      </c>
      <c r="F18">
        <v>3</v>
      </c>
      <c r="G18">
        <v>3498.12</v>
      </c>
      <c r="H18" t="s">
        <v>38</v>
      </c>
      <c r="I18" t="s">
        <v>30</v>
      </c>
      <c r="J18" t="s">
        <v>31</v>
      </c>
      <c r="K18" t="s">
        <v>23</v>
      </c>
      <c r="L18">
        <v>2020</v>
      </c>
      <c r="M18" t="s">
        <v>69</v>
      </c>
      <c r="N18" t="s">
        <v>33</v>
      </c>
      <c r="O18">
        <v>19</v>
      </c>
      <c r="P18" t="s">
        <v>58</v>
      </c>
    </row>
    <row r="19" spans="1:16" x14ac:dyDescent="0.35">
      <c r="A19" t="s">
        <v>98</v>
      </c>
      <c r="B19" t="s">
        <v>99</v>
      </c>
      <c r="C19" t="s">
        <v>18</v>
      </c>
      <c r="D19" t="s">
        <v>37</v>
      </c>
      <c r="E19">
        <v>1488.87</v>
      </c>
      <c r="F19">
        <v>2</v>
      </c>
      <c r="G19">
        <v>2977.74</v>
      </c>
      <c r="H19" t="s">
        <v>20</v>
      </c>
      <c r="I19" t="s">
        <v>66</v>
      </c>
      <c r="J19" t="s">
        <v>79</v>
      </c>
      <c r="K19" t="s">
        <v>68</v>
      </c>
      <c r="L19">
        <v>2020</v>
      </c>
      <c r="M19" t="s">
        <v>100</v>
      </c>
      <c r="N19" t="s">
        <v>70</v>
      </c>
      <c r="O19">
        <v>9</v>
      </c>
      <c r="P19" t="s">
        <v>76</v>
      </c>
    </row>
    <row r="20" spans="1:16" x14ac:dyDescent="0.35">
      <c r="A20" t="s">
        <v>101</v>
      </c>
      <c r="B20" t="s">
        <v>102</v>
      </c>
      <c r="C20" t="s">
        <v>18</v>
      </c>
      <c r="D20" t="s">
        <v>55</v>
      </c>
      <c r="E20">
        <v>231.9</v>
      </c>
      <c r="F20">
        <v>1</v>
      </c>
      <c r="G20">
        <v>231.9</v>
      </c>
      <c r="H20" t="s">
        <v>20</v>
      </c>
      <c r="I20" t="s">
        <v>39</v>
      </c>
      <c r="J20" t="s">
        <v>92</v>
      </c>
      <c r="K20" t="s">
        <v>68</v>
      </c>
      <c r="L20">
        <v>2020</v>
      </c>
      <c r="M20" t="s">
        <v>52</v>
      </c>
      <c r="N20" t="s">
        <v>70</v>
      </c>
      <c r="O20">
        <v>20</v>
      </c>
      <c r="P20" t="s">
        <v>43</v>
      </c>
    </row>
    <row r="21" spans="1:16" x14ac:dyDescent="0.35">
      <c r="A21" t="s">
        <v>103</v>
      </c>
      <c r="B21" t="s">
        <v>104</v>
      </c>
      <c r="C21" t="s">
        <v>51</v>
      </c>
      <c r="D21" t="s">
        <v>75</v>
      </c>
      <c r="E21">
        <v>2815.22</v>
      </c>
      <c r="F21">
        <v>1</v>
      </c>
      <c r="G21">
        <v>2815.22</v>
      </c>
      <c r="H21" t="s">
        <v>20</v>
      </c>
      <c r="I21" t="s">
        <v>66</v>
      </c>
      <c r="J21" t="s">
        <v>67</v>
      </c>
      <c r="K21" t="s">
        <v>68</v>
      </c>
      <c r="L21">
        <v>2020</v>
      </c>
      <c r="M21" t="s">
        <v>24</v>
      </c>
      <c r="N21" t="s">
        <v>42</v>
      </c>
      <c r="O21">
        <v>20</v>
      </c>
      <c r="P21" t="s">
        <v>48</v>
      </c>
    </row>
    <row r="22" spans="1:16" x14ac:dyDescent="0.35">
      <c r="A22" t="s">
        <v>105</v>
      </c>
      <c r="B22" t="s">
        <v>106</v>
      </c>
      <c r="C22" t="s">
        <v>61</v>
      </c>
      <c r="D22" t="s">
        <v>75</v>
      </c>
      <c r="E22">
        <v>2743.65</v>
      </c>
      <c r="F22">
        <v>3</v>
      </c>
      <c r="G22">
        <v>8230.9500000000007</v>
      </c>
      <c r="H22" t="s">
        <v>62</v>
      </c>
      <c r="I22" t="s">
        <v>66</v>
      </c>
      <c r="J22" t="s">
        <v>67</v>
      </c>
      <c r="K22" t="s">
        <v>68</v>
      </c>
      <c r="L22">
        <v>2020</v>
      </c>
      <c r="M22" t="s">
        <v>88</v>
      </c>
      <c r="N22" t="s">
        <v>42</v>
      </c>
      <c r="O22">
        <v>15</v>
      </c>
      <c r="P22" t="s">
        <v>43</v>
      </c>
    </row>
    <row r="23" spans="1:16" x14ac:dyDescent="0.35">
      <c r="A23" t="s">
        <v>107</v>
      </c>
      <c r="B23" t="s">
        <v>108</v>
      </c>
      <c r="C23" t="s">
        <v>51</v>
      </c>
      <c r="D23" t="s">
        <v>75</v>
      </c>
      <c r="E23">
        <v>1141.69</v>
      </c>
      <c r="F23">
        <v>3</v>
      </c>
      <c r="G23">
        <v>3425.07</v>
      </c>
      <c r="H23" t="s">
        <v>38</v>
      </c>
      <c r="I23" t="s">
        <v>39</v>
      </c>
      <c r="J23" t="s">
        <v>40</v>
      </c>
      <c r="K23" t="s">
        <v>23</v>
      </c>
      <c r="L23">
        <v>2020</v>
      </c>
      <c r="M23" t="s">
        <v>83</v>
      </c>
      <c r="N23" t="s">
        <v>25</v>
      </c>
      <c r="O23">
        <v>21</v>
      </c>
      <c r="P23" t="s">
        <v>43</v>
      </c>
    </row>
    <row r="24" spans="1:16" x14ac:dyDescent="0.35">
      <c r="A24" t="s">
        <v>109</v>
      </c>
      <c r="B24" t="s">
        <v>110</v>
      </c>
      <c r="C24" t="s">
        <v>51</v>
      </c>
      <c r="D24" t="s">
        <v>29</v>
      </c>
      <c r="E24">
        <v>1967.91</v>
      </c>
      <c r="F24">
        <v>1</v>
      </c>
      <c r="G24">
        <v>1967.91</v>
      </c>
      <c r="H24" t="s">
        <v>46</v>
      </c>
      <c r="I24" t="s">
        <v>39</v>
      </c>
      <c r="J24" t="s">
        <v>92</v>
      </c>
      <c r="K24" t="s">
        <v>68</v>
      </c>
      <c r="L24">
        <v>2020</v>
      </c>
      <c r="M24" t="s">
        <v>41</v>
      </c>
      <c r="N24" t="s">
        <v>25</v>
      </c>
      <c r="O24">
        <v>9</v>
      </c>
      <c r="P24" t="s">
        <v>58</v>
      </c>
    </row>
    <row r="25" spans="1:16" x14ac:dyDescent="0.35">
      <c r="A25" t="s">
        <v>111</v>
      </c>
      <c r="B25" t="s">
        <v>112</v>
      </c>
      <c r="C25" t="s">
        <v>18</v>
      </c>
      <c r="D25" t="s">
        <v>75</v>
      </c>
      <c r="E25">
        <v>1656.54</v>
      </c>
      <c r="F25">
        <v>2</v>
      </c>
      <c r="G25">
        <v>3313.08</v>
      </c>
      <c r="H25" t="s">
        <v>46</v>
      </c>
      <c r="I25" t="s">
        <v>66</v>
      </c>
      <c r="J25" t="s">
        <v>67</v>
      </c>
      <c r="K25" t="s">
        <v>68</v>
      </c>
      <c r="L25">
        <v>2020</v>
      </c>
      <c r="M25" t="s">
        <v>69</v>
      </c>
      <c r="N25" t="s">
        <v>42</v>
      </c>
      <c r="O25">
        <v>20</v>
      </c>
      <c r="P25" t="s">
        <v>84</v>
      </c>
    </row>
    <row r="26" spans="1:16" x14ac:dyDescent="0.35">
      <c r="A26" t="s">
        <v>80</v>
      </c>
      <c r="B26" t="s">
        <v>113</v>
      </c>
      <c r="C26" t="s">
        <v>61</v>
      </c>
      <c r="D26" t="s">
        <v>29</v>
      </c>
      <c r="E26">
        <v>4314.5</v>
      </c>
      <c r="F26">
        <v>3</v>
      </c>
      <c r="G26">
        <v>12943.5</v>
      </c>
      <c r="H26" t="s">
        <v>62</v>
      </c>
      <c r="I26" t="s">
        <v>21</v>
      </c>
      <c r="J26" t="s">
        <v>22</v>
      </c>
      <c r="K26" t="s">
        <v>23</v>
      </c>
      <c r="L26">
        <v>2020</v>
      </c>
      <c r="M26" t="s">
        <v>83</v>
      </c>
      <c r="N26" t="s">
        <v>25</v>
      </c>
      <c r="O26">
        <v>18</v>
      </c>
      <c r="P26" t="s">
        <v>84</v>
      </c>
    </row>
    <row r="27" spans="1:16" x14ac:dyDescent="0.35">
      <c r="A27" t="s">
        <v>114</v>
      </c>
      <c r="B27" t="s">
        <v>115</v>
      </c>
      <c r="C27" t="s">
        <v>18</v>
      </c>
      <c r="D27" t="s">
        <v>37</v>
      </c>
      <c r="E27">
        <v>2748.62</v>
      </c>
      <c r="F27">
        <v>3</v>
      </c>
      <c r="G27">
        <v>8245.86</v>
      </c>
      <c r="H27" t="s">
        <v>87</v>
      </c>
      <c r="I27" t="s">
        <v>30</v>
      </c>
      <c r="J27" t="s">
        <v>31</v>
      </c>
      <c r="K27" t="s">
        <v>23</v>
      </c>
      <c r="L27">
        <v>2020</v>
      </c>
      <c r="M27" t="s">
        <v>63</v>
      </c>
      <c r="N27" t="s">
        <v>70</v>
      </c>
      <c r="O27">
        <v>21</v>
      </c>
      <c r="P27" t="s">
        <v>76</v>
      </c>
    </row>
    <row r="28" spans="1:16" x14ac:dyDescent="0.35">
      <c r="A28" t="s">
        <v>116</v>
      </c>
      <c r="B28" t="s">
        <v>117</v>
      </c>
      <c r="C28" t="s">
        <v>18</v>
      </c>
      <c r="D28" t="s">
        <v>55</v>
      </c>
      <c r="E28">
        <v>293.35000000000002</v>
      </c>
      <c r="F28">
        <v>3</v>
      </c>
      <c r="G28">
        <v>880.05</v>
      </c>
      <c r="H28" t="s">
        <v>38</v>
      </c>
      <c r="I28" t="s">
        <v>21</v>
      </c>
      <c r="J28" t="s">
        <v>22</v>
      </c>
      <c r="K28" t="s">
        <v>23</v>
      </c>
      <c r="L28">
        <v>2020</v>
      </c>
      <c r="M28" t="s">
        <v>47</v>
      </c>
      <c r="N28" t="s">
        <v>25</v>
      </c>
      <c r="O28">
        <v>18</v>
      </c>
      <c r="P28" t="s">
        <v>76</v>
      </c>
    </row>
    <row r="29" spans="1:16" x14ac:dyDescent="0.35">
      <c r="A29" t="s">
        <v>118</v>
      </c>
      <c r="B29" t="s">
        <v>119</v>
      </c>
      <c r="C29" t="s">
        <v>61</v>
      </c>
      <c r="D29" t="s">
        <v>91</v>
      </c>
      <c r="E29">
        <v>3846.13</v>
      </c>
      <c r="F29">
        <v>1</v>
      </c>
      <c r="G29">
        <v>3846.13</v>
      </c>
      <c r="H29" t="s">
        <v>95</v>
      </c>
      <c r="I29" t="s">
        <v>66</v>
      </c>
      <c r="J29" t="s">
        <v>67</v>
      </c>
      <c r="K29" t="s">
        <v>68</v>
      </c>
      <c r="L29">
        <v>2020</v>
      </c>
      <c r="M29" t="s">
        <v>83</v>
      </c>
      <c r="N29" t="s">
        <v>25</v>
      </c>
      <c r="O29">
        <v>18</v>
      </c>
      <c r="P29" t="s">
        <v>58</v>
      </c>
    </row>
    <row r="30" spans="1:16" x14ac:dyDescent="0.35">
      <c r="A30" t="s">
        <v>120</v>
      </c>
      <c r="B30" t="s">
        <v>121</v>
      </c>
      <c r="C30" t="s">
        <v>18</v>
      </c>
      <c r="D30" t="s">
        <v>37</v>
      </c>
      <c r="E30">
        <v>2554.92</v>
      </c>
      <c r="F30">
        <v>1</v>
      </c>
      <c r="G30">
        <v>2554.92</v>
      </c>
      <c r="H30" t="s">
        <v>122</v>
      </c>
      <c r="I30" t="s">
        <v>30</v>
      </c>
      <c r="J30" t="s">
        <v>31</v>
      </c>
      <c r="K30" t="s">
        <v>23</v>
      </c>
      <c r="L30">
        <v>2020</v>
      </c>
      <c r="M30" t="s">
        <v>69</v>
      </c>
      <c r="N30" t="s">
        <v>42</v>
      </c>
      <c r="O30">
        <v>17</v>
      </c>
      <c r="P30" t="s">
        <v>34</v>
      </c>
    </row>
    <row r="31" spans="1:16" x14ac:dyDescent="0.35">
      <c r="A31" t="s">
        <v>123</v>
      </c>
      <c r="B31" t="s">
        <v>124</v>
      </c>
      <c r="C31" t="s">
        <v>51</v>
      </c>
      <c r="D31" t="s">
        <v>37</v>
      </c>
      <c r="E31">
        <v>278.61</v>
      </c>
      <c r="F31">
        <v>2</v>
      </c>
      <c r="G31">
        <v>557.22</v>
      </c>
      <c r="H31" t="s">
        <v>95</v>
      </c>
      <c r="I31" t="s">
        <v>30</v>
      </c>
      <c r="J31" t="s">
        <v>31</v>
      </c>
      <c r="K31" t="s">
        <v>23</v>
      </c>
      <c r="L31">
        <v>2020</v>
      </c>
      <c r="M31" t="s">
        <v>63</v>
      </c>
      <c r="N31" t="s">
        <v>42</v>
      </c>
      <c r="O31">
        <v>20</v>
      </c>
      <c r="P31" t="s">
        <v>76</v>
      </c>
    </row>
    <row r="32" spans="1:16" x14ac:dyDescent="0.35">
      <c r="A32" t="s">
        <v>125</v>
      </c>
      <c r="B32" t="s">
        <v>126</v>
      </c>
      <c r="C32" t="s">
        <v>61</v>
      </c>
      <c r="D32" t="s">
        <v>29</v>
      </c>
      <c r="E32">
        <v>1837.69</v>
      </c>
      <c r="F32">
        <v>1</v>
      </c>
      <c r="G32">
        <v>1837.69</v>
      </c>
      <c r="H32" t="s">
        <v>62</v>
      </c>
      <c r="I32" t="s">
        <v>66</v>
      </c>
      <c r="J32" t="s">
        <v>67</v>
      </c>
      <c r="K32" t="s">
        <v>68</v>
      </c>
      <c r="L32">
        <v>2020</v>
      </c>
      <c r="M32" t="s">
        <v>88</v>
      </c>
      <c r="N32" t="s">
        <v>42</v>
      </c>
      <c r="O32">
        <v>12</v>
      </c>
      <c r="P32" t="s">
        <v>58</v>
      </c>
    </row>
    <row r="33" spans="1:16" x14ac:dyDescent="0.35">
      <c r="A33" t="s">
        <v>127</v>
      </c>
      <c r="B33" t="s">
        <v>128</v>
      </c>
      <c r="C33" t="s">
        <v>18</v>
      </c>
      <c r="D33" t="s">
        <v>29</v>
      </c>
      <c r="E33">
        <v>4657.82</v>
      </c>
      <c r="F33">
        <v>3</v>
      </c>
      <c r="G33">
        <v>13973.46</v>
      </c>
      <c r="H33" t="s">
        <v>38</v>
      </c>
      <c r="I33" t="s">
        <v>66</v>
      </c>
      <c r="J33" t="s">
        <v>67</v>
      </c>
      <c r="K33" t="s">
        <v>68</v>
      </c>
      <c r="L33">
        <v>2020</v>
      </c>
      <c r="M33" t="s">
        <v>41</v>
      </c>
      <c r="N33" t="s">
        <v>25</v>
      </c>
      <c r="O33">
        <v>20</v>
      </c>
      <c r="P33" t="s">
        <v>34</v>
      </c>
    </row>
    <row r="34" spans="1:16" x14ac:dyDescent="0.35">
      <c r="A34" t="s">
        <v>129</v>
      </c>
      <c r="B34" t="s">
        <v>130</v>
      </c>
      <c r="C34" t="s">
        <v>18</v>
      </c>
      <c r="D34" t="s">
        <v>75</v>
      </c>
      <c r="E34">
        <v>4074.89</v>
      </c>
      <c r="F34">
        <v>3</v>
      </c>
      <c r="G34">
        <v>12224.67</v>
      </c>
      <c r="H34" t="s">
        <v>122</v>
      </c>
      <c r="I34" t="s">
        <v>30</v>
      </c>
      <c r="J34" t="s">
        <v>31</v>
      </c>
      <c r="K34" t="s">
        <v>23</v>
      </c>
      <c r="L34">
        <v>2020</v>
      </c>
      <c r="M34" t="s">
        <v>24</v>
      </c>
      <c r="N34" t="s">
        <v>42</v>
      </c>
      <c r="O34">
        <v>13</v>
      </c>
      <c r="P34" t="s">
        <v>76</v>
      </c>
    </row>
    <row r="35" spans="1:16" x14ac:dyDescent="0.35">
      <c r="A35" t="s">
        <v>131</v>
      </c>
      <c r="B35" t="s">
        <v>132</v>
      </c>
      <c r="C35" t="s">
        <v>51</v>
      </c>
      <c r="D35" t="s">
        <v>91</v>
      </c>
      <c r="E35">
        <v>451.18</v>
      </c>
      <c r="F35">
        <v>3</v>
      </c>
      <c r="G35">
        <v>1353.54</v>
      </c>
      <c r="H35" t="s">
        <v>62</v>
      </c>
      <c r="I35" t="s">
        <v>39</v>
      </c>
      <c r="J35" t="s">
        <v>92</v>
      </c>
      <c r="K35" t="s">
        <v>68</v>
      </c>
      <c r="L35">
        <v>2020</v>
      </c>
      <c r="M35" t="s">
        <v>47</v>
      </c>
      <c r="N35" t="s">
        <v>42</v>
      </c>
      <c r="O35">
        <v>12</v>
      </c>
      <c r="P35" t="s">
        <v>58</v>
      </c>
    </row>
    <row r="36" spans="1:16" x14ac:dyDescent="0.35">
      <c r="A36" t="s">
        <v>133</v>
      </c>
      <c r="B36" t="s">
        <v>134</v>
      </c>
      <c r="C36" t="s">
        <v>61</v>
      </c>
      <c r="D36" t="s">
        <v>75</v>
      </c>
      <c r="E36">
        <v>1587.14</v>
      </c>
      <c r="F36">
        <v>1</v>
      </c>
      <c r="G36">
        <v>1587.14</v>
      </c>
      <c r="H36" t="s">
        <v>122</v>
      </c>
      <c r="I36" t="s">
        <v>39</v>
      </c>
      <c r="J36" t="s">
        <v>92</v>
      </c>
      <c r="K36" t="s">
        <v>68</v>
      </c>
      <c r="L36">
        <v>2020</v>
      </c>
      <c r="M36" t="s">
        <v>135</v>
      </c>
      <c r="N36" t="s">
        <v>33</v>
      </c>
      <c r="O36">
        <v>14</v>
      </c>
      <c r="P36" t="s">
        <v>58</v>
      </c>
    </row>
    <row r="37" spans="1:16" x14ac:dyDescent="0.35">
      <c r="A37" t="s">
        <v>136</v>
      </c>
      <c r="B37" t="s">
        <v>137</v>
      </c>
      <c r="C37" t="s">
        <v>61</v>
      </c>
      <c r="D37" t="s">
        <v>19</v>
      </c>
      <c r="E37">
        <v>1239.6600000000001</v>
      </c>
      <c r="F37">
        <v>3</v>
      </c>
      <c r="G37">
        <v>3718.98</v>
      </c>
      <c r="H37" t="s">
        <v>20</v>
      </c>
      <c r="I37" t="s">
        <v>39</v>
      </c>
      <c r="J37" t="s">
        <v>92</v>
      </c>
      <c r="K37" t="s">
        <v>68</v>
      </c>
      <c r="L37">
        <v>2020</v>
      </c>
      <c r="M37" t="s">
        <v>24</v>
      </c>
      <c r="N37" t="s">
        <v>33</v>
      </c>
      <c r="O37">
        <v>15</v>
      </c>
      <c r="P37" t="s">
        <v>48</v>
      </c>
    </row>
    <row r="38" spans="1:16" x14ac:dyDescent="0.35">
      <c r="A38" t="s">
        <v>138</v>
      </c>
      <c r="B38" t="s">
        <v>139</v>
      </c>
      <c r="C38" t="s">
        <v>61</v>
      </c>
      <c r="D38" t="s">
        <v>37</v>
      </c>
      <c r="E38">
        <v>891.95</v>
      </c>
      <c r="F38">
        <v>2</v>
      </c>
      <c r="G38">
        <v>1783.9</v>
      </c>
      <c r="H38" t="s">
        <v>46</v>
      </c>
      <c r="I38" t="s">
        <v>39</v>
      </c>
      <c r="J38" t="s">
        <v>92</v>
      </c>
      <c r="K38" t="s">
        <v>68</v>
      </c>
      <c r="L38">
        <v>2020</v>
      </c>
      <c r="M38" t="s">
        <v>100</v>
      </c>
      <c r="N38" t="s">
        <v>33</v>
      </c>
      <c r="O38">
        <v>16</v>
      </c>
      <c r="P38" t="s">
        <v>76</v>
      </c>
    </row>
    <row r="39" spans="1:16" x14ac:dyDescent="0.35">
      <c r="A39" t="s">
        <v>140</v>
      </c>
      <c r="B39" t="s">
        <v>141</v>
      </c>
      <c r="C39" t="s">
        <v>61</v>
      </c>
      <c r="D39" t="s">
        <v>55</v>
      </c>
      <c r="E39">
        <v>341.78</v>
      </c>
      <c r="F39">
        <v>1</v>
      </c>
      <c r="G39">
        <v>341.78</v>
      </c>
      <c r="H39" t="s">
        <v>87</v>
      </c>
      <c r="I39" t="s">
        <v>21</v>
      </c>
      <c r="J39" t="s">
        <v>22</v>
      </c>
      <c r="K39" t="s">
        <v>23</v>
      </c>
      <c r="L39">
        <v>2020</v>
      </c>
      <c r="M39" t="s">
        <v>88</v>
      </c>
      <c r="N39" t="s">
        <v>42</v>
      </c>
      <c r="O39">
        <v>17</v>
      </c>
      <c r="P39" t="s">
        <v>48</v>
      </c>
    </row>
    <row r="40" spans="1:16" x14ac:dyDescent="0.35">
      <c r="A40" t="s">
        <v>142</v>
      </c>
      <c r="B40" t="s">
        <v>143</v>
      </c>
      <c r="C40" t="s">
        <v>18</v>
      </c>
      <c r="D40" t="s">
        <v>75</v>
      </c>
      <c r="E40">
        <v>4216.07</v>
      </c>
      <c r="F40">
        <v>3</v>
      </c>
      <c r="G40">
        <v>12648.21</v>
      </c>
      <c r="H40" t="s">
        <v>38</v>
      </c>
      <c r="I40" t="s">
        <v>30</v>
      </c>
      <c r="J40" t="s">
        <v>31</v>
      </c>
      <c r="K40" t="s">
        <v>23</v>
      </c>
      <c r="L40">
        <v>2020</v>
      </c>
      <c r="M40" t="s">
        <v>88</v>
      </c>
      <c r="N40" t="s">
        <v>42</v>
      </c>
      <c r="O40">
        <v>13</v>
      </c>
      <c r="P40" t="s">
        <v>58</v>
      </c>
    </row>
    <row r="41" spans="1:16" x14ac:dyDescent="0.35">
      <c r="A41" t="s">
        <v>144</v>
      </c>
      <c r="B41" t="s">
        <v>145</v>
      </c>
      <c r="C41" t="s">
        <v>61</v>
      </c>
      <c r="D41" t="s">
        <v>82</v>
      </c>
      <c r="E41">
        <v>656.76</v>
      </c>
      <c r="F41">
        <v>2</v>
      </c>
      <c r="G41">
        <v>1313.52</v>
      </c>
      <c r="H41" t="s">
        <v>95</v>
      </c>
      <c r="I41" t="s">
        <v>66</v>
      </c>
      <c r="J41" t="s">
        <v>79</v>
      </c>
      <c r="K41" t="s">
        <v>68</v>
      </c>
      <c r="L41">
        <v>2020</v>
      </c>
      <c r="M41" t="s">
        <v>63</v>
      </c>
      <c r="N41" t="s">
        <v>42</v>
      </c>
      <c r="O41">
        <v>10</v>
      </c>
      <c r="P41" t="s">
        <v>84</v>
      </c>
    </row>
    <row r="42" spans="1:16" x14ac:dyDescent="0.35">
      <c r="A42" t="s">
        <v>111</v>
      </c>
      <c r="B42" t="s">
        <v>146</v>
      </c>
      <c r="C42" t="s">
        <v>18</v>
      </c>
      <c r="D42" t="s">
        <v>29</v>
      </c>
      <c r="E42">
        <v>1495.51</v>
      </c>
      <c r="F42">
        <v>2</v>
      </c>
      <c r="G42">
        <v>2991.02</v>
      </c>
      <c r="H42" t="s">
        <v>87</v>
      </c>
      <c r="I42" t="s">
        <v>39</v>
      </c>
      <c r="J42" t="s">
        <v>92</v>
      </c>
      <c r="K42" t="s">
        <v>68</v>
      </c>
      <c r="L42">
        <v>2020</v>
      </c>
      <c r="M42" t="s">
        <v>69</v>
      </c>
      <c r="N42" t="s">
        <v>25</v>
      </c>
      <c r="O42">
        <v>11</v>
      </c>
      <c r="P42" t="s">
        <v>84</v>
      </c>
    </row>
    <row r="43" spans="1:16" x14ac:dyDescent="0.35">
      <c r="A43" t="s">
        <v>147</v>
      </c>
      <c r="B43" t="s">
        <v>148</v>
      </c>
      <c r="C43" t="s">
        <v>51</v>
      </c>
      <c r="D43" t="s">
        <v>75</v>
      </c>
      <c r="E43">
        <v>716.56</v>
      </c>
      <c r="F43">
        <v>2</v>
      </c>
      <c r="G43">
        <v>1433.12</v>
      </c>
      <c r="H43" t="s">
        <v>122</v>
      </c>
      <c r="I43" t="s">
        <v>39</v>
      </c>
      <c r="J43" t="s">
        <v>92</v>
      </c>
      <c r="K43" t="s">
        <v>68</v>
      </c>
      <c r="L43">
        <v>2020</v>
      </c>
      <c r="M43" t="s">
        <v>149</v>
      </c>
      <c r="N43" t="s">
        <v>42</v>
      </c>
      <c r="O43">
        <v>9</v>
      </c>
      <c r="P43" t="s">
        <v>58</v>
      </c>
    </row>
    <row r="44" spans="1:16" x14ac:dyDescent="0.35">
      <c r="A44" t="s">
        <v>101</v>
      </c>
      <c r="B44" t="s">
        <v>150</v>
      </c>
      <c r="C44" t="s">
        <v>61</v>
      </c>
      <c r="D44" t="s">
        <v>55</v>
      </c>
      <c r="E44">
        <v>4509.5200000000004</v>
      </c>
      <c r="F44">
        <v>2</v>
      </c>
      <c r="G44">
        <v>9019.0400000000009</v>
      </c>
      <c r="H44" t="s">
        <v>95</v>
      </c>
      <c r="I44" t="s">
        <v>21</v>
      </c>
      <c r="J44" t="s">
        <v>22</v>
      </c>
      <c r="K44" t="s">
        <v>23</v>
      </c>
      <c r="L44">
        <v>2020</v>
      </c>
      <c r="M44" t="s">
        <v>52</v>
      </c>
      <c r="N44" t="s">
        <v>33</v>
      </c>
      <c r="O44">
        <v>17</v>
      </c>
      <c r="P44" t="s">
        <v>43</v>
      </c>
    </row>
    <row r="45" spans="1:16" x14ac:dyDescent="0.35">
      <c r="A45" t="s">
        <v>151</v>
      </c>
      <c r="B45" t="s">
        <v>152</v>
      </c>
      <c r="C45" t="s">
        <v>61</v>
      </c>
      <c r="D45" t="s">
        <v>75</v>
      </c>
      <c r="E45">
        <v>2742.86</v>
      </c>
      <c r="F45">
        <v>2</v>
      </c>
      <c r="G45">
        <v>5485.72</v>
      </c>
      <c r="H45" t="s">
        <v>87</v>
      </c>
      <c r="I45" t="s">
        <v>21</v>
      </c>
      <c r="J45" t="s">
        <v>22</v>
      </c>
      <c r="K45" t="s">
        <v>23</v>
      </c>
      <c r="L45">
        <v>2020</v>
      </c>
      <c r="M45" t="s">
        <v>69</v>
      </c>
      <c r="N45" t="s">
        <v>25</v>
      </c>
      <c r="O45">
        <v>9</v>
      </c>
      <c r="P45" t="s">
        <v>76</v>
      </c>
    </row>
    <row r="46" spans="1:16" x14ac:dyDescent="0.35">
      <c r="A46" t="s">
        <v>153</v>
      </c>
      <c r="B46" t="s">
        <v>154</v>
      </c>
      <c r="C46" t="s">
        <v>18</v>
      </c>
      <c r="D46" t="s">
        <v>55</v>
      </c>
      <c r="E46">
        <v>3590.23</v>
      </c>
      <c r="F46">
        <v>1</v>
      </c>
      <c r="G46">
        <v>3590.23</v>
      </c>
      <c r="H46" t="s">
        <v>46</v>
      </c>
      <c r="I46" t="s">
        <v>21</v>
      </c>
      <c r="J46" t="s">
        <v>22</v>
      </c>
      <c r="K46" t="s">
        <v>23</v>
      </c>
      <c r="L46">
        <v>2020</v>
      </c>
      <c r="M46" t="s">
        <v>88</v>
      </c>
      <c r="N46" t="s">
        <v>33</v>
      </c>
      <c r="O46">
        <v>17</v>
      </c>
      <c r="P46" t="s">
        <v>84</v>
      </c>
    </row>
    <row r="47" spans="1:16" x14ac:dyDescent="0.35">
      <c r="A47" t="s">
        <v>155</v>
      </c>
      <c r="B47" t="s">
        <v>156</v>
      </c>
      <c r="C47" t="s">
        <v>51</v>
      </c>
      <c r="D47" t="s">
        <v>29</v>
      </c>
      <c r="E47">
        <v>2100.3200000000002</v>
      </c>
      <c r="F47">
        <v>1</v>
      </c>
      <c r="G47">
        <v>2100.3200000000002</v>
      </c>
      <c r="H47" t="s">
        <v>62</v>
      </c>
      <c r="I47" t="s">
        <v>39</v>
      </c>
      <c r="J47" t="s">
        <v>40</v>
      </c>
      <c r="K47" t="s">
        <v>23</v>
      </c>
      <c r="L47">
        <v>2020</v>
      </c>
      <c r="M47" t="s">
        <v>32</v>
      </c>
      <c r="N47" t="s">
        <v>70</v>
      </c>
      <c r="O47">
        <v>21</v>
      </c>
      <c r="P47" t="s">
        <v>34</v>
      </c>
    </row>
    <row r="48" spans="1:16" x14ac:dyDescent="0.35">
      <c r="A48" t="s">
        <v>157</v>
      </c>
      <c r="B48" t="s">
        <v>158</v>
      </c>
      <c r="C48" t="s">
        <v>61</v>
      </c>
      <c r="D48" t="s">
        <v>82</v>
      </c>
      <c r="E48">
        <v>3742.29</v>
      </c>
      <c r="F48">
        <v>1</v>
      </c>
      <c r="G48">
        <v>3742.29</v>
      </c>
      <c r="H48" t="s">
        <v>62</v>
      </c>
      <c r="I48" t="s">
        <v>21</v>
      </c>
      <c r="J48" t="s">
        <v>22</v>
      </c>
      <c r="K48" t="s">
        <v>23</v>
      </c>
      <c r="L48">
        <v>2020</v>
      </c>
      <c r="M48" t="s">
        <v>88</v>
      </c>
      <c r="N48" t="s">
        <v>42</v>
      </c>
      <c r="O48">
        <v>15</v>
      </c>
      <c r="P48" t="s">
        <v>34</v>
      </c>
    </row>
    <row r="49" spans="1:16" x14ac:dyDescent="0.35">
      <c r="A49" t="s">
        <v>159</v>
      </c>
      <c r="B49" t="s">
        <v>160</v>
      </c>
      <c r="C49" t="s">
        <v>61</v>
      </c>
      <c r="D49" t="s">
        <v>29</v>
      </c>
      <c r="E49">
        <v>1184.6400000000001</v>
      </c>
      <c r="F49">
        <v>2</v>
      </c>
      <c r="G49">
        <v>2369.2800000000002</v>
      </c>
      <c r="H49" t="s">
        <v>122</v>
      </c>
      <c r="I49" t="s">
        <v>66</v>
      </c>
      <c r="J49" t="s">
        <v>67</v>
      </c>
      <c r="K49" t="s">
        <v>68</v>
      </c>
      <c r="L49">
        <v>2020</v>
      </c>
      <c r="M49" t="s">
        <v>47</v>
      </c>
      <c r="N49" t="s">
        <v>42</v>
      </c>
      <c r="O49">
        <v>12</v>
      </c>
      <c r="P49" t="s">
        <v>76</v>
      </c>
    </row>
    <row r="50" spans="1:16" x14ac:dyDescent="0.35">
      <c r="A50" t="s">
        <v>161</v>
      </c>
      <c r="B50" t="s">
        <v>162</v>
      </c>
      <c r="C50" t="s">
        <v>18</v>
      </c>
      <c r="D50" t="s">
        <v>82</v>
      </c>
      <c r="E50">
        <v>2151.12</v>
      </c>
      <c r="F50">
        <v>1</v>
      </c>
      <c r="G50">
        <v>2151.12</v>
      </c>
      <c r="H50" t="s">
        <v>87</v>
      </c>
      <c r="I50" t="s">
        <v>30</v>
      </c>
      <c r="J50" t="s">
        <v>31</v>
      </c>
      <c r="K50" t="s">
        <v>23</v>
      </c>
      <c r="L50">
        <v>2020</v>
      </c>
      <c r="M50" t="s">
        <v>52</v>
      </c>
      <c r="N50" t="s">
        <v>42</v>
      </c>
      <c r="O50">
        <v>20</v>
      </c>
      <c r="P50" t="s">
        <v>43</v>
      </c>
    </row>
    <row r="51" spans="1:16" x14ac:dyDescent="0.35">
      <c r="A51" t="s">
        <v>163</v>
      </c>
      <c r="B51" t="s">
        <v>164</v>
      </c>
      <c r="C51" t="s">
        <v>61</v>
      </c>
      <c r="D51" t="s">
        <v>37</v>
      </c>
      <c r="E51">
        <v>3205.58</v>
      </c>
      <c r="F51">
        <v>3</v>
      </c>
      <c r="G51">
        <v>9616.74</v>
      </c>
      <c r="H51" t="s">
        <v>62</v>
      </c>
      <c r="I51" t="s">
        <v>66</v>
      </c>
      <c r="J51" t="s">
        <v>79</v>
      </c>
      <c r="K51" t="s">
        <v>68</v>
      </c>
      <c r="L51">
        <v>2020</v>
      </c>
      <c r="M51" t="s">
        <v>52</v>
      </c>
      <c r="N51" t="s">
        <v>33</v>
      </c>
      <c r="O51">
        <v>16</v>
      </c>
      <c r="P51" t="s">
        <v>76</v>
      </c>
    </row>
    <row r="52" spans="1:16" x14ac:dyDescent="0.35">
      <c r="A52" t="s">
        <v>165</v>
      </c>
      <c r="B52" t="s">
        <v>166</v>
      </c>
      <c r="C52" t="s">
        <v>61</v>
      </c>
      <c r="D52" t="s">
        <v>75</v>
      </c>
      <c r="E52">
        <v>1231.1600000000001</v>
      </c>
      <c r="F52">
        <v>3</v>
      </c>
      <c r="G52">
        <v>3693.48</v>
      </c>
      <c r="H52" t="s">
        <v>62</v>
      </c>
      <c r="I52" t="s">
        <v>39</v>
      </c>
      <c r="J52" t="s">
        <v>92</v>
      </c>
      <c r="K52" t="s">
        <v>68</v>
      </c>
      <c r="L52">
        <v>2020</v>
      </c>
      <c r="M52" t="s">
        <v>83</v>
      </c>
      <c r="N52" t="s">
        <v>42</v>
      </c>
      <c r="O52">
        <v>11</v>
      </c>
      <c r="P52" t="s">
        <v>84</v>
      </c>
    </row>
    <row r="53" spans="1:16" x14ac:dyDescent="0.35">
      <c r="A53" t="s">
        <v>103</v>
      </c>
      <c r="B53" t="s">
        <v>134</v>
      </c>
      <c r="C53" t="s">
        <v>18</v>
      </c>
      <c r="D53" t="s">
        <v>82</v>
      </c>
      <c r="E53">
        <v>3129.82</v>
      </c>
      <c r="F53">
        <v>3</v>
      </c>
      <c r="G53">
        <v>9389.4599999999991</v>
      </c>
      <c r="H53" t="s">
        <v>122</v>
      </c>
      <c r="I53" t="s">
        <v>39</v>
      </c>
      <c r="J53" t="s">
        <v>92</v>
      </c>
      <c r="K53" t="s">
        <v>68</v>
      </c>
      <c r="L53">
        <v>2020</v>
      </c>
      <c r="M53" t="s">
        <v>24</v>
      </c>
      <c r="N53" t="s">
        <v>25</v>
      </c>
      <c r="O53">
        <v>14</v>
      </c>
      <c r="P53" t="s">
        <v>48</v>
      </c>
    </row>
    <row r="54" spans="1:16" x14ac:dyDescent="0.35">
      <c r="A54" t="s">
        <v>167</v>
      </c>
      <c r="B54" t="s">
        <v>168</v>
      </c>
      <c r="C54" t="s">
        <v>61</v>
      </c>
      <c r="D54" t="s">
        <v>19</v>
      </c>
      <c r="E54">
        <v>1302.08</v>
      </c>
      <c r="F54">
        <v>2</v>
      </c>
      <c r="G54">
        <v>2604.16</v>
      </c>
      <c r="H54" t="s">
        <v>87</v>
      </c>
      <c r="I54" t="s">
        <v>66</v>
      </c>
      <c r="J54" t="s">
        <v>79</v>
      </c>
      <c r="K54" t="s">
        <v>68</v>
      </c>
      <c r="L54">
        <v>2020</v>
      </c>
      <c r="M54" t="s">
        <v>63</v>
      </c>
      <c r="N54" t="s">
        <v>42</v>
      </c>
      <c r="O54">
        <v>12</v>
      </c>
      <c r="P54" t="s">
        <v>34</v>
      </c>
    </row>
    <row r="55" spans="1:16" x14ac:dyDescent="0.35">
      <c r="A55" t="s">
        <v>169</v>
      </c>
      <c r="B55" t="s">
        <v>170</v>
      </c>
      <c r="C55" t="s">
        <v>51</v>
      </c>
      <c r="D55" t="s">
        <v>91</v>
      </c>
      <c r="E55">
        <v>1467.02</v>
      </c>
      <c r="F55">
        <v>3</v>
      </c>
      <c r="G55">
        <v>4401.0600000000004</v>
      </c>
      <c r="H55" t="s">
        <v>62</v>
      </c>
      <c r="I55" t="s">
        <v>66</v>
      </c>
      <c r="J55" t="s">
        <v>79</v>
      </c>
      <c r="K55" t="s">
        <v>68</v>
      </c>
      <c r="L55">
        <v>2020</v>
      </c>
      <c r="M55" t="s">
        <v>63</v>
      </c>
      <c r="N55" t="s">
        <v>42</v>
      </c>
      <c r="O55">
        <v>17</v>
      </c>
      <c r="P55" t="s">
        <v>84</v>
      </c>
    </row>
    <row r="56" spans="1:16" x14ac:dyDescent="0.35">
      <c r="A56" t="s">
        <v>171</v>
      </c>
      <c r="B56" t="s">
        <v>172</v>
      </c>
      <c r="C56" t="s">
        <v>51</v>
      </c>
      <c r="D56" t="s">
        <v>29</v>
      </c>
      <c r="E56">
        <v>4872.04</v>
      </c>
      <c r="F56">
        <v>2</v>
      </c>
      <c r="G56">
        <v>9744.08</v>
      </c>
      <c r="H56" t="s">
        <v>38</v>
      </c>
      <c r="I56" t="s">
        <v>66</v>
      </c>
      <c r="J56" t="s">
        <v>79</v>
      </c>
      <c r="K56" t="s">
        <v>68</v>
      </c>
      <c r="L56">
        <v>2020</v>
      </c>
      <c r="M56" t="s">
        <v>149</v>
      </c>
      <c r="N56" t="s">
        <v>70</v>
      </c>
      <c r="O56">
        <v>21</v>
      </c>
      <c r="P56" t="s">
        <v>34</v>
      </c>
    </row>
    <row r="57" spans="1:16" x14ac:dyDescent="0.35">
      <c r="A57" t="s">
        <v>173</v>
      </c>
      <c r="B57" t="s">
        <v>174</v>
      </c>
      <c r="C57" t="s">
        <v>18</v>
      </c>
      <c r="D57" t="s">
        <v>82</v>
      </c>
      <c r="E57">
        <v>1959.47</v>
      </c>
      <c r="F57">
        <v>3</v>
      </c>
      <c r="G57">
        <v>5878.41</v>
      </c>
      <c r="H57" t="s">
        <v>20</v>
      </c>
      <c r="I57" t="s">
        <v>66</v>
      </c>
      <c r="J57" t="s">
        <v>79</v>
      </c>
      <c r="K57" t="s">
        <v>68</v>
      </c>
      <c r="L57">
        <v>2020</v>
      </c>
      <c r="M57" t="s">
        <v>41</v>
      </c>
      <c r="N57" t="s">
        <v>33</v>
      </c>
      <c r="O57">
        <v>12</v>
      </c>
      <c r="P57" t="s">
        <v>48</v>
      </c>
    </row>
    <row r="58" spans="1:16" x14ac:dyDescent="0.35">
      <c r="A58" t="s">
        <v>175</v>
      </c>
      <c r="B58" t="s">
        <v>176</v>
      </c>
      <c r="C58" t="s">
        <v>51</v>
      </c>
      <c r="D58" t="s">
        <v>19</v>
      </c>
      <c r="E58">
        <v>1921.38</v>
      </c>
      <c r="F58">
        <v>3</v>
      </c>
      <c r="G58">
        <v>5764.14</v>
      </c>
      <c r="H58" t="s">
        <v>87</v>
      </c>
      <c r="I58" t="s">
        <v>39</v>
      </c>
      <c r="J58" t="s">
        <v>92</v>
      </c>
      <c r="K58" t="s">
        <v>68</v>
      </c>
      <c r="L58">
        <v>2020</v>
      </c>
      <c r="M58" t="s">
        <v>32</v>
      </c>
      <c r="N58" t="s">
        <v>25</v>
      </c>
      <c r="O58">
        <v>9</v>
      </c>
      <c r="P58" t="s">
        <v>58</v>
      </c>
    </row>
    <row r="59" spans="1:16" x14ac:dyDescent="0.35">
      <c r="A59" t="s">
        <v>114</v>
      </c>
      <c r="B59" t="s">
        <v>177</v>
      </c>
      <c r="C59" t="s">
        <v>51</v>
      </c>
      <c r="D59" t="s">
        <v>29</v>
      </c>
      <c r="E59">
        <v>2882.97</v>
      </c>
      <c r="F59">
        <v>2</v>
      </c>
      <c r="G59">
        <v>5765.94</v>
      </c>
      <c r="H59" t="s">
        <v>20</v>
      </c>
      <c r="I59" t="s">
        <v>39</v>
      </c>
      <c r="J59" t="s">
        <v>40</v>
      </c>
      <c r="K59" t="s">
        <v>23</v>
      </c>
      <c r="L59">
        <v>2020</v>
      </c>
      <c r="M59" t="s">
        <v>63</v>
      </c>
      <c r="N59" t="s">
        <v>42</v>
      </c>
      <c r="O59">
        <v>9</v>
      </c>
      <c r="P59" t="s">
        <v>76</v>
      </c>
    </row>
    <row r="60" spans="1:16" x14ac:dyDescent="0.35">
      <c r="A60" t="s">
        <v>178</v>
      </c>
      <c r="B60" t="s">
        <v>179</v>
      </c>
      <c r="C60" t="s">
        <v>61</v>
      </c>
      <c r="D60" t="s">
        <v>37</v>
      </c>
      <c r="E60">
        <v>800.67</v>
      </c>
      <c r="F60">
        <v>3</v>
      </c>
      <c r="G60">
        <v>2402.0100000000002</v>
      </c>
      <c r="H60" t="s">
        <v>46</v>
      </c>
      <c r="I60" t="s">
        <v>21</v>
      </c>
      <c r="J60" t="s">
        <v>22</v>
      </c>
      <c r="K60" t="s">
        <v>23</v>
      </c>
      <c r="L60">
        <v>2020</v>
      </c>
      <c r="M60" t="s">
        <v>47</v>
      </c>
      <c r="N60" t="s">
        <v>70</v>
      </c>
      <c r="O60">
        <v>14</v>
      </c>
      <c r="P60" t="s">
        <v>34</v>
      </c>
    </row>
    <row r="61" spans="1:16" x14ac:dyDescent="0.35">
      <c r="A61" t="s">
        <v>180</v>
      </c>
      <c r="B61" t="s">
        <v>181</v>
      </c>
      <c r="C61" t="s">
        <v>18</v>
      </c>
      <c r="D61" t="s">
        <v>82</v>
      </c>
      <c r="E61">
        <v>4989.5200000000004</v>
      </c>
      <c r="F61">
        <v>3</v>
      </c>
      <c r="G61">
        <v>14968.56</v>
      </c>
      <c r="H61" t="s">
        <v>46</v>
      </c>
      <c r="I61" t="s">
        <v>66</v>
      </c>
      <c r="J61" t="s">
        <v>67</v>
      </c>
      <c r="K61" t="s">
        <v>68</v>
      </c>
      <c r="L61">
        <v>2020</v>
      </c>
      <c r="M61" t="s">
        <v>83</v>
      </c>
      <c r="N61" t="s">
        <v>33</v>
      </c>
      <c r="O61">
        <v>16</v>
      </c>
      <c r="P61" t="s">
        <v>34</v>
      </c>
    </row>
    <row r="62" spans="1:16" x14ac:dyDescent="0.35">
      <c r="A62" t="s">
        <v>182</v>
      </c>
      <c r="B62" t="s">
        <v>183</v>
      </c>
      <c r="C62" t="s">
        <v>61</v>
      </c>
      <c r="D62" t="s">
        <v>75</v>
      </c>
      <c r="E62">
        <v>43.69</v>
      </c>
      <c r="F62">
        <v>2</v>
      </c>
      <c r="G62">
        <v>87.38</v>
      </c>
      <c r="H62" t="s">
        <v>38</v>
      </c>
      <c r="I62" t="s">
        <v>21</v>
      </c>
      <c r="J62" t="s">
        <v>22</v>
      </c>
      <c r="K62" t="s">
        <v>23</v>
      </c>
      <c r="L62">
        <v>2020</v>
      </c>
      <c r="M62" t="s">
        <v>135</v>
      </c>
      <c r="N62" t="s">
        <v>42</v>
      </c>
      <c r="O62">
        <v>11</v>
      </c>
      <c r="P62" t="s">
        <v>26</v>
      </c>
    </row>
    <row r="63" spans="1:16" x14ac:dyDescent="0.35">
      <c r="A63" t="s">
        <v>184</v>
      </c>
      <c r="B63" t="s">
        <v>185</v>
      </c>
      <c r="C63" t="s">
        <v>51</v>
      </c>
      <c r="D63" t="s">
        <v>19</v>
      </c>
      <c r="E63">
        <v>2095.88</v>
      </c>
      <c r="F63">
        <v>3</v>
      </c>
      <c r="G63">
        <v>6287.64</v>
      </c>
      <c r="H63" t="s">
        <v>95</v>
      </c>
      <c r="I63" t="s">
        <v>39</v>
      </c>
      <c r="J63" t="s">
        <v>40</v>
      </c>
      <c r="K63" t="s">
        <v>23</v>
      </c>
      <c r="L63">
        <v>2020</v>
      </c>
      <c r="M63" t="s">
        <v>135</v>
      </c>
      <c r="N63" t="s">
        <v>42</v>
      </c>
      <c r="O63">
        <v>14</v>
      </c>
      <c r="P63" t="s">
        <v>34</v>
      </c>
    </row>
    <row r="64" spans="1:16" x14ac:dyDescent="0.35">
      <c r="A64" t="s">
        <v>186</v>
      </c>
      <c r="B64" t="s">
        <v>187</v>
      </c>
      <c r="C64" t="s">
        <v>51</v>
      </c>
      <c r="D64" t="s">
        <v>82</v>
      </c>
      <c r="E64">
        <v>1953.89</v>
      </c>
      <c r="F64">
        <v>1</v>
      </c>
      <c r="G64">
        <v>1953.89</v>
      </c>
      <c r="H64" t="s">
        <v>20</v>
      </c>
      <c r="I64" t="s">
        <v>21</v>
      </c>
      <c r="J64" t="s">
        <v>22</v>
      </c>
      <c r="K64" t="s">
        <v>23</v>
      </c>
      <c r="L64">
        <v>2020</v>
      </c>
      <c r="M64" t="s">
        <v>69</v>
      </c>
      <c r="N64" t="s">
        <v>33</v>
      </c>
      <c r="O64">
        <v>19</v>
      </c>
      <c r="P64" t="s">
        <v>43</v>
      </c>
    </row>
    <row r="65" spans="1:16" x14ac:dyDescent="0.35">
      <c r="A65" t="s">
        <v>188</v>
      </c>
      <c r="B65" t="s">
        <v>189</v>
      </c>
      <c r="C65" t="s">
        <v>51</v>
      </c>
      <c r="D65" t="s">
        <v>37</v>
      </c>
      <c r="E65">
        <v>2461.06</v>
      </c>
      <c r="F65">
        <v>3</v>
      </c>
      <c r="G65">
        <v>7383.18</v>
      </c>
      <c r="H65" t="s">
        <v>95</v>
      </c>
      <c r="I65" t="s">
        <v>66</v>
      </c>
      <c r="J65" t="s">
        <v>79</v>
      </c>
      <c r="K65" t="s">
        <v>68</v>
      </c>
      <c r="L65">
        <v>2020</v>
      </c>
      <c r="M65" t="s">
        <v>88</v>
      </c>
      <c r="N65" t="s">
        <v>42</v>
      </c>
      <c r="O65">
        <v>10</v>
      </c>
      <c r="P65" t="s">
        <v>26</v>
      </c>
    </row>
    <row r="66" spans="1:16" x14ac:dyDescent="0.35">
      <c r="A66" t="s">
        <v>190</v>
      </c>
      <c r="B66" t="s">
        <v>191</v>
      </c>
      <c r="C66" t="s">
        <v>18</v>
      </c>
      <c r="D66" t="s">
        <v>19</v>
      </c>
      <c r="E66">
        <v>1835.14</v>
      </c>
      <c r="F66">
        <v>3</v>
      </c>
      <c r="G66">
        <v>5505.42</v>
      </c>
      <c r="H66" t="s">
        <v>95</v>
      </c>
      <c r="I66" t="s">
        <v>30</v>
      </c>
      <c r="J66" t="s">
        <v>31</v>
      </c>
      <c r="K66" t="s">
        <v>23</v>
      </c>
      <c r="L66">
        <v>2020</v>
      </c>
      <c r="M66" t="s">
        <v>69</v>
      </c>
      <c r="N66" t="s">
        <v>42</v>
      </c>
      <c r="O66">
        <v>10</v>
      </c>
      <c r="P66" t="s">
        <v>34</v>
      </c>
    </row>
    <row r="67" spans="1:16" x14ac:dyDescent="0.35">
      <c r="A67" t="s">
        <v>192</v>
      </c>
      <c r="B67" t="s">
        <v>193</v>
      </c>
      <c r="C67" t="s">
        <v>51</v>
      </c>
      <c r="D67" t="s">
        <v>19</v>
      </c>
      <c r="E67">
        <v>1022.72</v>
      </c>
      <c r="F67">
        <v>3</v>
      </c>
      <c r="G67">
        <v>3068.16</v>
      </c>
      <c r="H67" t="s">
        <v>122</v>
      </c>
      <c r="I67" t="s">
        <v>30</v>
      </c>
      <c r="J67" t="s">
        <v>31</v>
      </c>
      <c r="K67" t="s">
        <v>23</v>
      </c>
      <c r="L67">
        <v>2020</v>
      </c>
      <c r="M67" t="s">
        <v>69</v>
      </c>
      <c r="N67" t="s">
        <v>70</v>
      </c>
      <c r="O67">
        <v>11</v>
      </c>
      <c r="P67" t="s">
        <v>84</v>
      </c>
    </row>
    <row r="68" spans="1:16" x14ac:dyDescent="0.35">
      <c r="A68" t="s">
        <v>194</v>
      </c>
      <c r="B68" t="s">
        <v>195</v>
      </c>
      <c r="C68" t="s">
        <v>51</v>
      </c>
      <c r="D68" t="s">
        <v>55</v>
      </c>
      <c r="E68">
        <v>2193.21</v>
      </c>
      <c r="F68">
        <v>2</v>
      </c>
      <c r="G68">
        <v>4386.42</v>
      </c>
      <c r="H68" t="s">
        <v>38</v>
      </c>
      <c r="I68" t="s">
        <v>21</v>
      </c>
      <c r="J68" t="s">
        <v>22</v>
      </c>
      <c r="K68" t="s">
        <v>23</v>
      </c>
      <c r="L68">
        <v>2020</v>
      </c>
      <c r="M68" t="s">
        <v>32</v>
      </c>
      <c r="N68" t="s">
        <v>25</v>
      </c>
      <c r="O68">
        <v>9</v>
      </c>
      <c r="P68" t="s">
        <v>84</v>
      </c>
    </row>
    <row r="69" spans="1:16" x14ac:dyDescent="0.35">
      <c r="A69" t="s">
        <v>196</v>
      </c>
      <c r="B69" t="s">
        <v>197</v>
      </c>
      <c r="C69" t="s">
        <v>51</v>
      </c>
      <c r="D69" t="s">
        <v>91</v>
      </c>
      <c r="E69">
        <v>3853.76</v>
      </c>
      <c r="F69">
        <v>3</v>
      </c>
      <c r="G69">
        <v>11561.28</v>
      </c>
      <c r="H69" t="s">
        <v>38</v>
      </c>
      <c r="I69" t="s">
        <v>21</v>
      </c>
      <c r="J69" t="s">
        <v>22</v>
      </c>
      <c r="K69" t="s">
        <v>23</v>
      </c>
      <c r="L69">
        <v>2020</v>
      </c>
      <c r="M69" t="s">
        <v>135</v>
      </c>
      <c r="N69" t="s">
        <v>42</v>
      </c>
      <c r="O69">
        <v>21</v>
      </c>
      <c r="P69" t="s">
        <v>84</v>
      </c>
    </row>
    <row r="70" spans="1:16" x14ac:dyDescent="0.35">
      <c r="A70" t="s">
        <v>198</v>
      </c>
      <c r="B70" t="s">
        <v>181</v>
      </c>
      <c r="C70" t="s">
        <v>61</v>
      </c>
      <c r="D70" t="s">
        <v>55</v>
      </c>
      <c r="E70">
        <v>1633.26</v>
      </c>
      <c r="F70">
        <v>1</v>
      </c>
      <c r="G70">
        <v>1633.26</v>
      </c>
      <c r="H70" t="s">
        <v>95</v>
      </c>
      <c r="I70" t="s">
        <v>39</v>
      </c>
      <c r="J70" t="s">
        <v>40</v>
      </c>
      <c r="K70" t="s">
        <v>23</v>
      </c>
      <c r="L70">
        <v>2020</v>
      </c>
      <c r="M70" t="s">
        <v>41</v>
      </c>
      <c r="N70" t="s">
        <v>42</v>
      </c>
      <c r="O70">
        <v>16</v>
      </c>
      <c r="P70" t="s">
        <v>58</v>
      </c>
    </row>
    <row r="71" spans="1:16" x14ac:dyDescent="0.35">
      <c r="A71" t="s">
        <v>123</v>
      </c>
      <c r="B71" t="s">
        <v>199</v>
      </c>
      <c r="C71" t="s">
        <v>61</v>
      </c>
      <c r="D71" t="s">
        <v>29</v>
      </c>
      <c r="E71">
        <v>756.43</v>
      </c>
      <c r="F71">
        <v>3</v>
      </c>
      <c r="G71">
        <v>2269.29</v>
      </c>
      <c r="H71" t="s">
        <v>46</v>
      </c>
      <c r="I71" t="s">
        <v>30</v>
      </c>
      <c r="J71" t="s">
        <v>31</v>
      </c>
      <c r="K71" t="s">
        <v>23</v>
      </c>
      <c r="L71">
        <v>2020</v>
      </c>
      <c r="M71" t="s">
        <v>63</v>
      </c>
      <c r="N71" t="s">
        <v>42</v>
      </c>
      <c r="O71">
        <v>11</v>
      </c>
      <c r="P71" t="s">
        <v>76</v>
      </c>
    </row>
    <row r="72" spans="1:16" x14ac:dyDescent="0.35">
      <c r="A72" t="s">
        <v>138</v>
      </c>
      <c r="B72" t="s">
        <v>200</v>
      </c>
      <c r="C72" t="s">
        <v>51</v>
      </c>
      <c r="D72" t="s">
        <v>55</v>
      </c>
      <c r="E72">
        <v>3901.93</v>
      </c>
      <c r="F72">
        <v>2</v>
      </c>
      <c r="G72">
        <v>7803.86</v>
      </c>
      <c r="H72" t="s">
        <v>87</v>
      </c>
      <c r="I72" t="s">
        <v>39</v>
      </c>
      <c r="J72" t="s">
        <v>40</v>
      </c>
      <c r="K72" t="s">
        <v>23</v>
      </c>
      <c r="L72">
        <v>2020</v>
      </c>
      <c r="M72" t="s">
        <v>100</v>
      </c>
      <c r="N72" t="s">
        <v>42</v>
      </c>
      <c r="O72">
        <v>18</v>
      </c>
      <c r="P72" t="s">
        <v>76</v>
      </c>
    </row>
    <row r="73" spans="1:16" x14ac:dyDescent="0.35">
      <c r="A73" t="s">
        <v>201</v>
      </c>
      <c r="B73" t="s">
        <v>202</v>
      </c>
      <c r="C73" t="s">
        <v>51</v>
      </c>
      <c r="D73" t="s">
        <v>82</v>
      </c>
      <c r="E73">
        <v>1233.27</v>
      </c>
      <c r="F73">
        <v>2</v>
      </c>
      <c r="G73">
        <v>2466.54</v>
      </c>
      <c r="H73" t="s">
        <v>38</v>
      </c>
      <c r="I73" t="s">
        <v>66</v>
      </c>
      <c r="J73" t="s">
        <v>67</v>
      </c>
      <c r="K73" t="s">
        <v>68</v>
      </c>
      <c r="L73">
        <v>2020</v>
      </c>
      <c r="M73" t="s">
        <v>69</v>
      </c>
      <c r="N73" t="s">
        <v>42</v>
      </c>
      <c r="O73">
        <v>19</v>
      </c>
      <c r="P73" t="s">
        <v>26</v>
      </c>
    </row>
    <row r="74" spans="1:16" x14ac:dyDescent="0.35">
      <c r="A74" t="s">
        <v>186</v>
      </c>
      <c r="B74" t="s">
        <v>28</v>
      </c>
      <c r="C74" t="s">
        <v>51</v>
      </c>
      <c r="D74" t="s">
        <v>91</v>
      </c>
      <c r="E74">
        <v>1968.76</v>
      </c>
      <c r="F74">
        <v>3</v>
      </c>
      <c r="G74">
        <v>5906.28</v>
      </c>
      <c r="H74" t="s">
        <v>87</v>
      </c>
      <c r="I74" t="s">
        <v>66</v>
      </c>
      <c r="J74" t="s">
        <v>79</v>
      </c>
      <c r="K74" t="s">
        <v>68</v>
      </c>
      <c r="L74">
        <v>2020</v>
      </c>
      <c r="M74" t="s">
        <v>69</v>
      </c>
      <c r="N74" t="s">
        <v>42</v>
      </c>
      <c r="O74">
        <v>19</v>
      </c>
      <c r="P74" t="s">
        <v>43</v>
      </c>
    </row>
    <row r="75" spans="1:16" x14ac:dyDescent="0.35">
      <c r="A75" t="s">
        <v>203</v>
      </c>
      <c r="B75" t="s">
        <v>204</v>
      </c>
      <c r="C75" t="s">
        <v>51</v>
      </c>
      <c r="D75" t="s">
        <v>91</v>
      </c>
      <c r="E75">
        <v>1588.7</v>
      </c>
      <c r="F75">
        <v>3</v>
      </c>
      <c r="G75">
        <v>4766.1000000000004</v>
      </c>
      <c r="H75" t="s">
        <v>38</v>
      </c>
      <c r="I75" t="s">
        <v>39</v>
      </c>
      <c r="J75" t="s">
        <v>92</v>
      </c>
      <c r="K75" t="s">
        <v>68</v>
      </c>
      <c r="L75">
        <v>2020</v>
      </c>
      <c r="M75" t="s">
        <v>100</v>
      </c>
      <c r="N75" t="s">
        <v>42</v>
      </c>
      <c r="O75">
        <v>18</v>
      </c>
      <c r="P75" t="s">
        <v>43</v>
      </c>
    </row>
    <row r="76" spans="1:16" x14ac:dyDescent="0.35">
      <c r="A76" t="s">
        <v>205</v>
      </c>
      <c r="B76" t="s">
        <v>206</v>
      </c>
      <c r="C76" t="s">
        <v>61</v>
      </c>
      <c r="D76" t="s">
        <v>29</v>
      </c>
      <c r="E76">
        <v>4140.74</v>
      </c>
      <c r="F76">
        <v>1</v>
      </c>
      <c r="G76">
        <v>4140.74</v>
      </c>
      <c r="H76" t="s">
        <v>95</v>
      </c>
      <c r="I76" t="s">
        <v>39</v>
      </c>
      <c r="J76" t="s">
        <v>40</v>
      </c>
      <c r="K76" t="s">
        <v>23</v>
      </c>
      <c r="L76">
        <v>2020</v>
      </c>
      <c r="M76" t="s">
        <v>135</v>
      </c>
      <c r="N76" t="s">
        <v>42</v>
      </c>
      <c r="O76">
        <v>19</v>
      </c>
      <c r="P76" t="s">
        <v>26</v>
      </c>
    </row>
    <row r="77" spans="1:16" x14ac:dyDescent="0.35">
      <c r="A77" t="s">
        <v>207</v>
      </c>
      <c r="B77" t="s">
        <v>208</v>
      </c>
      <c r="C77" t="s">
        <v>61</v>
      </c>
      <c r="D77" t="s">
        <v>91</v>
      </c>
      <c r="E77">
        <v>2441.48</v>
      </c>
      <c r="F77">
        <v>1</v>
      </c>
      <c r="G77">
        <v>2441.48</v>
      </c>
      <c r="H77" t="s">
        <v>62</v>
      </c>
      <c r="I77" t="s">
        <v>21</v>
      </c>
      <c r="J77" t="s">
        <v>22</v>
      </c>
      <c r="K77" t="s">
        <v>23</v>
      </c>
      <c r="L77">
        <v>2020</v>
      </c>
      <c r="M77" t="s">
        <v>135</v>
      </c>
      <c r="N77" t="s">
        <v>42</v>
      </c>
      <c r="O77">
        <v>18</v>
      </c>
      <c r="P77" t="s">
        <v>76</v>
      </c>
    </row>
    <row r="78" spans="1:16" x14ac:dyDescent="0.35">
      <c r="A78" t="s">
        <v>209</v>
      </c>
      <c r="B78" t="s">
        <v>210</v>
      </c>
      <c r="C78" t="s">
        <v>51</v>
      </c>
      <c r="D78" t="s">
        <v>75</v>
      </c>
      <c r="E78">
        <v>4914.0600000000004</v>
      </c>
      <c r="F78">
        <v>2</v>
      </c>
      <c r="G78">
        <v>9828.1200000000008</v>
      </c>
      <c r="H78" t="s">
        <v>87</v>
      </c>
      <c r="I78" t="s">
        <v>66</v>
      </c>
      <c r="J78" t="s">
        <v>79</v>
      </c>
      <c r="K78" t="s">
        <v>68</v>
      </c>
      <c r="L78">
        <v>2020</v>
      </c>
      <c r="M78" t="s">
        <v>149</v>
      </c>
      <c r="N78" t="s">
        <v>42</v>
      </c>
      <c r="O78">
        <v>15</v>
      </c>
      <c r="P78" t="s">
        <v>26</v>
      </c>
    </row>
    <row r="79" spans="1:16" x14ac:dyDescent="0.35">
      <c r="A79" t="s">
        <v>211</v>
      </c>
      <c r="B79" t="s">
        <v>212</v>
      </c>
      <c r="C79" t="s">
        <v>51</v>
      </c>
      <c r="D79" t="s">
        <v>75</v>
      </c>
      <c r="E79">
        <v>2176.9</v>
      </c>
      <c r="F79">
        <v>1</v>
      </c>
      <c r="G79">
        <v>2176.9</v>
      </c>
      <c r="H79" t="s">
        <v>46</v>
      </c>
      <c r="I79" t="s">
        <v>21</v>
      </c>
      <c r="J79" t="s">
        <v>22</v>
      </c>
      <c r="K79" t="s">
        <v>23</v>
      </c>
      <c r="L79">
        <v>2020</v>
      </c>
      <c r="M79" t="s">
        <v>69</v>
      </c>
      <c r="N79" t="s">
        <v>42</v>
      </c>
      <c r="O79">
        <v>14</v>
      </c>
      <c r="P79" t="s">
        <v>48</v>
      </c>
    </row>
    <row r="80" spans="1:16" x14ac:dyDescent="0.35">
      <c r="A80" t="s">
        <v>85</v>
      </c>
      <c r="B80" t="s">
        <v>213</v>
      </c>
      <c r="C80" t="s">
        <v>61</v>
      </c>
      <c r="D80" t="s">
        <v>91</v>
      </c>
      <c r="E80">
        <v>4911.55</v>
      </c>
      <c r="F80">
        <v>2</v>
      </c>
      <c r="G80">
        <v>9823.1</v>
      </c>
      <c r="H80" t="s">
        <v>95</v>
      </c>
      <c r="I80" t="s">
        <v>66</v>
      </c>
      <c r="J80" t="s">
        <v>67</v>
      </c>
      <c r="K80" t="s">
        <v>68</v>
      </c>
      <c r="L80">
        <v>2020</v>
      </c>
      <c r="M80" t="s">
        <v>88</v>
      </c>
      <c r="N80" t="s">
        <v>42</v>
      </c>
      <c r="O80">
        <v>16</v>
      </c>
      <c r="P80" t="s">
        <v>76</v>
      </c>
    </row>
    <row r="81" spans="1:16" x14ac:dyDescent="0.35">
      <c r="A81" t="s">
        <v>214</v>
      </c>
      <c r="B81" t="s">
        <v>215</v>
      </c>
      <c r="C81" t="s">
        <v>51</v>
      </c>
      <c r="D81" t="s">
        <v>82</v>
      </c>
      <c r="E81">
        <v>504.05</v>
      </c>
      <c r="F81">
        <v>2</v>
      </c>
      <c r="G81">
        <v>1008.1</v>
      </c>
      <c r="H81" t="s">
        <v>122</v>
      </c>
      <c r="I81" t="s">
        <v>66</v>
      </c>
      <c r="J81" t="s">
        <v>67</v>
      </c>
      <c r="K81" t="s">
        <v>68</v>
      </c>
      <c r="L81">
        <v>2020</v>
      </c>
      <c r="M81" t="s">
        <v>135</v>
      </c>
      <c r="N81" t="s">
        <v>42</v>
      </c>
      <c r="O81">
        <v>14</v>
      </c>
      <c r="P81" t="s">
        <v>84</v>
      </c>
    </row>
    <row r="82" spans="1:16" x14ac:dyDescent="0.35">
      <c r="A82" t="s">
        <v>216</v>
      </c>
      <c r="B82" t="s">
        <v>217</v>
      </c>
      <c r="C82" t="s">
        <v>18</v>
      </c>
      <c r="D82" t="s">
        <v>29</v>
      </c>
      <c r="E82">
        <v>1842.53</v>
      </c>
      <c r="F82">
        <v>3</v>
      </c>
      <c r="G82">
        <v>5527.59</v>
      </c>
      <c r="H82" t="s">
        <v>62</v>
      </c>
      <c r="I82" t="s">
        <v>66</v>
      </c>
      <c r="J82" t="s">
        <v>67</v>
      </c>
      <c r="K82" t="s">
        <v>68</v>
      </c>
      <c r="L82">
        <v>2020</v>
      </c>
      <c r="M82" t="s">
        <v>100</v>
      </c>
      <c r="N82" t="s">
        <v>42</v>
      </c>
      <c r="O82">
        <v>12</v>
      </c>
      <c r="P82" t="s">
        <v>34</v>
      </c>
    </row>
    <row r="83" spans="1:16" x14ac:dyDescent="0.35">
      <c r="A83" t="s">
        <v>218</v>
      </c>
      <c r="B83" t="s">
        <v>219</v>
      </c>
      <c r="C83" t="s">
        <v>61</v>
      </c>
      <c r="D83" t="s">
        <v>91</v>
      </c>
      <c r="E83">
        <v>3684.81</v>
      </c>
      <c r="F83">
        <v>1</v>
      </c>
      <c r="G83">
        <v>3684.81</v>
      </c>
      <c r="H83" t="s">
        <v>87</v>
      </c>
      <c r="I83" t="s">
        <v>39</v>
      </c>
      <c r="J83" t="s">
        <v>40</v>
      </c>
      <c r="K83" t="s">
        <v>23</v>
      </c>
      <c r="L83">
        <v>2020</v>
      </c>
      <c r="M83" t="s">
        <v>100</v>
      </c>
      <c r="N83" t="s">
        <v>25</v>
      </c>
      <c r="O83">
        <v>16</v>
      </c>
      <c r="P83" t="s">
        <v>58</v>
      </c>
    </row>
    <row r="84" spans="1:16" x14ac:dyDescent="0.35">
      <c r="A84" t="s">
        <v>59</v>
      </c>
      <c r="B84" t="s">
        <v>220</v>
      </c>
      <c r="C84" t="s">
        <v>18</v>
      </c>
      <c r="D84" t="s">
        <v>55</v>
      </c>
      <c r="E84">
        <v>2915.06</v>
      </c>
      <c r="F84">
        <v>3</v>
      </c>
      <c r="G84">
        <v>8745.18</v>
      </c>
      <c r="H84" t="s">
        <v>95</v>
      </c>
      <c r="I84" t="s">
        <v>66</v>
      </c>
      <c r="J84" t="s">
        <v>67</v>
      </c>
      <c r="K84" t="s">
        <v>68</v>
      </c>
      <c r="L84">
        <v>2020</v>
      </c>
      <c r="M84" t="s">
        <v>63</v>
      </c>
      <c r="N84" t="s">
        <v>42</v>
      </c>
      <c r="O84">
        <v>10</v>
      </c>
      <c r="P84" t="s">
        <v>43</v>
      </c>
    </row>
    <row r="85" spans="1:16" x14ac:dyDescent="0.35">
      <c r="A85" t="s">
        <v>207</v>
      </c>
      <c r="B85" t="s">
        <v>221</v>
      </c>
      <c r="C85" t="s">
        <v>18</v>
      </c>
      <c r="D85" t="s">
        <v>91</v>
      </c>
      <c r="E85">
        <v>2756.78</v>
      </c>
      <c r="F85">
        <v>1</v>
      </c>
      <c r="G85">
        <v>2756.78</v>
      </c>
      <c r="H85" t="s">
        <v>38</v>
      </c>
      <c r="I85" t="s">
        <v>39</v>
      </c>
      <c r="J85" t="s">
        <v>92</v>
      </c>
      <c r="K85" t="s">
        <v>68</v>
      </c>
      <c r="L85">
        <v>2020</v>
      </c>
      <c r="M85" t="s">
        <v>135</v>
      </c>
      <c r="N85" t="s">
        <v>25</v>
      </c>
      <c r="O85">
        <v>13</v>
      </c>
      <c r="P85" t="s">
        <v>76</v>
      </c>
    </row>
    <row r="86" spans="1:16" x14ac:dyDescent="0.35">
      <c r="A86" t="s">
        <v>151</v>
      </c>
      <c r="B86" t="s">
        <v>222</v>
      </c>
      <c r="C86" t="s">
        <v>18</v>
      </c>
      <c r="D86" t="s">
        <v>75</v>
      </c>
      <c r="E86">
        <v>4214.6400000000003</v>
      </c>
      <c r="F86">
        <v>3</v>
      </c>
      <c r="G86">
        <v>12643.92</v>
      </c>
      <c r="H86" t="s">
        <v>20</v>
      </c>
      <c r="I86" t="s">
        <v>39</v>
      </c>
      <c r="J86" t="s">
        <v>40</v>
      </c>
      <c r="K86" t="s">
        <v>23</v>
      </c>
      <c r="L86">
        <v>2020</v>
      </c>
      <c r="M86" t="s">
        <v>69</v>
      </c>
      <c r="N86" t="s">
        <v>25</v>
      </c>
      <c r="O86">
        <v>10</v>
      </c>
      <c r="P86" t="s">
        <v>76</v>
      </c>
    </row>
    <row r="87" spans="1:16" x14ac:dyDescent="0.35">
      <c r="A87" t="s">
        <v>223</v>
      </c>
      <c r="B87" t="s">
        <v>224</v>
      </c>
      <c r="C87" t="s">
        <v>51</v>
      </c>
      <c r="D87" t="s">
        <v>75</v>
      </c>
      <c r="E87">
        <v>1311.23</v>
      </c>
      <c r="F87">
        <v>2</v>
      </c>
      <c r="G87">
        <v>2622.46</v>
      </c>
      <c r="H87" t="s">
        <v>20</v>
      </c>
      <c r="I87" t="s">
        <v>66</v>
      </c>
      <c r="J87" t="s">
        <v>67</v>
      </c>
      <c r="K87" t="s">
        <v>68</v>
      </c>
      <c r="L87">
        <v>2020</v>
      </c>
      <c r="M87" t="s">
        <v>47</v>
      </c>
      <c r="N87" t="s">
        <v>42</v>
      </c>
      <c r="O87">
        <v>12</v>
      </c>
      <c r="P87" t="s">
        <v>84</v>
      </c>
    </row>
    <row r="88" spans="1:16" x14ac:dyDescent="0.35">
      <c r="A88" t="s">
        <v>218</v>
      </c>
      <c r="B88" t="s">
        <v>225</v>
      </c>
      <c r="C88" t="s">
        <v>61</v>
      </c>
      <c r="D88" t="s">
        <v>37</v>
      </c>
      <c r="E88">
        <v>814.16</v>
      </c>
      <c r="F88">
        <v>2</v>
      </c>
      <c r="G88">
        <v>1628.32</v>
      </c>
      <c r="H88" t="s">
        <v>122</v>
      </c>
      <c r="I88" t="s">
        <v>66</v>
      </c>
      <c r="J88" t="s">
        <v>67</v>
      </c>
      <c r="K88" t="s">
        <v>68</v>
      </c>
      <c r="L88">
        <v>2020</v>
      </c>
      <c r="M88" t="s">
        <v>100</v>
      </c>
      <c r="N88" t="s">
        <v>33</v>
      </c>
      <c r="O88">
        <v>16</v>
      </c>
      <c r="P88" t="s">
        <v>58</v>
      </c>
    </row>
    <row r="89" spans="1:16" x14ac:dyDescent="0.35">
      <c r="A89" t="s">
        <v>226</v>
      </c>
      <c r="B89" t="s">
        <v>227</v>
      </c>
      <c r="C89" t="s">
        <v>51</v>
      </c>
      <c r="D89" t="s">
        <v>19</v>
      </c>
      <c r="E89">
        <v>3086.96</v>
      </c>
      <c r="F89">
        <v>1</v>
      </c>
      <c r="G89">
        <v>3086.96</v>
      </c>
      <c r="H89" t="s">
        <v>122</v>
      </c>
      <c r="I89" t="s">
        <v>39</v>
      </c>
      <c r="J89" t="s">
        <v>40</v>
      </c>
      <c r="K89" t="s">
        <v>23</v>
      </c>
      <c r="L89">
        <v>2020</v>
      </c>
      <c r="M89" t="s">
        <v>83</v>
      </c>
      <c r="N89" t="s">
        <v>42</v>
      </c>
      <c r="O89">
        <v>14</v>
      </c>
      <c r="P89" t="s">
        <v>43</v>
      </c>
    </row>
    <row r="90" spans="1:16" x14ac:dyDescent="0.35">
      <c r="A90" t="s">
        <v>228</v>
      </c>
      <c r="B90" t="s">
        <v>229</v>
      </c>
      <c r="C90" t="s">
        <v>18</v>
      </c>
      <c r="D90" t="s">
        <v>19</v>
      </c>
      <c r="E90">
        <v>4543.08</v>
      </c>
      <c r="F90">
        <v>3</v>
      </c>
      <c r="G90">
        <v>13629.24</v>
      </c>
      <c r="H90" t="s">
        <v>95</v>
      </c>
      <c r="I90" t="s">
        <v>30</v>
      </c>
      <c r="J90" t="s">
        <v>31</v>
      </c>
      <c r="K90" t="s">
        <v>23</v>
      </c>
      <c r="L90">
        <v>2020</v>
      </c>
      <c r="M90" t="s">
        <v>100</v>
      </c>
      <c r="N90" t="s">
        <v>42</v>
      </c>
      <c r="O90">
        <v>15</v>
      </c>
      <c r="P90" t="s">
        <v>43</v>
      </c>
    </row>
    <row r="91" spans="1:16" x14ac:dyDescent="0.35">
      <c r="A91" t="s">
        <v>230</v>
      </c>
      <c r="B91" t="s">
        <v>231</v>
      </c>
      <c r="C91" t="s">
        <v>18</v>
      </c>
      <c r="D91" t="s">
        <v>19</v>
      </c>
      <c r="E91">
        <v>246.22</v>
      </c>
      <c r="F91">
        <v>2</v>
      </c>
      <c r="G91">
        <v>492.44</v>
      </c>
      <c r="H91" t="s">
        <v>46</v>
      </c>
      <c r="I91" t="s">
        <v>66</v>
      </c>
      <c r="J91" t="s">
        <v>79</v>
      </c>
      <c r="K91" t="s">
        <v>68</v>
      </c>
      <c r="L91">
        <v>2020</v>
      </c>
      <c r="M91" t="s">
        <v>63</v>
      </c>
      <c r="N91" t="s">
        <v>42</v>
      </c>
      <c r="O91">
        <v>20</v>
      </c>
      <c r="P91" t="s">
        <v>34</v>
      </c>
    </row>
    <row r="92" spans="1:16" x14ac:dyDescent="0.35">
      <c r="A92" t="s">
        <v>232</v>
      </c>
      <c r="B92" t="s">
        <v>233</v>
      </c>
      <c r="C92" t="s">
        <v>18</v>
      </c>
      <c r="D92" t="s">
        <v>37</v>
      </c>
      <c r="E92">
        <v>1385.97</v>
      </c>
      <c r="F92">
        <v>2</v>
      </c>
      <c r="G92">
        <v>2771.94</v>
      </c>
      <c r="H92" t="s">
        <v>38</v>
      </c>
      <c r="I92" t="s">
        <v>66</v>
      </c>
      <c r="J92" t="s">
        <v>67</v>
      </c>
      <c r="K92" t="s">
        <v>68</v>
      </c>
      <c r="L92">
        <v>2020</v>
      </c>
      <c r="M92" t="s">
        <v>41</v>
      </c>
      <c r="N92" t="s">
        <v>42</v>
      </c>
      <c r="O92">
        <v>18</v>
      </c>
      <c r="P92" t="s">
        <v>84</v>
      </c>
    </row>
    <row r="93" spans="1:16" x14ac:dyDescent="0.35">
      <c r="A93" t="s">
        <v>234</v>
      </c>
      <c r="B93" t="s">
        <v>235</v>
      </c>
      <c r="C93" t="s">
        <v>51</v>
      </c>
      <c r="D93" t="s">
        <v>82</v>
      </c>
      <c r="E93">
        <v>4327.6000000000004</v>
      </c>
      <c r="F93">
        <v>1</v>
      </c>
      <c r="G93">
        <v>4327.6000000000004</v>
      </c>
      <c r="H93" t="s">
        <v>38</v>
      </c>
      <c r="I93" t="s">
        <v>39</v>
      </c>
      <c r="J93" t="s">
        <v>92</v>
      </c>
      <c r="K93" t="s">
        <v>68</v>
      </c>
      <c r="L93">
        <v>2020</v>
      </c>
      <c r="M93" t="s">
        <v>41</v>
      </c>
      <c r="N93" t="s">
        <v>25</v>
      </c>
      <c r="O93">
        <v>15</v>
      </c>
      <c r="P93" t="s">
        <v>84</v>
      </c>
    </row>
    <row r="94" spans="1:16" x14ac:dyDescent="0.35">
      <c r="A94" t="s">
        <v>236</v>
      </c>
      <c r="B94" t="s">
        <v>237</v>
      </c>
      <c r="C94" t="s">
        <v>51</v>
      </c>
      <c r="D94" t="s">
        <v>19</v>
      </c>
      <c r="E94">
        <v>4208.76</v>
      </c>
      <c r="F94">
        <v>3</v>
      </c>
      <c r="G94">
        <v>12626.28</v>
      </c>
      <c r="H94" t="s">
        <v>20</v>
      </c>
      <c r="I94" t="s">
        <v>21</v>
      </c>
      <c r="J94" t="s">
        <v>22</v>
      </c>
      <c r="K94" t="s">
        <v>23</v>
      </c>
      <c r="L94">
        <v>2020</v>
      </c>
      <c r="M94" t="s">
        <v>69</v>
      </c>
      <c r="N94" t="s">
        <v>33</v>
      </c>
      <c r="O94">
        <v>20</v>
      </c>
      <c r="P94" t="s">
        <v>43</v>
      </c>
    </row>
    <row r="95" spans="1:16" x14ac:dyDescent="0.35">
      <c r="A95" t="s">
        <v>129</v>
      </c>
      <c r="B95" t="s">
        <v>238</v>
      </c>
      <c r="C95" t="s">
        <v>18</v>
      </c>
      <c r="D95" t="s">
        <v>29</v>
      </c>
      <c r="E95">
        <v>2728.5</v>
      </c>
      <c r="F95">
        <v>3</v>
      </c>
      <c r="G95">
        <v>8185.5</v>
      </c>
      <c r="H95" t="s">
        <v>95</v>
      </c>
      <c r="I95" t="s">
        <v>39</v>
      </c>
      <c r="J95" t="s">
        <v>40</v>
      </c>
      <c r="K95" t="s">
        <v>23</v>
      </c>
      <c r="L95">
        <v>2020</v>
      </c>
      <c r="M95" t="s">
        <v>24</v>
      </c>
      <c r="N95" t="s">
        <v>33</v>
      </c>
      <c r="O95">
        <v>14</v>
      </c>
      <c r="P95" t="s">
        <v>76</v>
      </c>
    </row>
    <row r="96" spans="1:16" x14ac:dyDescent="0.35">
      <c r="A96" t="s">
        <v>239</v>
      </c>
      <c r="B96" t="s">
        <v>240</v>
      </c>
      <c r="C96" t="s">
        <v>51</v>
      </c>
      <c r="D96" t="s">
        <v>37</v>
      </c>
      <c r="E96">
        <v>1467.67</v>
      </c>
      <c r="F96">
        <v>1</v>
      </c>
      <c r="G96">
        <v>1467.67</v>
      </c>
      <c r="H96" t="s">
        <v>46</v>
      </c>
      <c r="I96" t="s">
        <v>30</v>
      </c>
      <c r="J96" t="s">
        <v>31</v>
      </c>
      <c r="K96" t="s">
        <v>23</v>
      </c>
      <c r="L96">
        <v>2020</v>
      </c>
      <c r="M96" t="s">
        <v>47</v>
      </c>
      <c r="N96" t="s">
        <v>42</v>
      </c>
      <c r="O96">
        <v>15</v>
      </c>
      <c r="P96" t="s">
        <v>26</v>
      </c>
    </row>
    <row r="97" spans="1:16" x14ac:dyDescent="0.35">
      <c r="A97" t="s">
        <v>118</v>
      </c>
      <c r="B97" t="s">
        <v>241</v>
      </c>
      <c r="C97" t="s">
        <v>51</v>
      </c>
      <c r="D97" t="s">
        <v>29</v>
      </c>
      <c r="E97">
        <v>2331.38</v>
      </c>
      <c r="F97">
        <v>1</v>
      </c>
      <c r="G97">
        <v>2331.38</v>
      </c>
      <c r="H97" t="s">
        <v>95</v>
      </c>
      <c r="I97" t="s">
        <v>66</v>
      </c>
      <c r="J97" t="s">
        <v>79</v>
      </c>
      <c r="K97" t="s">
        <v>68</v>
      </c>
      <c r="L97">
        <v>2020</v>
      </c>
      <c r="M97" t="s">
        <v>83</v>
      </c>
      <c r="N97" t="s">
        <v>42</v>
      </c>
      <c r="O97">
        <v>17</v>
      </c>
      <c r="P97" t="s">
        <v>58</v>
      </c>
    </row>
    <row r="98" spans="1:16" x14ac:dyDescent="0.35">
      <c r="A98" t="s">
        <v>242</v>
      </c>
      <c r="B98" t="s">
        <v>243</v>
      </c>
      <c r="C98" t="s">
        <v>51</v>
      </c>
      <c r="D98" t="s">
        <v>37</v>
      </c>
      <c r="E98">
        <v>4958.43</v>
      </c>
      <c r="F98">
        <v>2</v>
      </c>
      <c r="G98">
        <v>9916.86</v>
      </c>
      <c r="H98" t="s">
        <v>46</v>
      </c>
      <c r="I98" t="s">
        <v>66</v>
      </c>
      <c r="J98" t="s">
        <v>79</v>
      </c>
      <c r="K98" t="s">
        <v>68</v>
      </c>
      <c r="L98">
        <v>2020</v>
      </c>
      <c r="M98" t="s">
        <v>83</v>
      </c>
      <c r="N98" t="s">
        <v>42</v>
      </c>
      <c r="O98">
        <v>21</v>
      </c>
      <c r="P98" t="s">
        <v>76</v>
      </c>
    </row>
    <row r="99" spans="1:16" x14ac:dyDescent="0.35">
      <c r="A99" t="s">
        <v>244</v>
      </c>
      <c r="B99" t="s">
        <v>245</v>
      </c>
      <c r="C99" t="s">
        <v>61</v>
      </c>
      <c r="D99" t="s">
        <v>91</v>
      </c>
      <c r="E99">
        <v>2454.38</v>
      </c>
      <c r="F99">
        <v>3</v>
      </c>
      <c r="G99">
        <v>7363.14</v>
      </c>
      <c r="H99" t="s">
        <v>122</v>
      </c>
      <c r="I99" t="s">
        <v>21</v>
      </c>
      <c r="J99" t="s">
        <v>22</v>
      </c>
      <c r="K99" t="s">
        <v>23</v>
      </c>
      <c r="L99">
        <v>2020</v>
      </c>
      <c r="M99" t="s">
        <v>149</v>
      </c>
      <c r="N99" t="s">
        <v>42</v>
      </c>
      <c r="O99">
        <v>9</v>
      </c>
      <c r="P99" t="s">
        <v>76</v>
      </c>
    </row>
    <row r="100" spans="1:16" x14ac:dyDescent="0.35">
      <c r="A100" t="s">
        <v>246</v>
      </c>
      <c r="B100" t="s">
        <v>247</v>
      </c>
      <c r="C100" t="s">
        <v>18</v>
      </c>
      <c r="D100" t="s">
        <v>19</v>
      </c>
      <c r="E100">
        <v>3064.87</v>
      </c>
      <c r="F100">
        <v>1</v>
      </c>
      <c r="G100">
        <v>3064.87</v>
      </c>
      <c r="H100" t="s">
        <v>95</v>
      </c>
      <c r="I100" t="s">
        <v>39</v>
      </c>
      <c r="J100" t="s">
        <v>92</v>
      </c>
      <c r="K100" t="s">
        <v>68</v>
      </c>
      <c r="L100">
        <v>2020</v>
      </c>
      <c r="M100" t="s">
        <v>69</v>
      </c>
      <c r="N100" t="s">
        <v>42</v>
      </c>
      <c r="O100">
        <v>19</v>
      </c>
      <c r="P100" t="s">
        <v>26</v>
      </c>
    </row>
    <row r="101" spans="1:16" x14ac:dyDescent="0.35">
      <c r="A101" t="s">
        <v>248</v>
      </c>
      <c r="B101" t="s">
        <v>249</v>
      </c>
      <c r="C101" t="s">
        <v>18</v>
      </c>
      <c r="D101" t="s">
        <v>55</v>
      </c>
      <c r="E101">
        <v>4709.5600000000004</v>
      </c>
      <c r="F101">
        <v>1</v>
      </c>
      <c r="G101">
        <v>4709.5600000000004</v>
      </c>
      <c r="H101" t="s">
        <v>20</v>
      </c>
      <c r="I101" t="s">
        <v>66</v>
      </c>
      <c r="J101" t="s">
        <v>79</v>
      </c>
      <c r="K101" t="s">
        <v>68</v>
      </c>
      <c r="L101">
        <v>2020</v>
      </c>
      <c r="M101" t="s">
        <v>69</v>
      </c>
      <c r="N101" t="s">
        <v>42</v>
      </c>
      <c r="O101">
        <v>16</v>
      </c>
      <c r="P101" t="s">
        <v>84</v>
      </c>
    </row>
    <row r="102" spans="1:16" x14ac:dyDescent="0.35">
      <c r="A102" t="s">
        <v>250</v>
      </c>
      <c r="B102" t="s">
        <v>251</v>
      </c>
      <c r="C102" t="s">
        <v>51</v>
      </c>
      <c r="D102" t="s">
        <v>19</v>
      </c>
      <c r="E102">
        <v>927.68</v>
      </c>
      <c r="F102">
        <v>2</v>
      </c>
      <c r="G102">
        <v>1855.36</v>
      </c>
      <c r="H102" t="s">
        <v>38</v>
      </c>
      <c r="I102" t="s">
        <v>30</v>
      </c>
      <c r="J102" t="s">
        <v>31</v>
      </c>
      <c r="K102" t="s">
        <v>23</v>
      </c>
      <c r="L102">
        <v>2020</v>
      </c>
      <c r="M102" t="s">
        <v>100</v>
      </c>
      <c r="N102" t="s">
        <v>42</v>
      </c>
      <c r="O102">
        <v>12</v>
      </c>
      <c r="P102" t="s">
        <v>58</v>
      </c>
    </row>
    <row r="103" spans="1:16" x14ac:dyDescent="0.35">
      <c r="A103" t="s">
        <v>252</v>
      </c>
      <c r="B103" t="s">
        <v>253</v>
      </c>
      <c r="C103" t="s">
        <v>51</v>
      </c>
      <c r="D103" t="s">
        <v>19</v>
      </c>
      <c r="E103">
        <v>172.68</v>
      </c>
      <c r="F103">
        <v>3</v>
      </c>
      <c r="G103">
        <v>518.04</v>
      </c>
      <c r="H103" t="s">
        <v>87</v>
      </c>
      <c r="I103" t="s">
        <v>30</v>
      </c>
      <c r="J103" t="s">
        <v>31</v>
      </c>
      <c r="K103" t="s">
        <v>23</v>
      </c>
      <c r="L103">
        <v>2020</v>
      </c>
      <c r="M103" t="s">
        <v>69</v>
      </c>
      <c r="N103" t="s">
        <v>42</v>
      </c>
      <c r="O103">
        <v>18</v>
      </c>
      <c r="P103" t="s">
        <v>34</v>
      </c>
    </row>
    <row r="104" spans="1:16" x14ac:dyDescent="0.35">
      <c r="A104" t="s">
        <v>254</v>
      </c>
      <c r="B104" t="s">
        <v>255</v>
      </c>
      <c r="C104" t="s">
        <v>61</v>
      </c>
      <c r="D104" t="s">
        <v>55</v>
      </c>
      <c r="E104">
        <v>261.13</v>
      </c>
      <c r="F104">
        <v>2</v>
      </c>
      <c r="G104">
        <v>522.26</v>
      </c>
      <c r="H104" t="s">
        <v>87</v>
      </c>
      <c r="I104" t="s">
        <v>66</v>
      </c>
      <c r="J104" t="s">
        <v>67</v>
      </c>
      <c r="K104" t="s">
        <v>68</v>
      </c>
      <c r="L104">
        <v>2020</v>
      </c>
      <c r="M104" t="s">
        <v>69</v>
      </c>
      <c r="N104" t="s">
        <v>25</v>
      </c>
      <c r="O104">
        <v>18</v>
      </c>
      <c r="P104" t="s">
        <v>26</v>
      </c>
    </row>
    <row r="105" spans="1:16" x14ac:dyDescent="0.35">
      <c r="A105" t="s">
        <v>256</v>
      </c>
      <c r="B105" t="s">
        <v>257</v>
      </c>
      <c r="C105" t="s">
        <v>51</v>
      </c>
      <c r="D105" t="s">
        <v>37</v>
      </c>
      <c r="E105">
        <v>1897.63</v>
      </c>
      <c r="F105">
        <v>3</v>
      </c>
      <c r="G105">
        <v>5692.89</v>
      </c>
      <c r="H105" t="s">
        <v>20</v>
      </c>
      <c r="I105" t="s">
        <v>39</v>
      </c>
      <c r="J105" t="s">
        <v>40</v>
      </c>
      <c r="K105" t="s">
        <v>23</v>
      </c>
      <c r="L105">
        <v>2020</v>
      </c>
      <c r="M105" t="s">
        <v>83</v>
      </c>
      <c r="N105" t="s">
        <v>42</v>
      </c>
      <c r="O105">
        <v>19</v>
      </c>
      <c r="P105" t="s">
        <v>48</v>
      </c>
    </row>
    <row r="106" spans="1:16" x14ac:dyDescent="0.35">
      <c r="A106" t="s">
        <v>103</v>
      </c>
      <c r="B106" t="s">
        <v>258</v>
      </c>
      <c r="C106" t="s">
        <v>18</v>
      </c>
      <c r="D106" t="s">
        <v>37</v>
      </c>
      <c r="E106">
        <v>2979.73</v>
      </c>
      <c r="F106">
        <v>2</v>
      </c>
      <c r="G106">
        <v>5959.46</v>
      </c>
      <c r="H106" t="s">
        <v>122</v>
      </c>
      <c r="I106" t="s">
        <v>39</v>
      </c>
      <c r="J106" t="s">
        <v>40</v>
      </c>
      <c r="K106" t="s">
        <v>23</v>
      </c>
      <c r="L106">
        <v>2020</v>
      </c>
      <c r="M106" t="s">
        <v>24</v>
      </c>
      <c r="N106" t="s">
        <v>42</v>
      </c>
      <c r="O106">
        <v>13</v>
      </c>
      <c r="P106" t="s">
        <v>48</v>
      </c>
    </row>
    <row r="107" spans="1:16" x14ac:dyDescent="0.35">
      <c r="A107" t="s">
        <v>259</v>
      </c>
      <c r="B107" t="s">
        <v>260</v>
      </c>
      <c r="C107" t="s">
        <v>61</v>
      </c>
      <c r="D107" t="s">
        <v>75</v>
      </c>
      <c r="E107">
        <v>163.28</v>
      </c>
      <c r="F107">
        <v>3</v>
      </c>
      <c r="G107">
        <v>489.84</v>
      </c>
      <c r="H107" t="s">
        <v>95</v>
      </c>
      <c r="I107" t="s">
        <v>30</v>
      </c>
      <c r="J107" t="s">
        <v>31</v>
      </c>
      <c r="K107" t="s">
        <v>23</v>
      </c>
      <c r="L107">
        <v>2020</v>
      </c>
      <c r="M107" t="s">
        <v>88</v>
      </c>
      <c r="N107" t="s">
        <v>33</v>
      </c>
      <c r="O107">
        <v>20</v>
      </c>
      <c r="P107" t="s">
        <v>48</v>
      </c>
    </row>
    <row r="108" spans="1:16" x14ac:dyDescent="0.35">
      <c r="A108" t="s">
        <v>261</v>
      </c>
      <c r="B108" t="s">
        <v>262</v>
      </c>
      <c r="C108" t="s">
        <v>61</v>
      </c>
      <c r="D108" t="s">
        <v>82</v>
      </c>
      <c r="E108">
        <v>1921.41</v>
      </c>
      <c r="F108">
        <v>2</v>
      </c>
      <c r="G108">
        <v>3842.82</v>
      </c>
      <c r="H108" t="s">
        <v>46</v>
      </c>
      <c r="I108" t="s">
        <v>66</v>
      </c>
      <c r="J108" t="s">
        <v>67</v>
      </c>
      <c r="K108" t="s">
        <v>68</v>
      </c>
      <c r="L108">
        <v>2020</v>
      </c>
      <c r="M108" t="s">
        <v>24</v>
      </c>
      <c r="N108" t="s">
        <v>33</v>
      </c>
      <c r="O108">
        <v>11</v>
      </c>
      <c r="P108" t="s">
        <v>26</v>
      </c>
    </row>
    <row r="109" spans="1:16" x14ac:dyDescent="0.35">
      <c r="A109" t="s">
        <v>263</v>
      </c>
      <c r="B109" t="s">
        <v>264</v>
      </c>
      <c r="C109" t="s">
        <v>51</v>
      </c>
      <c r="D109" t="s">
        <v>91</v>
      </c>
      <c r="E109">
        <v>4030.57</v>
      </c>
      <c r="F109">
        <v>3</v>
      </c>
      <c r="G109">
        <v>12091.71</v>
      </c>
      <c r="H109" t="s">
        <v>20</v>
      </c>
      <c r="I109" t="s">
        <v>30</v>
      </c>
      <c r="J109" t="s">
        <v>31</v>
      </c>
      <c r="K109" t="s">
        <v>23</v>
      </c>
      <c r="L109">
        <v>2020</v>
      </c>
      <c r="M109" t="s">
        <v>100</v>
      </c>
      <c r="N109" t="s">
        <v>42</v>
      </c>
      <c r="O109">
        <v>14</v>
      </c>
      <c r="P109" t="s">
        <v>76</v>
      </c>
    </row>
    <row r="110" spans="1:16" x14ac:dyDescent="0.35">
      <c r="A110" t="s">
        <v>265</v>
      </c>
      <c r="B110" t="s">
        <v>266</v>
      </c>
      <c r="C110" t="s">
        <v>51</v>
      </c>
      <c r="D110" t="s">
        <v>29</v>
      </c>
      <c r="E110">
        <v>465.12</v>
      </c>
      <c r="F110">
        <v>1</v>
      </c>
      <c r="G110">
        <v>465.12</v>
      </c>
      <c r="H110" t="s">
        <v>46</v>
      </c>
      <c r="I110" t="s">
        <v>30</v>
      </c>
      <c r="J110" t="s">
        <v>31</v>
      </c>
      <c r="K110" t="s">
        <v>23</v>
      </c>
      <c r="L110">
        <v>2020</v>
      </c>
      <c r="M110" t="s">
        <v>100</v>
      </c>
      <c r="N110" t="s">
        <v>70</v>
      </c>
      <c r="O110">
        <v>18</v>
      </c>
      <c r="P110" t="s">
        <v>84</v>
      </c>
    </row>
    <row r="111" spans="1:16" x14ac:dyDescent="0.35">
      <c r="A111" t="s">
        <v>267</v>
      </c>
      <c r="B111" t="s">
        <v>268</v>
      </c>
      <c r="C111" t="s">
        <v>18</v>
      </c>
      <c r="D111" t="s">
        <v>91</v>
      </c>
      <c r="E111">
        <v>1083.0899999999999</v>
      </c>
      <c r="F111">
        <v>1</v>
      </c>
      <c r="G111">
        <v>1083.0899999999999</v>
      </c>
      <c r="H111" t="s">
        <v>62</v>
      </c>
      <c r="I111" t="s">
        <v>39</v>
      </c>
      <c r="J111" t="s">
        <v>92</v>
      </c>
      <c r="K111" t="s">
        <v>68</v>
      </c>
      <c r="L111">
        <v>2020</v>
      </c>
      <c r="M111" t="s">
        <v>135</v>
      </c>
      <c r="N111" t="s">
        <v>42</v>
      </c>
      <c r="O111">
        <v>17</v>
      </c>
      <c r="P111" t="s">
        <v>43</v>
      </c>
    </row>
    <row r="112" spans="1:16" x14ac:dyDescent="0.35">
      <c r="A112" t="s">
        <v>269</v>
      </c>
      <c r="B112" t="s">
        <v>270</v>
      </c>
      <c r="C112" t="s">
        <v>51</v>
      </c>
      <c r="D112" t="s">
        <v>19</v>
      </c>
      <c r="E112">
        <v>1332.12</v>
      </c>
      <c r="F112">
        <v>2</v>
      </c>
      <c r="G112">
        <v>2664.24</v>
      </c>
      <c r="H112" t="s">
        <v>20</v>
      </c>
      <c r="I112" t="s">
        <v>66</v>
      </c>
      <c r="J112" t="s">
        <v>79</v>
      </c>
      <c r="K112" t="s">
        <v>68</v>
      </c>
      <c r="L112">
        <v>2020</v>
      </c>
      <c r="M112" t="s">
        <v>24</v>
      </c>
      <c r="N112" t="s">
        <v>42</v>
      </c>
      <c r="O112">
        <v>19</v>
      </c>
      <c r="P112" t="s">
        <v>48</v>
      </c>
    </row>
    <row r="113" spans="1:16" x14ac:dyDescent="0.35">
      <c r="A113" t="s">
        <v>101</v>
      </c>
      <c r="B113" t="s">
        <v>271</v>
      </c>
      <c r="C113" t="s">
        <v>61</v>
      </c>
      <c r="D113" t="s">
        <v>82</v>
      </c>
      <c r="E113">
        <v>2059.2199999999998</v>
      </c>
      <c r="F113">
        <v>2</v>
      </c>
      <c r="G113">
        <v>4118.4399999999996</v>
      </c>
      <c r="H113" t="s">
        <v>122</v>
      </c>
      <c r="I113" t="s">
        <v>66</v>
      </c>
      <c r="J113" t="s">
        <v>67</v>
      </c>
      <c r="K113" t="s">
        <v>68</v>
      </c>
      <c r="L113">
        <v>2020</v>
      </c>
      <c r="M113" t="s">
        <v>52</v>
      </c>
      <c r="N113" t="s">
        <v>42</v>
      </c>
      <c r="O113">
        <v>13</v>
      </c>
      <c r="P113" t="s">
        <v>43</v>
      </c>
    </row>
    <row r="114" spans="1:16" x14ac:dyDescent="0.35">
      <c r="A114" t="s">
        <v>272</v>
      </c>
      <c r="B114" t="s">
        <v>255</v>
      </c>
      <c r="C114" t="s">
        <v>18</v>
      </c>
      <c r="D114" t="s">
        <v>19</v>
      </c>
      <c r="E114">
        <v>624.94000000000005</v>
      </c>
      <c r="F114">
        <v>3</v>
      </c>
      <c r="G114">
        <v>1874.82</v>
      </c>
      <c r="H114" t="s">
        <v>20</v>
      </c>
      <c r="I114" t="s">
        <v>66</v>
      </c>
      <c r="J114" t="s">
        <v>79</v>
      </c>
      <c r="K114" t="s">
        <v>68</v>
      </c>
      <c r="L114">
        <v>2020</v>
      </c>
      <c r="M114" t="s">
        <v>47</v>
      </c>
      <c r="N114" t="s">
        <v>42</v>
      </c>
      <c r="O114">
        <v>18</v>
      </c>
      <c r="P114" t="s">
        <v>84</v>
      </c>
    </row>
    <row r="115" spans="1:16" x14ac:dyDescent="0.35">
      <c r="A115" t="s">
        <v>273</v>
      </c>
      <c r="B115" t="s">
        <v>274</v>
      </c>
      <c r="C115" t="s">
        <v>51</v>
      </c>
      <c r="D115" t="s">
        <v>19</v>
      </c>
      <c r="E115">
        <v>4796.41</v>
      </c>
      <c r="F115">
        <v>1</v>
      </c>
      <c r="G115">
        <v>4796.41</v>
      </c>
      <c r="H115" t="s">
        <v>38</v>
      </c>
      <c r="I115" t="s">
        <v>66</v>
      </c>
      <c r="J115" t="s">
        <v>67</v>
      </c>
      <c r="K115" t="s">
        <v>68</v>
      </c>
      <c r="L115">
        <v>2020</v>
      </c>
      <c r="M115" t="s">
        <v>100</v>
      </c>
      <c r="N115" t="s">
        <v>42</v>
      </c>
      <c r="O115">
        <v>16</v>
      </c>
      <c r="P115" t="s">
        <v>34</v>
      </c>
    </row>
    <row r="116" spans="1:16" x14ac:dyDescent="0.35">
      <c r="A116" t="s">
        <v>142</v>
      </c>
      <c r="B116" t="s">
        <v>275</v>
      </c>
      <c r="C116" t="s">
        <v>18</v>
      </c>
      <c r="D116" t="s">
        <v>75</v>
      </c>
      <c r="E116">
        <v>3845.78</v>
      </c>
      <c r="F116">
        <v>3</v>
      </c>
      <c r="G116">
        <v>11537.34</v>
      </c>
      <c r="H116" t="s">
        <v>122</v>
      </c>
      <c r="I116" t="s">
        <v>39</v>
      </c>
      <c r="J116" t="s">
        <v>40</v>
      </c>
      <c r="K116" t="s">
        <v>23</v>
      </c>
      <c r="L116">
        <v>2020</v>
      </c>
      <c r="M116" t="s">
        <v>88</v>
      </c>
      <c r="N116" t="s">
        <v>25</v>
      </c>
      <c r="O116">
        <v>10</v>
      </c>
      <c r="P116" t="s">
        <v>58</v>
      </c>
    </row>
    <row r="117" spans="1:16" x14ac:dyDescent="0.35">
      <c r="A117" t="s">
        <v>144</v>
      </c>
      <c r="B117" t="s">
        <v>276</v>
      </c>
      <c r="C117" t="s">
        <v>61</v>
      </c>
      <c r="D117" t="s">
        <v>55</v>
      </c>
      <c r="E117">
        <v>4375.1499999999996</v>
      </c>
      <c r="F117">
        <v>3</v>
      </c>
      <c r="G117">
        <v>13125.45</v>
      </c>
      <c r="H117" t="s">
        <v>20</v>
      </c>
      <c r="I117" t="s">
        <v>66</v>
      </c>
      <c r="J117" t="s">
        <v>67</v>
      </c>
      <c r="K117" t="s">
        <v>68</v>
      </c>
      <c r="L117">
        <v>2020</v>
      </c>
      <c r="M117" t="s">
        <v>63</v>
      </c>
      <c r="N117" t="s">
        <v>42</v>
      </c>
      <c r="O117">
        <v>14</v>
      </c>
      <c r="P117" t="s">
        <v>84</v>
      </c>
    </row>
    <row r="118" spans="1:16" x14ac:dyDescent="0.35">
      <c r="A118" t="s">
        <v>216</v>
      </c>
      <c r="B118" t="s">
        <v>217</v>
      </c>
      <c r="C118" t="s">
        <v>61</v>
      </c>
      <c r="D118" t="s">
        <v>82</v>
      </c>
      <c r="E118">
        <v>1450.37</v>
      </c>
      <c r="F118">
        <v>2</v>
      </c>
      <c r="G118">
        <v>2900.74</v>
      </c>
      <c r="H118" t="s">
        <v>38</v>
      </c>
      <c r="I118" t="s">
        <v>39</v>
      </c>
      <c r="J118" t="s">
        <v>92</v>
      </c>
      <c r="K118" t="s">
        <v>68</v>
      </c>
      <c r="L118">
        <v>2020</v>
      </c>
      <c r="M118" t="s">
        <v>100</v>
      </c>
      <c r="N118" t="s">
        <v>33</v>
      </c>
      <c r="O118">
        <v>12</v>
      </c>
      <c r="P118" t="s">
        <v>34</v>
      </c>
    </row>
    <row r="119" spans="1:16" x14ac:dyDescent="0.35">
      <c r="A119" t="s">
        <v>277</v>
      </c>
      <c r="B119" t="s">
        <v>278</v>
      </c>
      <c r="C119" t="s">
        <v>61</v>
      </c>
      <c r="D119" t="s">
        <v>55</v>
      </c>
      <c r="E119">
        <v>3516.98</v>
      </c>
      <c r="F119">
        <v>2</v>
      </c>
      <c r="G119">
        <v>7033.96</v>
      </c>
      <c r="H119" t="s">
        <v>122</v>
      </c>
      <c r="I119" t="s">
        <v>39</v>
      </c>
      <c r="J119" t="s">
        <v>40</v>
      </c>
      <c r="K119" t="s">
        <v>23</v>
      </c>
      <c r="L119">
        <v>2020</v>
      </c>
      <c r="M119" t="s">
        <v>63</v>
      </c>
      <c r="N119" t="s">
        <v>42</v>
      </c>
      <c r="O119">
        <v>15</v>
      </c>
      <c r="P119" t="s">
        <v>43</v>
      </c>
    </row>
    <row r="120" spans="1:16" x14ac:dyDescent="0.35">
      <c r="A120" t="s">
        <v>279</v>
      </c>
      <c r="B120" t="s">
        <v>231</v>
      </c>
      <c r="C120" t="s">
        <v>51</v>
      </c>
      <c r="D120" t="s">
        <v>91</v>
      </c>
      <c r="E120">
        <v>1811.7</v>
      </c>
      <c r="F120">
        <v>1</v>
      </c>
      <c r="G120">
        <v>1811.7</v>
      </c>
      <c r="H120" t="s">
        <v>62</v>
      </c>
      <c r="I120" t="s">
        <v>39</v>
      </c>
      <c r="J120" t="s">
        <v>92</v>
      </c>
      <c r="K120" t="s">
        <v>68</v>
      </c>
      <c r="L120">
        <v>2020</v>
      </c>
      <c r="M120" t="s">
        <v>69</v>
      </c>
      <c r="N120" t="s">
        <v>70</v>
      </c>
      <c r="O120">
        <v>20</v>
      </c>
      <c r="P120" t="s">
        <v>48</v>
      </c>
    </row>
    <row r="121" spans="1:16" x14ac:dyDescent="0.35">
      <c r="A121" t="s">
        <v>280</v>
      </c>
      <c r="B121" t="s">
        <v>281</v>
      </c>
      <c r="C121" t="s">
        <v>18</v>
      </c>
      <c r="D121" t="s">
        <v>91</v>
      </c>
      <c r="E121">
        <v>55.55</v>
      </c>
      <c r="F121">
        <v>2</v>
      </c>
      <c r="G121">
        <v>111.1</v>
      </c>
      <c r="H121" t="s">
        <v>122</v>
      </c>
      <c r="I121" t="s">
        <v>66</v>
      </c>
      <c r="J121" t="s">
        <v>67</v>
      </c>
      <c r="K121" t="s">
        <v>68</v>
      </c>
      <c r="L121">
        <v>2020</v>
      </c>
      <c r="M121" t="s">
        <v>24</v>
      </c>
      <c r="N121" t="s">
        <v>33</v>
      </c>
      <c r="O121">
        <v>21</v>
      </c>
      <c r="P121" t="s">
        <v>43</v>
      </c>
    </row>
    <row r="122" spans="1:16" x14ac:dyDescent="0.35">
      <c r="A122" t="s">
        <v>282</v>
      </c>
      <c r="B122" t="s">
        <v>197</v>
      </c>
      <c r="C122" t="s">
        <v>18</v>
      </c>
      <c r="D122" t="s">
        <v>19</v>
      </c>
      <c r="E122">
        <v>244.31</v>
      </c>
      <c r="F122">
        <v>3</v>
      </c>
      <c r="G122">
        <v>732.93</v>
      </c>
      <c r="H122" t="s">
        <v>20</v>
      </c>
      <c r="I122" t="s">
        <v>66</v>
      </c>
      <c r="J122" t="s">
        <v>79</v>
      </c>
      <c r="K122" t="s">
        <v>68</v>
      </c>
      <c r="L122">
        <v>2020</v>
      </c>
      <c r="M122" t="s">
        <v>24</v>
      </c>
      <c r="N122" t="s">
        <v>25</v>
      </c>
      <c r="O122">
        <v>21</v>
      </c>
      <c r="P122" t="s">
        <v>26</v>
      </c>
    </row>
    <row r="123" spans="1:16" x14ac:dyDescent="0.35">
      <c r="A123" t="s">
        <v>283</v>
      </c>
      <c r="B123" t="s">
        <v>72</v>
      </c>
      <c r="C123" t="s">
        <v>51</v>
      </c>
      <c r="D123" t="s">
        <v>82</v>
      </c>
      <c r="E123">
        <v>3548.88</v>
      </c>
      <c r="F123">
        <v>1</v>
      </c>
      <c r="G123">
        <v>3548.88</v>
      </c>
      <c r="H123" t="s">
        <v>46</v>
      </c>
      <c r="I123" t="s">
        <v>21</v>
      </c>
      <c r="J123" t="s">
        <v>22</v>
      </c>
      <c r="K123" t="s">
        <v>23</v>
      </c>
      <c r="L123">
        <v>2020</v>
      </c>
      <c r="M123" t="s">
        <v>100</v>
      </c>
      <c r="N123" t="s">
        <v>25</v>
      </c>
      <c r="O123">
        <v>13</v>
      </c>
      <c r="P123" t="s">
        <v>26</v>
      </c>
    </row>
    <row r="124" spans="1:16" x14ac:dyDescent="0.35">
      <c r="A124" t="s">
        <v>284</v>
      </c>
      <c r="B124" t="s">
        <v>285</v>
      </c>
      <c r="C124" t="s">
        <v>51</v>
      </c>
      <c r="D124" t="s">
        <v>19</v>
      </c>
      <c r="E124">
        <v>4196.74</v>
      </c>
      <c r="F124">
        <v>2</v>
      </c>
      <c r="G124">
        <v>8393.48</v>
      </c>
      <c r="H124" t="s">
        <v>122</v>
      </c>
      <c r="I124" t="s">
        <v>66</v>
      </c>
      <c r="J124" t="s">
        <v>67</v>
      </c>
      <c r="K124" t="s">
        <v>68</v>
      </c>
      <c r="L124">
        <v>2020</v>
      </c>
      <c r="M124" t="s">
        <v>63</v>
      </c>
      <c r="N124" t="s">
        <v>42</v>
      </c>
      <c r="O124">
        <v>21</v>
      </c>
      <c r="P124" t="s">
        <v>48</v>
      </c>
    </row>
    <row r="125" spans="1:16" x14ac:dyDescent="0.35">
      <c r="A125" t="s">
        <v>286</v>
      </c>
      <c r="B125" t="s">
        <v>156</v>
      </c>
      <c r="C125" t="s">
        <v>18</v>
      </c>
      <c r="D125" t="s">
        <v>29</v>
      </c>
      <c r="E125">
        <v>4295.76</v>
      </c>
      <c r="F125">
        <v>2</v>
      </c>
      <c r="G125">
        <v>8591.52</v>
      </c>
      <c r="H125" t="s">
        <v>95</v>
      </c>
      <c r="I125" t="s">
        <v>21</v>
      </c>
      <c r="J125" t="s">
        <v>22</v>
      </c>
      <c r="K125" t="s">
        <v>23</v>
      </c>
      <c r="L125">
        <v>2020</v>
      </c>
      <c r="M125" t="s">
        <v>149</v>
      </c>
      <c r="N125" t="s">
        <v>42</v>
      </c>
      <c r="O125">
        <v>21</v>
      </c>
      <c r="P125" t="s">
        <v>58</v>
      </c>
    </row>
    <row r="126" spans="1:16" x14ac:dyDescent="0.35">
      <c r="A126" t="s">
        <v>182</v>
      </c>
      <c r="B126" t="s">
        <v>287</v>
      </c>
      <c r="C126" t="s">
        <v>18</v>
      </c>
      <c r="D126" t="s">
        <v>82</v>
      </c>
      <c r="E126">
        <v>3011.16</v>
      </c>
      <c r="F126">
        <v>2</v>
      </c>
      <c r="G126">
        <v>6022.32</v>
      </c>
      <c r="H126" t="s">
        <v>62</v>
      </c>
      <c r="I126" t="s">
        <v>21</v>
      </c>
      <c r="J126" t="s">
        <v>22</v>
      </c>
      <c r="K126" t="s">
        <v>23</v>
      </c>
      <c r="L126">
        <v>2020</v>
      </c>
      <c r="M126" t="s">
        <v>135</v>
      </c>
      <c r="N126" t="s">
        <v>42</v>
      </c>
      <c r="O126">
        <v>19</v>
      </c>
      <c r="P126" t="s">
        <v>26</v>
      </c>
    </row>
    <row r="127" spans="1:16" x14ac:dyDescent="0.35">
      <c r="A127" t="s">
        <v>277</v>
      </c>
      <c r="B127" t="s">
        <v>288</v>
      </c>
      <c r="C127" t="s">
        <v>51</v>
      </c>
      <c r="D127" t="s">
        <v>29</v>
      </c>
      <c r="E127">
        <v>4765.71</v>
      </c>
      <c r="F127">
        <v>1</v>
      </c>
      <c r="G127">
        <v>4765.71</v>
      </c>
      <c r="H127" t="s">
        <v>62</v>
      </c>
      <c r="I127" t="s">
        <v>66</v>
      </c>
      <c r="J127" t="s">
        <v>79</v>
      </c>
      <c r="K127" t="s">
        <v>68</v>
      </c>
      <c r="L127">
        <v>2020</v>
      </c>
      <c r="M127" t="s">
        <v>63</v>
      </c>
      <c r="N127" t="s">
        <v>33</v>
      </c>
      <c r="O127">
        <v>14</v>
      </c>
      <c r="P127" t="s">
        <v>43</v>
      </c>
    </row>
    <row r="128" spans="1:16" x14ac:dyDescent="0.35">
      <c r="A128" t="s">
        <v>214</v>
      </c>
      <c r="B128" t="s">
        <v>289</v>
      </c>
      <c r="C128" t="s">
        <v>61</v>
      </c>
      <c r="D128" t="s">
        <v>75</v>
      </c>
      <c r="E128">
        <v>3380.32</v>
      </c>
      <c r="F128">
        <v>3</v>
      </c>
      <c r="G128">
        <v>10140.959999999999</v>
      </c>
      <c r="H128" t="s">
        <v>87</v>
      </c>
      <c r="I128" t="s">
        <v>39</v>
      </c>
      <c r="J128" t="s">
        <v>92</v>
      </c>
      <c r="K128" t="s">
        <v>68</v>
      </c>
      <c r="L128">
        <v>2020</v>
      </c>
      <c r="M128" t="s">
        <v>135</v>
      </c>
      <c r="N128" t="s">
        <v>70</v>
      </c>
      <c r="O128">
        <v>12</v>
      </c>
      <c r="P128" t="s">
        <v>84</v>
      </c>
    </row>
    <row r="129" spans="1:16" x14ac:dyDescent="0.35">
      <c r="A129" t="s">
        <v>290</v>
      </c>
      <c r="B129" t="s">
        <v>291</v>
      </c>
      <c r="C129" t="s">
        <v>18</v>
      </c>
      <c r="D129" t="s">
        <v>82</v>
      </c>
      <c r="E129">
        <v>647.23</v>
      </c>
      <c r="F129">
        <v>3</v>
      </c>
      <c r="G129">
        <v>1941.69</v>
      </c>
      <c r="H129" t="s">
        <v>20</v>
      </c>
      <c r="I129" t="s">
        <v>66</v>
      </c>
      <c r="J129" t="s">
        <v>79</v>
      </c>
      <c r="K129" t="s">
        <v>68</v>
      </c>
      <c r="L129">
        <v>2020</v>
      </c>
      <c r="M129" t="s">
        <v>47</v>
      </c>
      <c r="N129" t="s">
        <v>25</v>
      </c>
      <c r="O129">
        <v>14</v>
      </c>
      <c r="P129" t="s">
        <v>26</v>
      </c>
    </row>
    <row r="130" spans="1:16" x14ac:dyDescent="0.35">
      <c r="A130" t="s">
        <v>292</v>
      </c>
      <c r="B130" t="s">
        <v>293</v>
      </c>
      <c r="C130" t="s">
        <v>18</v>
      </c>
      <c r="D130" t="s">
        <v>29</v>
      </c>
      <c r="E130">
        <v>2144.27</v>
      </c>
      <c r="F130">
        <v>1</v>
      </c>
      <c r="G130">
        <v>2144.27</v>
      </c>
      <c r="H130" t="s">
        <v>95</v>
      </c>
      <c r="I130" t="s">
        <v>39</v>
      </c>
      <c r="J130" t="s">
        <v>92</v>
      </c>
      <c r="K130" t="s">
        <v>68</v>
      </c>
      <c r="L130">
        <v>2020</v>
      </c>
      <c r="M130" t="s">
        <v>63</v>
      </c>
      <c r="N130" t="s">
        <v>42</v>
      </c>
      <c r="O130">
        <v>21</v>
      </c>
      <c r="P130" t="s">
        <v>58</v>
      </c>
    </row>
    <row r="131" spans="1:16" x14ac:dyDescent="0.35">
      <c r="A131" t="s">
        <v>144</v>
      </c>
      <c r="B131" t="s">
        <v>294</v>
      </c>
      <c r="C131" t="s">
        <v>51</v>
      </c>
      <c r="D131" t="s">
        <v>91</v>
      </c>
      <c r="E131">
        <v>1891.66</v>
      </c>
      <c r="F131">
        <v>1</v>
      </c>
      <c r="G131">
        <v>1891.66</v>
      </c>
      <c r="H131" t="s">
        <v>122</v>
      </c>
      <c r="I131" t="s">
        <v>66</v>
      </c>
      <c r="J131" t="s">
        <v>79</v>
      </c>
      <c r="K131" t="s">
        <v>68</v>
      </c>
      <c r="L131">
        <v>2020</v>
      </c>
      <c r="M131" t="s">
        <v>63</v>
      </c>
      <c r="N131" t="s">
        <v>42</v>
      </c>
      <c r="O131">
        <v>11</v>
      </c>
      <c r="P131" t="s">
        <v>84</v>
      </c>
    </row>
    <row r="132" spans="1:16" x14ac:dyDescent="0.35">
      <c r="A132" t="s">
        <v>295</v>
      </c>
      <c r="B132" t="s">
        <v>296</v>
      </c>
      <c r="C132" t="s">
        <v>18</v>
      </c>
      <c r="D132" t="s">
        <v>82</v>
      </c>
      <c r="E132">
        <v>4472.75</v>
      </c>
      <c r="F132">
        <v>3</v>
      </c>
      <c r="G132">
        <v>13418.25</v>
      </c>
      <c r="H132" t="s">
        <v>87</v>
      </c>
      <c r="I132" t="s">
        <v>21</v>
      </c>
      <c r="J132" t="s">
        <v>22</v>
      </c>
      <c r="K132" t="s">
        <v>23</v>
      </c>
      <c r="L132">
        <v>2020</v>
      </c>
      <c r="M132" t="s">
        <v>69</v>
      </c>
      <c r="N132" t="s">
        <v>33</v>
      </c>
      <c r="O132">
        <v>21</v>
      </c>
      <c r="P132" t="s">
        <v>48</v>
      </c>
    </row>
    <row r="133" spans="1:16" x14ac:dyDescent="0.35">
      <c r="A133" t="s">
        <v>297</v>
      </c>
      <c r="B133" t="s">
        <v>298</v>
      </c>
      <c r="C133" t="s">
        <v>51</v>
      </c>
      <c r="D133" t="s">
        <v>75</v>
      </c>
      <c r="E133">
        <v>3721.08</v>
      </c>
      <c r="F133">
        <v>1</v>
      </c>
      <c r="G133">
        <v>3721.08</v>
      </c>
      <c r="H133" t="s">
        <v>62</v>
      </c>
      <c r="I133" t="s">
        <v>66</v>
      </c>
      <c r="J133" t="s">
        <v>79</v>
      </c>
      <c r="K133" t="s">
        <v>68</v>
      </c>
      <c r="L133">
        <v>2020</v>
      </c>
      <c r="M133" t="s">
        <v>24</v>
      </c>
      <c r="N133" t="s">
        <v>70</v>
      </c>
      <c r="O133">
        <v>11</v>
      </c>
      <c r="P133" t="s">
        <v>84</v>
      </c>
    </row>
    <row r="134" spans="1:16" x14ac:dyDescent="0.35">
      <c r="A134" t="s">
        <v>27</v>
      </c>
      <c r="B134" t="s">
        <v>121</v>
      </c>
      <c r="C134" t="s">
        <v>61</v>
      </c>
      <c r="D134" t="s">
        <v>55</v>
      </c>
      <c r="E134">
        <v>3532.47</v>
      </c>
      <c r="F134">
        <v>1</v>
      </c>
      <c r="G134">
        <v>3532.47</v>
      </c>
      <c r="H134" t="s">
        <v>38</v>
      </c>
      <c r="I134" t="s">
        <v>66</v>
      </c>
      <c r="J134" t="s">
        <v>67</v>
      </c>
      <c r="K134" t="s">
        <v>68</v>
      </c>
      <c r="L134">
        <v>2020</v>
      </c>
      <c r="M134" t="s">
        <v>32</v>
      </c>
      <c r="N134" t="s">
        <v>33</v>
      </c>
      <c r="O134">
        <v>17</v>
      </c>
      <c r="P134" t="s">
        <v>34</v>
      </c>
    </row>
    <row r="135" spans="1:16" x14ac:dyDescent="0.35">
      <c r="A135" t="s">
        <v>299</v>
      </c>
      <c r="B135" t="s">
        <v>300</v>
      </c>
      <c r="C135" t="s">
        <v>61</v>
      </c>
      <c r="D135" t="s">
        <v>55</v>
      </c>
      <c r="E135">
        <v>2887.27</v>
      </c>
      <c r="F135">
        <v>3</v>
      </c>
      <c r="G135">
        <v>8661.81</v>
      </c>
      <c r="H135" t="s">
        <v>95</v>
      </c>
      <c r="I135" t="s">
        <v>39</v>
      </c>
      <c r="J135" t="s">
        <v>92</v>
      </c>
      <c r="K135" t="s">
        <v>68</v>
      </c>
      <c r="L135">
        <v>2020</v>
      </c>
      <c r="M135" t="s">
        <v>135</v>
      </c>
      <c r="N135" t="s">
        <v>42</v>
      </c>
      <c r="O135">
        <v>9</v>
      </c>
      <c r="P135" t="s">
        <v>43</v>
      </c>
    </row>
    <row r="136" spans="1:16" x14ac:dyDescent="0.35">
      <c r="A136" t="s">
        <v>301</v>
      </c>
      <c r="B136" t="s">
        <v>302</v>
      </c>
      <c r="C136" t="s">
        <v>51</v>
      </c>
      <c r="D136" t="s">
        <v>91</v>
      </c>
      <c r="E136">
        <v>3506.35</v>
      </c>
      <c r="F136">
        <v>3</v>
      </c>
      <c r="G136">
        <v>10519.05</v>
      </c>
      <c r="H136" t="s">
        <v>62</v>
      </c>
      <c r="I136" t="s">
        <v>21</v>
      </c>
      <c r="J136" t="s">
        <v>22</v>
      </c>
      <c r="K136" t="s">
        <v>23</v>
      </c>
      <c r="L136">
        <v>2020</v>
      </c>
      <c r="M136" t="s">
        <v>24</v>
      </c>
      <c r="N136" t="s">
        <v>42</v>
      </c>
      <c r="O136">
        <v>17</v>
      </c>
      <c r="P136" t="s">
        <v>34</v>
      </c>
    </row>
    <row r="137" spans="1:16" x14ac:dyDescent="0.35">
      <c r="A137" t="s">
        <v>303</v>
      </c>
      <c r="B137" t="s">
        <v>304</v>
      </c>
      <c r="C137" t="s">
        <v>51</v>
      </c>
      <c r="D137" t="s">
        <v>91</v>
      </c>
      <c r="E137">
        <v>443.2</v>
      </c>
      <c r="F137">
        <v>1</v>
      </c>
      <c r="G137">
        <v>443.2</v>
      </c>
      <c r="H137" t="s">
        <v>95</v>
      </c>
      <c r="I137" t="s">
        <v>39</v>
      </c>
      <c r="J137" t="s">
        <v>40</v>
      </c>
      <c r="K137" t="s">
        <v>23</v>
      </c>
      <c r="L137">
        <v>2020</v>
      </c>
      <c r="M137" t="s">
        <v>100</v>
      </c>
      <c r="N137" t="s">
        <v>33</v>
      </c>
      <c r="O137">
        <v>13</v>
      </c>
      <c r="P137" t="s">
        <v>34</v>
      </c>
    </row>
    <row r="138" spans="1:16" x14ac:dyDescent="0.35">
      <c r="A138" t="s">
        <v>147</v>
      </c>
      <c r="B138" t="s">
        <v>305</v>
      </c>
      <c r="C138" t="s">
        <v>18</v>
      </c>
      <c r="D138" t="s">
        <v>19</v>
      </c>
      <c r="E138">
        <v>3547.61</v>
      </c>
      <c r="F138">
        <v>2</v>
      </c>
      <c r="G138">
        <v>7095.22</v>
      </c>
      <c r="H138" t="s">
        <v>122</v>
      </c>
      <c r="I138" t="s">
        <v>30</v>
      </c>
      <c r="J138" t="s">
        <v>31</v>
      </c>
      <c r="K138" t="s">
        <v>23</v>
      </c>
      <c r="L138">
        <v>2020</v>
      </c>
      <c r="M138" t="s">
        <v>149</v>
      </c>
      <c r="N138" t="s">
        <v>42</v>
      </c>
      <c r="O138">
        <v>20</v>
      </c>
      <c r="P138" t="s">
        <v>58</v>
      </c>
    </row>
    <row r="139" spans="1:16" x14ac:dyDescent="0.35">
      <c r="A139" t="s">
        <v>306</v>
      </c>
      <c r="B139" t="s">
        <v>307</v>
      </c>
      <c r="C139" t="s">
        <v>61</v>
      </c>
      <c r="D139" t="s">
        <v>91</v>
      </c>
      <c r="E139">
        <v>4878.03</v>
      </c>
      <c r="F139">
        <v>3</v>
      </c>
      <c r="G139">
        <v>14634.09</v>
      </c>
      <c r="H139" t="s">
        <v>62</v>
      </c>
      <c r="I139" t="s">
        <v>39</v>
      </c>
      <c r="J139" t="s">
        <v>92</v>
      </c>
      <c r="K139" t="s">
        <v>68</v>
      </c>
      <c r="L139">
        <v>2020</v>
      </c>
      <c r="M139" t="s">
        <v>47</v>
      </c>
      <c r="N139" t="s">
        <v>70</v>
      </c>
      <c r="O139">
        <v>17</v>
      </c>
      <c r="P139" t="s">
        <v>84</v>
      </c>
    </row>
    <row r="140" spans="1:16" x14ac:dyDescent="0.35">
      <c r="A140" t="s">
        <v>207</v>
      </c>
      <c r="B140" t="s">
        <v>308</v>
      </c>
      <c r="C140" t="s">
        <v>18</v>
      </c>
      <c r="D140" t="s">
        <v>19</v>
      </c>
      <c r="E140">
        <v>1085.94</v>
      </c>
      <c r="F140">
        <v>1</v>
      </c>
      <c r="G140">
        <v>1085.94</v>
      </c>
      <c r="H140" t="s">
        <v>122</v>
      </c>
      <c r="I140" t="s">
        <v>39</v>
      </c>
      <c r="J140" t="s">
        <v>92</v>
      </c>
      <c r="K140" t="s">
        <v>68</v>
      </c>
      <c r="L140">
        <v>2020</v>
      </c>
      <c r="M140" t="s">
        <v>135</v>
      </c>
      <c r="N140" t="s">
        <v>42</v>
      </c>
      <c r="O140">
        <v>19</v>
      </c>
      <c r="P140" t="s">
        <v>76</v>
      </c>
    </row>
    <row r="141" spans="1:16" x14ac:dyDescent="0.35">
      <c r="A141" t="s">
        <v>309</v>
      </c>
      <c r="B141" t="s">
        <v>310</v>
      </c>
      <c r="C141" t="s">
        <v>18</v>
      </c>
      <c r="D141" t="s">
        <v>19</v>
      </c>
      <c r="E141">
        <v>1038.0899999999999</v>
      </c>
      <c r="F141">
        <v>2</v>
      </c>
      <c r="G141">
        <v>2076.1799999999998</v>
      </c>
      <c r="H141" t="s">
        <v>87</v>
      </c>
      <c r="I141" t="s">
        <v>66</v>
      </c>
      <c r="J141" t="s">
        <v>67</v>
      </c>
      <c r="K141" t="s">
        <v>68</v>
      </c>
      <c r="L141">
        <v>2020</v>
      </c>
      <c r="M141" t="s">
        <v>88</v>
      </c>
      <c r="N141" t="s">
        <v>42</v>
      </c>
      <c r="O141">
        <v>10</v>
      </c>
      <c r="P141" t="s">
        <v>34</v>
      </c>
    </row>
    <row r="142" spans="1:16" x14ac:dyDescent="0.35">
      <c r="A142" t="s">
        <v>311</v>
      </c>
      <c r="B142" t="s">
        <v>312</v>
      </c>
      <c r="C142" t="s">
        <v>51</v>
      </c>
      <c r="D142" t="s">
        <v>29</v>
      </c>
      <c r="E142">
        <v>2566.69</v>
      </c>
      <c r="F142">
        <v>1</v>
      </c>
      <c r="G142">
        <v>2566.69</v>
      </c>
      <c r="H142" t="s">
        <v>38</v>
      </c>
      <c r="I142" t="s">
        <v>30</v>
      </c>
      <c r="J142" t="s">
        <v>31</v>
      </c>
      <c r="K142" t="s">
        <v>23</v>
      </c>
      <c r="L142">
        <v>2020</v>
      </c>
      <c r="M142" t="s">
        <v>41</v>
      </c>
      <c r="N142" t="s">
        <v>25</v>
      </c>
      <c r="O142">
        <v>16</v>
      </c>
      <c r="P142" t="s">
        <v>76</v>
      </c>
    </row>
    <row r="143" spans="1:16" x14ac:dyDescent="0.35">
      <c r="A143" t="s">
        <v>313</v>
      </c>
      <c r="B143" t="s">
        <v>314</v>
      </c>
      <c r="C143" t="s">
        <v>18</v>
      </c>
      <c r="D143" t="s">
        <v>29</v>
      </c>
      <c r="E143">
        <v>574.52</v>
      </c>
      <c r="F143">
        <v>2</v>
      </c>
      <c r="G143">
        <v>1149.04</v>
      </c>
      <c r="H143" t="s">
        <v>95</v>
      </c>
      <c r="I143" t="s">
        <v>39</v>
      </c>
      <c r="J143" t="s">
        <v>40</v>
      </c>
      <c r="K143" t="s">
        <v>23</v>
      </c>
      <c r="L143">
        <v>2020</v>
      </c>
      <c r="M143" t="s">
        <v>41</v>
      </c>
      <c r="N143" t="s">
        <v>42</v>
      </c>
      <c r="O143">
        <v>9</v>
      </c>
      <c r="P143" t="s">
        <v>76</v>
      </c>
    </row>
    <row r="144" spans="1:16" x14ac:dyDescent="0.35">
      <c r="A144" t="s">
        <v>315</v>
      </c>
      <c r="B144" t="s">
        <v>316</v>
      </c>
      <c r="C144" t="s">
        <v>18</v>
      </c>
      <c r="D144" t="s">
        <v>29</v>
      </c>
      <c r="E144">
        <v>1075.7</v>
      </c>
      <c r="F144">
        <v>2</v>
      </c>
      <c r="G144">
        <v>2151.4</v>
      </c>
      <c r="H144" t="s">
        <v>87</v>
      </c>
      <c r="I144" t="s">
        <v>66</v>
      </c>
      <c r="J144" t="s">
        <v>79</v>
      </c>
      <c r="K144" t="s">
        <v>68</v>
      </c>
      <c r="L144">
        <v>2020</v>
      </c>
      <c r="M144" t="s">
        <v>52</v>
      </c>
      <c r="N144" t="s">
        <v>42</v>
      </c>
      <c r="O144">
        <v>17</v>
      </c>
      <c r="P144" t="s">
        <v>58</v>
      </c>
    </row>
    <row r="145" spans="1:16" x14ac:dyDescent="0.35">
      <c r="A145" t="s">
        <v>317</v>
      </c>
      <c r="B145" t="s">
        <v>318</v>
      </c>
      <c r="C145" t="s">
        <v>51</v>
      </c>
      <c r="D145" t="s">
        <v>82</v>
      </c>
      <c r="E145">
        <v>1542.17</v>
      </c>
      <c r="F145">
        <v>3</v>
      </c>
      <c r="G145">
        <v>4626.51</v>
      </c>
      <c r="H145" t="s">
        <v>122</v>
      </c>
      <c r="I145" t="s">
        <v>39</v>
      </c>
      <c r="J145" t="s">
        <v>92</v>
      </c>
      <c r="K145" t="s">
        <v>68</v>
      </c>
      <c r="L145">
        <v>2020</v>
      </c>
      <c r="M145" t="s">
        <v>32</v>
      </c>
      <c r="N145" t="s">
        <v>25</v>
      </c>
      <c r="O145">
        <v>15</v>
      </c>
      <c r="P145" t="s">
        <v>48</v>
      </c>
    </row>
    <row r="146" spans="1:16" x14ac:dyDescent="0.35">
      <c r="A146" t="s">
        <v>319</v>
      </c>
      <c r="B146" t="s">
        <v>320</v>
      </c>
      <c r="C146" t="s">
        <v>61</v>
      </c>
      <c r="D146" t="s">
        <v>29</v>
      </c>
      <c r="E146">
        <v>4091.49</v>
      </c>
      <c r="F146">
        <v>1</v>
      </c>
      <c r="G146">
        <v>4091.49</v>
      </c>
      <c r="H146" t="s">
        <v>46</v>
      </c>
      <c r="I146" t="s">
        <v>39</v>
      </c>
      <c r="J146" t="s">
        <v>92</v>
      </c>
      <c r="K146" t="s">
        <v>68</v>
      </c>
      <c r="L146">
        <v>2020</v>
      </c>
      <c r="M146" t="s">
        <v>69</v>
      </c>
      <c r="N146" t="s">
        <v>42</v>
      </c>
      <c r="O146">
        <v>16</v>
      </c>
      <c r="P146" t="s">
        <v>76</v>
      </c>
    </row>
    <row r="147" spans="1:16" x14ac:dyDescent="0.35">
      <c r="A147" t="s">
        <v>279</v>
      </c>
      <c r="B147" t="s">
        <v>321</v>
      </c>
      <c r="C147" t="s">
        <v>18</v>
      </c>
      <c r="D147" t="s">
        <v>19</v>
      </c>
      <c r="E147">
        <v>4332.4399999999996</v>
      </c>
      <c r="F147">
        <v>2</v>
      </c>
      <c r="G147">
        <v>8664.8799999999992</v>
      </c>
      <c r="H147" t="s">
        <v>38</v>
      </c>
      <c r="I147" t="s">
        <v>21</v>
      </c>
      <c r="J147" t="s">
        <v>22</v>
      </c>
      <c r="K147" t="s">
        <v>23</v>
      </c>
      <c r="L147">
        <v>2020</v>
      </c>
      <c r="M147" t="s">
        <v>69</v>
      </c>
      <c r="N147" t="s">
        <v>42</v>
      </c>
      <c r="O147">
        <v>11</v>
      </c>
      <c r="P147" t="s">
        <v>48</v>
      </c>
    </row>
    <row r="148" spans="1:16" x14ac:dyDescent="0.35">
      <c r="A148" t="s">
        <v>322</v>
      </c>
      <c r="B148" t="s">
        <v>323</v>
      </c>
      <c r="C148" t="s">
        <v>18</v>
      </c>
      <c r="D148" t="s">
        <v>55</v>
      </c>
      <c r="E148">
        <v>596.02</v>
      </c>
      <c r="F148">
        <v>2</v>
      </c>
      <c r="G148">
        <v>1192.04</v>
      </c>
      <c r="H148" t="s">
        <v>20</v>
      </c>
      <c r="I148" t="s">
        <v>66</v>
      </c>
      <c r="J148" t="s">
        <v>79</v>
      </c>
      <c r="K148" t="s">
        <v>68</v>
      </c>
      <c r="L148">
        <v>2020</v>
      </c>
      <c r="M148" t="s">
        <v>149</v>
      </c>
      <c r="N148" t="s">
        <v>25</v>
      </c>
      <c r="O148">
        <v>12</v>
      </c>
      <c r="P148" t="s">
        <v>26</v>
      </c>
    </row>
    <row r="149" spans="1:16" x14ac:dyDescent="0.35">
      <c r="A149" t="s">
        <v>205</v>
      </c>
      <c r="B149" t="s">
        <v>324</v>
      </c>
      <c r="C149" t="s">
        <v>18</v>
      </c>
      <c r="D149" t="s">
        <v>37</v>
      </c>
      <c r="E149">
        <v>1646.3</v>
      </c>
      <c r="F149">
        <v>3</v>
      </c>
      <c r="G149">
        <v>4938.8999999999996</v>
      </c>
      <c r="H149" t="s">
        <v>122</v>
      </c>
      <c r="I149" t="s">
        <v>66</v>
      </c>
      <c r="J149" t="s">
        <v>67</v>
      </c>
      <c r="K149" t="s">
        <v>68</v>
      </c>
      <c r="L149">
        <v>2020</v>
      </c>
      <c r="M149" t="s">
        <v>135</v>
      </c>
      <c r="N149" t="s">
        <v>42</v>
      </c>
      <c r="O149">
        <v>12</v>
      </c>
      <c r="P149" t="s">
        <v>26</v>
      </c>
    </row>
    <row r="150" spans="1:16" x14ac:dyDescent="0.35">
      <c r="A150" t="s">
        <v>325</v>
      </c>
      <c r="B150" t="s">
        <v>326</v>
      </c>
      <c r="C150" t="s">
        <v>61</v>
      </c>
      <c r="D150" t="s">
        <v>75</v>
      </c>
      <c r="E150">
        <v>527.72</v>
      </c>
      <c r="F150">
        <v>2</v>
      </c>
      <c r="G150">
        <v>1055.44</v>
      </c>
      <c r="H150" t="s">
        <v>95</v>
      </c>
      <c r="I150" t="s">
        <v>66</v>
      </c>
      <c r="J150" t="s">
        <v>79</v>
      </c>
      <c r="K150" t="s">
        <v>68</v>
      </c>
      <c r="L150">
        <v>2020</v>
      </c>
      <c r="M150" t="s">
        <v>135</v>
      </c>
      <c r="N150" t="s">
        <v>33</v>
      </c>
      <c r="O150">
        <v>18</v>
      </c>
      <c r="P150" t="s">
        <v>34</v>
      </c>
    </row>
    <row r="151" spans="1:16" x14ac:dyDescent="0.35">
      <c r="A151" t="s">
        <v>327</v>
      </c>
      <c r="B151" t="s">
        <v>328</v>
      </c>
      <c r="C151" t="s">
        <v>18</v>
      </c>
      <c r="D151" t="s">
        <v>37</v>
      </c>
      <c r="E151">
        <v>2999.12</v>
      </c>
      <c r="F151">
        <v>1</v>
      </c>
      <c r="G151">
        <v>2999.12</v>
      </c>
      <c r="H151" t="s">
        <v>38</v>
      </c>
      <c r="I151" t="s">
        <v>66</v>
      </c>
      <c r="J151" t="s">
        <v>67</v>
      </c>
      <c r="K151" t="s">
        <v>68</v>
      </c>
      <c r="L151">
        <v>2020</v>
      </c>
      <c r="M151" t="s">
        <v>41</v>
      </c>
      <c r="N151" t="s">
        <v>42</v>
      </c>
      <c r="O151">
        <v>21</v>
      </c>
      <c r="P151" t="s">
        <v>58</v>
      </c>
    </row>
    <row r="152" spans="1:16" x14ac:dyDescent="0.35">
      <c r="A152" t="s">
        <v>218</v>
      </c>
      <c r="B152" t="s">
        <v>271</v>
      </c>
      <c r="C152" t="s">
        <v>61</v>
      </c>
      <c r="D152" t="s">
        <v>19</v>
      </c>
      <c r="E152">
        <v>2041.82</v>
      </c>
      <c r="F152">
        <v>3</v>
      </c>
      <c r="G152">
        <v>6125.46</v>
      </c>
      <c r="H152" t="s">
        <v>20</v>
      </c>
      <c r="I152" t="s">
        <v>66</v>
      </c>
      <c r="J152" t="s">
        <v>79</v>
      </c>
      <c r="K152" t="s">
        <v>68</v>
      </c>
      <c r="L152">
        <v>2020</v>
      </c>
      <c r="M152" t="s">
        <v>100</v>
      </c>
      <c r="N152" t="s">
        <v>33</v>
      </c>
      <c r="O152">
        <v>13</v>
      </c>
      <c r="P152" t="s">
        <v>58</v>
      </c>
    </row>
    <row r="153" spans="1:16" x14ac:dyDescent="0.35">
      <c r="A153" t="s">
        <v>329</v>
      </c>
      <c r="B153" t="s">
        <v>113</v>
      </c>
      <c r="C153" t="s">
        <v>18</v>
      </c>
      <c r="D153" t="s">
        <v>19</v>
      </c>
      <c r="E153">
        <v>411.65</v>
      </c>
      <c r="F153">
        <v>2</v>
      </c>
      <c r="G153">
        <v>823.3</v>
      </c>
      <c r="H153" t="s">
        <v>38</v>
      </c>
      <c r="I153" t="s">
        <v>21</v>
      </c>
      <c r="J153" t="s">
        <v>22</v>
      </c>
      <c r="K153" t="s">
        <v>23</v>
      </c>
      <c r="L153">
        <v>2020</v>
      </c>
      <c r="M153" t="s">
        <v>100</v>
      </c>
      <c r="N153" t="s">
        <v>42</v>
      </c>
      <c r="O153">
        <v>18</v>
      </c>
      <c r="P153" t="s">
        <v>58</v>
      </c>
    </row>
    <row r="154" spans="1:16" x14ac:dyDescent="0.35">
      <c r="A154" t="s">
        <v>330</v>
      </c>
      <c r="B154" t="s">
        <v>331</v>
      </c>
      <c r="C154" t="s">
        <v>18</v>
      </c>
      <c r="D154" t="s">
        <v>75</v>
      </c>
      <c r="E154">
        <v>4688.91</v>
      </c>
      <c r="F154">
        <v>2</v>
      </c>
      <c r="G154">
        <v>9377.82</v>
      </c>
      <c r="H154" t="s">
        <v>62</v>
      </c>
      <c r="I154" t="s">
        <v>30</v>
      </c>
      <c r="J154" t="s">
        <v>31</v>
      </c>
      <c r="K154" t="s">
        <v>23</v>
      </c>
      <c r="L154">
        <v>2020</v>
      </c>
      <c r="M154" t="s">
        <v>24</v>
      </c>
      <c r="N154" t="s">
        <v>42</v>
      </c>
      <c r="O154">
        <v>13</v>
      </c>
      <c r="P154" t="s">
        <v>58</v>
      </c>
    </row>
    <row r="155" spans="1:16" x14ac:dyDescent="0.35">
      <c r="A155" t="s">
        <v>332</v>
      </c>
      <c r="B155" t="s">
        <v>314</v>
      </c>
      <c r="C155" t="s">
        <v>61</v>
      </c>
      <c r="D155" t="s">
        <v>29</v>
      </c>
      <c r="E155">
        <v>3706.3</v>
      </c>
      <c r="F155">
        <v>1</v>
      </c>
      <c r="G155">
        <v>3706.3</v>
      </c>
      <c r="H155" t="s">
        <v>95</v>
      </c>
      <c r="I155" t="s">
        <v>30</v>
      </c>
      <c r="J155" t="s">
        <v>31</v>
      </c>
      <c r="K155" t="s">
        <v>23</v>
      </c>
      <c r="L155">
        <v>2020</v>
      </c>
      <c r="M155" t="s">
        <v>47</v>
      </c>
      <c r="N155" t="s">
        <v>42</v>
      </c>
      <c r="O155">
        <v>9</v>
      </c>
      <c r="P155" t="s">
        <v>58</v>
      </c>
    </row>
    <row r="156" spans="1:16" x14ac:dyDescent="0.35">
      <c r="A156" t="s">
        <v>194</v>
      </c>
      <c r="B156" t="s">
        <v>333</v>
      </c>
      <c r="C156" t="s">
        <v>61</v>
      </c>
      <c r="D156" t="s">
        <v>29</v>
      </c>
      <c r="E156">
        <v>1898.64</v>
      </c>
      <c r="F156">
        <v>3</v>
      </c>
      <c r="G156">
        <v>5695.92</v>
      </c>
      <c r="H156" t="s">
        <v>20</v>
      </c>
      <c r="I156" t="s">
        <v>39</v>
      </c>
      <c r="J156" t="s">
        <v>40</v>
      </c>
      <c r="K156" t="s">
        <v>23</v>
      </c>
      <c r="L156">
        <v>2020</v>
      </c>
      <c r="M156" t="s">
        <v>32</v>
      </c>
      <c r="N156" t="s">
        <v>42</v>
      </c>
      <c r="O156">
        <v>18</v>
      </c>
      <c r="P156" t="s">
        <v>84</v>
      </c>
    </row>
    <row r="157" spans="1:16" x14ac:dyDescent="0.35">
      <c r="A157" t="s">
        <v>334</v>
      </c>
      <c r="B157" t="s">
        <v>308</v>
      </c>
      <c r="C157" t="s">
        <v>61</v>
      </c>
      <c r="D157" t="s">
        <v>19</v>
      </c>
      <c r="E157">
        <v>1742.17</v>
      </c>
      <c r="F157">
        <v>2</v>
      </c>
      <c r="G157">
        <v>3484.34</v>
      </c>
      <c r="H157" t="s">
        <v>62</v>
      </c>
      <c r="I157" t="s">
        <v>39</v>
      </c>
      <c r="J157" t="s">
        <v>40</v>
      </c>
      <c r="K157" t="s">
        <v>23</v>
      </c>
      <c r="L157">
        <v>2020</v>
      </c>
      <c r="M157" t="s">
        <v>63</v>
      </c>
      <c r="N157" t="s">
        <v>42</v>
      </c>
      <c r="O157">
        <v>19</v>
      </c>
      <c r="P157" t="s">
        <v>26</v>
      </c>
    </row>
    <row r="158" spans="1:16" x14ac:dyDescent="0.35">
      <c r="A158" t="s">
        <v>335</v>
      </c>
      <c r="B158" t="s">
        <v>336</v>
      </c>
      <c r="C158" t="s">
        <v>51</v>
      </c>
      <c r="D158" t="s">
        <v>75</v>
      </c>
      <c r="E158">
        <v>1238.98</v>
      </c>
      <c r="F158">
        <v>1</v>
      </c>
      <c r="G158">
        <v>1238.98</v>
      </c>
      <c r="H158" t="s">
        <v>122</v>
      </c>
      <c r="I158" t="s">
        <v>66</v>
      </c>
      <c r="J158" t="s">
        <v>67</v>
      </c>
      <c r="K158" t="s">
        <v>68</v>
      </c>
      <c r="L158">
        <v>2020</v>
      </c>
      <c r="M158" t="s">
        <v>83</v>
      </c>
      <c r="N158" t="s">
        <v>42</v>
      </c>
      <c r="O158">
        <v>13</v>
      </c>
      <c r="P158" t="s">
        <v>34</v>
      </c>
    </row>
    <row r="159" spans="1:16" x14ac:dyDescent="0.35">
      <c r="A159" t="s">
        <v>337</v>
      </c>
      <c r="B159" t="s">
        <v>338</v>
      </c>
      <c r="C159" t="s">
        <v>51</v>
      </c>
      <c r="D159" t="s">
        <v>29</v>
      </c>
      <c r="E159">
        <v>4179.29</v>
      </c>
      <c r="F159">
        <v>3</v>
      </c>
      <c r="G159">
        <v>12537.87</v>
      </c>
      <c r="H159" t="s">
        <v>38</v>
      </c>
      <c r="I159" t="s">
        <v>66</v>
      </c>
      <c r="J159" t="s">
        <v>67</v>
      </c>
      <c r="K159" t="s">
        <v>68</v>
      </c>
      <c r="L159">
        <v>2020</v>
      </c>
      <c r="M159" t="s">
        <v>88</v>
      </c>
      <c r="N159" t="s">
        <v>25</v>
      </c>
      <c r="O159">
        <v>9</v>
      </c>
      <c r="P159" t="s">
        <v>58</v>
      </c>
    </row>
    <row r="160" spans="1:16" x14ac:dyDescent="0.35">
      <c r="A160" t="s">
        <v>180</v>
      </c>
      <c r="B160" t="s">
        <v>339</v>
      </c>
      <c r="C160" t="s">
        <v>18</v>
      </c>
      <c r="D160" t="s">
        <v>55</v>
      </c>
      <c r="E160">
        <v>809.44</v>
      </c>
      <c r="F160">
        <v>3</v>
      </c>
      <c r="G160">
        <v>2428.3200000000002</v>
      </c>
      <c r="H160" t="s">
        <v>46</v>
      </c>
      <c r="I160" t="s">
        <v>21</v>
      </c>
      <c r="J160" t="s">
        <v>22</v>
      </c>
      <c r="K160" t="s">
        <v>23</v>
      </c>
      <c r="L160">
        <v>2020</v>
      </c>
      <c r="M160" t="s">
        <v>83</v>
      </c>
      <c r="N160" t="s">
        <v>70</v>
      </c>
      <c r="O160">
        <v>21</v>
      </c>
      <c r="P160" t="s">
        <v>34</v>
      </c>
    </row>
    <row r="161" spans="1:16" x14ac:dyDescent="0.35">
      <c r="A161" t="s">
        <v>340</v>
      </c>
      <c r="B161" t="s">
        <v>341</v>
      </c>
      <c r="C161" t="s">
        <v>51</v>
      </c>
      <c r="D161" t="s">
        <v>29</v>
      </c>
      <c r="E161">
        <v>1356.32</v>
      </c>
      <c r="F161">
        <v>1</v>
      </c>
      <c r="G161">
        <v>1356.32</v>
      </c>
      <c r="H161" t="s">
        <v>122</v>
      </c>
      <c r="I161" t="s">
        <v>21</v>
      </c>
      <c r="J161" t="s">
        <v>22</v>
      </c>
      <c r="K161" t="s">
        <v>23</v>
      </c>
      <c r="L161">
        <v>2020</v>
      </c>
      <c r="M161" t="s">
        <v>88</v>
      </c>
      <c r="N161" t="s">
        <v>33</v>
      </c>
      <c r="O161">
        <v>14</v>
      </c>
      <c r="P161" t="s">
        <v>48</v>
      </c>
    </row>
    <row r="162" spans="1:16" x14ac:dyDescent="0.35">
      <c r="A162" t="s">
        <v>315</v>
      </c>
      <c r="B162" t="s">
        <v>342</v>
      </c>
      <c r="C162" t="s">
        <v>61</v>
      </c>
      <c r="D162" t="s">
        <v>75</v>
      </c>
      <c r="E162">
        <v>192.1</v>
      </c>
      <c r="F162">
        <v>1</v>
      </c>
      <c r="G162">
        <v>192.1</v>
      </c>
      <c r="H162" t="s">
        <v>20</v>
      </c>
      <c r="I162" t="s">
        <v>39</v>
      </c>
      <c r="J162" t="s">
        <v>40</v>
      </c>
      <c r="K162" t="s">
        <v>23</v>
      </c>
      <c r="L162">
        <v>2020</v>
      </c>
      <c r="M162" t="s">
        <v>52</v>
      </c>
      <c r="N162" t="s">
        <v>25</v>
      </c>
      <c r="O162">
        <v>19</v>
      </c>
      <c r="P162" t="s">
        <v>58</v>
      </c>
    </row>
    <row r="163" spans="1:16" x14ac:dyDescent="0.35">
      <c r="A163" t="s">
        <v>343</v>
      </c>
      <c r="B163" t="s">
        <v>344</v>
      </c>
      <c r="C163" t="s">
        <v>61</v>
      </c>
      <c r="D163" t="s">
        <v>37</v>
      </c>
      <c r="E163">
        <v>124.96</v>
      </c>
      <c r="F163">
        <v>2</v>
      </c>
      <c r="G163">
        <v>249.92</v>
      </c>
      <c r="H163" t="s">
        <v>62</v>
      </c>
      <c r="I163" t="s">
        <v>66</v>
      </c>
      <c r="J163" t="s">
        <v>79</v>
      </c>
      <c r="K163" t="s">
        <v>68</v>
      </c>
      <c r="L163">
        <v>2020</v>
      </c>
      <c r="M163" t="s">
        <v>24</v>
      </c>
      <c r="N163" t="s">
        <v>70</v>
      </c>
      <c r="O163">
        <v>21</v>
      </c>
      <c r="P163" t="s">
        <v>76</v>
      </c>
    </row>
    <row r="164" spans="1:16" x14ac:dyDescent="0.35">
      <c r="A164" t="s">
        <v>345</v>
      </c>
      <c r="B164" t="s">
        <v>346</v>
      </c>
      <c r="C164" t="s">
        <v>61</v>
      </c>
      <c r="D164" t="s">
        <v>75</v>
      </c>
      <c r="E164">
        <v>3752.16</v>
      </c>
      <c r="F164">
        <v>3</v>
      </c>
      <c r="G164">
        <v>11256.48</v>
      </c>
      <c r="H164" t="s">
        <v>38</v>
      </c>
      <c r="I164" t="s">
        <v>39</v>
      </c>
      <c r="J164" t="s">
        <v>92</v>
      </c>
      <c r="K164" t="s">
        <v>68</v>
      </c>
      <c r="L164">
        <v>2020</v>
      </c>
      <c r="M164" t="s">
        <v>24</v>
      </c>
      <c r="N164" t="s">
        <v>33</v>
      </c>
      <c r="O164">
        <v>9</v>
      </c>
      <c r="P164" t="s">
        <v>76</v>
      </c>
    </row>
    <row r="165" spans="1:16" x14ac:dyDescent="0.35">
      <c r="A165" t="s">
        <v>347</v>
      </c>
      <c r="B165" t="s">
        <v>348</v>
      </c>
      <c r="C165" t="s">
        <v>18</v>
      </c>
      <c r="D165" t="s">
        <v>75</v>
      </c>
      <c r="E165">
        <v>2902.48</v>
      </c>
      <c r="F165">
        <v>3</v>
      </c>
      <c r="G165">
        <v>8707.44</v>
      </c>
      <c r="H165" t="s">
        <v>122</v>
      </c>
      <c r="I165" t="s">
        <v>21</v>
      </c>
      <c r="J165" t="s">
        <v>22</v>
      </c>
      <c r="K165" t="s">
        <v>23</v>
      </c>
      <c r="L165">
        <v>2020</v>
      </c>
      <c r="M165" t="s">
        <v>63</v>
      </c>
      <c r="N165" t="s">
        <v>42</v>
      </c>
      <c r="O165">
        <v>10</v>
      </c>
      <c r="P165" t="s">
        <v>34</v>
      </c>
    </row>
    <row r="166" spans="1:16" x14ac:dyDescent="0.35">
      <c r="A166" t="s">
        <v>349</v>
      </c>
      <c r="B166" t="s">
        <v>350</v>
      </c>
      <c r="C166" t="s">
        <v>18</v>
      </c>
      <c r="D166" t="s">
        <v>37</v>
      </c>
      <c r="E166">
        <v>86.49</v>
      </c>
      <c r="F166">
        <v>1</v>
      </c>
      <c r="G166">
        <v>86.49</v>
      </c>
      <c r="H166" t="s">
        <v>62</v>
      </c>
      <c r="I166" t="s">
        <v>21</v>
      </c>
      <c r="J166" t="s">
        <v>22</v>
      </c>
      <c r="K166" t="s">
        <v>23</v>
      </c>
      <c r="L166">
        <v>2020</v>
      </c>
      <c r="M166" t="s">
        <v>149</v>
      </c>
      <c r="N166" t="s">
        <v>33</v>
      </c>
      <c r="O166">
        <v>9</v>
      </c>
      <c r="P166" t="s">
        <v>84</v>
      </c>
    </row>
    <row r="167" spans="1:16" x14ac:dyDescent="0.35">
      <c r="A167" t="s">
        <v>351</v>
      </c>
      <c r="B167" t="s">
        <v>352</v>
      </c>
      <c r="C167" t="s">
        <v>61</v>
      </c>
      <c r="D167" t="s">
        <v>19</v>
      </c>
      <c r="E167">
        <v>4882.46</v>
      </c>
      <c r="F167">
        <v>3</v>
      </c>
      <c r="G167">
        <v>14647.38</v>
      </c>
      <c r="H167" t="s">
        <v>38</v>
      </c>
      <c r="I167" t="s">
        <v>39</v>
      </c>
      <c r="J167" t="s">
        <v>40</v>
      </c>
      <c r="K167" t="s">
        <v>23</v>
      </c>
      <c r="L167">
        <v>2020</v>
      </c>
      <c r="M167" t="s">
        <v>135</v>
      </c>
      <c r="N167" t="s">
        <v>42</v>
      </c>
      <c r="O167">
        <v>19</v>
      </c>
      <c r="P167" t="s">
        <v>76</v>
      </c>
    </row>
    <row r="168" spans="1:16" x14ac:dyDescent="0.35">
      <c r="A168" t="s">
        <v>353</v>
      </c>
      <c r="B168" t="s">
        <v>354</v>
      </c>
      <c r="C168" t="s">
        <v>18</v>
      </c>
      <c r="D168" t="s">
        <v>91</v>
      </c>
      <c r="E168">
        <v>1778.35</v>
      </c>
      <c r="F168">
        <v>2</v>
      </c>
      <c r="G168">
        <v>3556.7</v>
      </c>
      <c r="H168" t="s">
        <v>62</v>
      </c>
      <c r="I168" t="s">
        <v>39</v>
      </c>
      <c r="J168" t="s">
        <v>92</v>
      </c>
      <c r="K168" t="s">
        <v>68</v>
      </c>
      <c r="L168">
        <v>2020</v>
      </c>
      <c r="M168" t="s">
        <v>41</v>
      </c>
      <c r="N168" t="s">
        <v>42</v>
      </c>
      <c r="O168">
        <v>15</v>
      </c>
      <c r="P168" t="s">
        <v>34</v>
      </c>
    </row>
    <row r="169" spans="1:16" x14ac:dyDescent="0.35">
      <c r="A169" t="s">
        <v>267</v>
      </c>
      <c r="B169" t="s">
        <v>355</v>
      </c>
      <c r="C169" t="s">
        <v>51</v>
      </c>
      <c r="D169" t="s">
        <v>29</v>
      </c>
      <c r="E169">
        <v>2234.35</v>
      </c>
      <c r="F169">
        <v>1</v>
      </c>
      <c r="G169">
        <v>2234.35</v>
      </c>
      <c r="H169" t="s">
        <v>62</v>
      </c>
      <c r="I169" t="s">
        <v>30</v>
      </c>
      <c r="J169" t="s">
        <v>31</v>
      </c>
      <c r="K169" t="s">
        <v>23</v>
      </c>
      <c r="L169">
        <v>2020</v>
      </c>
      <c r="M169" t="s">
        <v>135</v>
      </c>
      <c r="N169" t="s">
        <v>33</v>
      </c>
      <c r="O169">
        <v>14</v>
      </c>
      <c r="P169" t="s">
        <v>43</v>
      </c>
    </row>
    <row r="170" spans="1:16" x14ac:dyDescent="0.35">
      <c r="A170" t="s">
        <v>207</v>
      </c>
      <c r="B170" t="s">
        <v>356</v>
      </c>
      <c r="C170" t="s">
        <v>51</v>
      </c>
      <c r="D170" t="s">
        <v>29</v>
      </c>
      <c r="E170">
        <v>4363.82</v>
      </c>
      <c r="F170">
        <v>2</v>
      </c>
      <c r="G170">
        <v>8727.64</v>
      </c>
      <c r="H170" t="s">
        <v>62</v>
      </c>
      <c r="I170" t="s">
        <v>30</v>
      </c>
      <c r="J170" t="s">
        <v>31</v>
      </c>
      <c r="K170" t="s">
        <v>23</v>
      </c>
      <c r="L170">
        <v>2020</v>
      </c>
      <c r="M170" t="s">
        <v>135</v>
      </c>
      <c r="N170" t="s">
        <v>42</v>
      </c>
      <c r="O170">
        <v>15</v>
      </c>
      <c r="P170" t="s">
        <v>76</v>
      </c>
    </row>
    <row r="171" spans="1:16" x14ac:dyDescent="0.35">
      <c r="A171" t="s">
        <v>357</v>
      </c>
      <c r="B171" t="s">
        <v>358</v>
      </c>
      <c r="C171" t="s">
        <v>61</v>
      </c>
      <c r="D171" t="s">
        <v>19</v>
      </c>
      <c r="E171">
        <v>3311.97</v>
      </c>
      <c r="F171">
        <v>3</v>
      </c>
      <c r="G171">
        <v>9935.91</v>
      </c>
      <c r="H171" t="s">
        <v>62</v>
      </c>
      <c r="I171" t="s">
        <v>30</v>
      </c>
      <c r="J171" t="s">
        <v>31</v>
      </c>
      <c r="K171" t="s">
        <v>23</v>
      </c>
      <c r="L171">
        <v>2020</v>
      </c>
      <c r="M171" t="s">
        <v>24</v>
      </c>
      <c r="N171" t="s">
        <v>33</v>
      </c>
      <c r="O171">
        <v>19</v>
      </c>
      <c r="P171" t="s">
        <v>84</v>
      </c>
    </row>
    <row r="172" spans="1:16" x14ac:dyDescent="0.35">
      <c r="A172" t="s">
        <v>359</v>
      </c>
      <c r="B172" t="s">
        <v>360</v>
      </c>
      <c r="C172" t="s">
        <v>51</v>
      </c>
      <c r="D172" t="s">
        <v>82</v>
      </c>
      <c r="E172">
        <v>1488.64</v>
      </c>
      <c r="F172">
        <v>1</v>
      </c>
      <c r="G172">
        <v>1488.64</v>
      </c>
      <c r="H172" t="s">
        <v>87</v>
      </c>
      <c r="I172" t="s">
        <v>66</v>
      </c>
      <c r="J172" t="s">
        <v>79</v>
      </c>
      <c r="K172" t="s">
        <v>68</v>
      </c>
      <c r="L172">
        <v>2020</v>
      </c>
      <c r="M172" t="s">
        <v>24</v>
      </c>
      <c r="N172" t="s">
        <v>42</v>
      </c>
      <c r="O172">
        <v>13</v>
      </c>
      <c r="P172" t="s">
        <v>76</v>
      </c>
    </row>
    <row r="173" spans="1:16" x14ac:dyDescent="0.35">
      <c r="A173" t="s">
        <v>120</v>
      </c>
      <c r="B173" t="s">
        <v>288</v>
      </c>
      <c r="C173" t="s">
        <v>18</v>
      </c>
      <c r="D173" t="s">
        <v>37</v>
      </c>
      <c r="E173">
        <v>1531</v>
      </c>
      <c r="F173">
        <v>3</v>
      </c>
      <c r="G173">
        <v>4593</v>
      </c>
      <c r="H173" t="s">
        <v>122</v>
      </c>
      <c r="I173" t="s">
        <v>21</v>
      </c>
      <c r="J173" t="s">
        <v>22</v>
      </c>
      <c r="K173" t="s">
        <v>23</v>
      </c>
      <c r="L173">
        <v>2020</v>
      </c>
      <c r="M173" t="s">
        <v>69</v>
      </c>
      <c r="N173" t="s">
        <v>25</v>
      </c>
      <c r="O173">
        <v>14</v>
      </c>
      <c r="P173" t="s">
        <v>34</v>
      </c>
    </row>
    <row r="174" spans="1:16" x14ac:dyDescent="0.35">
      <c r="A174" t="s">
        <v>361</v>
      </c>
      <c r="B174" t="s">
        <v>362</v>
      </c>
      <c r="C174" t="s">
        <v>61</v>
      </c>
      <c r="D174" t="s">
        <v>55</v>
      </c>
      <c r="E174">
        <v>938.18</v>
      </c>
      <c r="F174">
        <v>3</v>
      </c>
      <c r="G174">
        <v>2814.54</v>
      </c>
      <c r="H174" t="s">
        <v>20</v>
      </c>
      <c r="I174" t="s">
        <v>39</v>
      </c>
      <c r="J174" t="s">
        <v>92</v>
      </c>
      <c r="K174" t="s">
        <v>68</v>
      </c>
      <c r="L174">
        <v>2020</v>
      </c>
      <c r="M174" t="s">
        <v>41</v>
      </c>
      <c r="N174" t="s">
        <v>33</v>
      </c>
      <c r="O174">
        <v>18</v>
      </c>
      <c r="P174" t="s">
        <v>58</v>
      </c>
    </row>
    <row r="175" spans="1:16" x14ac:dyDescent="0.35">
      <c r="A175" t="s">
        <v>363</v>
      </c>
      <c r="B175" t="s">
        <v>364</v>
      </c>
      <c r="C175" t="s">
        <v>18</v>
      </c>
      <c r="D175" t="s">
        <v>37</v>
      </c>
      <c r="E175">
        <v>3857.47</v>
      </c>
      <c r="F175">
        <v>1</v>
      </c>
      <c r="G175">
        <v>3857.47</v>
      </c>
      <c r="H175" t="s">
        <v>20</v>
      </c>
      <c r="I175" t="s">
        <v>39</v>
      </c>
      <c r="J175" t="s">
        <v>40</v>
      </c>
      <c r="K175" t="s">
        <v>23</v>
      </c>
      <c r="L175">
        <v>2020</v>
      </c>
      <c r="M175" t="s">
        <v>52</v>
      </c>
      <c r="N175" t="s">
        <v>25</v>
      </c>
      <c r="O175">
        <v>12</v>
      </c>
      <c r="P175" t="s">
        <v>48</v>
      </c>
    </row>
    <row r="176" spans="1:16" x14ac:dyDescent="0.35">
      <c r="A176" t="s">
        <v>153</v>
      </c>
      <c r="B176" t="s">
        <v>365</v>
      </c>
      <c r="C176" t="s">
        <v>51</v>
      </c>
      <c r="D176" t="s">
        <v>55</v>
      </c>
      <c r="E176">
        <v>3371.4</v>
      </c>
      <c r="F176">
        <v>2</v>
      </c>
      <c r="G176">
        <v>6742.8</v>
      </c>
      <c r="H176" t="s">
        <v>62</v>
      </c>
      <c r="I176" t="s">
        <v>39</v>
      </c>
      <c r="J176" t="s">
        <v>40</v>
      </c>
      <c r="K176" t="s">
        <v>23</v>
      </c>
      <c r="L176">
        <v>2020</v>
      </c>
      <c r="M176" t="s">
        <v>88</v>
      </c>
      <c r="N176" t="s">
        <v>25</v>
      </c>
      <c r="O176">
        <v>9</v>
      </c>
      <c r="P176" t="s">
        <v>84</v>
      </c>
    </row>
    <row r="177" spans="1:16" x14ac:dyDescent="0.35">
      <c r="A177" t="s">
        <v>236</v>
      </c>
      <c r="B177" t="s">
        <v>366</v>
      </c>
      <c r="C177" t="s">
        <v>18</v>
      </c>
      <c r="D177" t="s">
        <v>91</v>
      </c>
      <c r="E177">
        <v>2357.1799999999998</v>
      </c>
      <c r="F177">
        <v>3</v>
      </c>
      <c r="G177">
        <v>7071.54</v>
      </c>
      <c r="H177" t="s">
        <v>62</v>
      </c>
      <c r="I177" t="s">
        <v>66</v>
      </c>
      <c r="J177" t="s">
        <v>67</v>
      </c>
      <c r="K177" t="s">
        <v>68</v>
      </c>
      <c r="L177">
        <v>2020</v>
      </c>
      <c r="M177" t="s">
        <v>69</v>
      </c>
      <c r="N177" t="s">
        <v>25</v>
      </c>
      <c r="O177">
        <v>15</v>
      </c>
      <c r="P177" t="s">
        <v>43</v>
      </c>
    </row>
    <row r="178" spans="1:16" x14ac:dyDescent="0.35">
      <c r="A178" t="s">
        <v>361</v>
      </c>
      <c r="B178" t="s">
        <v>367</v>
      </c>
      <c r="C178" t="s">
        <v>61</v>
      </c>
      <c r="D178" t="s">
        <v>29</v>
      </c>
      <c r="E178">
        <v>530.29</v>
      </c>
      <c r="F178">
        <v>3</v>
      </c>
      <c r="G178">
        <v>1590.87</v>
      </c>
      <c r="H178" t="s">
        <v>87</v>
      </c>
      <c r="I178" t="s">
        <v>30</v>
      </c>
      <c r="J178" t="s">
        <v>31</v>
      </c>
      <c r="K178" t="s">
        <v>23</v>
      </c>
      <c r="L178">
        <v>2020</v>
      </c>
      <c r="M178" t="s">
        <v>41</v>
      </c>
      <c r="N178" t="s">
        <v>42</v>
      </c>
      <c r="O178">
        <v>19</v>
      </c>
      <c r="P178" t="s">
        <v>58</v>
      </c>
    </row>
    <row r="179" spans="1:16" x14ac:dyDescent="0.35">
      <c r="A179" t="s">
        <v>368</v>
      </c>
      <c r="B179" t="s">
        <v>369</v>
      </c>
      <c r="C179" t="s">
        <v>51</v>
      </c>
      <c r="D179" t="s">
        <v>75</v>
      </c>
      <c r="E179">
        <v>3850.03</v>
      </c>
      <c r="F179">
        <v>1</v>
      </c>
      <c r="G179">
        <v>3850.03</v>
      </c>
      <c r="H179" t="s">
        <v>46</v>
      </c>
      <c r="I179" t="s">
        <v>21</v>
      </c>
      <c r="J179" t="s">
        <v>22</v>
      </c>
      <c r="K179" t="s">
        <v>23</v>
      </c>
      <c r="L179">
        <v>2020</v>
      </c>
      <c r="M179" t="s">
        <v>47</v>
      </c>
      <c r="N179" t="s">
        <v>42</v>
      </c>
      <c r="O179">
        <v>11</v>
      </c>
      <c r="P179" t="s">
        <v>34</v>
      </c>
    </row>
    <row r="180" spans="1:16" x14ac:dyDescent="0.35">
      <c r="A180" t="s">
        <v>370</v>
      </c>
      <c r="B180" t="s">
        <v>371</v>
      </c>
      <c r="C180" t="s">
        <v>18</v>
      </c>
      <c r="D180" t="s">
        <v>75</v>
      </c>
      <c r="E180">
        <v>4355.43</v>
      </c>
      <c r="F180">
        <v>2</v>
      </c>
      <c r="G180">
        <v>8710.86</v>
      </c>
      <c r="H180" t="s">
        <v>122</v>
      </c>
      <c r="I180" t="s">
        <v>39</v>
      </c>
      <c r="J180" t="s">
        <v>40</v>
      </c>
      <c r="K180" t="s">
        <v>23</v>
      </c>
      <c r="L180">
        <v>2020</v>
      </c>
      <c r="M180" t="s">
        <v>149</v>
      </c>
      <c r="N180" t="s">
        <v>25</v>
      </c>
      <c r="O180">
        <v>14</v>
      </c>
      <c r="P180" t="s">
        <v>58</v>
      </c>
    </row>
    <row r="181" spans="1:16" x14ac:dyDescent="0.35">
      <c r="A181" t="s">
        <v>372</v>
      </c>
      <c r="B181" t="s">
        <v>373</v>
      </c>
      <c r="C181" t="s">
        <v>51</v>
      </c>
      <c r="D181" t="s">
        <v>37</v>
      </c>
      <c r="E181">
        <v>3946.19</v>
      </c>
      <c r="F181">
        <v>3</v>
      </c>
      <c r="G181">
        <v>11838.57</v>
      </c>
      <c r="H181" t="s">
        <v>38</v>
      </c>
      <c r="I181" t="s">
        <v>30</v>
      </c>
      <c r="J181" t="s">
        <v>31</v>
      </c>
      <c r="K181" t="s">
        <v>23</v>
      </c>
      <c r="L181">
        <v>2020</v>
      </c>
      <c r="M181" t="s">
        <v>135</v>
      </c>
      <c r="N181" t="s">
        <v>42</v>
      </c>
      <c r="O181">
        <v>17</v>
      </c>
      <c r="P181" t="s">
        <v>58</v>
      </c>
    </row>
    <row r="182" spans="1:16" x14ac:dyDescent="0.35">
      <c r="A182" t="s">
        <v>144</v>
      </c>
      <c r="B182" t="s">
        <v>374</v>
      </c>
      <c r="C182" t="s">
        <v>51</v>
      </c>
      <c r="D182" t="s">
        <v>75</v>
      </c>
      <c r="E182">
        <v>1870.76</v>
      </c>
      <c r="F182">
        <v>2</v>
      </c>
      <c r="G182">
        <v>3741.52</v>
      </c>
      <c r="H182" t="s">
        <v>62</v>
      </c>
      <c r="I182" t="s">
        <v>39</v>
      </c>
      <c r="J182" t="s">
        <v>40</v>
      </c>
      <c r="K182" t="s">
        <v>23</v>
      </c>
      <c r="L182">
        <v>2020</v>
      </c>
      <c r="M182" t="s">
        <v>63</v>
      </c>
      <c r="N182" t="s">
        <v>33</v>
      </c>
      <c r="O182">
        <v>15</v>
      </c>
      <c r="P182" t="s">
        <v>84</v>
      </c>
    </row>
    <row r="183" spans="1:16" x14ac:dyDescent="0.35">
      <c r="A183" t="s">
        <v>133</v>
      </c>
      <c r="B183" t="s">
        <v>219</v>
      </c>
      <c r="C183" t="s">
        <v>18</v>
      </c>
      <c r="D183" t="s">
        <v>37</v>
      </c>
      <c r="E183">
        <v>967.34</v>
      </c>
      <c r="F183">
        <v>1</v>
      </c>
      <c r="G183">
        <v>967.34</v>
      </c>
      <c r="H183" t="s">
        <v>46</v>
      </c>
      <c r="I183" t="s">
        <v>39</v>
      </c>
      <c r="J183" t="s">
        <v>92</v>
      </c>
      <c r="K183" t="s">
        <v>68</v>
      </c>
      <c r="L183">
        <v>2020</v>
      </c>
      <c r="M183" t="s">
        <v>135</v>
      </c>
      <c r="N183" t="s">
        <v>25</v>
      </c>
      <c r="O183">
        <v>16</v>
      </c>
      <c r="P183" t="s">
        <v>58</v>
      </c>
    </row>
    <row r="184" spans="1:16" x14ac:dyDescent="0.35">
      <c r="A184" t="s">
        <v>375</v>
      </c>
      <c r="B184" t="s">
        <v>108</v>
      </c>
      <c r="C184" t="s">
        <v>61</v>
      </c>
      <c r="D184" t="s">
        <v>75</v>
      </c>
      <c r="E184">
        <v>913.61</v>
      </c>
      <c r="F184">
        <v>1</v>
      </c>
      <c r="G184">
        <v>913.61</v>
      </c>
      <c r="H184" t="s">
        <v>95</v>
      </c>
      <c r="I184" t="s">
        <v>66</v>
      </c>
      <c r="J184" t="s">
        <v>67</v>
      </c>
      <c r="K184" t="s">
        <v>68</v>
      </c>
      <c r="L184">
        <v>2020</v>
      </c>
      <c r="M184" t="s">
        <v>41</v>
      </c>
      <c r="N184" t="s">
        <v>42</v>
      </c>
      <c r="O184">
        <v>21</v>
      </c>
      <c r="P184" t="s">
        <v>26</v>
      </c>
    </row>
    <row r="185" spans="1:16" x14ac:dyDescent="0.35">
      <c r="A185" t="s">
        <v>376</v>
      </c>
      <c r="B185" t="s">
        <v>377</v>
      </c>
      <c r="C185" t="s">
        <v>18</v>
      </c>
      <c r="D185" t="s">
        <v>75</v>
      </c>
      <c r="E185">
        <v>2577.89</v>
      </c>
      <c r="F185">
        <v>3</v>
      </c>
      <c r="G185">
        <v>7733.67</v>
      </c>
      <c r="H185" t="s">
        <v>122</v>
      </c>
      <c r="I185" t="s">
        <v>66</v>
      </c>
      <c r="J185" t="s">
        <v>79</v>
      </c>
      <c r="K185" t="s">
        <v>68</v>
      </c>
      <c r="L185">
        <v>2020</v>
      </c>
      <c r="M185" t="s">
        <v>63</v>
      </c>
      <c r="N185" t="s">
        <v>42</v>
      </c>
      <c r="O185">
        <v>11</v>
      </c>
      <c r="P185" t="s">
        <v>26</v>
      </c>
    </row>
    <row r="186" spans="1:16" x14ac:dyDescent="0.35">
      <c r="A186" t="s">
        <v>53</v>
      </c>
      <c r="B186" t="s">
        <v>204</v>
      </c>
      <c r="C186" t="s">
        <v>18</v>
      </c>
      <c r="D186" t="s">
        <v>91</v>
      </c>
      <c r="E186">
        <v>2409.25</v>
      </c>
      <c r="F186">
        <v>2</v>
      </c>
      <c r="G186">
        <v>4818.5</v>
      </c>
      <c r="H186" t="s">
        <v>38</v>
      </c>
      <c r="I186" t="s">
        <v>21</v>
      </c>
      <c r="J186" t="s">
        <v>22</v>
      </c>
      <c r="K186" t="s">
        <v>23</v>
      </c>
      <c r="L186">
        <v>2020</v>
      </c>
      <c r="M186" t="s">
        <v>52</v>
      </c>
      <c r="N186" t="s">
        <v>70</v>
      </c>
      <c r="O186">
        <v>18</v>
      </c>
      <c r="P186" t="s">
        <v>34</v>
      </c>
    </row>
    <row r="187" spans="1:16" x14ac:dyDescent="0.35">
      <c r="A187" t="s">
        <v>378</v>
      </c>
      <c r="B187" t="s">
        <v>379</v>
      </c>
      <c r="C187" t="s">
        <v>18</v>
      </c>
      <c r="D187" t="s">
        <v>91</v>
      </c>
      <c r="E187">
        <v>4601.96</v>
      </c>
      <c r="F187">
        <v>2</v>
      </c>
      <c r="G187">
        <v>9203.92</v>
      </c>
      <c r="H187" t="s">
        <v>87</v>
      </c>
      <c r="I187" t="s">
        <v>30</v>
      </c>
      <c r="J187" t="s">
        <v>31</v>
      </c>
      <c r="K187" t="s">
        <v>23</v>
      </c>
      <c r="L187">
        <v>2020</v>
      </c>
      <c r="M187" t="s">
        <v>83</v>
      </c>
      <c r="N187" t="s">
        <v>42</v>
      </c>
      <c r="O187">
        <v>21</v>
      </c>
      <c r="P187" t="s">
        <v>48</v>
      </c>
    </row>
    <row r="188" spans="1:16" x14ac:dyDescent="0.35">
      <c r="A188" t="s">
        <v>380</v>
      </c>
      <c r="B188" t="s">
        <v>381</v>
      </c>
      <c r="C188" t="s">
        <v>18</v>
      </c>
      <c r="D188" t="s">
        <v>19</v>
      </c>
      <c r="E188">
        <v>2067.25</v>
      </c>
      <c r="F188">
        <v>3</v>
      </c>
      <c r="G188">
        <v>6201.75</v>
      </c>
      <c r="H188" t="s">
        <v>95</v>
      </c>
      <c r="I188" t="s">
        <v>39</v>
      </c>
      <c r="J188" t="s">
        <v>92</v>
      </c>
      <c r="K188" t="s">
        <v>68</v>
      </c>
      <c r="L188">
        <v>2020</v>
      </c>
      <c r="M188" t="s">
        <v>135</v>
      </c>
      <c r="N188" t="s">
        <v>42</v>
      </c>
      <c r="O188">
        <v>20</v>
      </c>
      <c r="P188" t="s">
        <v>58</v>
      </c>
    </row>
    <row r="189" spans="1:16" x14ac:dyDescent="0.35">
      <c r="A189" t="s">
        <v>382</v>
      </c>
      <c r="B189" t="s">
        <v>383</v>
      </c>
      <c r="C189" t="s">
        <v>61</v>
      </c>
      <c r="D189" t="s">
        <v>37</v>
      </c>
      <c r="E189">
        <v>2509.5300000000002</v>
      </c>
      <c r="F189">
        <v>1</v>
      </c>
      <c r="G189">
        <v>2509.5300000000002</v>
      </c>
      <c r="H189" t="s">
        <v>95</v>
      </c>
      <c r="I189" t="s">
        <v>39</v>
      </c>
      <c r="J189" t="s">
        <v>40</v>
      </c>
      <c r="K189" t="s">
        <v>23</v>
      </c>
      <c r="L189">
        <v>2020</v>
      </c>
      <c r="M189" t="s">
        <v>63</v>
      </c>
      <c r="N189" t="s">
        <v>42</v>
      </c>
      <c r="O189">
        <v>13</v>
      </c>
      <c r="P189" t="s">
        <v>84</v>
      </c>
    </row>
    <row r="190" spans="1:16" x14ac:dyDescent="0.35">
      <c r="A190" t="s">
        <v>384</v>
      </c>
      <c r="B190" t="s">
        <v>385</v>
      </c>
      <c r="C190" t="s">
        <v>18</v>
      </c>
      <c r="D190" t="s">
        <v>82</v>
      </c>
      <c r="E190">
        <v>1835.53</v>
      </c>
      <c r="F190">
        <v>1</v>
      </c>
      <c r="G190">
        <v>1835.53</v>
      </c>
      <c r="H190" t="s">
        <v>38</v>
      </c>
      <c r="I190" t="s">
        <v>39</v>
      </c>
      <c r="J190" t="s">
        <v>92</v>
      </c>
      <c r="K190" t="s">
        <v>68</v>
      </c>
      <c r="L190">
        <v>2020</v>
      </c>
      <c r="M190" t="s">
        <v>149</v>
      </c>
      <c r="N190" t="s">
        <v>42</v>
      </c>
      <c r="O190">
        <v>13</v>
      </c>
      <c r="P190" t="s">
        <v>34</v>
      </c>
    </row>
    <row r="191" spans="1:16" x14ac:dyDescent="0.35">
      <c r="A191" t="s">
        <v>228</v>
      </c>
      <c r="B191" t="s">
        <v>386</v>
      </c>
      <c r="C191" t="s">
        <v>51</v>
      </c>
      <c r="D191" t="s">
        <v>91</v>
      </c>
      <c r="E191">
        <v>4288.8999999999996</v>
      </c>
      <c r="F191">
        <v>1</v>
      </c>
      <c r="G191">
        <v>4288.8999999999996</v>
      </c>
      <c r="H191" t="s">
        <v>46</v>
      </c>
      <c r="I191" t="s">
        <v>66</v>
      </c>
      <c r="J191" t="s">
        <v>67</v>
      </c>
      <c r="K191" t="s">
        <v>68</v>
      </c>
      <c r="L191">
        <v>2020</v>
      </c>
      <c r="M191" t="s">
        <v>100</v>
      </c>
      <c r="N191" t="s">
        <v>25</v>
      </c>
      <c r="O191">
        <v>17</v>
      </c>
      <c r="P191" t="s">
        <v>43</v>
      </c>
    </row>
    <row r="192" spans="1:16" x14ac:dyDescent="0.35">
      <c r="A192" t="s">
        <v>387</v>
      </c>
      <c r="B192" t="s">
        <v>243</v>
      </c>
      <c r="C192" t="s">
        <v>51</v>
      </c>
      <c r="D192" t="s">
        <v>37</v>
      </c>
      <c r="E192">
        <v>810.23</v>
      </c>
      <c r="F192">
        <v>1</v>
      </c>
      <c r="G192">
        <v>810.23</v>
      </c>
      <c r="H192" t="s">
        <v>20</v>
      </c>
      <c r="I192" t="s">
        <v>21</v>
      </c>
      <c r="J192" t="s">
        <v>22</v>
      </c>
      <c r="K192" t="s">
        <v>23</v>
      </c>
      <c r="L192">
        <v>2020</v>
      </c>
      <c r="M192" t="s">
        <v>88</v>
      </c>
      <c r="N192" t="s">
        <v>70</v>
      </c>
      <c r="O192">
        <v>21</v>
      </c>
      <c r="P192" t="s">
        <v>76</v>
      </c>
    </row>
    <row r="193" spans="1:16" x14ac:dyDescent="0.35">
      <c r="A193" t="s">
        <v>388</v>
      </c>
      <c r="B193" t="s">
        <v>389</v>
      </c>
      <c r="C193" t="s">
        <v>61</v>
      </c>
      <c r="D193" t="s">
        <v>55</v>
      </c>
      <c r="E193">
        <v>3518.63</v>
      </c>
      <c r="F193">
        <v>3</v>
      </c>
      <c r="G193">
        <v>10555.89</v>
      </c>
      <c r="H193" t="s">
        <v>38</v>
      </c>
      <c r="I193" t="s">
        <v>66</v>
      </c>
      <c r="J193" t="s">
        <v>67</v>
      </c>
      <c r="K193" t="s">
        <v>68</v>
      </c>
      <c r="L193">
        <v>2020</v>
      </c>
      <c r="M193" t="s">
        <v>47</v>
      </c>
      <c r="N193" t="s">
        <v>25</v>
      </c>
      <c r="O193">
        <v>13</v>
      </c>
      <c r="P193" t="s">
        <v>34</v>
      </c>
    </row>
    <row r="194" spans="1:16" x14ac:dyDescent="0.35">
      <c r="A194" t="s">
        <v>390</v>
      </c>
      <c r="B194" t="s">
        <v>381</v>
      </c>
      <c r="C194" t="s">
        <v>51</v>
      </c>
      <c r="D194" t="s">
        <v>29</v>
      </c>
      <c r="E194">
        <v>2365.77</v>
      </c>
      <c r="F194">
        <v>3</v>
      </c>
      <c r="G194">
        <v>7097.31</v>
      </c>
      <c r="H194" t="s">
        <v>87</v>
      </c>
      <c r="I194" t="s">
        <v>39</v>
      </c>
      <c r="J194" t="s">
        <v>92</v>
      </c>
      <c r="K194" t="s">
        <v>68</v>
      </c>
      <c r="L194">
        <v>2020</v>
      </c>
      <c r="M194" t="s">
        <v>135</v>
      </c>
      <c r="N194" t="s">
        <v>25</v>
      </c>
      <c r="O194">
        <v>20</v>
      </c>
      <c r="P194" t="s">
        <v>48</v>
      </c>
    </row>
    <row r="195" spans="1:16" x14ac:dyDescent="0.35">
      <c r="A195" t="s">
        <v>370</v>
      </c>
      <c r="B195" t="s">
        <v>391</v>
      </c>
      <c r="C195" t="s">
        <v>61</v>
      </c>
      <c r="D195" t="s">
        <v>55</v>
      </c>
      <c r="E195">
        <v>3775.37</v>
      </c>
      <c r="F195">
        <v>1</v>
      </c>
      <c r="G195">
        <v>3775.37</v>
      </c>
      <c r="H195" t="s">
        <v>122</v>
      </c>
      <c r="I195" t="s">
        <v>39</v>
      </c>
      <c r="J195" t="s">
        <v>40</v>
      </c>
      <c r="K195" t="s">
        <v>23</v>
      </c>
      <c r="L195">
        <v>2020</v>
      </c>
      <c r="M195" t="s">
        <v>149</v>
      </c>
      <c r="N195" t="s">
        <v>25</v>
      </c>
      <c r="O195">
        <v>15</v>
      </c>
      <c r="P195" t="s">
        <v>58</v>
      </c>
    </row>
    <row r="196" spans="1:16" x14ac:dyDescent="0.35">
      <c r="A196" t="s">
        <v>120</v>
      </c>
      <c r="B196" t="s">
        <v>392</v>
      </c>
      <c r="C196" t="s">
        <v>18</v>
      </c>
      <c r="D196" t="s">
        <v>55</v>
      </c>
      <c r="E196">
        <v>2066.15</v>
      </c>
      <c r="F196">
        <v>2</v>
      </c>
      <c r="G196">
        <v>4132.3</v>
      </c>
      <c r="H196" t="s">
        <v>46</v>
      </c>
      <c r="I196" t="s">
        <v>66</v>
      </c>
      <c r="J196" t="s">
        <v>79</v>
      </c>
      <c r="K196" t="s">
        <v>68</v>
      </c>
      <c r="L196">
        <v>2020</v>
      </c>
      <c r="M196" t="s">
        <v>69</v>
      </c>
      <c r="N196" t="s">
        <v>42</v>
      </c>
      <c r="O196">
        <v>11</v>
      </c>
      <c r="P196" t="s">
        <v>34</v>
      </c>
    </row>
    <row r="197" spans="1:16" x14ac:dyDescent="0.35">
      <c r="A197" t="s">
        <v>393</v>
      </c>
      <c r="B197" t="s">
        <v>394</v>
      </c>
      <c r="C197" t="s">
        <v>18</v>
      </c>
      <c r="D197" t="s">
        <v>37</v>
      </c>
      <c r="E197">
        <v>390.89</v>
      </c>
      <c r="F197">
        <v>3</v>
      </c>
      <c r="G197">
        <v>1172.67</v>
      </c>
      <c r="H197" t="s">
        <v>122</v>
      </c>
      <c r="I197" t="s">
        <v>39</v>
      </c>
      <c r="J197" t="s">
        <v>40</v>
      </c>
      <c r="K197" t="s">
        <v>23</v>
      </c>
      <c r="L197">
        <v>2020</v>
      </c>
      <c r="M197" t="s">
        <v>100</v>
      </c>
      <c r="N197" t="s">
        <v>42</v>
      </c>
      <c r="O197">
        <v>10</v>
      </c>
      <c r="P197" t="s">
        <v>48</v>
      </c>
    </row>
    <row r="198" spans="1:16" x14ac:dyDescent="0.35">
      <c r="A198" t="s">
        <v>286</v>
      </c>
      <c r="B198" t="s">
        <v>395</v>
      </c>
      <c r="C198" t="s">
        <v>18</v>
      </c>
      <c r="D198" t="s">
        <v>82</v>
      </c>
      <c r="E198">
        <v>2818.88</v>
      </c>
      <c r="F198">
        <v>1</v>
      </c>
      <c r="G198">
        <v>2818.88</v>
      </c>
      <c r="H198" t="s">
        <v>38</v>
      </c>
      <c r="I198" t="s">
        <v>66</v>
      </c>
      <c r="J198" t="s">
        <v>79</v>
      </c>
      <c r="K198" t="s">
        <v>68</v>
      </c>
      <c r="L198">
        <v>2020</v>
      </c>
      <c r="M198" t="s">
        <v>149</v>
      </c>
      <c r="N198" t="s">
        <v>42</v>
      </c>
      <c r="O198">
        <v>10</v>
      </c>
      <c r="P198" t="s">
        <v>58</v>
      </c>
    </row>
    <row r="199" spans="1:16" x14ac:dyDescent="0.35">
      <c r="A199" t="s">
        <v>375</v>
      </c>
      <c r="B199" t="s">
        <v>396</v>
      </c>
      <c r="C199" t="s">
        <v>51</v>
      </c>
      <c r="D199" t="s">
        <v>82</v>
      </c>
      <c r="E199">
        <v>1345.41</v>
      </c>
      <c r="F199">
        <v>1</v>
      </c>
      <c r="G199">
        <v>1345.41</v>
      </c>
      <c r="H199" t="s">
        <v>38</v>
      </c>
      <c r="I199" t="s">
        <v>66</v>
      </c>
      <c r="J199" t="s">
        <v>79</v>
      </c>
      <c r="K199" t="s">
        <v>68</v>
      </c>
      <c r="L199">
        <v>2020</v>
      </c>
      <c r="M199" t="s">
        <v>41</v>
      </c>
      <c r="N199" t="s">
        <v>42</v>
      </c>
      <c r="O199">
        <v>20</v>
      </c>
      <c r="P199" t="s">
        <v>26</v>
      </c>
    </row>
    <row r="200" spans="1:16" x14ac:dyDescent="0.35">
      <c r="A200" t="s">
        <v>397</v>
      </c>
      <c r="B200" t="s">
        <v>398</v>
      </c>
      <c r="C200" t="s">
        <v>51</v>
      </c>
      <c r="D200" t="s">
        <v>37</v>
      </c>
      <c r="E200">
        <v>3503.15</v>
      </c>
      <c r="F200">
        <v>3</v>
      </c>
      <c r="G200">
        <v>10509.45</v>
      </c>
      <c r="H200" t="s">
        <v>95</v>
      </c>
      <c r="I200" t="s">
        <v>66</v>
      </c>
      <c r="J200" t="s">
        <v>79</v>
      </c>
      <c r="K200" t="s">
        <v>68</v>
      </c>
      <c r="L200">
        <v>2020</v>
      </c>
      <c r="M200" t="s">
        <v>135</v>
      </c>
      <c r="N200" t="s">
        <v>42</v>
      </c>
      <c r="O200">
        <v>20</v>
      </c>
      <c r="P200" t="s">
        <v>48</v>
      </c>
    </row>
    <row r="201" spans="1:16" x14ac:dyDescent="0.35">
      <c r="A201" t="s">
        <v>399</v>
      </c>
      <c r="B201" t="s">
        <v>400</v>
      </c>
      <c r="C201" t="s">
        <v>51</v>
      </c>
      <c r="D201" t="s">
        <v>82</v>
      </c>
      <c r="E201">
        <v>1335.08</v>
      </c>
      <c r="F201">
        <v>2</v>
      </c>
      <c r="G201">
        <v>2670.16</v>
      </c>
      <c r="H201" t="s">
        <v>46</v>
      </c>
      <c r="I201" t="s">
        <v>66</v>
      </c>
      <c r="J201" t="s">
        <v>67</v>
      </c>
      <c r="K201" t="s">
        <v>68</v>
      </c>
      <c r="L201">
        <v>2020</v>
      </c>
      <c r="M201" t="s">
        <v>52</v>
      </c>
      <c r="N201" t="s">
        <v>33</v>
      </c>
      <c r="O201">
        <v>14</v>
      </c>
      <c r="P201" t="s">
        <v>76</v>
      </c>
    </row>
    <row r="202" spans="1:16" x14ac:dyDescent="0.35">
      <c r="A202" t="s">
        <v>171</v>
      </c>
      <c r="B202" t="s">
        <v>401</v>
      </c>
      <c r="C202" t="s">
        <v>61</v>
      </c>
      <c r="D202" t="s">
        <v>75</v>
      </c>
      <c r="E202">
        <v>335.88</v>
      </c>
      <c r="F202">
        <v>1</v>
      </c>
      <c r="G202">
        <v>335.88</v>
      </c>
      <c r="H202" t="s">
        <v>87</v>
      </c>
      <c r="I202" t="s">
        <v>66</v>
      </c>
      <c r="J202" t="s">
        <v>79</v>
      </c>
      <c r="K202" t="s">
        <v>68</v>
      </c>
      <c r="L202">
        <v>2020</v>
      </c>
      <c r="M202" t="s">
        <v>149</v>
      </c>
      <c r="N202" t="s">
        <v>42</v>
      </c>
      <c r="O202">
        <v>10</v>
      </c>
      <c r="P202" t="s">
        <v>34</v>
      </c>
    </row>
    <row r="203" spans="1:16" x14ac:dyDescent="0.35">
      <c r="A203" t="s">
        <v>402</v>
      </c>
      <c r="B203" t="s">
        <v>403</v>
      </c>
      <c r="C203" t="s">
        <v>61</v>
      </c>
      <c r="D203" t="s">
        <v>82</v>
      </c>
      <c r="E203">
        <v>3543.53</v>
      </c>
      <c r="F203">
        <v>1</v>
      </c>
      <c r="G203">
        <v>3543.53</v>
      </c>
      <c r="H203" t="s">
        <v>122</v>
      </c>
      <c r="I203" t="s">
        <v>39</v>
      </c>
      <c r="J203" t="s">
        <v>40</v>
      </c>
      <c r="K203" t="s">
        <v>23</v>
      </c>
      <c r="L203">
        <v>2020</v>
      </c>
      <c r="M203" t="s">
        <v>41</v>
      </c>
      <c r="N203" t="s">
        <v>42</v>
      </c>
      <c r="O203">
        <v>9</v>
      </c>
      <c r="P203" t="s">
        <v>43</v>
      </c>
    </row>
    <row r="204" spans="1:16" x14ac:dyDescent="0.35">
      <c r="A204" t="s">
        <v>329</v>
      </c>
      <c r="B204" t="s">
        <v>404</v>
      </c>
      <c r="C204" t="s">
        <v>51</v>
      </c>
      <c r="D204" t="s">
        <v>55</v>
      </c>
      <c r="E204">
        <v>4655.5600000000004</v>
      </c>
      <c r="F204">
        <v>1</v>
      </c>
      <c r="G204">
        <v>4655.5600000000004</v>
      </c>
      <c r="H204" t="s">
        <v>38</v>
      </c>
      <c r="I204" t="s">
        <v>66</v>
      </c>
      <c r="J204" t="s">
        <v>67</v>
      </c>
      <c r="K204" t="s">
        <v>68</v>
      </c>
      <c r="L204">
        <v>2020</v>
      </c>
      <c r="M204" t="s">
        <v>100</v>
      </c>
      <c r="N204" t="s">
        <v>42</v>
      </c>
      <c r="O204">
        <v>11</v>
      </c>
      <c r="P204" t="s">
        <v>58</v>
      </c>
    </row>
    <row r="205" spans="1:16" x14ac:dyDescent="0.35">
      <c r="A205" t="s">
        <v>405</v>
      </c>
      <c r="B205" t="s">
        <v>406</v>
      </c>
      <c r="C205" t="s">
        <v>51</v>
      </c>
      <c r="D205" t="s">
        <v>55</v>
      </c>
      <c r="E205">
        <v>1679.37</v>
      </c>
      <c r="F205">
        <v>2</v>
      </c>
      <c r="G205">
        <v>3358.74</v>
      </c>
      <c r="H205" t="s">
        <v>95</v>
      </c>
      <c r="I205" t="s">
        <v>66</v>
      </c>
      <c r="J205" t="s">
        <v>79</v>
      </c>
      <c r="K205" t="s">
        <v>68</v>
      </c>
      <c r="L205">
        <v>2020</v>
      </c>
      <c r="M205" t="s">
        <v>100</v>
      </c>
      <c r="N205" t="s">
        <v>42</v>
      </c>
      <c r="O205">
        <v>12</v>
      </c>
      <c r="P205" t="s">
        <v>43</v>
      </c>
    </row>
    <row r="206" spans="1:16" x14ac:dyDescent="0.35">
      <c r="A206" t="s">
        <v>407</v>
      </c>
      <c r="B206" t="s">
        <v>408</v>
      </c>
      <c r="C206" t="s">
        <v>18</v>
      </c>
      <c r="D206" t="s">
        <v>19</v>
      </c>
      <c r="E206">
        <v>4103.3</v>
      </c>
      <c r="F206">
        <v>3</v>
      </c>
      <c r="G206">
        <v>12309.9</v>
      </c>
      <c r="H206" t="s">
        <v>46</v>
      </c>
      <c r="I206" t="s">
        <v>39</v>
      </c>
      <c r="J206" t="s">
        <v>40</v>
      </c>
      <c r="K206" t="s">
        <v>23</v>
      </c>
      <c r="L206">
        <v>2020</v>
      </c>
      <c r="M206" t="s">
        <v>100</v>
      </c>
      <c r="N206" t="s">
        <v>42</v>
      </c>
      <c r="O206">
        <v>20</v>
      </c>
      <c r="P206" t="s">
        <v>34</v>
      </c>
    </row>
    <row r="207" spans="1:16" x14ac:dyDescent="0.35">
      <c r="A207" t="s">
        <v>409</v>
      </c>
      <c r="B207" t="s">
        <v>323</v>
      </c>
      <c r="C207" t="s">
        <v>18</v>
      </c>
      <c r="D207" t="s">
        <v>55</v>
      </c>
      <c r="E207">
        <v>2239.7600000000002</v>
      </c>
      <c r="F207">
        <v>1</v>
      </c>
      <c r="G207">
        <v>2239.7600000000002</v>
      </c>
      <c r="H207" t="s">
        <v>87</v>
      </c>
      <c r="I207" t="s">
        <v>66</v>
      </c>
      <c r="J207" t="s">
        <v>67</v>
      </c>
      <c r="K207" t="s">
        <v>68</v>
      </c>
      <c r="L207">
        <v>2020</v>
      </c>
      <c r="M207" t="s">
        <v>135</v>
      </c>
      <c r="N207" t="s">
        <v>42</v>
      </c>
      <c r="O207">
        <v>12</v>
      </c>
      <c r="P207" t="s">
        <v>26</v>
      </c>
    </row>
    <row r="208" spans="1:16" x14ac:dyDescent="0.35">
      <c r="A208" t="s">
        <v>98</v>
      </c>
      <c r="B208" t="s">
        <v>166</v>
      </c>
      <c r="C208" t="s">
        <v>51</v>
      </c>
      <c r="D208" t="s">
        <v>55</v>
      </c>
      <c r="E208">
        <v>3260.53</v>
      </c>
      <c r="F208">
        <v>1</v>
      </c>
      <c r="G208">
        <v>3260.53</v>
      </c>
      <c r="H208" t="s">
        <v>46</v>
      </c>
      <c r="I208" t="s">
        <v>39</v>
      </c>
      <c r="J208" t="s">
        <v>40</v>
      </c>
      <c r="K208" t="s">
        <v>23</v>
      </c>
      <c r="L208">
        <v>2020</v>
      </c>
      <c r="M208" t="s">
        <v>100</v>
      </c>
      <c r="N208" t="s">
        <v>42</v>
      </c>
      <c r="O208">
        <v>11</v>
      </c>
      <c r="P208" t="s">
        <v>76</v>
      </c>
    </row>
    <row r="209" spans="1:16" x14ac:dyDescent="0.35">
      <c r="A209" t="s">
        <v>410</v>
      </c>
      <c r="B209" t="s">
        <v>411</v>
      </c>
      <c r="C209" t="s">
        <v>51</v>
      </c>
      <c r="D209" t="s">
        <v>82</v>
      </c>
      <c r="E209">
        <v>1023.81</v>
      </c>
      <c r="F209">
        <v>3</v>
      </c>
      <c r="G209">
        <v>3071.43</v>
      </c>
      <c r="H209" t="s">
        <v>122</v>
      </c>
      <c r="I209" t="s">
        <v>66</v>
      </c>
      <c r="J209" t="s">
        <v>79</v>
      </c>
      <c r="K209" t="s">
        <v>68</v>
      </c>
      <c r="L209">
        <v>2020</v>
      </c>
      <c r="M209" t="s">
        <v>69</v>
      </c>
      <c r="N209" t="s">
        <v>42</v>
      </c>
      <c r="O209">
        <v>9</v>
      </c>
      <c r="P209" t="s">
        <v>26</v>
      </c>
    </row>
    <row r="210" spans="1:16" x14ac:dyDescent="0.35">
      <c r="A210" t="s">
        <v>349</v>
      </c>
      <c r="B210" t="s">
        <v>412</v>
      </c>
      <c r="C210" t="s">
        <v>18</v>
      </c>
      <c r="D210" t="s">
        <v>91</v>
      </c>
      <c r="E210">
        <v>1424.78</v>
      </c>
      <c r="F210">
        <v>3</v>
      </c>
      <c r="G210">
        <v>4274.34</v>
      </c>
      <c r="H210" t="s">
        <v>46</v>
      </c>
      <c r="I210" t="s">
        <v>66</v>
      </c>
      <c r="J210" t="s">
        <v>67</v>
      </c>
      <c r="K210" t="s">
        <v>68</v>
      </c>
      <c r="L210">
        <v>2020</v>
      </c>
      <c r="M210" t="s">
        <v>149</v>
      </c>
      <c r="N210" t="s">
        <v>42</v>
      </c>
      <c r="O210">
        <v>10</v>
      </c>
      <c r="P210" t="s">
        <v>84</v>
      </c>
    </row>
    <row r="211" spans="1:16" x14ac:dyDescent="0.35">
      <c r="A211" t="s">
        <v>340</v>
      </c>
      <c r="B211" t="s">
        <v>208</v>
      </c>
      <c r="C211" t="s">
        <v>51</v>
      </c>
      <c r="D211" t="s">
        <v>75</v>
      </c>
      <c r="E211">
        <v>2035.95</v>
      </c>
      <c r="F211">
        <v>3</v>
      </c>
      <c r="G211">
        <v>6107.85</v>
      </c>
      <c r="H211" t="s">
        <v>46</v>
      </c>
      <c r="I211" t="s">
        <v>66</v>
      </c>
      <c r="J211" t="s">
        <v>79</v>
      </c>
      <c r="K211" t="s">
        <v>68</v>
      </c>
      <c r="L211">
        <v>2020</v>
      </c>
      <c r="M211" t="s">
        <v>88</v>
      </c>
      <c r="N211" t="s">
        <v>33</v>
      </c>
      <c r="O211">
        <v>18</v>
      </c>
      <c r="P211" t="s">
        <v>48</v>
      </c>
    </row>
    <row r="212" spans="1:16" x14ac:dyDescent="0.35">
      <c r="A212" t="s">
        <v>301</v>
      </c>
      <c r="B212" t="s">
        <v>413</v>
      </c>
      <c r="C212" t="s">
        <v>18</v>
      </c>
      <c r="D212" t="s">
        <v>19</v>
      </c>
      <c r="E212">
        <v>4689.0600000000004</v>
      </c>
      <c r="F212">
        <v>1</v>
      </c>
      <c r="G212">
        <v>4689.0600000000004</v>
      </c>
      <c r="H212" t="s">
        <v>46</v>
      </c>
      <c r="I212" t="s">
        <v>39</v>
      </c>
      <c r="J212" t="s">
        <v>40</v>
      </c>
      <c r="K212" t="s">
        <v>23</v>
      </c>
      <c r="L212">
        <v>2020</v>
      </c>
      <c r="M212" t="s">
        <v>24</v>
      </c>
      <c r="N212" t="s">
        <v>70</v>
      </c>
      <c r="O212">
        <v>16</v>
      </c>
      <c r="P212" t="s">
        <v>34</v>
      </c>
    </row>
    <row r="213" spans="1:16" x14ac:dyDescent="0.35">
      <c r="A213" t="s">
        <v>414</v>
      </c>
      <c r="B213" t="s">
        <v>415</v>
      </c>
      <c r="C213" t="s">
        <v>61</v>
      </c>
      <c r="D213" t="s">
        <v>82</v>
      </c>
      <c r="E213">
        <v>4705.13</v>
      </c>
      <c r="F213">
        <v>2</v>
      </c>
      <c r="G213">
        <v>9410.26</v>
      </c>
      <c r="H213" t="s">
        <v>87</v>
      </c>
      <c r="I213" t="s">
        <v>30</v>
      </c>
      <c r="J213" t="s">
        <v>31</v>
      </c>
      <c r="K213" t="s">
        <v>23</v>
      </c>
      <c r="L213">
        <v>2020</v>
      </c>
      <c r="M213" t="s">
        <v>69</v>
      </c>
      <c r="N213" t="s">
        <v>42</v>
      </c>
      <c r="O213">
        <v>15</v>
      </c>
      <c r="P213" t="s">
        <v>76</v>
      </c>
    </row>
    <row r="214" spans="1:16" x14ac:dyDescent="0.35">
      <c r="A214" t="s">
        <v>153</v>
      </c>
      <c r="B214" t="s">
        <v>416</v>
      </c>
      <c r="C214" t="s">
        <v>61</v>
      </c>
      <c r="D214" t="s">
        <v>19</v>
      </c>
      <c r="E214">
        <v>4939.99</v>
      </c>
      <c r="F214">
        <v>1</v>
      </c>
      <c r="G214">
        <v>4939.99</v>
      </c>
      <c r="H214" t="s">
        <v>46</v>
      </c>
      <c r="I214" t="s">
        <v>39</v>
      </c>
      <c r="J214" t="s">
        <v>92</v>
      </c>
      <c r="K214" t="s">
        <v>68</v>
      </c>
      <c r="L214">
        <v>2020</v>
      </c>
      <c r="M214" t="s">
        <v>88</v>
      </c>
      <c r="N214" t="s">
        <v>70</v>
      </c>
      <c r="O214">
        <v>12</v>
      </c>
      <c r="P214" t="s">
        <v>84</v>
      </c>
    </row>
    <row r="215" spans="1:16" x14ac:dyDescent="0.35">
      <c r="A215" t="s">
        <v>205</v>
      </c>
      <c r="B215" t="s">
        <v>417</v>
      </c>
      <c r="C215" t="s">
        <v>61</v>
      </c>
      <c r="D215" t="s">
        <v>19</v>
      </c>
      <c r="E215">
        <v>4509.22</v>
      </c>
      <c r="F215">
        <v>2</v>
      </c>
      <c r="G215">
        <v>9018.44</v>
      </c>
      <c r="H215" t="s">
        <v>122</v>
      </c>
      <c r="I215" t="s">
        <v>21</v>
      </c>
      <c r="J215" t="s">
        <v>22</v>
      </c>
      <c r="K215" t="s">
        <v>23</v>
      </c>
      <c r="L215">
        <v>2020</v>
      </c>
      <c r="M215" t="s">
        <v>135</v>
      </c>
      <c r="N215" t="s">
        <v>70</v>
      </c>
      <c r="O215">
        <v>15</v>
      </c>
      <c r="P215" t="s">
        <v>26</v>
      </c>
    </row>
    <row r="216" spans="1:16" x14ac:dyDescent="0.35">
      <c r="A216" t="s">
        <v>194</v>
      </c>
      <c r="B216" t="s">
        <v>344</v>
      </c>
      <c r="C216" t="s">
        <v>51</v>
      </c>
      <c r="D216" t="s">
        <v>75</v>
      </c>
      <c r="E216">
        <v>4777.47</v>
      </c>
      <c r="F216">
        <v>2</v>
      </c>
      <c r="G216">
        <v>9554.94</v>
      </c>
      <c r="H216" t="s">
        <v>122</v>
      </c>
      <c r="I216" t="s">
        <v>66</v>
      </c>
      <c r="J216" t="s">
        <v>67</v>
      </c>
      <c r="K216" t="s">
        <v>68</v>
      </c>
      <c r="L216">
        <v>2020</v>
      </c>
      <c r="M216" t="s">
        <v>32</v>
      </c>
      <c r="N216" t="s">
        <v>33</v>
      </c>
      <c r="O216">
        <v>21</v>
      </c>
      <c r="P216" t="s">
        <v>84</v>
      </c>
    </row>
    <row r="217" spans="1:16" x14ac:dyDescent="0.35">
      <c r="A217" t="s">
        <v>418</v>
      </c>
      <c r="B217" t="s">
        <v>419</v>
      </c>
      <c r="C217" t="s">
        <v>18</v>
      </c>
      <c r="D217" t="s">
        <v>91</v>
      </c>
      <c r="E217">
        <v>4299.1000000000004</v>
      </c>
      <c r="F217">
        <v>1</v>
      </c>
      <c r="G217">
        <v>4299.1000000000004</v>
      </c>
      <c r="H217" t="s">
        <v>46</v>
      </c>
      <c r="I217" t="s">
        <v>39</v>
      </c>
      <c r="J217" t="s">
        <v>92</v>
      </c>
      <c r="K217" t="s">
        <v>68</v>
      </c>
      <c r="L217">
        <v>2020</v>
      </c>
      <c r="M217" t="s">
        <v>41</v>
      </c>
      <c r="N217" t="s">
        <v>42</v>
      </c>
      <c r="O217">
        <v>13</v>
      </c>
      <c r="P217" t="s">
        <v>26</v>
      </c>
    </row>
    <row r="218" spans="1:16" x14ac:dyDescent="0.35">
      <c r="A218" t="s">
        <v>420</v>
      </c>
      <c r="B218" t="s">
        <v>421</v>
      </c>
      <c r="C218" t="s">
        <v>51</v>
      </c>
      <c r="D218" t="s">
        <v>91</v>
      </c>
      <c r="E218">
        <v>2569.16</v>
      </c>
      <c r="F218">
        <v>3</v>
      </c>
      <c r="G218">
        <v>7707.48</v>
      </c>
      <c r="H218" t="s">
        <v>62</v>
      </c>
      <c r="I218" t="s">
        <v>66</v>
      </c>
      <c r="J218" t="s">
        <v>67</v>
      </c>
      <c r="K218" t="s">
        <v>68</v>
      </c>
      <c r="L218">
        <v>2020</v>
      </c>
      <c r="M218" t="s">
        <v>100</v>
      </c>
      <c r="N218" t="s">
        <v>42</v>
      </c>
      <c r="O218">
        <v>17</v>
      </c>
      <c r="P218" t="s">
        <v>26</v>
      </c>
    </row>
    <row r="219" spans="1:16" x14ac:dyDescent="0.35">
      <c r="A219" t="s">
        <v>422</v>
      </c>
      <c r="B219" t="s">
        <v>423</v>
      </c>
      <c r="C219" t="s">
        <v>61</v>
      </c>
      <c r="D219" t="s">
        <v>37</v>
      </c>
      <c r="E219">
        <v>2132.9899999999998</v>
      </c>
      <c r="F219">
        <v>1</v>
      </c>
      <c r="G219">
        <v>2132.9899999999998</v>
      </c>
      <c r="H219" t="s">
        <v>20</v>
      </c>
      <c r="I219" t="s">
        <v>30</v>
      </c>
      <c r="J219" t="s">
        <v>31</v>
      </c>
      <c r="K219" t="s">
        <v>23</v>
      </c>
      <c r="L219">
        <v>2020</v>
      </c>
      <c r="M219" t="s">
        <v>83</v>
      </c>
      <c r="N219" t="s">
        <v>33</v>
      </c>
      <c r="O219">
        <v>9</v>
      </c>
      <c r="P219" t="s">
        <v>84</v>
      </c>
    </row>
    <row r="220" spans="1:16" x14ac:dyDescent="0.35">
      <c r="A220" t="s">
        <v>424</v>
      </c>
      <c r="B220" t="s">
        <v>425</v>
      </c>
      <c r="C220" t="s">
        <v>61</v>
      </c>
      <c r="D220" t="s">
        <v>55</v>
      </c>
      <c r="E220">
        <v>4825.28</v>
      </c>
      <c r="F220">
        <v>2</v>
      </c>
      <c r="G220">
        <v>9650.56</v>
      </c>
      <c r="H220" t="s">
        <v>95</v>
      </c>
      <c r="I220" t="s">
        <v>66</v>
      </c>
      <c r="J220" t="s">
        <v>79</v>
      </c>
      <c r="K220" t="s">
        <v>68</v>
      </c>
      <c r="L220">
        <v>2020</v>
      </c>
      <c r="M220" t="s">
        <v>149</v>
      </c>
      <c r="N220" t="s">
        <v>42</v>
      </c>
      <c r="O220">
        <v>18</v>
      </c>
      <c r="P220" t="s">
        <v>48</v>
      </c>
    </row>
    <row r="221" spans="1:16" x14ac:dyDescent="0.35">
      <c r="A221" t="s">
        <v>133</v>
      </c>
      <c r="B221" t="s">
        <v>281</v>
      </c>
      <c r="C221" t="s">
        <v>61</v>
      </c>
      <c r="D221" t="s">
        <v>82</v>
      </c>
      <c r="E221">
        <v>3258.45</v>
      </c>
      <c r="F221">
        <v>1</v>
      </c>
      <c r="G221">
        <v>3258.45</v>
      </c>
      <c r="H221" t="s">
        <v>46</v>
      </c>
      <c r="I221" t="s">
        <v>21</v>
      </c>
      <c r="J221" t="s">
        <v>22</v>
      </c>
      <c r="K221" t="s">
        <v>23</v>
      </c>
      <c r="L221">
        <v>2020</v>
      </c>
      <c r="M221" t="s">
        <v>135</v>
      </c>
      <c r="N221" t="s">
        <v>42</v>
      </c>
      <c r="O221">
        <v>21</v>
      </c>
      <c r="P221" t="s">
        <v>58</v>
      </c>
    </row>
    <row r="222" spans="1:16" x14ac:dyDescent="0.35">
      <c r="A222" t="s">
        <v>153</v>
      </c>
      <c r="B222" t="s">
        <v>426</v>
      </c>
      <c r="C222" t="s">
        <v>51</v>
      </c>
      <c r="D222" t="s">
        <v>55</v>
      </c>
      <c r="E222">
        <v>4249.26</v>
      </c>
      <c r="F222">
        <v>1</v>
      </c>
      <c r="G222">
        <v>4249.26</v>
      </c>
      <c r="H222" t="s">
        <v>20</v>
      </c>
      <c r="I222" t="s">
        <v>39</v>
      </c>
      <c r="J222" t="s">
        <v>40</v>
      </c>
      <c r="K222" t="s">
        <v>23</v>
      </c>
      <c r="L222">
        <v>2020</v>
      </c>
      <c r="M222" t="s">
        <v>88</v>
      </c>
      <c r="N222" t="s">
        <v>42</v>
      </c>
      <c r="O222">
        <v>11</v>
      </c>
      <c r="P222" t="s">
        <v>84</v>
      </c>
    </row>
    <row r="223" spans="1:16" x14ac:dyDescent="0.35">
      <c r="A223" t="s">
        <v>332</v>
      </c>
      <c r="B223" t="s">
        <v>427</v>
      </c>
      <c r="C223" t="s">
        <v>18</v>
      </c>
      <c r="D223" t="s">
        <v>75</v>
      </c>
      <c r="E223">
        <v>4014.43</v>
      </c>
      <c r="F223">
        <v>1</v>
      </c>
      <c r="G223">
        <v>4014.43</v>
      </c>
      <c r="H223" t="s">
        <v>62</v>
      </c>
      <c r="I223" t="s">
        <v>21</v>
      </c>
      <c r="J223" t="s">
        <v>22</v>
      </c>
      <c r="K223" t="s">
        <v>23</v>
      </c>
      <c r="L223">
        <v>2020</v>
      </c>
      <c r="M223" t="s">
        <v>47</v>
      </c>
      <c r="N223" t="s">
        <v>42</v>
      </c>
      <c r="O223">
        <v>18</v>
      </c>
      <c r="P223" t="s">
        <v>58</v>
      </c>
    </row>
    <row r="224" spans="1:16" x14ac:dyDescent="0.35">
      <c r="A224" t="s">
        <v>334</v>
      </c>
      <c r="B224" t="s">
        <v>428</v>
      </c>
      <c r="C224" t="s">
        <v>51</v>
      </c>
      <c r="D224" t="s">
        <v>19</v>
      </c>
      <c r="E224">
        <v>565.75</v>
      </c>
      <c r="F224">
        <v>3</v>
      </c>
      <c r="G224">
        <v>1697.25</v>
      </c>
      <c r="H224" t="s">
        <v>87</v>
      </c>
      <c r="I224" t="s">
        <v>39</v>
      </c>
      <c r="J224" t="s">
        <v>92</v>
      </c>
      <c r="K224" t="s">
        <v>68</v>
      </c>
      <c r="L224">
        <v>2020</v>
      </c>
      <c r="M224" t="s">
        <v>63</v>
      </c>
      <c r="N224" t="s">
        <v>33</v>
      </c>
      <c r="O224">
        <v>16</v>
      </c>
      <c r="P224" t="s">
        <v>26</v>
      </c>
    </row>
    <row r="225" spans="1:16" x14ac:dyDescent="0.35">
      <c r="A225" t="s">
        <v>186</v>
      </c>
      <c r="B225" t="s">
        <v>429</v>
      </c>
      <c r="C225" t="s">
        <v>61</v>
      </c>
      <c r="D225" t="s">
        <v>29</v>
      </c>
      <c r="E225">
        <v>3884.35</v>
      </c>
      <c r="F225">
        <v>2</v>
      </c>
      <c r="G225">
        <v>7768.7</v>
      </c>
      <c r="H225" t="s">
        <v>95</v>
      </c>
      <c r="I225" t="s">
        <v>39</v>
      </c>
      <c r="J225" t="s">
        <v>40</v>
      </c>
      <c r="K225" t="s">
        <v>23</v>
      </c>
      <c r="L225">
        <v>2020</v>
      </c>
      <c r="M225" t="s">
        <v>69</v>
      </c>
      <c r="N225" t="s">
        <v>42</v>
      </c>
      <c r="O225">
        <v>10</v>
      </c>
      <c r="P225" t="s">
        <v>43</v>
      </c>
    </row>
    <row r="226" spans="1:16" x14ac:dyDescent="0.35">
      <c r="A226" t="s">
        <v>282</v>
      </c>
      <c r="B226" t="s">
        <v>320</v>
      </c>
      <c r="C226" t="s">
        <v>51</v>
      </c>
      <c r="D226" t="s">
        <v>29</v>
      </c>
      <c r="E226">
        <v>2410.91</v>
      </c>
      <c r="F226">
        <v>2</v>
      </c>
      <c r="G226">
        <v>4821.82</v>
      </c>
      <c r="H226" t="s">
        <v>122</v>
      </c>
      <c r="I226" t="s">
        <v>66</v>
      </c>
      <c r="J226" t="s">
        <v>79</v>
      </c>
      <c r="K226" t="s">
        <v>68</v>
      </c>
      <c r="L226">
        <v>2020</v>
      </c>
      <c r="M226" t="s">
        <v>24</v>
      </c>
      <c r="N226" t="s">
        <v>42</v>
      </c>
      <c r="O226">
        <v>16</v>
      </c>
      <c r="P226" t="s">
        <v>26</v>
      </c>
    </row>
    <row r="227" spans="1:16" x14ac:dyDescent="0.35">
      <c r="A227" t="s">
        <v>430</v>
      </c>
      <c r="B227" t="s">
        <v>431</v>
      </c>
      <c r="C227" t="s">
        <v>51</v>
      </c>
      <c r="D227" t="s">
        <v>37</v>
      </c>
      <c r="E227">
        <v>4323.9399999999996</v>
      </c>
      <c r="F227">
        <v>1</v>
      </c>
      <c r="G227">
        <v>4323.9399999999996</v>
      </c>
      <c r="H227" t="s">
        <v>95</v>
      </c>
      <c r="I227" t="s">
        <v>30</v>
      </c>
      <c r="J227" t="s">
        <v>31</v>
      </c>
      <c r="K227" t="s">
        <v>23</v>
      </c>
      <c r="L227">
        <v>2020</v>
      </c>
      <c r="M227" t="s">
        <v>63</v>
      </c>
      <c r="N227" t="s">
        <v>33</v>
      </c>
      <c r="O227">
        <v>21</v>
      </c>
      <c r="P227" t="s">
        <v>48</v>
      </c>
    </row>
    <row r="228" spans="1:16" x14ac:dyDescent="0.35">
      <c r="A228" t="s">
        <v>432</v>
      </c>
      <c r="B228" t="s">
        <v>433</v>
      </c>
      <c r="C228" t="s">
        <v>61</v>
      </c>
      <c r="D228" t="s">
        <v>75</v>
      </c>
      <c r="E228">
        <v>903.66</v>
      </c>
      <c r="F228">
        <v>1</v>
      </c>
      <c r="G228">
        <v>903.66</v>
      </c>
      <c r="H228" t="s">
        <v>87</v>
      </c>
      <c r="I228" t="s">
        <v>30</v>
      </c>
      <c r="J228" t="s">
        <v>31</v>
      </c>
      <c r="K228" t="s">
        <v>23</v>
      </c>
      <c r="L228">
        <v>2020</v>
      </c>
      <c r="M228" t="s">
        <v>47</v>
      </c>
      <c r="N228" t="s">
        <v>42</v>
      </c>
      <c r="O228">
        <v>21</v>
      </c>
      <c r="P228" t="s">
        <v>43</v>
      </c>
    </row>
    <row r="229" spans="1:16" x14ac:dyDescent="0.35">
      <c r="A229" t="s">
        <v>223</v>
      </c>
      <c r="B229" t="s">
        <v>434</v>
      </c>
      <c r="C229" t="s">
        <v>51</v>
      </c>
      <c r="D229" t="s">
        <v>29</v>
      </c>
      <c r="E229">
        <v>409.97</v>
      </c>
      <c r="F229">
        <v>1</v>
      </c>
      <c r="G229">
        <v>409.97</v>
      </c>
      <c r="H229" t="s">
        <v>46</v>
      </c>
      <c r="I229" t="s">
        <v>66</v>
      </c>
      <c r="J229" t="s">
        <v>67</v>
      </c>
      <c r="K229" t="s">
        <v>68</v>
      </c>
      <c r="L229">
        <v>2020</v>
      </c>
      <c r="M229" t="s">
        <v>47</v>
      </c>
      <c r="N229" t="s">
        <v>42</v>
      </c>
      <c r="O229">
        <v>19</v>
      </c>
      <c r="P229" t="s">
        <v>84</v>
      </c>
    </row>
    <row r="230" spans="1:16" x14ac:dyDescent="0.35">
      <c r="A230" t="s">
        <v>309</v>
      </c>
      <c r="B230" t="s">
        <v>435</v>
      </c>
      <c r="C230" t="s">
        <v>51</v>
      </c>
      <c r="D230" t="s">
        <v>82</v>
      </c>
      <c r="E230">
        <v>3217.78</v>
      </c>
      <c r="F230">
        <v>1</v>
      </c>
      <c r="G230">
        <v>3217.78</v>
      </c>
      <c r="H230" t="s">
        <v>62</v>
      </c>
      <c r="I230" t="s">
        <v>39</v>
      </c>
      <c r="J230" t="s">
        <v>40</v>
      </c>
      <c r="K230" t="s">
        <v>23</v>
      </c>
      <c r="L230">
        <v>2020</v>
      </c>
      <c r="M230" t="s">
        <v>88</v>
      </c>
      <c r="N230" t="s">
        <v>42</v>
      </c>
      <c r="O230">
        <v>20</v>
      </c>
      <c r="P230" t="s">
        <v>34</v>
      </c>
    </row>
    <row r="231" spans="1:16" x14ac:dyDescent="0.35">
      <c r="A231" t="s">
        <v>436</v>
      </c>
      <c r="B231" t="s">
        <v>323</v>
      </c>
      <c r="C231" t="s">
        <v>61</v>
      </c>
      <c r="D231" t="s">
        <v>55</v>
      </c>
      <c r="E231">
        <v>2082.04</v>
      </c>
      <c r="F231">
        <v>1</v>
      </c>
      <c r="G231">
        <v>2082.04</v>
      </c>
      <c r="H231" t="s">
        <v>62</v>
      </c>
      <c r="I231" t="s">
        <v>30</v>
      </c>
      <c r="J231" t="s">
        <v>31</v>
      </c>
      <c r="K231" t="s">
        <v>23</v>
      </c>
      <c r="L231">
        <v>2020</v>
      </c>
      <c r="M231" t="s">
        <v>41</v>
      </c>
      <c r="N231" t="s">
        <v>33</v>
      </c>
      <c r="O231">
        <v>12</v>
      </c>
      <c r="P231" t="s">
        <v>43</v>
      </c>
    </row>
    <row r="232" spans="1:16" x14ac:dyDescent="0.35">
      <c r="A232" t="s">
        <v>71</v>
      </c>
      <c r="B232" t="s">
        <v>437</v>
      </c>
      <c r="C232" t="s">
        <v>61</v>
      </c>
      <c r="D232" t="s">
        <v>55</v>
      </c>
      <c r="E232">
        <v>1495.07</v>
      </c>
      <c r="F232">
        <v>2</v>
      </c>
      <c r="G232">
        <v>2990.14</v>
      </c>
      <c r="H232" t="s">
        <v>20</v>
      </c>
      <c r="I232" t="s">
        <v>66</v>
      </c>
      <c r="J232" t="s">
        <v>79</v>
      </c>
      <c r="K232" t="s">
        <v>68</v>
      </c>
      <c r="L232">
        <v>2020</v>
      </c>
      <c r="M232" t="s">
        <v>41</v>
      </c>
      <c r="N232" t="s">
        <v>70</v>
      </c>
      <c r="O232">
        <v>14</v>
      </c>
      <c r="P232" t="s">
        <v>26</v>
      </c>
    </row>
    <row r="233" spans="1:16" x14ac:dyDescent="0.35">
      <c r="A233" t="s">
        <v>438</v>
      </c>
      <c r="B233" t="s">
        <v>439</v>
      </c>
      <c r="C233" t="s">
        <v>61</v>
      </c>
      <c r="D233" t="s">
        <v>19</v>
      </c>
      <c r="E233">
        <v>3815.32</v>
      </c>
      <c r="F233">
        <v>1</v>
      </c>
      <c r="G233">
        <v>3815.32</v>
      </c>
      <c r="H233" t="s">
        <v>20</v>
      </c>
      <c r="I233" t="s">
        <v>66</v>
      </c>
      <c r="J233" t="s">
        <v>67</v>
      </c>
      <c r="K233" t="s">
        <v>68</v>
      </c>
      <c r="L233">
        <v>2020</v>
      </c>
      <c r="M233" t="s">
        <v>52</v>
      </c>
      <c r="N233" t="s">
        <v>42</v>
      </c>
      <c r="O233">
        <v>11</v>
      </c>
      <c r="P233" t="s">
        <v>84</v>
      </c>
    </row>
    <row r="234" spans="1:16" x14ac:dyDescent="0.35">
      <c r="A234" t="s">
        <v>440</v>
      </c>
      <c r="B234" t="s">
        <v>441</v>
      </c>
      <c r="C234" t="s">
        <v>51</v>
      </c>
      <c r="D234" t="s">
        <v>91</v>
      </c>
      <c r="E234">
        <v>1606.71</v>
      </c>
      <c r="F234">
        <v>1</v>
      </c>
      <c r="G234">
        <v>1606.71</v>
      </c>
      <c r="H234" t="s">
        <v>20</v>
      </c>
      <c r="I234" t="s">
        <v>66</v>
      </c>
      <c r="J234" t="s">
        <v>79</v>
      </c>
      <c r="K234" t="s">
        <v>68</v>
      </c>
      <c r="L234">
        <v>2020</v>
      </c>
      <c r="M234" t="s">
        <v>83</v>
      </c>
      <c r="N234" t="s">
        <v>42</v>
      </c>
      <c r="O234">
        <v>16</v>
      </c>
      <c r="P234" t="s">
        <v>76</v>
      </c>
    </row>
    <row r="235" spans="1:16" x14ac:dyDescent="0.35">
      <c r="A235" t="s">
        <v>442</v>
      </c>
      <c r="B235" t="s">
        <v>443</v>
      </c>
      <c r="C235" t="s">
        <v>51</v>
      </c>
      <c r="D235" t="s">
        <v>29</v>
      </c>
      <c r="E235">
        <v>3305.58</v>
      </c>
      <c r="F235">
        <v>2</v>
      </c>
      <c r="G235">
        <v>6611.16</v>
      </c>
      <c r="H235" t="s">
        <v>122</v>
      </c>
      <c r="I235" t="s">
        <v>66</v>
      </c>
      <c r="J235" t="s">
        <v>67</v>
      </c>
      <c r="K235" t="s">
        <v>68</v>
      </c>
      <c r="L235">
        <v>2020</v>
      </c>
      <c r="M235" t="s">
        <v>24</v>
      </c>
      <c r="N235" t="s">
        <v>42</v>
      </c>
      <c r="O235">
        <v>12</v>
      </c>
      <c r="P235" t="s">
        <v>84</v>
      </c>
    </row>
    <row r="236" spans="1:16" x14ac:dyDescent="0.35">
      <c r="A236" t="s">
        <v>444</v>
      </c>
      <c r="B236" t="s">
        <v>445</v>
      </c>
      <c r="C236" t="s">
        <v>51</v>
      </c>
      <c r="D236" t="s">
        <v>37</v>
      </c>
      <c r="E236">
        <v>1015.07</v>
      </c>
      <c r="F236">
        <v>3</v>
      </c>
      <c r="G236">
        <v>3045.21</v>
      </c>
      <c r="H236" t="s">
        <v>62</v>
      </c>
      <c r="I236" t="s">
        <v>30</v>
      </c>
      <c r="J236" t="s">
        <v>31</v>
      </c>
      <c r="K236" t="s">
        <v>23</v>
      </c>
      <c r="L236">
        <v>2020</v>
      </c>
      <c r="M236" t="s">
        <v>149</v>
      </c>
      <c r="N236" t="s">
        <v>25</v>
      </c>
      <c r="O236">
        <v>21</v>
      </c>
      <c r="P236" t="s">
        <v>84</v>
      </c>
    </row>
    <row r="237" spans="1:16" x14ac:dyDescent="0.35">
      <c r="A237" t="s">
        <v>186</v>
      </c>
      <c r="B237" t="s">
        <v>225</v>
      </c>
      <c r="C237" t="s">
        <v>51</v>
      </c>
      <c r="D237" t="s">
        <v>75</v>
      </c>
      <c r="E237">
        <v>3516.67</v>
      </c>
      <c r="F237">
        <v>1</v>
      </c>
      <c r="G237">
        <v>3516.67</v>
      </c>
      <c r="H237" t="s">
        <v>38</v>
      </c>
      <c r="I237" t="s">
        <v>21</v>
      </c>
      <c r="J237" t="s">
        <v>22</v>
      </c>
      <c r="K237" t="s">
        <v>23</v>
      </c>
      <c r="L237">
        <v>2020</v>
      </c>
      <c r="M237" t="s">
        <v>69</v>
      </c>
      <c r="N237" t="s">
        <v>42</v>
      </c>
      <c r="O237">
        <v>16</v>
      </c>
      <c r="P237" t="s">
        <v>43</v>
      </c>
    </row>
    <row r="238" spans="1:16" x14ac:dyDescent="0.35">
      <c r="A238" t="s">
        <v>111</v>
      </c>
      <c r="B238" t="s">
        <v>446</v>
      </c>
      <c r="C238" t="s">
        <v>18</v>
      </c>
      <c r="D238" t="s">
        <v>82</v>
      </c>
      <c r="E238">
        <v>2940.54</v>
      </c>
      <c r="F238">
        <v>1</v>
      </c>
      <c r="G238">
        <v>2940.54</v>
      </c>
      <c r="H238" t="s">
        <v>20</v>
      </c>
      <c r="I238" t="s">
        <v>21</v>
      </c>
      <c r="J238" t="s">
        <v>22</v>
      </c>
      <c r="K238" t="s">
        <v>23</v>
      </c>
      <c r="L238">
        <v>2020</v>
      </c>
      <c r="M238" t="s">
        <v>69</v>
      </c>
      <c r="N238" t="s">
        <v>25</v>
      </c>
      <c r="O238">
        <v>12</v>
      </c>
      <c r="P238" t="s">
        <v>84</v>
      </c>
    </row>
    <row r="239" spans="1:16" x14ac:dyDescent="0.35">
      <c r="A239" t="s">
        <v>447</v>
      </c>
      <c r="B239" t="s">
        <v>448</v>
      </c>
      <c r="C239" t="s">
        <v>61</v>
      </c>
      <c r="D239" t="s">
        <v>37</v>
      </c>
      <c r="E239">
        <v>169.67</v>
      </c>
      <c r="F239">
        <v>2</v>
      </c>
      <c r="G239">
        <v>339.34</v>
      </c>
      <c r="H239" t="s">
        <v>20</v>
      </c>
      <c r="I239" t="s">
        <v>39</v>
      </c>
      <c r="J239" t="s">
        <v>92</v>
      </c>
      <c r="K239" t="s">
        <v>68</v>
      </c>
      <c r="L239">
        <v>2020</v>
      </c>
      <c r="M239" t="s">
        <v>149</v>
      </c>
      <c r="N239" t="s">
        <v>25</v>
      </c>
      <c r="O239">
        <v>18</v>
      </c>
      <c r="P239" t="s">
        <v>43</v>
      </c>
    </row>
    <row r="240" spans="1:16" x14ac:dyDescent="0.35">
      <c r="A240" t="s">
        <v>449</v>
      </c>
      <c r="B240" t="s">
        <v>394</v>
      </c>
      <c r="C240" t="s">
        <v>51</v>
      </c>
      <c r="D240" t="s">
        <v>37</v>
      </c>
      <c r="E240">
        <v>2148.5500000000002</v>
      </c>
      <c r="F240">
        <v>2</v>
      </c>
      <c r="G240">
        <v>4297.1000000000004</v>
      </c>
      <c r="H240" t="s">
        <v>46</v>
      </c>
      <c r="I240" t="s">
        <v>30</v>
      </c>
      <c r="J240" t="s">
        <v>31</v>
      </c>
      <c r="K240" t="s">
        <v>23</v>
      </c>
      <c r="L240">
        <v>2020</v>
      </c>
      <c r="M240" t="s">
        <v>24</v>
      </c>
      <c r="N240" t="s">
        <v>42</v>
      </c>
      <c r="O240">
        <v>10</v>
      </c>
      <c r="P240" t="s">
        <v>76</v>
      </c>
    </row>
    <row r="241" spans="1:16" x14ac:dyDescent="0.35">
      <c r="A241" t="s">
        <v>450</v>
      </c>
      <c r="B241" t="s">
        <v>451</v>
      </c>
      <c r="C241" t="s">
        <v>61</v>
      </c>
      <c r="D241" t="s">
        <v>55</v>
      </c>
      <c r="E241">
        <v>1955.76</v>
      </c>
      <c r="F241">
        <v>3</v>
      </c>
      <c r="G241">
        <v>5867.28</v>
      </c>
      <c r="H241" t="s">
        <v>20</v>
      </c>
      <c r="I241" t="s">
        <v>66</v>
      </c>
      <c r="J241" t="s">
        <v>67</v>
      </c>
      <c r="K241" t="s">
        <v>68</v>
      </c>
      <c r="L241">
        <v>2020</v>
      </c>
      <c r="M241" t="s">
        <v>52</v>
      </c>
      <c r="N241" t="s">
        <v>42</v>
      </c>
      <c r="O241">
        <v>19</v>
      </c>
      <c r="P241" t="s">
        <v>34</v>
      </c>
    </row>
    <row r="242" spans="1:16" x14ac:dyDescent="0.35">
      <c r="A242" t="s">
        <v>452</v>
      </c>
      <c r="B242" t="s">
        <v>453</v>
      </c>
      <c r="C242" t="s">
        <v>51</v>
      </c>
      <c r="D242" t="s">
        <v>19</v>
      </c>
      <c r="E242">
        <v>384.61</v>
      </c>
      <c r="F242">
        <v>1</v>
      </c>
      <c r="G242">
        <v>384.61</v>
      </c>
      <c r="H242" t="s">
        <v>38</v>
      </c>
      <c r="I242" t="s">
        <v>39</v>
      </c>
      <c r="J242" t="s">
        <v>92</v>
      </c>
      <c r="K242" t="s">
        <v>68</v>
      </c>
      <c r="L242">
        <v>2020</v>
      </c>
      <c r="M242" t="s">
        <v>52</v>
      </c>
      <c r="N242" t="s">
        <v>42</v>
      </c>
      <c r="O242">
        <v>9</v>
      </c>
      <c r="P242" t="s">
        <v>58</v>
      </c>
    </row>
    <row r="243" spans="1:16" x14ac:dyDescent="0.35">
      <c r="A243" t="s">
        <v>450</v>
      </c>
      <c r="B243" t="s">
        <v>454</v>
      </c>
      <c r="C243" t="s">
        <v>18</v>
      </c>
      <c r="D243" t="s">
        <v>55</v>
      </c>
      <c r="E243">
        <v>3882.28</v>
      </c>
      <c r="F243">
        <v>2</v>
      </c>
      <c r="G243">
        <v>7764.56</v>
      </c>
      <c r="H243" t="s">
        <v>38</v>
      </c>
      <c r="I243" t="s">
        <v>66</v>
      </c>
      <c r="J243" t="s">
        <v>79</v>
      </c>
      <c r="K243" t="s">
        <v>68</v>
      </c>
      <c r="L243">
        <v>2020</v>
      </c>
      <c r="M243" t="s">
        <v>52</v>
      </c>
      <c r="N243" t="s">
        <v>42</v>
      </c>
      <c r="O243">
        <v>16</v>
      </c>
      <c r="P243" t="s">
        <v>34</v>
      </c>
    </row>
    <row r="244" spans="1:16" x14ac:dyDescent="0.35">
      <c r="A244" t="s">
        <v>49</v>
      </c>
      <c r="B244" t="s">
        <v>455</v>
      </c>
      <c r="C244" t="s">
        <v>18</v>
      </c>
      <c r="D244" t="s">
        <v>37</v>
      </c>
      <c r="E244">
        <v>3312.05</v>
      </c>
      <c r="F244">
        <v>1</v>
      </c>
      <c r="G244">
        <v>3312.05</v>
      </c>
      <c r="H244" t="s">
        <v>87</v>
      </c>
      <c r="I244" t="s">
        <v>66</v>
      </c>
      <c r="J244" t="s">
        <v>67</v>
      </c>
      <c r="K244" t="s">
        <v>68</v>
      </c>
      <c r="L244">
        <v>2020</v>
      </c>
      <c r="M244" t="s">
        <v>52</v>
      </c>
      <c r="N244" t="s">
        <v>42</v>
      </c>
      <c r="O244">
        <v>11</v>
      </c>
      <c r="P244" t="s">
        <v>26</v>
      </c>
    </row>
    <row r="245" spans="1:16" x14ac:dyDescent="0.35">
      <c r="A245" t="s">
        <v>263</v>
      </c>
      <c r="B245" t="s">
        <v>249</v>
      </c>
      <c r="C245" t="s">
        <v>51</v>
      </c>
      <c r="D245" t="s">
        <v>55</v>
      </c>
      <c r="E245">
        <v>2983</v>
      </c>
      <c r="F245">
        <v>3</v>
      </c>
      <c r="G245">
        <v>8949</v>
      </c>
      <c r="H245" t="s">
        <v>62</v>
      </c>
      <c r="I245" t="s">
        <v>30</v>
      </c>
      <c r="J245" t="s">
        <v>31</v>
      </c>
      <c r="K245" t="s">
        <v>23</v>
      </c>
      <c r="L245">
        <v>2020</v>
      </c>
      <c r="M245" t="s">
        <v>100</v>
      </c>
      <c r="N245" t="s">
        <v>33</v>
      </c>
      <c r="O245">
        <v>16</v>
      </c>
      <c r="P245" t="s">
        <v>76</v>
      </c>
    </row>
    <row r="246" spans="1:16" x14ac:dyDescent="0.35">
      <c r="A246" t="s">
        <v>167</v>
      </c>
      <c r="B246" t="s">
        <v>72</v>
      </c>
      <c r="C246" t="s">
        <v>51</v>
      </c>
      <c r="D246" t="s">
        <v>91</v>
      </c>
      <c r="E246">
        <v>3761.93</v>
      </c>
      <c r="F246">
        <v>2</v>
      </c>
      <c r="G246">
        <v>7523.86</v>
      </c>
      <c r="H246" t="s">
        <v>122</v>
      </c>
      <c r="I246" t="s">
        <v>39</v>
      </c>
      <c r="J246" t="s">
        <v>40</v>
      </c>
      <c r="K246" t="s">
        <v>23</v>
      </c>
      <c r="L246">
        <v>2020</v>
      </c>
      <c r="M246" t="s">
        <v>63</v>
      </c>
      <c r="N246" t="s">
        <v>25</v>
      </c>
      <c r="O246">
        <v>13</v>
      </c>
      <c r="P246" t="s">
        <v>34</v>
      </c>
    </row>
    <row r="247" spans="1:16" x14ac:dyDescent="0.35">
      <c r="A247" t="s">
        <v>456</v>
      </c>
      <c r="B247" t="s">
        <v>457</v>
      </c>
      <c r="C247" t="s">
        <v>61</v>
      </c>
      <c r="D247" t="s">
        <v>19</v>
      </c>
      <c r="E247">
        <v>1140.02</v>
      </c>
      <c r="F247">
        <v>2</v>
      </c>
      <c r="G247">
        <v>2280.04</v>
      </c>
      <c r="H247" t="s">
        <v>87</v>
      </c>
      <c r="I247" t="s">
        <v>66</v>
      </c>
      <c r="J247" t="s">
        <v>79</v>
      </c>
      <c r="K247" t="s">
        <v>68</v>
      </c>
      <c r="L247">
        <v>2020</v>
      </c>
      <c r="M247" t="s">
        <v>24</v>
      </c>
      <c r="N247" t="s">
        <v>70</v>
      </c>
      <c r="O247">
        <v>10</v>
      </c>
      <c r="P247" t="s">
        <v>34</v>
      </c>
    </row>
    <row r="248" spans="1:16" x14ac:dyDescent="0.35">
      <c r="A248" t="s">
        <v>458</v>
      </c>
      <c r="B248" t="s">
        <v>86</v>
      </c>
      <c r="C248" t="s">
        <v>18</v>
      </c>
      <c r="D248" t="s">
        <v>29</v>
      </c>
      <c r="E248">
        <v>1807.88</v>
      </c>
      <c r="F248">
        <v>1</v>
      </c>
      <c r="G248">
        <v>1807.88</v>
      </c>
      <c r="H248" t="s">
        <v>20</v>
      </c>
      <c r="I248" t="s">
        <v>39</v>
      </c>
      <c r="J248" t="s">
        <v>92</v>
      </c>
      <c r="K248" t="s">
        <v>68</v>
      </c>
      <c r="L248">
        <v>2020</v>
      </c>
      <c r="M248" t="s">
        <v>149</v>
      </c>
      <c r="N248" t="s">
        <v>70</v>
      </c>
      <c r="O248">
        <v>11</v>
      </c>
      <c r="P248" t="s">
        <v>84</v>
      </c>
    </row>
    <row r="249" spans="1:16" x14ac:dyDescent="0.35">
      <c r="A249" t="s">
        <v>167</v>
      </c>
      <c r="B249" t="s">
        <v>459</v>
      </c>
      <c r="C249" t="s">
        <v>51</v>
      </c>
      <c r="D249" t="s">
        <v>29</v>
      </c>
      <c r="E249">
        <v>2279.62</v>
      </c>
      <c r="F249">
        <v>2</v>
      </c>
      <c r="G249">
        <v>4559.24</v>
      </c>
      <c r="H249" t="s">
        <v>95</v>
      </c>
      <c r="I249" t="s">
        <v>21</v>
      </c>
      <c r="J249" t="s">
        <v>22</v>
      </c>
      <c r="K249" t="s">
        <v>23</v>
      </c>
      <c r="L249">
        <v>2020</v>
      </c>
      <c r="M249" t="s">
        <v>63</v>
      </c>
      <c r="N249" t="s">
        <v>42</v>
      </c>
      <c r="O249">
        <v>14</v>
      </c>
      <c r="P249" t="s">
        <v>34</v>
      </c>
    </row>
    <row r="250" spans="1:16" x14ac:dyDescent="0.35">
      <c r="A250" t="s">
        <v>460</v>
      </c>
      <c r="B250" t="s">
        <v>403</v>
      </c>
      <c r="C250" t="s">
        <v>51</v>
      </c>
      <c r="D250" t="s">
        <v>91</v>
      </c>
      <c r="E250">
        <v>3719.42</v>
      </c>
      <c r="F250">
        <v>3</v>
      </c>
      <c r="G250">
        <v>11158.26</v>
      </c>
      <c r="H250" t="s">
        <v>95</v>
      </c>
      <c r="I250" t="s">
        <v>66</v>
      </c>
      <c r="J250" t="s">
        <v>67</v>
      </c>
      <c r="K250" t="s">
        <v>68</v>
      </c>
      <c r="L250">
        <v>2020</v>
      </c>
      <c r="M250" t="s">
        <v>100</v>
      </c>
      <c r="N250" t="s">
        <v>25</v>
      </c>
      <c r="O250">
        <v>9</v>
      </c>
      <c r="P250" t="s">
        <v>76</v>
      </c>
    </row>
    <row r="251" spans="1:16" x14ac:dyDescent="0.35">
      <c r="A251" t="s">
        <v>301</v>
      </c>
      <c r="B251" t="s">
        <v>170</v>
      </c>
      <c r="C251" t="s">
        <v>18</v>
      </c>
      <c r="D251" t="s">
        <v>82</v>
      </c>
      <c r="E251">
        <v>553.85</v>
      </c>
      <c r="F251">
        <v>1</v>
      </c>
      <c r="G251">
        <v>553.85</v>
      </c>
      <c r="H251" t="s">
        <v>20</v>
      </c>
      <c r="I251" t="s">
        <v>39</v>
      </c>
      <c r="J251" t="s">
        <v>92</v>
      </c>
      <c r="K251" t="s">
        <v>68</v>
      </c>
      <c r="L251">
        <v>2020</v>
      </c>
      <c r="M251" t="s">
        <v>24</v>
      </c>
      <c r="N251" t="s">
        <v>42</v>
      </c>
      <c r="O251">
        <v>17</v>
      </c>
      <c r="P251" t="s">
        <v>34</v>
      </c>
    </row>
    <row r="252" spans="1:16" x14ac:dyDescent="0.35">
      <c r="A252" t="s">
        <v>461</v>
      </c>
      <c r="B252" t="s">
        <v>462</v>
      </c>
      <c r="C252" t="s">
        <v>18</v>
      </c>
      <c r="D252" t="s">
        <v>75</v>
      </c>
      <c r="E252">
        <v>3491.78</v>
      </c>
      <c r="F252">
        <v>3</v>
      </c>
      <c r="G252">
        <v>10475.34</v>
      </c>
      <c r="H252" t="s">
        <v>38</v>
      </c>
      <c r="I252" t="s">
        <v>39</v>
      </c>
      <c r="J252" t="s">
        <v>40</v>
      </c>
      <c r="K252" t="s">
        <v>23</v>
      </c>
      <c r="L252">
        <v>2020</v>
      </c>
      <c r="M252" t="s">
        <v>100</v>
      </c>
      <c r="N252" t="s">
        <v>42</v>
      </c>
      <c r="O252">
        <v>14</v>
      </c>
      <c r="P252" t="s">
        <v>26</v>
      </c>
    </row>
    <row r="253" spans="1:16" x14ac:dyDescent="0.35">
      <c r="A253" t="s">
        <v>463</v>
      </c>
      <c r="B253" t="s">
        <v>464</v>
      </c>
      <c r="C253" t="s">
        <v>51</v>
      </c>
      <c r="D253" t="s">
        <v>55</v>
      </c>
      <c r="E253">
        <v>3764.03</v>
      </c>
      <c r="F253">
        <v>2</v>
      </c>
      <c r="G253">
        <v>7528.06</v>
      </c>
      <c r="H253" t="s">
        <v>38</v>
      </c>
      <c r="I253" t="s">
        <v>30</v>
      </c>
      <c r="J253" t="s">
        <v>31</v>
      </c>
      <c r="K253" t="s">
        <v>23</v>
      </c>
      <c r="L253">
        <v>2020</v>
      </c>
      <c r="M253" t="s">
        <v>32</v>
      </c>
      <c r="N253" t="s">
        <v>42</v>
      </c>
      <c r="O253">
        <v>18</v>
      </c>
      <c r="P253" t="s">
        <v>84</v>
      </c>
    </row>
    <row r="254" spans="1:16" x14ac:dyDescent="0.35">
      <c r="A254" t="s">
        <v>465</v>
      </c>
      <c r="B254" t="s">
        <v>466</v>
      </c>
      <c r="C254" t="s">
        <v>51</v>
      </c>
      <c r="D254" t="s">
        <v>82</v>
      </c>
      <c r="E254">
        <v>4155.21</v>
      </c>
      <c r="F254">
        <v>1</v>
      </c>
      <c r="G254">
        <v>4155.21</v>
      </c>
      <c r="H254" t="s">
        <v>38</v>
      </c>
      <c r="I254" t="s">
        <v>39</v>
      </c>
      <c r="J254" t="s">
        <v>92</v>
      </c>
      <c r="K254" t="s">
        <v>68</v>
      </c>
      <c r="L254">
        <v>2020</v>
      </c>
      <c r="M254" t="s">
        <v>47</v>
      </c>
      <c r="N254" t="s">
        <v>33</v>
      </c>
      <c r="O254">
        <v>12</v>
      </c>
      <c r="P254" t="s">
        <v>84</v>
      </c>
    </row>
    <row r="255" spans="1:16" x14ac:dyDescent="0.35">
      <c r="A255" t="s">
        <v>467</v>
      </c>
      <c r="B255" t="s">
        <v>200</v>
      </c>
      <c r="C255" t="s">
        <v>18</v>
      </c>
      <c r="D255" t="s">
        <v>37</v>
      </c>
      <c r="E255">
        <v>3189.44</v>
      </c>
      <c r="F255">
        <v>3</v>
      </c>
      <c r="G255">
        <v>9568.32</v>
      </c>
      <c r="H255" t="s">
        <v>20</v>
      </c>
      <c r="I255" t="s">
        <v>39</v>
      </c>
      <c r="J255" t="s">
        <v>40</v>
      </c>
      <c r="K255" t="s">
        <v>23</v>
      </c>
      <c r="L255">
        <v>2020</v>
      </c>
      <c r="M255" t="s">
        <v>100</v>
      </c>
      <c r="N255" t="s">
        <v>42</v>
      </c>
      <c r="O255">
        <v>18</v>
      </c>
      <c r="P255" t="s">
        <v>48</v>
      </c>
    </row>
    <row r="256" spans="1:16" x14ac:dyDescent="0.35">
      <c r="A256" t="s">
        <v>468</v>
      </c>
      <c r="B256" t="s">
        <v>469</v>
      </c>
      <c r="C256" t="s">
        <v>51</v>
      </c>
      <c r="D256" t="s">
        <v>19</v>
      </c>
      <c r="E256">
        <v>1239.03</v>
      </c>
      <c r="F256">
        <v>2</v>
      </c>
      <c r="G256">
        <v>2478.06</v>
      </c>
      <c r="H256" t="s">
        <v>87</v>
      </c>
      <c r="I256" t="s">
        <v>39</v>
      </c>
      <c r="J256" t="s">
        <v>92</v>
      </c>
      <c r="K256" t="s">
        <v>68</v>
      </c>
      <c r="L256">
        <v>2020</v>
      </c>
      <c r="M256" t="s">
        <v>100</v>
      </c>
      <c r="N256" t="s">
        <v>42</v>
      </c>
      <c r="O256">
        <v>9</v>
      </c>
      <c r="P256" t="s">
        <v>58</v>
      </c>
    </row>
    <row r="257" spans="1:16" x14ac:dyDescent="0.35">
      <c r="A257" t="s">
        <v>470</v>
      </c>
      <c r="B257" t="s">
        <v>471</v>
      </c>
      <c r="C257" t="s">
        <v>18</v>
      </c>
      <c r="D257" t="s">
        <v>29</v>
      </c>
      <c r="E257">
        <v>994.74</v>
      </c>
      <c r="F257">
        <v>2</v>
      </c>
      <c r="G257">
        <v>1989.48</v>
      </c>
      <c r="H257" t="s">
        <v>122</v>
      </c>
      <c r="I257" t="s">
        <v>66</v>
      </c>
      <c r="J257" t="s">
        <v>67</v>
      </c>
      <c r="K257" t="s">
        <v>68</v>
      </c>
      <c r="L257">
        <v>2020</v>
      </c>
      <c r="M257" t="s">
        <v>47</v>
      </c>
      <c r="N257" t="s">
        <v>42</v>
      </c>
      <c r="O257">
        <v>10</v>
      </c>
      <c r="P257" t="s">
        <v>43</v>
      </c>
    </row>
    <row r="258" spans="1:16" x14ac:dyDescent="0.35">
      <c r="A258" t="s">
        <v>472</v>
      </c>
      <c r="B258" t="s">
        <v>473</v>
      </c>
      <c r="C258" t="s">
        <v>18</v>
      </c>
      <c r="D258" t="s">
        <v>37</v>
      </c>
      <c r="E258">
        <v>4006.83</v>
      </c>
      <c r="F258">
        <v>3</v>
      </c>
      <c r="G258">
        <v>12020.49</v>
      </c>
      <c r="H258" t="s">
        <v>95</v>
      </c>
      <c r="I258" t="s">
        <v>39</v>
      </c>
      <c r="J258" t="s">
        <v>92</v>
      </c>
      <c r="K258" t="s">
        <v>68</v>
      </c>
      <c r="L258">
        <v>2020</v>
      </c>
      <c r="M258" t="s">
        <v>24</v>
      </c>
      <c r="N258" t="s">
        <v>42</v>
      </c>
      <c r="O258">
        <v>18</v>
      </c>
      <c r="P258" t="s">
        <v>34</v>
      </c>
    </row>
    <row r="259" spans="1:16" x14ac:dyDescent="0.35">
      <c r="A259" t="s">
        <v>474</v>
      </c>
      <c r="B259" t="s">
        <v>235</v>
      </c>
      <c r="C259" t="s">
        <v>61</v>
      </c>
      <c r="D259" t="s">
        <v>91</v>
      </c>
      <c r="E259">
        <v>1383.65</v>
      </c>
      <c r="F259">
        <v>1</v>
      </c>
      <c r="G259">
        <v>1383.65</v>
      </c>
      <c r="H259" t="s">
        <v>62</v>
      </c>
      <c r="I259" t="s">
        <v>30</v>
      </c>
      <c r="J259" t="s">
        <v>31</v>
      </c>
      <c r="K259" t="s">
        <v>23</v>
      </c>
      <c r="L259">
        <v>2020</v>
      </c>
      <c r="M259" t="s">
        <v>135</v>
      </c>
      <c r="N259" t="s">
        <v>33</v>
      </c>
      <c r="O259">
        <v>15</v>
      </c>
      <c r="P259" t="s">
        <v>26</v>
      </c>
    </row>
    <row r="260" spans="1:16" x14ac:dyDescent="0.35">
      <c r="A260" t="s">
        <v>475</v>
      </c>
      <c r="B260" t="s">
        <v>476</v>
      </c>
      <c r="C260" t="s">
        <v>18</v>
      </c>
      <c r="D260" t="s">
        <v>19</v>
      </c>
      <c r="E260">
        <v>4234.57</v>
      </c>
      <c r="F260">
        <v>2</v>
      </c>
      <c r="G260">
        <v>8469.14</v>
      </c>
      <c r="H260" t="s">
        <v>95</v>
      </c>
      <c r="I260" t="s">
        <v>39</v>
      </c>
      <c r="J260" t="s">
        <v>92</v>
      </c>
      <c r="K260" t="s">
        <v>68</v>
      </c>
      <c r="L260">
        <v>2020</v>
      </c>
      <c r="M260" t="s">
        <v>47</v>
      </c>
      <c r="N260" t="s">
        <v>42</v>
      </c>
      <c r="O260">
        <v>14</v>
      </c>
      <c r="P260" t="s">
        <v>26</v>
      </c>
    </row>
    <row r="261" spans="1:16" x14ac:dyDescent="0.35">
      <c r="A261" t="s">
        <v>477</v>
      </c>
      <c r="B261" t="s">
        <v>478</v>
      </c>
      <c r="C261" t="s">
        <v>61</v>
      </c>
      <c r="D261" t="s">
        <v>29</v>
      </c>
      <c r="E261">
        <v>986.98</v>
      </c>
      <c r="F261">
        <v>1</v>
      </c>
      <c r="G261">
        <v>986.98</v>
      </c>
      <c r="H261" t="s">
        <v>95</v>
      </c>
      <c r="I261" t="s">
        <v>39</v>
      </c>
      <c r="J261" t="s">
        <v>92</v>
      </c>
      <c r="K261" t="s">
        <v>68</v>
      </c>
      <c r="L261">
        <v>2020</v>
      </c>
      <c r="M261" t="s">
        <v>69</v>
      </c>
      <c r="N261" t="s">
        <v>42</v>
      </c>
      <c r="O261">
        <v>14</v>
      </c>
      <c r="P261" t="s">
        <v>26</v>
      </c>
    </row>
    <row r="262" spans="1:16" x14ac:dyDescent="0.35">
      <c r="A262" t="s">
        <v>479</v>
      </c>
      <c r="B262" t="s">
        <v>480</v>
      </c>
      <c r="C262" t="s">
        <v>18</v>
      </c>
      <c r="D262" t="s">
        <v>82</v>
      </c>
      <c r="E262">
        <v>3351.05</v>
      </c>
      <c r="F262">
        <v>2</v>
      </c>
      <c r="G262">
        <v>6702.1</v>
      </c>
      <c r="H262" t="s">
        <v>20</v>
      </c>
      <c r="I262" t="s">
        <v>30</v>
      </c>
      <c r="J262" t="s">
        <v>31</v>
      </c>
      <c r="K262" t="s">
        <v>23</v>
      </c>
      <c r="L262">
        <v>2020</v>
      </c>
      <c r="M262" t="s">
        <v>83</v>
      </c>
      <c r="N262" t="s">
        <v>70</v>
      </c>
      <c r="O262">
        <v>10</v>
      </c>
      <c r="P262" t="s">
        <v>34</v>
      </c>
    </row>
    <row r="263" spans="1:16" x14ac:dyDescent="0.35">
      <c r="A263" t="s">
        <v>194</v>
      </c>
      <c r="B263" t="s">
        <v>394</v>
      </c>
      <c r="C263" t="s">
        <v>18</v>
      </c>
      <c r="D263" t="s">
        <v>37</v>
      </c>
      <c r="E263">
        <v>437.97</v>
      </c>
      <c r="F263">
        <v>1</v>
      </c>
      <c r="G263">
        <v>437.97</v>
      </c>
      <c r="H263" t="s">
        <v>46</v>
      </c>
      <c r="I263" t="s">
        <v>66</v>
      </c>
      <c r="J263" t="s">
        <v>67</v>
      </c>
      <c r="K263" t="s">
        <v>68</v>
      </c>
      <c r="L263">
        <v>2020</v>
      </c>
      <c r="M263" t="s">
        <v>32</v>
      </c>
      <c r="N263" t="s">
        <v>42</v>
      </c>
      <c r="O263">
        <v>10</v>
      </c>
      <c r="P263" t="s">
        <v>84</v>
      </c>
    </row>
    <row r="264" spans="1:16" x14ac:dyDescent="0.35">
      <c r="A264" t="s">
        <v>317</v>
      </c>
      <c r="B264" t="s">
        <v>481</v>
      </c>
      <c r="C264" t="s">
        <v>61</v>
      </c>
      <c r="D264" t="s">
        <v>37</v>
      </c>
      <c r="E264">
        <v>1602.4</v>
      </c>
      <c r="F264">
        <v>3</v>
      </c>
      <c r="G264">
        <v>4807.2</v>
      </c>
      <c r="H264" t="s">
        <v>38</v>
      </c>
      <c r="I264" t="s">
        <v>30</v>
      </c>
      <c r="J264" t="s">
        <v>31</v>
      </c>
      <c r="K264" t="s">
        <v>23</v>
      </c>
      <c r="L264">
        <v>2020</v>
      </c>
      <c r="M264" t="s">
        <v>32</v>
      </c>
      <c r="N264" t="s">
        <v>25</v>
      </c>
      <c r="O264">
        <v>15</v>
      </c>
      <c r="P264" t="s">
        <v>48</v>
      </c>
    </row>
    <row r="265" spans="1:16" x14ac:dyDescent="0.35">
      <c r="A265" t="s">
        <v>475</v>
      </c>
      <c r="B265" t="s">
        <v>482</v>
      </c>
      <c r="C265" t="s">
        <v>61</v>
      </c>
      <c r="D265" t="s">
        <v>75</v>
      </c>
      <c r="E265">
        <v>2125.3000000000002</v>
      </c>
      <c r="F265">
        <v>1</v>
      </c>
      <c r="G265">
        <v>2125.3000000000002</v>
      </c>
      <c r="H265" t="s">
        <v>38</v>
      </c>
      <c r="I265" t="s">
        <v>66</v>
      </c>
      <c r="J265" t="s">
        <v>79</v>
      </c>
      <c r="K265" t="s">
        <v>68</v>
      </c>
      <c r="L265">
        <v>2020</v>
      </c>
      <c r="M265" t="s">
        <v>47</v>
      </c>
      <c r="N265" t="s">
        <v>42</v>
      </c>
      <c r="O265">
        <v>20</v>
      </c>
      <c r="P265" t="s">
        <v>26</v>
      </c>
    </row>
    <row r="266" spans="1:16" x14ac:dyDescent="0.35">
      <c r="A266" t="s">
        <v>165</v>
      </c>
      <c r="B266" t="s">
        <v>483</v>
      </c>
      <c r="C266" t="s">
        <v>18</v>
      </c>
      <c r="D266" t="s">
        <v>19</v>
      </c>
      <c r="E266">
        <v>1851.38</v>
      </c>
      <c r="F266">
        <v>2</v>
      </c>
      <c r="G266">
        <v>3702.76</v>
      </c>
      <c r="H266" t="s">
        <v>62</v>
      </c>
      <c r="I266" t="s">
        <v>39</v>
      </c>
      <c r="J266" t="s">
        <v>92</v>
      </c>
      <c r="K266" t="s">
        <v>68</v>
      </c>
      <c r="L266">
        <v>2020</v>
      </c>
      <c r="M266" t="s">
        <v>83</v>
      </c>
      <c r="N266" t="s">
        <v>25</v>
      </c>
      <c r="O266">
        <v>18</v>
      </c>
      <c r="P266" t="s">
        <v>84</v>
      </c>
    </row>
    <row r="267" spans="1:16" x14ac:dyDescent="0.35">
      <c r="A267" t="s">
        <v>484</v>
      </c>
      <c r="B267" t="s">
        <v>485</v>
      </c>
      <c r="C267" t="s">
        <v>51</v>
      </c>
      <c r="D267" t="s">
        <v>37</v>
      </c>
      <c r="E267">
        <v>4561.3500000000004</v>
      </c>
      <c r="F267">
        <v>1</v>
      </c>
      <c r="G267">
        <v>4561.3500000000004</v>
      </c>
      <c r="H267" t="s">
        <v>20</v>
      </c>
      <c r="I267" t="s">
        <v>21</v>
      </c>
      <c r="J267" t="s">
        <v>22</v>
      </c>
      <c r="K267" t="s">
        <v>23</v>
      </c>
      <c r="L267">
        <v>2020</v>
      </c>
      <c r="M267" t="s">
        <v>52</v>
      </c>
      <c r="N267" t="s">
        <v>42</v>
      </c>
      <c r="O267">
        <v>12</v>
      </c>
      <c r="P267" t="s">
        <v>26</v>
      </c>
    </row>
    <row r="268" spans="1:16" x14ac:dyDescent="0.35">
      <c r="A268" t="s">
        <v>77</v>
      </c>
      <c r="B268" t="s">
        <v>486</v>
      </c>
      <c r="C268" t="s">
        <v>61</v>
      </c>
      <c r="D268" t="s">
        <v>19</v>
      </c>
      <c r="E268">
        <v>1923.61</v>
      </c>
      <c r="F268">
        <v>3</v>
      </c>
      <c r="G268">
        <v>5770.83</v>
      </c>
      <c r="H268" t="s">
        <v>38</v>
      </c>
      <c r="I268" t="s">
        <v>66</v>
      </c>
      <c r="J268" t="s">
        <v>67</v>
      </c>
      <c r="K268" t="s">
        <v>68</v>
      </c>
      <c r="L268">
        <v>2020</v>
      </c>
      <c r="M268" t="s">
        <v>41</v>
      </c>
      <c r="N268" t="s">
        <v>25</v>
      </c>
      <c r="O268">
        <v>14</v>
      </c>
      <c r="P268" t="s">
        <v>76</v>
      </c>
    </row>
    <row r="269" spans="1:16" x14ac:dyDescent="0.35">
      <c r="A269" t="s">
        <v>487</v>
      </c>
      <c r="B269" t="s">
        <v>486</v>
      </c>
      <c r="C269" t="s">
        <v>18</v>
      </c>
      <c r="D269" t="s">
        <v>55</v>
      </c>
      <c r="E269">
        <v>1836.47</v>
      </c>
      <c r="F269">
        <v>2</v>
      </c>
      <c r="G269">
        <v>3672.94</v>
      </c>
      <c r="H269" t="s">
        <v>20</v>
      </c>
      <c r="I269" t="s">
        <v>39</v>
      </c>
      <c r="J269" t="s">
        <v>92</v>
      </c>
      <c r="K269" t="s">
        <v>68</v>
      </c>
      <c r="L269">
        <v>2020</v>
      </c>
      <c r="M269" t="s">
        <v>41</v>
      </c>
      <c r="N269" t="s">
        <v>42</v>
      </c>
      <c r="O269">
        <v>14</v>
      </c>
      <c r="P269" t="s">
        <v>48</v>
      </c>
    </row>
    <row r="270" spans="1:16" x14ac:dyDescent="0.35">
      <c r="A270" t="s">
        <v>488</v>
      </c>
      <c r="B270" t="s">
        <v>489</v>
      </c>
      <c r="C270" t="s">
        <v>18</v>
      </c>
      <c r="D270" t="s">
        <v>19</v>
      </c>
      <c r="E270">
        <v>3529.28</v>
      </c>
      <c r="F270">
        <v>1</v>
      </c>
      <c r="G270">
        <v>3529.28</v>
      </c>
      <c r="H270" t="s">
        <v>62</v>
      </c>
      <c r="I270" t="s">
        <v>30</v>
      </c>
      <c r="J270" t="s">
        <v>31</v>
      </c>
      <c r="K270" t="s">
        <v>23</v>
      </c>
      <c r="L270">
        <v>2020</v>
      </c>
      <c r="M270" t="s">
        <v>32</v>
      </c>
      <c r="N270" t="s">
        <v>42</v>
      </c>
      <c r="O270">
        <v>14</v>
      </c>
      <c r="P270" t="s">
        <v>43</v>
      </c>
    </row>
    <row r="271" spans="1:16" x14ac:dyDescent="0.35">
      <c r="A271" t="s">
        <v>273</v>
      </c>
      <c r="B271" t="s">
        <v>490</v>
      </c>
      <c r="C271" t="s">
        <v>18</v>
      </c>
      <c r="D271" t="s">
        <v>75</v>
      </c>
      <c r="E271">
        <v>4735.82</v>
      </c>
      <c r="F271">
        <v>3</v>
      </c>
      <c r="G271">
        <v>14207.46</v>
      </c>
      <c r="H271" t="s">
        <v>95</v>
      </c>
      <c r="I271" t="s">
        <v>39</v>
      </c>
      <c r="J271" t="s">
        <v>40</v>
      </c>
      <c r="K271" t="s">
        <v>23</v>
      </c>
      <c r="L271">
        <v>2020</v>
      </c>
      <c r="M271" t="s">
        <v>100</v>
      </c>
      <c r="N271" t="s">
        <v>42</v>
      </c>
      <c r="O271">
        <v>17</v>
      </c>
      <c r="P271" t="s">
        <v>34</v>
      </c>
    </row>
    <row r="272" spans="1:16" x14ac:dyDescent="0.35">
      <c r="A272" t="s">
        <v>280</v>
      </c>
      <c r="B272" t="s">
        <v>427</v>
      </c>
      <c r="C272" t="s">
        <v>61</v>
      </c>
      <c r="D272" t="s">
        <v>55</v>
      </c>
      <c r="E272">
        <v>1908.82</v>
      </c>
      <c r="F272">
        <v>1</v>
      </c>
      <c r="G272">
        <v>1908.82</v>
      </c>
      <c r="H272" t="s">
        <v>38</v>
      </c>
      <c r="I272" t="s">
        <v>30</v>
      </c>
      <c r="J272" t="s">
        <v>31</v>
      </c>
      <c r="K272" t="s">
        <v>23</v>
      </c>
      <c r="L272">
        <v>2020</v>
      </c>
      <c r="M272" t="s">
        <v>24</v>
      </c>
      <c r="N272" t="s">
        <v>42</v>
      </c>
      <c r="O272">
        <v>18</v>
      </c>
      <c r="P272" t="s">
        <v>43</v>
      </c>
    </row>
    <row r="273" spans="1:16" x14ac:dyDescent="0.35">
      <c r="A273" t="s">
        <v>422</v>
      </c>
      <c r="B273" t="s">
        <v>491</v>
      </c>
      <c r="C273" t="s">
        <v>18</v>
      </c>
      <c r="D273" t="s">
        <v>55</v>
      </c>
      <c r="E273">
        <v>2044.58</v>
      </c>
      <c r="F273">
        <v>1</v>
      </c>
      <c r="G273">
        <v>2044.58</v>
      </c>
      <c r="H273" t="s">
        <v>20</v>
      </c>
      <c r="I273" t="s">
        <v>39</v>
      </c>
      <c r="J273" t="s">
        <v>92</v>
      </c>
      <c r="K273" t="s">
        <v>68</v>
      </c>
      <c r="L273">
        <v>2020</v>
      </c>
      <c r="M273" t="s">
        <v>83</v>
      </c>
      <c r="N273" t="s">
        <v>33</v>
      </c>
      <c r="O273">
        <v>21</v>
      </c>
      <c r="P273" t="s">
        <v>84</v>
      </c>
    </row>
    <row r="274" spans="1:16" x14ac:dyDescent="0.35">
      <c r="A274" t="s">
        <v>142</v>
      </c>
      <c r="B274" t="s">
        <v>492</v>
      </c>
      <c r="C274" t="s">
        <v>18</v>
      </c>
      <c r="D274" t="s">
        <v>82</v>
      </c>
      <c r="E274">
        <v>3940.56</v>
      </c>
      <c r="F274">
        <v>3</v>
      </c>
      <c r="G274">
        <v>11821.68</v>
      </c>
      <c r="H274" t="s">
        <v>46</v>
      </c>
      <c r="I274" t="s">
        <v>21</v>
      </c>
      <c r="J274" t="s">
        <v>22</v>
      </c>
      <c r="K274" t="s">
        <v>23</v>
      </c>
      <c r="L274">
        <v>2020</v>
      </c>
      <c r="M274" t="s">
        <v>88</v>
      </c>
      <c r="N274" t="s">
        <v>25</v>
      </c>
      <c r="O274">
        <v>16</v>
      </c>
      <c r="P274" t="s">
        <v>58</v>
      </c>
    </row>
    <row r="275" spans="1:16" x14ac:dyDescent="0.35">
      <c r="A275" t="s">
        <v>493</v>
      </c>
      <c r="B275" t="s">
        <v>494</v>
      </c>
      <c r="C275" t="s">
        <v>18</v>
      </c>
      <c r="D275" t="s">
        <v>37</v>
      </c>
      <c r="E275">
        <v>3121.01</v>
      </c>
      <c r="F275">
        <v>2</v>
      </c>
      <c r="G275">
        <v>6242.02</v>
      </c>
      <c r="H275" t="s">
        <v>38</v>
      </c>
      <c r="I275" t="s">
        <v>39</v>
      </c>
      <c r="J275" t="s">
        <v>92</v>
      </c>
      <c r="K275" t="s">
        <v>68</v>
      </c>
      <c r="L275">
        <v>2020</v>
      </c>
      <c r="M275" t="s">
        <v>88</v>
      </c>
      <c r="N275" t="s">
        <v>25</v>
      </c>
      <c r="O275">
        <v>9</v>
      </c>
      <c r="P275" t="s">
        <v>43</v>
      </c>
    </row>
    <row r="276" spans="1:16" x14ac:dyDescent="0.35">
      <c r="A276" t="s">
        <v>495</v>
      </c>
      <c r="B276" t="s">
        <v>496</v>
      </c>
      <c r="C276" t="s">
        <v>18</v>
      </c>
      <c r="D276" t="s">
        <v>19</v>
      </c>
      <c r="E276">
        <v>3458.77</v>
      </c>
      <c r="F276">
        <v>2</v>
      </c>
      <c r="G276">
        <v>6917.54</v>
      </c>
      <c r="H276" t="s">
        <v>62</v>
      </c>
      <c r="I276" t="s">
        <v>30</v>
      </c>
      <c r="J276" t="s">
        <v>31</v>
      </c>
      <c r="K276" t="s">
        <v>23</v>
      </c>
      <c r="L276">
        <v>2020</v>
      </c>
      <c r="M276" t="s">
        <v>88</v>
      </c>
      <c r="N276" t="s">
        <v>42</v>
      </c>
      <c r="O276">
        <v>17</v>
      </c>
      <c r="P276" t="s">
        <v>84</v>
      </c>
    </row>
    <row r="277" spans="1:16" x14ac:dyDescent="0.35">
      <c r="A277" t="s">
        <v>228</v>
      </c>
      <c r="B277" t="s">
        <v>497</v>
      </c>
      <c r="C277" t="s">
        <v>18</v>
      </c>
      <c r="D277" t="s">
        <v>91</v>
      </c>
      <c r="E277">
        <v>2829.81</v>
      </c>
      <c r="F277">
        <v>1</v>
      </c>
      <c r="G277">
        <v>2829.81</v>
      </c>
      <c r="H277" t="s">
        <v>38</v>
      </c>
      <c r="I277" t="s">
        <v>39</v>
      </c>
      <c r="J277" t="s">
        <v>40</v>
      </c>
      <c r="K277" t="s">
        <v>23</v>
      </c>
      <c r="L277">
        <v>2020</v>
      </c>
      <c r="M277" t="s">
        <v>100</v>
      </c>
      <c r="N277" t="s">
        <v>25</v>
      </c>
      <c r="O277">
        <v>18</v>
      </c>
      <c r="P277" t="s">
        <v>43</v>
      </c>
    </row>
    <row r="278" spans="1:16" x14ac:dyDescent="0.35">
      <c r="A278" t="s">
        <v>71</v>
      </c>
      <c r="B278" t="s">
        <v>498</v>
      </c>
      <c r="C278" t="s">
        <v>51</v>
      </c>
      <c r="D278" t="s">
        <v>91</v>
      </c>
      <c r="E278">
        <v>4158.41</v>
      </c>
      <c r="F278">
        <v>2</v>
      </c>
      <c r="G278">
        <v>8316.82</v>
      </c>
      <c r="H278" t="s">
        <v>38</v>
      </c>
      <c r="I278" t="s">
        <v>66</v>
      </c>
      <c r="J278" t="s">
        <v>79</v>
      </c>
      <c r="K278" t="s">
        <v>68</v>
      </c>
      <c r="L278">
        <v>2020</v>
      </c>
      <c r="M278" t="s">
        <v>41</v>
      </c>
      <c r="N278" t="s">
        <v>33</v>
      </c>
      <c r="O278">
        <v>13</v>
      </c>
      <c r="P278" t="s">
        <v>26</v>
      </c>
    </row>
    <row r="279" spans="1:16" x14ac:dyDescent="0.35">
      <c r="A279" t="s">
        <v>347</v>
      </c>
      <c r="B279" t="s">
        <v>102</v>
      </c>
      <c r="C279" t="s">
        <v>18</v>
      </c>
      <c r="D279" t="s">
        <v>37</v>
      </c>
      <c r="E279">
        <v>1276.83</v>
      </c>
      <c r="F279">
        <v>1</v>
      </c>
      <c r="G279">
        <v>1276.83</v>
      </c>
      <c r="H279" t="s">
        <v>87</v>
      </c>
      <c r="I279" t="s">
        <v>30</v>
      </c>
      <c r="J279" t="s">
        <v>31</v>
      </c>
      <c r="K279" t="s">
        <v>23</v>
      </c>
      <c r="L279">
        <v>2020</v>
      </c>
      <c r="M279" t="s">
        <v>63</v>
      </c>
      <c r="N279" t="s">
        <v>42</v>
      </c>
      <c r="O279">
        <v>20</v>
      </c>
      <c r="P279" t="s">
        <v>34</v>
      </c>
    </row>
    <row r="280" spans="1:16" x14ac:dyDescent="0.35">
      <c r="A280" t="s">
        <v>499</v>
      </c>
      <c r="B280" t="s">
        <v>500</v>
      </c>
      <c r="C280" t="s">
        <v>51</v>
      </c>
      <c r="D280" t="s">
        <v>75</v>
      </c>
      <c r="E280">
        <v>2101.35</v>
      </c>
      <c r="F280">
        <v>1</v>
      </c>
      <c r="G280">
        <v>2101.35</v>
      </c>
      <c r="H280" t="s">
        <v>20</v>
      </c>
      <c r="I280" t="s">
        <v>66</v>
      </c>
      <c r="J280" t="s">
        <v>67</v>
      </c>
      <c r="K280" t="s">
        <v>68</v>
      </c>
      <c r="L280">
        <v>2020</v>
      </c>
      <c r="M280" t="s">
        <v>88</v>
      </c>
      <c r="N280" t="s">
        <v>70</v>
      </c>
      <c r="O280">
        <v>16</v>
      </c>
      <c r="P280" t="s">
        <v>84</v>
      </c>
    </row>
    <row r="281" spans="1:16" x14ac:dyDescent="0.35">
      <c r="A281" t="s">
        <v>332</v>
      </c>
      <c r="B281" t="s">
        <v>501</v>
      </c>
      <c r="C281" t="s">
        <v>51</v>
      </c>
      <c r="D281" t="s">
        <v>75</v>
      </c>
      <c r="E281">
        <v>4343.76</v>
      </c>
      <c r="F281">
        <v>3</v>
      </c>
      <c r="G281">
        <v>13031.28</v>
      </c>
      <c r="H281" t="s">
        <v>95</v>
      </c>
      <c r="I281" t="s">
        <v>39</v>
      </c>
      <c r="J281" t="s">
        <v>92</v>
      </c>
      <c r="K281" t="s">
        <v>68</v>
      </c>
      <c r="L281">
        <v>2020</v>
      </c>
      <c r="M281" t="s">
        <v>47</v>
      </c>
      <c r="N281" t="s">
        <v>25</v>
      </c>
      <c r="O281">
        <v>13</v>
      </c>
      <c r="P281" t="s">
        <v>58</v>
      </c>
    </row>
    <row r="282" spans="1:16" x14ac:dyDescent="0.35">
      <c r="A282" t="s">
        <v>456</v>
      </c>
      <c r="B282" t="s">
        <v>502</v>
      </c>
      <c r="C282" t="s">
        <v>51</v>
      </c>
      <c r="D282" t="s">
        <v>19</v>
      </c>
      <c r="E282">
        <v>1244.46</v>
      </c>
      <c r="F282">
        <v>1</v>
      </c>
      <c r="G282">
        <v>1244.46</v>
      </c>
      <c r="H282" t="s">
        <v>62</v>
      </c>
      <c r="I282" t="s">
        <v>66</v>
      </c>
      <c r="J282" t="s">
        <v>79</v>
      </c>
      <c r="K282" t="s">
        <v>68</v>
      </c>
      <c r="L282">
        <v>2020</v>
      </c>
      <c r="M282" t="s">
        <v>24</v>
      </c>
      <c r="N282" t="s">
        <v>42</v>
      </c>
      <c r="O282">
        <v>9</v>
      </c>
      <c r="P282" t="s">
        <v>34</v>
      </c>
    </row>
    <row r="283" spans="1:16" x14ac:dyDescent="0.35">
      <c r="A283" t="s">
        <v>503</v>
      </c>
      <c r="B283" t="s">
        <v>504</v>
      </c>
      <c r="C283" t="s">
        <v>18</v>
      </c>
      <c r="D283" t="s">
        <v>91</v>
      </c>
      <c r="E283">
        <v>874.06</v>
      </c>
      <c r="F283">
        <v>3</v>
      </c>
      <c r="G283">
        <v>2622.18</v>
      </c>
      <c r="H283" t="s">
        <v>38</v>
      </c>
      <c r="I283" t="s">
        <v>66</v>
      </c>
      <c r="J283" t="s">
        <v>79</v>
      </c>
      <c r="K283" t="s">
        <v>68</v>
      </c>
      <c r="L283">
        <v>2020</v>
      </c>
      <c r="M283" t="s">
        <v>83</v>
      </c>
      <c r="N283" t="s">
        <v>25</v>
      </c>
      <c r="O283">
        <v>20</v>
      </c>
      <c r="P283" t="s">
        <v>26</v>
      </c>
    </row>
    <row r="284" spans="1:16" x14ac:dyDescent="0.35">
      <c r="A284" t="s">
        <v>505</v>
      </c>
      <c r="B284" t="s">
        <v>249</v>
      </c>
      <c r="C284" t="s">
        <v>51</v>
      </c>
      <c r="D284" t="s">
        <v>75</v>
      </c>
      <c r="E284">
        <v>4482.16</v>
      </c>
      <c r="F284">
        <v>3</v>
      </c>
      <c r="G284">
        <v>13446.48</v>
      </c>
      <c r="H284" t="s">
        <v>38</v>
      </c>
      <c r="I284" t="s">
        <v>30</v>
      </c>
      <c r="J284" t="s">
        <v>31</v>
      </c>
      <c r="K284" t="s">
        <v>23</v>
      </c>
      <c r="L284">
        <v>2020</v>
      </c>
      <c r="M284" t="s">
        <v>88</v>
      </c>
      <c r="N284" t="s">
        <v>42</v>
      </c>
      <c r="O284">
        <v>16</v>
      </c>
      <c r="P284" t="s">
        <v>58</v>
      </c>
    </row>
    <row r="285" spans="1:16" x14ac:dyDescent="0.35">
      <c r="A285" t="s">
        <v>167</v>
      </c>
      <c r="B285" t="s">
        <v>383</v>
      </c>
      <c r="C285" t="s">
        <v>61</v>
      </c>
      <c r="D285" t="s">
        <v>75</v>
      </c>
      <c r="E285">
        <v>469.09</v>
      </c>
      <c r="F285">
        <v>3</v>
      </c>
      <c r="G285">
        <v>1407.27</v>
      </c>
      <c r="H285" t="s">
        <v>20</v>
      </c>
      <c r="I285" t="s">
        <v>39</v>
      </c>
      <c r="J285" t="s">
        <v>92</v>
      </c>
      <c r="K285" t="s">
        <v>68</v>
      </c>
      <c r="L285">
        <v>2020</v>
      </c>
      <c r="M285" t="s">
        <v>63</v>
      </c>
      <c r="N285" t="s">
        <v>70</v>
      </c>
      <c r="O285">
        <v>13</v>
      </c>
      <c r="P285" t="s">
        <v>34</v>
      </c>
    </row>
    <row r="286" spans="1:16" x14ac:dyDescent="0.35">
      <c r="A286" t="s">
        <v>506</v>
      </c>
      <c r="B286" t="s">
        <v>507</v>
      </c>
      <c r="C286" t="s">
        <v>18</v>
      </c>
      <c r="D286" t="s">
        <v>75</v>
      </c>
      <c r="E286">
        <v>3611.06</v>
      </c>
      <c r="F286">
        <v>3</v>
      </c>
      <c r="G286">
        <v>10833.18</v>
      </c>
      <c r="H286" t="s">
        <v>46</v>
      </c>
      <c r="I286" t="s">
        <v>30</v>
      </c>
      <c r="J286" t="s">
        <v>31</v>
      </c>
      <c r="K286" t="s">
        <v>23</v>
      </c>
      <c r="L286">
        <v>2020</v>
      </c>
      <c r="M286" t="s">
        <v>88</v>
      </c>
      <c r="N286" t="s">
        <v>42</v>
      </c>
      <c r="O286">
        <v>17</v>
      </c>
      <c r="P286" t="s">
        <v>58</v>
      </c>
    </row>
    <row r="287" spans="1:16" x14ac:dyDescent="0.35">
      <c r="A287" t="s">
        <v>175</v>
      </c>
      <c r="B287" t="s">
        <v>508</v>
      </c>
      <c r="C287" t="s">
        <v>51</v>
      </c>
      <c r="D287" t="s">
        <v>19</v>
      </c>
      <c r="E287">
        <v>1051.47</v>
      </c>
      <c r="F287">
        <v>3</v>
      </c>
      <c r="G287">
        <v>3154.41</v>
      </c>
      <c r="H287" t="s">
        <v>122</v>
      </c>
      <c r="I287" t="s">
        <v>39</v>
      </c>
      <c r="J287" t="s">
        <v>92</v>
      </c>
      <c r="K287" t="s">
        <v>68</v>
      </c>
      <c r="L287">
        <v>2020</v>
      </c>
      <c r="M287" t="s">
        <v>32</v>
      </c>
      <c r="N287" t="s">
        <v>42</v>
      </c>
      <c r="O287">
        <v>12</v>
      </c>
      <c r="P287" t="s">
        <v>58</v>
      </c>
    </row>
    <row r="288" spans="1:16" x14ac:dyDescent="0.35">
      <c r="A288" t="s">
        <v>509</v>
      </c>
      <c r="B288" t="s">
        <v>510</v>
      </c>
      <c r="C288" t="s">
        <v>51</v>
      </c>
      <c r="D288" t="s">
        <v>19</v>
      </c>
      <c r="E288">
        <v>1564.23</v>
      </c>
      <c r="F288">
        <v>2</v>
      </c>
      <c r="G288">
        <v>3128.46</v>
      </c>
      <c r="H288" t="s">
        <v>95</v>
      </c>
      <c r="I288" t="s">
        <v>21</v>
      </c>
      <c r="J288" t="s">
        <v>22</v>
      </c>
      <c r="K288" t="s">
        <v>23</v>
      </c>
      <c r="L288">
        <v>2020</v>
      </c>
      <c r="M288" t="s">
        <v>24</v>
      </c>
      <c r="N288" t="s">
        <v>42</v>
      </c>
      <c r="O288">
        <v>18</v>
      </c>
      <c r="P288" t="s">
        <v>43</v>
      </c>
    </row>
    <row r="289" spans="1:16" x14ac:dyDescent="0.35">
      <c r="A289" t="s">
        <v>511</v>
      </c>
      <c r="B289" t="s">
        <v>512</v>
      </c>
      <c r="C289" t="s">
        <v>61</v>
      </c>
      <c r="D289" t="s">
        <v>55</v>
      </c>
      <c r="E289">
        <v>4153.04</v>
      </c>
      <c r="F289">
        <v>3</v>
      </c>
      <c r="G289">
        <v>12459.12</v>
      </c>
      <c r="H289" t="s">
        <v>87</v>
      </c>
      <c r="I289" t="s">
        <v>39</v>
      </c>
      <c r="J289" t="s">
        <v>92</v>
      </c>
      <c r="K289" t="s">
        <v>68</v>
      </c>
      <c r="L289">
        <v>2020</v>
      </c>
      <c r="M289" t="s">
        <v>52</v>
      </c>
      <c r="N289" t="s">
        <v>25</v>
      </c>
      <c r="O289">
        <v>18</v>
      </c>
      <c r="P289" t="s">
        <v>34</v>
      </c>
    </row>
    <row r="290" spans="1:16" x14ac:dyDescent="0.35">
      <c r="A290" t="s">
        <v>513</v>
      </c>
      <c r="B290" t="s">
        <v>514</v>
      </c>
      <c r="C290" t="s">
        <v>18</v>
      </c>
      <c r="D290" t="s">
        <v>19</v>
      </c>
      <c r="E290">
        <v>241.93</v>
      </c>
      <c r="F290">
        <v>3</v>
      </c>
      <c r="G290">
        <v>725.79</v>
      </c>
      <c r="H290" t="s">
        <v>95</v>
      </c>
      <c r="I290" t="s">
        <v>30</v>
      </c>
      <c r="J290" t="s">
        <v>31</v>
      </c>
      <c r="K290" t="s">
        <v>23</v>
      </c>
      <c r="L290">
        <v>2020</v>
      </c>
      <c r="M290" t="s">
        <v>135</v>
      </c>
      <c r="N290" t="s">
        <v>70</v>
      </c>
      <c r="O290">
        <v>19</v>
      </c>
      <c r="P290" t="s">
        <v>43</v>
      </c>
    </row>
    <row r="291" spans="1:16" x14ac:dyDescent="0.35">
      <c r="A291" t="s">
        <v>313</v>
      </c>
      <c r="B291" t="s">
        <v>515</v>
      </c>
      <c r="C291" t="s">
        <v>18</v>
      </c>
      <c r="D291" t="s">
        <v>75</v>
      </c>
      <c r="E291">
        <v>4162.7700000000004</v>
      </c>
      <c r="F291">
        <v>1</v>
      </c>
      <c r="G291">
        <v>4162.7700000000004</v>
      </c>
      <c r="H291" t="s">
        <v>62</v>
      </c>
      <c r="I291" t="s">
        <v>66</v>
      </c>
      <c r="J291" t="s">
        <v>79</v>
      </c>
      <c r="K291" t="s">
        <v>68</v>
      </c>
      <c r="L291">
        <v>2020</v>
      </c>
      <c r="M291" t="s">
        <v>41</v>
      </c>
      <c r="N291" t="s">
        <v>42</v>
      </c>
      <c r="O291">
        <v>16</v>
      </c>
      <c r="P291" t="s">
        <v>76</v>
      </c>
    </row>
    <row r="292" spans="1:16" x14ac:dyDescent="0.35">
      <c r="A292" t="s">
        <v>277</v>
      </c>
      <c r="B292" t="s">
        <v>516</v>
      </c>
      <c r="C292" t="s">
        <v>51</v>
      </c>
      <c r="D292" t="s">
        <v>91</v>
      </c>
      <c r="E292">
        <v>3669.54</v>
      </c>
      <c r="F292">
        <v>3</v>
      </c>
      <c r="G292">
        <v>11008.62</v>
      </c>
      <c r="H292" t="s">
        <v>62</v>
      </c>
      <c r="I292" t="s">
        <v>66</v>
      </c>
      <c r="J292" t="s">
        <v>67</v>
      </c>
      <c r="K292" t="s">
        <v>68</v>
      </c>
      <c r="L292">
        <v>2020</v>
      </c>
      <c r="M292" t="s">
        <v>63</v>
      </c>
      <c r="N292" t="s">
        <v>70</v>
      </c>
      <c r="O292">
        <v>18</v>
      </c>
      <c r="P292" t="s">
        <v>43</v>
      </c>
    </row>
    <row r="293" spans="1:16" x14ac:dyDescent="0.35">
      <c r="A293" t="s">
        <v>517</v>
      </c>
      <c r="B293" t="s">
        <v>518</v>
      </c>
      <c r="C293" t="s">
        <v>61</v>
      </c>
      <c r="D293" t="s">
        <v>91</v>
      </c>
      <c r="E293">
        <v>3036.35</v>
      </c>
      <c r="F293">
        <v>3</v>
      </c>
      <c r="G293">
        <v>9109.0499999999993</v>
      </c>
      <c r="H293" t="s">
        <v>95</v>
      </c>
      <c r="I293" t="s">
        <v>39</v>
      </c>
      <c r="J293" t="s">
        <v>92</v>
      </c>
      <c r="K293" t="s">
        <v>68</v>
      </c>
      <c r="L293">
        <v>2020</v>
      </c>
      <c r="M293" t="s">
        <v>24</v>
      </c>
      <c r="N293" t="s">
        <v>25</v>
      </c>
      <c r="O293">
        <v>15</v>
      </c>
      <c r="P293" t="s">
        <v>84</v>
      </c>
    </row>
    <row r="294" spans="1:16" x14ac:dyDescent="0.35">
      <c r="A294" t="s">
        <v>105</v>
      </c>
      <c r="B294" t="s">
        <v>519</v>
      </c>
      <c r="C294" t="s">
        <v>51</v>
      </c>
      <c r="D294" t="s">
        <v>82</v>
      </c>
      <c r="E294">
        <v>4179.72</v>
      </c>
      <c r="F294">
        <v>3</v>
      </c>
      <c r="G294">
        <v>12539.16</v>
      </c>
      <c r="H294" t="s">
        <v>62</v>
      </c>
      <c r="I294" t="s">
        <v>39</v>
      </c>
      <c r="J294" t="s">
        <v>40</v>
      </c>
      <c r="K294" t="s">
        <v>23</v>
      </c>
      <c r="L294">
        <v>2020</v>
      </c>
      <c r="M294" t="s">
        <v>88</v>
      </c>
      <c r="N294" t="s">
        <v>33</v>
      </c>
      <c r="O294">
        <v>10</v>
      </c>
      <c r="P294" t="s">
        <v>43</v>
      </c>
    </row>
    <row r="295" spans="1:16" x14ac:dyDescent="0.35">
      <c r="A295" t="s">
        <v>520</v>
      </c>
      <c r="B295" t="s">
        <v>498</v>
      </c>
      <c r="C295" t="s">
        <v>18</v>
      </c>
      <c r="D295" t="s">
        <v>75</v>
      </c>
      <c r="E295">
        <v>3504.48</v>
      </c>
      <c r="F295">
        <v>2</v>
      </c>
      <c r="G295">
        <v>7008.96</v>
      </c>
      <c r="H295" t="s">
        <v>87</v>
      </c>
      <c r="I295" t="s">
        <v>21</v>
      </c>
      <c r="J295" t="s">
        <v>22</v>
      </c>
      <c r="K295" t="s">
        <v>23</v>
      </c>
      <c r="L295">
        <v>2020</v>
      </c>
      <c r="M295" t="s">
        <v>32</v>
      </c>
      <c r="N295" t="s">
        <v>42</v>
      </c>
      <c r="O295">
        <v>13</v>
      </c>
      <c r="P295" t="s">
        <v>48</v>
      </c>
    </row>
    <row r="296" spans="1:16" x14ac:dyDescent="0.35">
      <c r="A296" t="s">
        <v>290</v>
      </c>
      <c r="B296" t="s">
        <v>507</v>
      </c>
      <c r="C296" t="s">
        <v>51</v>
      </c>
      <c r="D296" t="s">
        <v>75</v>
      </c>
      <c r="E296">
        <v>2521</v>
      </c>
      <c r="F296">
        <v>3</v>
      </c>
      <c r="G296">
        <v>7563</v>
      </c>
      <c r="H296" t="s">
        <v>38</v>
      </c>
      <c r="I296" t="s">
        <v>21</v>
      </c>
      <c r="J296" t="s">
        <v>22</v>
      </c>
      <c r="K296" t="s">
        <v>23</v>
      </c>
      <c r="L296">
        <v>2020</v>
      </c>
      <c r="M296" t="s">
        <v>47</v>
      </c>
      <c r="N296" t="s">
        <v>33</v>
      </c>
      <c r="O296">
        <v>17</v>
      </c>
      <c r="P296" t="s">
        <v>26</v>
      </c>
    </row>
    <row r="297" spans="1:16" x14ac:dyDescent="0.35">
      <c r="A297" t="s">
        <v>420</v>
      </c>
      <c r="B297" t="s">
        <v>521</v>
      </c>
      <c r="C297" t="s">
        <v>61</v>
      </c>
      <c r="D297" t="s">
        <v>82</v>
      </c>
      <c r="E297">
        <v>4115.0600000000004</v>
      </c>
      <c r="F297">
        <v>3</v>
      </c>
      <c r="G297">
        <v>12345.18</v>
      </c>
      <c r="H297" t="s">
        <v>38</v>
      </c>
      <c r="I297" t="s">
        <v>66</v>
      </c>
      <c r="J297" t="s">
        <v>67</v>
      </c>
      <c r="K297" t="s">
        <v>68</v>
      </c>
      <c r="L297">
        <v>2020</v>
      </c>
      <c r="M297" t="s">
        <v>100</v>
      </c>
      <c r="N297" t="s">
        <v>42</v>
      </c>
      <c r="O297">
        <v>20</v>
      </c>
      <c r="P297" t="s">
        <v>26</v>
      </c>
    </row>
    <row r="298" spans="1:16" x14ac:dyDescent="0.35">
      <c r="A298" t="s">
        <v>522</v>
      </c>
      <c r="B298" t="s">
        <v>523</v>
      </c>
      <c r="C298" t="s">
        <v>51</v>
      </c>
      <c r="D298" t="s">
        <v>29</v>
      </c>
      <c r="E298">
        <v>3636.08</v>
      </c>
      <c r="F298">
        <v>3</v>
      </c>
      <c r="G298">
        <v>10908.24</v>
      </c>
      <c r="H298" t="s">
        <v>46</v>
      </c>
      <c r="I298" t="s">
        <v>66</v>
      </c>
      <c r="J298" t="s">
        <v>67</v>
      </c>
      <c r="K298" t="s">
        <v>68</v>
      </c>
      <c r="L298">
        <v>2020</v>
      </c>
      <c r="M298" t="s">
        <v>32</v>
      </c>
      <c r="N298" t="s">
        <v>25</v>
      </c>
      <c r="O298">
        <v>20</v>
      </c>
      <c r="P298" t="s">
        <v>76</v>
      </c>
    </row>
    <row r="299" spans="1:16" x14ac:dyDescent="0.35">
      <c r="A299" t="s">
        <v>509</v>
      </c>
      <c r="B299" t="s">
        <v>524</v>
      </c>
      <c r="C299" t="s">
        <v>18</v>
      </c>
      <c r="D299" t="s">
        <v>75</v>
      </c>
      <c r="E299">
        <v>149.38999999999999</v>
      </c>
      <c r="F299">
        <v>3</v>
      </c>
      <c r="G299">
        <v>448.17</v>
      </c>
      <c r="H299" t="s">
        <v>46</v>
      </c>
      <c r="I299" t="s">
        <v>21</v>
      </c>
      <c r="J299" t="s">
        <v>22</v>
      </c>
      <c r="K299" t="s">
        <v>23</v>
      </c>
      <c r="L299">
        <v>2020</v>
      </c>
      <c r="M299" t="s">
        <v>24</v>
      </c>
      <c r="N299" t="s">
        <v>25</v>
      </c>
      <c r="O299">
        <v>13</v>
      </c>
      <c r="P299" t="s">
        <v>43</v>
      </c>
    </row>
    <row r="300" spans="1:16" x14ac:dyDescent="0.35">
      <c r="A300" t="s">
        <v>525</v>
      </c>
      <c r="B300" t="s">
        <v>526</v>
      </c>
      <c r="C300" t="s">
        <v>18</v>
      </c>
      <c r="D300" t="s">
        <v>37</v>
      </c>
      <c r="E300">
        <v>395.11</v>
      </c>
      <c r="F300">
        <v>3</v>
      </c>
      <c r="G300">
        <v>1185.33</v>
      </c>
      <c r="H300" t="s">
        <v>62</v>
      </c>
      <c r="I300" t="s">
        <v>39</v>
      </c>
      <c r="J300" t="s">
        <v>92</v>
      </c>
      <c r="K300" t="s">
        <v>68</v>
      </c>
      <c r="L300">
        <v>2020</v>
      </c>
      <c r="M300" t="s">
        <v>41</v>
      </c>
      <c r="N300" t="s">
        <v>33</v>
      </c>
      <c r="O300">
        <v>17</v>
      </c>
      <c r="P300" t="s">
        <v>26</v>
      </c>
    </row>
    <row r="301" spans="1:16" x14ac:dyDescent="0.35">
      <c r="A301" t="s">
        <v>527</v>
      </c>
      <c r="B301" t="s">
        <v>528</v>
      </c>
      <c r="C301" t="s">
        <v>61</v>
      </c>
      <c r="D301" t="s">
        <v>19</v>
      </c>
      <c r="E301">
        <v>2223.44</v>
      </c>
      <c r="F301">
        <v>1</v>
      </c>
      <c r="G301">
        <v>2223.44</v>
      </c>
      <c r="H301" t="s">
        <v>95</v>
      </c>
      <c r="I301" t="s">
        <v>30</v>
      </c>
      <c r="J301" t="s">
        <v>31</v>
      </c>
      <c r="K301" t="s">
        <v>23</v>
      </c>
      <c r="L301">
        <v>2020</v>
      </c>
      <c r="M301" t="s">
        <v>88</v>
      </c>
      <c r="N301" t="s">
        <v>33</v>
      </c>
      <c r="O301">
        <v>10</v>
      </c>
      <c r="P301" t="s">
        <v>48</v>
      </c>
    </row>
    <row r="302" spans="1:16" x14ac:dyDescent="0.35">
      <c r="A302" t="s">
        <v>529</v>
      </c>
      <c r="B302" t="s">
        <v>392</v>
      </c>
      <c r="C302" t="s">
        <v>18</v>
      </c>
      <c r="D302" t="s">
        <v>82</v>
      </c>
      <c r="E302">
        <v>922.67</v>
      </c>
      <c r="F302">
        <v>3</v>
      </c>
      <c r="G302">
        <v>2768.01</v>
      </c>
      <c r="H302" t="s">
        <v>62</v>
      </c>
      <c r="I302" t="s">
        <v>66</v>
      </c>
      <c r="J302" t="s">
        <v>79</v>
      </c>
      <c r="K302" t="s">
        <v>68</v>
      </c>
      <c r="L302">
        <v>2020</v>
      </c>
      <c r="M302" t="s">
        <v>69</v>
      </c>
      <c r="N302" t="s">
        <v>42</v>
      </c>
      <c r="O302">
        <v>11</v>
      </c>
      <c r="P302" t="s">
        <v>58</v>
      </c>
    </row>
    <row r="303" spans="1:16" x14ac:dyDescent="0.35">
      <c r="A303" t="s">
        <v>161</v>
      </c>
      <c r="B303" t="s">
        <v>530</v>
      </c>
      <c r="C303" t="s">
        <v>51</v>
      </c>
      <c r="D303" t="s">
        <v>19</v>
      </c>
      <c r="E303">
        <v>4579.2299999999996</v>
      </c>
      <c r="F303">
        <v>2</v>
      </c>
      <c r="G303">
        <v>9158.4599999999991</v>
      </c>
      <c r="H303" t="s">
        <v>46</v>
      </c>
      <c r="I303" t="s">
        <v>66</v>
      </c>
      <c r="J303" t="s">
        <v>67</v>
      </c>
      <c r="K303" t="s">
        <v>68</v>
      </c>
      <c r="L303">
        <v>2020</v>
      </c>
      <c r="M303" t="s">
        <v>52</v>
      </c>
      <c r="N303" t="s">
        <v>25</v>
      </c>
      <c r="O303">
        <v>21</v>
      </c>
      <c r="P303" t="s">
        <v>43</v>
      </c>
    </row>
    <row r="304" spans="1:16" x14ac:dyDescent="0.35">
      <c r="A304" t="s">
        <v>509</v>
      </c>
      <c r="B304" t="s">
        <v>531</v>
      </c>
      <c r="C304" t="s">
        <v>51</v>
      </c>
      <c r="D304" t="s">
        <v>29</v>
      </c>
      <c r="E304">
        <v>3151.07</v>
      </c>
      <c r="F304">
        <v>3</v>
      </c>
      <c r="G304">
        <v>9453.2099999999991</v>
      </c>
      <c r="H304" t="s">
        <v>62</v>
      </c>
      <c r="I304" t="s">
        <v>66</v>
      </c>
      <c r="J304" t="s">
        <v>79</v>
      </c>
      <c r="K304" t="s">
        <v>68</v>
      </c>
      <c r="L304">
        <v>2020</v>
      </c>
      <c r="M304" t="s">
        <v>24</v>
      </c>
      <c r="N304" t="s">
        <v>25</v>
      </c>
      <c r="O304">
        <v>11</v>
      </c>
      <c r="P304" t="s">
        <v>43</v>
      </c>
    </row>
    <row r="305" spans="1:16" x14ac:dyDescent="0.35">
      <c r="A305" t="s">
        <v>532</v>
      </c>
      <c r="B305" t="s">
        <v>381</v>
      </c>
      <c r="C305" t="s">
        <v>51</v>
      </c>
      <c r="D305" t="s">
        <v>55</v>
      </c>
      <c r="E305">
        <v>3734.41</v>
      </c>
      <c r="F305">
        <v>2</v>
      </c>
      <c r="G305">
        <v>7468.82</v>
      </c>
      <c r="H305" t="s">
        <v>122</v>
      </c>
      <c r="I305" t="s">
        <v>39</v>
      </c>
      <c r="J305" t="s">
        <v>40</v>
      </c>
      <c r="K305" t="s">
        <v>23</v>
      </c>
      <c r="L305">
        <v>2020</v>
      </c>
      <c r="M305" t="s">
        <v>63</v>
      </c>
      <c r="N305" t="s">
        <v>42</v>
      </c>
      <c r="O305">
        <v>20</v>
      </c>
      <c r="P305" t="s">
        <v>26</v>
      </c>
    </row>
    <row r="306" spans="1:16" x14ac:dyDescent="0.35">
      <c r="A306" t="s">
        <v>533</v>
      </c>
      <c r="B306" t="s">
        <v>534</v>
      </c>
      <c r="C306" t="s">
        <v>51</v>
      </c>
      <c r="D306" t="s">
        <v>19</v>
      </c>
      <c r="E306">
        <v>1283.1199999999999</v>
      </c>
      <c r="F306">
        <v>1</v>
      </c>
      <c r="G306">
        <v>1283.1199999999999</v>
      </c>
      <c r="H306" t="s">
        <v>122</v>
      </c>
      <c r="I306" t="s">
        <v>21</v>
      </c>
      <c r="J306" t="s">
        <v>22</v>
      </c>
      <c r="K306" t="s">
        <v>23</v>
      </c>
      <c r="L306">
        <v>2020</v>
      </c>
      <c r="M306" t="s">
        <v>32</v>
      </c>
      <c r="N306" t="s">
        <v>42</v>
      </c>
      <c r="O306">
        <v>16</v>
      </c>
      <c r="P306" t="s">
        <v>26</v>
      </c>
    </row>
    <row r="307" spans="1:16" x14ac:dyDescent="0.35">
      <c r="A307" t="s">
        <v>77</v>
      </c>
      <c r="B307" t="s">
        <v>535</v>
      </c>
      <c r="C307" t="s">
        <v>18</v>
      </c>
      <c r="D307" t="s">
        <v>75</v>
      </c>
      <c r="E307">
        <v>4062.96</v>
      </c>
      <c r="F307">
        <v>1</v>
      </c>
      <c r="G307">
        <v>4062.96</v>
      </c>
      <c r="H307" t="s">
        <v>95</v>
      </c>
      <c r="I307" t="s">
        <v>39</v>
      </c>
      <c r="J307" t="s">
        <v>92</v>
      </c>
      <c r="K307" t="s">
        <v>68</v>
      </c>
      <c r="L307">
        <v>2020</v>
      </c>
      <c r="M307" t="s">
        <v>41</v>
      </c>
      <c r="N307" t="s">
        <v>42</v>
      </c>
      <c r="O307">
        <v>12</v>
      </c>
      <c r="P307" t="s">
        <v>76</v>
      </c>
    </row>
    <row r="308" spans="1:16" x14ac:dyDescent="0.35">
      <c r="A308" t="s">
        <v>536</v>
      </c>
      <c r="B308" t="s">
        <v>537</v>
      </c>
      <c r="C308" t="s">
        <v>51</v>
      </c>
      <c r="D308" t="s">
        <v>55</v>
      </c>
      <c r="E308">
        <v>2840.83</v>
      </c>
      <c r="F308">
        <v>3</v>
      </c>
      <c r="G308">
        <v>8522.49</v>
      </c>
      <c r="H308" t="s">
        <v>87</v>
      </c>
      <c r="I308" t="s">
        <v>39</v>
      </c>
      <c r="J308" t="s">
        <v>40</v>
      </c>
      <c r="K308" t="s">
        <v>23</v>
      </c>
      <c r="L308">
        <v>2020</v>
      </c>
      <c r="M308" t="s">
        <v>24</v>
      </c>
      <c r="N308" t="s">
        <v>42</v>
      </c>
      <c r="O308">
        <v>17</v>
      </c>
      <c r="P308" t="s">
        <v>26</v>
      </c>
    </row>
    <row r="309" spans="1:16" x14ac:dyDescent="0.35">
      <c r="A309" t="s">
        <v>538</v>
      </c>
      <c r="B309" t="s">
        <v>539</v>
      </c>
      <c r="C309" t="s">
        <v>61</v>
      </c>
      <c r="D309" t="s">
        <v>37</v>
      </c>
      <c r="E309">
        <v>235.41</v>
      </c>
      <c r="F309">
        <v>1</v>
      </c>
      <c r="G309">
        <v>235.41</v>
      </c>
      <c r="H309" t="s">
        <v>122</v>
      </c>
      <c r="I309" t="s">
        <v>21</v>
      </c>
      <c r="J309" t="s">
        <v>22</v>
      </c>
      <c r="K309" t="s">
        <v>23</v>
      </c>
      <c r="L309">
        <v>2020</v>
      </c>
      <c r="M309" t="s">
        <v>83</v>
      </c>
      <c r="N309" t="s">
        <v>42</v>
      </c>
      <c r="O309">
        <v>14</v>
      </c>
      <c r="P309" t="s">
        <v>58</v>
      </c>
    </row>
    <row r="310" spans="1:16" x14ac:dyDescent="0.35">
      <c r="A310" t="s">
        <v>540</v>
      </c>
      <c r="B310" t="s">
        <v>541</v>
      </c>
      <c r="C310" t="s">
        <v>51</v>
      </c>
      <c r="D310" t="s">
        <v>37</v>
      </c>
      <c r="E310">
        <v>3593.18</v>
      </c>
      <c r="F310">
        <v>3</v>
      </c>
      <c r="G310">
        <v>10779.54</v>
      </c>
      <c r="H310" t="s">
        <v>20</v>
      </c>
      <c r="I310" t="s">
        <v>21</v>
      </c>
      <c r="J310" t="s">
        <v>22</v>
      </c>
      <c r="K310" t="s">
        <v>23</v>
      </c>
      <c r="L310">
        <v>2020</v>
      </c>
      <c r="M310" t="s">
        <v>24</v>
      </c>
      <c r="N310" t="s">
        <v>42</v>
      </c>
      <c r="O310">
        <v>15</v>
      </c>
      <c r="P310" t="s">
        <v>34</v>
      </c>
    </row>
    <row r="311" spans="1:16" x14ac:dyDescent="0.35">
      <c r="A311" t="s">
        <v>542</v>
      </c>
      <c r="B311" t="s">
        <v>543</v>
      </c>
      <c r="C311" t="s">
        <v>18</v>
      </c>
      <c r="D311" t="s">
        <v>19</v>
      </c>
      <c r="E311">
        <v>4497.8100000000004</v>
      </c>
      <c r="F311">
        <v>3</v>
      </c>
      <c r="G311">
        <v>13493.43</v>
      </c>
      <c r="H311" t="s">
        <v>87</v>
      </c>
      <c r="I311" t="s">
        <v>39</v>
      </c>
      <c r="J311" t="s">
        <v>92</v>
      </c>
      <c r="K311" t="s">
        <v>68</v>
      </c>
      <c r="L311">
        <v>2020</v>
      </c>
      <c r="M311" t="s">
        <v>41</v>
      </c>
      <c r="N311" t="s">
        <v>42</v>
      </c>
      <c r="O311">
        <v>9</v>
      </c>
      <c r="P311" t="s">
        <v>26</v>
      </c>
    </row>
    <row r="312" spans="1:16" x14ac:dyDescent="0.35">
      <c r="A312" t="s">
        <v>475</v>
      </c>
      <c r="B312" t="s">
        <v>225</v>
      </c>
      <c r="C312" t="s">
        <v>61</v>
      </c>
      <c r="D312" t="s">
        <v>75</v>
      </c>
      <c r="E312">
        <v>260.10000000000002</v>
      </c>
      <c r="F312">
        <v>3</v>
      </c>
      <c r="G312">
        <v>780.3</v>
      </c>
      <c r="H312" t="s">
        <v>38</v>
      </c>
      <c r="I312" t="s">
        <v>39</v>
      </c>
      <c r="J312" t="s">
        <v>40</v>
      </c>
      <c r="K312" t="s">
        <v>23</v>
      </c>
      <c r="L312">
        <v>2020</v>
      </c>
      <c r="M312" t="s">
        <v>47</v>
      </c>
      <c r="N312" t="s">
        <v>25</v>
      </c>
      <c r="O312">
        <v>16</v>
      </c>
      <c r="P312" t="s">
        <v>26</v>
      </c>
    </row>
    <row r="313" spans="1:16" x14ac:dyDescent="0.35">
      <c r="A313" t="s">
        <v>107</v>
      </c>
      <c r="B313" t="s">
        <v>544</v>
      </c>
      <c r="C313" t="s">
        <v>61</v>
      </c>
      <c r="D313" t="s">
        <v>82</v>
      </c>
      <c r="E313">
        <v>1122.05</v>
      </c>
      <c r="F313">
        <v>2</v>
      </c>
      <c r="G313">
        <v>2244.1</v>
      </c>
      <c r="H313" t="s">
        <v>122</v>
      </c>
      <c r="I313" t="s">
        <v>66</v>
      </c>
      <c r="J313" t="s">
        <v>67</v>
      </c>
      <c r="K313" t="s">
        <v>68</v>
      </c>
      <c r="L313">
        <v>2020</v>
      </c>
      <c r="M313" t="s">
        <v>83</v>
      </c>
      <c r="N313" t="s">
        <v>42</v>
      </c>
      <c r="O313">
        <v>20</v>
      </c>
      <c r="P313" t="s">
        <v>43</v>
      </c>
    </row>
    <row r="314" spans="1:16" x14ac:dyDescent="0.35">
      <c r="A314" t="s">
        <v>545</v>
      </c>
      <c r="B314" t="s">
        <v>546</v>
      </c>
      <c r="C314" t="s">
        <v>18</v>
      </c>
      <c r="D314" t="s">
        <v>29</v>
      </c>
      <c r="E314">
        <v>81.28</v>
      </c>
      <c r="F314">
        <v>1</v>
      </c>
      <c r="G314">
        <v>81.28</v>
      </c>
      <c r="H314" t="s">
        <v>46</v>
      </c>
      <c r="I314" t="s">
        <v>39</v>
      </c>
      <c r="J314" t="s">
        <v>92</v>
      </c>
      <c r="K314" t="s">
        <v>68</v>
      </c>
      <c r="L314">
        <v>2020</v>
      </c>
      <c r="M314" t="s">
        <v>149</v>
      </c>
      <c r="N314" t="s">
        <v>42</v>
      </c>
      <c r="O314">
        <v>21</v>
      </c>
      <c r="P314" t="s">
        <v>34</v>
      </c>
    </row>
    <row r="315" spans="1:16" x14ac:dyDescent="0.35">
      <c r="A315" t="s">
        <v>71</v>
      </c>
      <c r="B315" t="s">
        <v>389</v>
      </c>
      <c r="C315" t="s">
        <v>18</v>
      </c>
      <c r="D315" t="s">
        <v>55</v>
      </c>
      <c r="E315">
        <v>4376.29</v>
      </c>
      <c r="F315">
        <v>1</v>
      </c>
      <c r="G315">
        <v>4376.29</v>
      </c>
      <c r="H315" t="s">
        <v>20</v>
      </c>
      <c r="I315" t="s">
        <v>30</v>
      </c>
      <c r="J315" t="s">
        <v>31</v>
      </c>
      <c r="K315" t="s">
        <v>23</v>
      </c>
      <c r="L315">
        <v>2020</v>
      </c>
      <c r="M315" t="s">
        <v>41</v>
      </c>
      <c r="N315" t="s">
        <v>70</v>
      </c>
      <c r="O315">
        <v>13</v>
      </c>
      <c r="P315" t="s">
        <v>26</v>
      </c>
    </row>
    <row r="316" spans="1:16" x14ac:dyDescent="0.35">
      <c r="A316" t="s">
        <v>547</v>
      </c>
      <c r="B316" t="s">
        <v>548</v>
      </c>
      <c r="C316" t="s">
        <v>51</v>
      </c>
      <c r="D316" t="s">
        <v>91</v>
      </c>
      <c r="E316">
        <v>2018.69</v>
      </c>
      <c r="F316">
        <v>1</v>
      </c>
      <c r="G316">
        <v>2018.69</v>
      </c>
      <c r="H316" t="s">
        <v>46</v>
      </c>
      <c r="I316" t="s">
        <v>66</v>
      </c>
      <c r="J316" t="s">
        <v>67</v>
      </c>
      <c r="K316" t="s">
        <v>68</v>
      </c>
      <c r="L316">
        <v>2020</v>
      </c>
      <c r="M316" t="s">
        <v>63</v>
      </c>
      <c r="N316" t="s">
        <v>25</v>
      </c>
      <c r="O316">
        <v>19</v>
      </c>
      <c r="P316" t="s">
        <v>48</v>
      </c>
    </row>
    <row r="317" spans="1:16" x14ac:dyDescent="0.35">
      <c r="A317" t="s">
        <v>549</v>
      </c>
      <c r="B317" t="s">
        <v>550</v>
      </c>
      <c r="C317" t="s">
        <v>51</v>
      </c>
      <c r="D317" t="s">
        <v>82</v>
      </c>
      <c r="E317">
        <v>668.74</v>
      </c>
      <c r="F317">
        <v>2</v>
      </c>
      <c r="G317">
        <v>1337.48</v>
      </c>
      <c r="H317" t="s">
        <v>95</v>
      </c>
      <c r="I317" t="s">
        <v>30</v>
      </c>
      <c r="J317" t="s">
        <v>31</v>
      </c>
      <c r="K317" t="s">
        <v>23</v>
      </c>
      <c r="L317">
        <v>2020</v>
      </c>
      <c r="M317" t="s">
        <v>32</v>
      </c>
      <c r="N317" t="s">
        <v>70</v>
      </c>
      <c r="O317">
        <v>15</v>
      </c>
      <c r="P317" t="s">
        <v>26</v>
      </c>
    </row>
    <row r="318" spans="1:16" x14ac:dyDescent="0.35">
      <c r="A318" t="s">
        <v>259</v>
      </c>
      <c r="B318" t="s">
        <v>551</v>
      </c>
      <c r="C318" t="s">
        <v>51</v>
      </c>
      <c r="D318" t="s">
        <v>55</v>
      </c>
      <c r="E318">
        <v>2650.34</v>
      </c>
      <c r="F318">
        <v>2</v>
      </c>
      <c r="G318">
        <v>5300.68</v>
      </c>
      <c r="H318" t="s">
        <v>87</v>
      </c>
      <c r="I318" t="s">
        <v>21</v>
      </c>
      <c r="J318" t="s">
        <v>22</v>
      </c>
      <c r="K318" t="s">
        <v>23</v>
      </c>
      <c r="L318">
        <v>2020</v>
      </c>
      <c r="M318" t="s">
        <v>88</v>
      </c>
      <c r="N318" t="s">
        <v>70</v>
      </c>
      <c r="O318">
        <v>15</v>
      </c>
      <c r="P318" t="s">
        <v>48</v>
      </c>
    </row>
    <row r="319" spans="1:16" x14ac:dyDescent="0.35">
      <c r="A319" t="s">
        <v>347</v>
      </c>
      <c r="B319" t="s">
        <v>500</v>
      </c>
      <c r="C319" t="s">
        <v>18</v>
      </c>
      <c r="D319" t="s">
        <v>75</v>
      </c>
      <c r="E319">
        <v>2135.75</v>
      </c>
      <c r="F319">
        <v>1</v>
      </c>
      <c r="G319">
        <v>2135.75</v>
      </c>
      <c r="H319" t="s">
        <v>122</v>
      </c>
      <c r="I319" t="s">
        <v>39</v>
      </c>
      <c r="J319" t="s">
        <v>40</v>
      </c>
      <c r="K319" t="s">
        <v>23</v>
      </c>
      <c r="L319">
        <v>2020</v>
      </c>
      <c r="M319" t="s">
        <v>63</v>
      </c>
      <c r="N319" t="s">
        <v>25</v>
      </c>
      <c r="O319">
        <v>16</v>
      </c>
      <c r="P319" t="s">
        <v>34</v>
      </c>
    </row>
    <row r="320" spans="1:16" x14ac:dyDescent="0.35">
      <c r="A320" t="s">
        <v>450</v>
      </c>
      <c r="B320" t="s">
        <v>552</v>
      </c>
      <c r="C320" t="s">
        <v>18</v>
      </c>
      <c r="D320" t="s">
        <v>75</v>
      </c>
      <c r="E320">
        <v>330.04</v>
      </c>
      <c r="F320">
        <v>3</v>
      </c>
      <c r="G320">
        <v>990.12</v>
      </c>
      <c r="H320" t="s">
        <v>122</v>
      </c>
      <c r="I320" t="s">
        <v>21</v>
      </c>
      <c r="J320" t="s">
        <v>22</v>
      </c>
      <c r="K320" t="s">
        <v>23</v>
      </c>
      <c r="L320">
        <v>2020</v>
      </c>
      <c r="M320" t="s">
        <v>52</v>
      </c>
      <c r="N320" t="s">
        <v>70</v>
      </c>
      <c r="O320">
        <v>17</v>
      </c>
      <c r="P320" t="s">
        <v>34</v>
      </c>
    </row>
    <row r="321" spans="1:16" x14ac:dyDescent="0.35">
      <c r="A321" t="s">
        <v>553</v>
      </c>
      <c r="B321" t="s">
        <v>554</v>
      </c>
      <c r="C321" t="s">
        <v>61</v>
      </c>
      <c r="D321" t="s">
        <v>82</v>
      </c>
      <c r="E321">
        <v>4026.68</v>
      </c>
      <c r="F321">
        <v>1</v>
      </c>
      <c r="G321">
        <v>4026.68</v>
      </c>
      <c r="H321" t="s">
        <v>87</v>
      </c>
      <c r="I321" t="s">
        <v>30</v>
      </c>
      <c r="J321" t="s">
        <v>31</v>
      </c>
      <c r="K321" t="s">
        <v>23</v>
      </c>
      <c r="L321">
        <v>2020</v>
      </c>
      <c r="M321" t="s">
        <v>135</v>
      </c>
      <c r="N321" t="s">
        <v>70</v>
      </c>
      <c r="O321">
        <v>14</v>
      </c>
      <c r="P321" t="s">
        <v>84</v>
      </c>
    </row>
    <row r="322" spans="1:16" x14ac:dyDescent="0.35">
      <c r="A322" t="s">
        <v>555</v>
      </c>
      <c r="B322" t="s">
        <v>490</v>
      </c>
      <c r="C322" t="s">
        <v>51</v>
      </c>
      <c r="D322" t="s">
        <v>75</v>
      </c>
      <c r="E322">
        <v>1422.01</v>
      </c>
      <c r="F322">
        <v>2</v>
      </c>
      <c r="G322">
        <v>2844.02</v>
      </c>
      <c r="H322" t="s">
        <v>87</v>
      </c>
      <c r="I322" t="s">
        <v>66</v>
      </c>
      <c r="J322" t="s">
        <v>67</v>
      </c>
      <c r="K322" t="s">
        <v>68</v>
      </c>
      <c r="L322">
        <v>2020</v>
      </c>
      <c r="M322" t="s">
        <v>69</v>
      </c>
      <c r="N322" t="s">
        <v>33</v>
      </c>
      <c r="O322">
        <v>17</v>
      </c>
      <c r="P322" t="s">
        <v>43</v>
      </c>
    </row>
    <row r="323" spans="1:16" x14ac:dyDescent="0.35">
      <c r="A323" t="s">
        <v>470</v>
      </c>
      <c r="B323" t="s">
        <v>556</v>
      </c>
      <c r="C323" t="s">
        <v>61</v>
      </c>
      <c r="D323" t="s">
        <v>29</v>
      </c>
      <c r="E323">
        <v>2886.91</v>
      </c>
      <c r="F323">
        <v>3</v>
      </c>
      <c r="G323">
        <v>8660.73</v>
      </c>
      <c r="H323" t="s">
        <v>62</v>
      </c>
      <c r="I323" t="s">
        <v>39</v>
      </c>
      <c r="J323" t="s">
        <v>92</v>
      </c>
      <c r="K323" t="s">
        <v>68</v>
      </c>
      <c r="L323">
        <v>2020</v>
      </c>
      <c r="M323" t="s">
        <v>47</v>
      </c>
      <c r="N323" t="s">
        <v>42</v>
      </c>
      <c r="O323">
        <v>15</v>
      </c>
      <c r="P323" t="s">
        <v>43</v>
      </c>
    </row>
    <row r="324" spans="1:16" x14ac:dyDescent="0.35">
      <c r="A324" t="s">
        <v>557</v>
      </c>
      <c r="B324" t="s">
        <v>558</v>
      </c>
      <c r="C324" t="s">
        <v>51</v>
      </c>
      <c r="D324" t="s">
        <v>19</v>
      </c>
      <c r="E324">
        <v>1901.38</v>
      </c>
      <c r="F324">
        <v>1</v>
      </c>
      <c r="G324">
        <v>1901.38</v>
      </c>
      <c r="H324" t="s">
        <v>95</v>
      </c>
      <c r="I324" t="s">
        <v>39</v>
      </c>
      <c r="J324" t="s">
        <v>92</v>
      </c>
      <c r="K324" t="s">
        <v>68</v>
      </c>
      <c r="L324">
        <v>2020</v>
      </c>
      <c r="M324" t="s">
        <v>63</v>
      </c>
      <c r="N324" t="s">
        <v>70</v>
      </c>
      <c r="O324">
        <v>12</v>
      </c>
      <c r="P324" t="s">
        <v>48</v>
      </c>
    </row>
    <row r="325" spans="1:16" x14ac:dyDescent="0.35">
      <c r="A325" t="s">
        <v>559</v>
      </c>
      <c r="B325" t="s">
        <v>560</v>
      </c>
      <c r="C325" t="s">
        <v>61</v>
      </c>
      <c r="D325" t="s">
        <v>75</v>
      </c>
      <c r="E325">
        <v>2416.3200000000002</v>
      </c>
      <c r="F325">
        <v>2</v>
      </c>
      <c r="G325">
        <v>4832.6400000000003</v>
      </c>
      <c r="H325" t="s">
        <v>95</v>
      </c>
      <c r="I325" t="s">
        <v>39</v>
      </c>
      <c r="J325" t="s">
        <v>92</v>
      </c>
      <c r="K325" t="s">
        <v>68</v>
      </c>
      <c r="L325">
        <v>2020</v>
      </c>
      <c r="M325" t="s">
        <v>63</v>
      </c>
      <c r="N325" t="s">
        <v>70</v>
      </c>
      <c r="O325">
        <v>20</v>
      </c>
      <c r="P325" t="s">
        <v>58</v>
      </c>
    </row>
    <row r="326" spans="1:16" x14ac:dyDescent="0.35">
      <c r="A326" t="s">
        <v>484</v>
      </c>
      <c r="B326" t="s">
        <v>561</v>
      </c>
      <c r="C326" t="s">
        <v>61</v>
      </c>
      <c r="D326" t="s">
        <v>19</v>
      </c>
      <c r="E326">
        <v>750.97</v>
      </c>
      <c r="F326">
        <v>3</v>
      </c>
      <c r="G326">
        <v>2252.91</v>
      </c>
      <c r="H326" t="s">
        <v>20</v>
      </c>
      <c r="I326" t="s">
        <v>66</v>
      </c>
      <c r="J326" t="s">
        <v>79</v>
      </c>
      <c r="K326" t="s">
        <v>68</v>
      </c>
      <c r="L326">
        <v>2020</v>
      </c>
      <c r="M326" t="s">
        <v>52</v>
      </c>
      <c r="N326" t="s">
        <v>33</v>
      </c>
      <c r="O326">
        <v>10</v>
      </c>
      <c r="P326" t="s">
        <v>26</v>
      </c>
    </row>
    <row r="327" spans="1:16" x14ac:dyDescent="0.35">
      <c r="A327" t="s">
        <v>562</v>
      </c>
      <c r="B327" t="s">
        <v>563</v>
      </c>
      <c r="C327" t="s">
        <v>51</v>
      </c>
      <c r="D327" t="s">
        <v>19</v>
      </c>
      <c r="E327">
        <v>355.4</v>
      </c>
      <c r="F327">
        <v>2</v>
      </c>
      <c r="G327">
        <v>710.8</v>
      </c>
      <c r="H327" t="s">
        <v>122</v>
      </c>
      <c r="I327" t="s">
        <v>66</v>
      </c>
      <c r="J327" t="s">
        <v>67</v>
      </c>
      <c r="K327" t="s">
        <v>68</v>
      </c>
      <c r="L327">
        <v>2020</v>
      </c>
      <c r="M327" t="s">
        <v>52</v>
      </c>
      <c r="N327" t="s">
        <v>25</v>
      </c>
      <c r="O327">
        <v>18</v>
      </c>
      <c r="P327" t="s">
        <v>76</v>
      </c>
    </row>
    <row r="328" spans="1:16" x14ac:dyDescent="0.35">
      <c r="A328" t="s">
        <v>564</v>
      </c>
      <c r="B328" t="s">
        <v>257</v>
      </c>
      <c r="C328" t="s">
        <v>18</v>
      </c>
      <c r="D328" t="s">
        <v>75</v>
      </c>
      <c r="E328">
        <v>2992.24</v>
      </c>
      <c r="F328">
        <v>3</v>
      </c>
      <c r="G328">
        <v>8976.7199999999993</v>
      </c>
      <c r="H328" t="s">
        <v>38</v>
      </c>
      <c r="I328" t="s">
        <v>21</v>
      </c>
      <c r="J328" t="s">
        <v>22</v>
      </c>
      <c r="K328" t="s">
        <v>23</v>
      </c>
      <c r="L328">
        <v>2020</v>
      </c>
      <c r="M328" t="s">
        <v>52</v>
      </c>
      <c r="N328" t="s">
        <v>33</v>
      </c>
      <c r="O328">
        <v>19</v>
      </c>
      <c r="P328" t="s">
        <v>48</v>
      </c>
    </row>
    <row r="329" spans="1:16" x14ac:dyDescent="0.35">
      <c r="A329" t="s">
        <v>390</v>
      </c>
      <c r="B329" t="s">
        <v>404</v>
      </c>
      <c r="C329" t="s">
        <v>18</v>
      </c>
      <c r="D329" t="s">
        <v>29</v>
      </c>
      <c r="E329">
        <v>1274.73</v>
      </c>
      <c r="F329">
        <v>3</v>
      </c>
      <c r="G329">
        <v>3824.19</v>
      </c>
      <c r="H329" t="s">
        <v>95</v>
      </c>
      <c r="I329" t="s">
        <v>21</v>
      </c>
      <c r="J329" t="s">
        <v>22</v>
      </c>
      <c r="K329" t="s">
        <v>23</v>
      </c>
      <c r="L329">
        <v>2020</v>
      </c>
      <c r="M329" t="s">
        <v>135</v>
      </c>
      <c r="N329" t="s">
        <v>42</v>
      </c>
      <c r="O329">
        <v>11</v>
      </c>
      <c r="P329" t="s">
        <v>48</v>
      </c>
    </row>
    <row r="330" spans="1:16" x14ac:dyDescent="0.35">
      <c r="A330" t="s">
        <v>450</v>
      </c>
      <c r="B330" t="s">
        <v>565</v>
      </c>
      <c r="C330" t="s">
        <v>51</v>
      </c>
      <c r="D330" t="s">
        <v>75</v>
      </c>
      <c r="E330">
        <v>3235.61</v>
      </c>
      <c r="F330">
        <v>3</v>
      </c>
      <c r="G330">
        <v>9706.83</v>
      </c>
      <c r="H330" t="s">
        <v>122</v>
      </c>
      <c r="I330" t="s">
        <v>39</v>
      </c>
      <c r="J330" t="s">
        <v>40</v>
      </c>
      <c r="K330" t="s">
        <v>23</v>
      </c>
      <c r="L330">
        <v>2020</v>
      </c>
      <c r="M330" t="s">
        <v>52</v>
      </c>
      <c r="N330" t="s">
        <v>25</v>
      </c>
      <c r="O330">
        <v>15</v>
      </c>
      <c r="P330" t="s">
        <v>34</v>
      </c>
    </row>
    <row r="331" spans="1:16" x14ac:dyDescent="0.35">
      <c r="A331" t="s">
        <v>436</v>
      </c>
      <c r="B331" t="s">
        <v>566</v>
      </c>
      <c r="C331" t="s">
        <v>51</v>
      </c>
      <c r="D331" t="s">
        <v>75</v>
      </c>
      <c r="E331">
        <v>4126.7299999999996</v>
      </c>
      <c r="F331">
        <v>3</v>
      </c>
      <c r="G331">
        <v>12380.19</v>
      </c>
      <c r="H331" t="s">
        <v>122</v>
      </c>
      <c r="I331" t="s">
        <v>39</v>
      </c>
      <c r="J331" t="s">
        <v>92</v>
      </c>
      <c r="K331" t="s">
        <v>68</v>
      </c>
      <c r="L331">
        <v>2020</v>
      </c>
      <c r="M331" t="s">
        <v>41</v>
      </c>
      <c r="N331" t="s">
        <v>42</v>
      </c>
      <c r="O331">
        <v>15</v>
      </c>
      <c r="P331" t="s">
        <v>43</v>
      </c>
    </row>
    <row r="332" spans="1:16" x14ac:dyDescent="0.35">
      <c r="A332" t="s">
        <v>567</v>
      </c>
      <c r="B332" t="s">
        <v>348</v>
      </c>
      <c r="C332" t="s">
        <v>51</v>
      </c>
      <c r="D332" t="s">
        <v>29</v>
      </c>
      <c r="E332">
        <v>4586.7299999999996</v>
      </c>
      <c r="F332">
        <v>1</v>
      </c>
      <c r="G332">
        <v>4586.7299999999996</v>
      </c>
      <c r="H332" t="s">
        <v>62</v>
      </c>
      <c r="I332" t="s">
        <v>21</v>
      </c>
      <c r="J332" t="s">
        <v>22</v>
      </c>
      <c r="K332" t="s">
        <v>23</v>
      </c>
      <c r="L332">
        <v>2020</v>
      </c>
      <c r="M332" t="s">
        <v>47</v>
      </c>
      <c r="N332" t="s">
        <v>42</v>
      </c>
      <c r="O332">
        <v>10</v>
      </c>
      <c r="P332" t="s">
        <v>48</v>
      </c>
    </row>
    <row r="333" spans="1:16" x14ac:dyDescent="0.35">
      <c r="A333" t="s">
        <v>477</v>
      </c>
      <c r="B333" t="s">
        <v>369</v>
      </c>
      <c r="C333" t="s">
        <v>61</v>
      </c>
      <c r="D333" t="s">
        <v>37</v>
      </c>
      <c r="E333">
        <v>4293.53</v>
      </c>
      <c r="F333">
        <v>3</v>
      </c>
      <c r="G333">
        <v>12880.59</v>
      </c>
      <c r="H333" t="s">
        <v>20</v>
      </c>
      <c r="I333" t="s">
        <v>39</v>
      </c>
      <c r="J333" t="s">
        <v>40</v>
      </c>
      <c r="K333" t="s">
        <v>23</v>
      </c>
      <c r="L333">
        <v>2020</v>
      </c>
      <c r="M333" t="s">
        <v>69</v>
      </c>
      <c r="N333" t="s">
        <v>42</v>
      </c>
      <c r="O333">
        <v>11</v>
      </c>
      <c r="P333" t="s">
        <v>26</v>
      </c>
    </row>
    <row r="334" spans="1:16" x14ac:dyDescent="0.35">
      <c r="A334" t="s">
        <v>169</v>
      </c>
      <c r="B334" t="s">
        <v>568</v>
      </c>
      <c r="C334" t="s">
        <v>18</v>
      </c>
      <c r="D334" t="s">
        <v>82</v>
      </c>
      <c r="E334">
        <v>3712.81</v>
      </c>
      <c r="F334">
        <v>1</v>
      </c>
      <c r="G334">
        <v>3712.81</v>
      </c>
      <c r="H334" t="s">
        <v>95</v>
      </c>
      <c r="I334" t="s">
        <v>66</v>
      </c>
      <c r="J334" t="s">
        <v>79</v>
      </c>
      <c r="K334" t="s">
        <v>68</v>
      </c>
      <c r="L334">
        <v>2020</v>
      </c>
      <c r="M334" t="s">
        <v>63</v>
      </c>
      <c r="N334" t="s">
        <v>42</v>
      </c>
      <c r="O334">
        <v>15</v>
      </c>
      <c r="P334" t="s">
        <v>84</v>
      </c>
    </row>
    <row r="335" spans="1:16" x14ac:dyDescent="0.35">
      <c r="A335" t="s">
        <v>349</v>
      </c>
      <c r="B335" t="s">
        <v>569</v>
      </c>
      <c r="C335" t="s">
        <v>18</v>
      </c>
      <c r="D335" t="s">
        <v>19</v>
      </c>
      <c r="E335">
        <v>2267.83</v>
      </c>
      <c r="F335">
        <v>3</v>
      </c>
      <c r="G335">
        <v>6803.49</v>
      </c>
      <c r="H335" t="s">
        <v>95</v>
      </c>
      <c r="I335" t="s">
        <v>30</v>
      </c>
      <c r="J335" t="s">
        <v>31</v>
      </c>
      <c r="K335" t="s">
        <v>23</v>
      </c>
      <c r="L335">
        <v>2020</v>
      </c>
      <c r="M335" t="s">
        <v>149</v>
      </c>
      <c r="N335" t="s">
        <v>33</v>
      </c>
      <c r="O335">
        <v>13</v>
      </c>
      <c r="P335" t="s">
        <v>84</v>
      </c>
    </row>
    <row r="336" spans="1:16" x14ac:dyDescent="0.35">
      <c r="A336" t="s">
        <v>368</v>
      </c>
      <c r="B336" t="s">
        <v>307</v>
      </c>
      <c r="C336" t="s">
        <v>51</v>
      </c>
      <c r="D336" t="s">
        <v>75</v>
      </c>
      <c r="E336">
        <v>1923.03</v>
      </c>
      <c r="F336">
        <v>3</v>
      </c>
      <c r="G336">
        <v>5769.09</v>
      </c>
      <c r="H336" t="s">
        <v>95</v>
      </c>
      <c r="I336" t="s">
        <v>21</v>
      </c>
      <c r="J336" t="s">
        <v>22</v>
      </c>
      <c r="K336" t="s">
        <v>23</v>
      </c>
      <c r="L336">
        <v>2020</v>
      </c>
      <c r="M336" t="s">
        <v>47</v>
      </c>
      <c r="N336" t="s">
        <v>25</v>
      </c>
      <c r="O336">
        <v>17</v>
      </c>
      <c r="P336" t="s">
        <v>34</v>
      </c>
    </row>
    <row r="337" spans="1:16" x14ac:dyDescent="0.35">
      <c r="A337" t="s">
        <v>570</v>
      </c>
      <c r="B337" t="s">
        <v>571</v>
      </c>
      <c r="C337" t="s">
        <v>18</v>
      </c>
      <c r="D337" t="s">
        <v>29</v>
      </c>
      <c r="E337">
        <v>4351.3599999999997</v>
      </c>
      <c r="F337">
        <v>1</v>
      </c>
      <c r="G337">
        <v>4351.3599999999997</v>
      </c>
      <c r="H337" t="s">
        <v>95</v>
      </c>
      <c r="I337" t="s">
        <v>21</v>
      </c>
      <c r="J337" t="s">
        <v>22</v>
      </c>
      <c r="K337" t="s">
        <v>23</v>
      </c>
      <c r="L337">
        <v>2020</v>
      </c>
      <c r="M337" t="s">
        <v>63</v>
      </c>
      <c r="N337" t="s">
        <v>42</v>
      </c>
      <c r="O337">
        <v>19</v>
      </c>
      <c r="P337" t="s">
        <v>76</v>
      </c>
    </row>
    <row r="338" spans="1:16" x14ac:dyDescent="0.35">
      <c r="A338" t="s">
        <v>432</v>
      </c>
      <c r="B338" t="s">
        <v>572</v>
      </c>
      <c r="C338" t="s">
        <v>18</v>
      </c>
      <c r="D338" t="s">
        <v>91</v>
      </c>
      <c r="E338">
        <v>4616.47</v>
      </c>
      <c r="F338">
        <v>2</v>
      </c>
      <c r="G338">
        <v>9232.94</v>
      </c>
      <c r="H338" t="s">
        <v>20</v>
      </c>
      <c r="I338" t="s">
        <v>66</v>
      </c>
      <c r="J338" t="s">
        <v>67</v>
      </c>
      <c r="K338" t="s">
        <v>68</v>
      </c>
      <c r="L338">
        <v>2020</v>
      </c>
      <c r="M338" t="s">
        <v>47</v>
      </c>
      <c r="N338" t="s">
        <v>33</v>
      </c>
      <c r="O338">
        <v>11</v>
      </c>
      <c r="P338" t="s">
        <v>43</v>
      </c>
    </row>
    <row r="339" spans="1:16" x14ac:dyDescent="0.35">
      <c r="A339" t="s">
        <v>368</v>
      </c>
      <c r="B339" t="s">
        <v>573</v>
      </c>
      <c r="C339" t="s">
        <v>18</v>
      </c>
      <c r="D339" t="s">
        <v>55</v>
      </c>
      <c r="E339">
        <v>1679.27</v>
      </c>
      <c r="F339">
        <v>3</v>
      </c>
      <c r="G339">
        <v>5037.8100000000004</v>
      </c>
      <c r="H339" t="s">
        <v>95</v>
      </c>
      <c r="I339" t="s">
        <v>30</v>
      </c>
      <c r="J339" t="s">
        <v>31</v>
      </c>
      <c r="K339" t="s">
        <v>23</v>
      </c>
      <c r="L339">
        <v>2020</v>
      </c>
      <c r="M339" t="s">
        <v>47</v>
      </c>
      <c r="N339" t="s">
        <v>42</v>
      </c>
      <c r="O339">
        <v>15</v>
      </c>
      <c r="P339" t="s">
        <v>34</v>
      </c>
    </row>
    <row r="340" spans="1:16" x14ac:dyDescent="0.35">
      <c r="A340" t="s">
        <v>335</v>
      </c>
      <c r="B340" t="s">
        <v>574</v>
      </c>
      <c r="C340" t="s">
        <v>51</v>
      </c>
      <c r="D340" t="s">
        <v>82</v>
      </c>
      <c r="E340">
        <v>407.04</v>
      </c>
      <c r="F340">
        <v>1</v>
      </c>
      <c r="G340">
        <v>407.04</v>
      </c>
      <c r="H340" t="s">
        <v>95</v>
      </c>
      <c r="I340" t="s">
        <v>39</v>
      </c>
      <c r="J340" t="s">
        <v>40</v>
      </c>
      <c r="K340" t="s">
        <v>23</v>
      </c>
      <c r="L340">
        <v>2020</v>
      </c>
      <c r="M340" t="s">
        <v>83</v>
      </c>
      <c r="N340" t="s">
        <v>42</v>
      </c>
      <c r="O340">
        <v>11</v>
      </c>
      <c r="P340" t="s">
        <v>34</v>
      </c>
    </row>
    <row r="341" spans="1:16" x14ac:dyDescent="0.35">
      <c r="A341" t="s">
        <v>575</v>
      </c>
      <c r="B341" t="s">
        <v>406</v>
      </c>
      <c r="C341" t="s">
        <v>61</v>
      </c>
      <c r="D341" t="s">
        <v>82</v>
      </c>
      <c r="E341">
        <v>1550.67</v>
      </c>
      <c r="F341">
        <v>3</v>
      </c>
      <c r="G341">
        <v>4652.01</v>
      </c>
      <c r="H341" t="s">
        <v>87</v>
      </c>
      <c r="I341" t="s">
        <v>21</v>
      </c>
      <c r="J341" t="s">
        <v>22</v>
      </c>
      <c r="K341" t="s">
        <v>23</v>
      </c>
      <c r="L341">
        <v>2020</v>
      </c>
      <c r="M341" t="s">
        <v>83</v>
      </c>
      <c r="N341" t="s">
        <v>42</v>
      </c>
      <c r="O341">
        <v>12</v>
      </c>
      <c r="P341" t="s">
        <v>58</v>
      </c>
    </row>
    <row r="342" spans="1:16" x14ac:dyDescent="0.35">
      <c r="A342" t="s">
        <v>205</v>
      </c>
      <c r="B342" t="s">
        <v>576</v>
      </c>
      <c r="C342" t="s">
        <v>18</v>
      </c>
      <c r="D342" t="s">
        <v>29</v>
      </c>
      <c r="E342">
        <v>2823.94</v>
      </c>
      <c r="F342">
        <v>2</v>
      </c>
      <c r="G342">
        <v>5647.88</v>
      </c>
      <c r="H342" t="s">
        <v>20</v>
      </c>
      <c r="I342" t="s">
        <v>30</v>
      </c>
      <c r="J342" t="s">
        <v>31</v>
      </c>
      <c r="K342" t="s">
        <v>23</v>
      </c>
      <c r="L342">
        <v>2020</v>
      </c>
      <c r="M342" t="s">
        <v>135</v>
      </c>
      <c r="N342" t="s">
        <v>25</v>
      </c>
      <c r="O342">
        <v>11</v>
      </c>
      <c r="P342" t="s">
        <v>26</v>
      </c>
    </row>
    <row r="343" spans="1:16" x14ac:dyDescent="0.35">
      <c r="A343" t="s">
        <v>577</v>
      </c>
      <c r="B343" t="s">
        <v>251</v>
      </c>
      <c r="C343" t="s">
        <v>18</v>
      </c>
      <c r="D343" t="s">
        <v>19</v>
      </c>
      <c r="E343">
        <v>4560.29</v>
      </c>
      <c r="F343">
        <v>3</v>
      </c>
      <c r="G343">
        <v>13680.87</v>
      </c>
      <c r="H343" t="s">
        <v>87</v>
      </c>
      <c r="I343" t="s">
        <v>66</v>
      </c>
      <c r="J343" t="s">
        <v>67</v>
      </c>
      <c r="K343" t="s">
        <v>68</v>
      </c>
      <c r="L343">
        <v>2020</v>
      </c>
      <c r="M343" t="s">
        <v>63</v>
      </c>
      <c r="N343" t="s">
        <v>42</v>
      </c>
      <c r="O343">
        <v>12</v>
      </c>
      <c r="P343" t="s">
        <v>43</v>
      </c>
    </row>
    <row r="344" spans="1:16" x14ac:dyDescent="0.35">
      <c r="A344" t="s">
        <v>578</v>
      </c>
      <c r="B344" t="s">
        <v>579</v>
      </c>
      <c r="C344" t="s">
        <v>61</v>
      </c>
      <c r="D344" t="s">
        <v>82</v>
      </c>
      <c r="E344">
        <v>3822.25</v>
      </c>
      <c r="F344">
        <v>2</v>
      </c>
      <c r="G344">
        <v>7644.5</v>
      </c>
      <c r="H344" t="s">
        <v>46</v>
      </c>
      <c r="I344" t="s">
        <v>66</v>
      </c>
      <c r="J344" t="s">
        <v>79</v>
      </c>
      <c r="K344" t="s">
        <v>68</v>
      </c>
      <c r="L344">
        <v>2020</v>
      </c>
      <c r="M344" t="s">
        <v>52</v>
      </c>
      <c r="N344" t="s">
        <v>33</v>
      </c>
      <c r="O344">
        <v>19</v>
      </c>
      <c r="P344" t="s">
        <v>58</v>
      </c>
    </row>
    <row r="345" spans="1:16" x14ac:dyDescent="0.35">
      <c r="A345" t="s">
        <v>475</v>
      </c>
      <c r="B345" t="s">
        <v>580</v>
      </c>
      <c r="C345" t="s">
        <v>51</v>
      </c>
      <c r="D345" t="s">
        <v>29</v>
      </c>
      <c r="E345">
        <v>472.87</v>
      </c>
      <c r="F345">
        <v>3</v>
      </c>
      <c r="G345">
        <v>1418.61</v>
      </c>
      <c r="H345" t="s">
        <v>87</v>
      </c>
      <c r="I345" t="s">
        <v>30</v>
      </c>
      <c r="J345" t="s">
        <v>31</v>
      </c>
      <c r="K345" t="s">
        <v>23</v>
      </c>
      <c r="L345">
        <v>2020</v>
      </c>
      <c r="M345" t="s">
        <v>47</v>
      </c>
      <c r="N345" t="s">
        <v>42</v>
      </c>
      <c r="O345">
        <v>15</v>
      </c>
      <c r="P345" t="s">
        <v>26</v>
      </c>
    </row>
    <row r="346" spans="1:16" x14ac:dyDescent="0.35">
      <c r="A346" t="s">
        <v>581</v>
      </c>
      <c r="B346" t="s">
        <v>582</v>
      </c>
      <c r="C346" t="s">
        <v>61</v>
      </c>
      <c r="D346" t="s">
        <v>19</v>
      </c>
      <c r="E346">
        <v>832.56</v>
      </c>
      <c r="F346">
        <v>3</v>
      </c>
      <c r="G346">
        <v>2497.6799999999998</v>
      </c>
      <c r="H346" t="s">
        <v>20</v>
      </c>
      <c r="I346" t="s">
        <v>39</v>
      </c>
      <c r="J346" t="s">
        <v>92</v>
      </c>
      <c r="K346" t="s">
        <v>68</v>
      </c>
      <c r="L346">
        <v>2020</v>
      </c>
      <c r="M346" t="s">
        <v>32</v>
      </c>
      <c r="N346" t="s">
        <v>42</v>
      </c>
      <c r="O346">
        <v>12</v>
      </c>
      <c r="P346" t="s">
        <v>58</v>
      </c>
    </row>
    <row r="347" spans="1:16" x14ac:dyDescent="0.35">
      <c r="A347" t="s">
        <v>583</v>
      </c>
      <c r="B347" t="s">
        <v>584</v>
      </c>
      <c r="C347" t="s">
        <v>18</v>
      </c>
      <c r="D347" t="s">
        <v>19</v>
      </c>
      <c r="E347">
        <v>4803.3500000000004</v>
      </c>
      <c r="F347">
        <v>2</v>
      </c>
      <c r="G347">
        <v>9606.7000000000007</v>
      </c>
      <c r="H347" t="s">
        <v>87</v>
      </c>
      <c r="I347" t="s">
        <v>39</v>
      </c>
      <c r="J347" t="s">
        <v>40</v>
      </c>
      <c r="K347" t="s">
        <v>23</v>
      </c>
      <c r="L347">
        <v>2020</v>
      </c>
      <c r="M347" t="s">
        <v>32</v>
      </c>
      <c r="N347" t="s">
        <v>42</v>
      </c>
      <c r="O347">
        <v>19</v>
      </c>
      <c r="P347" t="s">
        <v>76</v>
      </c>
    </row>
    <row r="348" spans="1:16" x14ac:dyDescent="0.35">
      <c r="A348" t="s">
        <v>585</v>
      </c>
      <c r="B348" t="s">
        <v>285</v>
      </c>
      <c r="C348" t="s">
        <v>18</v>
      </c>
      <c r="D348" t="s">
        <v>82</v>
      </c>
      <c r="E348">
        <v>1576.35</v>
      </c>
      <c r="F348">
        <v>2</v>
      </c>
      <c r="G348">
        <v>3152.7</v>
      </c>
      <c r="H348" t="s">
        <v>62</v>
      </c>
      <c r="I348" t="s">
        <v>21</v>
      </c>
      <c r="J348" t="s">
        <v>22</v>
      </c>
      <c r="K348" t="s">
        <v>23</v>
      </c>
      <c r="L348">
        <v>2020</v>
      </c>
      <c r="M348" t="s">
        <v>52</v>
      </c>
      <c r="N348" t="s">
        <v>42</v>
      </c>
      <c r="O348">
        <v>21</v>
      </c>
      <c r="P348" t="s">
        <v>84</v>
      </c>
    </row>
    <row r="349" spans="1:16" x14ac:dyDescent="0.35">
      <c r="A349" t="s">
        <v>586</v>
      </c>
      <c r="B349" t="s">
        <v>587</v>
      </c>
      <c r="C349" t="s">
        <v>18</v>
      </c>
      <c r="D349" t="s">
        <v>37</v>
      </c>
      <c r="E349">
        <v>3543.4</v>
      </c>
      <c r="F349">
        <v>3</v>
      </c>
      <c r="G349">
        <v>10630.2</v>
      </c>
      <c r="H349" t="s">
        <v>20</v>
      </c>
      <c r="I349" t="s">
        <v>21</v>
      </c>
      <c r="J349" t="s">
        <v>22</v>
      </c>
      <c r="K349" t="s">
        <v>23</v>
      </c>
      <c r="L349">
        <v>2020</v>
      </c>
      <c r="M349" t="s">
        <v>83</v>
      </c>
      <c r="N349" t="s">
        <v>33</v>
      </c>
      <c r="O349">
        <v>16</v>
      </c>
      <c r="P349" t="s">
        <v>34</v>
      </c>
    </row>
    <row r="350" spans="1:16" x14ac:dyDescent="0.35">
      <c r="A350" t="s">
        <v>588</v>
      </c>
      <c r="B350" t="s">
        <v>589</v>
      </c>
      <c r="C350" t="s">
        <v>51</v>
      </c>
      <c r="D350" t="s">
        <v>37</v>
      </c>
      <c r="E350">
        <v>2541.1999999999998</v>
      </c>
      <c r="F350">
        <v>2</v>
      </c>
      <c r="G350">
        <v>5082.3999999999996</v>
      </c>
      <c r="H350" t="s">
        <v>20</v>
      </c>
      <c r="I350" t="s">
        <v>66</v>
      </c>
      <c r="J350" t="s">
        <v>79</v>
      </c>
      <c r="K350" t="s">
        <v>68</v>
      </c>
      <c r="L350">
        <v>2020</v>
      </c>
      <c r="M350" t="s">
        <v>47</v>
      </c>
      <c r="N350" t="s">
        <v>42</v>
      </c>
      <c r="O350">
        <v>20</v>
      </c>
      <c r="P350" t="s">
        <v>26</v>
      </c>
    </row>
    <row r="351" spans="1:16" x14ac:dyDescent="0.35">
      <c r="A351" t="s">
        <v>56</v>
      </c>
      <c r="B351" t="s">
        <v>590</v>
      </c>
      <c r="C351" t="s">
        <v>61</v>
      </c>
      <c r="D351" t="s">
        <v>37</v>
      </c>
      <c r="E351">
        <v>866.45</v>
      </c>
      <c r="F351">
        <v>1</v>
      </c>
      <c r="G351">
        <v>866.45</v>
      </c>
      <c r="H351" t="s">
        <v>87</v>
      </c>
      <c r="I351" t="s">
        <v>21</v>
      </c>
      <c r="J351" t="s">
        <v>22</v>
      </c>
      <c r="K351" t="s">
        <v>23</v>
      </c>
      <c r="L351">
        <v>2020</v>
      </c>
      <c r="M351" t="s">
        <v>32</v>
      </c>
      <c r="N351" t="s">
        <v>33</v>
      </c>
      <c r="O351">
        <v>11</v>
      </c>
      <c r="P351" t="s">
        <v>58</v>
      </c>
    </row>
    <row r="352" spans="1:16" x14ac:dyDescent="0.35">
      <c r="A352" t="s">
        <v>430</v>
      </c>
      <c r="B352" t="s">
        <v>591</v>
      </c>
      <c r="C352" t="s">
        <v>18</v>
      </c>
      <c r="D352" t="s">
        <v>37</v>
      </c>
      <c r="E352">
        <v>1775.61</v>
      </c>
      <c r="F352">
        <v>1</v>
      </c>
      <c r="G352">
        <v>1775.61</v>
      </c>
      <c r="H352" t="s">
        <v>38</v>
      </c>
      <c r="I352" t="s">
        <v>66</v>
      </c>
      <c r="J352" t="s">
        <v>67</v>
      </c>
      <c r="K352" t="s">
        <v>68</v>
      </c>
      <c r="L352">
        <v>2020</v>
      </c>
      <c r="M352" t="s">
        <v>63</v>
      </c>
      <c r="N352" t="s">
        <v>42</v>
      </c>
      <c r="O352">
        <v>19</v>
      </c>
      <c r="P352" t="s">
        <v>48</v>
      </c>
    </row>
    <row r="353" spans="1:16" x14ac:dyDescent="0.35">
      <c r="A353" t="s">
        <v>592</v>
      </c>
      <c r="B353" t="s">
        <v>94</v>
      </c>
      <c r="C353" t="s">
        <v>51</v>
      </c>
      <c r="D353" t="s">
        <v>19</v>
      </c>
      <c r="E353">
        <v>2009.61</v>
      </c>
      <c r="F353">
        <v>1</v>
      </c>
      <c r="G353">
        <v>2009.61</v>
      </c>
      <c r="H353" t="s">
        <v>46</v>
      </c>
      <c r="I353" t="s">
        <v>66</v>
      </c>
      <c r="J353" t="s">
        <v>67</v>
      </c>
      <c r="K353" t="s">
        <v>68</v>
      </c>
      <c r="L353">
        <v>2020</v>
      </c>
      <c r="M353" t="s">
        <v>41</v>
      </c>
      <c r="N353" t="s">
        <v>42</v>
      </c>
      <c r="O353">
        <v>19</v>
      </c>
      <c r="P353" t="s">
        <v>76</v>
      </c>
    </row>
    <row r="354" spans="1:16" x14ac:dyDescent="0.35">
      <c r="A354" t="s">
        <v>138</v>
      </c>
      <c r="B354" t="s">
        <v>593</v>
      </c>
      <c r="C354" t="s">
        <v>61</v>
      </c>
      <c r="D354" t="s">
        <v>82</v>
      </c>
      <c r="E354">
        <v>4266.8</v>
      </c>
      <c r="F354">
        <v>3</v>
      </c>
      <c r="G354">
        <v>12800.4</v>
      </c>
      <c r="H354" t="s">
        <v>122</v>
      </c>
      <c r="I354" t="s">
        <v>21</v>
      </c>
      <c r="J354" t="s">
        <v>22</v>
      </c>
      <c r="K354" t="s">
        <v>23</v>
      </c>
      <c r="L354">
        <v>2020</v>
      </c>
      <c r="M354" t="s">
        <v>100</v>
      </c>
      <c r="N354" t="s">
        <v>42</v>
      </c>
      <c r="O354">
        <v>14</v>
      </c>
      <c r="P354" t="s">
        <v>76</v>
      </c>
    </row>
    <row r="355" spans="1:16" x14ac:dyDescent="0.35">
      <c r="A355" t="s">
        <v>125</v>
      </c>
      <c r="B355" t="s">
        <v>324</v>
      </c>
      <c r="C355" t="s">
        <v>18</v>
      </c>
      <c r="D355" t="s">
        <v>37</v>
      </c>
      <c r="E355">
        <v>762.54</v>
      </c>
      <c r="F355">
        <v>3</v>
      </c>
      <c r="G355">
        <v>2287.62</v>
      </c>
      <c r="H355" t="s">
        <v>62</v>
      </c>
      <c r="I355" t="s">
        <v>66</v>
      </c>
      <c r="J355" t="s">
        <v>79</v>
      </c>
      <c r="K355" t="s">
        <v>68</v>
      </c>
      <c r="L355">
        <v>2020</v>
      </c>
      <c r="M355" t="s">
        <v>88</v>
      </c>
      <c r="N355" t="s">
        <v>42</v>
      </c>
      <c r="O355">
        <v>12</v>
      </c>
      <c r="P355" t="s">
        <v>58</v>
      </c>
    </row>
    <row r="356" spans="1:16" x14ac:dyDescent="0.35">
      <c r="A356" t="s">
        <v>594</v>
      </c>
      <c r="B356" t="s">
        <v>595</v>
      </c>
      <c r="C356" t="s">
        <v>18</v>
      </c>
      <c r="D356" t="s">
        <v>82</v>
      </c>
      <c r="E356">
        <v>2882.93</v>
      </c>
      <c r="F356">
        <v>3</v>
      </c>
      <c r="G356">
        <v>8648.7900000000009</v>
      </c>
      <c r="H356" t="s">
        <v>95</v>
      </c>
      <c r="I356" t="s">
        <v>21</v>
      </c>
      <c r="J356" t="s">
        <v>22</v>
      </c>
      <c r="K356" t="s">
        <v>23</v>
      </c>
      <c r="L356">
        <v>2020</v>
      </c>
      <c r="M356" t="s">
        <v>135</v>
      </c>
      <c r="N356" t="s">
        <v>42</v>
      </c>
      <c r="O356">
        <v>17</v>
      </c>
      <c r="P356" t="s">
        <v>48</v>
      </c>
    </row>
    <row r="357" spans="1:16" x14ac:dyDescent="0.35">
      <c r="A357" t="s">
        <v>596</v>
      </c>
      <c r="B357" t="s">
        <v>321</v>
      </c>
      <c r="C357" t="s">
        <v>51</v>
      </c>
      <c r="D357" t="s">
        <v>19</v>
      </c>
      <c r="E357">
        <v>4399.45</v>
      </c>
      <c r="F357">
        <v>2</v>
      </c>
      <c r="G357">
        <v>8798.9</v>
      </c>
      <c r="H357" t="s">
        <v>46</v>
      </c>
      <c r="I357" t="s">
        <v>39</v>
      </c>
      <c r="J357" t="s">
        <v>40</v>
      </c>
      <c r="K357" t="s">
        <v>23</v>
      </c>
      <c r="L357">
        <v>2020</v>
      </c>
      <c r="M357" t="s">
        <v>149</v>
      </c>
      <c r="N357" t="s">
        <v>42</v>
      </c>
      <c r="O357">
        <v>11</v>
      </c>
      <c r="P357" t="s">
        <v>34</v>
      </c>
    </row>
    <row r="358" spans="1:16" x14ac:dyDescent="0.35">
      <c r="A358" t="s">
        <v>597</v>
      </c>
      <c r="B358" t="s">
        <v>176</v>
      </c>
      <c r="C358" t="s">
        <v>18</v>
      </c>
      <c r="D358" t="s">
        <v>19</v>
      </c>
      <c r="E358">
        <v>3461.05</v>
      </c>
      <c r="F358">
        <v>3</v>
      </c>
      <c r="G358">
        <v>10383.15</v>
      </c>
      <c r="H358" t="s">
        <v>122</v>
      </c>
      <c r="I358" t="s">
        <v>66</v>
      </c>
      <c r="J358" t="s">
        <v>67</v>
      </c>
      <c r="K358" t="s">
        <v>68</v>
      </c>
      <c r="L358">
        <v>2020</v>
      </c>
      <c r="M358" t="s">
        <v>41</v>
      </c>
      <c r="N358" t="s">
        <v>42</v>
      </c>
      <c r="O358">
        <v>9</v>
      </c>
      <c r="P358" t="s">
        <v>48</v>
      </c>
    </row>
    <row r="359" spans="1:16" x14ac:dyDescent="0.35">
      <c r="A359" t="s">
        <v>397</v>
      </c>
      <c r="B359" t="s">
        <v>598</v>
      </c>
      <c r="C359" t="s">
        <v>61</v>
      </c>
      <c r="D359" t="s">
        <v>37</v>
      </c>
      <c r="E359">
        <v>2249.0500000000002</v>
      </c>
      <c r="F359">
        <v>3</v>
      </c>
      <c r="G359">
        <v>6747.15</v>
      </c>
      <c r="H359" t="s">
        <v>87</v>
      </c>
      <c r="I359" t="s">
        <v>66</v>
      </c>
      <c r="J359" t="s">
        <v>79</v>
      </c>
      <c r="K359" t="s">
        <v>68</v>
      </c>
      <c r="L359">
        <v>2020</v>
      </c>
      <c r="M359" t="s">
        <v>135</v>
      </c>
      <c r="N359" t="s">
        <v>42</v>
      </c>
      <c r="O359">
        <v>21</v>
      </c>
      <c r="P359" t="s">
        <v>48</v>
      </c>
    </row>
    <row r="360" spans="1:16" x14ac:dyDescent="0.35">
      <c r="A360" t="s">
        <v>85</v>
      </c>
      <c r="B360" t="s">
        <v>233</v>
      </c>
      <c r="C360" t="s">
        <v>18</v>
      </c>
      <c r="D360" t="s">
        <v>19</v>
      </c>
      <c r="E360">
        <v>1185.99</v>
      </c>
      <c r="F360">
        <v>2</v>
      </c>
      <c r="G360">
        <v>2371.98</v>
      </c>
      <c r="H360" t="s">
        <v>20</v>
      </c>
      <c r="I360" t="s">
        <v>66</v>
      </c>
      <c r="J360" t="s">
        <v>79</v>
      </c>
      <c r="K360" t="s">
        <v>68</v>
      </c>
      <c r="L360">
        <v>2020</v>
      </c>
      <c r="M360" t="s">
        <v>88</v>
      </c>
      <c r="N360" t="s">
        <v>42</v>
      </c>
      <c r="O360">
        <v>18</v>
      </c>
      <c r="P360" t="s">
        <v>76</v>
      </c>
    </row>
    <row r="361" spans="1:16" x14ac:dyDescent="0.35">
      <c r="A361" t="s">
        <v>27</v>
      </c>
      <c r="B361" t="s">
        <v>599</v>
      </c>
      <c r="C361" t="s">
        <v>61</v>
      </c>
      <c r="D361" t="s">
        <v>19</v>
      </c>
      <c r="E361">
        <v>1945.69</v>
      </c>
      <c r="F361">
        <v>3</v>
      </c>
      <c r="G361">
        <v>5837.07</v>
      </c>
      <c r="H361" t="s">
        <v>46</v>
      </c>
      <c r="I361" t="s">
        <v>66</v>
      </c>
      <c r="J361" t="s">
        <v>79</v>
      </c>
      <c r="K361" t="s">
        <v>68</v>
      </c>
      <c r="L361">
        <v>2020</v>
      </c>
      <c r="M361" t="s">
        <v>32</v>
      </c>
      <c r="N361" t="s">
        <v>42</v>
      </c>
      <c r="O361">
        <v>21</v>
      </c>
      <c r="P361" t="s">
        <v>34</v>
      </c>
    </row>
    <row r="362" spans="1:16" x14ac:dyDescent="0.35">
      <c r="A362" t="s">
        <v>465</v>
      </c>
      <c r="B362" t="s">
        <v>600</v>
      </c>
      <c r="C362" t="s">
        <v>51</v>
      </c>
      <c r="D362" t="s">
        <v>19</v>
      </c>
      <c r="E362">
        <v>2027.22</v>
      </c>
      <c r="F362">
        <v>1</v>
      </c>
      <c r="G362">
        <v>2027.22</v>
      </c>
      <c r="H362" t="s">
        <v>38</v>
      </c>
      <c r="I362" t="s">
        <v>30</v>
      </c>
      <c r="J362" t="s">
        <v>31</v>
      </c>
      <c r="K362" t="s">
        <v>23</v>
      </c>
      <c r="L362">
        <v>2020</v>
      </c>
      <c r="M362" t="s">
        <v>47</v>
      </c>
      <c r="N362" t="s">
        <v>42</v>
      </c>
      <c r="O362">
        <v>18</v>
      </c>
      <c r="P362" t="s">
        <v>84</v>
      </c>
    </row>
    <row r="363" spans="1:16" x14ac:dyDescent="0.35">
      <c r="A363" t="s">
        <v>601</v>
      </c>
      <c r="B363" t="s">
        <v>602</v>
      </c>
      <c r="C363" t="s">
        <v>18</v>
      </c>
      <c r="D363" t="s">
        <v>37</v>
      </c>
      <c r="E363">
        <v>2467.14</v>
      </c>
      <c r="F363">
        <v>3</v>
      </c>
      <c r="G363">
        <v>7401.42</v>
      </c>
      <c r="H363" t="s">
        <v>20</v>
      </c>
      <c r="I363" t="s">
        <v>66</v>
      </c>
      <c r="J363" t="s">
        <v>67</v>
      </c>
      <c r="K363" t="s">
        <v>68</v>
      </c>
      <c r="L363">
        <v>2020</v>
      </c>
      <c r="M363" t="s">
        <v>24</v>
      </c>
      <c r="N363" t="s">
        <v>42</v>
      </c>
      <c r="O363">
        <v>18</v>
      </c>
      <c r="P363" t="s">
        <v>26</v>
      </c>
    </row>
    <row r="364" spans="1:16" x14ac:dyDescent="0.35">
      <c r="A364" t="s">
        <v>505</v>
      </c>
      <c r="B364" t="s">
        <v>603</v>
      </c>
      <c r="C364" t="s">
        <v>51</v>
      </c>
      <c r="D364" t="s">
        <v>29</v>
      </c>
      <c r="E364">
        <v>1820.55</v>
      </c>
      <c r="F364">
        <v>1</v>
      </c>
      <c r="G364">
        <v>1820.55</v>
      </c>
      <c r="H364" t="s">
        <v>62</v>
      </c>
      <c r="I364" t="s">
        <v>21</v>
      </c>
      <c r="J364" t="s">
        <v>22</v>
      </c>
      <c r="K364" t="s">
        <v>23</v>
      </c>
      <c r="L364">
        <v>2020</v>
      </c>
      <c r="M364" t="s">
        <v>88</v>
      </c>
      <c r="N364" t="s">
        <v>25</v>
      </c>
      <c r="O364">
        <v>10</v>
      </c>
      <c r="P364" t="s">
        <v>58</v>
      </c>
    </row>
    <row r="365" spans="1:16" x14ac:dyDescent="0.35">
      <c r="A365" t="s">
        <v>351</v>
      </c>
      <c r="B365" t="s">
        <v>604</v>
      </c>
      <c r="C365" t="s">
        <v>18</v>
      </c>
      <c r="D365" t="s">
        <v>55</v>
      </c>
      <c r="E365">
        <v>526.59</v>
      </c>
      <c r="F365">
        <v>3</v>
      </c>
      <c r="G365">
        <v>1579.77</v>
      </c>
      <c r="H365" t="s">
        <v>20</v>
      </c>
      <c r="I365" t="s">
        <v>21</v>
      </c>
      <c r="J365" t="s">
        <v>22</v>
      </c>
      <c r="K365" t="s">
        <v>23</v>
      </c>
      <c r="L365">
        <v>2020</v>
      </c>
      <c r="M365" t="s">
        <v>135</v>
      </c>
      <c r="N365" t="s">
        <v>42</v>
      </c>
      <c r="O365">
        <v>14</v>
      </c>
      <c r="P365" t="s">
        <v>76</v>
      </c>
    </row>
    <row r="366" spans="1:16" x14ac:dyDescent="0.35">
      <c r="A366" t="s">
        <v>520</v>
      </c>
      <c r="B366" t="s">
        <v>556</v>
      </c>
      <c r="C366" t="s">
        <v>61</v>
      </c>
      <c r="D366" t="s">
        <v>82</v>
      </c>
      <c r="E366">
        <v>891.63</v>
      </c>
      <c r="F366">
        <v>2</v>
      </c>
      <c r="G366">
        <v>1783.26</v>
      </c>
      <c r="H366" t="s">
        <v>122</v>
      </c>
      <c r="I366" t="s">
        <v>39</v>
      </c>
      <c r="J366" t="s">
        <v>92</v>
      </c>
      <c r="K366" t="s">
        <v>68</v>
      </c>
      <c r="L366">
        <v>2020</v>
      </c>
      <c r="M366" t="s">
        <v>32</v>
      </c>
      <c r="N366" t="s">
        <v>25</v>
      </c>
      <c r="O366">
        <v>15</v>
      </c>
      <c r="P366" t="s">
        <v>48</v>
      </c>
    </row>
    <row r="367" spans="1:16" x14ac:dyDescent="0.35">
      <c r="A367" t="s">
        <v>505</v>
      </c>
      <c r="B367" t="s">
        <v>102</v>
      </c>
      <c r="C367" t="s">
        <v>18</v>
      </c>
      <c r="D367" t="s">
        <v>37</v>
      </c>
      <c r="E367">
        <v>4986.75</v>
      </c>
      <c r="F367">
        <v>1</v>
      </c>
      <c r="G367">
        <v>4986.75</v>
      </c>
      <c r="H367" t="s">
        <v>46</v>
      </c>
      <c r="I367" t="s">
        <v>39</v>
      </c>
      <c r="J367" t="s">
        <v>40</v>
      </c>
      <c r="K367" t="s">
        <v>23</v>
      </c>
      <c r="L367">
        <v>2020</v>
      </c>
      <c r="M367" t="s">
        <v>88</v>
      </c>
      <c r="N367" t="s">
        <v>42</v>
      </c>
      <c r="O367">
        <v>20</v>
      </c>
      <c r="P367" t="s">
        <v>58</v>
      </c>
    </row>
    <row r="368" spans="1:16" x14ac:dyDescent="0.35">
      <c r="A368" t="s">
        <v>422</v>
      </c>
      <c r="B368" t="s">
        <v>605</v>
      </c>
      <c r="C368" t="s">
        <v>51</v>
      </c>
      <c r="D368" t="s">
        <v>29</v>
      </c>
      <c r="E368">
        <v>1422.15</v>
      </c>
      <c r="F368">
        <v>1</v>
      </c>
      <c r="G368">
        <v>1422.15</v>
      </c>
      <c r="H368" t="s">
        <v>38</v>
      </c>
      <c r="I368" t="s">
        <v>66</v>
      </c>
      <c r="J368" t="s">
        <v>79</v>
      </c>
      <c r="K368" t="s">
        <v>68</v>
      </c>
      <c r="L368">
        <v>2020</v>
      </c>
      <c r="M368" t="s">
        <v>83</v>
      </c>
      <c r="N368" t="s">
        <v>42</v>
      </c>
      <c r="O368">
        <v>13</v>
      </c>
      <c r="P368" t="s">
        <v>84</v>
      </c>
    </row>
    <row r="369" spans="1:16" x14ac:dyDescent="0.35">
      <c r="A369" t="s">
        <v>120</v>
      </c>
      <c r="B369" t="s">
        <v>606</v>
      </c>
      <c r="C369" t="s">
        <v>18</v>
      </c>
      <c r="D369" t="s">
        <v>75</v>
      </c>
      <c r="E369">
        <v>1918.14</v>
      </c>
      <c r="F369">
        <v>2</v>
      </c>
      <c r="G369">
        <v>3836.28</v>
      </c>
      <c r="H369" t="s">
        <v>46</v>
      </c>
      <c r="I369" t="s">
        <v>66</v>
      </c>
      <c r="J369" t="s">
        <v>67</v>
      </c>
      <c r="K369" t="s">
        <v>68</v>
      </c>
      <c r="L369">
        <v>2020</v>
      </c>
      <c r="M369" t="s">
        <v>69</v>
      </c>
      <c r="N369" t="s">
        <v>42</v>
      </c>
      <c r="O369">
        <v>20</v>
      </c>
      <c r="P369" t="s">
        <v>34</v>
      </c>
    </row>
    <row r="370" spans="1:16" x14ac:dyDescent="0.35">
      <c r="A370" t="s">
        <v>286</v>
      </c>
      <c r="B370" t="s">
        <v>150</v>
      </c>
      <c r="C370" t="s">
        <v>61</v>
      </c>
      <c r="D370" t="s">
        <v>29</v>
      </c>
      <c r="E370">
        <v>2220.58</v>
      </c>
      <c r="F370">
        <v>2</v>
      </c>
      <c r="G370">
        <v>4441.16</v>
      </c>
      <c r="H370" t="s">
        <v>46</v>
      </c>
      <c r="I370" t="s">
        <v>30</v>
      </c>
      <c r="J370" t="s">
        <v>31</v>
      </c>
      <c r="K370" t="s">
        <v>23</v>
      </c>
      <c r="L370">
        <v>2020</v>
      </c>
      <c r="M370" t="s">
        <v>149</v>
      </c>
      <c r="N370" t="s">
        <v>42</v>
      </c>
      <c r="O370">
        <v>17</v>
      </c>
      <c r="P370" t="s">
        <v>58</v>
      </c>
    </row>
    <row r="371" spans="1:16" x14ac:dyDescent="0.35">
      <c r="A371" t="s">
        <v>607</v>
      </c>
      <c r="B371" t="s">
        <v>106</v>
      </c>
      <c r="C371" t="s">
        <v>61</v>
      </c>
      <c r="D371" t="s">
        <v>82</v>
      </c>
      <c r="E371">
        <v>1142.6500000000001</v>
      </c>
      <c r="F371">
        <v>3</v>
      </c>
      <c r="G371">
        <v>3427.95</v>
      </c>
      <c r="H371" t="s">
        <v>38</v>
      </c>
      <c r="I371" t="s">
        <v>30</v>
      </c>
      <c r="J371" t="s">
        <v>31</v>
      </c>
      <c r="K371" t="s">
        <v>23</v>
      </c>
      <c r="L371">
        <v>2020</v>
      </c>
      <c r="M371" t="s">
        <v>32</v>
      </c>
      <c r="N371" t="s">
        <v>33</v>
      </c>
      <c r="O371">
        <v>15</v>
      </c>
      <c r="P371" t="s">
        <v>34</v>
      </c>
    </row>
    <row r="372" spans="1:16" x14ac:dyDescent="0.35">
      <c r="A372" t="s">
        <v>608</v>
      </c>
      <c r="B372" t="s">
        <v>609</v>
      </c>
      <c r="C372" t="s">
        <v>18</v>
      </c>
      <c r="D372" t="s">
        <v>19</v>
      </c>
      <c r="E372">
        <v>3532.85</v>
      </c>
      <c r="F372">
        <v>1</v>
      </c>
      <c r="G372">
        <v>3532.85</v>
      </c>
      <c r="H372" t="s">
        <v>95</v>
      </c>
      <c r="I372" t="s">
        <v>30</v>
      </c>
      <c r="J372" t="s">
        <v>31</v>
      </c>
      <c r="K372" t="s">
        <v>23</v>
      </c>
      <c r="L372">
        <v>2020</v>
      </c>
      <c r="M372" t="s">
        <v>83</v>
      </c>
      <c r="N372" t="s">
        <v>25</v>
      </c>
      <c r="O372">
        <v>21</v>
      </c>
      <c r="P372" t="s">
        <v>48</v>
      </c>
    </row>
    <row r="373" spans="1:16" x14ac:dyDescent="0.35">
      <c r="A373" t="s">
        <v>311</v>
      </c>
      <c r="B373" t="s">
        <v>610</v>
      </c>
      <c r="C373" t="s">
        <v>51</v>
      </c>
      <c r="D373" t="s">
        <v>37</v>
      </c>
      <c r="E373">
        <v>4636.99</v>
      </c>
      <c r="F373">
        <v>2</v>
      </c>
      <c r="G373">
        <v>9273.98</v>
      </c>
      <c r="H373" t="s">
        <v>20</v>
      </c>
      <c r="I373" t="s">
        <v>21</v>
      </c>
      <c r="J373" t="s">
        <v>22</v>
      </c>
      <c r="K373" t="s">
        <v>23</v>
      </c>
      <c r="L373">
        <v>2020</v>
      </c>
      <c r="M373" t="s">
        <v>41</v>
      </c>
      <c r="N373" t="s">
        <v>25</v>
      </c>
      <c r="O373">
        <v>12</v>
      </c>
      <c r="P373" t="s">
        <v>76</v>
      </c>
    </row>
    <row r="374" spans="1:16" x14ac:dyDescent="0.35">
      <c r="A374" t="s">
        <v>277</v>
      </c>
      <c r="B374" t="s">
        <v>331</v>
      </c>
      <c r="C374" t="s">
        <v>61</v>
      </c>
      <c r="D374" t="s">
        <v>82</v>
      </c>
      <c r="E374">
        <v>3905.22</v>
      </c>
      <c r="F374">
        <v>2</v>
      </c>
      <c r="G374">
        <v>7810.44</v>
      </c>
      <c r="H374" t="s">
        <v>46</v>
      </c>
      <c r="I374" t="s">
        <v>66</v>
      </c>
      <c r="J374" t="s">
        <v>79</v>
      </c>
      <c r="K374" t="s">
        <v>68</v>
      </c>
      <c r="L374">
        <v>2020</v>
      </c>
      <c r="M374" t="s">
        <v>63</v>
      </c>
      <c r="N374" t="s">
        <v>70</v>
      </c>
      <c r="O374">
        <v>13</v>
      </c>
      <c r="P374" t="s">
        <v>43</v>
      </c>
    </row>
    <row r="375" spans="1:16" x14ac:dyDescent="0.35">
      <c r="A375" t="s">
        <v>387</v>
      </c>
      <c r="B375" t="s">
        <v>611</v>
      </c>
      <c r="C375" t="s">
        <v>18</v>
      </c>
      <c r="D375" t="s">
        <v>55</v>
      </c>
      <c r="E375">
        <v>4081.82</v>
      </c>
      <c r="F375">
        <v>1</v>
      </c>
      <c r="G375">
        <v>4081.82</v>
      </c>
      <c r="H375" t="s">
        <v>46</v>
      </c>
      <c r="I375" t="s">
        <v>21</v>
      </c>
      <c r="J375" t="s">
        <v>22</v>
      </c>
      <c r="K375" t="s">
        <v>23</v>
      </c>
      <c r="L375">
        <v>2020</v>
      </c>
      <c r="M375" t="s">
        <v>88</v>
      </c>
      <c r="N375" t="s">
        <v>42</v>
      </c>
      <c r="O375">
        <v>20</v>
      </c>
      <c r="P375" t="s">
        <v>76</v>
      </c>
    </row>
    <row r="376" spans="1:16" x14ac:dyDescent="0.35">
      <c r="A376" t="s">
        <v>564</v>
      </c>
      <c r="B376" t="s">
        <v>587</v>
      </c>
      <c r="C376" t="s">
        <v>18</v>
      </c>
      <c r="D376" t="s">
        <v>82</v>
      </c>
      <c r="E376">
        <v>2739.14</v>
      </c>
      <c r="F376">
        <v>2</v>
      </c>
      <c r="G376">
        <v>5478.28</v>
      </c>
      <c r="H376" t="s">
        <v>122</v>
      </c>
      <c r="I376" t="s">
        <v>21</v>
      </c>
      <c r="J376" t="s">
        <v>22</v>
      </c>
      <c r="K376" t="s">
        <v>23</v>
      </c>
      <c r="L376">
        <v>2020</v>
      </c>
      <c r="M376" t="s">
        <v>52</v>
      </c>
      <c r="N376" t="s">
        <v>42</v>
      </c>
      <c r="O376">
        <v>16</v>
      </c>
      <c r="P376" t="s">
        <v>48</v>
      </c>
    </row>
    <row r="377" spans="1:16" x14ac:dyDescent="0.35">
      <c r="A377" t="s">
        <v>612</v>
      </c>
      <c r="B377" t="s">
        <v>613</v>
      </c>
      <c r="C377" t="s">
        <v>51</v>
      </c>
      <c r="D377" t="s">
        <v>82</v>
      </c>
      <c r="E377">
        <v>3892.93</v>
      </c>
      <c r="F377">
        <v>1</v>
      </c>
      <c r="G377">
        <v>3892.93</v>
      </c>
      <c r="H377" t="s">
        <v>38</v>
      </c>
      <c r="I377" t="s">
        <v>30</v>
      </c>
      <c r="J377" t="s">
        <v>31</v>
      </c>
      <c r="K377" t="s">
        <v>23</v>
      </c>
      <c r="L377">
        <v>2020</v>
      </c>
      <c r="M377" t="s">
        <v>69</v>
      </c>
      <c r="N377" t="s">
        <v>33</v>
      </c>
      <c r="O377">
        <v>21</v>
      </c>
      <c r="P377" t="s">
        <v>34</v>
      </c>
    </row>
    <row r="378" spans="1:16" x14ac:dyDescent="0.35">
      <c r="A378" t="s">
        <v>597</v>
      </c>
      <c r="B378" t="s">
        <v>614</v>
      </c>
      <c r="C378" t="s">
        <v>18</v>
      </c>
      <c r="D378" t="s">
        <v>75</v>
      </c>
      <c r="E378">
        <v>1272.73</v>
      </c>
      <c r="F378">
        <v>1</v>
      </c>
      <c r="G378">
        <v>1272.73</v>
      </c>
      <c r="H378" t="s">
        <v>62</v>
      </c>
      <c r="I378" t="s">
        <v>30</v>
      </c>
      <c r="J378" t="s">
        <v>31</v>
      </c>
      <c r="K378" t="s">
        <v>23</v>
      </c>
      <c r="L378">
        <v>2020</v>
      </c>
      <c r="M378" t="s">
        <v>41</v>
      </c>
      <c r="N378" t="s">
        <v>42</v>
      </c>
      <c r="O378">
        <v>10</v>
      </c>
      <c r="P378" t="s">
        <v>48</v>
      </c>
    </row>
    <row r="379" spans="1:16" x14ac:dyDescent="0.35">
      <c r="A379" t="s">
        <v>343</v>
      </c>
      <c r="B379" t="s">
        <v>530</v>
      </c>
      <c r="C379" t="s">
        <v>51</v>
      </c>
      <c r="D379" t="s">
        <v>55</v>
      </c>
      <c r="E379">
        <v>249.97</v>
      </c>
      <c r="F379">
        <v>3</v>
      </c>
      <c r="G379">
        <v>749.91</v>
      </c>
      <c r="H379" t="s">
        <v>95</v>
      </c>
      <c r="I379" t="s">
        <v>21</v>
      </c>
      <c r="J379" t="s">
        <v>22</v>
      </c>
      <c r="K379" t="s">
        <v>23</v>
      </c>
      <c r="L379">
        <v>2020</v>
      </c>
      <c r="M379" t="s">
        <v>24</v>
      </c>
      <c r="N379" t="s">
        <v>42</v>
      </c>
      <c r="O379">
        <v>21</v>
      </c>
      <c r="P379" t="s">
        <v>76</v>
      </c>
    </row>
    <row r="380" spans="1:16" x14ac:dyDescent="0.35">
      <c r="A380" t="s">
        <v>161</v>
      </c>
      <c r="B380" t="s">
        <v>535</v>
      </c>
      <c r="C380" t="s">
        <v>61</v>
      </c>
      <c r="D380" t="s">
        <v>37</v>
      </c>
      <c r="E380">
        <v>763.08</v>
      </c>
      <c r="F380">
        <v>1</v>
      </c>
      <c r="G380">
        <v>763.08</v>
      </c>
      <c r="H380" t="s">
        <v>20</v>
      </c>
      <c r="I380" t="s">
        <v>66</v>
      </c>
      <c r="J380" t="s">
        <v>67</v>
      </c>
      <c r="K380" t="s">
        <v>68</v>
      </c>
      <c r="L380">
        <v>2020</v>
      </c>
      <c r="M380" t="s">
        <v>52</v>
      </c>
      <c r="N380" t="s">
        <v>42</v>
      </c>
      <c r="O380">
        <v>12</v>
      </c>
      <c r="P380" t="s">
        <v>43</v>
      </c>
    </row>
    <row r="381" spans="1:16" x14ac:dyDescent="0.35">
      <c r="A381" t="s">
        <v>532</v>
      </c>
      <c r="B381" t="s">
        <v>510</v>
      </c>
      <c r="C381" t="s">
        <v>18</v>
      </c>
      <c r="D381" t="s">
        <v>55</v>
      </c>
      <c r="E381">
        <v>3613.22</v>
      </c>
      <c r="F381">
        <v>2</v>
      </c>
      <c r="G381">
        <v>7226.44</v>
      </c>
      <c r="H381" t="s">
        <v>122</v>
      </c>
      <c r="I381" t="s">
        <v>21</v>
      </c>
      <c r="J381" t="s">
        <v>22</v>
      </c>
      <c r="K381" t="s">
        <v>23</v>
      </c>
      <c r="L381">
        <v>2020</v>
      </c>
      <c r="M381" t="s">
        <v>63</v>
      </c>
      <c r="N381" t="s">
        <v>42</v>
      </c>
      <c r="O381">
        <v>18</v>
      </c>
      <c r="P381" t="s">
        <v>26</v>
      </c>
    </row>
    <row r="382" spans="1:16" x14ac:dyDescent="0.35">
      <c r="A382" t="s">
        <v>280</v>
      </c>
      <c r="B382" t="s">
        <v>615</v>
      </c>
      <c r="C382" t="s">
        <v>18</v>
      </c>
      <c r="D382" t="s">
        <v>29</v>
      </c>
      <c r="E382">
        <v>419.92</v>
      </c>
      <c r="F382">
        <v>2</v>
      </c>
      <c r="G382">
        <v>839.84</v>
      </c>
      <c r="H382" t="s">
        <v>46</v>
      </c>
      <c r="I382" t="s">
        <v>39</v>
      </c>
      <c r="J382" t="s">
        <v>40</v>
      </c>
      <c r="K382" t="s">
        <v>23</v>
      </c>
      <c r="L382">
        <v>2020</v>
      </c>
      <c r="M382" t="s">
        <v>24</v>
      </c>
      <c r="N382" t="s">
        <v>42</v>
      </c>
      <c r="O382">
        <v>19</v>
      </c>
      <c r="P382" t="s">
        <v>43</v>
      </c>
    </row>
    <row r="383" spans="1:16" x14ac:dyDescent="0.35">
      <c r="A383" t="s">
        <v>616</v>
      </c>
      <c r="B383" t="s">
        <v>28</v>
      </c>
      <c r="C383" t="s">
        <v>61</v>
      </c>
      <c r="D383" t="s">
        <v>55</v>
      </c>
      <c r="E383">
        <v>548.20000000000005</v>
      </c>
      <c r="F383">
        <v>1</v>
      </c>
      <c r="G383">
        <v>548.20000000000005</v>
      </c>
      <c r="H383" t="s">
        <v>87</v>
      </c>
      <c r="I383" t="s">
        <v>21</v>
      </c>
      <c r="J383" t="s">
        <v>22</v>
      </c>
      <c r="K383" t="s">
        <v>23</v>
      </c>
      <c r="L383">
        <v>2020</v>
      </c>
      <c r="M383" t="s">
        <v>83</v>
      </c>
      <c r="N383" t="s">
        <v>42</v>
      </c>
      <c r="O383">
        <v>19</v>
      </c>
      <c r="P383" t="s">
        <v>48</v>
      </c>
    </row>
    <row r="384" spans="1:16" x14ac:dyDescent="0.35">
      <c r="A384" t="s">
        <v>617</v>
      </c>
      <c r="B384" t="s">
        <v>618</v>
      </c>
      <c r="C384" t="s">
        <v>51</v>
      </c>
      <c r="D384" t="s">
        <v>19</v>
      </c>
      <c r="E384">
        <v>1826.73</v>
      </c>
      <c r="F384">
        <v>1</v>
      </c>
      <c r="G384">
        <v>1826.73</v>
      </c>
      <c r="H384" t="s">
        <v>95</v>
      </c>
      <c r="I384" t="s">
        <v>39</v>
      </c>
      <c r="J384" t="s">
        <v>40</v>
      </c>
      <c r="K384" t="s">
        <v>23</v>
      </c>
      <c r="L384">
        <v>2020</v>
      </c>
      <c r="M384" t="s">
        <v>52</v>
      </c>
      <c r="N384" t="s">
        <v>25</v>
      </c>
      <c r="O384">
        <v>12</v>
      </c>
      <c r="P384" t="s">
        <v>58</v>
      </c>
    </row>
    <row r="385" spans="1:16" x14ac:dyDescent="0.35">
      <c r="A385" t="s">
        <v>133</v>
      </c>
      <c r="B385" t="s">
        <v>619</v>
      </c>
      <c r="C385" t="s">
        <v>51</v>
      </c>
      <c r="D385" t="s">
        <v>82</v>
      </c>
      <c r="E385">
        <v>328.8</v>
      </c>
      <c r="F385">
        <v>1</v>
      </c>
      <c r="G385">
        <v>328.8</v>
      </c>
      <c r="H385" t="s">
        <v>20</v>
      </c>
      <c r="I385" t="s">
        <v>66</v>
      </c>
      <c r="J385" t="s">
        <v>79</v>
      </c>
      <c r="K385" t="s">
        <v>68</v>
      </c>
      <c r="L385">
        <v>2020</v>
      </c>
      <c r="M385" t="s">
        <v>135</v>
      </c>
      <c r="N385" t="s">
        <v>42</v>
      </c>
      <c r="O385">
        <v>15</v>
      </c>
      <c r="P385" t="s">
        <v>58</v>
      </c>
    </row>
    <row r="386" spans="1:16" x14ac:dyDescent="0.35">
      <c r="A386" t="s">
        <v>157</v>
      </c>
      <c r="B386" t="s">
        <v>620</v>
      </c>
      <c r="C386" t="s">
        <v>18</v>
      </c>
      <c r="D386" t="s">
        <v>91</v>
      </c>
      <c r="E386">
        <v>1960.41</v>
      </c>
      <c r="F386">
        <v>1</v>
      </c>
      <c r="G386">
        <v>1960.41</v>
      </c>
      <c r="H386" t="s">
        <v>20</v>
      </c>
      <c r="I386" t="s">
        <v>66</v>
      </c>
      <c r="J386" t="s">
        <v>79</v>
      </c>
      <c r="K386" t="s">
        <v>68</v>
      </c>
      <c r="L386">
        <v>2020</v>
      </c>
      <c r="M386" t="s">
        <v>88</v>
      </c>
      <c r="N386" t="s">
        <v>33</v>
      </c>
      <c r="O386">
        <v>16</v>
      </c>
      <c r="P386" t="s">
        <v>34</v>
      </c>
    </row>
    <row r="387" spans="1:16" x14ac:dyDescent="0.35">
      <c r="A387" t="s">
        <v>317</v>
      </c>
      <c r="B387" t="s">
        <v>621</v>
      </c>
      <c r="C387" t="s">
        <v>61</v>
      </c>
      <c r="D387" t="s">
        <v>19</v>
      </c>
      <c r="E387">
        <v>586.07000000000005</v>
      </c>
      <c r="F387">
        <v>3</v>
      </c>
      <c r="G387">
        <v>1758.21</v>
      </c>
      <c r="H387" t="s">
        <v>95</v>
      </c>
      <c r="I387" t="s">
        <v>39</v>
      </c>
      <c r="J387" t="s">
        <v>40</v>
      </c>
      <c r="K387" t="s">
        <v>23</v>
      </c>
      <c r="L387">
        <v>2020</v>
      </c>
      <c r="M387" t="s">
        <v>32</v>
      </c>
      <c r="N387" t="s">
        <v>42</v>
      </c>
      <c r="O387">
        <v>19</v>
      </c>
      <c r="P387" t="s">
        <v>48</v>
      </c>
    </row>
    <row r="388" spans="1:16" x14ac:dyDescent="0.35">
      <c r="A388" t="s">
        <v>529</v>
      </c>
      <c r="B388" t="s">
        <v>622</v>
      </c>
      <c r="C388" t="s">
        <v>51</v>
      </c>
      <c r="D388" t="s">
        <v>55</v>
      </c>
      <c r="E388">
        <v>116.72</v>
      </c>
      <c r="F388">
        <v>2</v>
      </c>
      <c r="G388">
        <v>233.44</v>
      </c>
      <c r="H388" t="s">
        <v>38</v>
      </c>
      <c r="I388" t="s">
        <v>66</v>
      </c>
      <c r="J388" t="s">
        <v>79</v>
      </c>
      <c r="K388" t="s">
        <v>68</v>
      </c>
      <c r="L388">
        <v>2020</v>
      </c>
      <c r="M388" t="s">
        <v>69</v>
      </c>
      <c r="N388" t="s">
        <v>70</v>
      </c>
      <c r="O388">
        <v>17</v>
      </c>
      <c r="P388" t="s">
        <v>58</v>
      </c>
    </row>
    <row r="389" spans="1:16" x14ac:dyDescent="0.35">
      <c r="A389" t="s">
        <v>623</v>
      </c>
      <c r="B389" t="s">
        <v>624</v>
      </c>
      <c r="C389" t="s">
        <v>61</v>
      </c>
      <c r="D389" t="s">
        <v>91</v>
      </c>
      <c r="E389">
        <v>3602.56</v>
      </c>
      <c r="F389">
        <v>2</v>
      </c>
      <c r="G389">
        <v>7205.12</v>
      </c>
      <c r="H389" t="s">
        <v>38</v>
      </c>
      <c r="I389" t="s">
        <v>39</v>
      </c>
      <c r="J389" t="s">
        <v>92</v>
      </c>
      <c r="K389" t="s">
        <v>68</v>
      </c>
      <c r="L389">
        <v>2020</v>
      </c>
      <c r="M389" t="s">
        <v>100</v>
      </c>
      <c r="N389" t="s">
        <v>42</v>
      </c>
      <c r="O389">
        <v>21</v>
      </c>
      <c r="P389" t="s">
        <v>26</v>
      </c>
    </row>
    <row r="390" spans="1:16" x14ac:dyDescent="0.35">
      <c r="A390" t="s">
        <v>376</v>
      </c>
      <c r="B390" t="s">
        <v>625</v>
      </c>
      <c r="C390" t="s">
        <v>61</v>
      </c>
      <c r="D390" t="s">
        <v>19</v>
      </c>
      <c r="E390">
        <v>4125.68</v>
      </c>
      <c r="F390">
        <v>2</v>
      </c>
      <c r="G390">
        <v>8251.36</v>
      </c>
      <c r="H390" t="s">
        <v>62</v>
      </c>
      <c r="I390" t="s">
        <v>30</v>
      </c>
      <c r="J390" t="s">
        <v>31</v>
      </c>
      <c r="K390" t="s">
        <v>23</v>
      </c>
      <c r="L390">
        <v>2020</v>
      </c>
      <c r="M390" t="s">
        <v>63</v>
      </c>
      <c r="N390" t="s">
        <v>42</v>
      </c>
      <c r="O390">
        <v>12</v>
      </c>
      <c r="P390" t="s">
        <v>26</v>
      </c>
    </row>
    <row r="391" spans="1:16" x14ac:dyDescent="0.35">
      <c r="A391" t="s">
        <v>626</v>
      </c>
      <c r="B391" t="s">
        <v>491</v>
      </c>
      <c r="C391" t="s">
        <v>51</v>
      </c>
      <c r="D391" t="s">
        <v>37</v>
      </c>
      <c r="E391">
        <v>3851.81</v>
      </c>
      <c r="F391">
        <v>3</v>
      </c>
      <c r="G391">
        <v>11555.43</v>
      </c>
      <c r="H391" t="s">
        <v>62</v>
      </c>
      <c r="I391" t="s">
        <v>39</v>
      </c>
      <c r="J391" t="s">
        <v>40</v>
      </c>
      <c r="K391" t="s">
        <v>23</v>
      </c>
      <c r="L391">
        <v>2020</v>
      </c>
      <c r="M391" t="s">
        <v>83</v>
      </c>
      <c r="N391" t="s">
        <v>33</v>
      </c>
      <c r="O391">
        <v>21</v>
      </c>
      <c r="P391" t="s">
        <v>76</v>
      </c>
    </row>
    <row r="392" spans="1:16" x14ac:dyDescent="0.35">
      <c r="A392" t="s">
        <v>608</v>
      </c>
      <c r="B392" t="s">
        <v>627</v>
      </c>
      <c r="C392" t="s">
        <v>61</v>
      </c>
      <c r="D392" t="s">
        <v>29</v>
      </c>
      <c r="E392">
        <v>2459.4</v>
      </c>
      <c r="F392">
        <v>1</v>
      </c>
      <c r="G392">
        <v>2459.4</v>
      </c>
      <c r="H392" t="s">
        <v>87</v>
      </c>
      <c r="I392" t="s">
        <v>39</v>
      </c>
      <c r="J392" t="s">
        <v>92</v>
      </c>
      <c r="K392" t="s">
        <v>68</v>
      </c>
      <c r="L392">
        <v>2020</v>
      </c>
      <c r="M392" t="s">
        <v>83</v>
      </c>
      <c r="N392" t="s">
        <v>42</v>
      </c>
      <c r="O392">
        <v>12</v>
      </c>
      <c r="P392" t="s">
        <v>48</v>
      </c>
    </row>
    <row r="393" spans="1:16" x14ac:dyDescent="0.35">
      <c r="A393" t="s">
        <v>267</v>
      </c>
      <c r="B393" t="s">
        <v>492</v>
      </c>
      <c r="C393" t="s">
        <v>61</v>
      </c>
      <c r="D393" t="s">
        <v>55</v>
      </c>
      <c r="E393">
        <v>984.64</v>
      </c>
      <c r="F393">
        <v>3</v>
      </c>
      <c r="G393">
        <v>2953.92</v>
      </c>
      <c r="H393" t="s">
        <v>122</v>
      </c>
      <c r="I393" t="s">
        <v>39</v>
      </c>
      <c r="J393" t="s">
        <v>40</v>
      </c>
      <c r="K393" t="s">
        <v>23</v>
      </c>
      <c r="L393">
        <v>2020</v>
      </c>
      <c r="M393" t="s">
        <v>135</v>
      </c>
      <c r="N393" t="s">
        <v>70</v>
      </c>
      <c r="O393">
        <v>16</v>
      </c>
      <c r="P393" t="s">
        <v>43</v>
      </c>
    </row>
    <row r="394" spans="1:16" x14ac:dyDescent="0.35">
      <c r="A394" t="s">
        <v>194</v>
      </c>
      <c r="B394" t="s">
        <v>628</v>
      </c>
      <c r="C394" t="s">
        <v>61</v>
      </c>
      <c r="D394" t="s">
        <v>82</v>
      </c>
      <c r="E394">
        <v>3445.31</v>
      </c>
      <c r="F394">
        <v>1</v>
      </c>
      <c r="G394">
        <v>3445.31</v>
      </c>
      <c r="H394" t="s">
        <v>95</v>
      </c>
      <c r="I394" t="s">
        <v>66</v>
      </c>
      <c r="J394" t="s">
        <v>67</v>
      </c>
      <c r="K394" t="s">
        <v>68</v>
      </c>
      <c r="L394">
        <v>2020</v>
      </c>
      <c r="M394" t="s">
        <v>32</v>
      </c>
      <c r="N394" t="s">
        <v>42</v>
      </c>
      <c r="O394">
        <v>18</v>
      </c>
      <c r="P394" t="s">
        <v>84</v>
      </c>
    </row>
    <row r="395" spans="1:16" x14ac:dyDescent="0.35">
      <c r="A395" t="s">
        <v>239</v>
      </c>
      <c r="B395" t="s">
        <v>614</v>
      </c>
      <c r="C395" t="s">
        <v>61</v>
      </c>
      <c r="D395" t="s">
        <v>29</v>
      </c>
      <c r="E395">
        <v>2965.42</v>
      </c>
      <c r="F395">
        <v>3</v>
      </c>
      <c r="G395">
        <v>8896.26</v>
      </c>
      <c r="H395" t="s">
        <v>62</v>
      </c>
      <c r="I395" t="s">
        <v>30</v>
      </c>
      <c r="J395" t="s">
        <v>31</v>
      </c>
      <c r="K395" t="s">
        <v>23</v>
      </c>
      <c r="L395">
        <v>2020</v>
      </c>
      <c r="M395" t="s">
        <v>47</v>
      </c>
      <c r="N395" t="s">
        <v>42</v>
      </c>
      <c r="O395">
        <v>10</v>
      </c>
      <c r="P395" t="s">
        <v>26</v>
      </c>
    </row>
    <row r="396" spans="1:16" x14ac:dyDescent="0.35">
      <c r="A396" t="s">
        <v>629</v>
      </c>
      <c r="B396" t="s">
        <v>630</v>
      </c>
      <c r="C396" t="s">
        <v>51</v>
      </c>
      <c r="D396" t="s">
        <v>82</v>
      </c>
      <c r="E396">
        <v>1127.23</v>
      </c>
      <c r="F396">
        <v>2</v>
      </c>
      <c r="G396">
        <v>2254.46</v>
      </c>
      <c r="H396" t="s">
        <v>20</v>
      </c>
      <c r="I396" t="s">
        <v>30</v>
      </c>
      <c r="J396" t="s">
        <v>31</v>
      </c>
      <c r="K396" t="s">
        <v>23</v>
      </c>
      <c r="L396">
        <v>2020</v>
      </c>
      <c r="M396" t="s">
        <v>32</v>
      </c>
      <c r="N396" t="s">
        <v>33</v>
      </c>
      <c r="O396">
        <v>11</v>
      </c>
      <c r="P396" t="s">
        <v>48</v>
      </c>
    </row>
    <row r="397" spans="1:16" x14ac:dyDescent="0.35">
      <c r="A397" t="s">
        <v>283</v>
      </c>
      <c r="B397" t="s">
        <v>631</v>
      </c>
      <c r="C397" t="s">
        <v>61</v>
      </c>
      <c r="D397" t="s">
        <v>37</v>
      </c>
      <c r="E397">
        <v>1621.72</v>
      </c>
      <c r="F397">
        <v>3</v>
      </c>
      <c r="G397">
        <v>4865.16</v>
      </c>
      <c r="H397" t="s">
        <v>122</v>
      </c>
      <c r="I397" t="s">
        <v>21</v>
      </c>
      <c r="J397" t="s">
        <v>22</v>
      </c>
      <c r="K397" t="s">
        <v>23</v>
      </c>
      <c r="L397">
        <v>2020</v>
      </c>
      <c r="M397" t="s">
        <v>100</v>
      </c>
      <c r="N397" t="s">
        <v>33</v>
      </c>
      <c r="O397">
        <v>19</v>
      </c>
      <c r="P397" t="s">
        <v>26</v>
      </c>
    </row>
    <row r="398" spans="1:16" x14ac:dyDescent="0.35">
      <c r="A398" t="s">
        <v>477</v>
      </c>
      <c r="B398" t="s">
        <v>579</v>
      </c>
      <c r="C398" t="s">
        <v>61</v>
      </c>
      <c r="D398" t="s">
        <v>91</v>
      </c>
      <c r="E398">
        <v>4724.26</v>
      </c>
      <c r="F398">
        <v>3</v>
      </c>
      <c r="G398">
        <v>14172.78</v>
      </c>
      <c r="H398" t="s">
        <v>87</v>
      </c>
      <c r="I398" t="s">
        <v>30</v>
      </c>
      <c r="J398" t="s">
        <v>31</v>
      </c>
      <c r="K398" t="s">
        <v>23</v>
      </c>
      <c r="L398">
        <v>2020</v>
      </c>
      <c r="M398" t="s">
        <v>69</v>
      </c>
      <c r="N398" t="s">
        <v>42</v>
      </c>
      <c r="O398">
        <v>19</v>
      </c>
      <c r="P398" t="s">
        <v>26</v>
      </c>
    </row>
    <row r="399" spans="1:16" x14ac:dyDescent="0.35">
      <c r="A399" t="s">
        <v>216</v>
      </c>
      <c r="B399" t="s">
        <v>632</v>
      </c>
      <c r="C399" t="s">
        <v>18</v>
      </c>
      <c r="D399" t="s">
        <v>82</v>
      </c>
      <c r="E399">
        <v>1040.8399999999999</v>
      </c>
      <c r="F399">
        <v>1</v>
      </c>
      <c r="G399">
        <v>1040.8399999999999</v>
      </c>
      <c r="H399" t="s">
        <v>38</v>
      </c>
      <c r="I399" t="s">
        <v>66</v>
      </c>
      <c r="J399" t="s">
        <v>79</v>
      </c>
      <c r="K399" t="s">
        <v>68</v>
      </c>
      <c r="L399">
        <v>2020</v>
      </c>
      <c r="M399" t="s">
        <v>100</v>
      </c>
      <c r="N399" t="s">
        <v>42</v>
      </c>
      <c r="O399">
        <v>12</v>
      </c>
      <c r="P399" t="s">
        <v>34</v>
      </c>
    </row>
    <row r="400" spans="1:16" x14ac:dyDescent="0.35">
      <c r="A400" t="s">
        <v>192</v>
      </c>
      <c r="B400" t="s">
        <v>633</v>
      </c>
      <c r="C400" t="s">
        <v>51</v>
      </c>
      <c r="D400" t="s">
        <v>91</v>
      </c>
      <c r="E400">
        <v>1342.11</v>
      </c>
      <c r="F400">
        <v>1</v>
      </c>
      <c r="G400">
        <v>1342.11</v>
      </c>
      <c r="H400" t="s">
        <v>122</v>
      </c>
      <c r="I400" t="s">
        <v>66</v>
      </c>
      <c r="J400" t="s">
        <v>79</v>
      </c>
      <c r="K400" t="s">
        <v>68</v>
      </c>
      <c r="L400">
        <v>2020</v>
      </c>
      <c r="M400" t="s">
        <v>69</v>
      </c>
      <c r="N400" t="s">
        <v>42</v>
      </c>
      <c r="O400">
        <v>16</v>
      </c>
      <c r="P400" t="s">
        <v>84</v>
      </c>
    </row>
    <row r="401" spans="1:16" x14ac:dyDescent="0.35">
      <c r="A401" t="s">
        <v>634</v>
      </c>
      <c r="B401" t="s">
        <v>338</v>
      </c>
      <c r="C401" t="s">
        <v>61</v>
      </c>
      <c r="D401" t="s">
        <v>82</v>
      </c>
      <c r="E401">
        <v>2352.8200000000002</v>
      </c>
      <c r="F401">
        <v>3</v>
      </c>
      <c r="G401">
        <v>7058.46</v>
      </c>
      <c r="H401" t="s">
        <v>87</v>
      </c>
      <c r="I401" t="s">
        <v>21</v>
      </c>
      <c r="J401" t="s">
        <v>22</v>
      </c>
      <c r="K401" t="s">
        <v>23</v>
      </c>
      <c r="L401">
        <v>2020</v>
      </c>
      <c r="M401" t="s">
        <v>32</v>
      </c>
      <c r="N401" t="s">
        <v>42</v>
      </c>
      <c r="O401">
        <v>9</v>
      </c>
      <c r="P401" t="s">
        <v>76</v>
      </c>
    </row>
    <row r="402" spans="1:16" x14ac:dyDescent="0.35">
      <c r="A402" t="s">
        <v>242</v>
      </c>
      <c r="B402" t="s">
        <v>97</v>
      </c>
      <c r="C402" t="s">
        <v>61</v>
      </c>
      <c r="D402" t="s">
        <v>75</v>
      </c>
      <c r="E402">
        <v>4696.54</v>
      </c>
      <c r="F402">
        <v>1</v>
      </c>
      <c r="G402">
        <v>4696.54</v>
      </c>
      <c r="H402" t="s">
        <v>38</v>
      </c>
      <c r="I402" t="s">
        <v>30</v>
      </c>
      <c r="J402" t="s">
        <v>31</v>
      </c>
      <c r="K402" t="s">
        <v>23</v>
      </c>
      <c r="L402">
        <v>2020</v>
      </c>
      <c r="M402" t="s">
        <v>83</v>
      </c>
      <c r="N402" t="s">
        <v>42</v>
      </c>
      <c r="O402">
        <v>19</v>
      </c>
      <c r="P402" t="s">
        <v>76</v>
      </c>
    </row>
    <row r="403" spans="1:16" x14ac:dyDescent="0.35">
      <c r="A403" t="s">
        <v>532</v>
      </c>
      <c r="B403" t="s">
        <v>635</v>
      </c>
      <c r="C403" t="s">
        <v>18</v>
      </c>
      <c r="D403" t="s">
        <v>37</v>
      </c>
      <c r="E403">
        <v>550.08000000000004</v>
      </c>
      <c r="F403">
        <v>1</v>
      </c>
      <c r="G403">
        <v>550.08000000000004</v>
      </c>
      <c r="H403" t="s">
        <v>38</v>
      </c>
      <c r="I403" t="s">
        <v>39</v>
      </c>
      <c r="J403" t="s">
        <v>92</v>
      </c>
      <c r="K403" t="s">
        <v>68</v>
      </c>
      <c r="L403">
        <v>2020</v>
      </c>
      <c r="M403" t="s">
        <v>63</v>
      </c>
      <c r="N403" t="s">
        <v>42</v>
      </c>
      <c r="O403">
        <v>13</v>
      </c>
      <c r="P403" t="s">
        <v>26</v>
      </c>
    </row>
    <row r="404" spans="1:16" x14ac:dyDescent="0.35">
      <c r="A404" t="s">
        <v>465</v>
      </c>
      <c r="B404" t="s">
        <v>462</v>
      </c>
      <c r="C404" t="s">
        <v>18</v>
      </c>
      <c r="D404" t="s">
        <v>37</v>
      </c>
      <c r="E404">
        <v>1702.31</v>
      </c>
      <c r="F404">
        <v>3</v>
      </c>
      <c r="G404">
        <v>5106.93</v>
      </c>
      <c r="H404" t="s">
        <v>20</v>
      </c>
      <c r="I404" t="s">
        <v>30</v>
      </c>
      <c r="J404" t="s">
        <v>31</v>
      </c>
      <c r="K404" t="s">
        <v>23</v>
      </c>
      <c r="L404">
        <v>2020</v>
      </c>
      <c r="M404" t="s">
        <v>47</v>
      </c>
      <c r="N404" t="s">
        <v>25</v>
      </c>
      <c r="O404">
        <v>14</v>
      </c>
      <c r="P404" t="s">
        <v>84</v>
      </c>
    </row>
    <row r="405" spans="1:16" x14ac:dyDescent="0.35">
      <c r="A405" t="s">
        <v>636</v>
      </c>
      <c r="B405" t="s">
        <v>637</v>
      </c>
      <c r="C405" t="s">
        <v>18</v>
      </c>
      <c r="D405" t="s">
        <v>55</v>
      </c>
      <c r="E405">
        <v>1317.81</v>
      </c>
      <c r="F405">
        <v>1</v>
      </c>
      <c r="G405">
        <v>1317.81</v>
      </c>
      <c r="H405" t="s">
        <v>122</v>
      </c>
      <c r="I405" t="s">
        <v>21</v>
      </c>
      <c r="J405" t="s">
        <v>22</v>
      </c>
      <c r="K405" t="s">
        <v>23</v>
      </c>
      <c r="L405">
        <v>2020</v>
      </c>
      <c r="M405" t="s">
        <v>32</v>
      </c>
      <c r="N405" t="s">
        <v>70</v>
      </c>
      <c r="O405">
        <v>19</v>
      </c>
      <c r="P405" t="s">
        <v>26</v>
      </c>
    </row>
    <row r="406" spans="1:16" x14ac:dyDescent="0.35">
      <c r="A406" t="s">
        <v>629</v>
      </c>
      <c r="B406" t="s">
        <v>638</v>
      </c>
      <c r="C406" t="s">
        <v>61</v>
      </c>
      <c r="D406" t="s">
        <v>82</v>
      </c>
      <c r="E406">
        <v>3848.33</v>
      </c>
      <c r="F406">
        <v>1</v>
      </c>
      <c r="G406">
        <v>3848.33</v>
      </c>
      <c r="H406" t="s">
        <v>38</v>
      </c>
      <c r="I406" t="s">
        <v>30</v>
      </c>
      <c r="J406" t="s">
        <v>31</v>
      </c>
      <c r="K406" t="s">
        <v>23</v>
      </c>
      <c r="L406">
        <v>2020</v>
      </c>
      <c r="M406" t="s">
        <v>32</v>
      </c>
      <c r="N406" t="s">
        <v>42</v>
      </c>
      <c r="O406">
        <v>21</v>
      </c>
      <c r="P406" t="s">
        <v>48</v>
      </c>
    </row>
    <row r="407" spans="1:16" x14ac:dyDescent="0.35">
      <c r="A407" t="s">
        <v>487</v>
      </c>
      <c r="B407" t="s">
        <v>346</v>
      </c>
      <c r="C407" t="s">
        <v>51</v>
      </c>
      <c r="D407" t="s">
        <v>75</v>
      </c>
      <c r="E407">
        <v>1103.02</v>
      </c>
      <c r="F407">
        <v>3</v>
      </c>
      <c r="G407">
        <v>3309.06</v>
      </c>
      <c r="H407" t="s">
        <v>62</v>
      </c>
      <c r="I407" t="s">
        <v>39</v>
      </c>
      <c r="J407" t="s">
        <v>92</v>
      </c>
      <c r="K407" t="s">
        <v>68</v>
      </c>
      <c r="L407">
        <v>2020</v>
      </c>
      <c r="M407" t="s">
        <v>41</v>
      </c>
      <c r="N407" t="s">
        <v>25</v>
      </c>
      <c r="O407">
        <v>9</v>
      </c>
      <c r="P407" t="s">
        <v>48</v>
      </c>
    </row>
    <row r="408" spans="1:16" x14ac:dyDescent="0.35">
      <c r="A408" t="s">
        <v>259</v>
      </c>
      <c r="B408" t="s">
        <v>639</v>
      </c>
      <c r="C408" t="s">
        <v>18</v>
      </c>
      <c r="D408" t="s">
        <v>75</v>
      </c>
      <c r="E408">
        <v>4939.8100000000004</v>
      </c>
      <c r="F408">
        <v>3</v>
      </c>
      <c r="G408">
        <v>14819.43</v>
      </c>
      <c r="H408" t="s">
        <v>62</v>
      </c>
      <c r="I408" t="s">
        <v>66</v>
      </c>
      <c r="J408" t="s">
        <v>67</v>
      </c>
      <c r="K408" t="s">
        <v>68</v>
      </c>
      <c r="L408">
        <v>2020</v>
      </c>
      <c r="M408" t="s">
        <v>88</v>
      </c>
      <c r="N408" t="s">
        <v>25</v>
      </c>
      <c r="O408">
        <v>9</v>
      </c>
      <c r="P408" t="s">
        <v>48</v>
      </c>
    </row>
    <row r="409" spans="1:16" x14ac:dyDescent="0.35">
      <c r="A409" t="s">
        <v>640</v>
      </c>
      <c r="B409" t="s">
        <v>641</v>
      </c>
      <c r="C409" t="s">
        <v>61</v>
      </c>
      <c r="D409" t="s">
        <v>19</v>
      </c>
      <c r="E409">
        <v>4756.57</v>
      </c>
      <c r="F409">
        <v>1</v>
      </c>
      <c r="G409">
        <v>4756.57</v>
      </c>
      <c r="H409" t="s">
        <v>95</v>
      </c>
      <c r="I409" t="s">
        <v>21</v>
      </c>
      <c r="J409" t="s">
        <v>22</v>
      </c>
      <c r="K409" t="s">
        <v>23</v>
      </c>
      <c r="L409">
        <v>2020</v>
      </c>
      <c r="M409" t="s">
        <v>41</v>
      </c>
      <c r="N409" t="s">
        <v>42</v>
      </c>
      <c r="O409">
        <v>10</v>
      </c>
      <c r="P409" t="s">
        <v>84</v>
      </c>
    </row>
    <row r="410" spans="1:16" x14ac:dyDescent="0.35">
      <c r="A410" t="s">
        <v>295</v>
      </c>
      <c r="B410" t="s">
        <v>94</v>
      </c>
      <c r="C410" t="s">
        <v>18</v>
      </c>
      <c r="D410" t="s">
        <v>29</v>
      </c>
      <c r="E410">
        <v>2029.73</v>
      </c>
      <c r="F410">
        <v>3</v>
      </c>
      <c r="G410">
        <v>6089.19</v>
      </c>
      <c r="H410" t="s">
        <v>95</v>
      </c>
      <c r="I410" t="s">
        <v>39</v>
      </c>
      <c r="J410" t="s">
        <v>40</v>
      </c>
      <c r="K410" t="s">
        <v>23</v>
      </c>
      <c r="L410">
        <v>2020</v>
      </c>
      <c r="M410" t="s">
        <v>69</v>
      </c>
      <c r="N410" t="s">
        <v>33</v>
      </c>
      <c r="O410">
        <v>19</v>
      </c>
      <c r="P410" t="s">
        <v>48</v>
      </c>
    </row>
    <row r="411" spans="1:16" x14ac:dyDescent="0.35">
      <c r="A411" t="s">
        <v>642</v>
      </c>
      <c r="B411" t="s">
        <v>568</v>
      </c>
      <c r="C411" t="s">
        <v>61</v>
      </c>
      <c r="D411" t="s">
        <v>82</v>
      </c>
      <c r="E411">
        <v>2434.85</v>
      </c>
      <c r="F411">
        <v>3</v>
      </c>
      <c r="G411">
        <v>7304.55</v>
      </c>
      <c r="H411" t="s">
        <v>20</v>
      </c>
      <c r="I411" t="s">
        <v>30</v>
      </c>
      <c r="J411" t="s">
        <v>31</v>
      </c>
      <c r="K411" t="s">
        <v>23</v>
      </c>
      <c r="L411">
        <v>2020</v>
      </c>
      <c r="M411" t="s">
        <v>47</v>
      </c>
      <c r="N411" t="s">
        <v>42</v>
      </c>
      <c r="O411">
        <v>15</v>
      </c>
      <c r="P411" t="s">
        <v>58</v>
      </c>
    </row>
    <row r="412" spans="1:16" x14ac:dyDescent="0.35">
      <c r="A412" t="s">
        <v>460</v>
      </c>
      <c r="B412" t="s">
        <v>643</v>
      </c>
      <c r="C412" t="s">
        <v>18</v>
      </c>
      <c r="D412" t="s">
        <v>37</v>
      </c>
      <c r="E412">
        <v>4473.87</v>
      </c>
      <c r="F412">
        <v>3</v>
      </c>
      <c r="G412">
        <v>13421.61</v>
      </c>
      <c r="H412" t="s">
        <v>122</v>
      </c>
      <c r="I412" t="s">
        <v>39</v>
      </c>
      <c r="J412" t="s">
        <v>40</v>
      </c>
      <c r="K412" t="s">
        <v>23</v>
      </c>
      <c r="L412">
        <v>2020</v>
      </c>
      <c r="M412" t="s">
        <v>100</v>
      </c>
      <c r="N412" t="s">
        <v>42</v>
      </c>
      <c r="O412">
        <v>16</v>
      </c>
      <c r="P412" t="s">
        <v>76</v>
      </c>
    </row>
    <row r="413" spans="1:16" x14ac:dyDescent="0.35">
      <c r="A413" t="s">
        <v>286</v>
      </c>
      <c r="B413" t="s">
        <v>644</v>
      </c>
      <c r="C413" t="s">
        <v>51</v>
      </c>
      <c r="D413" t="s">
        <v>37</v>
      </c>
      <c r="E413">
        <v>3575.73</v>
      </c>
      <c r="F413">
        <v>2</v>
      </c>
      <c r="G413">
        <v>7151.46</v>
      </c>
      <c r="H413" t="s">
        <v>46</v>
      </c>
      <c r="I413" t="s">
        <v>30</v>
      </c>
      <c r="J413" t="s">
        <v>31</v>
      </c>
      <c r="K413" t="s">
        <v>23</v>
      </c>
      <c r="L413">
        <v>2020</v>
      </c>
      <c r="M413" t="s">
        <v>149</v>
      </c>
      <c r="N413" t="s">
        <v>33</v>
      </c>
      <c r="O413">
        <v>9</v>
      </c>
      <c r="P413" t="s">
        <v>58</v>
      </c>
    </row>
    <row r="414" spans="1:16" x14ac:dyDescent="0.35">
      <c r="A414" t="s">
        <v>334</v>
      </c>
      <c r="B414" t="s">
        <v>645</v>
      </c>
      <c r="C414" t="s">
        <v>51</v>
      </c>
      <c r="D414" t="s">
        <v>37</v>
      </c>
      <c r="E414">
        <v>1698.66</v>
      </c>
      <c r="F414">
        <v>2</v>
      </c>
      <c r="G414">
        <v>3397.32</v>
      </c>
      <c r="H414" t="s">
        <v>62</v>
      </c>
      <c r="I414" t="s">
        <v>21</v>
      </c>
      <c r="J414" t="s">
        <v>22</v>
      </c>
      <c r="K414" t="s">
        <v>23</v>
      </c>
      <c r="L414">
        <v>2020</v>
      </c>
      <c r="M414" t="s">
        <v>63</v>
      </c>
      <c r="N414" t="s">
        <v>70</v>
      </c>
      <c r="O414">
        <v>12</v>
      </c>
      <c r="P414" t="s">
        <v>26</v>
      </c>
    </row>
    <row r="415" spans="1:16" x14ac:dyDescent="0.35">
      <c r="A415" t="s">
        <v>612</v>
      </c>
      <c r="B415" t="s">
        <v>210</v>
      </c>
      <c r="C415" t="s">
        <v>51</v>
      </c>
      <c r="D415" t="s">
        <v>82</v>
      </c>
      <c r="E415">
        <v>4152.9399999999996</v>
      </c>
      <c r="F415">
        <v>1</v>
      </c>
      <c r="G415">
        <v>4152.9399999999996</v>
      </c>
      <c r="H415" t="s">
        <v>46</v>
      </c>
      <c r="I415" t="s">
        <v>30</v>
      </c>
      <c r="J415" t="s">
        <v>31</v>
      </c>
      <c r="K415" t="s">
        <v>23</v>
      </c>
      <c r="L415">
        <v>2020</v>
      </c>
      <c r="M415" t="s">
        <v>69</v>
      </c>
      <c r="N415" t="s">
        <v>42</v>
      </c>
      <c r="O415">
        <v>15</v>
      </c>
      <c r="P415" t="s">
        <v>34</v>
      </c>
    </row>
    <row r="416" spans="1:16" x14ac:dyDescent="0.35">
      <c r="A416" t="s">
        <v>218</v>
      </c>
      <c r="B416" t="s">
        <v>300</v>
      </c>
      <c r="C416" t="s">
        <v>51</v>
      </c>
      <c r="D416" t="s">
        <v>37</v>
      </c>
      <c r="E416">
        <v>703.16</v>
      </c>
      <c r="F416">
        <v>3</v>
      </c>
      <c r="G416">
        <v>2109.48</v>
      </c>
      <c r="H416" t="s">
        <v>95</v>
      </c>
      <c r="I416" t="s">
        <v>21</v>
      </c>
      <c r="J416" t="s">
        <v>22</v>
      </c>
      <c r="K416" t="s">
        <v>23</v>
      </c>
      <c r="L416">
        <v>2020</v>
      </c>
      <c r="M416" t="s">
        <v>100</v>
      </c>
      <c r="N416" t="s">
        <v>42</v>
      </c>
      <c r="O416">
        <v>9</v>
      </c>
      <c r="P416" t="s">
        <v>58</v>
      </c>
    </row>
    <row r="417" spans="1:16" x14ac:dyDescent="0.35">
      <c r="A417" t="s">
        <v>646</v>
      </c>
      <c r="B417" t="s">
        <v>291</v>
      </c>
      <c r="C417" t="s">
        <v>51</v>
      </c>
      <c r="D417" t="s">
        <v>55</v>
      </c>
      <c r="E417">
        <v>1800.03</v>
      </c>
      <c r="F417">
        <v>3</v>
      </c>
      <c r="G417">
        <v>5400.09</v>
      </c>
      <c r="H417" t="s">
        <v>38</v>
      </c>
      <c r="I417" t="s">
        <v>66</v>
      </c>
      <c r="J417" t="s">
        <v>67</v>
      </c>
      <c r="K417" t="s">
        <v>68</v>
      </c>
      <c r="L417">
        <v>2020</v>
      </c>
      <c r="M417" t="s">
        <v>47</v>
      </c>
      <c r="N417" t="s">
        <v>42</v>
      </c>
      <c r="O417">
        <v>14</v>
      </c>
      <c r="P417" t="s">
        <v>43</v>
      </c>
    </row>
    <row r="418" spans="1:16" x14ac:dyDescent="0.35">
      <c r="A418" t="s">
        <v>647</v>
      </c>
      <c r="B418" t="s">
        <v>648</v>
      </c>
      <c r="C418" t="s">
        <v>18</v>
      </c>
      <c r="D418" t="s">
        <v>82</v>
      </c>
      <c r="E418">
        <v>1037.56</v>
      </c>
      <c r="F418">
        <v>3</v>
      </c>
      <c r="G418">
        <v>3112.68</v>
      </c>
      <c r="H418" t="s">
        <v>46</v>
      </c>
      <c r="I418" t="s">
        <v>66</v>
      </c>
      <c r="J418" t="s">
        <v>79</v>
      </c>
      <c r="K418" t="s">
        <v>68</v>
      </c>
      <c r="L418">
        <v>2020</v>
      </c>
      <c r="M418" t="s">
        <v>24</v>
      </c>
      <c r="N418" t="s">
        <v>42</v>
      </c>
      <c r="O418">
        <v>20</v>
      </c>
      <c r="P418" t="s">
        <v>58</v>
      </c>
    </row>
    <row r="419" spans="1:16" x14ac:dyDescent="0.35">
      <c r="A419" t="s">
        <v>612</v>
      </c>
      <c r="B419" t="s">
        <v>57</v>
      </c>
      <c r="C419" t="s">
        <v>61</v>
      </c>
      <c r="D419" t="s">
        <v>91</v>
      </c>
      <c r="E419">
        <v>4428.45</v>
      </c>
      <c r="F419">
        <v>3</v>
      </c>
      <c r="G419">
        <v>13285.35</v>
      </c>
      <c r="H419" t="s">
        <v>87</v>
      </c>
      <c r="I419" t="s">
        <v>39</v>
      </c>
      <c r="J419" t="s">
        <v>92</v>
      </c>
      <c r="K419" t="s">
        <v>68</v>
      </c>
      <c r="L419">
        <v>2020</v>
      </c>
      <c r="M419" t="s">
        <v>69</v>
      </c>
      <c r="N419" t="s">
        <v>42</v>
      </c>
      <c r="O419">
        <v>13</v>
      </c>
      <c r="P419" t="s">
        <v>34</v>
      </c>
    </row>
    <row r="420" spans="1:16" x14ac:dyDescent="0.35">
      <c r="A420" t="s">
        <v>207</v>
      </c>
      <c r="B420" t="s">
        <v>649</v>
      </c>
      <c r="C420" t="s">
        <v>51</v>
      </c>
      <c r="D420" t="s">
        <v>55</v>
      </c>
      <c r="E420">
        <v>4984.22</v>
      </c>
      <c r="F420">
        <v>3</v>
      </c>
      <c r="G420">
        <v>14952.66</v>
      </c>
      <c r="H420" t="s">
        <v>62</v>
      </c>
      <c r="I420" t="s">
        <v>66</v>
      </c>
      <c r="J420" t="s">
        <v>79</v>
      </c>
      <c r="K420" t="s">
        <v>68</v>
      </c>
      <c r="L420">
        <v>2020</v>
      </c>
      <c r="M420" t="s">
        <v>135</v>
      </c>
      <c r="N420" t="s">
        <v>33</v>
      </c>
      <c r="O420">
        <v>16</v>
      </c>
      <c r="P420" t="s">
        <v>76</v>
      </c>
    </row>
    <row r="421" spans="1:16" x14ac:dyDescent="0.35">
      <c r="A421" t="s">
        <v>140</v>
      </c>
      <c r="B421" t="s">
        <v>367</v>
      </c>
      <c r="C421" t="s">
        <v>18</v>
      </c>
      <c r="D421" t="s">
        <v>37</v>
      </c>
      <c r="E421">
        <v>1221.6600000000001</v>
      </c>
      <c r="F421">
        <v>3</v>
      </c>
      <c r="G421">
        <v>3664.98</v>
      </c>
      <c r="H421" t="s">
        <v>38</v>
      </c>
      <c r="I421" t="s">
        <v>39</v>
      </c>
      <c r="J421" t="s">
        <v>92</v>
      </c>
      <c r="K421" t="s">
        <v>68</v>
      </c>
      <c r="L421">
        <v>2020</v>
      </c>
      <c r="M421" t="s">
        <v>88</v>
      </c>
      <c r="N421" t="s">
        <v>42</v>
      </c>
      <c r="O421">
        <v>19</v>
      </c>
      <c r="P421" t="s">
        <v>48</v>
      </c>
    </row>
    <row r="422" spans="1:16" x14ac:dyDescent="0.35">
      <c r="A422" t="s">
        <v>27</v>
      </c>
      <c r="B422" t="s">
        <v>650</v>
      </c>
      <c r="C422" t="s">
        <v>51</v>
      </c>
      <c r="D422" t="s">
        <v>19</v>
      </c>
      <c r="E422">
        <v>4580.18</v>
      </c>
      <c r="F422">
        <v>2</v>
      </c>
      <c r="G422">
        <v>9160.36</v>
      </c>
      <c r="H422" t="s">
        <v>95</v>
      </c>
      <c r="I422" t="s">
        <v>39</v>
      </c>
      <c r="J422" t="s">
        <v>92</v>
      </c>
      <c r="K422" t="s">
        <v>68</v>
      </c>
      <c r="L422">
        <v>2020</v>
      </c>
      <c r="M422" t="s">
        <v>32</v>
      </c>
      <c r="N422" t="s">
        <v>42</v>
      </c>
      <c r="O422">
        <v>15</v>
      </c>
      <c r="P422" t="s">
        <v>34</v>
      </c>
    </row>
    <row r="423" spans="1:16" x14ac:dyDescent="0.35">
      <c r="A423" t="s">
        <v>651</v>
      </c>
      <c r="B423" t="s">
        <v>112</v>
      </c>
      <c r="C423" t="s">
        <v>51</v>
      </c>
      <c r="D423" t="s">
        <v>19</v>
      </c>
      <c r="E423">
        <v>3573.97</v>
      </c>
      <c r="F423">
        <v>2</v>
      </c>
      <c r="G423">
        <v>7147.94</v>
      </c>
      <c r="H423" t="s">
        <v>87</v>
      </c>
      <c r="I423" t="s">
        <v>21</v>
      </c>
      <c r="J423" t="s">
        <v>22</v>
      </c>
      <c r="K423" t="s">
        <v>23</v>
      </c>
      <c r="L423">
        <v>2020</v>
      </c>
      <c r="M423" t="s">
        <v>135</v>
      </c>
      <c r="N423" t="s">
        <v>70</v>
      </c>
      <c r="O423">
        <v>20</v>
      </c>
      <c r="P423" t="s">
        <v>76</v>
      </c>
    </row>
    <row r="424" spans="1:16" x14ac:dyDescent="0.35">
      <c r="A424" t="s">
        <v>652</v>
      </c>
      <c r="B424" t="s">
        <v>653</v>
      </c>
      <c r="C424" t="s">
        <v>51</v>
      </c>
      <c r="D424" t="s">
        <v>29</v>
      </c>
      <c r="E424">
        <v>3307.46</v>
      </c>
      <c r="F424">
        <v>1</v>
      </c>
      <c r="G424">
        <v>3307.46</v>
      </c>
      <c r="H424" t="s">
        <v>87</v>
      </c>
      <c r="I424" t="s">
        <v>66</v>
      </c>
      <c r="J424" t="s">
        <v>67</v>
      </c>
      <c r="K424" t="s">
        <v>68</v>
      </c>
      <c r="L424">
        <v>2020</v>
      </c>
      <c r="M424" t="s">
        <v>88</v>
      </c>
      <c r="N424" t="s">
        <v>33</v>
      </c>
      <c r="O424">
        <v>9</v>
      </c>
      <c r="P424" t="s">
        <v>34</v>
      </c>
    </row>
    <row r="425" spans="1:16" x14ac:dyDescent="0.35">
      <c r="A425" t="s">
        <v>347</v>
      </c>
      <c r="B425" t="s">
        <v>654</v>
      </c>
      <c r="C425" t="s">
        <v>18</v>
      </c>
      <c r="D425" t="s">
        <v>55</v>
      </c>
      <c r="E425">
        <v>4847.42</v>
      </c>
      <c r="F425">
        <v>3</v>
      </c>
      <c r="G425">
        <v>14542.26</v>
      </c>
      <c r="H425" t="s">
        <v>46</v>
      </c>
      <c r="I425" t="s">
        <v>39</v>
      </c>
      <c r="J425" t="s">
        <v>40</v>
      </c>
      <c r="K425" t="s">
        <v>23</v>
      </c>
      <c r="L425">
        <v>2020</v>
      </c>
      <c r="M425" t="s">
        <v>63</v>
      </c>
      <c r="N425" t="s">
        <v>70</v>
      </c>
      <c r="O425">
        <v>16</v>
      </c>
      <c r="P425" t="s">
        <v>34</v>
      </c>
    </row>
    <row r="426" spans="1:16" x14ac:dyDescent="0.35">
      <c r="A426" t="s">
        <v>538</v>
      </c>
      <c r="B426" t="s">
        <v>655</v>
      </c>
      <c r="C426" t="s">
        <v>61</v>
      </c>
      <c r="D426" t="s">
        <v>82</v>
      </c>
      <c r="E426">
        <v>3818.82</v>
      </c>
      <c r="F426">
        <v>3</v>
      </c>
      <c r="G426">
        <v>11456.46</v>
      </c>
      <c r="H426" t="s">
        <v>20</v>
      </c>
      <c r="I426" t="s">
        <v>21</v>
      </c>
      <c r="J426" t="s">
        <v>22</v>
      </c>
      <c r="K426" t="s">
        <v>23</v>
      </c>
      <c r="L426">
        <v>2020</v>
      </c>
      <c r="M426" t="s">
        <v>83</v>
      </c>
      <c r="N426" t="s">
        <v>42</v>
      </c>
      <c r="O426">
        <v>11</v>
      </c>
      <c r="P426" t="s">
        <v>58</v>
      </c>
    </row>
    <row r="427" spans="1:16" x14ac:dyDescent="0.35">
      <c r="A427" t="s">
        <v>207</v>
      </c>
      <c r="B427" t="s">
        <v>656</v>
      </c>
      <c r="C427" t="s">
        <v>18</v>
      </c>
      <c r="D427" t="s">
        <v>29</v>
      </c>
      <c r="E427">
        <v>4599.57</v>
      </c>
      <c r="F427">
        <v>2</v>
      </c>
      <c r="G427">
        <v>9199.14</v>
      </c>
      <c r="H427" t="s">
        <v>87</v>
      </c>
      <c r="I427" t="s">
        <v>30</v>
      </c>
      <c r="J427" t="s">
        <v>31</v>
      </c>
      <c r="K427" t="s">
        <v>23</v>
      </c>
      <c r="L427">
        <v>2020</v>
      </c>
      <c r="M427" t="s">
        <v>135</v>
      </c>
      <c r="N427" t="s">
        <v>70</v>
      </c>
      <c r="O427">
        <v>14</v>
      </c>
      <c r="P427" t="s">
        <v>76</v>
      </c>
    </row>
    <row r="428" spans="1:16" x14ac:dyDescent="0.35">
      <c r="A428" t="s">
        <v>267</v>
      </c>
      <c r="B428" t="s">
        <v>657</v>
      </c>
      <c r="C428" t="s">
        <v>61</v>
      </c>
      <c r="D428" t="s">
        <v>91</v>
      </c>
      <c r="E428">
        <v>1625.04</v>
      </c>
      <c r="F428">
        <v>1</v>
      </c>
      <c r="G428">
        <v>1625.04</v>
      </c>
      <c r="H428" t="s">
        <v>20</v>
      </c>
      <c r="I428" t="s">
        <v>30</v>
      </c>
      <c r="J428" t="s">
        <v>31</v>
      </c>
      <c r="K428" t="s">
        <v>23</v>
      </c>
      <c r="L428">
        <v>2020</v>
      </c>
      <c r="M428" t="s">
        <v>135</v>
      </c>
      <c r="N428" t="s">
        <v>25</v>
      </c>
      <c r="O428">
        <v>17</v>
      </c>
      <c r="P428" t="s">
        <v>43</v>
      </c>
    </row>
    <row r="429" spans="1:16" x14ac:dyDescent="0.35">
      <c r="A429" t="s">
        <v>284</v>
      </c>
      <c r="B429" t="s">
        <v>212</v>
      </c>
      <c r="C429" t="s">
        <v>18</v>
      </c>
      <c r="D429" t="s">
        <v>82</v>
      </c>
      <c r="E429">
        <v>61.53</v>
      </c>
      <c r="F429">
        <v>3</v>
      </c>
      <c r="G429">
        <v>184.59</v>
      </c>
      <c r="H429" t="s">
        <v>62</v>
      </c>
      <c r="I429" t="s">
        <v>66</v>
      </c>
      <c r="J429" t="s">
        <v>79</v>
      </c>
      <c r="K429" t="s">
        <v>68</v>
      </c>
      <c r="L429">
        <v>2020</v>
      </c>
      <c r="M429" t="s">
        <v>63</v>
      </c>
      <c r="N429" t="s">
        <v>70</v>
      </c>
      <c r="O429">
        <v>14</v>
      </c>
      <c r="P429" t="s">
        <v>48</v>
      </c>
    </row>
    <row r="430" spans="1:16" x14ac:dyDescent="0.35">
      <c r="A430" t="s">
        <v>658</v>
      </c>
      <c r="B430" t="s">
        <v>45</v>
      </c>
      <c r="C430" t="s">
        <v>61</v>
      </c>
      <c r="D430" t="s">
        <v>91</v>
      </c>
      <c r="E430">
        <v>4452.17</v>
      </c>
      <c r="F430">
        <v>2</v>
      </c>
      <c r="G430">
        <v>8904.34</v>
      </c>
      <c r="H430" t="s">
        <v>122</v>
      </c>
      <c r="I430" t="s">
        <v>30</v>
      </c>
      <c r="J430" t="s">
        <v>31</v>
      </c>
      <c r="K430" t="s">
        <v>23</v>
      </c>
      <c r="L430">
        <v>2020</v>
      </c>
      <c r="M430" t="s">
        <v>83</v>
      </c>
      <c r="N430" t="s">
        <v>42</v>
      </c>
      <c r="O430">
        <v>9</v>
      </c>
      <c r="P430" t="s">
        <v>43</v>
      </c>
    </row>
    <row r="431" spans="1:16" x14ac:dyDescent="0.35">
      <c r="A431" t="s">
        <v>513</v>
      </c>
      <c r="B431" t="s">
        <v>350</v>
      </c>
      <c r="C431" t="s">
        <v>61</v>
      </c>
      <c r="D431" t="s">
        <v>29</v>
      </c>
      <c r="E431">
        <v>3599.9</v>
      </c>
      <c r="F431">
        <v>1</v>
      </c>
      <c r="G431">
        <v>3599.9</v>
      </c>
      <c r="H431" t="s">
        <v>46</v>
      </c>
      <c r="I431" t="s">
        <v>66</v>
      </c>
      <c r="J431" t="s">
        <v>67</v>
      </c>
      <c r="K431" t="s">
        <v>68</v>
      </c>
      <c r="L431">
        <v>2020</v>
      </c>
      <c r="M431" t="s">
        <v>135</v>
      </c>
      <c r="N431" t="s">
        <v>42</v>
      </c>
      <c r="O431">
        <v>9</v>
      </c>
      <c r="P431" t="s">
        <v>43</v>
      </c>
    </row>
    <row r="432" spans="1:16" x14ac:dyDescent="0.35">
      <c r="A432" t="s">
        <v>372</v>
      </c>
      <c r="B432" t="s">
        <v>659</v>
      </c>
      <c r="C432" t="s">
        <v>51</v>
      </c>
      <c r="D432" t="s">
        <v>91</v>
      </c>
      <c r="E432">
        <v>1037.53</v>
      </c>
      <c r="F432">
        <v>3</v>
      </c>
      <c r="G432">
        <v>3112.59</v>
      </c>
      <c r="H432" t="s">
        <v>62</v>
      </c>
      <c r="I432" t="s">
        <v>66</v>
      </c>
      <c r="J432" t="s">
        <v>67</v>
      </c>
      <c r="K432" t="s">
        <v>68</v>
      </c>
      <c r="L432">
        <v>2020</v>
      </c>
      <c r="M432" t="s">
        <v>135</v>
      </c>
      <c r="N432" t="s">
        <v>33</v>
      </c>
      <c r="O432">
        <v>10</v>
      </c>
      <c r="P432" t="s">
        <v>58</v>
      </c>
    </row>
    <row r="433" spans="1:16" x14ac:dyDescent="0.35">
      <c r="A433" t="s">
        <v>173</v>
      </c>
      <c r="B433" t="s">
        <v>660</v>
      </c>
      <c r="C433" t="s">
        <v>18</v>
      </c>
      <c r="D433" t="s">
        <v>75</v>
      </c>
      <c r="E433">
        <v>4477.58</v>
      </c>
      <c r="F433">
        <v>3</v>
      </c>
      <c r="G433">
        <v>13432.74</v>
      </c>
      <c r="H433" t="s">
        <v>122</v>
      </c>
      <c r="I433" t="s">
        <v>39</v>
      </c>
      <c r="J433" t="s">
        <v>92</v>
      </c>
      <c r="K433" t="s">
        <v>68</v>
      </c>
      <c r="L433">
        <v>2020</v>
      </c>
      <c r="M433" t="s">
        <v>41</v>
      </c>
      <c r="N433" t="s">
        <v>33</v>
      </c>
      <c r="O433">
        <v>17</v>
      </c>
      <c r="P433" t="s">
        <v>48</v>
      </c>
    </row>
    <row r="434" spans="1:16" x14ac:dyDescent="0.35">
      <c r="A434" t="s">
        <v>661</v>
      </c>
      <c r="B434" t="s">
        <v>662</v>
      </c>
      <c r="C434" t="s">
        <v>18</v>
      </c>
      <c r="D434" t="s">
        <v>82</v>
      </c>
      <c r="E434">
        <v>1230.1099999999999</v>
      </c>
      <c r="F434">
        <v>3</v>
      </c>
      <c r="G434">
        <v>3690.33</v>
      </c>
      <c r="H434" t="s">
        <v>38</v>
      </c>
      <c r="I434" t="s">
        <v>66</v>
      </c>
      <c r="J434" t="s">
        <v>67</v>
      </c>
      <c r="K434" t="s">
        <v>68</v>
      </c>
      <c r="L434">
        <v>2020</v>
      </c>
      <c r="M434" t="s">
        <v>41</v>
      </c>
      <c r="N434" t="s">
        <v>70</v>
      </c>
      <c r="O434">
        <v>20</v>
      </c>
      <c r="P434" t="s">
        <v>34</v>
      </c>
    </row>
    <row r="435" spans="1:16" x14ac:dyDescent="0.35">
      <c r="A435" t="s">
        <v>351</v>
      </c>
      <c r="B435" t="s">
        <v>389</v>
      </c>
      <c r="C435" t="s">
        <v>18</v>
      </c>
      <c r="D435" t="s">
        <v>29</v>
      </c>
      <c r="E435">
        <v>4236.8500000000004</v>
      </c>
      <c r="F435">
        <v>3</v>
      </c>
      <c r="G435">
        <v>12710.55</v>
      </c>
      <c r="H435" t="s">
        <v>122</v>
      </c>
      <c r="I435" t="s">
        <v>39</v>
      </c>
      <c r="J435" t="s">
        <v>92</v>
      </c>
      <c r="K435" t="s">
        <v>68</v>
      </c>
      <c r="L435">
        <v>2020</v>
      </c>
      <c r="M435" t="s">
        <v>135</v>
      </c>
      <c r="N435" t="s">
        <v>33</v>
      </c>
      <c r="O435">
        <v>13</v>
      </c>
      <c r="P435" t="s">
        <v>76</v>
      </c>
    </row>
    <row r="436" spans="1:16" x14ac:dyDescent="0.35">
      <c r="A436" t="s">
        <v>601</v>
      </c>
      <c r="B436" t="s">
        <v>663</v>
      </c>
      <c r="C436" t="s">
        <v>61</v>
      </c>
      <c r="D436" t="s">
        <v>82</v>
      </c>
      <c r="E436">
        <v>4203.8100000000004</v>
      </c>
      <c r="F436">
        <v>2</v>
      </c>
      <c r="G436">
        <v>8407.6200000000008</v>
      </c>
      <c r="H436" t="s">
        <v>20</v>
      </c>
      <c r="I436" t="s">
        <v>66</v>
      </c>
      <c r="J436" t="s">
        <v>67</v>
      </c>
      <c r="K436" t="s">
        <v>68</v>
      </c>
      <c r="L436">
        <v>2020</v>
      </c>
      <c r="M436" t="s">
        <v>24</v>
      </c>
      <c r="N436" t="s">
        <v>70</v>
      </c>
      <c r="O436">
        <v>12</v>
      </c>
      <c r="P436" t="s">
        <v>26</v>
      </c>
    </row>
    <row r="437" spans="1:16" x14ac:dyDescent="0.35">
      <c r="A437" t="s">
        <v>664</v>
      </c>
      <c r="B437" t="s">
        <v>489</v>
      </c>
      <c r="C437" t="s">
        <v>51</v>
      </c>
      <c r="D437" t="s">
        <v>75</v>
      </c>
      <c r="E437">
        <v>871.59</v>
      </c>
      <c r="F437">
        <v>3</v>
      </c>
      <c r="G437">
        <v>2614.77</v>
      </c>
      <c r="H437" t="s">
        <v>62</v>
      </c>
      <c r="I437" t="s">
        <v>21</v>
      </c>
      <c r="J437" t="s">
        <v>22</v>
      </c>
      <c r="K437" t="s">
        <v>23</v>
      </c>
      <c r="L437">
        <v>2020</v>
      </c>
      <c r="M437" t="s">
        <v>149</v>
      </c>
      <c r="N437" t="s">
        <v>70</v>
      </c>
      <c r="O437">
        <v>14</v>
      </c>
      <c r="P437" t="s">
        <v>48</v>
      </c>
    </row>
    <row r="438" spans="1:16" x14ac:dyDescent="0.35">
      <c r="A438" t="s">
        <v>269</v>
      </c>
      <c r="B438" t="s">
        <v>665</v>
      </c>
      <c r="C438" t="s">
        <v>61</v>
      </c>
      <c r="D438" t="s">
        <v>19</v>
      </c>
      <c r="E438">
        <v>678.65</v>
      </c>
      <c r="F438">
        <v>1</v>
      </c>
      <c r="G438">
        <v>678.65</v>
      </c>
      <c r="H438" t="s">
        <v>20</v>
      </c>
      <c r="I438" t="s">
        <v>30</v>
      </c>
      <c r="J438" t="s">
        <v>31</v>
      </c>
      <c r="K438" t="s">
        <v>23</v>
      </c>
      <c r="L438">
        <v>2020</v>
      </c>
      <c r="M438" t="s">
        <v>24</v>
      </c>
      <c r="N438" t="s">
        <v>42</v>
      </c>
      <c r="O438">
        <v>11</v>
      </c>
      <c r="P438" t="s">
        <v>48</v>
      </c>
    </row>
    <row r="439" spans="1:16" x14ac:dyDescent="0.35">
      <c r="A439" t="s">
        <v>666</v>
      </c>
      <c r="B439" t="s">
        <v>298</v>
      </c>
      <c r="C439" t="s">
        <v>51</v>
      </c>
      <c r="D439" t="s">
        <v>19</v>
      </c>
      <c r="E439">
        <v>2116.58</v>
      </c>
      <c r="F439">
        <v>1</v>
      </c>
      <c r="G439">
        <v>2116.58</v>
      </c>
      <c r="H439" t="s">
        <v>95</v>
      </c>
      <c r="I439" t="s">
        <v>30</v>
      </c>
      <c r="J439" t="s">
        <v>31</v>
      </c>
      <c r="K439" t="s">
        <v>23</v>
      </c>
      <c r="L439">
        <v>2020</v>
      </c>
      <c r="M439" t="s">
        <v>149</v>
      </c>
      <c r="N439" t="s">
        <v>70</v>
      </c>
      <c r="O439">
        <v>11</v>
      </c>
      <c r="P439" t="s">
        <v>43</v>
      </c>
    </row>
    <row r="440" spans="1:16" x14ac:dyDescent="0.35">
      <c r="A440" t="s">
        <v>499</v>
      </c>
      <c r="B440" t="s">
        <v>667</v>
      </c>
      <c r="C440" t="s">
        <v>61</v>
      </c>
      <c r="D440" t="s">
        <v>19</v>
      </c>
      <c r="E440">
        <v>4739.78</v>
      </c>
      <c r="F440">
        <v>2</v>
      </c>
      <c r="G440">
        <v>9479.56</v>
      </c>
      <c r="H440" t="s">
        <v>95</v>
      </c>
      <c r="I440" t="s">
        <v>30</v>
      </c>
      <c r="J440" t="s">
        <v>31</v>
      </c>
      <c r="K440" t="s">
        <v>23</v>
      </c>
      <c r="L440">
        <v>2020</v>
      </c>
      <c r="M440" t="s">
        <v>88</v>
      </c>
      <c r="N440" t="s">
        <v>42</v>
      </c>
      <c r="O440">
        <v>14</v>
      </c>
      <c r="P440" t="s">
        <v>84</v>
      </c>
    </row>
    <row r="441" spans="1:16" x14ac:dyDescent="0.35">
      <c r="A441" t="s">
        <v>567</v>
      </c>
      <c r="B441" t="s">
        <v>412</v>
      </c>
      <c r="C441" t="s">
        <v>18</v>
      </c>
      <c r="D441" t="s">
        <v>29</v>
      </c>
      <c r="E441">
        <v>600.04999999999995</v>
      </c>
      <c r="F441">
        <v>1</v>
      </c>
      <c r="G441">
        <v>600.04999999999995</v>
      </c>
      <c r="H441" t="s">
        <v>122</v>
      </c>
      <c r="I441" t="s">
        <v>21</v>
      </c>
      <c r="J441" t="s">
        <v>22</v>
      </c>
      <c r="K441" t="s">
        <v>23</v>
      </c>
      <c r="L441">
        <v>2020</v>
      </c>
      <c r="M441" t="s">
        <v>47</v>
      </c>
      <c r="N441" t="s">
        <v>70</v>
      </c>
      <c r="O441">
        <v>10</v>
      </c>
      <c r="P441" t="s">
        <v>48</v>
      </c>
    </row>
    <row r="442" spans="1:16" x14ac:dyDescent="0.35">
      <c r="A442" t="s">
        <v>203</v>
      </c>
      <c r="B442" t="s">
        <v>78</v>
      </c>
      <c r="C442" t="s">
        <v>18</v>
      </c>
      <c r="D442" t="s">
        <v>82</v>
      </c>
      <c r="E442">
        <v>3961.36</v>
      </c>
      <c r="F442">
        <v>3</v>
      </c>
      <c r="G442">
        <v>11884.08</v>
      </c>
      <c r="H442" t="s">
        <v>62</v>
      </c>
      <c r="I442" t="s">
        <v>21</v>
      </c>
      <c r="J442" t="s">
        <v>22</v>
      </c>
      <c r="K442" t="s">
        <v>23</v>
      </c>
      <c r="L442">
        <v>2020</v>
      </c>
      <c r="M442" t="s">
        <v>100</v>
      </c>
      <c r="N442" t="s">
        <v>42</v>
      </c>
      <c r="O442">
        <v>18</v>
      </c>
      <c r="P442" t="s">
        <v>43</v>
      </c>
    </row>
    <row r="443" spans="1:16" x14ac:dyDescent="0.35">
      <c r="A443" t="s">
        <v>133</v>
      </c>
      <c r="B443" t="s">
        <v>610</v>
      </c>
      <c r="C443" t="s">
        <v>18</v>
      </c>
      <c r="D443" t="s">
        <v>29</v>
      </c>
      <c r="E443">
        <v>2656.02</v>
      </c>
      <c r="F443">
        <v>2</v>
      </c>
      <c r="G443">
        <v>5312.04</v>
      </c>
      <c r="H443" t="s">
        <v>46</v>
      </c>
      <c r="I443" t="s">
        <v>21</v>
      </c>
      <c r="J443" t="s">
        <v>22</v>
      </c>
      <c r="K443" t="s">
        <v>23</v>
      </c>
      <c r="L443">
        <v>2020</v>
      </c>
      <c r="M443" t="s">
        <v>135</v>
      </c>
      <c r="N443" t="s">
        <v>42</v>
      </c>
      <c r="O443">
        <v>12</v>
      </c>
      <c r="P443" t="s">
        <v>58</v>
      </c>
    </row>
    <row r="444" spans="1:16" x14ac:dyDescent="0.35">
      <c r="A444" t="s">
        <v>127</v>
      </c>
      <c r="B444" t="s">
        <v>446</v>
      </c>
      <c r="C444" t="s">
        <v>18</v>
      </c>
      <c r="D444" t="s">
        <v>82</v>
      </c>
      <c r="E444">
        <v>3453.73</v>
      </c>
      <c r="F444">
        <v>1</v>
      </c>
      <c r="G444">
        <v>3453.73</v>
      </c>
      <c r="H444" t="s">
        <v>46</v>
      </c>
      <c r="I444" t="s">
        <v>30</v>
      </c>
      <c r="J444" t="s">
        <v>31</v>
      </c>
      <c r="K444" t="s">
        <v>23</v>
      </c>
      <c r="L444">
        <v>2020</v>
      </c>
      <c r="M444" t="s">
        <v>41</v>
      </c>
      <c r="N444" t="s">
        <v>42</v>
      </c>
      <c r="O444">
        <v>12</v>
      </c>
      <c r="P444" t="s">
        <v>34</v>
      </c>
    </row>
    <row r="445" spans="1:16" x14ac:dyDescent="0.35">
      <c r="A445" t="s">
        <v>129</v>
      </c>
      <c r="B445" t="s">
        <v>668</v>
      </c>
      <c r="C445" t="s">
        <v>18</v>
      </c>
      <c r="D445" t="s">
        <v>29</v>
      </c>
      <c r="E445">
        <v>2354.69</v>
      </c>
      <c r="F445">
        <v>2</v>
      </c>
      <c r="G445">
        <v>4709.38</v>
      </c>
      <c r="H445" t="s">
        <v>95</v>
      </c>
      <c r="I445" t="s">
        <v>39</v>
      </c>
      <c r="J445" t="s">
        <v>92</v>
      </c>
      <c r="K445" t="s">
        <v>68</v>
      </c>
      <c r="L445">
        <v>2020</v>
      </c>
      <c r="M445" t="s">
        <v>24</v>
      </c>
      <c r="N445" t="s">
        <v>25</v>
      </c>
      <c r="O445">
        <v>20</v>
      </c>
      <c r="P445" t="s">
        <v>76</v>
      </c>
    </row>
    <row r="446" spans="1:16" x14ac:dyDescent="0.35">
      <c r="A446" t="s">
        <v>669</v>
      </c>
      <c r="B446" t="s">
        <v>491</v>
      </c>
      <c r="C446" t="s">
        <v>61</v>
      </c>
      <c r="D446" t="s">
        <v>29</v>
      </c>
      <c r="E446">
        <v>3196.31</v>
      </c>
      <c r="F446">
        <v>1</v>
      </c>
      <c r="G446">
        <v>3196.31</v>
      </c>
      <c r="H446" t="s">
        <v>38</v>
      </c>
      <c r="I446" t="s">
        <v>39</v>
      </c>
      <c r="J446" t="s">
        <v>40</v>
      </c>
      <c r="K446" t="s">
        <v>23</v>
      </c>
      <c r="L446">
        <v>2020</v>
      </c>
      <c r="M446" t="s">
        <v>135</v>
      </c>
      <c r="N446" t="s">
        <v>25</v>
      </c>
      <c r="O446">
        <v>21</v>
      </c>
      <c r="P446" t="s">
        <v>43</v>
      </c>
    </row>
    <row r="447" spans="1:16" x14ac:dyDescent="0.35">
      <c r="A447" t="s">
        <v>109</v>
      </c>
      <c r="B447" t="s">
        <v>670</v>
      </c>
      <c r="C447" t="s">
        <v>61</v>
      </c>
      <c r="D447" t="s">
        <v>55</v>
      </c>
      <c r="E447">
        <v>599.48</v>
      </c>
      <c r="F447">
        <v>3</v>
      </c>
      <c r="G447">
        <v>1798.44</v>
      </c>
      <c r="H447" t="s">
        <v>20</v>
      </c>
      <c r="I447" t="s">
        <v>21</v>
      </c>
      <c r="J447" t="s">
        <v>22</v>
      </c>
      <c r="K447" t="s">
        <v>23</v>
      </c>
      <c r="L447">
        <v>2020</v>
      </c>
      <c r="M447" t="s">
        <v>41</v>
      </c>
      <c r="N447" t="s">
        <v>42</v>
      </c>
      <c r="O447">
        <v>11</v>
      </c>
      <c r="P447" t="s">
        <v>58</v>
      </c>
    </row>
    <row r="448" spans="1:16" x14ac:dyDescent="0.35">
      <c r="A448" t="s">
        <v>487</v>
      </c>
      <c r="B448" t="s">
        <v>406</v>
      </c>
      <c r="C448" t="s">
        <v>18</v>
      </c>
      <c r="D448" t="s">
        <v>29</v>
      </c>
      <c r="E448">
        <v>3004.71</v>
      </c>
      <c r="F448">
        <v>2</v>
      </c>
      <c r="G448">
        <v>6009.42</v>
      </c>
      <c r="H448" t="s">
        <v>20</v>
      </c>
      <c r="I448" t="s">
        <v>39</v>
      </c>
      <c r="J448" t="s">
        <v>40</v>
      </c>
      <c r="K448" t="s">
        <v>23</v>
      </c>
      <c r="L448">
        <v>2020</v>
      </c>
      <c r="M448" t="s">
        <v>41</v>
      </c>
      <c r="N448" t="s">
        <v>42</v>
      </c>
      <c r="O448">
        <v>12</v>
      </c>
      <c r="P448" t="s">
        <v>48</v>
      </c>
    </row>
    <row r="449" spans="1:16" x14ac:dyDescent="0.35">
      <c r="A449" t="s">
        <v>463</v>
      </c>
      <c r="B449" t="s">
        <v>671</v>
      </c>
      <c r="C449" t="s">
        <v>18</v>
      </c>
      <c r="D449" t="s">
        <v>91</v>
      </c>
      <c r="E449">
        <v>4547.03</v>
      </c>
      <c r="F449">
        <v>3</v>
      </c>
      <c r="G449">
        <v>13641.09</v>
      </c>
      <c r="H449" t="s">
        <v>46</v>
      </c>
      <c r="I449" t="s">
        <v>66</v>
      </c>
      <c r="J449" t="s">
        <v>67</v>
      </c>
      <c r="K449" t="s">
        <v>68</v>
      </c>
      <c r="L449">
        <v>2020</v>
      </c>
      <c r="M449" t="s">
        <v>32</v>
      </c>
      <c r="N449" t="s">
        <v>33</v>
      </c>
      <c r="O449">
        <v>21</v>
      </c>
      <c r="P449" t="s">
        <v>84</v>
      </c>
    </row>
    <row r="450" spans="1:16" x14ac:dyDescent="0.35">
      <c r="A450" t="s">
        <v>672</v>
      </c>
      <c r="B450" t="s">
        <v>673</v>
      </c>
      <c r="C450" t="s">
        <v>18</v>
      </c>
      <c r="D450" t="s">
        <v>82</v>
      </c>
      <c r="E450">
        <v>3615.67</v>
      </c>
      <c r="F450">
        <v>1</v>
      </c>
      <c r="G450">
        <v>3615.67</v>
      </c>
      <c r="H450" t="s">
        <v>95</v>
      </c>
      <c r="I450" t="s">
        <v>66</v>
      </c>
      <c r="J450" t="s">
        <v>67</v>
      </c>
      <c r="K450" t="s">
        <v>68</v>
      </c>
      <c r="L450">
        <v>2020</v>
      </c>
      <c r="M450" t="s">
        <v>69</v>
      </c>
      <c r="N450" t="s">
        <v>42</v>
      </c>
      <c r="O450">
        <v>19</v>
      </c>
      <c r="P450" t="s">
        <v>76</v>
      </c>
    </row>
    <row r="451" spans="1:16" x14ac:dyDescent="0.35">
      <c r="A451" t="s">
        <v>89</v>
      </c>
      <c r="B451" t="s">
        <v>674</v>
      </c>
      <c r="C451" t="s">
        <v>18</v>
      </c>
      <c r="D451" t="s">
        <v>75</v>
      </c>
      <c r="E451">
        <v>3213.12</v>
      </c>
      <c r="F451">
        <v>1</v>
      </c>
      <c r="G451">
        <v>3213.12</v>
      </c>
      <c r="H451" t="s">
        <v>38</v>
      </c>
      <c r="I451" t="s">
        <v>39</v>
      </c>
      <c r="J451" t="s">
        <v>40</v>
      </c>
      <c r="K451" t="s">
        <v>23</v>
      </c>
      <c r="L451">
        <v>2020</v>
      </c>
      <c r="M451" t="s">
        <v>24</v>
      </c>
      <c r="N451" t="s">
        <v>42</v>
      </c>
      <c r="O451">
        <v>11</v>
      </c>
      <c r="P451" t="s">
        <v>84</v>
      </c>
    </row>
    <row r="452" spans="1:16" x14ac:dyDescent="0.35">
      <c r="A452" t="s">
        <v>286</v>
      </c>
      <c r="B452" t="s">
        <v>675</v>
      </c>
      <c r="C452" t="s">
        <v>61</v>
      </c>
      <c r="D452" t="s">
        <v>55</v>
      </c>
      <c r="E452">
        <v>2025.7</v>
      </c>
      <c r="F452">
        <v>2</v>
      </c>
      <c r="G452">
        <v>4051.4</v>
      </c>
      <c r="H452" t="s">
        <v>87</v>
      </c>
      <c r="I452" t="s">
        <v>21</v>
      </c>
      <c r="J452" t="s">
        <v>22</v>
      </c>
      <c r="K452" t="s">
        <v>23</v>
      </c>
      <c r="L452">
        <v>2020</v>
      </c>
      <c r="M452" t="s">
        <v>149</v>
      </c>
      <c r="N452" t="s">
        <v>42</v>
      </c>
      <c r="O452">
        <v>19</v>
      </c>
      <c r="P452" t="s">
        <v>58</v>
      </c>
    </row>
    <row r="453" spans="1:16" x14ac:dyDescent="0.35">
      <c r="A453" t="s">
        <v>327</v>
      </c>
      <c r="B453" t="s">
        <v>676</v>
      </c>
      <c r="C453" t="s">
        <v>61</v>
      </c>
      <c r="D453" t="s">
        <v>55</v>
      </c>
      <c r="E453">
        <v>2755.03</v>
      </c>
      <c r="F453">
        <v>2</v>
      </c>
      <c r="G453">
        <v>5510.06</v>
      </c>
      <c r="H453" t="s">
        <v>38</v>
      </c>
      <c r="I453" t="s">
        <v>66</v>
      </c>
      <c r="J453" t="s">
        <v>79</v>
      </c>
      <c r="K453" t="s">
        <v>68</v>
      </c>
      <c r="L453">
        <v>2020</v>
      </c>
      <c r="M453" t="s">
        <v>41</v>
      </c>
      <c r="N453" t="s">
        <v>42</v>
      </c>
      <c r="O453">
        <v>10</v>
      </c>
      <c r="P453" t="s">
        <v>58</v>
      </c>
    </row>
    <row r="454" spans="1:16" x14ac:dyDescent="0.35">
      <c r="A454" t="s">
        <v>214</v>
      </c>
      <c r="B454" t="s">
        <v>677</v>
      </c>
      <c r="C454" t="s">
        <v>61</v>
      </c>
      <c r="D454" t="s">
        <v>82</v>
      </c>
      <c r="E454">
        <v>2895.04</v>
      </c>
      <c r="F454">
        <v>1</v>
      </c>
      <c r="G454">
        <v>2895.04</v>
      </c>
      <c r="H454" t="s">
        <v>87</v>
      </c>
      <c r="I454" t="s">
        <v>39</v>
      </c>
      <c r="J454" t="s">
        <v>40</v>
      </c>
      <c r="K454" t="s">
        <v>23</v>
      </c>
      <c r="L454">
        <v>2020</v>
      </c>
      <c r="M454" t="s">
        <v>135</v>
      </c>
      <c r="N454" t="s">
        <v>42</v>
      </c>
      <c r="O454">
        <v>15</v>
      </c>
      <c r="P454" t="s">
        <v>84</v>
      </c>
    </row>
    <row r="455" spans="1:16" x14ac:dyDescent="0.35">
      <c r="A455" t="s">
        <v>442</v>
      </c>
      <c r="B455" t="s">
        <v>678</v>
      </c>
      <c r="C455" t="s">
        <v>18</v>
      </c>
      <c r="D455" t="s">
        <v>37</v>
      </c>
      <c r="E455">
        <v>643.29999999999995</v>
      </c>
      <c r="F455">
        <v>2</v>
      </c>
      <c r="G455">
        <v>1286.5999999999999</v>
      </c>
      <c r="H455" t="s">
        <v>46</v>
      </c>
      <c r="I455" t="s">
        <v>30</v>
      </c>
      <c r="J455" t="s">
        <v>31</v>
      </c>
      <c r="K455" t="s">
        <v>23</v>
      </c>
      <c r="L455">
        <v>2020</v>
      </c>
      <c r="M455" t="s">
        <v>24</v>
      </c>
      <c r="N455" t="s">
        <v>42</v>
      </c>
      <c r="O455">
        <v>10</v>
      </c>
      <c r="P455" t="s">
        <v>84</v>
      </c>
    </row>
    <row r="456" spans="1:16" x14ac:dyDescent="0.35">
      <c r="A456" t="s">
        <v>564</v>
      </c>
      <c r="B456" t="s">
        <v>679</v>
      </c>
      <c r="C456" t="s">
        <v>18</v>
      </c>
      <c r="D456" t="s">
        <v>19</v>
      </c>
      <c r="E456">
        <v>3084.97</v>
      </c>
      <c r="F456">
        <v>1</v>
      </c>
      <c r="G456">
        <v>3084.97</v>
      </c>
      <c r="H456" t="s">
        <v>20</v>
      </c>
      <c r="I456" t="s">
        <v>30</v>
      </c>
      <c r="J456" t="s">
        <v>31</v>
      </c>
      <c r="K456" t="s">
        <v>23</v>
      </c>
      <c r="L456">
        <v>2020</v>
      </c>
      <c r="M456" t="s">
        <v>52</v>
      </c>
      <c r="N456" t="s">
        <v>33</v>
      </c>
      <c r="O456">
        <v>17</v>
      </c>
      <c r="P456" t="s">
        <v>48</v>
      </c>
    </row>
    <row r="457" spans="1:16" x14ac:dyDescent="0.35">
      <c r="A457" t="s">
        <v>399</v>
      </c>
      <c r="B457" t="s">
        <v>680</v>
      </c>
      <c r="C457" t="s">
        <v>61</v>
      </c>
      <c r="D457" t="s">
        <v>37</v>
      </c>
      <c r="E457">
        <v>1348.42</v>
      </c>
      <c r="F457">
        <v>1</v>
      </c>
      <c r="G457">
        <v>1348.42</v>
      </c>
      <c r="H457" t="s">
        <v>20</v>
      </c>
      <c r="I457" t="s">
        <v>39</v>
      </c>
      <c r="J457" t="s">
        <v>92</v>
      </c>
      <c r="K457" t="s">
        <v>68</v>
      </c>
      <c r="L457">
        <v>2020</v>
      </c>
      <c r="M457" t="s">
        <v>52</v>
      </c>
      <c r="N457" t="s">
        <v>33</v>
      </c>
      <c r="O457">
        <v>10</v>
      </c>
      <c r="P457" t="s">
        <v>76</v>
      </c>
    </row>
    <row r="458" spans="1:16" x14ac:dyDescent="0.35">
      <c r="A458" t="s">
        <v>329</v>
      </c>
      <c r="B458" t="s">
        <v>681</v>
      </c>
      <c r="C458" t="s">
        <v>61</v>
      </c>
      <c r="D458" t="s">
        <v>19</v>
      </c>
      <c r="E458">
        <v>1527.82</v>
      </c>
      <c r="F458">
        <v>1</v>
      </c>
      <c r="G458">
        <v>1527.82</v>
      </c>
      <c r="H458" t="s">
        <v>87</v>
      </c>
      <c r="I458" t="s">
        <v>39</v>
      </c>
      <c r="J458" t="s">
        <v>40</v>
      </c>
      <c r="K458" t="s">
        <v>23</v>
      </c>
      <c r="L458">
        <v>2020</v>
      </c>
      <c r="M458" t="s">
        <v>100</v>
      </c>
      <c r="N458" t="s">
        <v>70</v>
      </c>
      <c r="O458">
        <v>16</v>
      </c>
      <c r="P458" t="s">
        <v>58</v>
      </c>
    </row>
    <row r="459" spans="1:16" x14ac:dyDescent="0.35">
      <c r="A459" t="s">
        <v>513</v>
      </c>
      <c r="B459" t="s">
        <v>682</v>
      </c>
      <c r="C459" t="s">
        <v>61</v>
      </c>
      <c r="D459" t="s">
        <v>91</v>
      </c>
      <c r="E459">
        <v>4949.3900000000003</v>
      </c>
      <c r="F459">
        <v>3</v>
      </c>
      <c r="G459">
        <v>14848.17</v>
      </c>
      <c r="H459" t="s">
        <v>87</v>
      </c>
      <c r="I459" t="s">
        <v>66</v>
      </c>
      <c r="J459" t="s">
        <v>67</v>
      </c>
      <c r="K459" t="s">
        <v>68</v>
      </c>
      <c r="L459">
        <v>2020</v>
      </c>
      <c r="M459" t="s">
        <v>135</v>
      </c>
      <c r="N459" t="s">
        <v>25</v>
      </c>
      <c r="O459">
        <v>21</v>
      </c>
      <c r="P459" t="s">
        <v>43</v>
      </c>
    </row>
    <row r="460" spans="1:16" x14ac:dyDescent="0.35">
      <c r="A460" t="s">
        <v>683</v>
      </c>
      <c r="B460" t="s">
        <v>550</v>
      </c>
      <c r="C460" t="s">
        <v>18</v>
      </c>
      <c r="D460" t="s">
        <v>19</v>
      </c>
      <c r="E460">
        <v>4847.17</v>
      </c>
      <c r="F460">
        <v>3</v>
      </c>
      <c r="G460">
        <v>14541.51</v>
      </c>
      <c r="H460" t="s">
        <v>95</v>
      </c>
      <c r="I460" t="s">
        <v>21</v>
      </c>
      <c r="J460" t="s">
        <v>22</v>
      </c>
      <c r="K460" t="s">
        <v>23</v>
      </c>
      <c r="L460">
        <v>2020</v>
      </c>
      <c r="M460" t="s">
        <v>52</v>
      </c>
      <c r="N460" t="s">
        <v>42</v>
      </c>
      <c r="O460">
        <v>15</v>
      </c>
      <c r="P460" t="s">
        <v>84</v>
      </c>
    </row>
    <row r="461" spans="1:16" x14ac:dyDescent="0.35">
      <c r="A461" t="s">
        <v>207</v>
      </c>
      <c r="B461" t="s">
        <v>354</v>
      </c>
      <c r="C461" t="s">
        <v>51</v>
      </c>
      <c r="D461" t="s">
        <v>19</v>
      </c>
      <c r="E461">
        <v>4991.45</v>
      </c>
      <c r="F461">
        <v>1</v>
      </c>
      <c r="G461">
        <v>4991.45</v>
      </c>
      <c r="H461" t="s">
        <v>46</v>
      </c>
      <c r="I461" t="s">
        <v>66</v>
      </c>
      <c r="J461" t="s">
        <v>79</v>
      </c>
      <c r="K461" t="s">
        <v>68</v>
      </c>
      <c r="L461">
        <v>2020</v>
      </c>
      <c r="M461" t="s">
        <v>135</v>
      </c>
      <c r="N461" t="s">
        <v>25</v>
      </c>
      <c r="O461">
        <v>15</v>
      </c>
      <c r="P461" t="s">
        <v>76</v>
      </c>
    </row>
    <row r="462" spans="1:16" x14ac:dyDescent="0.35">
      <c r="A462" t="s">
        <v>684</v>
      </c>
      <c r="B462" t="s">
        <v>344</v>
      </c>
      <c r="C462" t="s">
        <v>18</v>
      </c>
      <c r="D462" t="s">
        <v>91</v>
      </c>
      <c r="E462">
        <v>4041.92</v>
      </c>
      <c r="F462">
        <v>3</v>
      </c>
      <c r="G462">
        <v>12125.76</v>
      </c>
      <c r="H462" t="s">
        <v>62</v>
      </c>
      <c r="I462" t="s">
        <v>30</v>
      </c>
      <c r="J462" t="s">
        <v>31</v>
      </c>
      <c r="K462" t="s">
        <v>23</v>
      </c>
      <c r="L462">
        <v>2020</v>
      </c>
      <c r="M462" t="s">
        <v>88</v>
      </c>
      <c r="N462" t="s">
        <v>70</v>
      </c>
      <c r="O462">
        <v>21</v>
      </c>
      <c r="P462" t="s">
        <v>26</v>
      </c>
    </row>
    <row r="463" spans="1:16" x14ac:dyDescent="0.35">
      <c r="A463" t="s">
        <v>53</v>
      </c>
      <c r="B463" t="s">
        <v>685</v>
      </c>
      <c r="C463" t="s">
        <v>61</v>
      </c>
      <c r="D463" t="s">
        <v>75</v>
      </c>
      <c r="E463">
        <v>2145.04</v>
      </c>
      <c r="F463">
        <v>1</v>
      </c>
      <c r="G463">
        <v>2145.04</v>
      </c>
      <c r="H463" t="s">
        <v>62</v>
      </c>
      <c r="I463" t="s">
        <v>66</v>
      </c>
      <c r="J463" t="s">
        <v>67</v>
      </c>
      <c r="K463" t="s">
        <v>68</v>
      </c>
      <c r="L463">
        <v>2020</v>
      </c>
      <c r="M463" t="s">
        <v>52</v>
      </c>
      <c r="N463" t="s">
        <v>70</v>
      </c>
      <c r="O463">
        <v>15</v>
      </c>
      <c r="P463" t="s">
        <v>34</v>
      </c>
    </row>
    <row r="464" spans="1:16" x14ac:dyDescent="0.35">
      <c r="A464" t="s">
        <v>487</v>
      </c>
      <c r="B464" t="s">
        <v>489</v>
      </c>
      <c r="C464" t="s">
        <v>18</v>
      </c>
      <c r="D464" t="s">
        <v>19</v>
      </c>
      <c r="E464">
        <v>765.8</v>
      </c>
      <c r="F464">
        <v>3</v>
      </c>
      <c r="G464">
        <v>2297.4</v>
      </c>
      <c r="H464" t="s">
        <v>46</v>
      </c>
      <c r="I464" t="s">
        <v>66</v>
      </c>
      <c r="J464" t="s">
        <v>67</v>
      </c>
      <c r="K464" t="s">
        <v>68</v>
      </c>
      <c r="L464">
        <v>2020</v>
      </c>
      <c r="M464" t="s">
        <v>41</v>
      </c>
      <c r="N464" t="s">
        <v>42</v>
      </c>
      <c r="O464">
        <v>14</v>
      </c>
      <c r="P464" t="s">
        <v>48</v>
      </c>
    </row>
    <row r="465" spans="1:16" x14ac:dyDescent="0.35">
      <c r="A465" t="s">
        <v>626</v>
      </c>
      <c r="B465" t="s">
        <v>686</v>
      </c>
      <c r="C465" t="s">
        <v>18</v>
      </c>
      <c r="D465" t="s">
        <v>37</v>
      </c>
      <c r="E465">
        <v>3279.53</v>
      </c>
      <c r="F465">
        <v>1</v>
      </c>
      <c r="G465">
        <v>3279.53</v>
      </c>
      <c r="H465" t="s">
        <v>95</v>
      </c>
      <c r="I465" t="s">
        <v>39</v>
      </c>
      <c r="J465" t="s">
        <v>40</v>
      </c>
      <c r="K465" t="s">
        <v>23</v>
      </c>
      <c r="L465">
        <v>2020</v>
      </c>
      <c r="M465" t="s">
        <v>83</v>
      </c>
      <c r="N465" t="s">
        <v>42</v>
      </c>
      <c r="O465">
        <v>14</v>
      </c>
      <c r="P465" t="s">
        <v>76</v>
      </c>
    </row>
    <row r="466" spans="1:16" x14ac:dyDescent="0.35">
      <c r="A466" t="s">
        <v>687</v>
      </c>
      <c r="B466" t="s">
        <v>688</v>
      </c>
      <c r="C466" t="s">
        <v>51</v>
      </c>
      <c r="D466" t="s">
        <v>82</v>
      </c>
      <c r="E466">
        <v>430.58</v>
      </c>
      <c r="F466">
        <v>2</v>
      </c>
      <c r="G466">
        <v>861.16</v>
      </c>
      <c r="H466" t="s">
        <v>46</v>
      </c>
      <c r="I466" t="s">
        <v>39</v>
      </c>
      <c r="J466" t="s">
        <v>92</v>
      </c>
      <c r="K466" t="s">
        <v>68</v>
      </c>
      <c r="L466">
        <v>2020</v>
      </c>
      <c r="M466" t="s">
        <v>24</v>
      </c>
      <c r="N466" t="s">
        <v>42</v>
      </c>
      <c r="O466">
        <v>17</v>
      </c>
      <c r="P466" t="s">
        <v>43</v>
      </c>
    </row>
    <row r="467" spans="1:16" x14ac:dyDescent="0.35">
      <c r="A467" t="s">
        <v>689</v>
      </c>
      <c r="B467" t="s">
        <v>213</v>
      </c>
      <c r="C467" t="s">
        <v>61</v>
      </c>
      <c r="D467" t="s">
        <v>82</v>
      </c>
      <c r="E467">
        <v>4526.59</v>
      </c>
      <c r="F467">
        <v>1</v>
      </c>
      <c r="G467">
        <v>4526.59</v>
      </c>
      <c r="H467" t="s">
        <v>20</v>
      </c>
      <c r="I467" t="s">
        <v>66</v>
      </c>
      <c r="J467" t="s">
        <v>79</v>
      </c>
      <c r="K467" t="s">
        <v>68</v>
      </c>
      <c r="L467">
        <v>2020</v>
      </c>
      <c r="M467" t="s">
        <v>52</v>
      </c>
      <c r="N467" t="s">
        <v>42</v>
      </c>
      <c r="O467">
        <v>16</v>
      </c>
      <c r="P467" t="s">
        <v>43</v>
      </c>
    </row>
    <row r="468" spans="1:16" x14ac:dyDescent="0.35">
      <c r="A468" t="s">
        <v>116</v>
      </c>
      <c r="B468" t="s">
        <v>690</v>
      </c>
      <c r="C468" t="s">
        <v>51</v>
      </c>
      <c r="D468" t="s">
        <v>82</v>
      </c>
      <c r="E468">
        <v>2664.97</v>
      </c>
      <c r="F468">
        <v>1</v>
      </c>
      <c r="G468">
        <v>2664.97</v>
      </c>
      <c r="H468" t="s">
        <v>87</v>
      </c>
      <c r="I468" t="s">
        <v>30</v>
      </c>
      <c r="J468" t="s">
        <v>31</v>
      </c>
      <c r="K468" t="s">
        <v>23</v>
      </c>
      <c r="L468">
        <v>2020</v>
      </c>
      <c r="M468" t="s">
        <v>47</v>
      </c>
      <c r="N468" t="s">
        <v>42</v>
      </c>
      <c r="O468">
        <v>19</v>
      </c>
      <c r="P468" t="s">
        <v>76</v>
      </c>
    </row>
    <row r="469" spans="1:16" x14ac:dyDescent="0.35">
      <c r="A469" t="s">
        <v>96</v>
      </c>
      <c r="B469" t="s">
        <v>691</v>
      </c>
      <c r="C469" t="s">
        <v>61</v>
      </c>
      <c r="D469" t="s">
        <v>75</v>
      </c>
      <c r="E469">
        <v>3878.8</v>
      </c>
      <c r="F469">
        <v>3</v>
      </c>
      <c r="G469">
        <v>11636.4</v>
      </c>
      <c r="H469" t="s">
        <v>87</v>
      </c>
      <c r="I469" t="s">
        <v>66</v>
      </c>
      <c r="J469" t="s">
        <v>67</v>
      </c>
      <c r="K469" t="s">
        <v>68</v>
      </c>
      <c r="L469">
        <v>2020</v>
      </c>
      <c r="M469" t="s">
        <v>69</v>
      </c>
      <c r="N469" t="s">
        <v>42</v>
      </c>
      <c r="O469">
        <v>14</v>
      </c>
      <c r="P469" t="s">
        <v>58</v>
      </c>
    </row>
    <row r="470" spans="1:16" x14ac:dyDescent="0.35">
      <c r="A470" t="s">
        <v>642</v>
      </c>
      <c r="B470" t="s">
        <v>333</v>
      </c>
      <c r="C470" t="s">
        <v>18</v>
      </c>
      <c r="D470" t="s">
        <v>55</v>
      </c>
      <c r="E470">
        <v>2001.42</v>
      </c>
      <c r="F470">
        <v>1</v>
      </c>
      <c r="G470">
        <v>2001.42</v>
      </c>
      <c r="H470" t="s">
        <v>38</v>
      </c>
      <c r="I470" t="s">
        <v>39</v>
      </c>
      <c r="J470" t="s">
        <v>92</v>
      </c>
      <c r="K470" t="s">
        <v>68</v>
      </c>
      <c r="L470">
        <v>2020</v>
      </c>
      <c r="M470" t="s">
        <v>47</v>
      </c>
      <c r="N470" t="s">
        <v>42</v>
      </c>
      <c r="O470">
        <v>18</v>
      </c>
      <c r="P470" t="s">
        <v>58</v>
      </c>
    </row>
    <row r="471" spans="1:16" x14ac:dyDescent="0.35">
      <c r="A471" t="s">
        <v>529</v>
      </c>
      <c r="B471" t="s">
        <v>692</v>
      </c>
      <c r="C471" t="s">
        <v>51</v>
      </c>
      <c r="D471" t="s">
        <v>55</v>
      </c>
      <c r="E471">
        <v>1833.2</v>
      </c>
      <c r="F471">
        <v>3</v>
      </c>
      <c r="G471">
        <v>5499.6</v>
      </c>
      <c r="H471" t="s">
        <v>38</v>
      </c>
      <c r="I471" t="s">
        <v>66</v>
      </c>
      <c r="J471" t="s">
        <v>79</v>
      </c>
      <c r="K471" t="s">
        <v>68</v>
      </c>
      <c r="L471">
        <v>2020</v>
      </c>
      <c r="M471" t="s">
        <v>69</v>
      </c>
      <c r="N471" t="s">
        <v>42</v>
      </c>
      <c r="O471">
        <v>14</v>
      </c>
      <c r="P471" t="s">
        <v>58</v>
      </c>
    </row>
    <row r="472" spans="1:16" x14ac:dyDescent="0.35">
      <c r="A472" t="s">
        <v>553</v>
      </c>
      <c r="B472" t="s">
        <v>693</v>
      </c>
      <c r="C472" t="s">
        <v>18</v>
      </c>
      <c r="D472" t="s">
        <v>91</v>
      </c>
      <c r="E472">
        <v>892.91</v>
      </c>
      <c r="F472">
        <v>3</v>
      </c>
      <c r="G472">
        <v>2678.73</v>
      </c>
      <c r="H472" t="s">
        <v>122</v>
      </c>
      <c r="I472" t="s">
        <v>39</v>
      </c>
      <c r="J472" t="s">
        <v>92</v>
      </c>
      <c r="K472" t="s">
        <v>68</v>
      </c>
      <c r="L472">
        <v>2020</v>
      </c>
      <c r="M472" t="s">
        <v>135</v>
      </c>
      <c r="N472" t="s">
        <v>25</v>
      </c>
      <c r="O472">
        <v>19</v>
      </c>
      <c r="P472" t="s">
        <v>84</v>
      </c>
    </row>
    <row r="473" spans="1:16" x14ac:dyDescent="0.35">
      <c r="A473" t="s">
        <v>93</v>
      </c>
      <c r="B473" t="s">
        <v>546</v>
      </c>
      <c r="C473" t="s">
        <v>18</v>
      </c>
      <c r="D473" t="s">
        <v>75</v>
      </c>
      <c r="E473">
        <v>4218.18</v>
      </c>
      <c r="F473">
        <v>3</v>
      </c>
      <c r="G473">
        <v>12654.54</v>
      </c>
      <c r="H473" t="s">
        <v>95</v>
      </c>
      <c r="I473" t="s">
        <v>39</v>
      </c>
      <c r="J473" t="s">
        <v>40</v>
      </c>
      <c r="K473" t="s">
        <v>23</v>
      </c>
      <c r="L473">
        <v>2020</v>
      </c>
      <c r="M473" t="s">
        <v>32</v>
      </c>
      <c r="N473" t="s">
        <v>25</v>
      </c>
      <c r="O473">
        <v>21</v>
      </c>
      <c r="P473" t="s">
        <v>43</v>
      </c>
    </row>
    <row r="474" spans="1:16" x14ac:dyDescent="0.35">
      <c r="A474" t="s">
        <v>167</v>
      </c>
      <c r="B474" t="s">
        <v>675</v>
      </c>
      <c r="C474" t="s">
        <v>51</v>
      </c>
      <c r="D474" t="s">
        <v>75</v>
      </c>
      <c r="E474">
        <v>881.18</v>
      </c>
      <c r="F474">
        <v>2</v>
      </c>
      <c r="G474">
        <v>1762.36</v>
      </c>
      <c r="H474" t="s">
        <v>62</v>
      </c>
      <c r="I474" t="s">
        <v>30</v>
      </c>
      <c r="J474" t="s">
        <v>31</v>
      </c>
      <c r="K474" t="s">
        <v>23</v>
      </c>
      <c r="L474">
        <v>2020</v>
      </c>
      <c r="M474" t="s">
        <v>63</v>
      </c>
      <c r="N474" t="s">
        <v>25</v>
      </c>
      <c r="O474">
        <v>19</v>
      </c>
      <c r="P474" t="s">
        <v>34</v>
      </c>
    </row>
    <row r="475" spans="1:16" x14ac:dyDescent="0.35">
      <c r="A475" t="s">
        <v>27</v>
      </c>
      <c r="B475" t="s">
        <v>694</v>
      </c>
      <c r="C475" t="s">
        <v>18</v>
      </c>
      <c r="D475" t="s">
        <v>75</v>
      </c>
      <c r="E475">
        <v>2983.74</v>
      </c>
      <c r="F475">
        <v>3</v>
      </c>
      <c r="G475">
        <v>8951.2199999999993</v>
      </c>
      <c r="H475" t="s">
        <v>38</v>
      </c>
      <c r="I475" t="s">
        <v>30</v>
      </c>
      <c r="J475" t="s">
        <v>31</v>
      </c>
      <c r="K475" t="s">
        <v>23</v>
      </c>
      <c r="L475">
        <v>2020</v>
      </c>
      <c r="M475" t="s">
        <v>32</v>
      </c>
      <c r="N475" t="s">
        <v>42</v>
      </c>
      <c r="O475">
        <v>12</v>
      </c>
      <c r="P475" t="s">
        <v>34</v>
      </c>
    </row>
    <row r="476" spans="1:16" x14ac:dyDescent="0.35">
      <c r="A476" t="s">
        <v>695</v>
      </c>
      <c r="B476" t="s">
        <v>102</v>
      </c>
      <c r="C476" t="s">
        <v>51</v>
      </c>
      <c r="D476" t="s">
        <v>91</v>
      </c>
      <c r="E476">
        <v>2514.5700000000002</v>
      </c>
      <c r="F476">
        <v>3</v>
      </c>
      <c r="G476">
        <v>7543.71</v>
      </c>
      <c r="H476" t="s">
        <v>46</v>
      </c>
      <c r="I476" t="s">
        <v>66</v>
      </c>
      <c r="J476" t="s">
        <v>67</v>
      </c>
      <c r="K476" t="s">
        <v>68</v>
      </c>
      <c r="L476">
        <v>2020</v>
      </c>
      <c r="M476" t="s">
        <v>135</v>
      </c>
      <c r="N476" t="s">
        <v>25</v>
      </c>
      <c r="O476">
        <v>20</v>
      </c>
      <c r="P476" t="s">
        <v>48</v>
      </c>
    </row>
    <row r="477" spans="1:16" x14ac:dyDescent="0.35">
      <c r="A477" t="s">
        <v>578</v>
      </c>
      <c r="B477" t="s">
        <v>108</v>
      </c>
      <c r="C477" t="s">
        <v>51</v>
      </c>
      <c r="D477" t="s">
        <v>75</v>
      </c>
      <c r="E477">
        <v>1340.96</v>
      </c>
      <c r="F477">
        <v>3</v>
      </c>
      <c r="G477">
        <v>4022.88</v>
      </c>
      <c r="H477" t="s">
        <v>62</v>
      </c>
      <c r="I477" t="s">
        <v>21</v>
      </c>
      <c r="J477" t="s">
        <v>22</v>
      </c>
      <c r="K477" t="s">
        <v>23</v>
      </c>
      <c r="L477">
        <v>2020</v>
      </c>
      <c r="M477" t="s">
        <v>52</v>
      </c>
      <c r="N477" t="s">
        <v>42</v>
      </c>
      <c r="O477">
        <v>21</v>
      </c>
      <c r="P477" t="s">
        <v>58</v>
      </c>
    </row>
    <row r="478" spans="1:16" x14ac:dyDescent="0.35">
      <c r="A478" t="s">
        <v>696</v>
      </c>
      <c r="B478" t="s">
        <v>212</v>
      </c>
      <c r="C478" t="s">
        <v>61</v>
      </c>
      <c r="D478" t="s">
        <v>37</v>
      </c>
      <c r="E478">
        <v>4235.97</v>
      </c>
      <c r="F478">
        <v>2</v>
      </c>
      <c r="G478">
        <v>8471.94</v>
      </c>
      <c r="H478" t="s">
        <v>87</v>
      </c>
      <c r="I478" t="s">
        <v>39</v>
      </c>
      <c r="J478" t="s">
        <v>40</v>
      </c>
      <c r="K478" t="s">
        <v>23</v>
      </c>
      <c r="L478">
        <v>2020</v>
      </c>
      <c r="M478" t="s">
        <v>32</v>
      </c>
      <c r="N478" t="s">
        <v>42</v>
      </c>
      <c r="O478">
        <v>14</v>
      </c>
      <c r="P478" t="s">
        <v>26</v>
      </c>
    </row>
    <row r="479" spans="1:16" x14ac:dyDescent="0.35">
      <c r="A479" t="s">
        <v>198</v>
      </c>
      <c r="B479" t="s">
        <v>697</v>
      </c>
      <c r="C479" t="s">
        <v>61</v>
      </c>
      <c r="D479" t="s">
        <v>82</v>
      </c>
      <c r="E479">
        <v>3567.5</v>
      </c>
      <c r="F479">
        <v>3</v>
      </c>
      <c r="G479">
        <v>10702.5</v>
      </c>
      <c r="H479" t="s">
        <v>62</v>
      </c>
      <c r="I479" t="s">
        <v>39</v>
      </c>
      <c r="J479" t="s">
        <v>92</v>
      </c>
      <c r="K479" t="s">
        <v>68</v>
      </c>
      <c r="L479">
        <v>2020</v>
      </c>
      <c r="M479" t="s">
        <v>41</v>
      </c>
      <c r="N479" t="s">
        <v>33</v>
      </c>
      <c r="O479">
        <v>13</v>
      </c>
      <c r="P479" t="s">
        <v>58</v>
      </c>
    </row>
    <row r="480" spans="1:16" x14ac:dyDescent="0.35">
      <c r="A480" t="s">
        <v>612</v>
      </c>
      <c r="B480" t="s">
        <v>698</v>
      </c>
      <c r="C480" t="s">
        <v>51</v>
      </c>
      <c r="D480" t="s">
        <v>91</v>
      </c>
      <c r="E480">
        <v>3648.48</v>
      </c>
      <c r="F480">
        <v>2</v>
      </c>
      <c r="G480">
        <v>7296.96</v>
      </c>
      <c r="H480" t="s">
        <v>46</v>
      </c>
      <c r="I480" t="s">
        <v>66</v>
      </c>
      <c r="J480" t="s">
        <v>79</v>
      </c>
      <c r="K480" t="s">
        <v>68</v>
      </c>
      <c r="L480">
        <v>2020</v>
      </c>
      <c r="M480" t="s">
        <v>69</v>
      </c>
      <c r="N480" t="s">
        <v>42</v>
      </c>
      <c r="O480">
        <v>20</v>
      </c>
      <c r="P480" t="s">
        <v>34</v>
      </c>
    </row>
    <row r="481" spans="1:16" x14ac:dyDescent="0.35">
      <c r="A481" t="s">
        <v>699</v>
      </c>
      <c r="B481" t="s">
        <v>54</v>
      </c>
      <c r="C481" t="s">
        <v>61</v>
      </c>
      <c r="D481" t="s">
        <v>55</v>
      </c>
      <c r="E481">
        <v>1047.33</v>
      </c>
      <c r="F481">
        <v>3</v>
      </c>
      <c r="G481">
        <v>3141.99</v>
      </c>
      <c r="H481" t="s">
        <v>20</v>
      </c>
      <c r="I481" t="s">
        <v>66</v>
      </c>
      <c r="J481" t="s">
        <v>67</v>
      </c>
      <c r="K481" t="s">
        <v>68</v>
      </c>
      <c r="L481">
        <v>2020</v>
      </c>
      <c r="M481" t="s">
        <v>149</v>
      </c>
      <c r="N481" t="s">
        <v>42</v>
      </c>
      <c r="O481">
        <v>10</v>
      </c>
      <c r="P481" t="s">
        <v>76</v>
      </c>
    </row>
    <row r="482" spans="1:16" x14ac:dyDescent="0.35">
      <c r="A482" t="s">
        <v>109</v>
      </c>
      <c r="B482" t="s">
        <v>482</v>
      </c>
      <c r="C482" t="s">
        <v>18</v>
      </c>
      <c r="D482" t="s">
        <v>55</v>
      </c>
      <c r="E482">
        <v>3921.58</v>
      </c>
      <c r="F482">
        <v>3</v>
      </c>
      <c r="G482">
        <v>11764.74</v>
      </c>
      <c r="H482" t="s">
        <v>46</v>
      </c>
      <c r="I482" t="s">
        <v>21</v>
      </c>
      <c r="J482" t="s">
        <v>22</v>
      </c>
      <c r="K482" t="s">
        <v>23</v>
      </c>
      <c r="L482">
        <v>2020</v>
      </c>
      <c r="M482" t="s">
        <v>41</v>
      </c>
      <c r="N482" t="s">
        <v>25</v>
      </c>
      <c r="O482">
        <v>20</v>
      </c>
      <c r="P482" t="s">
        <v>58</v>
      </c>
    </row>
    <row r="483" spans="1:16" x14ac:dyDescent="0.35">
      <c r="A483" t="s">
        <v>129</v>
      </c>
      <c r="B483" t="s">
        <v>700</v>
      </c>
      <c r="C483" t="s">
        <v>61</v>
      </c>
      <c r="D483" t="s">
        <v>82</v>
      </c>
      <c r="E483">
        <v>844.45</v>
      </c>
      <c r="F483">
        <v>3</v>
      </c>
      <c r="G483">
        <v>2533.35</v>
      </c>
      <c r="H483" t="s">
        <v>95</v>
      </c>
      <c r="I483" t="s">
        <v>39</v>
      </c>
      <c r="J483" t="s">
        <v>92</v>
      </c>
      <c r="K483" t="s">
        <v>68</v>
      </c>
      <c r="L483">
        <v>2020</v>
      </c>
      <c r="M483" t="s">
        <v>24</v>
      </c>
      <c r="N483" t="s">
        <v>42</v>
      </c>
      <c r="O483">
        <v>21</v>
      </c>
      <c r="P483" t="s">
        <v>76</v>
      </c>
    </row>
    <row r="484" spans="1:16" x14ac:dyDescent="0.35">
      <c r="A484" t="s">
        <v>190</v>
      </c>
      <c r="B484" t="s">
        <v>701</v>
      </c>
      <c r="C484" t="s">
        <v>61</v>
      </c>
      <c r="D484" t="s">
        <v>55</v>
      </c>
      <c r="E484">
        <v>2263.89</v>
      </c>
      <c r="F484">
        <v>3</v>
      </c>
      <c r="G484">
        <v>6791.67</v>
      </c>
      <c r="H484" t="s">
        <v>20</v>
      </c>
      <c r="I484" t="s">
        <v>66</v>
      </c>
      <c r="J484" t="s">
        <v>67</v>
      </c>
      <c r="K484" t="s">
        <v>68</v>
      </c>
      <c r="L484">
        <v>2020</v>
      </c>
      <c r="M484" t="s">
        <v>69</v>
      </c>
      <c r="N484" t="s">
        <v>42</v>
      </c>
      <c r="O484">
        <v>19</v>
      </c>
      <c r="P484" t="s">
        <v>34</v>
      </c>
    </row>
    <row r="485" spans="1:16" x14ac:dyDescent="0.35">
      <c r="A485" t="s">
        <v>467</v>
      </c>
      <c r="B485" t="s">
        <v>115</v>
      </c>
      <c r="C485" t="s">
        <v>18</v>
      </c>
      <c r="D485" t="s">
        <v>37</v>
      </c>
      <c r="E485">
        <v>4354.01</v>
      </c>
      <c r="F485">
        <v>1</v>
      </c>
      <c r="G485">
        <v>4354.01</v>
      </c>
      <c r="H485" t="s">
        <v>46</v>
      </c>
      <c r="I485" t="s">
        <v>30</v>
      </c>
      <c r="J485" t="s">
        <v>31</v>
      </c>
      <c r="K485" t="s">
        <v>23</v>
      </c>
      <c r="L485">
        <v>2020</v>
      </c>
      <c r="M485" t="s">
        <v>100</v>
      </c>
      <c r="N485" t="s">
        <v>42</v>
      </c>
      <c r="O485">
        <v>21</v>
      </c>
      <c r="P485" t="s">
        <v>48</v>
      </c>
    </row>
    <row r="486" spans="1:16" x14ac:dyDescent="0.35">
      <c r="A486" t="s">
        <v>629</v>
      </c>
      <c r="B486" t="s">
        <v>702</v>
      </c>
      <c r="C486" t="s">
        <v>61</v>
      </c>
      <c r="D486" t="s">
        <v>82</v>
      </c>
      <c r="E486">
        <v>3560.94</v>
      </c>
      <c r="F486">
        <v>1</v>
      </c>
      <c r="G486">
        <v>3560.94</v>
      </c>
      <c r="H486" t="s">
        <v>122</v>
      </c>
      <c r="I486" t="s">
        <v>39</v>
      </c>
      <c r="J486" t="s">
        <v>92</v>
      </c>
      <c r="K486" t="s">
        <v>68</v>
      </c>
      <c r="L486">
        <v>2020</v>
      </c>
      <c r="M486" t="s">
        <v>32</v>
      </c>
      <c r="N486" t="s">
        <v>42</v>
      </c>
      <c r="O486">
        <v>16</v>
      </c>
      <c r="P486" t="s">
        <v>48</v>
      </c>
    </row>
    <row r="487" spans="1:16" x14ac:dyDescent="0.35">
      <c r="A487" t="s">
        <v>703</v>
      </c>
      <c r="B487" t="s">
        <v>704</v>
      </c>
      <c r="C487" t="s">
        <v>18</v>
      </c>
      <c r="D487" t="s">
        <v>82</v>
      </c>
      <c r="E487">
        <v>1430</v>
      </c>
      <c r="F487">
        <v>3</v>
      </c>
      <c r="G487">
        <v>4290</v>
      </c>
      <c r="H487" t="s">
        <v>87</v>
      </c>
      <c r="I487" t="s">
        <v>39</v>
      </c>
      <c r="J487" t="s">
        <v>40</v>
      </c>
      <c r="K487" t="s">
        <v>23</v>
      </c>
      <c r="L487">
        <v>2020</v>
      </c>
      <c r="M487" t="s">
        <v>88</v>
      </c>
      <c r="N487" t="s">
        <v>42</v>
      </c>
      <c r="O487">
        <v>11</v>
      </c>
      <c r="P487" t="s">
        <v>43</v>
      </c>
    </row>
    <row r="488" spans="1:16" x14ac:dyDescent="0.35">
      <c r="A488" t="s">
        <v>159</v>
      </c>
      <c r="B488" t="s">
        <v>705</v>
      </c>
      <c r="C488" t="s">
        <v>51</v>
      </c>
      <c r="D488" t="s">
        <v>55</v>
      </c>
      <c r="E488">
        <v>3859.86</v>
      </c>
      <c r="F488">
        <v>1</v>
      </c>
      <c r="G488">
        <v>3859.86</v>
      </c>
      <c r="H488" t="s">
        <v>46</v>
      </c>
      <c r="I488" t="s">
        <v>66</v>
      </c>
      <c r="J488" t="s">
        <v>67</v>
      </c>
      <c r="K488" t="s">
        <v>68</v>
      </c>
      <c r="L488">
        <v>2020</v>
      </c>
      <c r="M488" t="s">
        <v>47</v>
      </c>
      <c r="N488" t="s">
        <v>42</v>
      </c>
      <c r="O488">
        <v>16</v>
      </c>
      <c r="P488" t="s">
        <v>76</v>
      </c>
    </row>
    <row r="489" spans="1:16" x14ac:dyDescent="0.35">
      <c r="A489" t="s">
        <v>194</v>
      </c>
      <c r="B489" t="s">
        <v>706</v>
      </c>
      <c r="C489" t="s">
        <v>51</v>
      </c>
      <c r="D489" t="s">
        <v>19</v>
      </c>
      <c r="E489">
        <v>1841.73</v>
      </c>
      <c r="F489">
        <v>2</v>
      </c>
      <c r="G489">
        <v>3683.46</v>
      </c>
      <c r="H489" t="s">
        <v>20</v>
      </c>
      <c r="I489" t="s">
        <v>66</v>
      </c>
      <c r="J489" t="s">
        <v>79</v>
      </c>
      <c r="K489" t="s">
        <v>68</v>
      </c>
      <c r="L489">
        <v>2020</v>
      </c>
      <c r="M489" t="s">
        <v>32</v>
      </c>
      <c r="N489" t="s">
        <v>42</v>
      </c>
      <c r="O489">
        <v>17</v>
      </c>
      <c r="P489" t="s">
        <v>84</v>
      </c>
    </row>
    <row r="490" spans="1:16" x14ac:dyDescent="0.35">
      <c r="A490" t="s">
        <v>301</v>
      </c>
      <c r="B490" t="s">
        <v>707</v>
      </c>
      <c r="C490" t="s">
        <v>18</v>
      </c>
      <c r="D490" t="s">
        <v>29</v>
      </c>
      <c r="E490">
        <v>2803.73</v>
      </c>
      <c r="F490">
        <v>2</v>
      </c>
      <c r="G490">
        <v>5607.46</v>
      </c>
      <c r="H490" t="s">
        <v>20</v>
      </c>
      <c r="I490" t="s">
        <v>66</v>
      </c>
      <c r="J490" t="s">
        <v>79</v>
      </c>
      <c r="K490" t="s">
        <v>68</v>
      </c>
      <c r="L490">
        <v>2020</v>
      </c>
      <c r="M490" t="s">
        <v>24</v>
      </c>
      <c r="N490" t="s">
        <v>70</v>
      </c>
      <c r="O490">
        <v>15</v>
      </c>
      <c r="P490" t="s">
        <v>34</v>
      </c>
    </row>
    <row r="491" spans="1:16" x14ac:dyDescent="0.35">
      <c r="A491" t="s">
        <v>488</v>
      </c>
      <c r="B491" t="s">
        <v>708</v>
      </c>
      <c r="C491" t="s">
        <v>61</v>
      </c>
      <c r="D491" t="s">
        <v>82</v>
      </c>
      <c r="E491">
        <v>1511.74</v>
      </c>
      <c r="F491">
        <v>3</v>
      </c>
      <c r="G491">
        <v>4535.22</v>
      </c>
      <c r="H491" t="s">
        <v>46</v>
      </c>
      <c r="I491" t="s">
        <v>39</v>
      </c>
      <c r="J491" t="s">
        <v>40</v>
      </c>
      <c r="K491" t="s">
        <v>23</v>
      </c>
      <c r="L491">
        <v>2020</v>
      </c>
      <c r="M491" t="s">
        <v>32</v>
      </c>
      <c r="N491" t="s">
        <v>42</v>
      </c>
      <c r="O491">
        <v>14</v>
      </c>
      <c r="P491" t="s">
        <v>43</v>
      </c>
    </row>
    <row r="492" spans="1:16" x14ac:dyDescent="0.35">
      <c r="A492" t="s">
        <v>709</v>
      </c>
      <c r="B492" t="s">
        <v>710</v>
      </c>
      <c r="C492" t="s">
        <v>61</v>
      </c>
      <c r="D492" t="s">
        <v>75</v>
      </c>
      <c r="E492">
        <v>4708.63</v>
      </c>
      <c r="F492">
        <v>1</v>
      </c>
      <c r="G492">
        <v>4708.63</v>
      </c>
      <c r="H492" t="s">
        <v>46</v>
      </c>
      <c r="I492" t="s">
        <v>39</v>
      </c>
      <c r="J492" t="s">
        <v>40</v>
      </c>
      <c r="K492" t="s">
        <v>23</v>
      </c>
      <c r="L492">
        <v>2020</v>
      </c>
      <c r="M492" t="s">
        <v>135</v>
      </c>
      <c r="N492" t="s">
        <v>42</v>
      </c>
      <c r="O492">
        <v>21</v>
      </c>
      <c r="P492" t="s">
        <v>76</v>
      </c>
    </row>
    <row r="493" spans="1:16" x14ac:dyDescent="0.35">
      <c r="A493" t="s">
        <v>711</v>
      </c>
      <c r="B493" t="s">
        <v>712</v>
      </c>
      <c r="C493" t="s">
        <v>61</v>
      </c>
      <c r="D493" t="s">
        <v>29</v>
      </c>
      <c r="E493">
        <v>4253.79</v>
      </c>
      <c r="F493">
        <v>2</v>
      </c>
      <c r="G493">
        <v>8507.58</v>
      </c>
      <c r="H493" t="s">
        <v>38</v>
      </c>
      <c r="I493" t="s">
        <v>30</v>
      </c>
      <c r="J493" t="s">
        <v>31</v>
      </c>
      <c r="K493" t="s">
        <v>23</v>
      </c>
      <c r="L493">
        <v>2020</v>
      </c>
      <c r="M493" t="s">
        <v>52</v>
      </c>
      <c r="N493" t="s">
        <v>42</v>
      </c>
      <c r="O493">
        <v>10</v>
      </c>
      <c r="P493" t="s">
        <v>84</v>
      </c>
    </row>
    <row r="494" spans="1:16" x14ac:dyDescent="0.35">
      <c r="A494" t="s">
        <v>399</v>
      </c>
      <c r="B494" t="s">
        <v>358</v>
      </c>
      <c r="C494" t="s">
        <v>18</v>
      </c>
      <c r="D494" t="s">
        <v>91</v>
      </c>
      <c r="E494">
        <v>1424.26</v>
      </c>
      <c r="F494">
        <v>1</v>
      </c>
      <c r="G494">
        <v>1424.26</v>
      </c>
      <c r="H494" t="s">
        <v>95</v>
      </c>
      <c r="I494" t="s">
        <v>39</v>
      </c>
      <c r="J494" t="s">
        <v>40</v>
      </c>
      <c r="K494" t="s">
        <v>23</v>
      </c>
      <c r="L494">
        <v>2020</v>
      </c>
      <c r="M494" t="s">
        <v>52</v>
      </c>
      <c r="N494" t="s">
        <v>70</v>
      </c>
      <c r="O494">
        <v>19</v>
      </c>
      <c r="P494" t="s">
        <v>76</v>
      </c>
    </row>
    <row r="495" spans="1:16" x14ac:dyDescent="0.35">
      <c r="A495" t="s">
        <v>234</v>
      </c>
      <c r="B495" t="s">
        <v>713</v>
      </c>
      <c r="C495" t="s">
        <v>18</v>
      </c>
      <c r="D495" t="s">
        <v>19</v>
      </c>
      <c r="E495">
        <v>160.97999999999999</v>
      </c>
      <c r="F495">
        <v>1</v>
      </c>
      <c r="G495">
        <v>160.97999999999999</v>
      </c>
      <c r="H495" t="s">
        <v>20</v>
      </c>
      <c r="I495" t="s">
        <v>30</v>
      </c>
      <c r="J495" t="s">
        <v>31</v>
      </c>
      <c r="K495" t="s">
        <v>23</v>
      </c>
      <c r="L495">
        <v>2020</v>
      </c>
      <c r="M495" t="s">
        <v>41</v>
      </c>
      <c r="N495" t="s">
        <v>42</v>
      </c>
      <c r="O495">
        <v>10</v>
      </c>
      <c r="P495" t="s">
        <v>84</v>
      </c>
    </row>
    <row r="496" spans="1:16" x14ac:dyDescent="0.35">
      <c r="A496" t="s">
        <v>261</v>
      </c>
      <c r="B496" t="s">
        <v>714</v>
      </c>
      <c r="C496" t="s">
        <v>51</v>
      </c>
      <c r="D496" t="s">
        <v>55</v>
      </c>
      <c r="E496">
        <v>1890.69</v>
      </c>
      <c r="F496">
        <v>1</v>
      </c>
      <c r="G496">
        <v>1890.69</v>
      </c>
      <c r="H496" t="s">
        <v>122</v>
      </c>
      <c r="I496" t="s">
        <v>21</v>
      </c>
      <c r="J496" t="s">
        <v>22</v>
      </c>
      <c r="K496" t="s">
        <v>23</v>
      </c>
      <c r="L496">
        <v>2020</v>
      </c>
      <c r="M496" t="s">
        <v>24</v>
      </c>
      <c r="N496" t="s">
        <v>70</v>
      </c>
      <c r="O496">
        <v>18</v>
      </c>
      <c r="P496" t="s">
        <v>26</v>
      </c>
    </row>
    <row r="497" spans="1:16" x14ac:dyDescent="0.35">
      <c r="A497" t="s">
        <v>715</v>
      </c>
      <c r="B497" t="s">
        <v>285</v>
      </c>
      <c r="C497" t="s">
        <v>51</v>
      </c>
      <c r="D497" t="s">
        <v>19</v>
      </c>
      <c r="E497">
        <v>4332</v>
      </c>
      <c r="F497">
        <v>2</v>
      </c>
      <c r="G497">
        <v>8664</v>
      </c>
      <c r="H497" t="s">
        <v>62</v>
      </c>
      <c r="I497" t="s">
        <v>21</v>
      </c>
      <c r="J497" t="s">
        <v>22</v>
      </c>
      <c r="K497" t="s">
        <v>23</v>
      </c>
      <c r="L497">
        <v>2020</v>
      </c>
      <c r="M497" t="s">
        <v>83</v>
      </c>
      <c r="N497" t="s">
        <v>42</v>
      </c>
      <c r="O497">
        <v>21</v>
      </c>
      <c r="P497" t="s">
        <v>48</v>
      </c>
    </row>
    <row r="498" spans="1:16" x14ac:dyDescent="0.35">
      <c r="A498" t="s">
        <v>116</v>
      </c>
      <c r="B498" t="s">
        <v>166</v>
      </c>
      <c r="C498" t="s">
        <v>61</v>
      </c>
      <c r="D498" t="s">
        <v>19</v>
      </c>
      <c r="E498">
        <v>3957.85</v>
      </c>
      <c r="F498">
        <v>3</v>
      </c>
      <c r="G498">
        <v>11873.55</v>
      </c>
      <c r="H498" t="s">
        <v>20</v>
      </c>
      <c r="I498" t="s">
        <v>21</v>
      </c>
      <c r="J498" t="s">
        <v>22</v>
      </c>
      <c r="K498" t="s">
        <v>23</v>
      </c>
      <c r="L498">
        <v>2020</v>
      </c>
      <c r="M498" t="s">
        <v>47</v>
      </c>
      <c r="N498" t="s">
        <v>42</v>
      </c>
      <c r="O498">
        <v>11</v>
      </c>
      <c r="P498" t="s">
        <v>76</v>
      </c>
    </row>
    <row r="499" spans="1:16" x14ac:dyDescent="0.35">
      <c r="A499" t="s">
        <v>180</v>
      </c>
      <c r="B499" t="s">
        <v>158</v>
      </c>
      <c r="C499" t="s">
        <v>18</v>
      </c>
      <c r="D499" t="s">
        <v>82</v>
      </c>
      <c r="E499">
        <v>3080.68</v>
      </c>
      <c r="F499">
        <v>1</v>
      </c>
      <c r="G499">
        <v>3080.68</v>
      </c>
      <c r="H499" t="s">
        <v>62</v>
      </c>
      <c r="I499" t="s">
        <v>66</v>
      </c>
      <c r="J499" t="s">
        <v>79</v>
      </c>
      <c r="K499" t="s">
        <v>68</v>
      </c>
      <c r="L499">
        <v>2020</v>
      </c>
      <c r="M499" t="s">
        <v>83</v>
      </c>
      <c r="N499" t="s">
        <v>42</v>
      </c>
      <c r="O499">
        <v>15</v>
      </c>
      <c r="P499" t="s">
        <v>34</v>
      </c>
    </row>
    <row r="500" spans="1:16" x14ac:dyDescent="0.35">
      <c r="A500" t="s">
        <v>85</v>
      </c>
      <c r="B500" t="s">
        <v>716</v>
      </c>
      <c r="C500" t="s">
        <v>51</v>
      </c>
      <c r="D500" t="s">
        <v>91</v>
      </c>
      <c r="E500">
        <v>2515.5</v>
      </c>
      <c r="F500">
        <v>2</v>
      </c>
      <c r="G500">
        <v>5031</v>
      </c>
      <c r="H500" t="s">
        <v>87</v>
      </c>
      <c r="I500" t="s">
        <v>21</v>
      </c>
      <c r="J500" t="s">
        <v>22</v>
      </c>
      <c r="K500" t="s">
        <v>23</v>
      </c>
      <c r="L500">
        <v>2020</v>
      </c>
      <c r="M500" t="s">
        <v>88</v>
      </c>
      <c r="N500" t="s">
        <v>33</v>
      </c>
      <c r="O500">
        <v>12</v>
      </c>
      <c r="P500" t="s">
        <v>76</v>
      </c>
    </row>
    <row r="501" spans="1:16" x14ac:dyDescent="0.35">
      <c r="A501" t="s">
        <v>717</v>
      </c>
      <c r="B501" t="s">
        <v>679</v>
      </c>
      <c r="C501" t="s">
        <v>18</v>
      </c>
      <c r="D501" t="s">
        <v>55</v>
      </c>
      <c r="E501">
        <v>1553.91</v>
      </c>
      <c r="F501">
        <v>1</v>
      </c>
      <c r="G501">
        <v>1553.91</v>
      </c>
      <c r="H501" t="s">
        <v>95</v>
      </c>
      <c r="I501" t="s">
        <v>39</v>
      </c>
      <c r="J501" t="s">
        <v>40</v>
      </c>
      <c r="K501" t="s">
        <v>23</v>
      </c>
      <c r="L501">
        <v>2020</v>
      </c>
      <c r="M501" t="s">
        <v>88</v>
      </c>
      <c r="N501" t="s">
        <v>42</v>
      </c>
      <c r="O501">
        <v>17</v>
      </c>
      <c r="P501" t="s">
        <v>43</v>
      </c>
    </row>
    <row r="502" spans="1:16" x14ac:dyDescent="0.35">
      <c r="A502" t="s">
        <v>718</v>
      </c>
      <c r="B502" t="s">
        <v>719</v>
      </c>
      <c r="C502" t="s">
        <v>61</v>
      </c>
      <c r="D502" t="s">
        <v>19</v>
      </c>
      <c r="E502">
        <v>1963.9</v>
      </c>
      <c r="F502">
        <v>1</v>
      </c>
      <c r="G502">
        <v>1963.9</v>
      </c>
      <c r="H502" t="s">
        <v>122</v>
      </c>
      <c r="I502" t="s">
        <v>30</v>
      </c>
      <c r="J502" t="s">
        <v>31</v>
      </c>
      <c r="K502" t="s">
        <v>23</v>
      </c>
      <c r="L502">
        <v>2020</v>
      </c>
      <c r="M502" t="s">
        <v>32</v>
      </c>
      <c r="N502" t="s">
        <v>25</v>
      </c>
      <c r="O502">
        <v>12</v>
      </c>
      <c r="P502" t="s">
        <v>58</v>
      </c>
    </row>
    <row r="503" spans="1:16" x14ac:dyDescent="0.35">
      <c r="A503" t="s">
        <v>718</v>
      </c>
      <c r="B503" t="s">
        <v>459</v>
      </c>
      <c r="C503" t="s">
        <v>61</v>
      </c>
      <c r="D503" t="s">
        <v>37</v>
      </c>
      <c r="E503">
        <v>1122.1600000000001</v>
      </c>
      <c r="F503">
        <v>3</v>
      </c>
      <c r="G503">
        <v>3366.48</v>
      </c>
      <c r="H503" t="s">
        <v>38</v>
      </c>
      <c r="I503" t="s">
        <v>39</v>
      </c>
      <c r="J503" t="s">
        <v>92</v>
      </c>
      <c r="K503" t="s">
        <v>68</v>
      </c>
      <c r="L503">
        <v>2020</v>
      </c>
      <c r="M503" t="s">
        <v>32</v>
      </c>
      <c r="N503" t="s">
        <v>42</v>
      </c>
      <c r="O503">
        <v>14</v>
      </c>
      <c r="P503" t="s">
        <v>58</v>
      </c>
    </row>
    <row r="504" spans="1:16" x14ac:dyDescent="0.35">
      <c r="A504" t="s">
        <v>277</v>
      </c>
      <c r="B504" t="s">
        <v>720</v>
      </c>
      <c r="C504" t="s">
        <v>18</v>
      </c>
      <c r="D504" t="s">
        <v>29</v>
      </c>
      <c r="E504">
        <v>429.24</v>
      </c>
      <c r="F504">
        <v>1</v>
      </c>
      <c r="G504">
        <v>429.24</v>
      </c>
      <c r="H504" t="s">
        <v>122</v>
      </c>
      <c r="I504" t="s">
        <v>30</v>
      </c>
      <c r="J504" t="s">
        <v>31</v>
      </c>
      <c r="K504" t="s">
        <v>23</v>
      </c>
      <c r="L504">
        <v>2020</v>
      </c>
      <c r="M504" t="s">
        <v>63</v>
      </c>
      <c r="N504" t="s">
        <v>42</v>
      </c>
      <c r="O504">
        <v>17</v>
      </c>
      <c r="P504" t="s">
        <v>43</v>
      </c>
    </row>
    <row r="505" spans="1:16" x14ac:dyDescent="0.35">
      <c r="A505" t="s">
        <v>646</v>
      </c>
      <c r="B505" t="s">
        <v>302</v>
      </c>
      <c r="C505" t="s">
        <v>61</v>
      </c>
      <c r="D505" t="s">
        <v>82</v>
      </c>
      <c r="E505">
        <v>1458.47</v>
      </c>
      <c r="F505">
        <v>3</v>
      </c>
      <c r="G505">
        <v>4375.41</v>
      </c>
      <c r="H505" t="s">
        <v>46</v>
      </c>
      <c r="I505" t="s">
        <v>66</v>
      </c>
      <c r="J505" t="s">
        <v>79</v>
      </c>
      <c r="K505" t="s">
        <v>68</v>
      </c>
      <c r="L505">
        <v>2020</v>
      </c>
      <c r="M505" t="s">
        <v>47</v>
      </c>
      <c r="N505" t="s">
        <v>42</v>
      </c>
      <c r="O505">
        <v>17</v>
      </c>
      <c r="P505" t="s">
        <v>43</v>
      </c>
    </row>
    <row r="506" spans="1:16" x14ac:dyDescent="0.35">
      <c r="A506" t="s">
        <v>511</v>
      </c>
      <c r="B506" t="s">
        <v>721</v>
      </c>
      <c r="C506" t="s">
        <v>18</v>
      </c>
      <c r="D506" t="s">
        <v>91</v>
      </c>
      <c r="E506">
        <v>2543.59</v>
      </c>
      <c r="F506">
        <v>2</v>
      </c>
      <c r="G506">
        <v>5087.18</v>
      </c>
      <c r="H506" t="s">
        <v>87</v>
      </c>
      <c r="I506" t="s">
        <v>21</v>
      </c>
      <c r="J506" t="s">
        <v>22</v>
      </c>
      <c r="K506" t="s">
        <v>23</v>
      </c>
      <c r="L506">
        <v>2020</v>
      </c>
      <c r="M506" t="s">
        <v>52</v>
      </c>
      <c r="N506" t="s">
        <v>33</v>
      </c>
      <c r="O506">
        <v>14</v>
      </c>
      <c r="P506" t="s">
        <v>34</v>
      </c>
    </row>
    <row r="507" spans="1:16" x14ac:dyDescent="0.35">
      <c r="A507" t="s">
        <v>319</v>
      </c>
      <c r="B507" t="s">
        <v>722</v>
      </c>
      <c r="C507" t="s">
        <v>18</v>
      </c>
      <c r="D507" t="s">
        <v>19</v>
      </c>
      <c r="E507">
        <v>3862.94</v>
      </c>
      <c r="F507">
        <v>2</v>
      </c>
      <c r="G507">
        <v>7725.88</v>
      </c>
      <c r="H507" t="s">
        <v>38</v>
      </c>
      <c r="I507" t="s">
        <v>66</v>
      </c>
      <c r="J507" t="s">
        <v>67</v>
      </c>
      <c r="K507" t="s">
        <v>68</v>
      </c>
      <c r="L507">
        <v>2020</v>
      </c>
      <c r="M507" t="s">
        <v>69</v>
      </c>
      <c r="N507" t="s">
        <v>33</v>
      </c>
      <c r="O507">
        <v>13</v>
      </c>
      <c r="P507" t="s">
        <v>76</v>
      </c>
    </row>
    <row r="508" spans="1:16" x14ac:dyDescent="0.35">
      <c r="A508" t="s">
        <v>192</v>
      </c>
      <c r="B508" t="s">
        <v>723</v>
      </c>
      <c r="C508" t="s">
        <v>51</v>
      </c>
      <c r="D508" t="s">
        <v>75</v>
      </c>
      <c r="E508">
        <v>4102.74</v>
      </c>
      <c r="F508">
        <v>3</v>
      </c>
      <c r="G508">
        <v>12308.22</v>
      </c>
      <c r="H508" t="s">
        <v>62</v>
      </c>
      <c r="I508" t="s">
        <v>66</v>
      </c>
      <c r="J508" t="s">
        <v>67</v>
      </c>
      <c r="K508" t="s">
        <v>68</v>
      </c>
      <c r="L508">
        <v>2020</v>
      </c>
      <c r="M508" t="s">
        <v>69</v>
      </c>
      <c r="N508" t="s">
        <v>42</v>
      </c>
      <c r="O508">
        <v>17</v>
      </c>
      <c r="P508" t="s">
        <v>84</v>
      </c>
    </row>
    <row r="509" spans="1:16" x14ac:dyDescent="0.35">
      <c r="A509" t="s">
        <v>169</v>
      </c>
      <c r="B509" t="s">
        <v>724</v>
      </c>
      <c r="C509" t="s">
        <v>18</v>
      </c>
      <c r="D509" t="s">
        <v>37</v>
      </c>
      <c r="E509">
        <v>4854.58</v>
      </c>
      <c r="F509">
        <v>2</v>
      </c>
      <c r="G509">
        <v>9709.16</v>
      </c>
      <c r="H509" t="s">
        <v>95</v>
      </c>
      <c r="I509" t="s">
        <v>39</v>
      </c>
      <c r="J509" t="s">
        <v>92</v>
      </c>
      <c r="K509" t="s">
        <v>68</v>
      </c>
      <c r="L509">
        <v>2020</v>
      </c>
      <c r="M509" t="s">
        <v>63</v>
      </c>
      <c r="N509" t="s">
        <v>33</v>
      </c>
      <c r="O509">
        <v>19</v>
      </c>
      <c r="P509" t="s">
        <v>84</v>
      </c>
    </row>
    <row r="510" spans="1:16" x14ac:dyDescent="0.35">
      <c r="A510" t="s">
        <v>666</v>
      </c>
      <c r="B510" t="s">
        <v>725</v>
      </c>
      <c r="C510" t="s">
        <v>18</v>
      </c>
      <c r="D510" t="s">
        <v>75</v>
      </c>
      <c r="E510">
        <v>2497.7600000000002</v>
      </c>
      <c r="F510">
        <v>3</v>
      </c>
      <c r="G510">
        <v>7493.28</v>
      </c>
      <c r="H510" t="s">
        <v>38</v>
      </c>
      <c r="I510" t="s">
        <v>39</v>
      </c>
      <c r="J510" t="s">
        <v>40</v>
      </c>
      <c r="K510" t="s">
        <v>23</v>
      </c>
      <c r="L510">
        <v>2020</v>
      </c>
      <c r="M510" t="s">
        <v>149</v>
      </c>
      <c r="N510" t="s">
        <v>42</v>
      </c>
      <c r="O510">
        <v>9</v>
      </c>
      <c r="P510" t="s">
        <v>43</v>
      </c>
    </row>
    <row r="511" spans="1:16" x14ac:dyDescent="0.35">
      <c r="A511" t="s">
        <v>390</v>
      </c>
      <c r="B511" t="s">
        <v>726</v>
      </c>
      <c r="C511" t="s">
        <v>18</v>
      </c>
      <c r="D511" t="s">
        <v>19</v>
      </c>
      <c r="E511">
        <v>3638.37</v>
      </c>
      <c r="F511">
        <v>1</v>
      </c>
      <c r="G511">
        <v>3638.37</v>
      </c>
      <c r="H511" t="s">
        <v>87</v>
      </c>
      <c r="I511" t="s">
        <v>21</v>
      </c>
      <c r="J511" t="s">
        <v>22</v>
      </c>
      <c r="K511" t="s">
        <v>23</v>
      </c>
      <c r="L511">
        <v>2020</v>
      </c>
      <c r="M511" t="s">
        <v>135</v>
      </c>
      <c r="N511" t="s">
        <v>25</v>
      </c>
      <c r="O511">
        <v>19</v>
      </c>
      <c r="P511" t="s">
        <v>48</v>
      </c>
    </row>
    <row r="512" spans="1:16" x14ac:dyDescent="0.35">
      <c r="A512" t="s">
        <v>424</v>
      </c>
      <c r="B512" t="s">
        <v>727</v>
      </c>
      <c r="C512" t="s">
        <v>51</v>
      </c>
      <c r="D512" t="s">
        <v>75</v>
      </c>
      <c r="E512">
        <v>898.66</v>
      </c>
      <c r="F512">
        <v>1</v>
      </c>
      <c r="G512">
        <v>898.66</v>
      </c>
      <c r="H512" t="s">
        <v>87</v>
      </c>
      <c r="I512" t="s">
        <v>30</v>
      </c>
      <c r="J512" t="s">
        <v>31</v>
      </c>
      <c r="K512" t="s">
        <v>23</v>
      </c>
      <c r="L512">
        <v>2020</v>
      </c>
      <c r="M512" t="s">
        <v>149</v>
      </c>
      <c r="N512" t="s">
        <v>25</v>
      </c>
      <c r="O512">
        <v>17</v>
      </c>
      <c r="P512" t="s">
        <v>48</v>
      </c>
    </row>
    <row r="513" spans="1:16" x14ac:dyDescent="0.35">
      <c r="A513" t="s">
        <v>414</v>
      </c>
      <c r="B513" t="s">
        <v>728</v>
      </c>
      <c r="C513" t="s">
        <v>18</v>
      </c>
      <c r="D513" t="s">
        <v>55</v>
      </c>
      <c r="E513">
        <v>240.43</v>
      </c>
      <c r="F513">
        <v>2</v>
      </c>
      <c r="G513">
        <v>480.86</v>
      </c>
      <c r="H513" t="s">
        <v>122</v>
      </c>
      <c r="I513" t="s">
        <v>30</v>
      </c>
      <c r="J513" t="s">
        <v>31</v>
      </c>
      <c r="K513" t="s">
        <v>23</v>
      </c>
      <c r="L513">
        <v>2020</v>
      </c>
      <c r="M513" t="s">
        <v>69</v>
      </c>
      <c r="N513" t="s">
        <v>42</v>
      </c>
      <c r="O513">
        <v>15</v>
      </c>
      <c r="P513" t="s">
        <v>76</v>
      </c>
    </row>
    <row r="514" spans="1:16" x14ac:dyDescent="0.35">
      <c r="A514" t="s">
        <v>393</v>
      </c>
      <c r="B514" t="s">
        <v>729</v>
      </c>
      <c r="C514" t="s">
        <v>61</v>
      </c>
      <c r="D514" t="s">
        <v>75</v>
      </c>
      <c r="E514">
        <v>2461.98</v>
      </c>
      <c r="F514">
        <v>1</v>
      </c>
      <c r="G514">
        <v>2461.98</v>
      </c>
      <c r="H514" t="s">
        <v>95</v>
      </c>
      <c r="I514" t="s">
        <v>21</v>
      </c>
      <c r="J514" t="s">
        <v>22</v>
      </c>
      <c r="K514" t="s">
        <v>23</v>
      </c>
      <c r="L514">
        <v>2020</v>
      </c>
      <c r="M514" t="s">
        <v>100</v>
      </c>
      <c r="N514" t="s">
        <v>33</v>
      </c>
      <c r="O514">
        <v>15</v>
      </c>
      <c r="P514" t="s">
        <v>48</v>
      </c>
    </row>
    <row r="515" spans="1:16" x14ac:dyDescent="0.35">
      <c r="A515" t="s">
        <v>640</v>
      </c>
      <c r="B515" t="s">
        <v>730</v>
      </c>
      <c r="C515" t="s">
        <v>18</v>
      </c>
      <c r="D515" t="s">
        <v>91</v>
      </c>
      <c r="E515">
        <v>3249.84</v>
      </c>
      <c r="F515">
        <v>2</v>
      </c>
      <c r="G515">
        <v>6499.68</v>
      </c>
      <c r="H515" t="s">
        <v>87</v>
      </c>
      <c r="I515" t="s">
        <v>66</v>
      </c>
      <c r="J515" t="s">
        <v>79</v>
      </c>
      <c r="K515" t="s">
        <v>68</v>
      </c>
      <c r="L515">
        <v>2020</v>
      </c>
      <c r="M515" t="s">
        <v>41</v>
      </c>
      <c r="N515" t="s">
        <v>42</v>
      </c>
      <c r="O515">
        <v>9</v>
      </c>
      <c r="P515" t="s">
        <v>84</v>
      </c>
    </row>
    <row r="516" spans="1:16" x14ac:dyDescent="0.35">
      <c r="A516" t="s">
        <v>509</v>
      </c>
      <c r="B516" t="s">
        <v>281</v>
      </c>
      <c r="C516" t="s">
        <v>18</v>
      </c>
      <c r="D516" t="s">
        <v>91</v>
      </c>
      <c r="E516">
        <v>1905.16</v>
      </c>
      <c r="F516">
        <v>1</v>
      </c>
      <c r="G516">
        <v>1905.16</v>
      </c>
      <c r="H516" t="s">
        <v>122</v>
      </c>
      <c r="I516" t="s">
        <v>66</v>
      </c>
      <c r="J516" t="s">
        <v>67</v>
      </c>
      <c r="K516" t="s">
        <v>68</v>
      </c>
      <c r="L516">
        <v>2020</v>
      </c>
      <c r="M516" t="s">
        <v>24</v>
      </c>
      <c r="N516" t="s">
        <v>42</v>
      </c>
      <c r="O516">
        <v>21</v>
      </c>
      <c r="P516" t="s">
        <v>43</v>
      </c>
    </row>
    <row r="517" spans="1:16" x14ac:dyDescent="0.35">
      <c r="A517" t="s">
        <v>608</v>
      </c>
      <c r="B517" t="s">
        <v>731</v>
      </c>
      <c r="C517" t="s">
        <v>18</v>
      </c>
      <c r="D517" t="s">
        <v>82</v>
      </c>
      <c r="E517">
        <v>2215.5100000000002</v>
      </c>
      <c r="F517">
        <v>1</v>
      </c>
      <c r="G517">
        <v>2215.5100000000002</v>
      </c>
      <c r="H517" t="s">
        <v>62</v>
      </c>
      <c r="I517" t="s">
        <v>21</v>
      </c>
      <c r="J517" t="s">
        <v>22</v>
      </c>
      <c r="K517" t="s">
        <v>23</v>
      </c>
      <c r="L517">
        <v>2020</v>
      </c>
      <c r="M517" t="s">
        <v>83</v>
      </c>
      <c r="N517" t="s">
        <v>25</v>
      </c>
      <c r="O517">
        <v>13</v>
      </c>
      <c r="P517" t="s">
        <v>48</v>
      </c>
    </row>
    <row r="518" spans="1:16" x14ac:dyDescent="0.35">
      <c r="A518" t="s">
        <v>532</v>
      </c>
      <c r="B518" t="s">
        <v>732</v>
      </c>
      <c r="C518" t="s">
        <v>61</v>
      </c>
      <c r="D518" t="s">
        <v>91</v>
      </c>
      <c r="E518">
        <v>135.18</v>
      </c>
      <c r="F518">
        <v>1</v>
      </c>
      <c r="G518">
        <v>135.18</v>
      </c>
      <c r="H518" t="s">
        <v>20</v>
      </c>
      <c r="I518" t="s">
        <v>39</v>
      </c>
      <c r="J518" t="s">
        <v>40</v>
      </c>
      <c r="K518" t="s">
        <v>23</v>
      </c>
      <c r="L518">
        <v>2020</v>
      </c>
      <c r="M518" t="s">
        <v>63</v>
      </c>
      <c r="N518" t="s">
        <v>42</v>
      </c>
      <c r="O518">
        <v>16</v>
      </c>
      <c r="P518" t="s">
        <v>26</v>
      </c>
    </row>
    <row r="519" spans="1:16" x14ac:dyDescent="0.35">
      <c r="A519" t="s">
        <v>123</v>
      </c>
      <c r="B519" t="s">
        <v>304</v>
      </c>
      <c r="C519" t="s">
        <v>18</v>
      </c>
      <c r="D519" t="s">
        <v>37</v>
      </c>
      <c r="E519">
        <v>3826.31</v>
      </c>
      <c r="F519">
        <v>1</v>
      </c>
      <c r="G519">
        <v>3826.31</v>
      </c>
      <c r="H519" t="s">
        <v>62</v>
      </c>
      <c r="I519" t="s">
        <v>30</v>
      </c>
      <c r="J519" t="s">
        <v>31</v>
      </c>
      <c r="K519" t="s">
        <v>23</v>
      </c>
      <c r="L519">
        <v>2020</v>
      </c>
      <c r="M519" t="s">
        <v>63</v>
      </c>
      <c r="N519" t="s">
        <v>42</v>
      </c>
      <c r="O519">
        <v>13</v>
      </c>
      <c r="P519" t="s">
        <v>76</v>
      </c>
    </row>
    <row r="520" spans="1:16" x14ac:dyDescent="0.35">
      <c r="A520" t="s">
        <v>479</v>
      </c>
      <c r="B520" t="s">
        <v>408</v>
      </c>
      <c r="C520" t="s">
        <v>51</v>
      </c>
      <c r="D520" t="s">
        <v>55</v>
      </c>
      <c r="E520">
        <v>2037.95</v>
      </c>
      <c r="F520">
        <v>3</v>
      </c>
      <c r="G520">
        <v>6113.85</v>
      </c>
      <c r="H520" t="s">
        <v>20</v>
      </c>
      <c r="I520" t="s">
        <v>39</v>
      </c>
      <c r="J520" t="s">
        <v>92</v>
      </c>
      <c r="K520" t="s">
        <v>68</v>
      </c>
      <c r="L520">
        <v>2020</v>
      </c>
      <c r="M520" t="s">
        <v>83</v>
      </c>
      <c r="N520" t="s">
        <v>42</v>
      </c>
      <c r="O520">
        <v>20</v>
      </c>
      <c r="P520" t="s">
        <v>34</v>
      </c>
    </row>
    <row r="521" spans="1:16" x14ac:dyDescent="0.35">
      <c r="A521" t="s">
        <v>733</v>
      </c>
      <c r="B521" t="s">
        <v>191</v>
      </c>
      <c r="C521" t="s">
        <v>18</v>
      </c>
      <c r="D521" t="s">
        <v>75</v>
      </c>
      <c r="E521">
        <v>2199.67</v>
      </c>
      <c r="F521">
        <v>2</v>
      </c>
      <c r="G521">
        <v>4399.34</v>
      </c>
      <c r="H521" t="s">
        <v>87</v>
      </c>
      <c r="I521" t="s">
        <v>30</v>
      </c>
      <c r="J521" t="s">
        <v>31</v>
      </c>
      <c r="K521" t="s">
        <v>23</v>
      </c>
      <c r="L521">
        <v>2020</v>
      </c>
      <c r="M521" t="s">
        <v>32</v>
      </c>
      <c r="N521" t="s">
        <v>42</v>
      </c>
      <c r="O521">
        <v>10</v>
      </c>
      <c r="P521" t="s">
        <v>84</v>
      </c>
    </row>
    <row r="522" spans="1:16" x14ac:dyDescent="0.35">
      <c r="A522" t="s">
        <v>180</v>
      </c>
      <c r="B522" t="s">
        <v>734</v>
      </c>
      <c r="C522" t="s">
        <v>51</v>
      </c>
      <c r="D522" t="s">
        <v>55</v>
      </c>
      <c r="E522">
        <v>113.04</v>
      </c>
      <c r="F522">
        <v>1</v>
      </c>
      <c r="G522">
        <v>113.04</v>
      </c>
      <c r="H522" t="s">
        <v>87</v>
      </c>
      <c r="I522" t="s">
        <v>66</v>
      </c>
      <c r="J522" t="s">
        <v>79</v>
      </c>
      <c r="K522" t="s">
        <v>68</v>
      </c>
      <c r="L522">
        <v>2020</v>
      </c>
      <c r="M522" t="s">
        <v>83</v>
      </c>
      <c r="N522" t="s">
        <v>33</v>
      </c>
      <c r="O522">
        <v>11</v>
      </c>
      <c r="P522" t="s">
        <v>34</v>
      </c>
    </row>
    <row r="523" spans="1:16" x14ac:dyDescent="0.35">
      <c r="A523" t="s">
        <v>567</v>
      </c>
      <c r="B523" t="s">
        <v>735</v>
      </c>
      <c r="C523" t="s">
        <v>51</v>
      </c>
      <c r="D523" t="s">
        <v>75</v>
      </c>
      <c r="E523">
        <v>2997.91</v>
      </c>
      <c r="F523">
        <v>1</v>
      </c>
      <c r="G523">
        <v>2997.91</v>
      </c>
      <c r="H523" t="s">
        <v>20</v>
      </c>
      <c r="I523" t="s">
        <v>66</v>
      </c>
      <c r="J523" t="s">
        <v>67</v>
      </c>
      <c r="K523" t="s">
        <v>68</v>
      </c>
      <c r="L523">
        <v>2020</v>
      </c>
      <c r="M523" t="s">
        <v>47</v>
      </c>
      <c r="N523" t="s">
        <v>70</v>
      </c>
      <c r="O523">
        <v>21</v>
      </c>
      <c r="P523" t="s">
        <v>48</v>
      </c>
    </row>
    <row r="524" spans="1:16" x14ac:dyDescent="0.35">
      <c r="A524" t="s">
        <v>420</v>
      </c>
      <c r="B524" t="s">
        <v>736</v>
      </c>
      <c r="C524" t="s">
        <v>61</v>
      </c>
      <c r="D524" t="s">
        <v>91</v>
      </c>
      <c r="E524">
        <v>2068.7399999999998</v>
      </c>
      <c r="F524">
        <v>1</v>
      </c>
      <c r="G524">
        <v>2068.7399999999998</v>
      </c>
      <c r="H524" t="s">
        <v>95</v>
      </c>
      <c r="I524" t="s">
        <v>21</v>
      </c>
      <c r="J524" t="s">
        <v>22</v>
      </c>
      <c r="K524" t="s">
        <v>23</v>
      </c>
      <c r="L524">
        <v>2020</v>
      </c>
      <c r="M524" t="s">
        <v>100</v>
      </c>
      <c r="N524" t="s">
        <v>42</v>
      </c>
      <c r="O524">
        <v>19</v>
      </c>
      <c r="P524" t="s">
        <v>26</v>
      </c>
    </row>
    <row r="525" spans="1:16" x14ac:dyDescent="0.35">
      <c r="A525" t="s">
        <v>103</v>
      </c>
      <c r="B525" t="s">
        <v>199</v>
      </c>
      <c r="C525" t="s">
        <v>18</v>
      </c>
      <c r="D525" t="s">
        <v>75</v>
      </c>
      <c r="E525">
        <v>198.45</v>
      </c>
      <c r="F525">
        <v>1</v>
      </c>
      <c r="G525">
        <v>198.45</v>
      </c>
      <c r="H525" t="s">
        <v>87</v>
      </c>
      <c r="I525" t="s">
        <v>39</v>
      </c>
      <c r="J525" t="s">
        <v>40</v>
      </c>
      <c r="K525" t="s">
        <v>23</v>
      </c>
      <c r="L525">
        <v>2020</v>
      </c>
      <c r="M525" t="s">
        <v>24</v>
      </c>
      <c r="N525" t="s">
        <v>33</v>
      </c>
      <c r="O525">
        <v>11</v>
      </c>
      <c r="P525" t="s">
        <v>48</v>
      </c>
    </row>
    <row r="526" spans="1:16" x14ac:dyDescent="0.35">
      <c r="A526" t="s">
        <v>460</v>
      </c>
      <c r="B526" t="s">
        <v>308</v>
      </c>
      <c r="C526" t="s">
        <v>51</v>
      </c>
      <c r="D526" t="s">
        <v>82</v>
      </c>
      <c r="E526">
        <v>2288.1999999999998</v>
      </c>
      <c r="F526">
        <v>3</v>
      </c>
      <c r="G526">
        <v>6864.6</v>
      </c>
      <c r="H526" t="s">
        <v>62</v>
      </c>
      <c r="I526" t="s">
        <v>66</v>
      </c>
      <c r="J526" t="s">
        <v>67</v>
      </c>
      <c r="K526" t="s">
        <v>68</v>
      </c>
      <c r="L526">
        <v>2020</v>
      </c>
      <c r="M526" t="s">
        <v>100</v>
      </c>
      <c r="N526" t="s">
        <v>42</v>
      </c>
      <c r="O526">
        <v>19</v>
      </c>
      <c r="P526" t="s">
        <v>76</v>
      </c>
    </row>
    <row r="527" spans="1:16" x14ac:dyDescent="0.35">
      <c r="A527" t="s">
        <v>586</v>
      </c>
      <c r="B527" t="s">
        <v>191</v>
      </c>
      <c r="C527" t="s">
        <v>51</v>
      </c>
      <c r="D527" t="s">
        <v>19</v>
      </c>
      <c r="E527">
        <v>206.13</v>
      </c>
      <c r="F527">
        <v>1</v>
      </c>
      <c r="G527">
        <v>206.13</v>
      </c>
      <c r="H527" t="s">
        <v>46</v>
      </c>
      <c r="I527" t="s">
        <v>39</v>
      </c>
      <c r="J527" t="s">
        <v>40</v>
      </c>
      <c r="K527" t="s">
        <v>23</v>
      </c>
      <c r="L527">
        <v>2020</v>
      </c>
      <c r="M527" t="s">
        <v>83</v>
      </c>
      <c r="N527" t="s">
        <v>42</v>
      </c>
      <c r="O527">
        <v>10</v>
      </c>
      <c r="P527" t="s">
        <v>34</v>
      </c>
    </row>
    <row r="528" spans="1:16" x14ac:dyDescent="0.35">
      <c r="A528" t="s">
        <v>329</v>
      </c>
      <c r="B528" t="s">
        <v>237</v>
      </c>
      <c r="C528" t="s">
        <v>51</v>
      </c>
      <c r="D528" t="s">
        <v>91</v>
      </c>
      <c r="E528">
        <v>4732.75</v>
      </c>
      <c r="F528">
        <v>1</v>
      </c>
      <c r="G528">
        <v>4732.75</v>
      </c>
      <c r="H528" t="s">
        <v>95</v>
      </c>
      <c r="I528" t="s">
        <v>39</v>
      </c>
      <c r="J528" t="s">
        <v>40</v>
      </c>
      <c r="K528" t="s">
        <v>23</v>
      </c>
      <c r="L528">
        <v>2020</v>
      </c>
      <c r="M528" t="s">
        <v>100</v>
      </c>
      <c r="N528" t="s">
        <v>33</v>
      </c>
      <c r="O528">
        <v>20</v>
      </c>
      <c r="P528" t="s">
        <v>58</v>
      </c>
    </row>
    <row r="529" spans="1:16" x14ac:dyDescent="0.35">
      <c r="A529" t="s">
        <v>380</v>
      </c>
      <c r="B529" t="s">
        <v>737</v>
      </c>
      <c r="C529" t="s">
        <v>61</v>
      </c>
      <c r="D529" t="s">
        <v>55</v>
      </c>
      <c r="E529">
        <v>457.02</v>
      </c>
      <c r="F529">
        <v>3</v>
      </c>
      <c r="G529">
        <v>1371.06</v>
      </c>
      <c r="H529" t="s">
        <v>62</v>
      </c>
      <c r="I529" t="s">
        <v>39</v>
      </c>
      <c r="J529" t="s">
        <v>40</v>
      </c>
      <c r="K529" t="s">
        <v>23</v>
      </c>
      <c r="L529">
        <v>2020</v>
      </c>
      <c r="M529" t="s">
        <v>135</v>
      </c>
      <c r="N529" t="s">
        <v>42</v>
      </c>
      <c r="O529">
        <v>17</v>
      </c>
      <c r="P529" t="s">
        <v>58</v>
      </c>
    </row>
    <row r="530" spans="1:16" x14ac:dyDescent="0.35">
      <c r="A530" t="s">
        <v>340</v>
      </c>
      <c r="B530" t="s">
        <v>423</v>
      </c>
      <c r="C530" t="s">
        <v>18</v>
      </c>
      <c r="D530" t="s">
        <v>82</v>
      </c>
      <c r="E530">
        <v>4029.13</v>
      </c>
      <c r="F530">
        <v>2</v>
      </c>
      <c r="G530">
        <v>8058.26</v>
      </c>
      <c r="H530" t="s">
        <v>87</v>
      </c>
      <c r="I530" t="s">
        <v>66</v>
      </c>
      <c r="J530" t="s">
        <v>79</v>
      </c>
      <c r="K530" t="s">
        <v>68</v>
      </c>
      <c r="L530">
        <v>2020</v>
      </c>
      <c r="M530" t="s">
        <v>88</v>
      </c>
      <c r="N530" t="s">
        <v>42</v>
      </c>
      <c r="O530">
        <v>9</v>
      </c>
      <c r="P530" t="s">
        <v>48</v>
      </c>
    </row>
    <row r="531" spans="1:16" x14ac:dyDescent="0.35">
      <c r="A531" t="s">
        <v>263</v>
      </c>
      <c r="B531" t="s">
        <v>738</v>
      </c>
      <c r="C531" t="s">
        <v>51</v>
      </c>
      <c r="D531" t="s">
        <v>91</v>
      </c>
      <c r="E531">
        <v>2070.1999999999998</v>
      </c>
      <c r="F531">
        <v>3</v>
      </c>
      <c r="G531">
        <v>6210.6</v>
      </c>
      <c r="H531" t="s">
        <v>38</v>
      </c>
      <c r="I531" t="s">
        <v>39</v>
      </c>
      <c r="J531" t="s">
        <v>40</v>
      </c>
      <c r="K531" t="s">
        <v>23</v>
      </c>
      <c r="L531">
        <v>2020</v>
      </c>
      <c r="M531" t="s">
        <v>100</v>
      </c>
      <c r="N531" t="s">
        <v>25</v>
      </c>
      <c r="O531">
        <v>10</v>
      </c>
      <c r="P531" t="s">
        <v>76</v>
      </c>
    </row>
    <row r="532" spans="1:16" x14ac:dyDescent="0.35">
      <c r="A532" t="s">
        <v>456</v>
      </c>
      <c r="B532" t="s">
        <v>739</v>
      </c>
      <c r="C532" t="s">
        <v>51</v>
      </c>
      <c r="D532" t="s">
        <v>55</v>
      </c>
      <c r="E532">
        <v>2897.31</v>
      </c>
      <c r="F532">
        <v>2</v>
      </c>
      <c r="G532">
        <v>5794.62</v>
      </c>
      <c r="H532" t="s">
        <v>87</v>
      </c>
      <c r="I532" t="s">
        <v>66</v>
      </c>
      <c r="J532" t="s">
        <v>79</v>
      </c>
      <c r="K532" t="s">
        <v>68</v>
      </c>
      <c r="L532">
        <v>2020</v>
      </c>
      <c r="M532" t="s">
        <v>24</v>
      </c>
      <c r="N532" t="s">
        <v>42</v>
      </c>
      <c r="O532">
        <v>19</v>
      </c>
      <c r="P532" t="s">
        <v>34</v>
      </c>
    </row>
    <row r="533" spans="1:16" x14ac:dyDescent="0.35">
      <c r="A533" t="s">
        <v>553</v>
      </c>
      <c r="B533" t="s">
        <v>740</v>
      </c>
      <c r="C533" t="s">
        <v>61</v>
      </c>
      <c r="D533" t="s">
        <v>29</v>
      </c>
      <c r="E533">
        <v>374.02</v>
      </c>
      <c r="F533">
        <v>1</v>
      </c>
      <c r="G533">
        <v>374.02</v>
      </c>
      <c r="H533" t="s">
        <v>122</v>
      </c>
      <c r="I533" t="s">
        <v>66</v>
      </c>
      <c r="J533" t="s">
        <v>79</v>
      </c>
      <c r="K533" t="s">
        <v>68</v>
      </c>
      <c r="L533">
        <v>2020</v>
      </c>
      <c r="M533" t="s">
        <v>135</v>
      </c>
      <c r="N533" t="s">
        <v>42</v>
      </c>
      <c r="O533">
        <v>11</v>
      </c>
      <c r="P533" t="s">
        <v>84</v>
      </c>
    </row>
    <row r="534" spans="1:16" x14ac:dyDescent="0.35">
      <c r="A534" t="s">
        <v>147</v>
      </c>
      <c r="B534" t="s">
        <v>558</v>
      </c>
      <c r="C534" t="s">
        <v>18</v>
      </c>
      <c r="D534" t="s">
        <v>75</v>
      </c>
      <c r="E534">
        <v>2879.14</v>
      </c>
      <c r="F534">
        <v>1</v>
      </c>
      <c r="G534">
        <v>2879.14</v>
      </c>
      <c r="H534" t="s">
        <v>38</v>
      </c>
      <c r="I534" t="s">
        <v>66</v>
      </c>
      <c r="J534" t="s">
        <v>79</v>
      </c>
      <c r="K534" t="s">
        <v>68</v>
      </c>
      <c r="L534">
        <v>2020</v>
      </c>
      <c r="M534" t="s">
        <v>149</v>
      </c>
      <c r="N534" t="s">
        <v>42</v>
      </c>
      <c r="O534">
        <v>12</v>
      </c>
      <c r="P534" t="s">
        <v>58</v>
      </c>
    </row>
    <row r="535" spans="1:16" x14ac:dyDescent="0.35">
      <c r="A535" t="s">
        <v>284</v>
      </c>
      <c r="B535" t="s">
        <v>741</v>
      </c>
      <c r="C535" t="s">
        <v>18</v>
      </c>
      <c r="D535" t="s">
        <v>91</v>
      </c>
      <c r="E535">
        <v>1280.0899999999999</v>
      </c>
      <c r="F535">
        <v>1</v>
      </c>
      <c r="G535">
        <v>1280.0899999999999</v>
      </c>
      <c r="H535" t="s">
        <v>62</v>
      </c>
      <c r="I535" t="s">
        <v>21</v>
      </c>
      <c r="J535" t="s">
        <v>22</v>
      </c>
      <c r="K535" t="s">
        <v>23</v>
      </c>
      <c r="L535">
        <v>2020</v>
      </c>
      <c r="M535" t="s">
        <v>63</v>
      </c>
      <c r="N535" t="s">
        <v>25</v>
      </c>
      <c r="O535">
        <v>15</v>
      </c>
      <c r="P535" t="s">
        <v>48</v>
      </c>
    </row>
    <row r="536" spans="1:16" x14ac:dyDescent="0.35">
      <c r="A536" t="s">
        <v>742</v>
      </c>
      <c r="B536" t="s">
        <v>348</v>
      </c>
      <c r="C536" t="s">
        <v>61</v>
      </c>
      <c r="D536" t="s">
        <v>55</v>
      </c>
      <c r="E536">
        <v>1336.73</v>
      </c>
      <c r="F536">
        <v>3</v>
      </c>
      <c r="G536">
        <v>4010.19</v>
      </c>
      <c r="H536" t="s">
        <v>122</v>
      </c>
      <c r="I536" t="s">
        <v>66</v>
      </c>
      <c r="J536" t="s">
        <v>79</v>
      </c>
      <c r="K536" t="s">
        <v>68</v>
      </c>
      <c r="L536">
        <v>2020</v>
      </c>
      <c r="M536" t="s">
        <v>83</v>
      </c>
      <c r="N536" t="s">
        <v>25</v>
      </c>
      <c r="O536">
        <v>10</v>
      </c>
      <c r="P536" t="s">
        <v>34</v>
      </c>
    </row>
    <row r="537" spans="1:16" x14ac:dyDescent="0.35">
      <c r="A537" t="s">
        <v>592</v>
      </c>
      <c r="B537" t="s">
        <v>391</v>
      </c>
      <c r="C537" t="s">
        <v>61</v>
      </c>
      <c r="D537" t="s">
        <v>82</v>
      </c>
      <c r="E537">
        <v>1507.26</v>
      </c>
      <c r="F537">
        <v>3</v>
      </c>
      <c r="G537">
        <v>4521.78</v>
      </c>
      <c r="H537" t="s">
        <v>46</v>
      </c>
      <c r="I537" t="s">
        <v>39</v>
      </c>
      <c r="J537" t="s">
        <v>92</v>
      </c>
      <c r="K537" t="s">
        <v>68</v>
      </c>
      <c r="L537">
        <v>2020</v>
      </c>
      <c r="M537" t="s">
        <v>41</v>
      </c>
      <c r="N537" t="s">
        <v>42</v>
      </c>
      <c r="O537">
        <v>15</v>
      </c>
      <c r="P537" t="s">
        <v>76</v>
      </c>
    </row>
    <row r="538" spans="1:16" x14ac:dyDescent="0.35">
      <c r="A538" t="s">
        <v>493</v>
      </c>
      <c r="B538" t="s">
        <v>743</v>
      </c>
      <c r="C538" t="s">
        <v>18</v>
      </c>
      <c r="D538" t="s">
        <v>29</v>
      </c>
      <c r="E538">
        <v>2361.1999999999998</v>
      </c>
      <c r="F538">
        <v>1</v>
      </c>
      <c r="G538">
        <v>2361.1999999999998</v>
      </c>
      <c r="H538" t="s">
        <v>62</v>
      </c>
      <c r="I538" t="s">
        <v>66</v>
      </c>
      <c r="J538" t="s">
        <v>79</v>
      </c>
      <c r="K538" t="s">
        <v>68</v>
      </c>
      <c r="L538">
        <v>2020</v>
      </c>
      <c r="M538" t="s">
        <v>88</v>
      </c>
      <c r="N538" t="s">
        <v>70</v>
      </c>
      <c r="O538">
        <v>19</v>
      </c>
      <c r="P538" t="s">
        <v>43</v>
      </c>
    </row>
    <row r="539" spans="1:16" x14ac:dyDescent="0.35">
      <c r="A539" t="s">
        <v>361</v>
      </c>
      <c r="B539" t="s">
        <v>411</v>
      </c>
      <c r="C539" t="s">
        <v>61</v>
      </c>
      <c r="D539" t="s">
        <v>29</v>
      </c>
      <c r="E539">
        <v>2740.5</v>
      </c>
      <c r="F539">
        <v>1</v>
      </c>
      <c r="G539">
        <v>2740.5</v>
      </c>
      <c r="H539" t="s">
        <v>20</v>
      </c>
      <c r="I539" t="s">
        <v>39</v>
      </c>
      <c r="J539" t="s">
        <v>40</v>
      </c>
      <c r="K539" t="s">
        <v>23</v>
      </c>
      <c r="L539">
        <v>2020</v>
      </c>
      <c r="M539" t="s">
        <v>41</v>
      </c>
      <c r="N539" t="s">
        <v>25</v>
      </c>
      <c r="O539">
        <v>9</v>
      </c>
      <c r="P539" t="s">
        <v>58</v>
      </c>
    </row>
    <row r="540" spans="1:16" x14ac:dyDescent="0.35">
      <c r="A540" t="s">
        <v>744</v>
      </c>
      <c r="B540" t="s">
        <v>693</v>
      </c>
      <c r="C540" t="s">
        <v>51</v>
      </c>
      <c r="D540" t="s">
        <v>91</v>
      </c>
      <c r="E540">
        <v>3413.1</v>
      </c>
      <c r="F540">
        <v>3</v>
      </c>
      <c r="G540">
        <v>10239.299999999999</v>
      </c>
      <c r="H540" t="s">
        <v>87</v>
      </c>
      <c r="I540" t="s">
        <v>21</v>
      </c>
      <c r="J540" t="s">
        <v>22</v>
      </c>
      <c r="K540" t="s">
        <v>23</v>
      </c>
      <c r="L540">
        <v>2020</v>
      </c>
      <c r="M540" t="s">
        <v>47</v>
      </c>
      <c r="N540" t="s">
        <v>42</v>
      </c>
      <c r="O540">
        <v>19</v>
      </c>
      <c r="P540" t="s">
        <v>76</v>
      </c>
    </row>
    <row r="541" spans="1:16" x14ac:dyDescent="0.35">
      <c r="A541" t="s">
        <v>447</v>
      </c>
      <c r="B541" t="s">
        <v>745</v>
      </c>
      <c r="C541" t="s">
        <v>51</v>
      </c>
      <c r="D541" t="s">
        <v>37</v>
      </c>
      <c r="E541">
        <v>158.03</v>
      </c>
      <c r="F541">
        <v>1</v>
      </c>
      <c r="G541">
        <v>158.03</v>
      </c>
      <c r="H541" t="s">
        <v>87</v>
      </c>
      <c r="I541" t="s">
        <v>39</v>
      </c>
      <c r="J541" t="s">
        <v>40</v>
      </c>
      <c r="K541" t="s">
        <v>23</v>
      </c>
      <c r="L541">
        <v>2020</v>
      </c>
      <c r="M541" t="s">
        <v>149</v>
      </c>
      <c r="N541" t="s">
        <v>33</v>
      </c>
      <c r="O541">
        <v>11</v>
      </c>
      <c r="P541" t="s">
        <v>43</v>
      </c>
    </row>
    <row r="542" spans="1:16" x14ac:dyDescent="0.35">
      <c r="A542" t="s">
        <v>746</v>
      </c>
      <c r="B542" t="s">
        <v>747</v>
      </c>
      <c r="C542" t="s">
        <v>18</v>
      </c>
      <c r="D542" t="s">
        <v>82</v>
      </c>
      <c r="E542">
        <v>826.87</v>
      </c>
      <c r="F542">
        <v>3</v>
      </c>
      <c r="G542">
        <v>2480.61</v>
      </c>
      <c r="H542" t="s">
        <v>122</v>
      </c>
      <c r="I542" t="s">
        <v>66</v>
      </c>
      <c r="J542" t="s">
        <v>79</v>
      </c>
      <c r="K542" t="s">
        <v>68</v>
      </c>
      <c r="L542">
        <v>2020</v>
      </c>
      <c r="M542" t="s">
        <v>47</v>
      </c>
      <c r="N542" t="s">
        <v>33</v>
      </c>
      <c r="O542">
        <v>13</v>
      </c>
      <c r="P542" t="s">
        <v>48</v>
      </c>
    </row>
    <row r="543" spans="1:16" x14ac:dyDescent="0.35">
      <c r="A543" t="s">
        <v>592</v>
      </c>
      <c r="B543" t="s">
        <v>748</v>
      </c>
      <c r="C543" t="s">
        <v>61</v>
      </c>
      <c r="D543" t="s">
        <v>29</v>
      </c>
      <c r="E543">
        <v>1517.33</v>
      </c>
      <c r="F543">
        <v>2</v>
      </c>
      <c r="G543">
        <v>3034.66</v>
      </c>
      <c r="H543" t="s">
        <v>87</v>
      </c>
      <c r="I543" t="s">
        <v>30</v>
      </c>
      <c r="J543" t="s">
        <v>31</v>
      </c>
      <c r="K543" t="s">
        <v>23</v>
      </c>
      <c r="L543">
        <v>2020</v>
      </c>
      <c r="M543" t="s">
        <v>41</v>
      </c>
      <c r="N543" t="s">
        <v>25</v>
      </c>
      <c r="O543">
        <v>17</v>
      </c>
      <c r="P543" t="s">
        <v>76</v>
      </c>
    </row>
    <row r="544" spans="1:16" x14ac:dyDescent="0.35">
      <c r="A544" t="s">
        <v>420</v>
      </c>
      <c r="B544" t="s">
        <v>624</v>
      </c>
      <c r="C544" t="s">
        <v>18</v>
      </c>
      <c r="D544" t="s">
        <v>55</v>
      </c>
      <c r="E544">
        <v>1406.14</v>
      </c>
      <c r="F544">
        <v>3</v>
      </c>
      <c r="G544">
        <v>4218.42</v>
      </c>
      <c r="H544" t="s">
        <v>46</v>
      </c>
      <c r="I544" t="s">
        <v>30</v>
      </c>
      <c r="J544" t="s">
        <v>31</v>
      </c>
      <c r="K544" t="s">
        <v>23</v>
      </c>
      <c r="L544">
        <v>2020</v>
      </c>
      <c r="M544" t="s">
        <v>100</v>
      </c>
      <c r="N544" t="s">
        <v>70</v>
      </c>
      <c r="O544">
        <v>21</v>
      </c>
      <c r="P544" t="s">
        <v>26</v>
      </c>
    </row>
    <row r="545" spans="1:16" x14ac:dyDescent="0.35">
      <c r="A545" t="s">
        <v>125</v>
      </c>
      <c r="B545" t="s">
        <v>749</v>
      </c>
      <c r="C545" t="s">
        <v>18</v>
      </c>
      <c r="D545" t="s">
        <v>29</v>
      </c>
      <c r="E545">
        <v>2347.33</v>
      </c>
      <c r="F545">
        <v>1</v>
      </c>
      <c r="G545">
        <v>2347.33</v>
      </c>
      <c r="H545" t="s">
        <v>38</v>
      </c>
      <c r="I545" t="s">
        <v>39</v>
      </c>
      <c r="J545" t="s">
        <v>92</v>
      </c>
      <c r="K545" t="s">
        <v>68</v>
      </c>
      <c r="L545">
        <v>2020</v>
      </c>
      <c r="M545" t="s">
        <v>88</v>
      </c>
      <c r="N545" t="s">
        <v>25</v>
      </c>
      <c r="O545">
        <v>21</v>
      </c>
      <c r="P545" t="s">
        <v>58</v>
      </c>
    </row>
    <row r="546" spans="1:16" x14ac:dyDescent="0.35">
      <c r="A546" t="s">
        <v>353</v>
      </c>
      <c r="B546" t="s">
        <v>750</v>
      </c>
      <c r="C546" t="s">
        <v>51</v>
      </c>
      <c r="D546" t="s">
        <v>29</v>
      </c>
      <c r="E546">
        <v>1372.07</v>
      </c>
      <c r="F546">
        <v>3</v>
      </c>
      <c r="G546">
        <v>4116.21</v>
      </c>
      <c r="H546" t="s">
        <v>38</v>
      </c>
      <c r="I546" t="s">
        <v>39</v>
      </c>
      <c r="J546" t="s">
        <v>92</v>
      </c>
      <c r="K546" t="s">
        <v>68</v>
      </c>
      <c r="L546">
        <v>2020</v>
      </c>
      <c r="M546" t="s">
        <v>41</v>
      </c>
      <c r="N546" t="s">
        <v>25</v>
      </c>
      <c r="O546">
        <v>12</v>
      </c>
      <c r="P546" t="s">
        <v>34</v>
      </c>
    </row>
    <row r="547" spans="1:16" x14ac:dyDescent="0.35">
      <c r="A547" t="s">
        <v>265</v>
      </c>
      <c r="B547" t="s">
        <v>751</v>
      </c>
      <c r="C547" t="s">
        <v>18</v>
      </c>
      <c r="D547" t="s">
        <v>37</v>
      </c>
      <c r="E547">
        <v>2644.41</v>
      </c>
      <c r="F547">
        <v>3</v>
      </c>
      <c r="G547">
        <v>7933.23</v>
      </c>
      <c r="H547" t="s">
        <v>62</v>
      </c>
      <c r="I547" t="s">
        <v>39</v>
      </c>
      <c r="J547" t="s">
        <v>40</v>
      </c>
      <c r="K547" t="s">
        <v>23</v>
      </c>
      <c r="L547">
        <v>2020</v>
      </c>
      <c r="M547" t="s">
        <v>100</v>
      </c>
      <c r="N547" t="s">
        <v>33</v>
      </c>
      <c r="O547">
        <v>17</v>
      </c>
      <c r="P547" t="s">
        <v>84</v>
      </c>
    </row>
    <row r="548" spans="1:16" x14ac:dyDescent="0.35">
      <c r="A548" t="s">
        <v>98</v>
      </c>
      <c r="B548" t="s">
        <v>752</v>
      </c>
      <c r="C548" t="s">
        <v>61</v>
      </c>
      <c r="D548" t="s">
        <v>37</v>
      </c>
      <c r="E548">
        <v>2827.96</v>
      </c>
      <c r="F548">
        <v>1</v>
      </c>
      <c r="G548">
        <v>2827.96</v>
      </c>
      <c r="H548" t="s">
        <v>87</v>
      </c>
      <c r="I548" t="s">
        <v>21</v>
      </c>
      <c r="J548" t="s">
        <v>22</v>
      </c>
      <c r="K548" t="s">
        <v>23</v>
      </c>
      <c r="L548">
        <v>2020</v>
      </c>
      <c r="M548" t="s">
        <v>100</v>
      </c>
      <c r="N548" t="s">
        <v>42</v>
      </c>
      <c r="O548">
        <v>19</v>
      </c>
      <c r="P548" t="s">
        <v>76</v>
      </c>
    </row>
    <row r="549" spans="1:16" x14ac:dyDescent="0.35">
      <c r="A549" t="s">
        <v>125</v>
      </c>
      <c r="B549" t="s">
        <v>324</v>
      </c>
      <c r="C549" t="s">
        <v>18</v>
      </c>
      <c r="D549" t="s">
        <v>82</v>
      </c>
      <c r="E549">
        <v>1139.67</v>
      </c>
      <c r="F549">
        <v>1</v>
      </c>
      <c r="G549">
        <v>1139.67</v>
      </c>
      <c r="H549" t="s">
        <v>38</v>
      </c>
      <c r="I549" t="s">
        <v>39</v>
      </c>
      <c r="J549" t="s">
        <v>40</v>
      </c>
      <c r="K549" t="s">
        <v>23</v>
      </c>
      <c r="L549">
        <v>2020</v>
      </c>
      <c r="M549" t="s">
        <v>88</v>
      </c>
      <c r="N549" t="s">
        <v>33</v>
      </c>
      <c r="O549">
        <v>12</v>
      </c>
      <c r="P549" t="s">
        <v>58</v>
      </c>
    </row>
    <row r="550" spans="1:16" x14ac:dyDescent="0.35">
      <c r="A550" t="s">
        <v>209</v>
      </c>
      <c r="B550" t="s">
        <v>364</v>
      </c>
      <c r="C550" t="s">
        <v>51</v>
      </c>
      <c r="D550" t="s">
        <v>19</v>
      </c>
      <c r="E550">
        <v>631.14</v>
      </c>
      <c r="F550">
        <v>2</v>
      </c>
      <c r="G550">
        <v>1262.28</v>
      </c>
      <c r="H550" t="s">
        <v>122</v>
      </c>
      <c r="I550" t="s">
        <v>39</v>
      </c>
      <c r="J550" t="s">
        <v>40</v>
      </c>
      <c r="K550" t="s">
        <v>23</v>
      </c>
      <c r="L550">
        <v>2020</v>
      </c>
      <c r="M550" t="s">
        <v>149</v>
      </c>
      <c r="N550" t="s">
        <v>25</v>
      </c>
      <c r="O550">
        <v>12</v>
      </c>
      <c r="P550" t="s">
        <v>26</v>
      </c>
    </row>
    <row r="551" spans="1:16" x14ac:dyDescent="0.35">
      <c r="A551" t="s">
        <v>753</v>
      </c>
      <c r="B551" t="s">
        <v>754</v>
      </c>
      <c r="C551" t="s">
        <v>51</v>
      </c>
      <c r="D551" t="s">
        <v>29</v>
      </c>
      <c r="E551">
        <v>1586.29</v>
      </c>
      <c r="F551">
        <v>2</v>
      </c>
      <c r="G551">
        <v>3172.58</v>
      </c>
      <c r="H551" t="s">
        <v>38</v>
      </c>
      <c r="I551" t="s">
        <v>66</v>
      </c>
      <c r="J551" t="s">
        <v>79</v>
      </c>
      <c r="K551" t="s">
        <v>68</v>
      </c>
      <c r="L551">
        <v>2020</v>
      </c>
      <c r="M551" t="s">
        <v>52</v>
      </c>
      <c r="N551" t="s">
        <v>25</v>
      </c>
      <c r="O551">
        <v>11</v>
      </c>
      <c r="P551" t="s">
        <v>26</v>
      </c>
    </row>
    <row r="552" spans="1:16" x14ac:dyDescent="0.35">
      <c r="A552" t="s">
        <v>755</v>
      </c>
      <c r="B552" t="s">
        <v>756</v>
      </c>
      <c r="C552" t="s">
        <v>18</v>
      </c>
      <c r="D552" t="s">
        <v>91</v>
      </c>
      <c r="E552">
        <v>3932.2</v>
      </c>
      <c r="F552">
        <v>3</v>
      </c>
      <c r="G552">
        <v>11796.6</v>
      </c>
      <c r="H552" t="s">
        <v>20</v>
      </c>
      <c r="I552" t="s">
        <v>66</v>
      </c>
      <c r="J552" t="s">
        <v>67</v>
      </c>
      <c r="K552" t="s">
        <v>68</v>
      </c>
      <c r="L552">
        <v>2020</v>
      </c>
      <c r="M552" t="s">
        <v>32</v>
      </c>
      <c r="N552" t="s">
        <v>42</v>
      </c>
      <c r="O552">
        <v>21</v>
      </c>
      <c r="P552" t="s">
        <v>48</v>
      </c>
    </row>
    <row r="553" spans="1:16" x14ac:dyDescent="0.35">
      <c r="A553" t="s">
        <v>757</v>
      </c>
      <c r="B553" t="s">
        <v>758</v>
      </c>
      <c r="C553" t="s">
        <v>51</v>
      </c>
      <c r="D553" t="s">
        <v>29</v>
      </c>
      <c r="E553">
        <v>3408.86</v>
      </c>
      <c r="F553">
        <v>3</v>
      </c>
      <c r="G553">
        <v>10226.58</v>
      </c>
      <c r="H553" t="s">
        <v>95</v>
      </c>
      <c r="I553" t="s">
        <v>66</v>
      </c>
      <c r="J553" t="s">
        <v>79</v>
      </c>
      <c r="K553" t="s">
        <v>68</v>
      </c>
      <c r="L553">
        <v>2020</v>
      </c>
      <c r="M553" t="s">
        <v>100</v>
      </c>
      <c r="N553" t="s">
        <v>42</v>
      </c>
      <c r="O553">
        <v>10</v>
      </c>
      <c r="P553" t="s">
        <v>48</v>
      </c>
    </row>
    <row r="554" spans="1:16" x14ac:dyDescent="0.35">
      <c r="A554" t="s">
        <v>309</v>
      </c>
      <c r="B554" t="s">
        <v>759</v>
      </c>
      <c r="C554" t="s">
        <v>61</v>
      </c>
      <c r="D554" t="s">
        <v>37</v>
      </c>
      <c r="E554">
        <v>4111.88</v>
      </c>
      <c r="F554">
        <v>3</v>
      </c>
      <c r="G554">
        <v>12335.64</v>
      </c>
      <c r="H554" t="s">
        <v>46</v>
      </c>
      <c r="I554" t="s">
        <v>21</v>
      </c>
      <c r="J554" t="s">
        <v>22</v>
      </c>
      <c r="K554" t="s">
        <v>23</v>
      </c>
      <c r="L554">
        <v>2020</v>
      </c>
      <c r="M554" t="s">
        <v>88</v>
      </c>
      <c r="N554" t="s">
        <v>42</v>
      </c>
      <c r="O554">
        <v>18</v>
      </c>
      <c r="P554" t="s">
        <v>34</v>
      </c>
    </row>
    <row r="555" spans="1:16" x14ac:dyDescent="0.35">
      <c r="A555" t="s">
        <v>664</v>
      </c>
      <c r="B555" t="s">
        <v>760</v>
      </c>
      <c r="C555" t="s">
        <v>61</v>
      </c>
      <c r="D555" t="s">
        <v>29</v>
      </c>
      <c r="E555">
        <v>483.35</v>
      </c>
      <c r="F555">
        <v>1</v>
      </c>
      <c r="G555">
        <v>483.35</v>
      </c>
      <c r="H555" t="s">
        <v>95</v>
      </c>
      <c r="I555" t="s">
        <v>21</v>
      </c>
      <c r="J555" t="s">
        <v>22</v>
      </c>
      <c r="K555" t="s">
        <v>23</v>
      </c>
      <c r="L555">
        <v>2020</v>
      </c>
      <c r="M555" t="s">
        <v>149</v>
      </c>
      <c r="N555" t="s">
        <v>42</v>
      </c>
      <c r="O555">
        <v>18</v>
      </c>
      <c r="P555" t="s">
        <v>48</v>
      </c>
    </row>
    <row r="556" spans="1:16" x14ac:dyDescent="0.35">
      <c r="A556" t="s">
        <v>549</v>
      </c>
      <c r="B556" t="s">
        <v>379</v>
      </c>
      <c r="C556" t="s">
        <v>18</v>
      </c>
      <c r="D556" t="s">
        <v>75</v>
      </c>
      <c r="E556">
        <v>4542.55</v>
      </c>
      <c r="F556">
        <v>2</v>
      </c>
      <c r="G556">
        <v>9085.1</v>
      </c>
      <c r="H556" t="s">
        <v>38</v>
      </c>
      <c r="I556" t="s">
        <v>39</v>
      </c>
      <c r="J556" t="s">
        <v>40</v>
      </c>
      <c r="K556" t="s">
        <v>23</v>
      </c>
      <c r="L556">
        <v>2020</v>
      </c>
      <c r="M556" t="s">
        <v>32</v>
      </c>
      <c r="N556" t="s">
        <v>25</v>
      </c>
      <c r="O556">
        <v>21</v>
      </c>
      <c r="P556" t="s">
        <v>26</v>
      </c>
    </row>
    <row r="557" spans="1:16" x14ac:dyDescent="0.35">
      <c r="A557" t="s">
        <v>370</v>
      </c>
      <c r="B557" t="s">
        <v>761</v>
      </c>
      <c r="C557" t="s">
        <v>61</v>
      </c>
      <c r="D557" t="s">
        <v>91</v>
      </c>
      <c r="E557">
        <v>1564.29</v>
      </c>
      <c r="F557">
        <v>3</v>
      </c>
      <c r="G557">
        <v>4692.87</v>
      </c>
      <c r="H557" t="s">
        <v>122</v>
      </c>
      <c r="I557" t="s">
        <v>30</v>
      </c>
      <c r="J557" t="s">
        <v>31</v>
      </c>
      <c r="K557" t="s">
        <v>23</v>
      </c>
      <c r="L557">
        <v>2020</v>
      </c>
      <c r="M557" t="s">
        <v>149</v>
      </c>
      <c r="N557" t="s">
        <v>25</v>
      </c>
      <c r="O557">
        <v>17</v>
      </c>
      <c r="P557" t="s">
        <v>58</v>
      </c>
    </row>
    <row r="558" spans="1:16" x14ac:dyDescent="0.35">
      <c r="A558" t="s">
        <v>762</v>
      </c>
      <c r="B558" t="s">
        <v>763</v>
      </c>
      <c r="C558" t="s">
        <v>61</v>
      </c>
      <c r="D558" t="s">
        <v>82</v>
      </c>
      <c r="E558">
        <v>233.06</v>
      </c>
      <c r="F558">
        <v>2</v>
      </c>
      <c r="G558">
        <v>466.12</v>
      </c>
      <c r="H558" t="s">
        <v>46</v>
      </c>
      <c r="I558" t="s">
        <v>30</v>
      </c>
      <c r="J558" t="s">
        <v>31</v>
      </c>
      <c r="K558" t="s">
        <v>23</v>
      </c>
      <c r="L558">
        <v>2020</v>
      </c>
      <c r="M558" t="s">
        <v>63</v>
      </c>
      <c r="N558" t="s">
        <v>42</v>
      </c>
      <c r="O558">
        <v>11</v>
      </c>
      <c r="P558" t="s">
        <v>34</v>
      </c>
    </row>
    <row r="559" spans="1:16" x14ac:dyDescent="0.35">
      <c r="A559" t="s">
        <v>424</v>
      </c>
      <c r="B559" t="s">
        <v>500</v>
      </c>
      <c r="C559" t="s">
        <v>61</v>
      </c>
      <c r="D559" t="s">
        <v>29</v>
      </c>
      <c r="E559">
        <v>4866.83</v>
      </c>
      <c r="F559">
        <v>1</v>
      </c>
      <c r="G559">
        <v>4866.83</v>
      </c>
      <c r="H559" t="s">
        <v>95</v>
      </c>
      <c r="I559" t="s">
        <v>30</v>
      </c>
      <c r="J559" t="s">
        <v>31</v>
      </c>
      <c r="K559" t="s">
        <v>23</v>
      </c>
      <c r="L559">
        <v>2020</v>
      </c>
      <c r="M559" t="s">
        <v>149</v>
      </c>
      <c r="N559" t="s">
        <v>42</v>
      </c>
      <c r="O559">
        <v>16</v>
      </c>
      <c r="P559" t="s">
        <v>48</v>
      </c>
    </row>
    <row r="560" spans="1:16" x14ac:dyDescent="0.35">
      <c r="A560" t="s">
        <v>640</v>
      </c>
      <c r="B560" t="s">
        <v>386</v>
      </c>
      <c r="C560" t="s">
        <v>61</v>
      </c>
      <c r="D560" t="s">
        <v>29</v>
      </c>
      <c r="E560">
        <v>2412.06</v>
      </c>
      <c r="F560">
        <v>3</v>
      </c>
      <c r="G560">
        <v>7236.18</v>
      </c>
      <c r="H560" t="s">
        <v>122</v>
      </c>
      <c r="I560" t="s">
        <v>39</v>
      </c>
      <c r="J560" t="s">
        <v>40</v>
      </c>
      <c r="K560" t="s">
        <v>23</v>
      </c>
      <c r="L560">
        <v>2020</v>
      </c>
      <c r="M560" t="s">
        <v>41</v>
      </c>
      <c r="N560" t="s">
        <v>42</v>
      </c>
      <c r="O560">
        <v>17</v>
      </c>
      <c r="P560" t="s">
        <v>84</v>
      </c>
    </row>
    <row r="561" spans="1:16" x14ac:dyDescent="0.35">
      <c r="A561" t="s">
        <v>438</v>
      </c>
      <c r="B561" t="s">
        <v>764</v>
      </c>
      <c r="C561" t="s">
        <v>18</v>
      </c>
      <c r="D561" t="s">
        <v>37</v>
      </c>
      <c r="E561">
        <v>3386.66</v>
      </c>
      <c r="F561">
        <v>3</v>
      </c>
      <c r="G561">
        <v>10159.98</v>
      </c>
      <c r="H561" t="s">
        <v>62</v>
      </c>
      <c r="I561" t="s">
        <v>30</v>
      </c>
      <c r="J561" t="s">
        <v>31</v>
      </c>
      <c r="K561" t="s">
        <v>23</v>
      </c>
      <c r="L561">
        <v>2020</v>
      </c>
      <c r="M561" t="s">
        <v>52</v>
      </c>
      <c r="N561" t="s">
        <v>42</v>
      </c>
      <c r="O561">
        <v>19</v>
      </c>
      <c r="P561" t="s">
        <v>84</v>
      </c>
    </row>
    <row r="562" spans="1:16" x14ac:dyDescent="0.35">
      <c r="A562" t="s">
        <v>765</v>
      </c>
      <c r="B562" t="s">
        <v>682</v>
      </c>
      <c r="C562" t="s">
        <v>61</v>
      </c>
      <c r="D562" t="s">
        <v>19</v>
      </c>
      <c r="E562">
        <v>2107.1</v>
      </c>
      <c r="F562">
        <v>2</v>
      </c>
      <c r="G562">
        <v>4214.2</v>
      </c>
      <c r="H562" t="s">
        <v>38</v>
      </c>
      <c r="I562" t="s">
        <v>21</v>
      </c>
      <c r="J562" t="s">
        <v>22</v>
      </c>
      <c r="K562" t="s">
        <v>23</v>
      </c>
      <c r="L562">
        <v>2020</v>
      </c>
      <c r="M562" t="s">
        <v>63</v>
      </c>
      <c r="N562" t="s">
        <v>42</v>
      </c>
      <c r="O562">
        <v>21</v>
      </c>
      <c r="P562" t="s">
        <v>58</v>
      </c>
    </row>
    <row r="563" spans="1:16" x14ac:dyDescent="0.35">
      <c r="A563" t="s">
        <v>472</v>
      </c>
      <c r="B563" t="s">
        <v>766</v>
      </c>
      <c r="C563" t="s">
        <v>51</v>
      </c>
      <c r="D563" t="s">
        <v>37</v>
      </c>
      <c r="E563">
        <v>516.39</v>
      </c>
      <c r="F563">
        <v>2</v>
      </c>
      <c r="G563">
        <v>1032.78</v>
      </c>
      <c r="H563" t="s">
        <v>62</v>
      </c>
      <c r="I563" t="s">
        <v>30</v>
      </c>
      <c r="J563" t="s">
        <v>31</v>
      </c>
      <c r="K563" t="s">
        <v>23</v>
      </c>
      <c r="L563">
        <v>2020</v>
      </c>
      <c r="M563" t="s">
        <v>24</v>
      </c>
      <c r="N563" t="s">
        <v>42</v>
      </c>
      <c r="O563">
        <v>14</v>
      </c>
      <c r="P563" t="s">
        <v>34</v>
      </c>
    </row>
    <row r="564" spans="1:16" x14ac:dyDescent="0.35">
      <c r="A564" t="s">
        <v>463</v>
      </c>
      <c r="B564" t="s">
        <v>206</v>
      </c>
      <c r="C564" t="s">
        <v>18</v>
      </c>
      <c r="D564" t="s">
        <v>91</v>
      </c>
      <c r="E564">
        <v>4032.83</v>
      </c>
      <c r="F564">
        <v>1</v>
      </c>
      <c r="G564">
        <v>4032.83</v>
      </c>
      <c r="H564" t="s">
        <v>87</v>
      </c>
      <c r="I564" t="s">
        <v>21</v>
      </c>
      <c r="J564" t="s">
        <v>22</v>
      </c>
      <c r="K564" t="s">
        <v>23</v>
      </c>
      <c r="L564">
        <v>2020</v>
      </c>
      <c r="M564" t="s">
        <v>32</v>
      </c>
      <c r="N564" t="s">
        <v>42</v>
      </c>
      <c r="O564">
        <v>19</v>
      </c>
      <c r="P564" t="s">
        <v>84</v>
      </c>
    </row>
    <row r="565" spans="1:16" x14ac:dyDescent="0.35">
      <c r="A565" t="s">
        <v>557</v>
      </c>
      <c r="B565" t="s">
        <v>767</v>
      </c>
      <c r="C565" t="s">
        <v>61</v>
      </c>
      <c r="D565" t="s">
        <v>55</v>
      </c>
      <c r="E565">
        <v>2343.87</v>
      </c>
      <c r="F565">
        <v>2</v>
      </c>
      <c r="G565">
        <v>4687.74</v>
      </c>
      <c r="H565" t="s">
        <v>62</v>
      </c>
      <c r="I565" t="s">
        <v>66</v>
      </c>
      <c r="J565" t="s">
        <v>67</v>
      </c>
      <c r="K565" t="s">
        <v>68</v>
      </c>
      <c r="L565">
        <v>2020</v>
      </c>
      <c r="M565" t="s">
        <v>63</v>
      </c>
      <c r="N565" t="s">
        <v>25</v>
      </c>
      <c r="O565">
        <v>9</v>
      </c>
      <c r="P565" t="s">
        <v>48</v>
      </c>
    </row>
    <row r="566" spans="1:16" x14ac:dyDescent="0.35">
      <c r="A566" t="s">
        <v>322</v>
      </c>
      <c r="B566" t="s">
        <v>379</v>
      </c>
      <c r="C566" t="s">
        <v>18</v>
      </c>
      <c r="D566" t="s">
        <v>82</v>
      </c>
      <c r="E566">
        <v>3260.21</v>
      </c>
      <c r="F566">
        <v>1</v>
      </c>
      <c r="G566">
        <v>3260.21</v>
      </c>
      <c r="H566" t="s">
        <v>20</v>
      </c>
      <c r="I566" t="s">
        <v>66</v>
      </c>
      <c r="J566" t="s">
        <v>67</v>
      </c>
      <c r="K566" t="s">
        <v>68</v>
      </c>
      <c r="L566">
        <v>2020</v>
      </c>
      <c r="M566" t="s">
        <v>149</v>
      </c>
      <c r="N566" t="s">
        <v>42</v>
      </c>
      <c r="O566">
        <v>21</v>
      </c>
      <c r="P566" t="s">
        <v>26</v>
      </c>
    </row>
    <row r="567" spans="1:16" x14ac:dyDescent="0.35">
      <c r="A567" t="s">
        <v>420</v>
      </c>
      <c r="B567" t="s">
        <v>406</v>
      </c>
      <c r="C567" t="s">
        <v>61</v>
      </c>
      <c r="D567" t="s">
        <v>19</v>
      </c>
      <c r="E567">
        <v>3972.28</v>
      </c>
      <c r="F567">
        <v>3</v>
      </c>
      <c r="G567">
        <v>11916.84</v>
      </c>
      <c r="H567" t="s">
        <v>46</v>
      </c>
      <c r="I567" t="s">
        <v>66</v>
      </c>
      <c r="J567" t="s">
        <v>79</v>
      </c>
      <c r="K567" t="s">
        <v>68</v>
      </c>
      <c r="L567">
        <v>2020</v>
      </c>
      <c r="M567" t="s">
        <v>100</v>
      </c>
      <c r="N567" t="s">
        <v>42</v>
      </c>
      <c r="O567">
        <v>12</v>
      </c>
      <c r="P567" t="s">
        <v>26</v>
      </c>
    </row>
    <row r="568" spans="1:16" x14ac:dyDescent="0.35">
      <c r="A568" t="s">
        <v>768</v>
      </c>
      <c r="B568" t="s">
        <v>445</v>
      </c>
      <c r="C568" t="s">
        <v>61</v>
      </c>
      <c r="D568" t="s">
        <v>19</v>
      </c>
      <c r="E568">
        <v>3568.11</v>
      </c>
      <c r="F568">
        <v>1</v>
      </c>
      <c r="G568">
        <v>3568.11</v>
      </c>
      <c r="H568" t="s">
        <v>87</v>
      </c>
      <c r="I568" t="s">
        <v>66</v>
      </c>
      <c r="J568" t="s">
        <v>79</v>
      </c>
      <c r="K568" t="s">
        <v>68</v>
      </c>
      <c r="L568">
        <v>2020</v>
      </c>
      <c r="M568" t="s">
        <v>52</v>
      </c>
      <c r="N568" t="s">
        <v>70</v>
      </c>
      <c r="O568">
        <v>21</v>
      </c>
      <c r="P568" t="s">
        <v>34</v>
      </c>
    </row>
    <row r="569" spans="1:16" x14ac:dyDescent="0.35">
      <c r="A569" t="s">
        <v>131</v>
      </c>
      <c r="B569" t="s">
        <v>566</v>
      </c>
      <c r="C569" t="s">
        <v>18</v>
      </c>
      <c r="D569" t="s">
        <v>55</v>
      </c>
      <c r="E569">
        <v>4186.62</v>
      </c>
      <c r="F569">
        <v>2</v>
      </c>
      <c r="G569">
        <v>8373.24</v>
      </c>
      <c r="H569" t="s">
        <v>20</v>
      </c>
      <c r="I569" t="s">
        <v>39</v>
      </c>
      <c r="J569" t="s">
        <v>40</v>
      </c>
      <c r="K569" t="s">
        <v>23</v>
      </c>
      <c r="L569">
        <v>2020</v>
      </c>
      <c r="M569" t="s">
        <v>47</v>
      </c>
      <c r="N569" t="s">
        <v>25</v>
      </c>
      <c r="O569">
        <v>15</v>
      </c>
      <c r="P569" t="s">
        <v>58</v>
      </c>
    </row>
    <row r="570" spans="1:16" x14ac:dyDescent="0.35">
      <c r="A570" t="s">
        <v>661</v>
      </c>
      <c r="B570" t="s">
        <v>541</v>
      </c>
      <c r="C570" t="s">
        <v>51</v>
      </c>
      <c r="D570" t="s">
        <v>82</v>
      </c>
      <c r="E570">
        <v>4324.1499999999996</v>
      </c>
      <c r="F570">
        <v>2</v>
      </c>
      <c r="G570">
        <v>8648.2999999999993</v>
      </c>
      <c r="H570" t="s">
        <v>87</v>
      </c>
      <c r="I570" t="s">
        <v>39</v>
      </c>
      <c r="J570" t="s">
        <v>40</v>
      </c>
      <c r="K570" t="s">
        <v>23</v>
      </c>
      <c r="L570">
        <v>2020</v>
      </c>
      <c r="M570" t="s">
        <v>41</v>
      </c>
      <c r="N570" t="s">
        <v>70</v>
      </c>
      <c r="O570">
        <v>15</v>
      </c>
      <c r="P570" t="s">
        <v>34</v>
      </c>
    </row>
    <row r="571" spans="1:16" x14ac:dyDescent="0.35">
      <c r="A571" t="s">
        <v>769</v>
      </c>
      <c r="B571" t="s">
        <v>609</v>
      </c>
      <c r="C571" t="s">
        <v>51</v>
      </c>
      <c r="D571" t="s">
        <v>37</v>
      </c>
      <c r="E571">
        <v>3901.97</v>
      </c>
      <c r="F571">
        <v>3</v>
      </c>
      <c r="G571">
        <v>11705.91</v>
      </c>
      <c r="H571" t="s">
        <v>62</v>
      </c>
      <c r="I571" t="s">
        <v>39</v>
      </c>
      <c r="J571" t="s">
        <v>40</v>
      </c>
      <c r="K571" t="s">
        <v>23</v>
      </c>
      <c r="L571">
        <v>2020</v>
      </c>
      <c r="M571" t="s">
        <v>52</v>
      </c>
      <c r="N571" t="s">
        <v>25</v>
      </c>
      <c r="O571">
        <v>21</v>
      </c>
      <c r="P571" t="s">
        <v>48</v>
      </c>
    </row>
    <row r="572" spans="1:16" x14ac:dyDescent="0.35">
      <c r="A572" t="s">
        <v>557</v>
      </c>
      <c r="B572" t="s">
        <v>731</v>
      </c>
      <c r="C572" t="s">
        <v>61</v>
      </c>
      <c r="D572" t="s">
        <v>75</v>
      </c>
      <c r="E572">
        <v>874.29</v>
      </c>
      <c r="F572">
        <v>3</v>
      </c>
      <c r="G572">
        <v>2622.87</v>
      </c>
      <c r="H572" t="s">
        <v>95</v>
      </c>
      <c r="I572" t="s">
        <v>39</v>
      </c>
      <c r="J572" t="s">
        <v>40</v>
      </c>
      <c r="K572" t="s">
        <v>23</v>
      </c>
      <c r="L572">
        <v>2020</v>
      </c>
      <c r="M572" t="s">
        <v>63</v>
      </c>
      <c r="N572" t="s">
        <v>25</v>
      </c>
      <c r="O572">
        <v>13</v>
      </c>
      <c r="P572" t="s">
        <v>48</v>
      </c>
    </row>
    <row r="573" spans="1:16" x14ac:dyDescent="0.35">
      <c r="A573" t="s">
        <v>765</v>
      </c>
      <c r="B573" t="s">
        <v>770</v>
      </c>
      <c r="C573" t="s">
        <v>61</v>
      </c>
      <c r="D573" t="s">
        <v>29</v>
      </c>
      <c r="E573">
        <v>311.38</v>
      </c>
      <c r="F573">
        <v>2</v>
      </c>
      <c r="G573">
        <v>622.76</v>
      </c>
      <c r="H573" t="s">
        <v>122</v>
      </c>
      <c r="I573" t="s">
        <v>39</v>
      </c>
      <c r="J573" t="s">
        <v>92</v>
      </c>
      <c r="K573" t="s">
        <v>68</v>
      </c>
      <c r="L573">
        <v>2020</v>
      </c>
      <c r="M573" t="s">
        <v>63</v>
      </c>
      <c r="N573" t="s">
        <v>70</v>
      </c>
      <c r="O573">
        <v>14</v>
      </c>
      <c r="P573" t="s">
        <v>58</v>
      </c>
    </row>
    <row r="574" spans="1:16" x14ac:dyDescent="0.35">
      <c r="A574" t="s">
        <v>161</v>
      </c>
      <c r="B574" t="s">
        <v>771</v>
      </c>
      <c r="C574" t="s">
        <v>51</v>
      </c>
      <c r="D574" t="s">
        <v>29</v>
      </c>
      <c r="E574">
        <v>4767.2</v>
      </c>
      <c r="F574">
        <v>1</v>
      </c>
      <c r="G574">
        <v>4767.2</v>
      </c>
      <c r="H574" t="s">
        <v>87</v>
      </c>
      <c r="I574" t="s">
        <v>39</v>
      </c>
      <c r="J574" t="s">
        <v>40</v>
      </c>
      <c r="K574" t="s">
        <v>23</v>
      </c>
      <c r="L574">
        <v>2020</v>
      </c>
      <c r="M574" t="s">
        <v>52</v>
      </c>
      <c r="N574" t="s">
        <v>42</v>
      </c>
      <c r="O574">
        <v>15</v>
      </c>
      <c r="P574" t="s">
        <v>43</v>
      </c>
    </row>
    <row r="575" spans="1:16" x14ac:dyDescent="0.35">
      <c r="A575" t="s">
        <v>450</v>
      </c>
      <c r="B575" t="s">
        <v>17</v>
      </c>
      <c r="C575" t="s">
        <v>51</v>
      </c>
      <c r="D575" t="s">
        <v>75</v>
      </c>
      <c r="E575">
        <v>3608.38</v>
      </c>
      <c r="F575">
        <v>2</v>
      </c>
      <c r="G575">
        <v>7216.76</v>
      </c>
      <c r="H575" t="s">
        <v>20</v>
      </c>
      <c r="I575" t="s">
        <v>66</v>
      </c>
      <c r="J575" t="s">
        <v>79</v>
      </c>
      <c r="K575" t="s">
        <v>68</v>
      </c>
      <c r="L575">
        <v>2020</v>
      </c>
      <c r="M575" t="s">
        <v>52</v>
      </c>
      <c r="N575" t="s">
        <v>42</v>
      </c>
      <c r="O575">
        <v>14</v>
      </c>
      <c r="P575" t="s">
        <v>34</v>
      </c>
    </row>
    <row r="576" spans="1:16" x14ac:dyDescent="0.35">
      <c r="A576" t="s">
        <v>525</v>
      </c>
      <c r="B576" t="s">
        <v>680</v>
      </c>
      <c r="C576" t="s">
        <v>18</v>
      </c>
      <c r="D576" t="s">
        <v>19</v>
      </c>
      <c r="E576">
        <v>122.24</v>
      </c>
      <c r="F576">
        <v>1</v>
      </c>
      <c r="G576">
        <v>122.24</v>
      </c>
      <c r="H576" t="s">
        <v>87</v>
      </c>
      <c r="I576" t="s">
        <v>39</v>
      </c>
      <c r="J576" t="s">
        <v>40</v>
      </c>
      <c r="K576" t="s">
        <v>23</v>
      </c>
      <c r="L576">
        <v>2020</v>
      </c>
      <c r="M576" t="s">
        <v>41</v>
      </c>
      <c r="N576" t="s">
        <v>42</v>
      </c>
      <c r="O576">
        <v>10</v>
      </c>
      <c r="P576" t="s">
        <v>26</v>
      </c>
    </row>
    <row r="577" spans="1:16" x14ac:dyDescent="0.35">
      <c r="A577" t="s">
        <v>596</v>
      </c>
      <c r="B577" t="s">
        <v>772</v>
      </c>
      <c r="C577" t="s">
        <v>61</v>
      </c>
      <c r="D577" t="s">
        <v>37</v>
      </c>
      <c r="E577">
        <v>4314.08</v>
      </c>
      <c r="F577">
        <v>1</v>
      </c>
      <c r="G577">
        <v>4314.08</v>
      </c>
      <c r="H577" t="s">
        <v>62</v>
      </c>
      <c r="I577" t="s">
        <v>39</v>
      </c>
      <c r="J577" t="s">
        <v>92</v>
      </c>
      <c r="K577" t="s">
        <v>68</v>
      </c>
      <c r="L577">
        <v>2020</v>
      </c>
      <c r="M577" t="s">
        <v>149</v>
      </c>
      <c r="N577" t="s">
        <v>70</v>
      </c>
      <c r="O577">
        <v>16</v>
      </c>
      <c r="P577" t="s">
        <v>34</v>
      </c>
    </row>
    <row r="578" spans="1:16" x14ac:dyDescent="0.35">
      <c r="A578" t="s">
        <v>468</v>
      </c>
      <c r="B578" t="s">
        <v>245</v>
      </c>
      <c r="C578" t="s">
        <v>61</v>
      </c>
      <c r="D578" t="s">
        <v>82</v>
      </c>
      <c r="E578">
        <v>1372.67</v>
      </c>
      <c r="F578">
        <v>3</v>
      </c>
      <c r="G578">
        <v>4118.01</v>
      </c>
      <c r="H578" t="s">
        <v>87</v>
      </c>
      <c r="I578" t="s">
        <v>66</v>
      </c>
      <c r="J578" t="s">
        <v>79</v>
      </c>
      <c r="K578" t="s">
        <v>68</v>
      </c>
      <c r="L578">
        <v>2020</v>
      </c>
      <c r="M578" t="s">
        <v>100</v>
      </c>
      <c r="N578" t="s">
        <v>25</v>
      </c>
      <c r="O578">
        <v>9</v>
      </c>
      <c r="P578" t="s">
        <v>58</v>
      </c>
    </row>
    <row r="579" spans="1:16" x14ac:dyDescent="0.35">
      <c r="A579" t="s">
        <v>80</v>
      </c>
      <c r="B579" t="s">
        <v>371</v>
      </c>
      <c r="C579" t="s">
        <v>51</v>
      </c>
      <c r="D579" t="s">
        <v>37</v>
      </c>
      <c r="E579">
        <v>1479.98</v>
      </c>
      <c r="F579">
        <v>3</v>
      </c>
      <c r="G579">
        <v>4439.9399999999996</v>
      </c>
      <c r="H579" t="s">
        <v>87</v>
      </c>
      <c r="I579" t="s">
        <v>66</v>
      </c>
      <c r="J579" t="s">
        <v>79</v>
      </c>
      <c r="K579" t="s">
        <v>68</v>
      </c>
      <c r="L579">
        <v>2020</v>
      </c>
      <c r="M579" t="s">
        <v>83</v>
      </c>
      <c r="N579" t="s">
        <v>42</v>
      </c>
      <c r="O579">
        <v>14</v>
      </c>
      <c r="P579" t="s">
        <v>84</v>
      </c>
    </row>
    <row r="580" spans="1:16" x14ac:dyDescent="0.35">
      <c r="A580" t="s">
        <v>209</v>
      </c>
      <c r="B580" t="s">
        <v>773</v>
      </c>
      <c r="C580" t="s">
        <v>61</v>
      </c>
      <c r="D580" t="s">
        <v>91</v>
      </c>
      <c r="E580">
        <v>2664.26</v>
      </c>
      <c r="F580">
        <v>3</v>
      </c>
      <c r="G580">
        <v>7992.78</v>
      </c>
      <c r="H580" t="s">
        <v>122</v>
      </c>
      <c r="I580" t="s">
        <v>66</v>
      </c>
      <c r="J580" t="s">
        <v>79</v>
      </c>
      <c r="K580" t="s">
        <v>68</v>
      </c>
      <c r="L580">
        <v>2020</v>
      </c>
      <c r="M580" t="s">
        <v>149</v>
      </c>
      <c r="N580" t="s">
        <v>42</v>
      </c>
      <c r="O580">
        <v>20</v>
      </c>
      <c r="P580" t="s">
        <v>26</v>
      </c>
    </row>
    <row r="581" spans="1:16" x14ac:dyDescent="0.35">
      <c r="A581" t="s">
        <v>136</v>
      </c>
      <c r="B581" t="s">
        <v>774</v>
      </c>
      <c r="C581" t="s">
        <v>61</v>
      </c>
      <c r="D581" t="s">
        <v>75</v>
      </c>
      <c r="E581">
        <v>1851.04</v>
      </c>
      <c r="F581">
        <v>3</v>
      </c>
      <c r="G581">
        <v>5553.12</v>
      </c>
      <c r="H581" t="s">
        <v>87</v>
      </c>
      <c r="I581" t="s">
        <v>66</v>
      </c>
      <c r="J581" t="s">
        <v>79</v>
      </c>
      <c r="K581" t="s">
        <v>68</v>
      </c>
      <c r="L581">
        <v>2020</v>
      </c>
      <c r="M581" t="s">
        <v>24</v>
      </c>
      <c r="N581" t="s">
        <v>42</v>
      </c>
      <c r="O581">
        <v>15</v>
      </c>
      <c r="P581" t="s">
        <v>48</v>
      </c>
    </row>
    <row r="582" spans="1:16" x14ac:dyDescent="0.35">
      <c r="A582" t="s">
        <v>242</v>
      </c>
      <c r="B582" t="s">
        <v>738</v>
      </c>
      <c r="C582" t="s">
        <v>61</v>
      </c>
      <c r="D582" t="s">
        <v>82</v>
      </c>
      <c r="E582">
        <v>3893.47</v>
      </c>
      <c r="F582">
        <v>1</v>
      </c>
      <c r="G582">
        <v>3893.47</v>
      </c>
      <c r="H582" t="s">
        <v>95</v>
      </c>
      <c r="I582" t="s">
        <v>21</v>
      </c>
      <c r="J582" t="s">
        <v>22</v>
      </c>
      <c r="K582" t="s">
        <v>23</v>
      </c>
      <c r="L582">
        <v>2020</v>
      </c>
      <c r="M582" t="s">
        <v>83</v>
      </c>
      <c r="N582" t="s">
        <v>25</v>
      </c>
      <c r="O582">
        <v>10</v>
      </c>
      <c r="P582" t="s">
        <v>76</v>
      </c>
    </row>
    <row r="583" spans="1:16" x14ac:dyDescent="0.35">
      <c r="A583" t="s">
        <v>577</v>
      </c>
      <c r="B583" t="s">
        <v>775</v>
      </c>
      <c r="C583" t="s">
        <v>61</v>
      </c>
      <c r="D583" t="s">
        <v>82</v>
      </c>
      <c r="E583">
        <v>2678.57</v>
      </c>
      <c r="F583">
        <v>3</v>
      </c>
      <c r="G583">
        <v>8035.71</v>
      </c>
      <c r="H583" t="s">
        <v>122</v>
      </c>
      <c r="I583" t="s">
        <v>39</v>
      </c>
      <c r="J583" t="s">
        <v>92</v>
      </c>
      <c r="K583" t="s">
        <v>68</v>
      </c>
      <c r="L583">
        <v>2020</v>
      </c>
      <c r="M583" t="s">
        <v>63</v>
      </c>
      <c r="N583" t="s">
        <v>33</v>
      </c>
      <c r="O583">
        <v>9</v>
      </c>
      <c r="P583" t="s">
        <v>43</v>
      </c>
    </row>
    <row r="584" spans="1:16" x14ac:dyDescent="0.35">
      <c r="A584" t="s">
        <v>651</v>
      </c>
      <c r="B584" t="s">
        <v>556</v>
      </c>
      <c r="C584" t="s">
        <v>18</v>
      </c>
      <c r="D584" t="s">
        <v>55</v>
      </c>
      <c r="E584">
        <v>2862.24</v>
      </c>
      <c r="F584">
        <v>1</v>
      </c>
      <c r="G584">
        <v>2862.24</v>
      </c>
      <c r="H584" t="s">
        <v>38</v>
      </c>
      <c r="I584" t="s">
        <v>21</v>
      </c>
      <c r="J584" t="s">
        <v>22</v>
      </c>
      <c r="K584" t="s">
        <v>23</v>
      </c>
      <c r="L584">
        <v>2020</v>
      </c>
      <c r="M584" t="s">
        <v>135</v>
      </c>
      <c r="N584" t="s">
        <v>42</v>
      </c>
      <c r="O584">
        <v>15</v>
      </c>
      <c r="P584" t="s">
        <v>76</v>
      </c>
    </row>
    <row r="585" spans="1:16" x14ac:dyDescent="0.35">
      <c r="A585" t="s">
        <v>592</v>
      </c>
      <c r="B585" t="s">
        <v>776</v>
      </c>
      <c r="C585" t="s">
        <v>51</v>
      </c>
      <c r="D585" t="s">
        <v>37</v>
      </c>
      <c r="E585">
        <v>3204.88</v>
      </c>
      <c r="F585">
        <v>1</v>
      </c>
      <c r="G585">
        <v>3204.88</v>
      </c>
      <c r="H585" t="s">
        <v>87</v>
      </c>
      <c r="I585" t="s">
        <v>21</v>
      </c>
      <c r="J585" t="s">
        <v>22</v>
      </c>
      <c r="K585" t="s">
        <v>23</v>
      </c>
      <c r="L585">
        <v>2020</v>
      </c>
      <c r="M585" t="s">
        <v>41</v>
      </c>
      <c r="N585" t="s">
        <v>42</v>
      </c>
      <c r="O585">
        <v>16</v>
      </c>
      <c r="P585" t="s">
        <v>76</v>
      </c>
    </row>
    <row r="586" spans="1:16" x14ac:dyDescent="0.35">
      <c r="A586" t="s">
        <v>436</v>
      </c>
      <c r="B586" t="s">
        <v>448</v>
      </c>
      <c r="C586" t="s">
        <v>18</v>
      </c>
      <c r="D586" t="s">
        <v>19</v>
      </c>
      <c r="E586">
        <v>1885</v>
      </c>
      <c r="F586">
        <v>2</v>
      </c>
      <c r="G586">
        <v>3770</v>
      </c>
      <c r="H586" t="s">
        <v>122</v>
      </c>
      <c r="I586" t="s">
        <v>66</v>
      </c>
      <c r="J586" t="s">
        <v>67</v>
      </c>
      <c r="K586" t="s">
        <v>68</v>
      </c>
      <c r="L586">
        <v>2020</v>
      </c>
      <c r="M586" t="s">
        <v>41</v>
      </c>
      <c r="N586" t="s">
        <v>33</v>
      </c>
      <c r="O586">
        <v>18</v>
      </c>
      <c r="P586" t="s">
        <v>43</v>
      </c>
    </row>
    <row r="587" spans="1:16" x14ac:dyDescent="0.35">
      <c r="A587" t="s">
        <v>142</v>
      </c>
      <c r="B587" t="s">
        <v>65</v>
      </c>
      <c r="C587" t="s">
        <v>51</v>
      </c>
      <c r="D587" t="s">
        <v>91</v>
      </c>
      <c r="E587">
        <v>3589.83</v>
      </c>
      <c r="F587">
        <v>1</v>
      </c>
      <c r="G587">
        <v>3589.83</v>
      </c>
      <c r="H587" t="s">
        <v>122</v>
      </c>
      <c r="I587" t="s">
        <v>66</v>
      </c>
      <c r="J587" t="s">
        <v>67</v>
      </c>
      <c r="K587" t="s">
        <v>68</v>
      </c>
      <c r="L587">
        <v>2020</v>
      </c>
      <c r="M587" t="s">
        <v>88</v>
      </c>
      <c r="N587" t="s">
        <v>33</v>
      </c>
      <c r="O587">
        <v>16</v>
      </c>
      <c r="P587" t="s">
        <v>58</v>
      </c>
    </row>
    <row r="588" spans="1:16" x14ac:dyDescent="0.35">
      <c r="A588" t="s">
        <v>777</v>
      </c>
      <c r="B588" t="s">
        <v>631</v>
      </c>
      <c r="C588" t="s">
        <v>51</v>
      </c>
      <c r="D588" t="s">
        <v>29</v>
      </c>
      <c r="E588">
        <v>1922.62</v>
      </c>
      <c r="F588">
        <v>1</v>
      </c>
      <c r="G588">
        <v>1922.62</v>
      </c>
      <c r="H588" t="s">
        <v>38</v>
      </c>
      <c r="I588" t="s">
        <v>39</v>
      </c>
      <c r="J588" t="s">
        <v>92</v>
      </c>
      <c r="K588" t="s">
        <v>68</v>
      </c>
      <c r="L588">
        <v>2020</v>
      </c>
      <c r="M588" t="s">
        <v>135</v>
      </c>
      <c r="N588" t="s">
        <v>33</v>
      </c>
      <c r="O588">
        <v>19</v>
      </c>
      <c r="P588" t="s">
        <v>58</v>
      </c>
    </row>
    <row r="589" spans="1:16" x14ac:dyDescent="0.35">
      <c r="A589" t="s">
        <v>49</v>
      </c>
      <c r="B589" t="s">
        <v>528</v>
      </c>
      <c r="C589" t="s">
        <v>51</v>
      </c>
      <c r="D589" t="s">
        <v>75</v>
      </c>
      <c r="E589">
        <v>3987.33</v>
      </c>
      <c r="F589">
        <v>2</v>
      </c>
      <c r="G589">
        <v>7974.66</v>
      </c>
      <c r="H589" t="s">
        <v>122</v>
      </c>
      <c r="I589" t="s">
        <v>21</v>
      </c>
      <c r="J589" t="s">
        <v>22</v>
      </c>
      <c r="K589" t="s">
        <v>23</v>
      </c>
      <c r="L589">
        <v>2020</v>
      </c>
      <c r="M589" t="s">
        <v>52</v>
      </c>
      <c r="N589" t="s">
        <v>42</v>
      </c>
      <c r="O589">
        <v>10</v>
      </c>
      <c r="P589" t="s">
        <v>26</v>
      </c>
    </row>
    <row r="590" spans="1:16" x14ac:dyDescent="0.35">
      <c r="A590" t="s">
        <v>280</v>
      </c>
      <c r="B590" t="s">
        <v>778</v>
      </c>
      <c r="C590" t="s">
        <v>18</v>
      </c>
      <c r="D590" t="s">
        <v>19</v>
      </c>
      <c r="E590">
        <v>2104.62</v>
      </c>
      <c r="F590">
        <v>1</v>
      </c>
      <c r="G590">
        <v>2104.62</v>
      </c>
      <c r="H590" t="s">
        <v>87</v>
      </c>
      <c r="I590" t="s">
        <v>21</v>
      </c>
      <c r="J590" t="s">
        <v>22</v>
      </c>
      <c r="K590" t="s">
        <v>23</v>
      </c>
      <c r="L590">
        <v>2020</v>
      </c>
      <c r="M590" t="s">
        <v>24</v>
      </c>
      <c r="N590" t="s">
        <v>42</v>
      </c>
      <c r="O590">
        <v>18</v>
      </c>
      <c r="P590" t="s">
        <v>43</v>
      </c>
    </row>
    <row r="591" spans="1:16" x14ac:dyDescent="0.35">
      <c r="A591" t="s">
        <v>116</v>
      </c>
      <c r="B591" t="s">
        <v>779</v>
      </c>
      <c r="C591" t="s">
        <v>51</v>
      </c>
      <c r="D591" t="s">
        <v>82</v>
      </c>
      <c r="E591">
        <v>443.52</v>
      </c>
      <c r="F591">
        <v>2</v>
      </c>
      <c r="G591">
        <v>887.04</v>
      </c>
      <c r="H591" t="s">
        <v>62</v>
      </c>
      <c r="I591" t="s">
        <v>30</v>
      </c>
      <c r="J591" t="s">
        <v>31</v>
      </c>
      <c r="K591" t="s">
        <v>23</v>
      </c>
      <c r="L591">
        <v>2020</v>
      </c>
      <c r="M591" t="s">
        <v>47</v>
      </c>
      <c r="N591" t="s">
        <v>70</v>
      </c>
      <c r="O591">
        <v>19</v>
      </c>
      <c r="P591" t="s">
        <v>76</v>
      </c>
    </row>
    <row r="592" spans="1:16" x14ac:dyDescent="0.35">
      <c r="A592" t="s">
        <v>780</v>
      </c>
      <c r="B592" t="s">
        <v>781</v>
      </c>
      <c r="C592" t="s">
        <v>61</v>
      </c>
      <c r="D592" t="s">
        <v>19</v>
      </c>
      <c r="E592">
        <v>1455.28</v>
      </c>
      <c r="F592">
        <v>1</v>
      </c>
      <c r="G592">
        <v>1455.28</v>
      </c>
      <c r="H592" t="s">
        <v>20</v>
      </c>
      <c r="I592" t="s">
        <v>39</v>
      </c>
      <c r="J592" t="s">
        <v>40</v>
      </c>
      <c r="K592" t="s">
        <v>23</v>
      </c>
      <c r="L592">
        <v>2020</v>
      </c>
      <c r="M592" t="s">
        <v>88</v>
      </c>
      <c r="N592" t="s">
        <v>33</v>
      </c>
      <c r="O592">
        <v>13</v>
      </c>
      <c r="P592" t="s">
        <v>34</v>
      </c>
    </row>
    <row r="593" spans="1:16" x14ac:dyDescent="0.35">
      <c r="A593" t="s">
        <v>488</v>
      </c>
      <c r="B593" t="s">
        <v>688</v>
      </c>
      <c r="C593" t="s">
        <v>61</v>
      </c>
      <c r="D593" t="s">
        <v>75</v>
      </c>
      <c r="E593">
        <v>2683.93</v>
      </c>
      <c r="F593">
        <v>1</v>
      </c>
      <c r="G593">
        <v>2683.93</v>
      </c>
      <c r="H593" t="s">
        <v>46</v>
      </c>
      <c r="I593" t="s">
        <v>21</v>
      </c>
      <c r="J593" t="s">
        <v>22</v>
      </c>
      <c r="K593" t="s">
        <v>23</v>
      </c>
      <c r="L593">
        <v>2020</v>
      </c>
      <c r="M593" t="s">
        <v>32</v>
      </c>
      <c r="N593" t="s">
        <v>25</v>
      </c>
      <c r="O593">
        <v>17</v>
      </c>
      <c r="P593" t="s">
        <v>43</v>
      </c>
    </row>
    <row r="594" spans="1:16" x14ac:dyDescent="0.35">
      <c r="A594" t="s">
        <v>317</v>
      </c>
      <c r="B594" t="s">
        <v>312</v>
      </c>
      <c r="C594" t="s">
        <v>61</v>
      </c>
      <c r="D594" t="s">
        <v>29</v>
      </c>
      <c r="E594">
        <v>4341.54</v>
      </c>
      <c r="F594">
        <v>2</v>
      </c>
      <c r="G594">
        <v>8683.08</v>
      </c>
      <c r="H594" t="s">
        <v>38</v>
      </c>
      <c r="I594" t="s">
        <v>30</v>
      </c>
      <c r="J594" t="s">
        <v>31</v>
      </c>
      <c r="K594" t="s">
        <v>23</v>
      </c>
      <c r="L594">
        <v>2020</v>
      </c>
      <c r="M594" t="s">
        <v>32</v>
      </c>
      <c r="N594" t="s">
        <v>70</v>
      </c>
      <c r="O594">
        <v>16</v>
      </c>
      <c r="P594" t="s">
        <v>48</v>
      </c>
    </row>
    <row r="595" spans="1:16" x14ac:dyDescent="0.35">
      <c r="A595" t="s">
        <v>151</v>
      </c>
      <c r="B595" t="s">
        <v>518</v>
      </c>
      <c r="C595" t="s">
        <v>18</v>
      </c>
      <c r="D595" t="s">
        <v>29</v>
      </c>
      <c r="E595">
        <v>3761.33</v>
      </c>
      <c r="F595">
        <v>2</v>
      </c>
      <c r="G595">
        <v>7522.66</v>
      </c>
      <c r="H595" t="s">
        <v>122</v>
      </c>
      <c r="I595" t="s">
        <v>66</v>
      </c>
      <c r="J595" t="s">
        <v>79</v>
      </c>
      <c r="K595" t="s">
        <v>68</v>
      </c>
      <c r="L595">
        <v>2020</v>
      </c>
      <c r="M595" t="s">
        <v>69</v>
      </c>
      <c r="N595" t="s">
        <v>25</v>
      </c>
      <c r="O595">
        <v>15</v>
      </c>
      <c r="P595" t="s">
        <v>76</v>
      </c>
    </row>
    <row r="596" spans="1:16" x14ac:dyDescent="0.35">
      <c r="A596" t="s">
        <v>594</v>
      </c>
      <c r="B596" t="s">
        <v>782</v>
      </c>
      <c r="C596" t="s">
        <v>51</v>
      </c>
      <c r="D596" t="s">
        <v>37</v>
      </c>
      <c r="E596">
        <v>3097.38</v>
      </c>
      <c r="F596">
        <v>1</v>
      </c>
      <c r="G596">
        <v>3097.38</v>
      </c>
      <c r="H596" t="s">
        <v>122</v>
      </c>
      <c r="I596" t="s">
        <v>30</v>
      </c>
      <c r="J596" t="s">
        <v>31</v>
      </c>
      <c r="K596" t="s">
        <v>23</v>
      </c>
      <c r="L596">
        <v>2020</v>
      </c>
      <c r="M596" t="s">
        <v>135</v>
      </c>
      <c r="N596" t="s">
        <v>70</v>
      </c>
      <c r="O596">
        <v>14</v>
      </c>
      <c r="P596" t="s">
        <v>48</v>
      </c>
    </row>
    <row r="597" spans="1:16" x14ac:dyDescent="0.35">
      <c r="A597" t="s">
        <v>687</v>
      </c>
      <c r="B597" t="s">
        <v>783</v>
      </c>
      <c r="C597" t="s">
        <v>61</v>
      </c>
      <c r="D597" t="s">
        <v>91</v>
      </c>
      <c r="E597">
        <v>3805.5</v>
      </c>
      <c r="F597">
        <v>1</v>
      </c>
      <c r="G597">
        <v>3805.5</v>
      </c>
      <c r="H597" t="s">
        <v>38</v>
      </c>
      <c r="I597" t="s">
        <v>66</v>
      </c>
      <c r="J597" t="s">
        <v>67</v>
      </c>
      <c r="K597" t="s">
        <v>68</v>
      </c>
      <c r="L597">
        <v>2020</v>
      </c>
      <c r="M597" t="s">
        <v>24</v>
      </c>
      <c r="N597" t="s">
        <v>42</v>
      </c>
      <c r="O597">
        <v>18</v>
      </c>
      <c r="P597" t="s">
        <v>43</v>
      </c>
    </row>
    <row r="598" spans="1:16" x14ac:dyDescent="0.35">
      <c r="A598" t="s">
        <v>559</v>
      </c>
      <c r="B598" t="s">
        <v>439</v>
      </c>
      <c r="C598" t="s">
        <v>61</v>
      </c>
      <c r="D598" t="s">
        <v>82</v>
      </c>
      <c r="E598">
        <v>4526.17</v>
      </c>
      <c r="F598">
        <v>2</v>
      </c>
      <c r="G598">
        <v>9052.34</v>
      </c>
      <c r="H598" t="s">
        <v>87</v>
      </c>
      <c r="I598" t="s">
        <v>30</v>
      </c>
      <c r="J598" t="s">
        <v>31</v>
      </c>
      <c r="K598" t="s">
        <v>23</v>
      </c>
      <c r="L598">
        <v>2020</v>
      </c>
      <c r="M598" t="s">
        <v>63</v>
      </c>
      <c r="N598" t="s">
        <v>33</v>
      </c>
      <c r="O598">
        <v>11</v>
      </c>
      <c r="P598" t="s">
        <v>58</v>
      </c>
    </row>
    <row r="599" spans="1:16" x14ac:dyDescent="0.35">
      <c r="A599" t="s">
        <v>522</v>
      </c>
      <c r="B599" t="s">
        <v>743</v>
      </c>
      <c r="C599" t="s">
        <v>18</v>
      </c>
      <c r="D599" t="s">
        <v>91</v>
      </c>
      <c r="E599">
        <v>1483.19</v>
      </c>
      <c r="F599">
        <v>2</v>
      </c>
      <c r="G599">
        <v>2966.38</v>
      </c>
      <c r="H599" t="s">
        <v>62</v>
      </c>
      <c r="I599" t="s">
        <v>39</v>
      </c>
      <c r="J599" t="s">
        <v>40</v>
      </c>
      <c r="K599" t="s">
        <v>23</v>
      </c>
      <c r="L599">
        <v>2020</v>
      </c>
      <c r="M599" t="s">
        <v>32</v>
      </c>
      <c r="N599" t="s">
        <v>70</v>
      </c>
      <c r="O599">
        <v>19</v>
      </c>
      <c r="P599" t="s">
        <v>76</v>
      </c>
    </row>
    <row r="600" spans="1:16" x14ac:dyDescent="0.35">
      <c r="A600" t="s">
        <v>335</v>
      </c>
      <c r="B600" t="s">
        <v>784</v>
      </c>
      <c r="C600" t="s">
        <v>18</v>
      </c>
      <c r="D600" t="s">
        <v>29</v>
      </c>
      <c r="E600">
        <v>1630.66</v>
      </c>
      <c r="F600">
        <v>2</v>
      </c>
      <c r="G600">
        <v>3261.32</v>
      </c>
      <c r="H600" t="s">
        <v>122</v>
      </c>
      <c r="I600" t="s">
        <v>30</v>
      </c>
      <c r="J600" t="s">
        <v>31</v>
      </c>
      <c r="K600" t="s">
        <v>23</v>
      </c>
      <c r="L600">
        <v>2020</v>
      </c>
      <c r="M600" t="s">
        <v>83</v>
      </c>
      <c r="N600" t="s">
        <v>42</v>
      </c>
      <c r="O600">
        <v>21</v>
      </c>
      <c r="P600" t="s">
        <v>34</v>
      </c>
    </row>
    <row r="601" spans="1:16" x14ac:dyDescent="0.35">
      <c r="A601" t="s">
        <v>769</v>
      </c>
      <c r="B601" t="s">
        <v>785</v>
      </c>
      <c r="C601" t="s">
        <v>51</v>
      </c>
      <c r="D601" t="s">
        <v>75</v>
      </c>
      <c r="E601">
        <v>4130.99</v>
      </c>
      <c r="F601">
        <v>2</v>
      </c>
      <c r="G601">
        <v>8261.98</v>
      </c>
      <c r="H601" t="s">
        <v>62</v>
      </c>
      <c r="I601" t="s">
        <v>30</v>
      </c>
      <c r="J601" t="s">
        <v>31</v>
      </c>
      <c r="K601" t="s">
        <v>23</v>
      </c>
      <c r="L601">
        <v>2020</v>
      </c>
      <c r="M601" t="s">
        <v>52</v>
      </c>
      <c r="N601" t="s">
        <v>42</v>
      </c>
      <c r="O601">
        <v>17</v>
      </c>
      <c r="P601" t="s">
        <v>48</v>
      </c>
    </row>
    <row r="602" spans="1:16" x14ac:dyDescent="0.35">
      <c r="A602" t="s">
        <v>683</v>
      </c>
      <c r="B602" t="s">
        <v>158</v>
      </c>
      <c r="C602" t="s">
        <v>18</v>
      </c>
      <c r="D602" t="s">
        <v>75</v>
      </c>
      <c r="E602">
        <v>2646.34</v>
      </c>
      <c r="F602">
        <v>2</v>
      </c>
      <c r="G602">
        <v>5292.68</v>
      </c>
      <c r="H602" t="s">
        <v>20</v>
      </c>
      <c r="I602" t="s">
        <v>21</v>
      </c>
      <c r="J602" t="s">
        <v>22</v>
      </c>
      <c r="K602" t="s">
        <v>23</v>
      </c>
      <c r="L602">
        <v>2020</v>
      </c>
      <c r="M602" t="s">
        <v>52</v>
      </c>
      <c r="N602" t="s">
        <v>25</v>
      </c>
      <c r="O602">
        <v>15</v>
      </c>
      <c r="P602" t="s">
        <v>84</v>
      </c>
    </row>
    <row r="603" spans="1:16" x14ac:dyDescent="0.35">
      <c r="A603" t="s">
        <v>315</v>
      </c>
      <c r="B603" t="s">
        <v>786</v>
      </c>
      <c r="C603" t="s">
        <v>61</v>
      </c>
      <c r="D603" t="s">
        <v>91</v>
      </c>
      <c r="E603">
        <v>4514.8900000000003</v>
      </c>
      <c r="F603">
        <v>1</v>
      </c>
      <c r="G603">
        <v>4514.8900000000003</v>
      </c>
      <c r="H603" t="s">
        <v>62</v>
      </c>
      <c r="I603" t="s">
        <v>39</v>
      </c>
      <c r="J603" t="s">
        <v>92</v>
      </c>
      <c r="K603" t="s">
        <v>68</v>
      </c>
      <c r="L603">
        <v>2020</v>
      </c>
      <c r="M603" t="s">
        <v>52</v>
      </c>
      <c r="N603" t="s">
        <v>25</v>
      </c>
      <c r="O603">
        <v>12</v>
      </c>
      <c r="P603" t="s">
        <v>58</v>
      </c>
    </row>
    <row r="604" spans="1:16" x14ac:dyDescent="0.35">
      <c r="A604" t="s">
        <v>777</v>
      </c>
      <c r="B604" t="s">
        <v>787</v>
      </c>
      <c r="C604" t="s">
        <v>51</v>
      </c>
      <c r="D604" t="s">
        <v>37</v>
      </c>
      <c r="E604">
        <v>99.14</v>
      </c>
      <c r="F604">
        <v>3</v>
      </c>
      <c r="G604">
        <v>297.42</v>
      </c>
      <c r="H604" t="s">
        <v>122</v>
      </c>
      <c r="I604" t="s">
        <v>21</v>
      </c>
      <c r="J604" t="s">
        <v>22</v>
      </c>
      <c r="K604" t="s">
        <v>23</v>
      </c>
      <c r="L604">
        <v>2020</v>
      </c>
      <c r="M604" t="s">
        <v>135</v>
      </c>
      <c r="N604" t="s">
        <v>42</v>
      </c>
      <c r="O604">
        <v>14</v>
      </c>
      <c r="P604" t="s">
        <v>58</v>
      </c>
    </row>
    <row r="605" spans="1:16" x14ac:dyDescent="0.35">
      <c r="A605" t="s">
        <v>538</v>
      </c>
      <c r="B605" t="s">
        <v>788</v>
      </c>
      <c r="C605" t="s">
        <v>18</v>
      </c>
      <c r="D605" t="s">
        <v>55</v>
      </c>
      <c r="E605">
        <v>76.98</v>
      </c>
      <c r="F605">
        <v>3</v>
      </c>
      <c r="G605">
        <v>230.94</v>
      </c>
      <c r="H605" t="s">
        <v>95</v>
      </c>
      <c r="I605" t="s">
        <v>30</v>
      </c>
      <c r="J605" t="s">
        <v>31</v>
      </c>
      <c r="K605" t="s">
        <v>23</v>
      </c>
      <c r="L605">
        <v>2020</v>
      </c>
      <c r="M605" t="s">
        <v>83</v>
      </c>
      <c r="N605" t="s">
        <v>33</v>
      </c>
      <c r="O605">
        <v>20</v>
      </c>
      <c r="P605" t="s">
        <v>58</v>
      </c>
    </row>
    <row r="606" spans="1:16" x14ac:dyDescent="0.35">
      <c r="A606" t="s">
        <v>273</v>
      </c>
      <c r="B606" t="s">
        <v>789</v>
      </c>
      <c r="C606" t="s">
        <v>18</v>
      </c>
      <c r="D606" t="s">
        <v>91</v>
      </c>
      <c r="E606">
        <v>2506.62</v>
      </c>
      <c r="F606">
        <v>3</v>
      </c>
      <c r="G606">
        <v>7519.86</v>
      </c>
      <c r="H606" t="s">
        <v>87</v>
      </c>
      <c r="I606" t="s">
        <v>66</v>
      </c>
      <c r="J606" t="s">
        <v>79</v>
      </c>
      <c r="K606" t="s">
        <v>68</v>
      </c>
      <c r="L606">
        <v>2020</v>
      </c>
      <c r="M606" t="s">
        <v>100</v>
      </c>
      <c r="N606" t="s">
        <v>42</v>
      </c>
      <c r="O606">
        <v>11</v>
      </c>
      <c r="P606" t="s">
        <v>34</v>
      </c>
    </row>
    <row r="607" spans="1:16" x14ac:dyDescent="0.35">
      <c r="A607" t="s">
        <v>167</v>
      </c>
      <c r="B607" t="s">
        <v>790</v>
      </c>
      <c r="C607" t="s">
        <v>18</v>
      </c>
      <c r="D607" t="s">
        <v>75</v>
      </c>
      <c r="E607">
        <v>1461.79</v>
      </c>
      <c r="F607">
        <v>1</v>
      </c>
      <c r="G607">
        <v>1461.79</v>
      </c>
      <c r="H607" t="s">
        <v>95</v>
      </c>
      <c r="I607" t="s">
        <v>30</v>
      </c>
      <c r="J607" t="s">
        <v>31</v>
      </c>
      <c r="K607" t="s">
        <v>23</v>
      </c>
      <c r="L607">
        <v>2020</v>
      </c>
      <c r="M607" t="s">
        <v>63</v>
      </c>
      <c r="N607" t="s">
        <v>42</v>
      </c>
      <c r="O607">
        <v>13</v>
      </c>
      <c r="P607" t="s">
        <v>34</v>
      </c>
    </row>
    <row r="608" spans="1:16" x14ac:dyDescent="0.35">
      <c r="A608" t="s">
        <v>791</v>
      </c>
      <c r="B608" t="s">
        <v>544</v>
      </c>
      <c r="C608" t="s">
        <v>18</v>
      </c>
      <c r="D608" t="s">
        <v>82</v>
      </c>
      <c r="E608">
        <v>4902.59</v>
      </c>
      <c r="F608">
        <v>3</v>
      </c>
      <c r="G608">
        <v>14707.77</v>
      </c>
      <c r="H608" t="s">
        <v>20</v>
      </c>
      <c r="I608" t="s">
        <v>66</v>
      </c>
      <c r="J608" t="s">
        <v>67</v>
      </c>
      <c r="K608" t="s">
        <v>68</v>
      </c>
      <c r="L608">
        <v>2020</v>
      </c>
      <c r="M608" t="s">
        <v>41</v>
      </c>
      <c r="N608" t="s">
        <v>25</v>
      </c>
      <c r="O608">
        <v>20</v>
      </c>
      <c r="P608" t="s">
        <v>84</v>
      </c>
    </row>
    <row r="609" spans="1:16" x14ac:dyDescent="0.35">
      <c r="A609" t="s">
        <v>792</v>
      </c>
      <c r="B609" t="s">
        <v>793</v>
      </c>
      <c r="C609" t="s">
        <v>61</v>
      </c>
      <c r="D609" t="s">
        <v>29</v>
      </c>
      <c r="E609">
        <v>3121.58</v>
      </c>
      <c r="F609">
        <v>1</v>
      </c>
      <c r="G609">
        <v>3121.58</v>
      </c>
      <c r="H609" t="s">
        <v>95</v>
      </c>
      <c r="I609" t="s">
        <v>66</v>
      </c>
      <c r="J609" t="s">
        <v>79</v>
      </c>
      <c r="K609" t="s">
        <v>68</v>
      </c>
      <c r="L609">
        <v>2020</v>
      </c>
      <c r="M609" t="s">
        <v>83</v>
      </c>
      <c r="N609" t="s">
        <v>42</v>
      </c>
      <c r="O609">
        <v>10</v>
      </c>
      <c r="P609" t="s">
        <v>26</v>
      </c>
    </row>
    <row r="610" spans="1:16" x14ac:dyDescent="0.35">
      <c r="A610" t="s">
        <v>794</v>
      </c>
      <c r="B610" t="s">
        <v>795</v>
      </c>
      <c r="C610" t="s">
        <v>61</v>
      </c>
      <c r="D610" t="s">
        <v>75</v>
      </c>
      <c r="E610">
        <v>4433.5</v>
      </c>
      <c r="F610">
        <v>1</v>
      </c>
      <c r="G610">
        <v>4433.5</v>
      </c>
      <c r="H610" t="s">
        <v>62</v>
      </c>
      <c r="I610" t="s">
        <v>30</v>
      </c>
      <c r="J610" t="s">
        <v>31</v>
      </c>
      <c r="K610" t="s">
        <v>23</v>
      </c>
      <c r="L610">
        <v>2020</v>
      </c>
      <c r="M610" t="s">
        <v>135</v>
      </c>
      <c r="N610" t="s">
        <v>42</v>
      </c>
      <c r="O610">
        <v>19</v>
      </c>
      <c r="P610" t="s">
        <v>84</v>
      </c>
    </row>
    <row r="611" spans="1:16" x14ac:dyDescent="0.35">
      <c r="A611" t="s">
        <v>597</v>
      </c>
      <c r="B611" t="s">
        <v>128</v>
      </c>
      <c r="C611" t="s">
        <v>18</v>
      </c>
      <c r="D611" t="s">
        <v>91</v>
      </c>
      <c r="E611">
        <v>4618.84</v>
      </c>
      <c r="F611">
        <v>2</v>
      </c>
      <c r="G611">
        <v>9237.68</v>
      </c>
      <c r="H611" t="s">
        <v>38</v>
      </c>
      <c r="I611" t="s">
        <v>21</v>
      </c>
      <c r="J611" t="s">
        <v>22</v>
      </c>
      <c r="K611" t="s">
        <v>23</v>
      </c>
      <c r="L611">
        <v>2020</v>
      </c>
      <c r="M611" t="s">
        <v>41</v>
      </c>
      <c r="N611" t="s">
        <v>42</v>
      </c>
      <c r="O611">
        <v>20</v>
      </c>
      <c r="P611" t="s">
        <v>48</v>
      </c>
    </row>
    <row r="612" spans="1:16" x14ac:dyDescent="0.35">
      <c r="A612" t="s">
        <v>796</v>
      </c>
      <c r="B612" t="s">
        <v>215</v>
      </c>
      <c r="C612" t="s">
        <v>51</v>
      </c>
      <c r="D612" t="s">
        <v>55</v>
      </c>
      <c r="E612">
        <v>2015.14</v>
      </c>
      <c r="F612">
        <v>3</v>
      </c>
      <c r="G612">
        <v>6045.42</v>
      </c>
      <c r="H612" t="s">
        <v>95</v>
      </c>
      <c r="I612" t="s">
        <v>30</v>
      </c>
      <c r="J612" t="s">
        <v>31</v>
      </c>
      <c r="K612" t="s">
        <v>23</v>
      </c>
      <c r="L612">
        <v>2020</v>
      </c>
      <c r="M612" t="s">
        <v>24</v>
      </c>
      <c r="N612" t="s">
        <v>25</v>
      </c>
      <c r="O612">
        <v>14</v>
      </c>
      <c r="P612" t="s">
        <v>58</v>
      </c>
    </row>
    <row r="613" spans="1:16" x14ac:dyDescent="0.35">
      <c r="A613" t="s">
        <v>49</v>
      </c>
      <c r="B613" t="s">
        <v>797</v>
      </c>
      <c r="C613" t="s">
        <v>61</v>
      </c>
      <c r="D613" t="s">
        <v>55</v>
      </c>
      <c r="E613">
        <v>4618.67</v>
      </c>
      <c r="F613">
        <v>2</v>
      </c>
      <c r="G613">
        <v>9237.34</v>
      </c>
      <c r="H613" t="s">
        <v>20</v>
      </c>
      <c r="I613" t="s">
        <v>39</v>
      </c>
      <c r="J613" t="s">
        <v>92</v>
      </c>
      <c r="K613" t="s">
        <v>68</v>
      </c>
      <c r="L613">
        <v>2020</v>
      </c>
      <c r="M613" t="s">
        <v>52</v>
      </c>
      <c r="N613" t="s">
        <v>70</v>
      </c>
      <c r="O613">
        <v>13</v>
      </c>
      <c r="P613" t="s">
        <v>26</v>
      </c>
    </row>
    <row r="614" spans="1:16" x14ac:dyDescent="0.35">
      <c r="A614" t="s">
        <v>463</v>
      </c>
      <c r="B614" t="s">
        <v>798</v>
      </c>
      <c r="C614" t="s">
        <v>61</v>
      </c>
      <c r="D614" t="s">
        <v>75</v>
      </c>
      <c r="E614">
        <v>1211.6099999999999</v>
      </c>
      <c r="F614">
        <v>3</v>
      </c>
      <c r="G614">
        <v>3634.83</v>
      </c>
      <c r="H614" t="s">
        <v>122</v>
      </c>
      <c r="I614" t="s">
        <v>30</v>
      </c>
      <c r="J614" t="s">
        <v>31</v>
      </c>
      <c r="K614" t="s">
        <v>23</v>
      </c>
      <c r="L614">
        <v>2020</v>
      </c>
      <c r="M614" t="s">
        <v>32</v>
      </c>
      <c r="N614" t="s">
        <v>42</v>
      </c>
      <c r="O614">
        <v>22</v>
      </c>
      <c r="P614" t="s">
        <v>84</v>
      </c>
    </row>
    <row r="615" spans="1:16" x14ac:dyDescent="0.35">
      <c r="A615" t="s">
        <v>432</v>
      </c>
      <c r="B615" t="s">
        <v>339</v>
      </c>
      <c r="C615" t="s">
        <v>18</v>
      </c>
      <c r="D615" t="s">
        <v>37</v>
      </c>
      <c r="E615">
        <v>679.31</v>
      </c>
      <c r="F615">
        <v>3</v>
      </c>
      <c r="G615">
        <v>2037.93</v>
      </c>
      <c r="H615" t="s">
        <v>95</v>
      </c>
      <c r="I615" t="s">
        <v>66</v>
      </c>
      <c r="J615" t="s">
        <v>79</v>
      </c>
      <c r="K615" t="s">
        <v>68</v>
      </c>
      <c r="L615">
        <v>2020</v>
      </c>
      <c r="M615" t="s">
        <v>47</v>
      </c>
      <c r="N615" t="s">
        <v>25</v>
      </c>
      <c r="O615">
        <v>21</v>
      </c>
      <c r="P615" t="s">
        <v>43</v>
      </c>
    </row>
    <row r="616" spans="1:16" x14ac:dyDescent="0.35">
      <c r="A616" t="s">
        <v>746</v>
      </c>
      <c r="B616" t="s">
        <v>799</v>
      </c>
      <c r="C616" t="s">
        <v>18</v>
      </c>
      <c r="D616" t="s">
        <v>29</v>
      </c>
      <c r="E616">
        <v>2247.25</v>
      </c>
      <c r="F616">
        <v>1</v>
      </c>
      <c r="G616">
        <v>2247.25</v>
      </c>
      <c r="H616" t="s">
        <v>62</v>
      </c>
      <c r="I616" t="s">
        <v>39</v>
      </c>
      <c r="J616" t="s">
        <v>40</v>
      </c>
      <c r="K616" t="s">
        <v>23</v>
      </c>
      <c r="L616">
        <v>2020</v>
      </c>
      <c r="M616" t="s">
        <v>47</v>
      </c>
      <c r="N616" t="s">
        <v>33</v>
      </c>
      <c r="O616">
        <v>14</v>
      </c>
      <c r="P616" t="s">
        <v>48</v>
      </c>
    </row>
    <row r="617" spans="1:16" x14ac:dyDescent="0.35">
      <c r="A617" t="s">
        <v>683</v>
      </c>
      <c r="B617" t="s">
        <v>800</v>
      </c>
      <c r="C617" t="s">
        <v>61</v>
      </c>
      <c r="D617" t="s">
        <v>75</v>
      </c>
      <c r="E617">
        <v>3726.24</v>
      </c>
      <c r="F617">
        <v>2</v>
      </c>
      <c r="G617">
        <v>7452.48</v>
      </c>
      <c r="H617" t="s">
        <v>87</v>
      </c>
      <c r="I617" t="s">
        <v>30</v>
      </c>
      <c r="J617" t="s">
        <v>31</v>
      </c>
      <c r="K617" t="s">
        <v>23</v>
      </c>
      <c r="L617">
        <v>2020</v>
      </c>
      <c r="M617" t="s">
        <v>52</v>
      </c>
      <c r="N617" t="s">
        <v>33</v>
      </c>
      <c r="O617">
        <v>18</v>
      </c>
      <c r="P617" t="s">
        <v>84</v>
      </c>
    </row>
    <row r="618" spans="1:16" x14ac:dyDescent="0.35">
      <c r="A618" t="s">
        <v>672</v>
      </c>
      <c r="B618" t="s">
        <v>354</v>
      </c>
      <c r="C618" t="s">
        <v>51</v>
      </c>
      <c r="D618" t="s">
        <v>19</v>
      </c>
      <c r="E618">
        <v>4907.6899999999996</v>
      </c>
      <c r="F618">
        <v>1</v>
      </c>
      <c r="G618">
        <v>4907.6899999999996</v>
      </c>
      <c r="H618" t="s">
        <v>38</v>
      </c>
      <c r="I618" t="s">
        <v>66</v>
      </c>
      <c r="J618" t="s">
        <v>67</v>
      </c>
      <c r="K618" t="s">
        <v>68</v>
      </c>
      <c r="L618">
        <v>2020</v>
      </c>
      <c r="M618" t="s">
        <v>69</v>
      </c>
      <c r="N618" t="s">
        <v>42</v>
      </c>
      <c r="O618">
        <v>15</v>
      </c>
      <c r="P618" t="s">
        <v>76</v>
      </c>
    </row>
    <row r="619" spans="1:16" x14ac:dyDescent="0.35">
      <c r="A619" t="s">
        <v>468</v>
      </c>
      <c r="B619" t="s">
        <v>759</v>
      </c>
      <c r="C619" t="s">
        <v>51</v>
      </c>
      <c r="D619" t="s">
        <v>55</v>
      </c>
      <c r="E619">
        <v>123.51</v>
      </c>
      <c r="F619">
        <v>1</v>
      </c>
      <c r="G619">
        <v>123.51</v>
      </c>
      <c r="H619" t="s">
        <v>62</v>
      </c>
      <c r="I619" t="s">
        <v>30</v>
      </c>
      <c r="J619" t="s">
        <v>31</v>
      </c>
      <c r="K619" t="s">
        <v>23</v>
      </c>
      <c r="L619">
        <v>2020</v>
      </c>
      <c r="M619" t="s">
        <v>100</v>
      </c>
      <c r="N619" t="s">
        <v>25</v>
      </c>
      <c r="O619">
        <v>18</v>
      </c>
      <c r="P619" t="s">
        <v>58</v>
      </c>
    </row>
    <row r="620" spans="1:16" x14ac:dyDescent="0.35">
      <c r="A620" t="s">
        <v>16</v>
      </c>
      <c r="B620" t="s">
        <v>255</v>
      </c>
      <c r="C620" t="s">
        <v>18</v>
      </c>
      <c r="D620" t="s">
        <v>37</v>
      </c>
      <c r="E620">
        <v>3593.97</v>
      </c>
      <c r="F620">
        <v>1</v>
      </c>
      <c r="G620">
        <v>3593.97</v>
      </c>
      <c r="H620" t="s">
        <v>122</v>
      </c>
      <c r="I620" t="s">
        <v>66</v>
      </c>
      <c r="J620" t="s">
        <v>67</v>
      </c>
      <c r="K620" t="s">
        <v>68</v>
      </c>
      <c r="L620">
        <v>2020</v>
      </c>
      <c r="M620" t="s">
        <v>24</v>
      </c>
      <c r="N620" t="s">
        <v>25</v>
      </c>
      <c r="O620">
        <v>18</v>
      </c>
      <c r="P620" t="s">
        <v>26</v>
      </c>
    </row>
    <row r="621" spans="1:16" x14ac:dyDescent="0.35">
      <c r="A621" t="s">
        <v>353</v>
      </c>
      <c r="B621" t="s">
        <v>320</v>
      </c>
      <c r="C621" t="s">
        <v>61</v>
      </c>
      <c r="D621" t="s">
        <v>37</v>
      </c>
      <c r="E621">
        <v>3999.97</v>
      </c>
      <c r="F621">
        <v>3</v>
      </c>
      <c r="G621">
        <v>11999.91</v>
      </c>
      <c r="H621" t="s">
        <v>87</v>
      </c>
      <c r="I621" t="s">
        <v>66</v>
      </c>
      <c r="J621" t="s">
        <v>79</v>
      </c>
      <c r="K621" t="s">
        <v>68</v>
      </c>
      <c r="L621">
        <v>2020</v>
      </c>
      <c r="M621" t="s">
        <v>41</v>
      </c>
      <c r="N621" t="s">
        <v>42</v>
      </c>
      <c r="O621">
        <v>16</v>
      </c>
      <c r="P621" t="s">
        <v>34</v>
      </c>
    </row>
    <row r="622" spans="1:16" x14ac:dyDescent="0.35">
      <c r="A622" t="s">
        <v>407</v>
      </c>
      <c r="B622" t="s">
        <v>498</v>
      </c>
      <c r="C622" t="s">
        <v>51</v>
      </c>
      <c r="D622" t="s">
        <v>37</v>
      </c>
      <c r="E622">
        <v>145.47999999999999</v>
      </c>
      <c r="F622">
        <v>1</v>
      </c>
      <c r="G622">
        <v>145.47999999999999</v>
      </c>
      <c r="H622" t="s">
        <v>87</v>
      </c>
      <c r="I622" t="s">
        <v>39</v>
      </c>
      <c r="J622" t="s">
        <v>92</v>
      </c>
      <c r="K622" t="s">
        <v>68</v>
      </c>
      <c r="L622">
        <v>2020</v>
      </c>
      <c r="M622" t="s">
        <v>100</v>
      </c>
      <c r="N622" t="s">
        <v>42</v>
      </c>
      <c r="O622">
        <v>13</v>
      </c>
      <c r="P622" t="s">
        <v>34</v>
      </c>
    </row>
    <row r="623" spans="1:16" x14ac:dyDescent="0.35">
      <c r="A623" t="s">
        <v>309</v>
      </c>
      <c r="B623" t="s">
        <v>166</v>
      </c>
      <c r="C623" t="s">
        <v>61</v>
      </c>
      <c r="D623" t="s">
        <v>82</v>
      </c>
      <c r="E623">
        <v>4520.3</v>
      </c>
      <c r="F623">
        <v>1</v>
      </c>
      <c r="G623">
        <v>4520.3</v>
      </c>
      <c r="H623" t="s">
        <v>95</v>
      </c>
      <c r="I623" t="s">
        <v>39</v>
      </c>
      <c r="J623" t="s">
        <v>92</v>
      </c>
      <c r="K623" t="s">
        <v>68</v>
      </c>
      <c r="L623">
        <v>2020</v>
      </c>
      <c r="M623" t="s">
        <v>88</v>
      </c>
      <c r="N623" t="s">
        <v>42</v>
      </c>
      <c r="O623">
        <v>11</v>
      </c>
      <c r="P623" t="s">
        <v>34</v>
      </c>
    </row>
    <row r="624" spans="1:16" x14ac:dyDescent="0.35">
      <c r="A624" t="s">
        <v>801</v>
      </c>
      <c r="B624" t="s">
        <v>802</v>
      </c>
      <c r="C624" t="s">
        <v>18</v>
      </c>
      <c r="D624" t="s">
        <v>91</v>
      </c>
      <c r="E624">
        <v>1278.57</v>
      </c>
      <c r="F624">
        <v>1</v>
      </c>
      <c r="G624">
        <v>1278.57</v>
      </c>
      <c r="H624" t="s">
        <v>87</v>
      </c>
      <c r="I624" t="s">
        <v>39</v>
      </c>
      <c r="J624" t="s">
        <v>92</v>
      </c>
      <c r="K624" t="s">
        <v>68</v>
      </c>
      <c r="L624">
        <v>2020</v>
      </c>
      <c r="M624" t="s">
        <v>63</v>
      </c>
      <c r="N624" t="s">
        <v>42</v>
      </c>
      <c r="O624">
        <v>19</v>
      </c>
      <c r="P624" t="s">
        <v>26</v>
      </c>
    </row>
    <row r="625" spans="1:16" x14ac:dyDescent="0.35">
      <c r="A625" t="s">
        <v>361</v>
      </c>
      <c r="B625" t="s">
        <v>600</v>
      </c>
      <c r="C625" t="s">
        <v>51</v>
      </c>
      <c r="D625" t="s">
        <v>37</v>
      </c>
      <c r="E625">
        <v>2005.39</v>
      </c>
      <c r="F625">
        <v>1</v>
      </c>
      <c r="G625">
        <v>2005.39</v>
      </c>
      <c r="H625" t="s">
        <v>95</v>
      </c>
      <c r="I625" t="s">
        <v>30</v>
      </c>
      <c r="J625" t="s">
        <v>31</v>
      </c>
      <c r="K625" t="s">
        <v>23</v>
      </c>
      <c r="L625">
        <v>2020</v>
      </c>
      <c r="M625" t="s">
        <v>41</v>
      </c>
      <c r="N625" t="s">
        <v>70</v>
      </c>
      <c r="O625">
        <v>18</v>
      </c>
      <c r="P625" t="s">
        <v>58</v>
      </c>
    </row>
    <row r="626" spans="1:16" x14ac:dyDescent="0.35">
      <c r="A626" t="s">
        <v>53</v>
      </c>
      <c r="B626" t="s">
        <v>803</v>
      </c>
      <c r="C626" t="s">
        <v>61</v>
      </c>
      <c r="D626" t="s">
        <v>75</v>
      </c>
      <c r="E626">
        <v>490.55</v>
      </c>
      <c r="F626">
        <v>2</v>
      </c>
      <c r="G626">
        <v>981.1</v>
      </c>
      <c r="H626" t="s">
        <v>87</v>
      </c>
      <c r="I626" t="s">
        <v>39</v>
      </c>
      <c r="J626" t="s">
        <v>92</v>
      </c>
      <c r="K626" t="s">
        <v>68</v>
      </c>
      <c r="L626">
        <v>2020</v>
      </c>
      <c r="M626" t="s">
        <v>52</v>
      </c>
      <c r="N626" t="s">
        <v>33</v>
      </c>
      <c r="O626">
        <v>14</v>
      </c>
      <c r="P626" t="s">
        <v>34</v>
      </c>
    </row>
    <row r="627" spans="1:16" x14ac:dyDescent="0.35">
      <c r="A627" t="s">
        <v>804</v>
      </c>
      <c r="B627" t="s">
        <v>694</v>
      </c>
      <c r="C627" t="s">
        <v>61</v>
      </c>
      <c r="D627" t="s">
        <v>19</v>
      </c>
      <c r="E627">
        <v>946.08</v>
      </c>
      <c r="F627">
        <v>1</v>
      </c>
      <c r="G627">
        <v>946.08</v>
      </c>
      <c r="H627" t="s">
        <v>87</v>
      </c>
      <c r="I627" t="s">
        <v>39</v>
      </c>
      <c r="J627" t="s">
        <v>92</v>
      </c>
      <c r="K627" t="s">
        <v>68</v>
      </c>
      <c r="L627">
        <v>2020</v>
      </c>
      <c r="M627" t="s">
        <v>88</v>
      </c>
      <c r="N627" t="s">
        <v>42</v>
      </c>
      <c r="O627">
        <v>12</v>
      </c>
      <c r="P627" t="s">
        <v>84</v>
      </c>
    </row>
    <row r="628" spans="1:16" x14ac:dyDescent="0.35">
      <c r="A628" t="s">
        <v>198</v>
      </c>
      <c r="B628" t="s">
        <v>805</v>
      </c>
      <c r="C628" t="s">
        <v>18</v>
      </c>
      <c r="D628" t="s">
        <v>37</v>
      </c>
      <c r="E628">
        <v>3765.83</v>
      </c>
      <c r="F628">
        <v>3</v>
      </c>
      <c r="G628">
        <v>11297.49</v>
      </c>
      <c r="H628" t="s">
        <v>46</v>
      </c>
      <c r="I628" t="s">
        <v>39</v>
      </c>
      <c r="J628" t="s">
        <v>92</v>
      </c>
      <c r="K628" t="s">
        <v>68</v>
      </c>
      <c r="L628">
        <v>2020</v>
      </c>
      <c r="M628" t="s">
        <v>41</v>
      </c>
      <c r="N628" t="s">
        <v>25</v>
      </c>
      <c r="O628">
        <v>16</v>
      </c>
      <c r="P628" t="s">
        <v>58</v>
      </c>
    </row>
    <row r="629" spans="1:16" x14ac:dyDescent="0.35">
      <c r="A629" t="s">
        <v>283</v>
      </c>
      <c r="B629" t="s">
        <v>806</v>
      </c>
      <c r="C629" t="s">
        <v>61</v>
      </c>
      <c r="D629" t="s">
        <v>19</v>
      </c>
      <c r="E629">
        <v>3940.27</v>
      </c>
      <c r="F629">
        <v>2</v>
      </c>
      <c r="G629">
        <v>7880.54</v>
      </c>
      <c r="H629" t="s">
        <v>62</v>
      </c>
      <c r="I629" t="s">
        <v>66</v>
      </c>
      <c r="J629" t="s">
        <v>67</v>
      </c>
      <c r="K629" t="s">
        <v>68</v>
      </c>
      <c r="L629">
        <v>2020</v>
      </c>
      <c r="M629" t="s">
        <v>100</v>
      </c>
      <c r="N629" t="s">
        <v>42</v>
      </c>
      <c r="O629">
        <v>9</v>
      </c>
      <c r="P629" t="s">
        <v>26</v>
      </c>
    </row>
    <row r="630" spans="1:16" x14ac:dyDescent="0.35">
      <c r="A630" t="s">
        <v>190</v>
      </c>
      <c r="B630" t="s">
        <v>807</v>
      </c>
      <c r="C630" t="s">
        <v>61</v>
      </c>
      <c r="D630" t="s">
        <v>37</v>
      </c>
      <c r="E630">
        <v>1239.81</v>
      </c>
      <c r="F630">
        <v>3</v>
      </c>
      <c r="G630">
        <v>3719.43</v>
      </c>
      <c r="H630" t="s">
        <v>87</v>
      </c>
      <c r="I630" t="s">
        <v>30</v>
      </c>
      <c r="J630" t="s">
        <v>31</v>
      </c>
      <c r="K630" t="s">
        <v>23</v>
      </c>
      <c r="L630">
        <v>2020</v>
      </c>
      <c r="M630" t="s">
        <v>69</v>
      </c>
      <c r="N630" t="s">
        <v>42</v>
      </c>
      <c r="O630">
        <v>20</v>
      </c>
      <c r="P630" t="s">
        <v>34</v>
      </c>
    </row>
    <row r="631" spans="1:16" x14ac:dyDescent="0.35">
      <c r="A631" t="s">
        <v>658</v>
      </c>
      <c r="B631" t="s">
        <v>381</v>
      </c>
      <c r="C631" t="s">
        <v>51</v>
      </c>
      <c r="D631" t="s">
        <v>75</v>
      </c>
      <c r="E631">
        <v>70.27</v>
      </c>
      <c r="F631">
        <v>2</v>
      </c>
      <c r="G631">
        <v>140.54</v>
      </c>
      <c r="H631" t="s">
        <v>95</v>
      </c>
      <c r="I631" t="s">
        <v>39</v>
      </c>
      <c r="J631" t="s">
        <v>92</v>
      </c>
      <c r="K631" t="s">
        <v>68</v>
      </c>
      <c r="L631">
        <v>2020</v>
      </c>
      <c r="M631" t="s">
        <v>83</v>
      </c>
      <c r="N631" t="s">
        <v>42</v>
      </c>
      <c r="O631">
        <v>20</v>
      </c>
      <c r="P631" t="s">
        <v>43</v>
      </c>
    </row>
    <row r="632" spans="1:16" x14ac:dyDescent="0.35">
      <c r="A632" t="s">
        <v>297</v>
      </c>
      <c r="B632" t="s">
        <v>185</v>
      </c>
      <c r="C632" t="s">
        <v>18</v>
      </c>
      <c r="D632" t="s">
        <v>91</v>
      </c>
      <c r="E632">
        <v>3333.11</v>
      </c>
      <c r="F632">
        <v>1</v>
      </c>
      <c r="G632">
        <v>3333.11</v>
      </c>
      <c r="H632" t="s">
        <v>95</v>
      </c>
      <c r="I632" t="s">
        <v>30</v>
      </c>
      <c r="J632" t="s">
        <v>31</v>
      </c>
      <c r="K632" t="s">
        <v>23</v>
      </c>
      <c r="L632">
        <v>2020</v>
      </c>
      <c r="M632" t="s">
        <v>24</v>
      </c>
      <c r="N632" t="s">
        <v>42</v>
      </c>
      <c r="O632">
        <v>14</v>
      </c>
      <c r="P632" t="s">
        <v>84</v>
      </c>
    </row>
    <row r="633" spans="1:16" x14ac:dyDescent="0.35">
      <c r="A633" t="s">
        <v>175</v>
      </c>
      <c r="B633" t="s">
        <v>637</v>
      </c>
      <c r="C633" t="s">
        <v>61</v>
      </c>
      <c r="D633" t="s">
        <v>82</v>
      </c>
      <c r="E633">
        <v>509.93</v>
      </c>
      <c r="F633">
        <v>2</v>
      </c>
      <c r="G633">
        <v>1019.86</v>
      </c>
      <c r="H633" t="s">
        <v>46</v>
      </c>
      <c r="I633" t="s">
        <v>39</v>
      </c>
      <c r="J633" t="s">
        <v>92</v>
      </c>
      <c r="K633" t="s">
        <v>68</v>
      </c>
      <c r="L633">
        <v>2020</v>
      </c>
      <c r="M633" t="s">
        <v>32</v>
      </c>
      <c r="N633" t="s">
        <v>42</v>
      </c>
      <c r="O633">
        <v>19</v>
      </c>
      <c r="P633" t="s">
        <v>58</v>
      </c>
    </row>
    <row r="634" spans="1:16" x14ac:dyDescent="0.35">
      <c r="A634" t="s">
        <v>161</v>
      </c>
      <c r="B634" t="s">
        <v>808</v>
      </c>
      <c r="C634" t="s">
        <v>51</v>
      </c>
      <c r="D634" t="s">
        <v>19</v>
      </c>
      <c r="E634">
        <v>4979.6400000000003</v>
      </c>
      <c r="F634">
        <v>3</v>
      </c>
      <c r="G634">
        <v>14938.92</v>
      </c>
      <c r="H634" t="s">
        <v>38</v>
      </c>
      <c r="I634" t="s">
        <v>21</v>
      </c>
      <c r="J634" t="s">
        <v>22</v>
      </c>
      <c r="K634" t="s">
        <v>23</v>
      </c>
      <c r="L634">
        <v>2020</v>
      </c>
      <c r="M634" t="s">
        <v>52</v>
      </c>
      <c r="N634" t="s">
        <v>70</v>
      </c>
      <c r="O634">
        <v>20</v>
      </c>
      <c r="P634" t="s">
        <v>43</v>
      </c>
    </row>
    <row r="635" spans="1:16" x14ac:dyDescent="0.35">
      <c r="A635" t="s">
        <v>77</v>
      </c>
      <c r="B635" t="s">
        <v>809</v>
      </c>
      <c r="C635" t="s">
        <v>61</v>
      </c>
      <c r="D635" t="s">
        <v>75</v>
      </c>
      <c r="E635">
        <v>2184.9499999999998</v>
      </c>
      <c r="F635">
        <v>2</v>
      </c>
      <c r="G635">
        <v>4369.8999999999996</v>
      </c>
      <c r="H635" t="s">
        <v>38</v>
      </c>
      <c r="I635" t="s">
        <v>30</v>
      </c>
      <c r="J635" t="s">
        <v>31</v>
      </c>
      <c r="K635" t="s">
        <v>23</v>
      </c>
      <c r="L635">
        <v>2020</v>
      </c>
      <c r="M635" t="s">
        <v>41</v>
      </c>
      <c r="N635" t="s">
        <v>25</v>
      </c>
      <c r="O635">
        <v>10</v>
      </c>
      <c r="P635" t="s">
        <v>76</v>
      </c>
    </row>
    <row r="636" spans="1:16" x14ac:dyDescent="0.35">
      <c r="A636" t="s">
        <v>810</v>
      </c>
      <c r="B636" t="s">
        <v>811</v>
      </c>
      <c r="C636" t="s">
        <v>18</v>
      </c>
      <c r="D636" t="s">
        <v>37</v>
      </c>
      <c r="E636">
        <v>1498.53</v>
      </c>
      <c r="F636">
        <v>2</v>
      </c>
      <c r="G636">
        <v>2997.06</v>
      </c>
      <c r="H636" t="s">
        <v>20</v>
      </c>
      <c r="I636" t="s">
        <v>66</v>
      </c>
      <c r="J636" t="s">
        <v>67</v>
      </c>
      <c r="K636" t="s">
        <v>68</v>
      </c>
      <c r="L636">
        <v>2020</v>
      </c>
      <c r="M636" t="s">
        <v>100</v>
      </c>
      <c r="N636" t="s">
        <v>42</v>
      </c>
      <c r="O636">
        <v>20</v>
      </c>
      <c r="P636" t="s">
        <v>84</v>
      </c>
    </row>
    <row r="637" spans="1:16" x14ac:dyDescent="0.35">
      <c r="A637" t="s">
        <v>596</v>
      </c>
      <c r="B637" t="s">
        <v>812</v>
      </c>
      <c r="C637" t="s">
        <v>61</v>
      </c>
      <c r="D637" t="s">
        <v>75</v>
      </c>
      <c r="E637">
        <v>1574.94</v>
      </c>
      <c r="F637">
        <v>1</v>
      </c>
      <c r="G637">
        <v>1574.94</v>
      </c>
      <c r="H637" t="s">
        <v>38</v>
      </c>
      <c r="I637" t="s">
        <v>66</v>
      </c>
      <c r="J637" t="s">
        <v>67</v>
      </c>
      <c r="K637" t="s">
        <v>68</v>
      </c>
      <c r="L637">
        <v>2020</v>
      </c>
      <c r="M637" t="s">
        <v>149</v>
      </c>
      <c r="N637" t="s">
        <v>25</v>
      </c>
      <c r="O637">
        <v>15</v>
      </c>
      <c r="P637" t="s">
        <v>34</v>
      </c>
    </row>
    <row r="638" spans="1:16" x14ac:dyDescent="0.35">
      <c r="A638" t="s">
        <v>525</v>
      </c>
      <c r="B638" t="s">
        <v>813</v>
      </c>
      <c r="C638" t="s">
        <v>61</v>
      </c>
      <c r="D638" t="s">
        <v>91</v>
      </c>
      <c r="E638">
        <v>1273.74</v>
      </c>
      <c r="F638">
        <v>2</v>
      </c>
      <c r="G638">
        <v>2547.48</v>
      </c>
      <c r="H638" t="s">
        <v>122</v>
      </c>
      <c r="I638" t="s">
        <v>39</v>
      </c>
      <c r="J638" t="s">
        <v>40</v>
      </c>
      <c r="K638" t="s">
        <v>23</v>
      </c>
      <c r="L638">
        <v>2020</v>
      </c>
      <c r="M638" t="s">
        <v>41</v>
      </c>
      <c r="N638" t="s">
        <v>33</v>
      </c>
      <c r="O638">
        <v>17</v>
      </c>
      <c r="P638" t="s">
        <v>26</v>
      </c>
    </row>
    <row r="639" spans="1:16" x14ac:dyDescent="0.35">
      <c r="A639" t="s">
        <v>175</v>
      </c>
      <c r="B639" t="s">
        <v>814</v>
      </c>
      <c r="C639" t="s">
        <v>51</v>
      </c>
      <c r="D639" t="s">
        <v>55</v>
      </c>
      <c r="E639">
        <v>1644.81</v>
      </c>
      <c r="F639">
        <v>3</v>
      </c>
      <c r="G639">
        <v>4934.43</v>
      </c>
      <c r="H639" t="s">
        <v>38</v>
      </c>
      <c r="I639" t="s">
        <v>21</v>
      </c>
      <c r="J639" t="s">
        <v>22</v>
      </c>
      <c r="K639" t="s">
        <v>23</v>
      </c>
      <c r="L639">
        <v>2020</v>
      </c>
      <c r="M639" t="s">
        <v>32</v>
      </c>
      <c r="N639" t="s">
        <v>33</v>
      </c>
      <c r="O639">
        <v>16</v>
      </c>
      <c r="P639" t="s">
        <v>58</v>
      </c>
    </row>
    <row r="640" spans="1:16" x14ac:dyDescent="0.35">
      <c r="A640" t="s">
        <v>209</v>
      </c>
      <c r="B640" t="s">
        <v>763</v>
      </c>
      <c r="C640" t="s">
        <v>61</v>
      </c>
      <c r="D640" t="s">
        <v>55</v>
      </c>
      <c r="E640">
        <v>3388.35</v>
      </c>
      <c r="F640">
        <v>3</v>
      </c>
      <c r="G640">
        <v>10165.049999999999</v>
      </c>
      <c r="H640" t="s">
        <v>62</v>
      </c>
      <c r="I640" t="s">
        <v>39</v>
      </c>
      <c r="J640" t="s">
        <v>92</v>
      </c>
      <c r="K640" t="s">
        <v>68</v>
      </c>
      <c r="L640">
        <v>2020</v>
      </c>
      <c r="M640" t="s">
        <v>149</v>
      </c>
      <c r="N640" t="s">
        <v>25</v>
      </c>
      <c r="O640">
        <v>11</v>
      </c>
      <c r="P640" t="s">
        <v>26</v>
      </c>
    </row>
    <row r="641" spans="1:16" x14ac:dyDescent="0.35">
      <c r="A641" t="s">
        <v>646</v>
      </c>
      <c r="B641" t="s">
        <v>613</v>
      </c>
      <c r="C641" t="s">
        <v>51</v>
      </c>
      <c r="D641" t="s">
        <v>29</v>
      </c>
      <c r="E641">
        <v>3527</v>
      </c>
      <c r="F641">
        <v>3</v>
      </c>
      <c r="G641">
        <v>10581</v>
      </c>
      <c r="H641" t="s">
        <v>62</v>
      </c>
      <c r="I641" t="s">
        <v>66</v>
      </c>
      <c r="J641" t="s">
        <v>67</v>
      </c>
      <c r="K641" t="s">
        <v>68</v>
      </c>
      <c r="L641">
        <v>2020</v>
      </c>
      <c r="M641" t="s">
        <v>47</v>
      </c>
      <c r="N641" t="s">
        <v>33</v>
      </c>
      <c r="O641">
        <v>21</v>
      </c>
      <c r="P641" t="s">
        <v>43</v>
      </c>
    </row>
    <row r="642" spans="1:16" x14ac:dyDescent="0.35">
      <c r="A642" t="s">
        <v>511</v>
      </c>
      <c r="B642" t="s">
        <v>815</v>
      </c>
      <c r="C642" t="s">
        <v>61</v>
      </c>
      <c r="D642" t="s">
        <v>82</v>
      </c>
      <c r="E642">
        <v>891.2</v>
      </c>
      <c r="F642">
        <v>1</v>
      </c>
      <c r="G642">
        <v>891.2</v>
      </c>
      <c r="H642" t="s">
        <v>38</v>
      </c>
      <c r="I642" t="s">
        <v>39</v>
      </c>
      <c r="J642" t="s">
        <v>92</v>
      </c>
      <c r="K642" t="s">
        <v>68</v>
      </c>
      <c r="L642">
        <v>2020</v>
      </c>
      <c r="M642" t="s">
        <v>52</v>
      </c>
      <c r="N642" t="s">
        <v>42</v>
      </c>
      <c r="O642">
        <v>19</v>
      </c>
      <c r="P642" t="s">
        <v>34</v>
      </c>
    </row>
    <row r="643" spans="1:16" x14ac:dyDescent="0.35">
      <c r="A643" t="s">
        <v>801</v>
      </c>
      <c r="B643" t="s">
        <v>816</v>
      </c>
      <c r="C643" t="s">
        <v>61</v>
      </c>
      <c r="D643" t="s">
        <v>19</v>
      </c>
      <c r="E643">
        <v>4332.33</v>
      </c>
      <c r="F643">
        <v>2</v>
      </c>
      <c r="G643">
        <v>8664.66</v>
      </c>
      <c r="H643" t="s">
        <v>122</v>
      </c>
      <c r="I643" t="s">
        <v>66</v>
      </c>
      <c r="J643" t="s">
        <v>79</v>
      </c>
      <c r="K643" t="s">
        <v>68</v>
      </c>
      <c r="L643">
        <v>2020</v>
      </c>
      <c r="M643" t="s">
        <v>63</v>
      </c>
      <c r="N643" t="s">
        <v>42</v>
      </c>
      <c r="O643">
        <v>10</v>
      </c>
      <c r="P643" t="s">
        <v>26</v>
      </c>
    </row>
    <row r="644" spans="1:16" x14ac:dyDescent="0.35">
      <c r="A644" t="s">
        <v>718</v>
      </c>
      <c r="B644" t="s">
        <v>817</v>
      </c>
      <c r="C644" t="s">
        <v>18</v>
      </c>
      <c r="D644" t="s">
        <v>29</v>
      </c>
      <c r="E644">
        <v>4441.54</v>
      </c>
      <c r="F644">
        <v>1</v>
      </c>
      <c r="G644">
        <v>4441.54</v>
      </c>
      <c r="H644" t="s">
        <v>62</v>
      </c>
      <c r="I644" t="s">
        <v>21</v>
      </c>
      <c r="J644" t="s">
        <v>22</v>
      </c>
      <c r="K644" t="s">
        <v>23</v>
      </c>
      <c r="L644">
        <v>2020</v>
      </c>
      <c r="M644" t="s">
        <v>32</v>
      </c>
      <c r="N644" t="s">
        <v>33</v>
      </c>
      <c r="O644">
        <v>17</v>
      </c>
      <c r="P644" t="s">
        <v>58</v>
      </c>
    </row>
    <row r="645" spans="1:16" x14ac:dyDescent="0.35">
      <c r="A645" t="s">
        <v>196</v>
      </c>
      <c r="B645" t="s">
        <v>818</v>
      </c>
      <c r="C645" t="s">
        <v>18</v>
      </c>
      <c r="D645" t="s">
        <v>37</v>
      </c>
      <c r="E645">
        <v>1506.03</v>
      </c>
      <c r="F645">
        <v>1</v>
      </c>
      <c r="G645">
        <v>1506.03</v>
      </c>
      <c r="H645" t="s">
        <v>122</v>
      </c>
      <c r="I645" t="s">
        <v>39</v>
      </c>
      <c r="J645" t="s">
        <v>92</v>
      </c>
      <c r="K645" t="s">
        <v>68</v>
      </c>
      <c r="L645">
        <v>2020</v>
      </c>
      <c r="M645" t="s">
        <v>135</v>
      </c>
      <c r="N645" t="s">
        <v>42</v>
      </c>
      <c r="O645">
        <v>20</v>
      </c>
      <c r="P645" t="s">
        <v>84</v>
      </c>
    </row>
    <row r="646" spans="1:16" x14ac:dyDescent="0.35">
      <c r="A646" t="s">
        <v>283</v>
      </c>
      <c r="B646" t="s">
        <v>819</v>
      </c>
      <c r="C646" t="s">
        <v>18</v>
      </c>
      <c r="D646" t="s">
        <v>19</v>
      </c>
      <c r="E646">
        <v>1728.79</v>
      </c>
      <c r="F646">
        <v>1</v>
      </c>
      <c r="G646">
        <v>1728.79</v>
      </c>
      <c r="H646" t="s">
        <v>62</v>
      </c>
      <c r="I646" t="s">
        <v>66</v>
      </c>
      <c r="J646" t="s">
        <v>79</v>
      </c>
      <c r="K646" t="s">
        <v>68</v>
      </c>
      <c r="L646">
        <v>2020</v>
      </c>
      <c r="M646" t="s">
        <v>100</v>
      </c>
      <c r="N646" t="s">
        <v>70</v>
      </c>
      <c r="O646">
        <v>20</v>
      </c>
      <c r="P646" t="s">
        <v>26</v>
      </c>
    </row>
    <row r="647" spans="1:16" x14ac:dyDescent="0.35">
      <c r="A647" t="s">
        <v>118</v>
      </c>
      <c r="B647" t="s">
        <v>644</v>
      </c>
      <c r="C647" t="s">
        <v>61</v>
      </c>
      <c r="D647" t="s">
        <v>29</v>
      </c>
      <c r="E647">
        <v>4181.51</v>
      </c>
      <c r="F647">
        <v>1</v>
      </c>
      <c r="G647">
        <v>4181.51</v>
      </c>
      <c r="H647" t="s">
        <v>62</v>
      </c>
      <c r="I647" t="s">
        <v>39</v>
      </c>
      <c r="J647" t="s">
        <v>92</v>
      </c>
      <c r="K647" t="s">
        <v>68</v>
      </c>
      <c r="L647">
        <v>2020</v>
      </c>
      <c r="M647" t="s">
        <v>83</v>
      </c>
      <c r="N647" t="s">
        <v>42</v>
      </c>
      <c r="O647">
        <v>9</v>
      </c>
      <c r="P647" t="s">
        <v>58</v>
      </c>
    </row>
    <row r="648" spans="1:16" x14ac:dyDescent="0.35">
      <c r="A648" t="s">
        <v>820</v>
      </c>
      <c r="B648" t="s">
        <v>720</v>
      </c>
      <c r="C648" t="s">
        <v>51</v>
      </c>
      <c r="D648" t="s">
        <v>19</v>
      </c>
      <c r="E648">
        <v>1646.71</v>
      </c>
      <c r="F648">
        <v>1</v>
      </c>
      <c r="G648">
        <v>1646.71</v>
      </c>
      <c r="H648" t="s">
        <v>38</v>
      </c>
      <c r="I648" t="s">
        <v>39</v>
      </c>
      <c r="J648" t="s">
        <v>40</v>
      </c>
      <c r="K648" t="s">
        <v>23</v>
      </c>
      <c r="L648">
        <v>2020</v>
      </c>
      <c r="M648" t="s">
        <v>83</v>
      </c>
      <c r="N648" t="s">
        <v>70</v>
      </c>
      <c r="O648">
        <v>17</v>
      </c>
      <c r="P648" t="s">
        <v>26</v>
      </c>
    </row>
    <row r="649" spans="1:16" x14ac:dyDescent="0.35">
      <c r="A649" t="s">
        <v>402</v>
      </c>
      <c r="B649" t="s">
        <v>821</v>
      </c>
      <c r="C649" t="s">
        <v>61</v>
      </c>
      <c r="D649" t="s">
        <v>29</v>
      </c>
      <c r="E649">
        <v>3303.2</v>
      </c>
      <c r="F649">
        <v>3</v>
      </c>
      <c r="G649">
        <v>9909.6</v>
      </c>
      <c r="H649" t="s">
        <v>62</v>
      </c>
      <c r="I649" t="s">
        <v>39</v>
      </c>
      <c r="J649" t="s">
        <v>92</v>
      </c>
      <c r="K649" t="s">
        <v>68</v>
      </c>
      <c r="L649">
        <v>2020</v>
      </c>
      <c r="M649" t="s">
        <v>41</v>
      </c>
      <c r="N649" t="s">
        <v>33</v>
      </c>
      <c r="O649">
        <v>13</v>
      </c>
      <c r="P649" t="s">
        <v>43</v>
      </c>
    </row>
    <row r="650" spans="1:16" x14ac:dyDescent="0.35">
      <c r="A650" t="s">
        <v>89</v>
      </c>
      <c r="B650" t="s">
        <v>512</v>
      </c>
      <c r="C650" t="s">
        <v>18</v>
      </c>
      <c r="D650" t="s">
        <v>55</v>
      </c>
      <c r="E650">
        <v>2885.25</v>
      </c>
      <c r="F650">
        <v>2</v>
      </c>
      <c r="G650">
        <v>5770.5</v>
      </c>
      <c r="H650" t="s">
        <v>87</v>
      </c>
      <c r="I650" t="s">
        <v>30</v>
      </c>
      <c r="J650" t="s">
        <v>31</v>
      </c>
      <c r="K650" t="s">
        <v>23</v>
      </c>
      <c r="L650">
        <v>2020</v>
      </c>
      <c r="M650" t="s">
        <v>24</v>
      </c>
      <c r="N650" t="s">
        <v>25</v>
      </c>
      <c r="O650">
        <v>18</v>
      </c>
      <c r="P650" t="s">
        <v>84</v>
      </c>
    </row>
    <row r="651" spans="1:16" x14ac:dyDescent="0.35">
      <c r="A651" t="s">
        <v>755</v>
      </c>
      <c r="B651" t="s">
        <v>822</v>
      </c>
      <c r="C651" t="s">
        <v>51</v>
      </c>
      <c r="D651" t="s">
        <v>91</v>
      </c>
      <c r="E651">
        <v>4228.28</v>
      </c>
      <c r="F651">
        <v>3</v>
      </c>
      <c r="G651">
        <v>12684.84</v>
      </c>
      <c r="H651" t="s">
        <v>87</v>
      </c>
      <c r="I651" t="s">
        <v>39</v>
      </c>
      <c r="J651" t="s">
        <v>92</v>
      </c>
      <c r="K651" t="s">
        <v>68</v>
      </c>
      <c r="L651">
        <v>2020</v>
      </c>
      <c r="M651" t="s">
        <v>32</v>
      </c>
      <c r="N651" t="s">
        <v>33</v>
      </c>
      <c r="O651">
        <v>14</v>
      </c>
      <c r="P651" t="s">
        <v>48</v>
      </c>
    </row>
    <row r="652" spans="1:16" x14ac:dyDescent="0.35">
      <c r="A652" t="s">
        <v>594</v>
      </c>
      <c r="B652" t="s">
        <v>660</v>
      </c>
      <c r="C652" t="s">
        <v>61</v>
      </c>
      <c r="D652" t="s">
        <v>55</v>
      </c>
      <c r="E652">
        <v>2113.41</v>
      </c>
      <c r="F652">
        <v>2</v>
      </c>
      <c r="G652">
        <v>4226.82</v>
      </c>
      <c r="H652" t="s">
        <v>122</v>
      </c>
      <c r="I652" t="s">
        <v>21</v>
      </c>
      <c r="J652" t="s">
        <v>22</v>
      </c>
      <c r="K652" t="s">
        <v>23</v>
      </c>
      <c r="L652">
        <v>2020</v>
      </c>
      <c r="M652" t="s">
        <v>135</v>
      </c>
      <c r="N652" t="s">
        <v>25</v>
      </c>
      <c r="O652">
        <v>17</v>
      </c>
      <c r="P652" t="s">
        <v>48</v>
      </c>
    </row>
    <row r="653" spans="1:16" x14ac:dyDescent="0.35">
      <c r="A653" t="s">
        <v>370</v>
      </c>
      <c r="B653" t="s">
        <v>110</v>
      </c>
      <c r="C653" t="s">
        <v>51</v>
      </c>
      <c r="D653" t="s">
        <v>55</v>
      </c>
      <c r="E653">
        <v>3745.22</v>
      </c>
      <c r="F653">
        <v>1</v>
      </c>
      <c r="G653">
        <v>3745.22</v>
      </c>
      <c r="H653" t="s">
        <v>38</v>
      </c>
      <c r="I653" t="s">
        <v>39</v>
      </c>
      <c r="J653" t="s">
        <v>40</v>
      </c>
      <c r="K653" t="s">
        <v>23</v>
      </c>
      <c r="L653">
        <v>2020</v>
      </c>
      <c r="M653" t="s">
        <v>149</v>
      </c>
      <c r="N653" t="s">
        <v>42</v>
      </c>
      <c r="O653">
        <v>9</v>
      </c>
      <c r="P653" t="s">
        <v>58</v>
      </c>
    </row>
    <row r="654" spans="1:16" x14ac:dyDescent="0.35">
      <c r="A654" t="s">
        <v>410</v>
      </c>
      <c r="B654" t="s">
        <v>412</v>
      </c>
      <c r="C654" t="s">
        <v>18</v>
      </c>
      <c r="D654" t="s">
        <v>29</v>
      </c>
      <c r="E654">
        <v>299.95999999999998</v>
      </c>
      <c r="F654">
        <v>2</v>
      </c>
      <c r="G654">
        <v>599.91999999999996</v>
      </c>
      <c r="H654" t="s">
        <v>95</v>
      </c>
      <c r="I654" t="s">
        <v>66</v>
      </c>
      <c r="J654" t="s">
        <v>79</v>
      </c>
      <c r="K654" t="s">
        <v>68</v>
      </c>
      <c r="L654">
        <v>2020</v>
      </c>
      <c r="M654" t="s">
        <v>69</v>
      </c>
      <c r="N654" t="s">
        <v>25</v>
      </c>
      <c r="O654">
        <v>10</v>
      </c>
      <c r="P654" t="s">
        <v>26</v>
      </c>
    </row>
    <row r="655" spans="1:16" x14ac:dyDescent="0.35">
      <c r="A655" t="s">
        <v>467</v>
      </c>
      <c r="B655" t="s">
        <v>339</v>
      </c>
      <c r="C655" t="s">
        <v>51</v>
      </c>
      <c r="D655" t="s">
        <v>37</v>
      </c>
      <c r="E655">
        <v>4139.8100000000004</v>
      </c>
      <c r="F655">
        <v>1</v>
      </c>
      <c r="G655">
        <v>4139.8100000000004</v>
      </c>
      <c r="H655" t="s">
        <v>95</v>
      </c>
      <c r="I655" t="s">
        <v>66</v>
      </c>
      <c r="J655" t="s">
        <v>67</v>
      </c>
      <c r="K655" t="s">
        <v>68</v>
      </c>
      <c r="L655">
        <v>2020</v>
      </c>
      <c r="M655" t="s">
        <v>100</v>
      </c>
      <c r="N655" t="s">
        <v>42</v>
      </c>
      <c r="O655">
        <v>21</v>
      </c>
      <c r="P655" t="s">
        <v>48</v>
      </c>
    </row>
    <row r="656" spans="1:16" x14ac:dyDescent="0.35">
      <c r="A656" t="s">
        <v>553</v>
      </c>
      <c r="B656" t="s">
        <v>823</v>
      </c>
      <c r="C656" t="s">
        <v>61</v>
      </c>
      <c r="D656" t="s">
        <v>37</v>
      </c>
      <c r="E656">
        <v>3607.39</v>
      </c>
      <c r="F656">
        <v>2</v>
      </c>
      <c r="G656">
        <v>7214.78</v>
      </c>
      <c r="H656" t="s">
        <v>46</v>
      </c>
      <c r="I656" t="s">
        <v>39</v>
      </c>
      <c r="J656" t="s">
        <v>92</v>
      </c>
      <c r="K656" t="s">
        <v>68</v>
      </c>
      <c r="L656">
        <v>2020</v>
      </c>
      <c r="M656" t="s">
        <v>135</v>
      </c>
      <c r="N656" t="s">
        <v>25</v>
      </c>
      <c r="O656">
        <v>16</v>
      </c>
      <c r="P656" t="s">
        <v>84</v>
      </c>
    </row>
    <row r="657" spans="1:16" x14ac:dyDescent="0.35">
      <c r="A657" t="s">
        <v>664</v>
      </c>
      <c r="B657" t="s">
        <v>490</v>
      </c>
      <c r="C657" t="s">
        <v>18</v>
      </c>
      <c r="D657" t="s">
        <v>75</v>
      </c>
      <c r="E657">
        <v>835.95</v>
      </c>
      <c r="F657">
        <v>3</v>
      </c>
      <c r="G657">
        <v>2507.85</v>
      </c>
      <c r="H657" t="s">
        <v>38</v>
      </c>
      <c r="I657" t="s">
        <v>66</v>
      </c>
      <c r="J657" t="s">
        <v>67</v>
      </c>
      <c r="K657" t="s">
        <v>68</v>
      </c>
      <c r="L657">
        <v>2020</v>
      </c>
      <c r="M657" t="s">
        <v>149</v>
      </c>
      <c r="N657" t="s">
        <v>33</v>
      </c>
      <c r="O657">
        <v>17</v>
      </c>
      <c r="P657" t="s">
        <v>48</v>
      </c>
    </row>
    <row r="658" spans="1:16" x14ac:dyDescent="0.35">
      <c r="A658" t="s">
        <v>133</v>
      </c>
      <c r="B658" t="s">
        <v>278</v>
      </c>
      <c r="C658" t="s">
        <v>51</v>
      </c>
      <c r="D658" t="s">
        <v>91</v>
      </c>
      <c r="E658">
        <v>4564.13</v>
      </c>
      <c r="F658">
        <v>1</v>
      </c>
      <c r="G658">
        <v>4564.13</v>
      </c>
      <c r="H658" t="s">
        <v>20</v>
      </c>
      <c r="I658" t="s">
        <v>66</v>
      </c>
      <c r="J658" t="s">
        <v>79</v>
      </c>
      <c r="K658" t="s">
        <v>68</v>
      </c>
      <c r="L658">
        <v>2020</v>
      </c>
      <c r="M658" t="s">
        <v>135</v>
      </c>
      <c r="N658" t="s">
        <v>33</v>
      </c>
      <c r="O658">
        <v>15</v>
      </c>
      <c r="P658" t="s">
        <v>58</v>
      </c>
    </row>
    <row r="659" spans="1:16" x14ac:dyDescent="0.35">
      <c r="A659" t="s">
        <v>430</v>
      </c>
      <c r="B659" t="s">
        <v>710</v>
      </c>
      <c r="C659" t="s">
        <v>51</v>
      </c>
      <c r="D659" t="s">
        <v>91</v>
      </c>
      <c r="E659">
        <v>2968.72</v>
      </c>
      <c r="F659">
        <v>2</v>
      </c>
      <c r="G659">
        <v>5937.44</v>
      </c>
      <c r="H659" t="s">
        <v>87</v>
      </c>
      <c r="I659" t="s">
        <v>66</v>
      </c>
      <c r="J659" t="s">
        <v>79</v>
      </c>
      <c r="K659" t="s">
        <v>68</v>
      </c>
      <c r="L659">
        <v>2020</v>
      </c>
      <c r="M659" t="s">
        <v>63</v>
      </c>
      <c r="N659" t="s">
        <v>70</v>
      </c>
      <c r="O659">
        <v>21</v>
      </c>
      <c r="P659" t="s">
        <v>48</v>
      </c>
    </row>
    <row r="660" spans="1:16" x14ac:dyDescent="0.35">
      <c r="A660" t="s">
        <v>382</v>
      </c>
      <c r="B660" t="s">
        <v>45</v>
      </c>
      <c r="C660" t="s">
        <v>61</v>
      </c>
      <c r="D660" t="s">
        <v>19</v>
      </c>
      <c r="E660">
        <v>41.74</v>
      </c>
      <c r="F660">
        <v>3</v>
      </c>
      <c r="G660">
        <v>125.22</v>
      </c>
      <c r="H660" t="s">
        <v>122</v>
      </c>
      <c r="I660" t="s">
        <v>39</v>
      </c>
      <c r="J660" t="s">
        <v>40</v>
      </c>
      <c r="K660" t="s">
        <v>23</v>
      </c>
      <c r="L660">
        <v>2020</v>
      </c>
      <c r="M660" t="s">
        <v>63</v>
      </c>
      <c r="N660" t="s">
        <v>25</v>
      </c>
      <c r="O660">
        <v>9</v>
      </c>
      <c r="P660" t="s">
        <v>84</v>
      </c>
    </row>
    <row r="661" spans="1:16" x14ac:dyDescent="0.35">
      <c r="A661" t="s">
        <v>567</v>
      </c>
      <c r="B661" t="s">
        <v>793</v>
      </c>
      <c r="C661" t="s">
        <v>18</v>
      </c>
      <c r="D661" t="s">
        <v>75</v>
      </c>
      <c r="E661">
        <v>4001.73</v>
      </c>
      <c r="F661">
        <v>2</v>
      </c>
      <c r="G661">
        <v>8003.46</v>
      </c>
      <c r="H661" t="s">
        <v>62</v>
      </c>
      <c r="I661" t="s">
        <v>39</v>
      </c>
      <c r="J661" t="s">
        <v>40</v>
      </c>
      <c r="K661" t="s">
        <v>23</v>
      </c>
      <c r="L661">
        <v>2020</v>
      </c>
      <c r="M661" t="s">
        <v>47</v>
      </c>
      <c r="N661" t="s">
        <v>25</v>
      </c>
      <c r="O661">
        <v>10</v>
      </c>
      <c r="P661" t="s">
        <v>48</v>
      </c>
    </row>
    <row r="662" spans="1:16" x14ac:dyDescent="0.35">
      <c r="A662" t="s">
        <v>536</v>
      </c>
      <c r="B662" t="s">
        <v>824</v>
      </c>
      <c r="C662" t="s">
        <v>61</v>
      </c>
      <c r="D662" t="s">
        <v>82</v>
      </c>
      <c r="E662">
        <v>150.01</v>
      </c>
      <c r="F662">
        <v>3</v>
      </c>
      <c r="G662">
        <v>450.03</v>
      </c>
      <c r="H662" t="s">
        <v>122</v>
      </c>
      <c r="I662" t="s">
        <v>39</v>
      </c>
      <c r="J662" t="s">
        <v>92</v>
      </c>
      <c r="K662" t="s">
        <v>68</v>
      </c>
      <c r="L662">
        <v>2020</v>
      </c>
      <c r="M662" t="s">
        <v>24</v>
      </c>
      <c r="N662" t="s">
        <v>42</v>
      </c>
      <c r="O662">
        <v>19</v>
      </c>
      <c r="P662" t="s">
        <v>26</v>
      </c>
    </row>
    <row r="663" spans="1:16" x14ac:dyDescent="0.35">
      <c r="A663" t="s">
        <v>325</v>
      </c>
      <c r="B663" t="s">
        <v>825</v>
      </c>
      <c r="C663" t="s">
        <v>61</v>
      </c>
      <c r="D663" t="s">
        <v>37</v>
      </c>
      <c r="E663">
        <v>4649.87</v>
      </c>
      <c r="F663">
        <v>1</v>
      </c>
      <c r="G663">
        <v>4649.87</v>
      </c>
      <c r="H663" t="s">
        <v>95</v>
      </c>
      <c r="I663" t="s">
        <v>30</v>
      </c>
      <c r="J663" t="s">
        <v>31</v>
      </c>
      <c r="K663" t="s">
        <v>23</v>
      </c>
      <c r="L663">
        <v>2020</v>
      </c>
      <c r="M663" t="s">
        <v>135</v>
      </c>
      <c r="N663" t="s">
        <v>42</v>
      </c>
      <c r="O663">
        <v>16</v>
      </c>
      <c r="P663" t="s">
        <v>34</v>
      </c>
    </row>
    <row r="664" spans="1:16" x14ac:dyDescent="0.35">
      <c r="A664" t="s">
        <v>487</v>
      </c>
      <c r="B664" t="s">
        <v>826</v>
      </c>
      <c r="C664" t="s">
        <v>61</v>
      </c>
      <c r="D664" t="s">
        <v>37</v>
      </c>
      <c r="E664">
        <v>918.66</v>
      </c>
      <c r="F664">
        <v>3</v>
      </c>
      <c r="G664">
        <v>2755.98</v>
      </c>
      <c r="H664" t="s">
        <v>87</v>
      </c>
      <c r="I664" t="s">
        <v>39</v>
      </c>
      <c r="J664" t="s">
        <v>40</v>
      </c>
      <c r="K664" t="s">
        <v>23</v>
      </c>
      <c r="L664">
        <v>2020</v>
      </c>
      <c r="M664" t="s">
        <v>41</v>
      </c>
      <c r="N664" t="s">
        <v>33</v>
      </c>
      <c r="O664">
        <v>18</v>
      </c>
      <c r="P664" t="s">
        <v>48</v>
      </c>
    </row>
    <row r="665" spans="1:16" x14ac:dyDescent="0.35">
      <c r="A665" t="s">
        <v>144</v>
      </c>
      <c r="B665" t="s">
        <v>827</v>
      </c>
      <c r="C665" t="s">
        <v>51</v>
      </c>
      <c r="D665" t="s">
        <v>75</v>
      </c>
      <c r="E665">
        <v>335.52</v>
      </c>
      <c r="F665">
        <v>1</v>
      </c>
      <c r="G665">
        <v>335.52</v>
      </c>
      <c r="H665" t="s">
        <v>122</v>
      </c>
      <c r="I665" t="s">
        <v>30</v>
      </c>
      <c r="J665" t="s">
        <v>31</v>
      </c>
      <c r="K665" t="s">
        <v>23</v>
      </c>
      <c r="L665">
        <v>2020</v>
      </c>
      <c r="M665" t="s">
        <v>63</v>
      </c>
      <c r="N665" t="s">
        <v>42</v>
      </c>
      <c r="O665">
        <v>16</v>
      </c>
      <c r="P665" t="s">
        <v>84</v>
      </c>
    </row>
    <row r="666" spans="1:16" x14ac:dyDescent="0.35">
      <c r="A666" t="s">
        <v>98</v>
      </c>
      <c r="B666" t="s">
        <v>221</v>
      </c>
      <c r="C666" t="s">
        <v>51</v>
      </c>
      <c r="D666" t="s">
        <v>91</v>
      </c>
      <c r="E666">
        <v>3651.5</v>
      </c>
      <c r="F666">
        <v>1</v>
      </c>
      <c r="G666">
        <v>3651.5</v>
      </c>
      <c r="H666" t="s">
        <v>95</v>
      </c>
      <c r="I666" t="s">
        <v>21</v>
      </c>
      <c r="J666" t="s">
        <v>22</v>
      </c>
      <c r="K666" t="s">
        <v>23</v>
      </c>
      <c r="L666">
        <v>2020</v>
      </c>
      <c r="M666" t="s">
        <v>100</v>
      </c>
      <c r="N666" t="s">
        <v>33</v>
      </c>
      <c r="O666">
        <v>13</v>
      </c>
      <c r="P666" t="s">
        <v>76</v>
      </c>
    </row>
    <row r="667" spans="1:16" x14ac:dyDescent="0.35">
      <c r="A667" t="s">
        <v>617</v>
      </c>
      <c r="B667" t="s">
        <v>828</v>
      </c>
      <c r="C667" t="s">
        <v>61</v>
      </c>
      <c r="D667" t="s">
        <v>91</v>
      </c>
      <c r="E667">
        <v>3560.03</v>
      </c>
      <c r="F667">
        <v>1</v>
      </c>
      <c r="G667">
        <v>3560.03</v>
      </c>
      <c r="H667" t="s">
        <v>46</v>
      </c>
      <c r="I667" t="s">
        <v>30</v>
      </c>
      <c r="J667" t="s">
        <v>31</v>
      </c>
      <c r="K667" t="s">
        <v>23</v>
      </c>
      <c r="L667">
        <v>2020</v>
      </c>
      <c r="M667" t="s">
        <v>52</v>
      </c>
      <c r="N667" t="s">
        <v>42</v>
      </c>
      <c r="O667">
        <v>13</v>
      </c>
      <c r="P667" t="s">
        <v>58</v>
      </c>
    </row>
    <row r="668" spans="1:16" x14ac:dyDescent="0.35">
      <c r="A668" t="s">
        <v>109</v>
      </c>
      <c r="B668" t="s">
        <v>611</v>
      </c>
      <c r="C668" t="s">
        <v>51</v>
      </c>
      <c r="D668" t="s">
        <v>29</v>
      </c>
      <c r="E668">
        <v>44.6</v>
      </c>
      <c r="F668">
        <v>3</v>
      </c>
      <c r="G668">
        <v>133.80000000000001</v>
      </c>
      <c r="H668" t="s">
        <v>122</v>
      </c>
      <c r="I668" t="s">
        <v>66</v>
      </c>
      <c r="J668" t="s">
        <v>79</v>
      </c>
      <c r="K668" t="s">
        <v>68</v>
      </c>
      <c r="L668">
        <v>2020</v>
      </c>
      <c r="M668" t="s">
        <v>41</v>
      </c>
      <c r="N668" t="s">
        <v>42</v>
      </c>
      <c r="O668">
        <v>20</v>
      </c>
      <c r="P668" t="s">
        <v>58</v>
      </c>
    </row>
    <row r="669" spans="1:16" x14ac:dyDescent="0.35">
      <c r="A669" t="s">
        <v>192</v>
      </c>
      <c r="B669" t="s">
        <v>419</v>
      </c>
      <c r="C669" t="s">
        <v>18</v>
      </c>
      <c r="D669" t="s">
        <v>55</v>
      </c>
      <c r="E669">
        <v>626.14</v>
      </c>
      <c r="F669">
        <v>2</v>
      </c>
      <c r="G669">
        <v>1252.28</v>
      </c>
      <c r="H669" t="s">
        <v>87</v>
      </c>
      <c r="I669" t="s">
        <v>66</v>
      </c>
      <c r="J669" t="s">
        <v>67</v>
      </c>
      <c r="K669" t="s">
        <v>68</v>
      </c>
      <c r="L669">
        <v>2020</v>
      </c>
      <c r="M669" t="s">
        <v>69</v>
      </c>
      <c r="N669" t="s">
        <v>42</v>
      </c>
      <c r="O669">
        <v>13</v>
      </c>
      <c r="P669" t="s">
        <v>84</v>
      </c>
    </row>
    <row r="670" spans="1:16" x14ac:dyDescent="0.35">
      <c r="A670" t="s">
        <v>829</v>
      </c>
      <c r="B670" t="s">
        <v>415</v>
      </c>
      <c r="C670" t="s">
        <v>51</v>
      </c>
      <c r="D670" t="s">
        <v>82</v>
      </c>
      <c r="E670">
        <v>4825.93</v>
      </c>
      <c r="F670">
        <v>2</v>
      </c>
      <c r="G670">
        <v>9651.86</v>
      </c>
      <c r="H670" t="s">
        <v>46</v>
      </c>
      <c r="I670" t="s">
        <v>21</v>
      </c>
      <c r="J670" t="s">
        <v>22</v>
      </c>
      <c r="K670" t="s">
        <v>23</v>
      </c>
      <c r="L670">
        <v>2020</v>
      </c>
      <c r="M670" t="s">
        <v>149</v>
      </c>
      <c r="N670" t="s">
        <v>42</v>
      </c>
      <c r="O670">
        <v>15</v>
      </c>
      <c r="P670" t="s">
        <v>76</v>
      </c>
    </row>
    <row r="671" spans="1:16" x14ac:dyDescent="0.35">
      <c r="A671" t="s">
        <v>351</v>
      </c>
      <c r="B671" t="s">
        <v>830</v>
      </c>
      <c r="C671" t="s">
        <v>61</v>
      </c>
      <c r="D671" t="s">
        <v>75</v>
      </c>
      <c r="E671">
        <v>1930.69</v>
      </c>
      <c r="F671">
        <v>2</v>
      </c>
      <c r="G671">
        <v>3861.38</v>
      </c>
      <c r="H671" t="s">
        <v>122</v>
      </c>
      <c r="I671" t="s">
        <v>39</v>
      </c>
      <c r="J671" t="s">
        <v>40</v>
      </c>
      <c r="K671" t="s">
        <v>23</v>
      </c>
      <c r="L671">
        <v>2020</v>
      </c>
      <c r="M671" t="s">
        <v>135</v>
      </c>
      <c r="N671" t="s">
        <v>70</v>
      </c>
      <c r="O671">
        <v>16</v>
      </c>
      <c r="P671" t="s">
        <v>76</v>
      </c>
    </row>
    <row r="672" spans="1:16" x14ac:dyDescent="0.35">
      <c r="A672" t="s">
        <v>387</v>
      </c>
      <c r="B672" t="s">
        <v>86</v>
      </c>
      <c r="C672" t="s">
        <v>51</v>
      </c>
      <c r="D672" t="s">
        <v>82</v>
      </c>
      <c r="E672">
        <v>3424.01</v>
      </c>
      <c r="F672">
        <v>1</v>
      </c>
      <c r="G672">
        <v>3424.01</v>
      </c>
      <c r="H672" t="s">
        <v>95</v>
      </c>
      <c r="I672" t="s">
        <v>66</v>
      </c>
      <c r="J672" t="s">
        <v>67</v>
      </c>
      <c r="K672" t="s">
        <v>68</v>
      </c>
      <c r="L672">
        <v>2020</v>
      </c>
      <c r="M672" t="s">
        <v>88</v>
      </c>
      <c r="N672" t="s">
        <v>42</v>
      </c>
      <c r="O672">
        <v>11</v>
      </c>
      <c r="P672" t="s">
        <v>76</v>
      </c>
    </row>
    <row r="673" spans="1:16" x14ac:dyDescent="0.35">
      <c r="A673" t="s">
        <v>309</v>
      </c>
      <c r="B673" t="s">
        <v>824</v>
      </c>
      <c r="C673" t="s">
        <v>51</v>
      </c>
      <c r="D673" t="s">
        <v>75</v>
      </c>
      <c r="E673">
        <v>4889.99</v>
      </c>
      <c r="F673">
        <v>2</v>
      </c>
      <c r="G673">
        <v>9779.98</v>
      </c>
      <c r="H673" t="s">
        <v>87</v>
      </c>
      <c r="I673" t="s">
        <v>21</v>
      </c>
      <c r="J673" t="s">
        <v>22</v>
      </c>
      <c r="K673" t="s">
        <v>23</v>
      </c>
      <c r="L673">
        <v>2020</v>
      </c>
      <c r="M673" t="s">
        <v>88</v>
      </c>
      <c r="N673" t="s">
        <v>70</v>
      </c>
      <c r="O673">
        <v>19</v>
      </c>
      <c r="P673" t="s">
        <v>34</v>
      </c>
    </row>
    <row r="674" spans="1:16" x14ac:dyDescent="0.35">
      <c r="A674" t="s">
        <v>831</v>
      </c>
      <c r="B674" t="s">
        <v>498</v>
      </c>
      <c r="C674" t="s">
        <v>61</v>
      </c>
      <c r="D674" t="s">
        <v>82</v>
      </c>
      <c r="E674">
        <v>1546.42</v>
      </c>
      <c r="F674">
        <v>3</v>
      </c>
      <c r="G674">
        <v>4639.26</v>
      </c>
      <c r="H674" t="s">
        <v>20</v>
      </c>
      <c r="I674" t="s">
        <v>66</v>
      </c>
      <c r="J674" t="s">
        <v>79</v>
      </c>
      <c r="K674" t="s">
        <v>68</v>
      </c>
      <c r="L674">
        <v>2020</v>
      </c>
      <c r="M674" t="s">
        <v>149</v>
      </c>
      <c r="N674" t="s">
        <v>25</v>
      </c>
      <c r="O674">
        <v>13</v>
      </c>
      <c r="P674" t="s">
        <v>26</v>
      </c>
    </row>
    <row r="675" spans="1:16" x14ac:dyDescent="0.35">
      <c r="A675" t="s">
        <v>376</v>
      </c>
      <c r="B675" t="s">
        <v>635</v>
      </c>
      <c r="C675" t="s">
        <v>61</v>
      </c>
      <c r="D675" t="s">
        <v>82</v>
      </c>
      <c r="E675">
        <v>4163.78</v>
      </c>
      <c r="F675">
        <v>1</v>
      </c>
      <c r="G675">
        <v>4163.78</v>
      </c>
      <c r="H675" t="s">
        <v>46</v>
      </c>
      <c r="I675" t="s">
        <v>66</v>
      </c>
      <c r="J675" t="s">
        <v>79</v>
      </c>
      <c r="K675" t="s">
        <v>68</v>
      </c>
      <c r="L675">
        <v>2020</v>
      </c>
      <c r="M675" t="s">
        <v>63</v>
      </c>
      <c r="N675" t="s">
        <v>42</v>
      </c>
      <c r="O675">
        <v>13</v>
      </c>
      <c r="P675" t="s">
        <v>26</v>
      </c>
    </row>
    <row r="676" spans="1:16" x14ac:dyDescent="0.35">
      <c r="A676" t="s">
        <v>832</v>
      </c>
      <c r="B676" t="s">
        <v>833</v>
      </c>
      <c r="C676" t="s">
        <v>51</v>
      </c>
      <c r="D676" t="s">
        <v>82</v>
      </c>
      <c r="E676">
        <v>2917.15</v>
      </c>
      <c r="F676">
        <v>2</v>
      </c>
      <c r="G676">
        <v>5834.3</v>
      </c>
      <c r="H676" t="s">
        <v>46</v>
      </c>
      <c r="I676" t="s">
        <v>39</v>
      </c>
      <c r="J676" t="s">
        <v>40</v>
      </c>
      <c r="K676" t="s">
        <v>23</v>
      </c>
      <c r="L676">
        <v>2020</v>
      </c>
      <c r="M676" t="s">
        <v>83</v>
      </c>
      <c r="N676" t="s">
        <v>70</v>
      </c>
      <c r="O676">
        <v>12</v>
      </c>
      <c r="P676" t="s">
        <v>58</v>
      </c>
    </row>
    <row r="677" spans="1:16" x14ac:dyDescent="0.35">
      <c r="A677" t="s">
        <v>390</v>
      </c>
      <c r="B677" t="s">
        <v>834</v>
      </c>
      <c r="C677" t="s">
        <v>61</v>
      </c>
      <c r="D677" t="s">
        <v>29</v>
      </c>
      <c r="E677">
        <v>3984.81</v>
      </c>
      <c r="F677">
        <v>3</v>
      </c>
      <c r="G677">
        <v>11954.43</v>
      </c>
      <c r="H677" t="s">
        <v>20</v>
      </c>
      <c r="I677" t="s">
        <v>30</v>
      </c>
      <c r="J677" t="s">
        <v>31</v>
      </c>
      <c r="K677" t="s">
        <v>23</v>
      </c>
      <c r="L677">
        <v>2020</v>
      </c>
      <c r="M677" t="s">
        <v>135</v>
      </c>
      <c r="N677" t="s">
        <v>33</v>
      </c>
      <c r="O677">
        <v>15</v>
      </c>
      <c r="P677" t="s">
        <v>48</v>
      </c>
    </row>
    <row r="678" spans="1:16" x14ac:dyDescent="0.35">
      <c r="A678" t="s">
        <v>347</v>
      </c>
      <c r="B678" t="s">
        <v>835</v>
      </c>
      <c r="C678" t="s">
        <v>51</v>
      </c>
      <c r="D678" t="s">
        <v>29</v>
      </c>
      <c r="E678">
        <v>2240.81</v>
      </c>
      <c r="F678">
        <v>1</v>
      </c>
      <c r="G678">
        <v>2240.81</v>
      </c>
      <c r="H678" t="s">
        <v>38</v>
      </c>
      <c r="I678" t="s">
        <v>66</v>
      </c>
      <c r="J678" t="s">
        <v>79</v>
      </c>
      <c r="K678" t="s">
        <v>68</v>
      </c>
      <c r="L678">
        <v>2020</v>
      </c>
      <c r="M678" t="s">
        <v>63</v>
      </c>
      <c r="N678" t="s">
        <v>42</v>
      </c>
      <c r="O678">
        <v>19</v>
      </c>
      <c r="P678" t="s">
        <v>34</v>
      </c>
    </row>
    <row r="679" spans="1:16" x14ac:dyDescent="0.35">
      <c r="A679" t="s">
        <v>114</v>
      </c>
      <c r="B679" t="s">
        <v>524</v>
      </c>
      <c r="C679" t="s">
        <v>51</v>
      </c>
      <c r="D679" t="s">
        <v>55</v>
      </c>
      <c r="E679">
        <v>3699.22</v>
      </c>
      <c r="F679">
        <v>1</v>
      </c>
      <c r="G679">
        <v>3699.22</v>
      </c>
      <c r="H679" t="s">
        <v>122</v>
      </c>
      <c r="I679" t="s">
        <v>66</v>
      </c>
      <c r="J679" t="s">
        <v>67</v>
      </c>
      <c r="K679" t="s">
        <v>68</v>
      </c>
      <c r="L679">
        <v>2020</v>
      </c>
      <c r="M679" t="s">
        <v>63</v>
      </c>
      <c r="N679" t="s">
        <v>42</v>
      </c>
      <c r="O679">
        <v>13</v>
      </c>
      <c r="P679" t="s">
        <v>76</v>
      </c>
    </row>
    <row r="680" spans="1:16" x14ac:dyDescent="0.35">
      <c r="A680" t="s">
        <v>505</v>
      </c>
      <c r="B680" t="s">
        <v>836</v>
      </c>
      <c r="C680" t="s">
        <v>18</v>
      </c>
      <c r="D680" t="s">
        <v>37</v>
      </c>
      <c r="E680">
        <v>3819.03</v>
      </c>
      <c r="F680">
        <v>1</v>
      </c>
      <c r="G680">
        <v>3819.03</v>
      </c>
      <c r="H680" t="s">
        <v>95</v>
      </c>
      <c r="I680" t="s">
        <v>66</v>
      </c>
      <c r="J680" t="s">
        <v>79</v>
      </c>
      <c r="K680" t="s">
        <v>68</v>
      </c>
      <c r="L680">
        <v>2020</v>
      </c>
      <c r="M680" t="s">
        <v>88</v>
      </c>
      <c r="N680" t="s">
        <v>42</v>
      </c>
      <c r="O680">
        <v>9</v>
      </c>
      <c r="P680" t="s">
        <v>58</v>
      </c>
    </row>
    <row r="681" spans="1:16" x14ac:dyDescent="0.35">
      <c r="A681" t="s">
        <v>837</v>
      </c>
      <c r="B681" t="s">
        <v>838</v>
      </c>
      <c r="C681" t="s">
        <v>61</v>
      </c>
      <c r="D681" t="s">
        <v>37</v>
      </c>
      <c r="E681">
        <v>4433.38</v>
      </c>
      <c r="F681">
        <v>3</v>
      </c>
      <c r="G681">
        <v>13300.14</v>
      </c>
      <c r="H681" t="s">
        <v>20</v>
      </c>
      <c r="I681" t="s">
        <v>66</v>
      </c>
      <c r="J681" t="s">
        <v>67</v>
      </c>
      <c r="K681" t="s">
        <v>68</v>
      </c>
      <c r="L681">
        <v>2020</v>
      </c>
      <c r="M681" t="s">
        <v>88</v>
      </c>
      <c r="N681" t="s">
        <v>42</v>
      </c>
      <c r="O681">
        <v>21</v>
      </c>
      <c r="P681" t="s">
        <v>26</v>
      </c>
    </row>
    <row r="682" spans="1:16" x14ac:dyDescent="0.35">
      <c r="A682" t="s">
        <v>777</v>
      </c>
      <c r="B682" t="s">
        <v>543</v>
      </c>
      <c r="C682" t="s">
        <v>18</v>
      </c>
      <c r="D682" t="s">
        <v>82</v>
      </c>
      <c r="E682">
        <v>2786.4</v>
      </c>
      <c r="F682">
        <v>2</v>
      </c>
      <c r="G682">
        <v>5572.8</v>
      </c>
      <c r="H682" t="s">
        <v>38</v>
      </c>
      <c r="I682" t="s">
        <v>66</v>
      </c>
      <c r="J682" t="s">
        <v>67</v>
      </c>
      <c r="K682" t="s">
        <v>68</v>
      </c>
      <c r="L682">
        <v>2020</v>
      </c>
      <c r="M682" t="s">
        <v>135</v>
      </c>
      <c r="N682" t="s">
        <v>25</v>
      </c>
      <c r="O682">
        <v>9</v>
      </c>
      <c r="P682" t="s">
        <v>58</v>
      </c>
    </row>
    <row r="683" spans="1:16" x14ac:dyDescent="0.35">
      <c r="A683" t="s">
        <v>839</v>
      </c>
      <c r="B683" t="s">
        <v>840</v>
      </c>
      <c r="C683" t="s">
        <v>51</v>
      </c>
      <c r="D683" t="s">
        <v>37</v>
      </c>
      <c r="E683">
        <v>847.34</v>
      </c>
      <c r="F683">
        <v>2</v>
      </c>
      <c r="G683">
        <v>1694.68</v>
      </c>
      <c r="H683" t="s">
        <v>122</v>
      </c>
      <c r="I683" t="s">
        <v>30</v>
      </c>
      <c r="J683" t="s">
        <v>31</v>
      </c>
      <c r="K683" t="s">
        <v>23</v>
      </c>
      <c r="L683">
        <v>2020</v>
      </c>
      <c r="M683" t="s">
        <v>32</v>
      </c>
      <c r="N683" t="s">
        <v>70</v>
      </c>
      <c r="O683">
        <v>17</v>
      </c>
      <c r="P683" t="s">
        <v>43</v>
      </c>
    </row>
    <row r="684" spans="1:16" x14ac:dyDescent="0.35">
      <c r="A684" t="s">
        <v>715</v>
      </c>
      <c r="B684" t="s">
        <v>486</v>
      </c>
      <c r="C684" t="s">
        <v>61</v>
      </c>
      <c r="D684" t="s">
        <v>55</v>
      </c>
      <c r="E684">
        <v>4534.16</v>
      </c>
      <c r="F684">
        <v>2</v>
      </c>
      <c r="G684">
        <v>9068.32</v>
      </c>
      <c r="H684" t="s">
        <v>38</v>
      </c>
      <c r="I684" t="s">
        <v>21</v>
      </c>
      <c r="J684" t="s">
        <v>22</v>
      </c>
      <c r="K684" t="s">
        <v>23</v>
      </c>
      <c r="L684">
        <v>2020</v>
      </c>
      <c r="M684" t="s">
        <v>83</v>
      </c>
      <c r="N684" t="s">
        <v>42</v>
      </c>
      <c r="O684">
        <v>14</v>
      </c>
      <c r="P684" t="s">
        <v>48</v>
      </c>
    </row>
    <row r="685" spans="1:16" x14ac:dyDescent="0.35">
      <c r="A685" t="s">
        <v>380</v>
      </c>
      <c r="B685" t="s">
        <v>841</v>
      </c>
      <c r="C685" t="s">
        <v>51</v>
      </c>
      <c r="D685" t="s">
        <v>37</v>
      </c>
      <c r="E685">
        <v>4477.79</v>
      </c>
      <c r="F685">
        <v>2</v>
      </c>
      <c r="G685">
        <v>8955.58</v>
      </c>
      <c r="H685" t="s">
        <v>20</v>
      </c>
      <c r="I685" t="s">
        <v>66</v>
      </c>
      <c r="J685" t="s">
        <v>79</v>
      </c>
      <c r="K685" t="s">
        <v>68</v>
      </c>
      <c r="L685">
        <v>2020</v>
      </c>
      <c r="M685" t="s">
        <v>135</v>
      </c>
      <c r="N685" t="s">
        <v>70</v>
      </c>
      <c r="O685">
        <v>17</v>
      </c>
      <c r="P685" t="s">
        <v>58</v>
      </c>
    </row>
    <row r="686" spans="1:16" x14ac:dyDescent="0.35">
      <c r="A686" t="s">
        <v>664</v>
      </c>
      <c r="B686" t="s">
        <v>729</v>
      </c>
      <c r="C686" t="s">
        <v>51</v>
      </c>
      <c r="D686" t="s">
        <v>55</v>
      </c>
      <c r="E686">
        <v>4516.04</v>
      </c>
      <c r="F686">
        <v>2</v>
      </c>
      <c r="G686">
        <v>9032.08</v>
      </c>
      <c r="H686" t="s">
        <v>95</v>
      </c>
      <c r="I686" t="s">
        <v>39</v>
      </c>
      <c r="J686" t="s">
        <v>92</v>
      </c>
      <c r="K686" t="s">
        <v>68</v>
      </c>
      <c r="L686">
        <v>2020</v>
      </c>
      <c r="M686" t="s">
        <v>149</v>
      </c>
      <c r="N686" t="s">
        <v>33</v>
      </c>
      <c r="O686">
        <v>15</v>
      </c>
      <c r="P686" t="s">
        <v>48</v>
      </c>
    </row>
    <row r="687" spans="1:16" x14ac:dyDescent="0.35">
      <c r="A687" t="s">
        <v>842</v>
      </c>
      <c r="B687" t="s">
        <v>404</v>
      </c>
      <c r="C687" t="s">
        <v>51</v>
      </c>
      <c r="D687" t="s">
        <v>82</v>
      </c>
      <c r="E687">
        <v>4997.6899999999996</v>
      </c>
      <c r="F687">
        <v>3</v>
      </c>
      <c r="G687">
        <v>14993.07</v>
      </c>
      <c r="H687" t="s">
        <v>122</v>
      </c>
      <c r="I687" t="s">
        <v>30</v>
      </c>
      <c r="J687" t="s">
        <v>31</v>
      </c>
      <c r="K687" t="s">
        <v>23</v>
      </c>
      <c r="L687">
        <v>2020</v>
      </c>
      <c r="M687" t="s">
        <v>52</v>
      </c>
      <c r="N687" t="s">
        <v>42</v>
      </c>
      <c r="O687">
        <v>11</v>
      </c>
      <c r="P687" t="s">
        <v>84</v>
      </c>
    </row>
    <row r="688" spans="1:16" x14ac:dyDescent="0.35">
      <c r="A688" t="s">
        <v>59</v>
      </c>
      <c r="B688" t="s">
        <v>840</v>
      </c>
      <c r="C688" t="s">
        <v>51</v>
      </c>
      <c r="D688" t="s">
        <v>37</v>
      </c>
      <c r="E688">
        <v>3298.3</v>
      </c>
      <c r="F688">
        <v>2</v>
      </c>
      <c r="G688">
        <v>6596.6</v>
      </c>
      <c r="H688" t="s">
        <v>95</v>
      </c>
      <c r="I688" t="s">
        <v>21</v>
      </c>
      <c r="J688" t="s">
        <v>22</v>
      </c>
      <c r="K688" t="s">
        <v>23</v>
      </c>
      <c r="L688">
        <v>2020</v>
      </c>
      <c r="M688" t="s">
        <v>63</v>
      </c>
      <c r="N688" t="s">
        <v>42</v>
      </c>
      <c r="O688">
        <v>17</v>
      </c>
      <c r="P688" t="s">
        <v>43</v>
      </c>
    </row>
    <row r="689" spans="1:16" x14ac:dyDescent="0.35">
      <c r="A689" t="s">
        <v>843</v>
      </c>
      <c r="B689" t="s">
        <v>435</v>
      </c>
      <c r="C689" t="s">
        <v>18</v>
      </c>
      <c r="D689" t="s">
        <v>91</v>
      </c>
      <c r="E689">
        <v>4658.71</v>
      </c>
      <c r="F689">
        <v>3</v>
      </c>
      <c r="G689">
        <v>13976.13</v>
      </c>
      <c r="H689" t="s">
        <v>62</v>
      </c>
      <c r="I689" t="s">
        <v>21</v>
      </c>
      <c r="J689" t="s">
        <v>22</v>
      </c>
      <c r="K689" t="s">
        <v>23</v>
      </c>
      <c r="L689">
        <v>2020</v>
      </c>
      <c r="M689" t="s">
        <v>135</v>
      </c>
      <c r="N689" t="s">
        <v>70</v>
      </c>
      <c r="O689">
        <v>20</v>
      </c>
      <c r="P689" t="s">
        <v>58</v>
      </c>
    </row>
    <row r="690" spans="1:16" x14ac:dyDescent="0.35">
      <c r="A690" t="s">
        <v>250</v>
      </c>
      <c r="B690" t="s">
        <v>844</v>
      </c>
      <c r="C690" t="s">
        <v>61</v>
      </c>
      <c r="D690" t="s">
        <v>29</v>
      </c>
      <c r="E690">
        <v>2303.64</v>
      </c>
      <c r="F690">
        <v>2</v>
      </c>
      <c r="G690">
        <v>4607.28</v>
      </c>
      <c r="H690" t="s">
        <v>62</v>
      </c>
      <c r="I690" t="s">
        <v>66</v>
      </c>
      <c r="J690" t="s">
        <v>67</v>
      </c>
      <c r="K690" t="s">
        <v>68</v>
      </c>
      <c r="L690">
        <v>2020</v>
      </c>
      <c r="M690" t="s">
        <v>100</v>
      </c>
      <c r="N690" t="s">
        <v>70</v>
      </c>
      <c r="O690">
        <v>19</v>
      </c>
      <c r="P690" t="s">
        <v>58</v>
      </c>
    </row>
    <row r="691" spans="1:16" x14ac:dyDescent="0.35">
      <c r="A691" t="s">
        <v>699</v>
      </c>
      <c r="B691" t="s">
        <v>654</v>
      </c>
      <c r="C691" t="s">
        <v>61</v>
      </c>
      <c r="D691" t="s">
        <v>37</v>
      </c>
      <c r="E691">
        <v>659.44</v>
      </c>
      <c r="F691">
        <v>3</v>
      </c>
      <c r="G691">
        <v>1978.32</v>
      </c>
      <c r="H691" t="s">
        <v>62</v>
      </c>
      <c r="I691" t="s">
        <v>39</v>
      </c>
      <c r="J691" t="s">
        <v>92</v>
      </c>
      <c r="K691" t="s">
        <v>68</v>
      </c>
      <c r="L691">
        <v>2020</v>
      </c>
      <c r="M691" t="s">
        <v>149</v>
      </c>
      <c r="N691" t="s">
        <v>25</v>
      </c>
      <c r="O691">
        <v>16</v>
      </c>
      <c r="P691" t="s">
        <v>76</v>
      </c>
    </row>
    <row r="692" spans="1:16" x14ac:dyDescent="0.35">
      <c r="A692" t="s">
        <v>642</v>
      </c>
      <c r="B692" t="s">
        <v>845</v>
      </c>
      <c r="C692" t="s">
        <v>51</v>
      </c>
      <c r="D692" t="s">
        <v>55</v>
      </c>
      <c r="E692">
        <v>1351.38</v>
      </c>
      <c r="F692">
        <v>1</v>
      </c>
      <c r="G692">
        <v>1351.38</v>
      </c>
      <c r="H692" t="s">
        <v>122</v>
      </c>
      <c r="I692" t="s">
        <v>21</v>
      </c>
      <c r="J692" t="s">
        <v>22</v>
      </c>
      <c r="K692" t="s">
        <v>23</v>
      </c>
      <c r="L692">
        <v>2020</v>
      </c>
      <c r="M692" t="s">
        <v>47</v>
      </c>
      <c r="N692" t="s">
        <v>42</v>
      </c>
      <c r="O692">
        <v>16</v>
      </c>
      <c r="P692" t="s">
        <v>58</v>
      </c>
    </row>
    <row r="693" spans="1:16" x14ac:dyDescent="0.35">
      <c r="A693" t="s">
        <v>596</v>
      </c>
      <c r="B693" t="s">
        <v>604</v>
      </c>
      <c r="C693" t="s">
        <v>61</v>
      </c>
      <c r="D693" t="s">
        <v>29</v>
      </c>
      <c r="E693">
        <v>1970.23</v>
      </c>
      <c r="F693">
        <v>3</v>
      </c>
      <c r="G693">
        <v>5910.69</v>
      </c>
      <c r="H693" t="s">
        <v>95</v>
      </c>
      <c r="I693" t="s">
        <v>66</v>
      </c>
      <c r="J693" t="s">
        <v>67</v>
      </c>
      <c r="K693" t="s">
        <v>68</v>
      </c>
      <c r="L693">
        <v>2020</v>
      </c>
      <c r="M693" t="s">
        <v>149</v>
      </c>
      <c r="N693" t="s">
        <v>70</v>
      </c>
      <c r="O693">
        <v>14</v>
      </c>
      <c r="P693" t="s">
        <v>34</v>
      </c>
    </row>
    <row r="694" spans="1:16" x14ac:dyDescent="0.35">
      <c r="A694" t="s">
        <v>155</v>
      </c>
      <c r="B694" t="s">
        <v>834</v>
      </c>
      <c r="C694" t="s">
        <v>61</v>
      </c>
      <c r="D694" t="s">
        <v>55</v>
      </c>
      <c r="E694">
        <v>2949.51</v>
      </c>
      <c r="F694">
        <v>3</v>
      </c>
      <c r="G694">
        <v>8848.5300000000007</v>
      </c>
      <c r="H694" t="s">
        <v>95</v>
      </c>
      <c r="I694" t="s">
        <v>30</v>
      </c>
      <c r="J694" t="s">
        <v>31</v>
      </c>
      <c r="K694" t="s">
        <v>23</v>
      </c>
      <c r="L694">
        <v>2020</v>
      </c>
      <c r="M694" t="s">
        <v>32</v>
      </c>
      <c r="N694" t="s">
        <v>42</v>
      </c>
      <c r="O694">
        <v>15</v>
      </c>
      <c r="P694" t="s">
        <v>34</v>
      </c>
    </row>
    <row r="695" spans="1:16" x14ac:dyDescent="0.35">
      <c r="A695" t="s">
        <v>846</v>
      </c>
      <c r="B695" t="s">
        <v>710</v>
      </c>
      <c r="C695" t="s">
        <v>51</v>
      </c>
      <c r="D695" t="s">
        <v>91</v>
      </c>
      <c r="E695">
        <v>2613.09</v>
      </c>
      <c r="F695">
        <v>3</v>
      </c>
      <c r="G695">
        <v>7839.27</v>
      </c>
      <c r="H695" t="s">
        <v>62</v>
      </c>
      <c r="I695" t="s">
        <v>30</v>
      </c>
      <c r="J695" t="s">
        <v>31</v>
      </c>
      <c r="K695" t="s">
        <v>23</v>
      </c>
      <c r="L695">
        <v>2020</v>
      </c>
      <c r="M695" t="s">
        <v>47</v>
      </c>
      <c r="N695" t="s">
        <v>42</v>
      </c>
      <c r="O695">
        <v>21</v>
      </c>
      <c r="P695" t="s">
        <v>43</v>
      </c>
    </row>
    <row r="696" spans="1:16" x14ac:dyDescent="0.35">
      <c r="A696" t="s">
        <v>536</v>
      </c>
      <c r="B696" t="s">
        <v>847</v>
      </c>
      <c r="C696" t="s">
        <v>51</v>
      </c>
      <c r="D696" t="s">
        <v>75</v>
      </c>
      <c r="E696">
        <v>3922.5</v>
      </c>
      <c r="F696">
        <v>1</v>
      </c>
      <c r="G696">
        <v>3922.5</v>
      </c>
      <c r="H696" t="s">
        <v>38</v>
      </c>
      <c r="I696" t="s">
        <v>21</v>
      </c>
      <c r="J696" t="s">
        <v>22</v>
      </c>
      <c r="K696" t="s">
        <v>23</v>
      </c>
      <c r="L696">
        <v>2020</v>
      </c>
      <c r="M696" t="s">
        <v>24</v>
      </c>
      <c r="N696" t="s">
        <v>25</v>
      </c>
      <c r="O696">
        <v>20</v>
      </c>
      <c r="P696" t="s">
        <v>26</v>
      </c>
    </row>
    <row r="697" spans="1:16" x14ac:dyDescent="0.35">
      <c r="A697" t="s">
        <v>848</v>
      </c>
      <c r="B697" t="s">
        <v>119</v>
      </c>
      <c r="C697" t="s">
        <v>18</v>
      </c>
      <c r="D697" t="s">
        <v>19</v>
      </c>
      <c r="E697">
        <v>962.47</v>
      </c>
      <c r="F697">
        <v>1</v>
      </c>
      <c r="G697">
        <v>962.47</v>
      </c>
      <c r="H697" t="s">
        <v>122</v>
      </c>
      <c r="I697" t="s">
        <v>39</v>
      </c>
      <c r="J697" t="s">
        <v>92</v>
      </c>
      <c r="K697" t="s">
        <v>68</v>
      </c>
      <c r="L697">
        <v>2020</v>
      </c>
      <c r="M697" t="s">
        <v>100</v>
      </c>
      <c r="N697" t="s">
        <v>42</v>
      </c>
      <c r="O697">
        <v>18</v>
      </c>
      <c r="P697" t="s">
        <v>34</v>
      </c>
    </row>
    <row r="698" spans="1:16" x14ac:dyDescent="0.35">
      <c r="A698" t="s">
        <v>801</v>
      </c>
      <c r="B698" t="s">
        <v>802</v>
      </c>
      <c r="C698" t="s">
        <v>51</v>
      </c>
      <c r="D698" t="s">
        <v>91</v>
      </c>
      <c r="E698">
        <v>204.71</v>
      </c>
      <c r="F698">
        <v>2</v>
      </c>
      <c r="G698">
        <v>409.42</v>
      </c>
      <c r="H698" t="s">
        <v>62</v>
      </c>
      <c r="I698" t="s">
        <v>39</v>
      </c>
      <c r="J698" t="s">
        <v>92</v>
      </c>
      <c r="K698" t="s">
        <v>68</v>
      </c>
      <c r="L698">
        <v>2020</v>
      </c>
      <c r="M698" t="s">
        <v>63</v>
      </c>
      <c r="N698" t="s">
        <v>42</v>
      </c>
      <c r="O698">
        <v>19</v>
      </c>
      <c r="P698" t="s">
        <v>26</v>
      </c>
    </row>
    <row r="699" spans="1:16" x14ac:dyDescent="0.35">
      <c r="A699" t="s">
        <v>53</v>
      </c>
      <c r="B699" t="s">
        <v>849</v>
      </c>
      <c r="C699" t="s">
        <v>18</v>
      </c>
      <c r="D699" t="s">
        <v>55</v>
      </c>
      <c r="E699">
        <v>2962.72</v>
      </c>
      <c r="F699">
        <v>3</v>
      </c>
      <c r="G699">
        <v>8888.16</v>
      </c>
      <c r="H699" t="s">
        <v>87</v>
      </c>
      <c r="I699" t="s">
        <v>30</v>
      </c>
      <c r="J699" t="s">
        <v>31</v>
      </c>
      <c r="K699" t="s">
        <v>23</v>
      </c>
      <c r="L699">
        <v>2020</v>
      </c>
      <c r="M699" t="s">
        <v>52</v>
      </c>
      <c r="N699" t="s">
        <v>42</v>
      </c>
      <c r="O699">
        <v>19</v>
      </c>
      <c r="P699" t="s">
        <v>34</v>
      </c>
    </row>
    <row r="700" spans="1:16" x14ac:dyDescent="0.35">
      <c r="A700" t="s">
        <v>850</v>
      </c>
      <c r="B700" t="s">
        <v>679</v>
      </c>
      <c r="C700" t="s">
        <v>61</v>
      </c>
      <c r="D700" t="s">
        <v>91</v>
      </c>
      <c r="E700">
        <v>2520.02</v>
      </c>
      <c r="F700">
        <v>3</v>
      </c>
      <c r="G700">
        <v>7560.06</v>
      </c>
      <c r="H700" t="s">
        <v>122</v>
      </c>
      <c r="I700" t="s">
        <v>39</v>
      </c>
      <c r="J700" t="s">
        <v>40</v>
      </c>
      <c r="K700" t="s">
        <v>23</v>
      </c>
      <c r="L700">
        <v>2020</v>
      </c>
      <c r="M700" t="s">
        <v>32</v>
      </c>
      <c r="N700" t="s">
        <v>33</v>
      </c>
      <c r="O700">
        <v>17</v>
      </c>
      <c r="P700" t="s">
        <v>84</v>
      </c>
    </row>
    <row r="701" spans="1:16" x14ac:dyDescent="0.35">
      <c r="A701" t="s">
        <v>612</v>
      </c>
      <c r="B701" t="s">
        <v>851</v>
      </c>
      <c r="C701" t="s">
        <v>18</v>
      </c>
      <c r="D701" t="s">
        <v>91</v>
      </c>
      <c r="E701">
        <v>3129.44</v>
      </c>
      <c r="F701">
        <v>1</v>
      </c>
      <c r="G701">
        <v>3129.44</v>
      </c>
      <c r="H701" t="s">
        <v>122</v>
      </c>
      <c r="I701" t="s">
        <v>39</v>
      </c>
      <c r="J701" t="s">
        <v>92</v>
      </c>
      <c r="K701" t="s">
        <v>68</v>
      </c>
      <c r="L701">
        <v>2020</v>
      </c>
      <c r="M701" t="s">
        <v>69</v>
      </c>
      <c r="N701" t="s">
        <v>42</v>
      </c>
      <c r="O701">
        <v>17</v>
      </c>
      <c r="P701" t="s">
        <v>34</v>
      </c>
    </row>
    <row r="702" spans="1:16" x14ac:dyDescent="0.35">
      <c r="A702" t="s">
        <v>306</v>
      </c>
      <c r="B702" t="s">
        <v>600</v>
      </c>
      <c r="C702" t="s">
        <v>18</v>
      </c>
      <c r="D702" t="s">
        <v>55</v>
      </c>
      <c r="E702">
        <v>3555.15</v>
      </c>
      <c r="F702">
        <v>2</v>
      </c>
      <c r="G702">
        <v>7110.3</v>
      </c>
      <c r="H702" t="s">
        <v>62</v>
      </c>
      <c r="I702" t="s">
        <v>66</v>
      </c>
      <c r="J702" t="s">
        <v>67</v>
      </c>
      <c r="K702" t="s">
        <v>68</v>
      </c>
      <c r="L702">
        <v>2020</v>
      </c>
      <c r="M702" t="s">
        <v>47</v>
      </c>
      <c r="N702" t="s">
        <v>42</v>
      </c>
      <c r="O702">
        <v>18</v>
      </c>
      <c r="P702" t="s">
        <v>84</v>
      </c>
    </row>
    <row r="703" spans="1:16" x14ac:dyDescent="0.35">
      <c r="A703" t="s">
        <v>852</v>
      </c>
      <c r="B703" t="s">
        <v>853</v>
      </c>
      <c r="C703" t="s">
        <v>18</v>
      </c>
      <c r="D703" t="s">
        <v>19</v>
      </c>
      <c r="E703">
        <v>1493.3</v>
      </c>
      <c r="F703">
        <v>1</v>
      </c>
      <c r="G703">
        <v>1493.3</v>
      </c>
      <c r="H703" t="s">
        <v>46</v>
      </c>
      <c r="I703" t="s">
        <v>39</v>
      </c>
      <c r="J703" t="s">
        <v>40</v>
      </c>
      <c r="K703" t="s">
        <v>23</v>
      </c>
      <c r="L703">
        <v>2020</v>
      </c>
      <c r="M703" t="s">
        <v>69</v>
      </c>
      <c r="N703" t="s">
        <v>42</v>
      </c>
      <c r="O703">
        <v>18</v>
      </c>
      <c r="P703" t="s">
        <v>84</v>
      </c>
    </row>
    <row r="704" spans="1:16" x14ac:dyDescent="0.35">
      <c r="A704" t="s">
        <v>854</v>
      </c>
      <c r="B704" t="s">
        <v>187</v>
      </c>
      <c r="C704" t="s">
        <v>61</v>
      </c>
      <c r="D704" t="s">
        <v>55</v>
      </c>
      <c r="E704">
        <v>643.91</v>
      </c>
      <c r="F704">
        <v>3</v>
      </c>
      <c r="G704">
        <v>1931.73</v>
      </c>
      <c r="H704" t="s">
        <v>87</v>
      </c>
      <c r="I704" t="s">
        <v>21</v>
      </c>
      <c r="J704" t="s">
        <v>22</v>
      </c>
      <c r="K704" t="s">
        <v>23</v>
      </c>
      <c r="L704">
        <v>2020</v>
      </c>
      <c r="M704" t="s">
        <v>47</v>
      </c>
      <c r="N704" t="s">
        <v>70</v>
      </c>
      <c r="O704">
        <v>19</v>
      </c>
      <c r="P704" t="s">
        <v>43</v>
      </c>
    </row>
    <row r="705" spans="1:16" x14ac:dyDescent="0.35">
      <c r="A705" t="s">
        <v>272</v>
      </c>
      <c r="B705" t="s">
        <v>36</v>
      </c>
      <c r="C705" t="s">
        <v>18</v>
      </c>
      <c r="D705" t="s">
        <v>19</v>
      </c>
      <c r="E705">
        <v>53.48</v>
      </c>
      <c r="F705">
        <v>3</v>
      </c>
      <c r="G705">
        <v>160.44</v>
      </c>
      <c r="H705" t="s">
        <v>38</v>
      </c>
      <c r="I705" t="s">
        <v>66</v>
      </c>
      <c r="J705" t="s">
        <v>79</v>
      </c>
      <c r="K705" t="s">
        <v>68</v>
      </c>
      <c r="L705">
        <v>2020</v>
      </c>
      <c r="M705" t="s">
        <v>47</v>
      </c>
      <c r="N705" t="s">
        <v>42</v>
      </c>
      <c r="O705">
        <v>21</v>
      </c>
      <c r="P705" t="s">
        <v>84</v>
      </c>
    </row>
    <row r="706" spans="1:16" x14ac:dyDescent="0.35">
      <c r="A706" t="s">
        <v>855</v>
      </c>
      <c r="B706" t="s">
        <v>748</v>
      </c>
      <c r="C706" t="s">
        <v>51</v>
      </c>
      <c r="D706" t="s">
        <v>91</v>
      </c>
      <c r="E706">
        <v>107.27</v>
      </c>
      <c r="F706">
        <v>2</v>
      </c>
      <c r="G706">
        <v>214.54</v>
      </c>
      <c r="H706" t="s">
        <v>46</v>
      </c>
      <c r="I706" t="s">
        <v>39</v>
      </c>
      <c r="J706" t="s">
        <v>92</v>
      </c>
      <c r="K706" t="s">
        <v>68</v>
      </c>
      <c r="L706">
        <v>2020</v>
      </c>
      <c r="M706" t="s">
        <v>149</v>
      </c>
      <c r="N706" t="s">
        <v>42</v>
      </c>
      <c r="O706">
        <v>17</v>
      </c>
      <c r="P706" t="s">
        <v>48</v>
      </c>
    </row>
    <row r="707" spans="1:16" x14ac:dyDescent="0.35">
      <c r="A707" t="s">
        <v>854</v>
      </c>
      <c r="B707" t="s">
        <v>856</v>
      </c>
      <c r="C707" t="s">
        <v>18</v>
      </c>
      <c r="D707" t="s">
        <v>82</v>
      </c>
      <c r="E707">
        <v>2451.34</v>
      </c>
      <c r="F707">
        <v>1</v>
      </c>
      <c r="G707">
        <v>2451.34</v>
      </c>
      <c r="H707" t="s">
        <v>46</v>
      </c>
      <c r="I707" t="s">
        <v>30</v>
      </c>
      <c r="J707" t="s">
        <v>31</v>
      </c>
      <c r="K707" t="s">
        <v>23</v>
      </c>
      <c r="L707">
        <v>2020</v>
      </c>
      <c r="M707" t="s">
        <v>47</v>
      </c>
      <c r="N707" t="s">
        <v>42</v>
      </c>
      <c r="O707">
        <v>18</v>
      </c>
      <c r="P707" t="s">
        <v>43</v>
      </c>
    </row>
    <row r="708" spans="1:16" x14ac:dyDescent="0.35">
      <c r="A708" t="s">
        <v>236</v>
      </c>
      <c r="B708" t="s">
        <v>857</v>
      </c>
      <c r="C708" t="s">
        <v>61</v>
      </c>
      <c r="D708" t="s">
        <v>19</v>
      </c>
      <c r="E708">
        <v>875.15</v>
      </c>
      <c r="F708">
        <v>2</v>
      </c>
      <c r="G708">
        <v>1750.3</v>
      </c>
      <c r="H708" t="s">
        <v>20</v>
      </c>
      <c r="I708" t="s">
        <v>30</v>
      </c>
      <c r="J708" t="s">
        <v>31</v>
      </c>
      <c r="K708" t="s">
        <v>23</v>
      </c>
      <c r="L708">
        <v>2020</v>
      </c>
      <c r="M708" t="s">
        <v>69</v>
      </c>
      <c r="N708" t="s">
        <v>42</v>
      </c>
      <c r="O708">
        <v>10</v>
      </c>
      <c r="P708" t="s">
        <v>43</v>
      </c>
    </row>
    <row r="709" spans="1:16" x14ac:dyDescent="0.35">
      <c r="A709" t="s">
        <v>269</v>
      </c>
      <c r="B709" t="s">
        <v>858</v>
      </c>
      <c r="C709" t="s">
        <v>18</v>
      </c>
      <c r="D709" t="s">
        <v>75</v>
      </c>
      <c r="E709">
        <v>1322.77</v>
      </c>
      <c r="F709">
        <v>2</v>
      </c>
      <c r="G709">
        <v>2645.54</v>
      </c>
      <c r="H709" t="s">
        <v>38</v>
      </c>
      <c r="I709" t="s">
        <v>21</v>
      </c>
      <c r="J709" t="s">
        <v>22</v>
      </c>
      <c r="K709" t="s">
        <v>23</v>
      </c>
      <c r="L709">
        <v>2020</v>
      </c>
      <c r="M709" t="s">
        <v>24</v>
      </c>
      <c r="N709" t="s">
        <v>33</v>
      </c>
      <c r="O709">
        <v>18</v>
      </c>
      <c r="P709" t="s">
        <v>48</v>
      </c>
    </row>
    <row r="710" spans="1:16" x14ac:dyDescent="0.35">
      <c r="A710" t="s">
        <v>71</v>
      </c>
      <c r="B710" t="s">
        <v>204</v>
      </c>
      <c r="C710" t="s">
        <v>61</v>
      </c>
      <c r="D710" t="s">
        <v>29</v>
      </c>
      <c r="E710">
        <v>4211.12</v>
      </c>
      <c r="F710">
        <v>1</v>
      </c>
      <c r="G710">
        <v>4211.12</v>
      </c>
      <c r="H710" t="s">
        <v>20</v>
      </c>
      <c r="I710" t="s">
        <v>39</v>
      </c>
      <c r="J710" t="s">
        <v>92</v>
      </c>
      <c r="K710" t="s">
        <v>68</v>
      </c>
      <c r="L710">
        <v>2020</v>
      </c>
      <c r="M710" t="s">
        <v>41</v>
      </c>
      <c r="N710" t="s">
        <v>33</v>
      </c>
      <c r="O710">
        <v>18</v>
      </c>
      <c r="P710" t="s">
        <v>26</v>
      </c>
    </row>
    <row r="711" spans="1:16" x14ac:dyDescent="0.35">
      <c r="A711" t="s">
        <v>585</v>
      </c>
      <c r="B711" t="s">
        <v>197</v>
      </c>
      <c r="C711" t="s">
        <v>51</v>
      </c>
      <c r="D711" t="s">
        <v>82</v>
      </c>
      <c r="E711">
        <v>4145.57</v>
      </c>
      <c r="F711">
        <v>3</v>
      </c>
      <c r="G711">
        <v>12436.71</v>
      </c>
      <c r="H711" t="s">
        <v>62</v>
      </c>
      <c r="I711" t="s">
        <v>66</v>
      </c>
      <c r="J711" t="s">
        <v>79</v>
      </c>
      <c r="K711" t="s">
        <v>68</v>
      </c>
      <c r="L711">
        <v>2020</v>
      </c>
      <c r="M711" t="s">
        <v>52</v>
      </c>
      <c r="N711" t="s">
        <v>42</v>
      </c>
      <c r="O711">
        <v>21</v>
      </c>
      <c r="P711" t="s">
        <v>84</v>
      </c>
    </row>
    <row r="712" spans="1:16" x14ac:dyDescent="0.35">
      <c r="A712" t="s">
        <v>672</v>
      </c>
      <c r="B712" t="s">
        <v>756</v>
      </c>
      <c r="C712" t="s">
        <v>51</v>
      </c>
      <c r="D712" t="s">
        <v>37</v>
      </c>
      <c r="E712">
        <v>2066.81</v>
      </c>
      <c r="F712">
        <v>2</v>
      </c>
      <c r="G712">
        <v>4133.62</v>
      </c>
      <c r="H712" t="s">
        <v>87</v>
      </c>
      <c r="I712" t="s">
        <v>30</v>
      </c>
      <c r="J712" t="s">
        <v>31</v>
      </c>
      <c r="K712" t="s">
        <v>23</v>
      </c>
      <c r="L712">
        <v>2020</v>
      </c>
      <c r="M712" t="s">
        <v>69</v>
      </c>
      <c r="N712" t="s">
        <v>70</v>
      </c>
      <c r="O712">
        <v>21</v>
      </c>
      <c r="P712" t="s">
        <v>76</v>
      </c>
    </row>
    <row r="713" spans="1:16" x14ac:dyDescent="0.35">
      <c r="A713" t="s">
        <v>585</v>
      </c>
      <c r="B713" t="s">
        <v>692</v>
      </c>
      <c r="C713" t="s">
        <v>18</v>
      </c>
      <c r="D713" t="s">
        <v>29</v>
      </c>
      <c r="E713">
        <v>4629</v>
      </c>
      <c r="F713">
        <v>2</v>
      </c>
      <c r="G713">
        <v>9258</v>
      </c>
      <c r="H713" t="s">
        <v>20</v>
      </c>
      <c r="I713" t="s">
        <v>39</v>
      </c>
      <c r="J713" t="s">
        <v>92</v>
      </c>
      <c r="K713" t="s">
        <v>68</v>
      </c>
      <c r="L713">
        <v>2020</v>
      </c>
      <c r="M713" t="s">
        <v>52</v>
      </c>
      <c r="N713" t="s">
        <v>33</v>
      </c>
      <c r="O713">
        <v>14</v>
      </c>
      <c r="P713" t="s">
        <v>84</v>
      </c>
    </row>
    <row r="714" spans="1:16" x14ac:dyDescent="0.35">
      <c r="A714" t="s">
        <v>178</v>
      </c>
      <c r="B714" t="s">
        <v>221</v>
      </c>
      <c r="C714" t="s">
        <v>51</v>
      </c>
      <c r="D714" t="s">
        <v>91</v>
      </c>
      <c r="E714">
        <v>790.91</v>
      </c>
      <c r="F714">
        <v>2</v>
      </c>
      <c r="G714">
        <v>1581.82</v>
      </c>
      <c r="H714" t="s">
        <v>38</v>
      </c>
      <c r="I714" t="s">
        <v>39</v>
      </c>
      <c r="J714" t="s">
        <v>92</v>
      </c>
      <c r="K714" t="s">
        <v>68</v>
      </c>
      <c r="L714">
        <v>2020</v>
      </c>
      <c r="M714" t="s">
        <v>47</v>
      </c>
      <c r="N714" t="s">
        <v>25</v>
      </c>
      <c r="O714">
        <v>13</v>
      </c>
      <c r="P714" t="s">
        <v>34</v>
      </c>
    </row>
    <row r="715" spans="1:16" x14ac:dyDescent="0.35">
      <c r="A715" t="s">
        <v>436</v>
      </c>
      <c r="B715" t="s">
        <v>859</v>
      </c>
      <c r="C715" t="s">
        <v>51</v>
      </c>
      <c r="D715" t="s">
        <v>29</v>
      </c>
      <c r="E715">
        <v>3791.9</v>
      </c>
      <c r="F715">
        <v>1</v>
      </c>
      <c r="G715">
        <v>3791.9</v>
      </c>
      <c r="H715" t="s">
        <v>122</v>
      </c>
      <c r="I715" t="s">
        <v>66</v>
      </c>
      <c r="J715" t="s">
        <v>79</v>
      </c>
      <c r="K715" t="s">
        <v>68</v>
      </c>
      <c r="L715">
        <v>2020</v>
      </c>
      <c r="M715" t="s">
        <v>41</v>
      </c>
      <c r="N715" t="s">
        <v>33</v>
      </c>
      <c r="O715">
        <v>18</v>
      </c>
      <c r="P715" t="s">
        <v>43</v>
      </c>
    </row>
    <row r="716" spans="1:16" x14ac:dyDescent="0.35">
      <c r="A716" t="s">
        <v>567</v>
      </c>
      <c r="B716" t="s">
        <v>200</v>
      </c>
      <c r="C716" t="s">
        <v>51</v>
      </c>
      <c r="D716" t="s">
        <v>91</v>
      </c>
      <c r="E716">
        <v>556.63</v>
      </c>
      <c r="F716">
        <v>3</v>
      </c>
      <c r="G716">
        <v>1669.89</v>
      </c>
      <c r="H716" t="s">
        <v>122</v>
      </c>
      <c r="I716" t="s">
        <v>66</v>
      </c>
      <c r="J716" t="s">
        <v>79</v>
      </c>
      <c r="K716" t="s">
        <v>68</v>
      </c>
      <c r="L716">
        <v>2020</v>
      </c>
      <c r="M716" t="s">
        <v>47</v>
      </c>
      <c r="N716" t="s">
        <v>33</v>
      </c>
      <c r="O716">
        <v>18</v>
      </c>
      <c r="P716" t="s">
        <v>48</v>
      </c>
    </row>
    <row r="717" spans="1:16" x14ac:dyDescent="0.35">
      <c r="A717" t="s">
        <v>860</v>
      </c>
      <c r="B717" t="s">
        <v>861</v>
      </c>
      <c r="C717" t="s">
        <v>18</v>
      </c>
      <c r="D717" t="s">
        <v>55</v>
      </c>
      <c r="E717">
        <v>4398.7700000000004</v>
      </c>
      <c r="F717">
        <v>2</v>
      </c>
      <c r="G717">
        <v>8797.5400000000009</v>
      </c>
      <c r="H717" t="s">
        <v>87</v>
      </c>
      <c r="I717" t="s">
        <v>21</v>
      </c>
      <c r="J717" t="s">
        <v>22</v>
      </c>
      <c r="K717" t="s">
        <v>23</v>
      </c>
      <c r="L717">
        <v>2020</v>
      </c>
      <c r="M717" t="s">
        <v>47</v>
      </c>
      <c r="N717" t="s">
        <v>42</v>
      </c>
      <c r="O717">
        <v>13</v>
      </c>
      <c r="P717" t="s">
        <v>34</v>
      </c>
    </row>
    <row r="718" spans="1:16" x14ac:dyDescent="0.35">
      <c r="A718" t="s">
        <v>862</v>
      </c>
      <c r="B718" t="s">
        <v>298</v>
      </c>
      <c r="C718" t="s">
        <v>61</v>
      </c>
      <c r="D718" t="s">
        <v>19</v>
      </c>
      <c r="E718">
        <v>3238.15</v>
      </c>
      <c r="F718">
        <v>1</v>
      </c>
      <c r="G718">
        <v>3238.15</v>
      </c>
      <c r="H718" t="s">
        <v>38</v>
      </c>
      <c r="I718" t="s">
        <v>30</v>
      </c>
      <c r="J718" t="s">
        <v>31</v>
      </c>
      <c r="K718" t="s">
        <v>23</v>
      </c>
      <c r="L718">
        <v>2020</v>
      </c>
      <c r="M718" t="s">
        <v>100</v>
      </c>
      <c r="N718" t="s">
        <v>42</v>
      </c>
      <c r="O718">
        <v>11</v>
      </c>
      <c r="P718" t="s">
        <v>84</v>
      </c>
    </row>
    <row r="719" spans="1:16" x14ac:dyDescent="0.35">
      <c r="A719" t="s">
        <v>863</v>
      </c>
      <c r="B719" t="s">
        <v>864</v>
      </c>
      <c r="C719" t="s">
        <v>51</v>
      </c>
      <c r="D719" t="s">
        <v>91</v>
      </c>
      <c r="E719">
        <v>383.87</v>
      </c>
      <c r="F719">
        <v>3</v>
      </c>
      <c r="G719">
        <v>1151.6099999999999</v>
      </c>
      <c r="H719" t="s">
        <v>20</v>
      </c>
      <c r="I719" t="s">
        <v>66</v>
      </c>
      <c r="J719" t="s">
        <v>79</v>
      </c>
      <c r="K719" t="s">
        <v>68</v>
      </c>
      <c r="L719">
        <v>2020</v>
      </c>
      <c r="M719" t="s">
        <v>63</v>
      </c>
      <c r="N719" t="s">
        <v>42</v>
      </c>
      <c r="O719">
        <v>20</v>
      </c>
      <c r="P719" t="s">
        <v>34</v>
      </c>
    </row>
    <row r="720" spans="1:16" x14ac:dyDescent="0.35">
      <c r="A720" t="s">
        <v>865</v>
      </c>
      <c r="B720" t="s">
        <v>606</v>
      </c>
      <c r="C720" t="s">
        <v>18</v>
      </c>
      <c r="D720" t="s">
        <v>37</v>
      </c>
      <c r="E720">
        <v>4324.3599999999997</v>
      </c>
      <c r="F720">
        <v>3</v>
      </c>
      <c r="G720">
        <v>12973.08</v>
      </c>
      <c r="H720" t="s">
        <v>38</v>
      </c>
      <c r="I720" t="s">
        <v>39</v>
      </c>
      <c r="J720" t="s">
        <v>40</v>
      </c>
      <c r="K720" t="s">
        <v>23</v>
      </c>
      <c r="L720">
        <v>2020</v>
      </c>
      <c r="M720" t="s">
        <v>52</v>
      </c>
      <c r="N720" t="s">
        <v>70</v>
      </c>
      <c r="O720">
        <v>20</v>
      </c>
      <c r="P720" t="s">
        <v>43</v>
      </c>
    </row>
    <row r="721" spans="1:16" x14ac:dyDescent="0.35">
      <c r="A721" t="s">
        <v>866</v>
      </c>
      <c r="B721" t="s">
        <v>685</v>
      </c>
      <c r="C721" t="s">
        <v>18</v>
      </c>
      <c r="D721" t="s">
        <v>29</v>
      </c>
      <c r="E721">
        <v>3873.93</v>
      </c>
      <c r="F721">
        <v>1</v>
      </c>
      <c r="G721">
        <v>3873.93</v>
      </c>
      <c r="H721" t="s">
        <v>95</v>
      </c>
      <c r="I721" t="s">
        <v>39</v>
      </c>
      <c r="J721" t="s">
        <v>92</v>
      </c>
      <c r="K721" t="s">
        <v>68</v>
      </c>
      <c r="L721">
        <v>2020</v>
      </c>
      <c r="M721" t="s">
        <v>88</v>
      </c>
      <c r="N721" t="s">
        <v>70</v>
      </c>
      <c r="O721">
        <v>15</v>
      </c>
      <c r="P721" t="s">
        <v>76</v>
      </c>
    </row>
    <row r="722" spans="1:16" x14ac:dyDescent="0.35">
      <c r="A722" t="s">
        <v>138</v>
      </c>
      <c r="B722" t="s">
        <v>168</v>
      </c>
      <c r="C722" t="s">
        <v>18</v>
      </c>
      <c r="D722" t="s">
        <v>19</v>
      </c>
      <c r="E722">
        <v>714.4</v>
      </c>
      <c r="F722">
        <v>3</v>
      </c>
      <c r="G722">
        <v>2143.1999999999998</v>
      </c>
      <c r="H722" t="s">
        <v>95</v>
      </c>
      <c r="I722" t="s">
        <v>39</v>
      </c>
      <c r="J722" t="s">
        <v>92</v>
      </c>
      <c r="K722" t="s">
        <v>68</v>
      </c>
      <c r="L722">
        <v>2020</v>
      </c>
      <c r="M722" t="s">
        <v>100</v>
      </c>
      <c r="N722" t="s">
        <v>33</v>
      </c>
      <c r="O722">
        <v>12</v>
      </c>
      <c r="P722" t="s">
        <v>76</v>
      </c>
    </row>
    <row r="723" spans="1:16" x14ac:dyDescent="0.35">
      <c r="A723" t="s">
        <v>715</v>
      </c>
      <c r="B723" t="s">
        <v>867</v>
      </c>
      <c r="C723" t="s">
        <v>18</v>
      </c>
      <c r="D723" t="s">
        <v>29</v>
      </c>
      <c r="E723">
        <v>3194.61</v>
      </c>
      <c r="F723">
        <v>3</v>
      </c>
      <c r="G723">
        <v>9583.83</v>
      </c>
      <c r="H723" t="s">
        <v>122</v>
      </c>
      <c r="I723" t="s">
        <v>30</v>
      </c>
      <c r="J723" t="s">
        <v>31</v>
      </c>
      <c r="K723" t="s">
        <v>23</v>
      </c>
      <c r="L723">
        <v>2020</v>
      </c>
      <c r="M723" t="s">
        <v>83</v>
      </c>
      <c r="N723" t="s">
        <v>42</v>
      </c>
      <c r="O723">
        <v>13</v>
      </c>
      <c r="P723" t="s">
        <v>48</v>
      </c>
    </row>
    <row r="724" spans="1:16" x14ac:dyDescent="0.35">
      <c r="A724" t="s">
        <v>703</v>
      </c>
      <c r="B724" t="s">
        <v>797</v>
      </c>
      <c r="C724" t="s">
        <v>18</v>
      </c>
      <c r="D724" t="s">
        <v>91</v>
      </c>
      <c r="E724">
        <v>4286.8500000000004</v>
      </c>
      <c r="F724">
        <v>2</v>
      </c>
      <c r="G724">
        <v>8573.7000000000007</v>
      </c>
      <c r="H724" t="s">
        <v>95</v>
      </c>
      <c r="I724" t="s">
        <v>39</v>
      </c>
      <c r="J724" t="s">
        <v>40</v>
      </c>
      <c r="K724" t="s">
        <v>23</v>
      </c>
      <c r="L724">
        <v>2020</v>
      </c>
      <c r="M724" t="s">
        <v>88</v>
      </c>
      <c r="N724" t="s">
        <v>42</v>
      </c>
      <c r="O724">
        <v>13</v>
      </c>
      <c r="P724" t="s">
        <v>43</v>
      </c>
    </row>
    <row r="725" spans="1:16" x14ac:dyDescent="0.35">
      <c r="A725" t="s">
        <v>868</v>
      </c>
      <c r="B725" t="s">
        <v>650</v>
      </c>
      <c r="C725" t="s">
        <v>61</v>
      </c>
      <c r="D725" t="s">
        <v>91</v>
      </c>
      <c r="E725">
        <v>95.6</v>
      </c>
      <c r="F725">
        <v>3</v>
      </c>
      <c r="G725">
        <v>286.8</v>
      </c>
      <c r="H725" t="s">
        <v>122</v>
      </c>
      <c r="I725" t="s">
        <v>66</v>
      </c>
      <c r="J725" t="s">
        <v>79</v>
      </c>
      <c r="K725" t="s">
        <v>68</v>
      </c>
      <c r="L725">
        <v>2020</v>
      </c>
      <c r="M725" t="s">
        <v>100</v>
      </c>
      <c r="N725" t="s">
        <v>33</v>
      </c>
      <c r="O725">
        <v>15</v>
      </c>
      <c r="P725" t="s">
        <v>48</v>
      </c>
    </row>
    <row r="726" spans="1:16" x14ac:dyDescent="0.35">
      <c r="A726" t="s">
        <v>647</v>
      </c>
      <c r="B726" t="s">
        <v>535</v>
      </c>
      <c r="C726" t="s">
        <v>61</v>
      </c>
      <c r="D726" t="s">
        <v>55</v>
      </c>
      <c r="E726">
        <v>341.26</v>
      </c>
      <c r="F726">
        <v>2</v>
      </c>
      <c r="G726">
        <v>682.52</v>
      </c>
      <c r="H726" t="s">
        <v>95</v>
      </c>
      <c r="I726" t="s">
        <v>39</v>
      </c>
      <c r="J726" t="s">
        <v>92</v>
      </c>
      <c r="K726" t="s">
        <v>68</v>
      </c>
      <c r="L726">
        <v>2020</v>
      </c>
      <c r="M726" t="s">
        <v>24</v>
      </c>
      <c r="N726" t="s">
        <v>42</v>
      </c>
      <c r="O726">
        <v>12</v>
      </c>
      <c r="P726" t="s">
        <v>58</v>
      </c>
    </row>
    <row r="727" spans="1:16" x14ac:dyDescent="0.35">
      <c r="A727" t="s">
        <v>869</v>
      </c>
      <c r="B727" t="s">
        <v>521</v>
      </c>
      <c r="C727" t="s">
        <v>61</v>
      </c>
      <c r="D727" t="s">
        <v>29</v>
      </c>
      <c r="E727">
        <v>865.2</v>
      </c>
      <c r="F727">
        <v>1</v>
      </c>
      <c r="G727">
        <v>865.2</v>
      </c>
      <c r="H727" t="s">
        <v>62</v>
      </c>
      <c r="I727" t="s">
        <v>21</v>
      </c>
      <c r="J727" t="s">
        <v>22</v>
      </c>
      <c r="K727" t="s">
        <v>23</v>
      </c>
      <c r="L727">
        <v>2020</v>
      </c>
      <c r="M727" t="s">
        <v>32</v>
      </c>
      <c r="N727" t="s">
        <v>42</v>
      </c>
      <c r="O727">
        <v>20</v>
      </c>
      <c r="P727" t="s">
        <v>34</v>
      </c>
    </row>
    <row r="728" spans="1:16" x14ac:dyDescent="0.35">
      <c r="A728" t="s">
        <v>634</v>
      </c>
      <c r="B728" t="s">
        <v>471</v>
      </c>
      <c r="C728" t="s">
        <v>18</v>
      </c>
      <c r="D728" t="s">
        <v>29</v>
      </c>
      <c r="E728">
        <v>476.21</v>
      </c>
      <c r="F728">
        <v>3</v>
      </c>
      <c r="G728">
        <v>1428.63</v>
      </c>
      <c r="H728" t="s">
        <v>38</v>
      </c>
      <c r="I728" t="s">
        <v>66</v>
      </c>
      <c r="J728" t="s">
        <v>79</v>
      </c>
      <c r="K728" t="s">
        <v>68</v>
      </c>
      <c r="L728">
        <v>2020</v>
      </c>
      <c r="M728" t="s">
        <v>32</v>
      </c>
      <c r="N728" t="s">
        <v>42</v>
      </c>
      <c r="O728">
        <v>10</v>
      </c>
      <c r="P728" t="s">
        <v>76</v>
      </c>
    </row>
    <row r="729" spans="1:16" x14ac:dyDescent="0.35">
      <c r="A729" t="s">
        <v>351</v>
      </c>
      <c r="B729" t="s">
        <v>800</v>
      </c>
      <c r="C729" t="s">
        <v>61</v>
      </c>
      <c r="D729" t="s">
        <v>91</v>
      </c>
      <c r="E729">
        <v>2446.44</v>
      </c>
      <c r="F729">
        <v>1</v>
      </c>
      <c r="G729">
        <v>2446.44</v>
      </c>
      <c r="H729" t="s">
        <v>38</v>
      </c>
      <c r="I729" t="s">
        <v>21</v>
      </c>
      <c r="J729" t="s">
        <v>22</v>
      </c>
      <c r="K729" t="s">
        <v>23</v>
      </c>
      <c r="L729">
        <v>2020</v>
      </c>
      <c r="M729" t="s">
        <v>135</v>
      </c>
      <c r="N729" t="s">
        <v>33</v>
      </c>
      <c r="O729">
        <v>18</v>
      </c>
      <c r="P729" t="s">
        <v>76</v>
      </c>
    </row>
    <row r="730" spans="1:16" x14ac:dyDescent="0.35">
      <c r="A730" t="s">
        <v>661</v>
      </c>
      <c r="B730" t="s">
        <v>790</v>
      </c>
      <c r="C730" t="s">
        <v>51</v>
      </c>
      <c r="D730" t="s">
        <v>29</v>
      </c>
      <c r="E730">
        <v>4809.07</v>
      </c>
      <c r="F730">
        <v>3</v>
      </c>
      <c r="G730">
        <v>14427.21</v>
      </c>
      <c r="H730" t="s">
        <v>122</v>
      </c>
      <c r="I730" t="s">
        <v>66</v>
      </c>
      <c r="J730" t="s">
        <v>79</v>
      </c>
      <c r="K730" t="s">
        <v>68</v>
      </c>
      <c r="L730">
        <v>2020</v>
      </c>
      <c r="M730" t="s">
        <v>41</v>
      </c>
      <c r="N730" t="s">
        <v>42</v>
      </c>
      <c r="O730">
        <v>13</v>
      </c>
      <c r="P730" t="s">
        <v>34</v>
      </c>
    </row>
    <row r="731" spans="1:16" x14ac:dyDescent="0.35">
      <c r="A731" t="s">
        <v>284</v>
      </c>
      <c r="B731" t="s">
        <v>870</v>
      </c>
      <c r="C731" t="s">
        <v>61</v>
      </c>
      <c r="D731" t="s">
        <v>55</v>
      </c>
      <c r="E731">
        <v>1626.57</v>
      </c>
      <c r="F731">
        <v>2</v>
      </c>
      <c r="G731">
        <v>3253.14</v>
      </c>
      <c r="H731" t="s">
        <v>95</v>
      </c>
      <c r="I731" t="s">
        <v>39</v>
      </c>
      <c r="J731" t="s">
        <v>92</v>
      </c>
      <c r="K731" t="s">
        <v>68</v>
      </c>
      <c r="L731">
        <v>2020</v>
      </c>
      <c r="M731" t="s">
        <v>63</v>
      </c>
      <c r="N731" t="s">
        <v>42</v>
      </c>
      <c r="O731">
        <v>12</v>
      </c>
      <c r="P731" t="s">
        <v>48</v>
      </c>
    </row>
    <row r="732" spans="1:16" x14ac:dyDescent="0.35">
      <c r="A732" t="s">
        <v>337</v>
      </c>
      <c r="B732" t="s">
        <v>656</v>
      </c>
      <c r="C732" t="s">
        <v>61</v>
      </c>
      <c r="D732" t="s">
        <v>55</v>
      </c>
      <c r="E732">
        <v>561.42999999999995</v>
      </c>
      <c r="F732">
        <v>3</v>
      </c>
      <c r="G732">
        <v>1684.29</v>
      </c>
      <c r="H732" t="s">
        <v>62</v>
      </c>
      <c r="I732" t="s">
        <v>39</v>
      </c>
      <c r="J732" t="s">
        <v>40</v>
      </c>
      <c r="K732" t="s">
        <v>23</v>
      </c>
      <c r="L732">
        <v>2020</v>
      </c>
      <c r="M732" t="s">
        <v>88</v>
      </c>
      <c r="N732" t="s">
        <v>25</v>
      </c>
      <c r="O732">
        <v>14</v>
      </c>
      <c r="P732" t="s">
        <v>58</v>
      </c>
    </row>
    <row r="733" spans="1:16" x14ac:dyDescent="0.35">
      <c r="A733" t="s">
        <v>820</v>
      </c>
      <c r="B733" t="s">
        <v>871</v>
      </c>
      <c r="C733" t="s">
        <v>61</v>
      </c>
      <c r="D733" t="s">
        <v>82</v>
      </c>
      <c r="E733">
        <v>2387.8000000000002</v>
      </c>
      <c r="F733">
        <v>2</v>
      </c>
      <c r="G733">
        <v>4775.6000000000004</v>
      </c>
      <c r="H733" t="s">
        <v>62</v>
      </c>
      <c r="I733" t="s">
        <v>39</v>
      </c>
      <c r="J733" t="s">
        <v>40</v>
      </c>
      <c r="K733" t="s">
        <v>23</v>
      </c>
      <c r="L733">
        <v>2020</v>
      </c>
      <c r="M733" t="s">
        <v>83</v>
      </c>
      <c r="N733" t="s">
        <v>42</v>
      </c>
      <c r="O733">
        <v>10</v>
      </c>
      <c r="P733" t="s">
        <v>26</v>
      </c>
    </row>
    <row r="734" spans="1:16" x14ac:dyDescent="0.35">
      <c r="A734" t="s">
        <v>129</v>
      </c>
      <c r="B734" t="s">
        <v>431</v>
      </c>
      <c r="C734" t="s">
        <v>18</v>
      </c>
      <c r="D734" t="s">
        <v>82</v>
      </c>
      <c r="E734">
        <v>894.04</v>
      </c>
      <c r="F734">
        <v>1</v>
      </c>
      <c r="G734">
        <v>894.04</v>
      </c>
      <c r="H734" t="s">
        <v>38</v>
      </c>
      <c r="I734" t="s">
        <v>30</v>
      </c>
      <c r="J734" t="s">
        <v>31</v>
      </c>
      <c r="K734" t="s">
        <v>23</v>
      </c>
      <c r="L734">
        <v>2020</v>
      </c>
      <c r="M734" t="s">
        <v>24</v>
      </c>
      <c r="N734" t="s">
        <v>25</v>
      </c>
      <c r="O734">
        <v>21</v>
      </c>
      <c r="P734" t="s">
        <v>76</v>
      </c>
    </row>
    <row r="735" spans="1:16" x14ac:dyDescent="0.35">
      <c r="A735" t="s">
        <v>872</v>
      </c>
      <c r="B735" t="s">
        <v>510</v>
      </c>
      <c r="C735" t="s">
        <v>51</v>
      </c>
      <c r="D735" t="s">
        <v>19</v>
      </c>
      <c r="E735">
        <v>3190.28</v>
      </c>
      <c r="F735">
        <v>3</v>
      </c>
      <c r="G735">
        <v>9570.84</v>
      </c>
      <c r="H735" t="s">
        <v>20</v>
      </c>
      <c r="I735" t="s">
        <v>30</v>
      </c>
      <c r="J735" t="s">
        <v>31</v>
      </c>
      <c r="K735" t="s">
        <v>23</v>
      </c>
      <c r="L735">
        <v>2020</v>
      </c>
      <c r="M735" t="s">
        <v>69</v>
      </c>
      <c r="N735" t="s">
        <v>25</v>
      </c>
      <c r="O735">
        <v>18</v>
      </c>
      <c r="P735" t="s">
        <v>58</v>
      </c>
    </row>
    <row r="736" spans="1:16" x14ac:dyDescent="0.35">
      <c r="A736" t="s">
        <v>868</v>
      </c>
      <c r="B736" t="s">
        <v>772</v>
      </c>
      <c r="C736" t="s">
        <v>61</v>
      </c>
      <c r="D736" t="s">
        <v>55</v>
      </c>
      <c r="E736">
        <v>348.18</v>
      </c>
      <c r="F736">
        <v>3</v>
      </c>
      <c r="G736">
        <v>1044.54</v>
      </c>
      <c r="H736" t="s">
        <v>87</v>
      </c>
      <c r="I736" t="s">
        <v>39</v>
      </c>
      <c r="J736" t="s">
        <v>92</v>
      </c>
      <c r="K736" t="s">
        <v>68</v>
      </c>
      <c r="L736">
        <v>2020</v>
      </c>
      <c r="M736" t="s">
        <v>100</v>
      </c>
      <c r="N736" t="s">
        <v>42</v>
      </c>
      <c r="O736">
        <v>16</v>
      </c>
      <c r="P736" t="s">
        <v>48</v>
      </c>
    </row>
    <row r="737" spans="1:16" x14ac:dyDescent="0.35">
      <c r="A737" t="s">
        <v>873</v>
      </c>
      <c r="B737" t="s">
        <v>874</v>
      </c>
      <c r="C737" t="s">
        <v>61</v>
      </c>
      <c r="D737" t="s">
        <v>91</v>
      </c>
      <c r="E737">
        <v>2164.98</v>
      </c>
      <c r="F737">
        <v>2</v>
      </c>
      <c r="G737">
        <v>4329.96</v>
      </c>
      <c r="H737" t="s">
        <v>20</v>
      </c>
      <c r="I737" t="s">
        <v>66</v>
      </c>
      <c r="J737" t="s">
        <v>67</v>
      </c>
      <c r="K737" t="s">
        <v>68</v>
      </c>
      <c r="L737">
        <v>2020</v>
      </c>
      <c r="M737" t="s">
        <v>47</v>
      </c>
      <c r="N737" t="s">
        <v>42</v>
      </c>
      <c r="O737">
        <v>18</v>
      </c>
      <c r="P737" t="s">
        <v>58</v>
      </c>
    </row>
    <row r="738" spans="1:16" x14ac:dyDescent="0.35">
      <c r="A738" t="s">
        <v>64</v>
      </c>
      <c r="B738" t="s">
        <v>294</v>
      </c>
      <c r="C738" t="s">
        <v>18</v>
      </c>
      <c r="D738" t="s">
        <v>82</v>
      </c>
      <c r="E738">
        <v>3986.06</v>
      </c>
      <c r="F738">
        <v>3</v>
      </c>
      <c r="G738">
        <v>11958.18</v>
      </c>
      <c r="H738" t="s">
        <v>38</v>
      </c>
      <c r="I738" t="s">
        <v>39</v>
      </c>
      <c r="J738" t="s">
        <v>92</v>
      </c>
      <c r="K738" t="s">
        <v>68</v>
      </c>
      <c r="L738">
        <v>2020</v>
      </c>
      <c r="M738" t="s">
        <v>69</v>
      </c>
      <c r="N738" t="s">
        <v>25</v>
      </c>
      <c r="O738">
        <v>11</v>
      </c>
      <c r="P738" t="s">
        <v>43</v>
      </c>
    </row>
    <row r="739" spans="1:16" x14ac:dyDescent="0.35">
      <c r="A739" t="s">
        <v>175</v>
      </c>
      <c r="B739" t="s">
        <v>622</v>
      </c>
      <c r="C739" t="s">
        <v>61</v>
      </c>
      <c r="D739" t="s">
        <v>29</v>
      </c>
      <c r="E739">
        <v>4646.49</v>
      </c>
      <c r="F739">
        <v>1</v>
      </c>
      <c r="G739">
        <v>4646.49</v>
      </c>
      <c r="H739" t="s">
        <v>20</v>
      </c>
      <c r="I739" t="s">
        <v>21</v>
      </c>
      <c r="J739" t="s">
        <v>22</v>
      </c>
      <c r="K739" t="s">
        <v>23</v>
      </c>
      <c r="L739">
        <v>2020</v>
      </c>
      <c r="M739" t="s">
        <v>32</v>
      </c>
      <c r="N739" t="s">
        <v>25</v>
      </c>
      <c r="O739">
        <v>17</v>
      </c>
      <c r="P739" t="s">
        <v>58</v>
      </c>
    </row>
    <row r="740" spans="1:16" x14ac:dyDescent="0.35">
      <c r="A740" t="s">
        <v>608</v>
      </c>
      <c r="B740" t="s">
        <v>875</v>
      </c>
      <c r="C740" t="s">
        <v>61</v>
      </c>
      <c r="D740" t="s">
        <v>82</v>
      </c>
      <c r="E740">
        <v>2035.11</v>
      </c>
      <c r="F740">
        <v>2</v>
      </c>
      <c r="G740">
        <v>4070.22</v>
      </c>
      <c r="H740" t="s">
        <v>95</v>
      </c>
      <c r="I740" t="s">
        <v>30</v>
      </c>
      <c r="J740" t="s">
        <v>31</v>
      </c>
      <c r="K740" t="s">
        <v>23</v>
      </c>
      <c r="L740">
        <v>2020</v>
      </c>
      <c r="M740" t="s">
        <v>83</v>
      </c>
      <c r="N740" t="s">
        <v>42</v>
      </c>
      <c r="O740">
        <v>17</v>
      </c>
      <c r="P740" t="s">
        <v>48</v>
      </c>
    </row>
    <row r="741" spans="1:16" x14ac:dyDescent="0.35">
      <c r="A741" t="s">
        <v>876</v>
      </c>
      <c r="B741" t="s">
        <v>690</v>
      </c>
      <c r="C741" t="s">
        <v>18</v>
      </c>
      <c r="D741" t="s">
        <v>82</v>
      </c>
      <c r="E741">
        <v>1016.36</v>
      </c>
      <c r="F741">
        <v>2</v>
      </c>
      <c r="G741">
        <v>2032.72</v>
      </c>
      <c r="H741" t="s">
        <v>38</v>
      </c>
      <c r="I741" t="s">
        <v>39</v>
      </c>
      <c r="J741" t="s">
        <v>92</v>
      </c>
      <c r="K741" t="s">
        <v>68</v>
      </c>
      <c r="L741">
        <v>2020</v>
      </c>
      <c r="M741" t="s">
        <v>32</v>
      </c>
      <c r="N741" t="s">
        <v>42</v>
      </c>
      <c r="O741">
        <v>19</v>
      </c>
      <c r="P741" t="s">
        <v>26</v>
      </c>
    </row>
    <row r="742" spans="1:16" x14ac:dyDescent="0.35">
      <c r="A742" t="s">
        <v>329</v>
      </c>
      <c r="B742" t="s">
        <v>377</v>
      </c>
      <c r="C742" t="s">
        <v>61</v>
      </c>
      <c r="D742" t="s">
        <v>29</v>
      </c>
      <c r="E742">
        <v>3444.75</v>
      </c>
      <c r="F742">
        <v>1</v>
      </c>
      <c r="G742">
        <v>3444.75</v>
      </c>
      <c r="H742" t="s">
        <v>46</v>
      </c>
      <c r="I742" t="s">
        <v>30</v>
      </c>
      <c r="J742" t="s">
        <v>31</v>
      </c>
      <c r="K742" t="s">
        <v>23</v>
      </c>
      <c r="L742">
        <v>2020</v>
      </c>
      <c r="M742" t="s">
        <v>100</v>
      </c>
      <c r="N742" t="s">
        <v>42</v>
      </c>
      <c r="O742">
        <v>11</v>
      </c>
      <c r="P742" t="s">
        <v>58</v>
      </c>
    </row>
    <row r="743" spans="1:16" x14ac:dyDescent="0.35">
      <c r="A743" t="s">
        <v>378</v>
      </c>
      <c r="B743" t="s">
        <v>877</v>
      </c>
      <c r="C743" t="s">
        <v>51</v>
      </c>
      <c r="D743" t="s">
        <v>19</v>
      </c>
      <c r="E743">
        <v>3195.41</v>
      </c>
      <c r="F743">
        <v>2</v>
      </c>
      <c r="G743">
        <v>6390.82</v>
      </c>
      <c r="H743" t="s">
        <v>122</v>
      </c>
      <c r="I743" t="s">
        <v>39</v>
      </c>
      <c r="J743" t="s">
        <v>92</v>
      </c>
      <c r="K743" t="s">
        <v>68</v>
      </c>
      <c r="L743">
        <v>2020</v>
      </c>
      <c r="M743" t="s">
        <v>83</v>
      </c>
      <c r="N743" t="s">
        <v>25</v>
      </c>
      <c r="O743">
        <v>20</v>
      </c>
      <c r="P743" t="s">
        <v>48</v>
      </c>
    </row>
    <row r="744" spans="1:16" x14ac:dyDescent="0.35">
      <c r="A744" t="s">
        <v>744</v>
      </c>
      <c r="B744" t="s">
        <v>143</v>
      </c>
      <c r="C744" t="s">
        <v>61</v>
      </c>
      <c r="D744" t="s">
        <v>29</v>
      </c>
      <c r="E744">
        <v>4956.37</v>
      </c>
      <c r="F744">
        <v>1</v>
      </c>
      <c r="G744">
        <v>4956.37</v>
      </c>
      <c r="H744" t="s">
        <v>38</v>
      </c>
      <c r="I744" t="s">
        <v>66</v>
      </c>
      <c r="J744" t="s">
        <v>67</v>
      </c>
      <c r="K744" t="s">
        <v>68</v>
      </c>
      <c r="L744">
        <v>2020</v>
      </c>
      <c r="M744" t="s">
        <v>47</v>
      </c>
      <c r="N744" t="s">
        <v>25</v>
      </c>
      <c r="O744">
        <v>13</v>
      </c>
      <c r="P744" t="s">
        <v>76</v>
      </c>
    </row>
    <row r="745" spans="1:16" x14ac:dyDescent="0.35">
      <c r="A745" t="s">
        <v>623</v>
      </c>
      <c r="B745" t="s">
        <v>878</v>
      </c>
      <c r="C745" t="s">
        <v>51</v>
      </c>
      <c r="D745" t="s">
        <v>19</v>
      </c>
      <c r="E745">
        <v>2077.6999999999998</v>
      </c>
      <c r="F745">
        <v>3</v>
      </c>
      <c r="G745">
        <v>6233.1</v>
      </c>
      <c r="H745" t="s">
        <v>95</v>
      </c>
      <c r="I745" t="s">
        <v>39</v>
      </c>
      <c r="J745" t="s">
        <v>40</v>
      </c>
      <c r="K745" t="s">
        <v>23</v>
      </c>
      <c r="L745">
        <v>2020</v>
      </c>
      <c r="M745" t="s">
        <v>100</v>
      </c>
      <c r="N745" t="s">
        <v>25</v>
      </c>
      <c r="O745">
        <v>16</v>
      </c>
      <c r="P745" t="s">
        <v>26</v>
      </c>
    </row>
    <row r="746" spans="1:16" x14ac:dyDescent="0.35">
      <c r="A746" t="s">
        <v>171</v>
      </c>
      <c r="B746" t="s">
        <v>78</v>
      </c>
      <c r="C746" t="s">
        <v>51</v>
      </c>
      <c r="D746" t="s">
        <v>82</v>
      </c>
      <c r="E746">
        <v>1468.03</v>
      </c>
      <c r="F746">
        <v>1</v>
      </c>
      <c r="G746">
        <v>1468.03</v>
      </c>
      <c r="H746" t="s">
        <v>20</v>
      </c>
      <c r="I746" t="s">
        <v>66</v>
      </c>
      <c r="J746" t="s">
        <v>79</v>
      </c>
      <c r="K746" t="s">
        <v>68</v>
      </c>
      <c r="L746">
        <v>2020</v>
      </c>
      <c r="M746" t="s">
        <v>149</v>
      </c>
      <c r="N746" t="s">
        <v>70</v>
      </c>
      <c r="O746">
        <v>18</v>
      </c>
      <c r="P746" t="s">
        <v>34</v>
      </c>
    </row>
    <row r="747" spans="1:16" x14ac:dyDescent="0.35">
      <c r="A747" t="s">
        <v>780</v>
      </c>
      <c r="B747" t="s">
        <v>531</v>
      </c>
      <c r="C747" t="s">
        <v>61</v>
      </c>
      <c r="D747" t="s">
        <v>82</v>
      </c>
      <c r="E747">
        <v>4552.3999999999996</v>
      </c>
      <c r="F747">
        <v>1</v>
      </c>
      <c r="G747">
        <v>4552.3999999999996</v>
      </c>
      <c r="H747" t="s">
        <v>38</v>
      </c>
      <c r="I747" t="s">
        <v>21</v>
      </c>
      <c r="J747" t="s">
        <v>22</v>
      </c>
      <c r="K747" t="s">
        <v>23</v>
      </c>
      <c r="L747">
        <v>2020</v>
      </c>
      <c r="M747" t="s">
        <v>88</v>
      </c>
      <c r="N747" t="s">
        <v>42</v>
      </c>
      <c r="O747">
        <v>11</v>
      </c>
      <c r="P747" t="s">
        <v>34</v>
      </c>
    </row>
    <row r="748" spans="1:16" x14ac:dyDescent="0.35">
      <c r="A748" t="s">
        <v>418</v>
      </c>
      <c r="B748" t="s">
        <v>879</v>
      </c>
      <c r="C748" t="s">
        <v>51</v>
      </c>
      <c r="D748" t="s">
        <v>37</v>
      </c>
      <c r="E748">
        <v>4537.0600000000004</v>
      </c>
      <c r="F748">
        <v>2</v>
      </c>
      <c r="G748">
        <v>9074.1200000000008</v>
      </c>
      <c r="H748" t="s">
        <v>38</v>
      </c>
      <c r="I748" t="s">
        <v>21</v>
      </c>
      <c r="J748" t="s">
        <v>22</v>
      </c>
      <c r="K748" t="s">
        <v>23</v>
      </c>
      <c r="L748">
        <v>2020</v>
      </c>
      <c r="M748" t="s">
        <v>41</v>
      </c>
      <c r="N748" t="s">
        <v>42</v>
      </c>
      <c r="O748">
        <v>14</v>
      </c>
      <c r="P748" t="s">
        <v>26</v>
      </c>
    </row>
    <row r="749" spans="1:16" x14ac:dyDescent="0.35">
      <c r="A749" t="s">
        <v>123</v>
      </c>
      <c r="B749" t="s">
        <v>507</v>
      </c>
      <c r="C749" t="s">
        <v>51</v>
      </c>
      <c r="D749" t="s">
        <v>37</v>
      </c>
      <c r="E749">
        <v>1634.33</v>
      </c>
      <c r="F749">
        <v>2</v>
      </c>
      <c r="G749">
        <v>3268.66</v>
      </c>
      <c r="H749" t="s">
        <v>122</v>
      </c>
      <c r="I749" t="s">
        <v>39</v>
      </c>
      <c r="J749" t="s">
        <v>92</v>
      </c>
      <c r="K749" t="s">
        <v>68</v>
      </c>
      <c r="L749">
        <v>2020</v>
      </c>
      <c r="M749" t="s">
        <v>63</v>
      </c>
      <c r="N749" t="s">
        <v>25</v>
      </c>
      <c r="O749">
        <v>17</v>
      </c>
      <c r="P749" t="s">
        <v>76</v>
      </c>
    </row>
    <row r="750" spans="1:16" x14ac:dyDescent="0.35">
      <c r="A750" t="s">
        <v>169</v>
      </c>
      <c r="B750" t="s">
        <v>572</v>
      </c>
      <c r="C750" t="s">
        <v>51</v>
      </c>
      <c r="D750" t="s">
        <v>37</v>
      </c>
      <c r="E750">
        <v>155.56</v>
      </c>
      <c r="F750">
        <v>2</v>
      </c>
      <c r="G750">
        <v>311.12</v>
      </c>
      <c r="H750" t="s">
        <v>122</v>
      </c>
      <c r="I750" t="s">
        <v>66</v>
      </c>
      <c r="J750" t="s">
        <v>67</v>
      </c>
      <c r="K750" t="s">
        <v>68</v>
      </c>
      <c r="L750">
        <v>2020</v>
      </c>
      <c r="M750" t="s">
        <v>63</v>
      </c>
      <c r="N750" t="s">
        <v>42</v>
      </c>
      <c r="O750">
        <v>11</v>
      </c>
      <c r="P750" t="s">
        <v>84</v>
      </c>
    </row>
    <row r="751" spans="1:16" x14ac:dyDescent="0.35">
      <c r="A751" t="s">
        <v>230</v>
      </c>
      <c r="B751" t="s">
        <v>400</v>
      </c>
      <c r="C751" t="s">
        <v>18</v>
      </c>
      <c r="D751" t="s">
        <v>75</v>
      </c>
      <c r="E751">
        <v>2075.6</v>
      </c>
      <c r="F751">
        <v>3</v>
      </c>
      <c r="G751">
        <v>6226.8</v>
      </c>
      <c r="H751" t="s">
        <v>38</v>
      </c>
      <c r="I751" t="s">
        <v>30</v>
      </c>
      <c r="J751" t="s">
        <v>31</v>
      </c>
      <c r="K751" t="s">
        <v>23</v>
      </c>
      <c r="L751">
        <v>2020</v>
      </c>
      <c r="M751" t="s">
        <v>63</v>
      </c>
      <c r="N751" t="s">
        <v>42</v>
      </c>
      <c r="O751">
        <v>14</v>
      </c>
      <c r="P751" t="s">
        <v>34</v>
      </c>
    </row>
    <row r="752" spans="1:16" x14ac:dyDescent="0.35">
      <c r="A752" t="s">
        <v>672</v>
      </c>
      <c r="B752" t="s">
        <v>880</v>
      </c>
      <c r="C752" t="s">
        <v>18</v>
      </c>
      <c r="D752" t="s">
        <v>19</v>
      </c>
      <c r="E752">
        <v>517.79999999999995</v>
      </c>
      <c r="F752">
        <v>2</v>
      </c>
      <c r="G752">
        <v>1035.5999999999999</v>
      </c>
      <c r="H752" t="s">
        <v>20</v>
      </c>
      <c r="I752" t="s">
        <v>66</v>
      </c>
      <c r="J752" t="s">
        <v>79</v>
      </c>
      <c r="K752" t="s">
        <v>68</v>
      </c>
      <c r="L752">
        <v>2020</v>
      </c>
      <c r="M752" t="s">
        <v>69</v>
      </c>
      <c r="N752" t="s">
        <v>25</v>
      </c>
      <c r="O752">
        <v>11</v>
      </c>
      <c r="P752" t="s">
        <v>76</v>
      </c>
    </row>
    <row r="753" spans="1:16" x14ac:dyDescent="0.35">
      <c r="A753" t="s">
        <v>755</v>
      </c>
      <c r="B753" t="s">
        <v>881</v>
      </c>
      <c r="C753" t="s">
        <v>61</v>
      </c>
      <c r="D753" t="s">
        <v>29</v>
      </c>
      <c r="E753">
        <v>425.11</v>
      </c>
      <c r="F753">
        <v>2</v>
      </c>
      <c r="G753">
        <v>850.22</v>
      </c>
      <c r="H753" t="s">
        <v>122</v>
      </c>
      <c r="I753" t="s">
        <v>21</v>
      </c>
      <c r="J753" t="s">
        <v>22</v>
      </c>
      <c r="K753" t="s">
        <v>23</v>
      </c>
      <c r="L753">
        <v>2020</v>
      </c>
      <c r="M753" t="s">
        <v>32</v>
      </c>
      <c r="N753" t="s">
        <v>42</v>
      </c>
      <c r="O753">
        <v>12</v>
      </c>
      <c r="P753" t="s">
        <v>48</v>
      </c>
    </row>
    <row r="754" spans="1:16" x14ac:dyDescent="0.35">
      <c r="A754" t="s">
        <v>753</v>
      </c>
      <c r="B754" t="s">
        <v>882</v>
      </c>
      <c r="C754" t="s">
        <v>51</v>
      </c>
      <c r="D754" t="s">
        <v>37</v>
      </c>
      <c r="E754">
        <v>4602.9399999999996</v>
      </c>
      <c r="F754">
        <v>3</v>
      </c>
      <c r="G754">
        <v>13808.82</v>
      </c>
      <c r="H754" t="s">
        <v>95</v>
      </c>
      <c r="I754" t="s">
        <v>39</v>
      </c>
      <c r="J754" t="s">
        <v>92</v>
      </c>
      <c r="K754" t="s">
        <v>68</v>
      </c>
      <c r="L754">
        <v>2020</v>
      </c>
      <c r="M754" t="s">
        <v>52</v>
      </c>
      <c r="N754" t="s">
        <v>25</v>
      </c>
      <c r="O754">
        <v>9</v>
      </c>
      <c r="P754" t="s">
        <v>26</v>
      </c>
    </row>
    <row r="755" spans="1:16" x14ac:dyDescent="0.35">
      <c r="A755" t="s">
        <v>542</v>
      </c>
      <c r="B755" t="s">
        <v>883</v>
      </c>
      <c r="C755" t="s">
        <v>61</v>
      </c>
      <c r="D755" t="s">
        <v>55</v>
      </c>
      <c r="E755">
        <v>3092.51</v>
      </c>
      <c r="F755">
        <v>3</v>
      </c>
      <c r="G755">
        <v>9277.5300000000007</v>
      </c>
      <c r="H755" t="s">
        <v>122</v>
      </c>
      <c r="I755" t="s">
        <v>30</v>
      </c>
      <c r="J755" t="s">
        <v>31</v>
      </c>
      <c r="K755" t="s">
        <v>23</v>
      </c>
      <c r="L755">
        <v>2020</v>
      </c>
      <c r="M755" t="s">
        <v>41</v>
      </c>
      <c r="N755" t="s">
        <v>42</v>
      </c>
      <c r="O755">
        <v>17</v>
      </c>
      <c r="P755" t="s">
        <v>26</v>
      </c>
    </row>
    <row r="756" spans="1:16" x14ac:dyDescent="0.35">
      <c r="A756" t="s">
        <v>56</v>
      </c>
      <c r="B756" t="s">
        <v>595</v>
      </c>
      <c r="C756" t="s">
        <v>61</v>
      </c>
      <c r="D756" t="s">
        <v>75</v>
      </c>
      <c r="E756">
        <v>962.4</v>
      </c>
      <c r="F756">
        <v>1</v>
      </c>
      <c r="G756">
        <v>962.4</v>
      </c>
      <c r="H756" t="s">
        <v>62</v>
      </c>
      <c r="I756" t="s">
        <v>66</v>
      </c>
      <c r="J756" t="s">
        <v>79</v>
      </c>
      <c r="K756" t="s">
        <v>68</v>
      </c>
      <c r="L756">
        <v>2020</v>
      </c>
      <c r="M756" t="s">
        <v>32</v>
      </c>
      <c r="N756" t="s">
        <v>42</v>
      </c>
      <c r="O756">
        <v>17</v>
      </c>
      <c r="P756" t="s">
        <v>58</v>
      </c>
    </row>
    <row r="757" spans="1:16" x14ac:dyDescent="0.35">
      <c r="A757" t="s">
        <v>884</v>
      </c>
      <c r="B757" t="s">
        <v>296</v>
      </c>
      <c r="C757" t="s">
        <v>61</v>
      </c>
      <c r="D757" t="s">
        <v>82</v>
      </c>
      <c r="E757">
        <v>2132.6</v>
      </c>
      <c r="F757">
        <v>2</v>
      </c>
      <c r="G757">
        <v>4265.2</v>
      </c>
      <c r="H757" t="s">
        <v>87</v>
      </c>
      <c r="I757" t="s">
        <v>66</v>
      </c>
      <c r="J757" t="s">
        <v>67</v>
      </c>
      <c r="K757" t="s">
        <v>68</v>
      </c>
      <c r="L757">
        <v>2020</v>
      </c>
      <c r="M757" t="s">
        <v>63</v>
      </c>
      <c r="N757" t="s">
        <v>33</v>
      </c>
      <c r="O757">
        <v>21</v>
      </c>
      <c r="P757" t="s">
        <v>58</v>
      </c>
    </row>
    <row r="758" spans="1:16" x14ac:dyDescent="0.35">
      <c r="A758" t="s">
        <v>588</v>
      </c>
      <c r="B758" t="s">
        <v>702</v>
      </c>
      <c r="C758" t="s">
        <v>51</v>
      </c>
      <c r="D758" t="s">
        <v>19</v>
      </c>
      <c r="E758">
        <v>4204.38</v>
      </c>
      <c r="F758">
        <v>3</v>
      </c>
      <c r="G758">
        <v>12613.14</v>
      </c>
      <c r="H758" t="s">
        <v>95</v>
      </c>
      <c r="I758" t="s">
        <v>39</v>
      </c>
      <c r="J758" t="s">
        <v>40</v>
      </c>
      <c r="K758" t="s">
        <v>23</v>
      </c>
      <c r="L758">
        <v>2020</v>
      </c>
      <c r="M758" t="s">
        <v>47</v>
      </c>
      <c r="N758" t="s">
        <v>42</v>
      </c>
      <c r="O758">
        <v>16</v>
      </c>
      <c r="P758" t="s">
        <v>26</v>
      </c>
    </row>
    <row r="759" spans="1:16" x14ac:dyDescent="0.35">
      <c r="A759" t="s">
        <v>325</v>
      </c>
      <c r="B759" t="s">
        <v>134</v>
      </c>
      <c r="C759" t="s">
        <v>61</v>
      </c>
      <c r="D759" t="s">
        <v>75</v>
      </c>
      <c r="E759">
        <v>3436.39</v>
      </c>
      <c r="F759">
        <v>1</v>
      </c>
      <c r="G759">
        <v>3436.39</v>
      </c>
      <c r="H759" t="s">
        <v>38</v>
      </c>
      <c r="I759" t="s">
        <v>21</v>
      </c>
      <c r="J759" t="s">
        <v>22</v>
      </c>
      <c r="K759" t="s">
        <v>23</v>
      </c>
      <c r="L759">
        <v>2020</v>
      </c>
      <c r="M759" t="s">
        <v>135</v>
      </c>
      <c r="N759" t="s">
        <v>42</v>
      </c>
      <c r="O759">
        <v>14</v>
      </c>
      <c r="P759" t="s">
        <v>34</v>
      </c>
    </row>
    <row r="760" spans="1:16" x14ac:dyDescent="0.35">
      <c r="A760" t="s">
        <v>299</v>
      </c>
      <c r="B760" t="s">
        <v>501</v>
      </c>
      <c r="C760" t="s">
        <v>61</v>
      </c>
      <c r="D760" t="s">
        <v>82</v>
      </c>
      <c r="E760">
        <v>2780.75</v>
      </c>
      <c r="F760">
        <v>3</v>
      </c>
      <c r="G760">
        <v>8342.25</v>
      </c>
      <c r="H760" t="s">
        <v>62</v>
      </c>
      <c r="I760" t="s">
        <v>39</v>
      </c>
      <c r="J760" t="s">
        <v>92</v>
      </c>
      <c r="K760" t="s">
        <v>68</v>
      </c>
      <c r="L760">
        <v>2020</v>
      </c>
      <c r="M760" t="s">
        <v>135</v>
      </c>
      <c r="N760" t="s">
        <v>42</v>
      </c>
      <c r="O760">
        <v>13</v>
      </c>
      <c r="P760" t="s">
        <v>43</v>
      </c>
    </row>
    <row r="761" spans="1:16" x14ac:dyDescent="0.35">
      <c r="A761" t="s">
        <v>765</v>
      </c>
      <c r="B761" t="s">
        <v>602</v>
      </c>
      <c r="C761" t="s">
        <v>18</v>
      </c>
      <c r="D761" t="s">
        <v>55</v>
      </c>
      <c r="E761">
        <v>1827.18</v>
      </c>
      <c r="F761">
        <v>3</v>
      </c>
      <c r="G761">
        <v>5481.54</v>
      </c>
      <c r="H761" t="s">
        <v>87</v>
      </c>
      <c r="I761" t="s">
        <v>66</v>
      </c>
      <c r="J761" t="s">
        <v>67</v>
      </c>
      <c r="K761" t="s">
        <v>68</v>
      </c>
      <c r="L761">
        <v>2020</v>
      </c>
      <c r="M761" t="s">
        <v>63</v>
      </c>
      <c r="N761" t="s">
        <v>42</v>
      </c>
      <c r="O761">
        <v>18</v>
      </c>
      <c r="P761" t="s">
        <v>58</v>
      </c>
    </row>
    <row r="762" spans="1:16" x14ac:dyDescent="0.35">
      <c r="A762" t="s">
        <v>509</v>
      </c>
      <c r="B762" t="s">
        <v>305</v>
      </c>
      <c r="C762" t="s">
        <v>61</v>
      </c>
      <c r="D762" t="s">
        <v>19</v>
      </c>
      <c r="E762">
        <v>4598.1000000000004</v>
      </c>
      <c r="F762">
        <v>1</v>
      </c>
      <c r="G762">
        <v>4598.1000000000004</v>
      </c>
      <c r="H762" t="s">
        <v>122</v>
      </c>
      <c r="I762" t="s">
        <v>66</v>
      </c>
      <c r="J762" t="s">
        <v>67</v>
      </c>
      <c r="K762" t="s">
        <v>68</v>
      </c>
      <c r="L762">
        <v>2020</v>
      </c>
      <c r="M762" t="s">
        <v>24</v>
      </c>
      <c r="N762" t="s">
        <v>25</v>
      </c>
      <c r="O762">
        <v>20</v>
      </c>
      <c r="P762" t="s">
        <v>43</v>
      </c>
    </row>
    <row r="763" spans="1:16" x14ac:dyDescent="0.35">
      <c r="A763" t="s">
        <v>165</v>
      </c>
      <c r="B763" t="s">
        <v>881</v>
      </c>
      <c r="C763" t="s">
        <v>61</v>
      </c>
      <c r="D763" t="s">
        <v>37</v>
      </c>
      <c r="E763">
        <v>1821.84</v>
      </c>
      <c r="F763">
        <v>3</v>
      </c>
      <c r="G763">
        <v>5465.52</v>
      </c>
      <c r="H763" t="s">
        <v>46</v>
      </c>
      <c r="I763" t="s">
        <v>39</v>
      </c>
      <c r="J763" t="s">
        <v>92</v>
      </c>
      <c r="K763" t="s">
        <v>68</v>
      </c>
      <c r="L763">
        <v>2020</v>
      </c>
      <c r="M763" t="s">
        <v>83</v>
      </c>
      <c r="N763" t="s">
        <v>42</v>
      </c>
      <c r="O763">
        <v>12</v>
      </c>
      <c r="P763" t="s">
        <v>84</v>
      </c>
    </row>
    <row r="764" spans="1:16" x14ac:dyDescent="0.35">
      <c r="A764" t="s">
        <v>513</v>
      </c>
      <c r="B764" t="s">
        <v>694</v>
      </c>
      <c r="C764" t="s">
        <v>51</v>
      </c>
      <c r="D764" t="s">
        <v>75</v>
      </c>
      <c r="E764">
        <v>911.23</v>
      </c>
      <c r="F764">
        <v>1</v>
      </c>
      <c r="G764">
        <v>911.23</v>
      </c>
      <c r="H764" t="s">
        <v>20</v>
      </c>
      <c r="I764" t="s">
        <v>66</v>
      </c>
      <c r="J764" t="s">
        <v>79</v>
      </c>
      <c r="K764" t="s">
        <v>68</v>
      </c>
      <c r="L764">
        <v>2020</v>
      </c>
      <c r="M764" t="s">
        <v>135</v>
      </c>
      <c r="N764" t="s">
        <v>70</v>
      </c>
      <c r="O764">
        <v>12</v>
      </c>
      <c r="P764" t="s">
        <v>43</v>
      </c>
    </row>
    <row r="765" spans="1:16" x14ac:dyDescent="0.35">
      <c r="A765" t="s">
        <v>517</v>
      </c>
      <c r="B765" t="s">
        <v>885</v>
      </c>
      <c r="C765" t="s">
        <v>61</v>
      </c>
      <c r="D765" t="s">
        <v>29</v>
      </c>
      <c r="E765">
        <v>4342.83</v>
      </c>
      <c r="F765">
        <v>2</v>
      </c>
      <c r="G765">
        <v>8685.66</v>
      </c>
      <c r="H765" t="s">
        <v>122</v>
      </c>
      <c r="I765" t="s">
        <v>39</v>
      </c>
      <c r="J765" t="s">
        <v>40</v>
      </c>
      <c r="K765" t="s">
        <v>23</v>
      </c>
      <c r="L765">
        <v>2020</v>
      </c>
      <c r="M765" t="s">
        <v>24</v>
      </c>
      <c r="N765" t="s">
        <v>33</v>
      </c>
      <c r="O765">
        <v>18</v>
      </c>
      <c r="P765" t="s">
        <v>84</v>
      </c>
    </row>
    <row r="766" spans="1:16" x14ac:dyDescent="0.35">
      <c r="A766" t="s">
        <v>886</v>
      </c>
      <c r="B766" t="s">
        <v>748</v>
      </c>
      <c r="C766" t="s">
        <v>61</v>
      </c>
      <c r="D766" t="s">
        <v>29</v>
      </c>
      <c r="E766">
        <v>237.34</v>
      </c>
      <c r="F766">
        <v>3</v>
      </c>
      <c r="G766">
        <v>712.02</v>
      </c>
      <c r="H766" t="s">
        <v>38</v>
      </c>
      <c r="I766" t="s">
        <v>30</v>
      </c>
      <c r="J766" t="s">
        <v>31</v>
      </c>
      <c r="K766" t="s">
        <v>23</v>
      </c>
      <c r="L766">
        <v>2020</v>
      </c>
      <c r="M766" t="s">
        <v>135</v>
      </c>
      <c r="N766" t="s">
        <v>42</v>
      </c>
      <c r="O766">
        <v>17</v>
      </c>
      <c r="P766" t="s">
        <v>34</v>
      </c>
    </row>
    <row r="767" spans="1:16" x14ac:dyDescent="0.35">
      <c r="A767" t="s">
        <v>349</v>
      </c>
      <c r="B767" t="s">
        <v>433</v>
      </c>
      <c r="C767" t="s">
        <v>18</v>
      </c>
      <c r="D767" t="s">
        <v>91</v>
      </c>
      <c r="E767">
        <v>4092.84</v>
      </c>
      <c r="F767">
        <v>3</v>
      </c>
      <c r="G767">
        <v>12278.52</v>
      </c>
      <c r="H767" t="s">
        <v>95</v>
      </c>
      <c r="I767" t="s">
        <v>39</v>
      </c>
      <c r="J767" t="s">
        <v>92</v>
      </c>
      <c r="K767" t="s">
        <v>68</v>
      </c>
      <c r="L767">
        <v>2020</v>
      </c>
      <c r="M767" t="s">
        <v>149</v>
      </c>
      <c r="N767" t="s">
        <v>42</v>
      </c>
      <c r="O767">
        <v>21</v>
      </c>
      <c r="P767" t="s">
        <v>84</v>
      </c>
    </row>
    <row r="768" spans="1:16" x14ac:dyDescent="0.35">
      <c r="A768" t="s">
        <v>887</v>
      </c>
      <c r="B768" t="s">
        <v>888</v>
      </c>
      <c r="C768" t="s">
        <v>61</v>
      </c>
      <c r="D768" t="s">
        <v>55</v>
      </c>
      <c r="E768">
        <v>2862.73</v>
      </c>
      <c r="F768">
        <v>1</v>
      </c>
      <c r="G768">
        <v>2862.73</v>
      </c>
      <c r="H768" t="s">
        <v>38</v>
      </c>
      <c r="I768" t="s">
        <v>66</v>
      </c>
      <c r="J768" t="s">
        <v>79</v>
      </c>
      <c r="K768" t="s">
        <v>68</v>
      </c>
      <c r="L768">
        <v>2020</v>
      </c>
      <c r="M768" t="s">
        <v>69</v>
      </c>
      <c r="N768" t="s">
        <v>42</v>
      </c>
      <c r="O768">
        <v>19</v>
      </c>
      <c r="P768" t="s">
        <v>48</v>
      </c>
    </row>
    <row r="769" spans="1:16" x14ac:dyDescent="0.35">
      <c r="A769" t="s">
        <v>804</v>
      </c>
      <c r="B769" t="s">
        <v>293</v>
      </c>
      <c r="C769" t="s">
        <v>61</v>
      </c>
      <c r="D769" t="s">
        <v>19</v>
      </c>
      <c r="E769">
        <v>4338.6899999999996</v>
      </c>
      <c r="F769">
        <v>1</v>
      </c>
      <c r="G769">
        <v>4338.6899999999996</v>
      </c>
      <c r="H769" t="s">
        <v>38</v>
      </c>
      <c r="I769" t="s">
        <v>39</v>
      </c>
      <c r="J769" t="s">
        <v>92</v>
      </c>
      <c r="K769" t="s">
        <v>68</v>
      </c>
      <c r="L769">
        <v>2020</v>
      </c>
      <c r="M769" t="s">
        <v>88</v>
      </c>
      <c r="N769" t="s">
        <v>25</v>
      </c>
      <c r="O769">
        <v>21</v>
      </c>
      <c r="P769" t="s">
        <v>84</v>
      </c>
    </row>
    <row r="770" spans="1:16" x14ac:dyDescent="0.35">
      <c r="A770" t="s">
        <v>376</v>
      </c>
      <c r="B770" t="s">
        <v>889</v>
      </c>
      <c r="C770" t="s">
        <v>51</v>
      </c>
      <c r="D770" t="s">
        <v>29</v>
      </c>
      <c r="E770">
        <v>2725.03</v>
      </c>
      <c r="F770">
        <v>3</v>
      </c>
      <c r="G770">
        <v>8175.09</v>
      </c>
      <c r="H770" t="s">
        <v>87</v>
      </c>
      <c r="I770" t="s">
        <v>39</v>
      </c>
      <c r="J770" t="s">
        <v>92</v>
      </c>
      <c r="K770" t="s">
        <v>68</v>
      </c>
      <c r="L770">
        <v>2020</v>
      </c>
      <c r="M770" t="s">
        <v>63</v>
      </c>
      <c r="N770" t="s">
        <v>33</v>
      </c>
      <c r="O770">
        <v>9</v>
      </c>
      <c r="P770" t="s">
        <v>26</v>
      </c>
    </row>
    <row r="771" spans="1:16" x14ac:dyDescent="0.35">
      <c r="A771" t="s">
        <v>340</v>
      </c>
      <c r="B771" t="s">
        <v>360</v>
      </c>
      <c r="C771" t="s">
        <v>61</v>
      </c>
      <c r="D771" t="s">
        <v>82</v>
      </c>
      <c r="E771">
        <v>2779.28</v>
      </c>
      <c r="F771">
        <v>2</v>
      </c>
      <c r="G771">
        <v>5558.56</v>
      </c>
      <c r="H771" t="s">
        <v>20</v>
      </c>
      <c r="I771" t="s">
        <v>66</v>
      </c>
      <c r="J771" t="s">
        <v>79</v>
      </c>
      <c r="K771" t="s">
        <v>68</v>
      </c>
      <c r="L771">
        <v>2020</v>
      </c>
      <c r="M771" t="s">
        <v>88</v>
      </c>
      <c r="N771" t="s">
        <v>33</v>
      </c>
      <c r="O771">
        <v>13</v>
      </c>
      <c r="P771" t="s">
        <v>48</v>
      </c>
    </row>
    <row r="772" spans="1:16" x14ac:dyDescent="0.35">
      <c r="A772" t="s">
        <v>487</v>
      </c>
      <c r="B772" t="s">
        <v>890</v>
      </c>
      <c r="C772" t="s">
        <v>51</v>
      </c>
      <c r="D772" t="s">
        <v>75</v>
      </c>
      <c r="E772">
        <v>3897.57</v>
      </c>
      <c r="F772">
        <v>2</v>
      </c>
      <c r="G772">
        <v>7795.14</v>
      </c>
      <c r="H772" t="s">
        <v>38</v>
      </c>
      <c r="I772" t="s">
        <v>66</v>
      </c>
      <c r="J772" t="s">
        <v>79</v>
      </c>
      <c r="K772" t="s">
        <v>68</v>
      </c>
      <c r="L772">
        <v>2020</v>
      </c>
      <c r="M772" t="s">
        <v>41</v>
      </c>
      <c r="N772" t="s">
        <v>33</v>
      </c>
      <c r="O772">
        <v>12</v>
      </c>
      <c r="P772" t="s">
        <v>48</v>
      </c>
    </row>
    <row r="773" spans="1:16" x14ac:dyDescent="0.35">
      <c r="A773" t="s">
        <v>349</v>
      </c>
      <c r="B773" t="s">
        <v>739</v>
      </c>
      <c r="C773" t="s">
        <v>61</v>
      </c>
      <c r="D773" t="s">
        <v>75</v>
      </c>
      <c r="E773">
        <v>2061.92</v>
      </c>
      <c r="F773">
        <v>2</v>
      </c>
      <c r="G773">
        <v>4123.84</v>
      </c>
      <c r="H773" t="s">
        <v>95</v>
      </c>
      <c r="I773" t="s">
        <v>66</v>
      </c>
      <c r="J773" t="s">
        <v>79</v>
      </c>
      <c r="K773" t="s">
        <v>68</v>
      </c>
      <c r="L773">
        <v>2020</v>
      </c>
      <c r="M773" t="s">
        <v>149</v>
      </c>
      <c r="N773" t="s">
        <v>42</v>
      </c>
      <c r="O773">
        <v>19</v>
      </c>
      <c r="P773" t="s">
        <v>84</v>
      </c>
    </row>
    <row r="774" spans="1:16" x14ac:dyDescent="0.35">
      <c r="A774" t="s">
        <v>230</v>
      </c>
      <c r="B774" t="s">
        <v>690</v>
      </c>
      <c r="C774" t="s">
        <v>51</v>
      </c>
      <c r="D774" t="s">
        <v>75</v>
      </c>
      <c r="E774">
        <v>554.6</v>
      </c>
      <c r="F774">
        <v>1</v>
      </c>
      <c r="G774">
        <v>554.6</v>
      </c>
      <c r="H774" t="s">
        <v>38</v>
      </c>
      <c r="I774" t="s">
        <v>39</v>
      </c>
      <c r="J774" t="s">
        <v>40</v>
      </c>
      <c r="K774" t="s">
        <v>23</v>
      </c>
      <c r="L774">
        <v>2020</v>
      </c>
      <c r="M774" t="s">
        <v>63</v>
      </c>
      <c r="N774" t="s">
        <v>33</v>
      </c>
      <c r="O774">
        <v>19</v>
      </c>
      <c r="P774" t="s">
        <v>34</v>
      </c>
    </row>
    <row r="775" spans="1:16" x14ac:dyDescent="0.35">
      <c r="A775" t="s">
        <v>165</v>
      </c>
      <c r="B775" t="s">
        <v>530</v>
      </c>
      <c r="C775" t="s">
        <v>18</v>
      </c>
      <c r="D775" t="s">
        <v>75</v>
      </c>
      <c r="E775">
        <v>4289.13</v>
      </c>
      <c r="F775">
        <v>1</v>
      </c>
      <c r="G775">
        <v>4289.13</v>
      </c>
      <c r="H775" t="s">
        <v>87</v>
      </c>
      <c r="I775" t="s">
        <v>39</v>
      </c>
      <c r="J775" t="s">
        <v>92</v>
      </c>
      <c r="K775" t="s">
        <v>68</v>
      </c>
      <c r="L775">
        <v>2020</v>
      </c>
      <c r="M775" t="s">
        <v>83</v>
      </c>
      <c r="N775" t="s">
        <v>25</v>
      </c>
      <c r="O775">
        <v>21</v>
      </c>
      <c r="P775" t="s">
        <v>84</v>
      </c>
    </row>
    <row r="776" spans="1:16" x14ac:dyDescent="0.35">
      <c r="A776" t="s">
        <v>597</v>
      </c>
      <c r="B776" t="s">
        <v>891</v>
      </c>
      <c r="C776" t="s">
        <v>18</v>
      </c>
      <c r="D776" t="s">
        <v>91</v>
      </c>
      <c r="E776">
        <v>4822.84</v>
      </c>
      <c r="F776">
        <v>3</v>
      </c>
      <c r="G776">
        <v>14468.52</v>
      </c>
      <c r="H776" t="s">
        <v>38</v>
      </c>
      <c r="I776" t="s">
        <v>39</v>
      </c>
      <c r="J776" t="s">
        <v>40</v>
      </c>
      <c r="K776" t="s">
        <v>23</v>
      </c>
      <c r="L776">
        <v>2020</v>
      </c>
      <c r="M776" t="s">
        <v>41</v>
      </c>
      <c r="N776" t="s">
        <v>42</v>
      </c>
      <c r="O776">
        <v>15</v>
      </c>
      <c r="P776" t="s">
        <v>48</v>
      </c>
    </row>
    <row r="777" spans="1:16" x14ac:dyDescent="0.35">
      <c r="A777" t="s">
        <v>846</v>
      </c>
      <c r="B777" t="s">
        <v>892</v>
      </c>
      <c r="C777" t="s">
        <v>51</v>
      </c>
      <c r="D777" t="s">
        <v>55</v>
      </c>
      <c r="E777">
        <v>2163.65</v>
      </c>
      <c r="F777">
        <v>3</v>
      </c>
      <c r="G777">
        <v>6490.95</v>
      </c>
      <c r="H777" t="s">
        <v>62</v>
      </c>
      <c r="I777" t="s">
        <v>21</v>
      </c>
      <c r="J777" t="s">
        <v>22</v>
      </c>
      <c r="K777" t="s">
        <v>23</v>
      </c>
      <c r="L777">
        <v>2020</v>
      </c>
      <c r="M777" t="s">
        <v>47</v>
      </c>
      <c r="N777" t="s">
        <v>70</v>
      </c>
      <c r="O777">
        <v>10</v>
      </c>
      <c r="P777" t="s">
        <v>43</v>
      </c>
    </row>
    <row r="778" spans="1:16" x14ac:dyDescent="0.35">
      <c r="A778" t="s">
        <v>432</v>
      </c>
      <c r="B778" t="s">
        <v>681</v>
      </c>
      <c r="C778" t="s">
        <v>61</v>
      </c>
      <c r="D778" t="s">
        <v>91</v>
      </c>
      <c r="E778">
        <v>1330.04</v>
      </c>
      <c r="F778">
        <v>2</v>
      </c>
      <c r="G778">
        <v>2660.08</v>
      </c>
      <c r="H778" t="s">
        <v>62</v>
      </c>
      <c r="I778" t="s">
        <v>66</v>
      </c>
      <c r="J778" t="s">
        <v>67</v>
      </c>
      <c r="K778" t="s">
        <v>68</v>
      </c>
      <c r="L778">
        <v>2020</v>
      </c>
      <c r="M778" t="s">
        <v>47</v>
      </c>
      <c r="N778" t="s">
        <v>25</v>
      </c>
      <c r="O778">
        <v>16</v>
      </c>
      <c r="P778" t="s">
        <v>43</v>
      </c>
    </row>
    <row r="779" spans="1:16" x14ac:dyDescent="0.35">
      <c r="A779" t="s">
        <v>263</v>
      </c>
      <c r="B779" t="s">
        <v>312</v>
      </c>
      <c r="C779" t="s">
        <v>51</v>
      </c>
      <c r="D779" t="s">
        <v>19</v>
      </c>
      <c r="E779">
        <v>4923.74</v>
      </c>
      <c r="F779">
        <v>1</v>
      </c>
      <c r="G779">
        <v>4923.74</v>
      </c>
      <c r="H779" t="s">
        <v>122</v>
      </c>
      <c r="I779" t="s">
        <v>21</v>
      </c>
      <c r="J779" t="s">
        <v>22</v>
      </c>
      <c r="K779" t="s">
        <v>23</v>
      </c>
      <c r="L779">
        <v>2020</v>
      </c>
      <c r="M779" t="s">
        <v>100</v>
      </c>
      <c r="N779" t="s">
        <v>25</v>
      </c>
      <c r="O779">
        <v>16</v>
      </c>
      <c r="P779" t="s">
        <v>76</v>
      </c>
    </row>
    <row r="780" spans="1:16" x14ac:dyDescent="0.35">
      <c r="A780" t="s">
        <v>248</v>
      </c>
      <c r="B780" t="s">
        <v>624</v>
      </c>
      <c r="C780" t="s">
        <v>18</v>
      </c>
      <c r="D780" t="s">
        <v>91</v>
      </c>
      <c r="E780">
        <v>2739.63</v>
      </c>
      <c r="F780">
        <v>3</v>
      </c>
      <c r="G780">
        <v>8218.89</v>
      </c>
      <c r="H780" t="s">
        <v>87</v>
      </c>
      <c r="I780" t="s">
        <v>30</v>
      </c>
      <c r="J780" t="s">
        <v>31</v>
      </c>
      <c r="K780" t="s">
        <v>23</v>
      </c>
      <c r="L780">
        <v>2020</v>
      </c>
      <c r="M780" t="s">
        <v>69</v>
      </c>
      <c r="N780" t="s">
        <v>25</v>
      </c>
      <c r="O780">
        <v>21</v>
      </c>
      <c r="P780" t="s">
        <v>84</v>
      </c>
    </row>
    <row r="781" spans="1:16" x14ac:dyDescent="0.35">
      <c r="A781" t="s">
        <v>267</v>
      </c>
      <c r="B781" t="s">
        <v>697</v>
      </c>
      <c r="C781" t="s">
        <v>18</v>
      </c>
      <c r="D781" t="s">
        <v>37</v>
      </c>
      <c r="E781">
        <v>1436.27</v>
      </c>
      <c r="F781">
        <v>2</v>
      </c>
      <c r="G781">
        <v>2872.54</v>
      </c>
      <c r="H781" t="s">
        <v>38</v>
      </c>
      <c r="I781" t="s">
        <v>66</v>
      </c>
      <c r="J781" t="s">
        <v>79</v>
      </c>
      <c r="K781" t="s">
        <v>68</v>
      </c>
      <c r="L781">
        <v>2020</v>
      </c>
      <c r="M781" t="s">
        <v>135</v>
      </c>
      <c r="N781" t="s">
        <v>42</v>
      </c>
      <c r="O781">
        <v>13</v>
      </c>
      <c r="P781" t="s">
        <v>43</v>
      </c>
    </row>
    <row r="782" spans="1:16" x14ac:dyDescent="0.35">
      <c r="A782" t="s">
        <v>131</v>
      </c>
      <c r="B782" t="s">
        <v>893</v>
      </c>
      <c r="C782" t="s">
        <v>61</v>
      </c>
      <c r="D782" t="s">
        <v>91</v>
      </c>
      <c r="E782">
        <v>553.41</v>
      </c>
      <c r="F782">
        <v>3</v>
      </c>
      <c r="G782">
        <v>1660.23</v>
      </c>
      <c r="H782" t="s">
        <v>62</v>
      </c>
      <c r="I782" t="s">
        <v>39</v>
      </c>
      <c r="J782" t="s">
        <v>40</v>
      </c>
      <c r="K782" t="s">
        <v>23</v>
      </c>
      <c r="L782">
        <v>2020</v>
      </c>
      <c r="M782" t="s">
        <v>47</v>
      </c>
      <c r="N782" t="s">
        <v>42</v>
      </c>
      <c r="O782">
        <v>12</v>
      </c>
      <c r="P782" t="s">
        <v>58</v>
      </c>
    </row>
    <row r="783" spans="1:16" x14ac:dyDescent="0.35">
      <c r="A783" t="s">
        <v>894</v>
      </c>
      <c r="B783" t="s">
        <v>323</v>
      </c>
      <c r="C783" t="s">
        <v>18</v>
      </c>
      <c r="D783" t="s">
        <v>75</v>
      </c>
      <c r="E783">
        <v>1837.13</v>
      </c>
      <c r="F783">
        <v>3</v>
      </c>
      <c r="G783">
        <v>5511.39</v>
      </c>
      <c r="H783" t="s">
        <v>20</v>
      </c>
      <c r="I783" t="s">
        <v>66</v>
      </c>
      <c r="J783" t="s">
        <v>79</v>
      </c>
      <c r="K783" t="s">
        <v>68</v>
      </c>
      <c r="L783">
        <v>2020</v>
      </c>
      <c r="M783" t="s">
        <v>83</v>
      </c>
      <c r="N783" t="s">
        <v>33</v>
      </c>
      <c r="O783">
        <v>12</v>
      </c>
      <c r="P783" t="s">
        <v>58</v>
      </c>
    </row>
    <row r="784" spans="1:16" x14ac:dyDescent="0.35">
      <c r="A784" t="s">
        <v>616</v>
      </c>
      <c r="B784" t="s">
        <v>895</v>
      </c>
      <c r="C784" t="s">
        <v>61</v>
      </c>
      <c r="D784" t="s">
        <v>82</v>
      </c>
      <c r="E784">
        <v>3870.4</v>
      </c>
      <c r="F784">
        <v>1</v>
      </c>
      <c r="G784">
        <v>3870.4</v>
      </c>
      <c r="H784" t="s">
        <v>38</v>
      </c>
      <c r="I784" t="s">
        <v>39</v>
      </c>
      <c r="J784" t="s">
        <v>40</v>
      </c>
      <c r="K784" t="s">
        <v>23</v>
      </c>
      <c r="L784">
        <v>2020</v>
      </c>
      <c r="M784" t="s">
        <v>83</v>
      </c>
      <c r="N784" t="s">
        <v>42</v>
      </c>
      <c r="O784">
        <v>10</v>
      </c>
      <c r="P784" t="s">
        <v>48</v>
      </c>
    </row>
    <row r="785" spans="1:16" x14ac:dyDescent="0.35">
      <c r="A785" t="s">
        <v>349</v>
      </c>
      <c r="B785" t="s">
        <v>412</v>
      </c>
      <c r="C785" t="s">
        <v>51</v>
      </c>
      <c r="D785" t="s">
        <v>75</v>
      </c>
      <c r="E785">
        <v>4975.7299999999996</v>
      </c>
      <c r="F785">
        <v>2</v>
      </c>
      <c r="G785">
        <v>9951.4599999999991</v>
      </c>
      <c r="H785" t="s">
        <v>38</v>
      </c>
      <c r="I785" t="s">
        <v>66</v>
      </c>
      <c r="J785" t="s">
        <v>67</v>
      </c>
      <c r="K785" t="s">
        <v>68</v>
      </c>
      <c r="L785">
        <v>2020</v>
      </c>
      <c r="M785" t="s">
        <v>149</v>
      </c>
      <c r="N785" t="s">
        <v>42</v>
      </c>
      <c r="O785">
        <v>10</v>
      </c>
      <c r="P785" t="s">
        <v>84</v>
      </c>
    </row>
    <row r="786" spans="1:16" x14ac:dyDescent="0.35">
      <c r="A786" t="s">
        <v>332</v>
      </c>
      <c r="B786" t="s">
        <v>896</v>
      </c>
      <c r="C786" t="s">
        <v>61</v>
      </c>
      <c r="D786" t="s">
        <v>75</v>
      </c>
      <c r="E786">
        <v>3322</v>
      </c>
      <c r="F786">
        <v>1</v>
      </c>
      <c r="G786">
        <v>3322</v>
      </c>
      <c r="H786" t="s">
        <v>20</v>
      </c>
      <c r="I786" t="s">
        <v>66</v>
      </c>
      <c r="J786" t="s">
        <v>79</v>
      </c>
      <c r="K786" t="s">
        <v>68</v>
      </c>
      <c r="L786">
        <v>2020</v>
      </c>
      <c r="M786" t="s">
        <v>47</v>
      </c>
      <c r="N786" t="s">
        <v>70</v>
      </c>
      <c r="O786">
        <v>17</v>
      </c>
      <c r="P786" t="s">
        <v>58</v>
      </c>
    </row>
    <row r="787" spans="1:16" x14ac:dyDescent="0.35">
      <c r="A787" t="s">
        <v>378</v>
      </c>
      <c r="B787" t="s">
        <v>897</v>
      </c>
      <c r="C787" t="s">
        <v>18</v>
      </c>
      <c r="D787" t="s">
        <v>91</v>
      </c>
      <c r="E787">
        <v>4851.5200000000004</v>
      </c>
      <c r="F787">
        <v>1</v>
      </c>
      <c r="G787">
        <v>4851.5200000000004</v>
      </c>
      <c r="H787" t="s">
        <v>38</v>
      </c>
      <c r="I787" t="s">
        <v>66</v>
      </c>
      <c r="J787" t="s">
        <v>67</v>
      </c>
      <c r="K787" t="s">
        <v>68</v>
      </c>
      <c r="L787">
        <v>2020</v>
      </c>
      <c r="M787" t="s">
        <v>83</v>
      </c>
      <c r="N787" t="s">
        <v>25</v>
      </c>
      <c r="O787">
        <v>15</v>
      </c>
      <c r="P787" t="s">
        <v>48</v>
      </c>
    </row>
    <row r="788" spans="1:16" x14ac:dyDescent="0.35">
      <c r="A788" t="s">
        <v>273</v>
      </c>
      <c r="B788" t="s">
        <v>898</v>
      </c>
      <c r="C788" t="s">
        <v>51</v>
      </c>
      <c r="D788" t="s">
        <v>29</v>
      </c>
      <c r="E788">
        <v>3838.9</v>
      </c>
      <c r="F788">
        <v>2</v>
      </c>
      <c r="G788">
        <v>7677.8</v>
      </c>
      <c r="H788" t="s">
        <v>38</v>
      </c>
      <c r="I788" t="s">
        <v>39</v>
      </c>
      <c r="J788" t="s">
        <v>92</v>
      </c>
      <c r="K788" t="s">
        <v>68</v>
      </c>
      <c r="L788">
        <v>2020</v>
      </c>
      <c r="M788" t="s">
        <v>100</v>
      </c>
      <c r="N788" t="s">
        <v>42</v>
      </c>
      <c r="O788">
        <v>14</v>
      </c>
      <c r="P788" t="s">
        <v>34</v>
      </c>
    </row>
    <row r="789" spans="1:16" x14ac:dyDescent="0.35">
      <c r="A789" t="s">
        <v>855</v>
      </c>
      <c r="B789" t="s">
        <v>36</v>
      </c>
      <c r="C789" t="s">
        <v>61</v>
      </c>
      <c r="D789" t="s">
        <v>19</v>
      </c>
      <c r="E789">
        <v>1054.25</v>
      </c>
      <c r="F789">
        <v>3</v>
      </c>
      <c r="G789">
        <v>3162.75</v>
      </c>
      <c r="H789" t="s">
        <v>38</v>
      </c>
      <c r="I789" t="s">
        <v>66</v>
      </c>
      <c r="J789" t="s">
        <v>67</v>
      </c>
      <c r="K789" t="s">
        <v>68</v>
      </c>
      <c r="L789">
        <v>2020</v>
      </c>
      <c r="M789" t="s">
        <v>149</v>
      </c>
      <c r="N789" t="s">
        <v>42</v>
      </c>
      <c r="O789">
        <v>21</v>
      </c>
      <c r="P789" t="s">
        <v>48</v>
      </c>
    </row>
    <row r="790" spans="1:16" x14ac:dyDescent="0.35">
      <c r="A790" t="s">
        <v>107</v>
      </c>
      <c r="B790" t="s">
        <v>312</v>
      </c>
      <c r="C790" t="s">
        <v>51</v>
      </c>
      <c r="D790" t="s">
        <v>82</v>
      </c>
      <c r="E790">
        <v>269.56</v>
      </c>
      <c r="F790">
        <v>3</v>
      </c>
      <c r="G790">
        <v>808.68</v>
      </c>
      <c r="H790" t="s">
        <v>122</v>
      </c>
      <c r="I790" t="s">
        <v>66</v>
      </c>
      <c r="J790" t="s">
        <v>79</v>
      </c>
      <c r="K790" t="s">
        <v>68</v>
      </c>
      <c r="L790">
        <v>2020</v>
      </c>
      <c r="M790" t="s">
        <v>83</v>
      </c>
      <c r="N790" t="s">
        <v>70</v>
      </c>
      <c r="O790">
        <v>16</v>
      </c>
      <c r="P790" t="s">
        <v>43</v>
      </c>
    </row>
    <row r="791" spans="1:16" x14ac:dyDescent="0.35">
      <c r="A791" t="s">
        <v>884</v>
      </c>
      <c r="B791" t="s">
        <v>815</v>
      </c>
      <c r="C791" t="s">
        <v>18</v>
      </c>
      <c r="D791" t="s">
        <v>91</v>
      </c>
      <c r="E791">
        <v>1245.8599999999999</v>
      </c>
      <c r="F791">
        <v>2</v>
      </c>
      <c r="G791">
        <v>2491.7199999999998</v>
      </c>
      <c r="H791" t="s">
        <v>38</v>
      </c>
      <c r="I791" t="s">
        <v>39</v>
      </c>
      <c r="J791" t="s">
        <v>40</v>
      </c>
      <c r="K791" t="s">
        <v>23</v>
      </c>
      <c r="L791">
        <v>2020</v>
      </c>
      <c r="M791" t="s">
        <v>63</v>
      </c>
      <c r="N791" t="s">
        <v>42</v>
      </c>
      <c r="O791">
        <v>19</v>
      </c>
      <c r="P791" t="s">
        <v>58</v>
      </c>
    </row>
    <row r="792" spans="1:16" x14ac:dyDescent="0.35">
      <c r="A792" t="s">
        <v>557</v>
      </c>
      <c r="B792" t="s">
        <v>713</v>
      </c>
      <c r="C792" t="s">
        <v>61</v>
      </c>
      <c r="D792" t="s">
        <v>75</v>
      </c>
      <c r="E792">
        <v>842.46</v>
      </c>
      <c r="F792">
        <v>3</v>
      </c>
      <c r="G792">
        <v>2527.38</v>
      </c>
      <c r="H792" t="s">
        <v>95</v>
      </c>
      <c r="I792" t="s">
        <v>39</v>
      </c>
      <c r="J792" t="s">
        <v>40</v>
      </c>
      <c r="K792" t="s">
        <v>23</v>
      </c>
      <c r="L792">
        <v>2020</v>
      </c>
      <c r="M792" t="s">
        <v>63</v>
      </c>
      <c r="N792" t="s">
        <v>42</v>
      </c>
      <c r="O792">
        <v>10</v>
      </c>
      <c r="P792" t="s">
        <v>48</v>
      </c>
    </row>
    <row r="793" spans="1:16" x14ac:dyDescent="0.35">
      <c r="A793" t="s">
        <v>273</v>
      </c>
      <c r="B793" t="s">
        <v>807</v>
      </c>
      <c r="C793" t="s">
        <v>61</v>
      </c>
      <c r="D793" t="s">
        <v>91</v>
      </c>
      <c r="E793">
        <v>624.30999999999995</v>
      </c>
      <c r="F793">
        <v>2</v>
      </c>
      <c r="G793">
        <v>1248.6199999999999</v>
      </c>
      <c r="H793" t="s">
        <v>62</v>
      </c>
      <c r="I793" t="s">
        <v>39</v>
      </c>
      <c r="J793" t="s">
        <v>40</v>
      </c>
      <c r="K793" t="s">
        <v>23</v>
      </c>
      <c r="L793">
        <v>2020</v>
      </c>
      <c r="M793" t="s">
        <v>100</v>
      </c>
      <c r="N793" t="s">
        <v>42</v>
      </c>
      <c r="O793">
        <v>20</v>
      </c>
      <c r="P793" t="s">
        <v>34</v>
      </c>
    </row>
    <row r="794" spans="1:16" x14ac:dyDescent="0.35">
      <c r="A794" t="s">
        <v>715</v>
      </c>
      <c r="B794" t="s">
        <v>899</v>
      </c>
      <c r="C794" t="s">
        <v>18</v>
      </c>
      <c r="D794" t="s">
        <v>37</v>
      </c>
      <c r="E794">
        <v>332</v>
      </c>
      <c r="F794">
        <v>2</v>
      </c>
      <c r="G794">
        <v>664</v>
      </c>
      <c r="H794" t="s">
        <v>87</v>
      </c>
      <c r="I794" t="s">
        <v>39</v>
      </c>
      <c r="J794" t="s">
        <v>92</v>
      </c>
      <c r="K794" t="s">
        <v>68</v>
      </c>
      <c r="L794">
        <v>2020</v>
      </c>
      <c r="M794" t="s">
        <v>83</v>
      </c>
      <c r="N794" t="s">
        <v>42</v>
      </c>
      <c r="O794">
        <v>12</v>
      </c>
      <c r="P794" t="s">
        <v>48</v>
      </c>
    </row>
    <row r="795" spans="1:16" x14ac:dyDescent="0.35">
      <c r="A795" t="s">
        <v>900</v>
      </c>
      <c r="B795" t="s">
        <v>528</v>
      </c>
      <c r="C795" t="s">
        <v>18</v>
      </c>
      <c r="D795" t="s">
        <v>91</v>
      </c>
      <c r="E795">
        <v>3721.77</v>
      </c>
      <c r="F795">
        <v>3</v>
      </c>
      <c r="G795">
        <v>11165.31</v>
      </c>
      <c r="H795" t="s">
        <v>87</v>
      </c>
      <c r="I795" t="s">
        <v>39</v>
      </c>
      <c r="J795" t="s">
        <v>92</v>
      </c>
      <c r="K795" t="s">
        <v>68</v>
      </c>
      <c r="L795">
        <v>2020</v>
      </c>
      <c r="M795" t="s">
        <v>47</v>
      </c>
      <c r="N795" t="s">
        <v>25</v>
      </c>
      <c r="O795">
        <v>10</v>
      </c>
      <c r="P795" t="s">
        <v>84</v>
      </c>
    </row>
    <row r="796" spans="1:16" x14ac:dyDescent="0.35">
      <c r="A796" t="s">
        <v>901</v>
      </c>
      <c r="B796" t="s">
        <v>160</v>
      </c>
      <c r="C796" t="s">
        <v>18</v>
      </c>
      <c r="D796" t="s">
        <v>19</v>
      </c>
      <c r="E796">
        <v>1677.83</v>
      </c>
      <c r="F796">
        <v>3</v>
      </c>
      <c r="G796">
        <v>5033.49</v>
      </c>
      <c r="H796" t="s">
        <v>122</v>
      </c>
      <c r="I796" t="s">
        <v>39</v>
      </c>
      <c r="J796" t="s">
        <v>40</v>
      </c>
      <c r="K796" t="s">
        <v>23</v>
      </c>
      <c r="L796">
        <v>2020</v>
      </c>
      <c r="M796" t="s">
        <v>41</v>
      </c>
      <c r="N796" t="s">
        <v>70</v>
      </c>
      <c r="O796">
        <v>12</v>
      </c>
      <c r="P796" t="s">
        <v>76</v>
      </c>
    </row>
    <row r="797" spans="1:16" x14ac:dyDescent="0.35">
      <c r="A797" t="s">
        <v>390</v>
      </c>
      <c r="B797" t="s">
        <v>734</v>
      </c>
      <c r="C797" t="s">
        <v>51</v>
      </c>
      <c r="D797" t="s">
        <v>37</v>
      </c>
      <c r="E797">
        <v>1844.54</v>
      </c>
      <c r="F797">
        <v>2</v>
      </c>
      <c r="G797">
        <v>3689.08</v>
      </c>
      <c r="H797" t="s">
        <v>62</v>
      </c>
      <c r="I797" t="s">
        <v>30</v>
      </c>
      <c r="J797" t="s">
        <v>31</v>
      </c>
      <c r="K797" t="s">
        <v>23</v>
      </c>
      <c r="L797">
        <v>2020</v>
      </c>
      <c r="M797" t="s">
        <v>135</v>
      </c>
      <c r="N797" t="s">
        <v>25</v>
      </c>
      <c r="O797">
        <v>11</v>
      </c>
      <c r="P797" t="s">
        <v>48</v>
      </c>
    </row>
    <row r="798" spans="1:16" x14ac:dyDescent="0.35">
      <c r="A798" t="s">
        <v>273</v>
      </c>
      <c r="B798" t="s">
        <v>902</v>
      </c>
      <c r="C798" t="s">
        <v>51</v>
      </c>
      <c r="D798" t="s">
        <v>82</v>
      </c>
      <c r="E798">
        <v>1177.81</v>
      </c>
      <c r="F798">
        <v>2</v>
      </c>
      <c r="G798">
        <v>2355.62</v>
      </c>
      <c r="H798" t="s">
        <v>95</v>
      </c>
      <c r="I798" t="s">
        <v>21</v>
      </c>
      <c r="J798" t="s">
        <v>22</v>
      </c>
      <c r="K798" t="s">
        <v>23</v>
      </c>
      <c r="L798">
        <v>2020</v>
      </c>
      <c r="M798" t="s">
        <v>100</v>
      </c>
      <c r="N798" t="s">
        <v>42</v>
      </c>
      <c r="O798">
        <v>12</v>
      </c>
      <c r="P798" t="s">
        <v>34</v>
      </c>
    </row>
    <row r="799" spans="1:16" x14ac:dyDescent="0.35">
      <c r="A799" t="s">
        <v>765</v>
      </c>
      <c r="B799" t="s">
        <v>415</v>
      </c>
      <c r="C799" t="s">
        <v>61</v>
      </c>
      <c r="D799" t="s">
        <v>19</v>
      </c>
      <c r="E799">
        <v>1583.85</v>
      </c>
      <c r="F799">
        <v>2</v>
      </c>
      <c r="G799">
        <v>3167.7</v>
      </c>
      <c r="H799" t="s">
        <v>87</v>
      </c>
      <c r="I799" t="s">
        <v>39</v>
      </c>
      <c r="J799" t="s">
        <v>92</v>
      </c>
      <c r="K799" t="s">
        <v>68</v>
      </c>
      <c r="L799">
        <v>2020</v>
      </c>
      <c r="M799" t="s">
        <v>63</v>
      </c>
      <c r="N799" t="s">
        <v>25</v>
      </c>
      <c r="O799">
        <v>15</v>
      </c>
      <c r="P799" t="s">
        <v>58</v>
      </c>
    </row>
    <row r="800" spans="1:16" x14ac:dyDescent="0.35">
      <c r="A800" t="s">
        <v>887</v>
      </c>
      <c r="B800" t="s">
        <v>413</v>
      </c>
      <c r="C800" t="s">
        <v>51</v>
      </c>
      <c r="D800" t="s">
        <v>55</v>
      </c>
      <c r="E800">
        <v>3376.94</v>
      </c>
      <c r="F800">
        <v>2</v>
      </c>
      <c r="G800">
        <v>6753.88</v>
      </c>
      <c r="H800" t="s">
        <v>87</v>
      </c>
      <c r="I800" t="s">
        <v>39</v>
      </c>
      <c r="J800" t="s">
        <v>40</v>
      </c>
      <c r="K800" t="s">
        <v>23</v>
      </c>
      <c r="L800">
        <v>2020</v>
      </c>
      <c r="M800" t="s">
        <v>69</v>
      </c>
      <c r="N800" t="s">
        <v>42</v>
      </c>
      <c r="O800">
        <v>16</v>
      </c>
      <c r="P800" t="s">
        <v>48</v>
      </c>
    </row>
    <row r="801" spans="1:16" x14ac:dyDescent="0.35">
      <c r="A801" t="s">
        <v>214</v>
      </c>
      <c r="B801" t="s">
        <v>720</v>
      </c>
      <c r="C801" t="s">
        <v>18</v>
      </c>
      <c r="D801" t="s">
        <v>82</v>
      </c>
      <c r="E801">
        <v>1842.9</v>
      </c>
      <c r="F801">
        <v>1</v>
      </c>
      <c r="G801">
        <v>1842.9</v>
      </c>
      <c r="H801" t="s">
        <v>20</v>
      </c>
      <c r="I801" t="s">
        <v>30</v>
      </c>
      <c r="J801" t="s">
        <v>31</v>
      </c>
      <c r="K801" t="s">
        <v>23</v>
      </c>
      <c r="L801">
        <v>2020</v>
      </c>
      <c r="M801" t="s">
        <v>135</v>
      </c>
      <c r="N801" t="s">
        <v>25</v>
      </c>
      <c r="O801">
        <v>17</v>
      </c>
      <c r="P801" t="s">
        <v>84</v>
      </c>
    </row>
    <row r="802" spans="1:16" x14ac:dyDescent="0.35">
      <c r="A802" t="s">
        <v>832</v>
      </c>
      <c r="B802" t="s">
        <v>903</v>
      </c>
      <c r="C802" t="s">
        <v>51</v>
      </c>
      <c r="D802" t="s">
        <v>82</v>
      </c>
      <c r="E802">
        <v>929.16</v>
      </c>
      <c r="F802">
        <v>1</v>
      </c>
      <c r="G802">
        <v>929.16</v>
      </c>
      <c r="H802" t="s">
        <v>46</v>
      </c>
      <c r="I802" t="s">
        <v>30</v>
      </c>
      <c r="J802" t="s">
        <v>31</v>
      </c>
      <c r="K802" t="s">
        <v>23</v>
      </c>
      <c r="L802">
        <v>2020</v>
      </c>
      <c r="M802" t="s">
        <v>83</v>
      </c>
      <c r="N802" t="s">
        <v>42</v>
      </c>
      <c r="O802">
        <v>12</v>
      </c>
      <c r="P802" t="s">
        <v>58</v>
      </c>
    </row>
    <row r="803" spans="1:16" x14ac:dyDescent="0.35">
      <c r="A803" t="s">
        <v>545</v>
      </c>
      <c r="B803" t="s">
        <v>72</v>
      </c>
      <c r="C803" t="s">
        <v>61</v>
      </c>
      <c r="D803" t="s">
        <v>19</v>
      </c>
      <c r="E803">
        <v>4899.3500000000004</v>
      </c>
      <c r="F803">
        <v>2</v>
      </c>
      <c r="G803">
        <v>9798.7000000000007</v>
      </c>
      <c r="H803" t="s">
        <v>95</v>
      </c>
      <c r="I803" t="s">
        <v>21</v>
      </c>
      <c r="J803" t="s">
        <v>22</v>
      </c>
      <c r="K803" t="s">
        <v>23</v>
      </c>
      <c r="L803">
        <v>2020</v>
      </c>
      <c r="M803" t="s">
        <v>149</v>
      </c>
      <c r="N803" t="s">
        <v>42</v>
      </c>
      <c r="O803">
        <v>13</v>
      </c>
      <c r="P803" t="s">
        <v>34</v>
      </c>
    </row>
    <row r="804" spans="1:16" x14ac:dyDescent="0.35">
      <c r="A804" t="s">
        <v>116</v>
      </c>
      <c r="B804" t="s">
        <v>861</v>
      </c>
      <c r="C804" t="s">
        <v>18</v>
      </c>
      <c r="D804" t="s">
        <v>91</v>
      </c>
      <c r="E804">
        <v>939.23</v>
      </c>
      <c r="F804">
        <v>2</v>
      </c>
      <c r="G804">
        <v>1878.46</v>
      </c>
      <c r="H804" t="s">
        <v>62</v>
      </c>
      <c r="I804" t="s">
        <v>30</v>
      </c>
      <c r="J804" t="s">
        <v>31</v>
      </c>
      <c r="K804" t="s">
        <v>23</v>
      </c>
      <c r="L804">
        <v>2020</v>
      </c>
      <c r="M804" t="s">
        <v>47</v>
      </c>
      <c r="N804" t="s">
        <v>42</v>
      </c>
      <c r="O804">
        <v>13</v>
      </c>
      <c r="P804" t="s">
        <v>76</v>
      </c>
    </row>
    <row r="805" spans="1:16" x14ac:dyDescent="0.35">
      <c r="A805" t="s">
        <v>570</v>
      </c>
      <c r="B805" t="s">
        <v>880</v>
      </c>
      <c r="C805" t="s">
        <v>18</v>
      </c>
      <c r="D805" t="s">
        <v>82</v>
      </c>
      <c r="E805">
        <v>1966.26</v>
      </c>
      <c r="F805">
        <v>3</v>
      </c>
      <c r="G805">
        <v>5898.78</v>
      </c>
      <c r="H805" t="s">
        <v>20</v>
      </c>
      <c r="I805" t="s">
        <v>66</v>
      </c>
      <c r="J805" t="s">
        <v>79</v>
      </c>
      <c r="K805" t="s">
        <v>68</v>
      </c>
      <c r="L805">
        <v>2020</v>
      </c>
      <c r="M805" t="s">
        <v>63</v>
      </c>
      <c r="N805" t="s">
        <v>33</v>
      </c>
      <c r="O805">
        <v>11</v>
      </c>
      <c r="P805" t="s">
        <v>76</v>
      </c>
    </row>
    <row r="806" spans="1:16" x14ac:dyDescent="0.35">
      <c r="A806" t="s">
        <v>89</v>
      </c>
      <c r="B806" t="s">
        <v>355</v>
      </c>
      <c r="C806" t="s">
        <v>18</v>
      </c>
      <c r="D806" t="s">
        <v>55</v>
      </c>
      <c r="E806">
        <v>2930.4</v>
      </c>
      <c r="F806">
        <v>3</v>
      </c>
      <c r="G806">
        <v>8791.2000000000007</v>
      </c>
      <c r="H806" t="s">
        <v>46</v>
      </c>
      <c r="I806" t="s">
        <v>66</v>
      </c>
      <c r="J806" t="s">
        <v>67</v>
      </c>
      <c r="K806" t="s">
        <v>68</v>
      </c>
      <c r="L806">
        <v>2020</v>
      </c>
      <c r="M806" t="s">
        <v>24</v>
      </c>
      <c r="N806" t="s">
        <v>42</v>
      </c>
      <c r="O806">
        <v>14</v>
      </c>
      <c r="P806" t="s">
        <v>84</v>
      </c>
    </row>
    <row r="807" spans="1:16" x14ac:dyDescent="0.35">
      <c r="A807" t="s">
        <v>280</v>
      </c>
      <c r="B807" t="s">
        <v>835</v>
      </c>
      <c r="C807" t="s">
        <v>51</v>
      </c>
      <c r="D807" t="s">
        <v>37</v>
      </c>
      <c r="E807">
        <v>220.76</v>
      </c>
      <c r="F807">
        <v>3</v>
      </c>
      <c r="G807">
        <v>662.28</v>
      </c>
      <c r="H807" t="s">
        <v>20</v>
      </c>
      <c r="I807" t="s">
        <v>66</v>
      </c>
      <c r="J807" t="s">
        <v>67</v>
      </c>
      <c r="K807" t="s">
        <v>68</v>
      </c>
      <c r="L807">
        <v>2020</v>
      </c>
      <c r="M807" t="s">
        <v>24</v>
      </c>
      <c r="N807" t="s">
        <v>33</v>
      </c>
      <c r="O807">
        <v>19</v>
      </c>
      <c r="P807" t="s">
        <v>43</v>
      </c>
    </row>
    <row r="808" spans="1:16" x14ac:dyDescent="0.35">
      <c r="A808" t="s">
        <v>623</v>
      </c>
      <c r="B808" t="s">
        <v>904</v>
      </c>
      <c r="C808" t="s">
        <v>61</v>
      </c>
      <c r="D808" t="s">
        <v>55</v>
      </c>
      <c r="E808">
        <v>3815.66</v>
      </c>
      <c r="F808">
        <v>2</v>
      </c>
      <c r="G808">
        <v>7631.32</v>
      </c>
      <c r="H808" t="s">
        <v>20</v>
      </c>
      <c r="I808" t="s">
        <v>66</v>
      </c>
      <c r="J808" t="s">
        <v>79</v>
      </c>
      <c r="K808" t="s">
        <v>68</v>
      </c>
      <c r="L808">
        <v>2020</v>
      </c>
      <c r="M808" t="s">
        <v>100</v>
      </c>
      <c r="N808" t="s">
        <v>25</v>
      </c>
      <c r="O808">
        <v>16</v>
      </c>
      <c r="P808" t="s">
        <v>26</v>
      </c>
    </row>
    <row r="809" spans="1:16" x14ac:dyDescent="0.35">
      <c r="A809" t="s">
        <v>711</v>
      </c>
      <c r="B809" t="s">
        <v>905</v>
      </c>
      <c r="C809" t="s">
        <v>61</v>
      </c>
      <c r="D809" t="s">
        <v>55</v>
      </c>
      <c r="E809">
        <v>3627.47</v>
      </c>
      <c r="F809">
        <v>1</v>
      </c>
      <c r="G809">
        <v>3627.47</v>
      </c>
      <c r="H809" t="s">
        <v>46</v>
      </c>
      <c r="I809" t="s">
        <v>66</v>
      </c>
      <c r="J809" t="s">
        <v>67</v>
      </c>
      <c r="K809" t="s">
        <v>68</v>
      </c>
      <c r="L809">
        <v>2020</v>
      </c>
      <c r="M809" t="s">
        <v>52</v>
      </c>
      <c r="N809" t="s">
        <v>42</v>
      </c>
      <c r="O809">
        <v>12</v>
      </c>
      <c r="P809" t="s">
        <v>84</v>
      </c>
    </row>
    <row r="810" spans="1:16" x14ac:dyDescent="0.35">
      <c r="A810" t="s">
        <v>467</v>
      </c>
      <c r="B810" t="s">
        <v>906</v>
      </c>
      <c r="C810" t="s">
        <v>61</v>
      </c>
      <c r="D810" t="s">
        <v>37</v>
      </c>
      <c r="E810">
        <v>1816.63</v>
      </c>
      <c r="F810">
        <v>1</v>
      </c>
      <c r="G810">
        <v>1816.63</v>
      </c>
      <c r="H810" t="s">
        <v>46</v>
      </c>
      <c r="I810" t="s">
        <v>66</v>
      </c>
      <c r="J810" t="s">
        <v>79</v>
      </c>
      <c r="K810" t="s">
        <v>68</v>
      </c>
      <c r="L810">
        <v>2020</v>
      </c>
      <c r="M810" t="s">
        <v>100</v>
      </c>
      <c r="N810" t="s">
        <v>33</v>
      </c>
      <c r="O810">
        <v>14</v>
      </c>
      <c r="P810" t="s">
        <v>48</v>
      </c>
    </row>
    <row r="811" spans="1:16" x14ac:dyDescent="0.35">
      <c r="A811" t="s">
        <v>522</v>
      </c>
      <c r="B811" t="s">
        <v>907</v>
      </c>
      <c r="C811" t="s">
        <v>51</v>
      </c>
      <c r="D811" t="s">
        <v>82</v>
      </c>
      <c r="E811">
        <v>2385.9499999999998</v>
      </c>
      <c r="F811">
        <v>1</v>
      </c>
      <c r="G811">
        <v>2385.9499999999998</v>
      </c>
      <c r="H811" t="s">
        <v>87</v>
      </c>
      <c r="I811" t="s">
        <v>66</v>
      </c>
      <c r="J811" t="s">
        <v>79</v>
      </c>
      <c r="K811" t="s">
        <v>68</v>
      </c>
      <c r="L811">
        <v>2020</v>
      </c>
      <c r="M811" t="s">
        <v>32</v>
      </c>
      <c r="N811" t="s">
        <v>42</v>
      </c>
      <c r="O811">
        <v>9</v>
      </c>
      <c r="P811" t="s">
        <v>76</v>
      </c>
    </row>
    <row r="812" spans="1:16" x14ac:dyDescent="0.35">
      <c r="A812" t="s">
        <v>873</v>
      </c>
      <c r="B812" t="s">
        <v>483</v>
      </c>
      <c r="C812" t="s">
        <v>61</v>
      </c>
      <c r="D812" t="s">
        <v>91</v>
      </c>
      <c r="E812">
        <v>1103.22</v>
      </c>
      <c r="F812">
        <v>1</v>
      </c>
      <c r="G812">
        <v>1103.22</v>
      </c>
      <c r="H812" t="s">
        <v>62</v>
      </c>
      <c r="I812" t="s">
        <v>39</v>
      </c>
      <c r="J812" t="s">
        <v>92</v>
      </c>
      <c r="K812" t="s">
        <v>68</v>
      </c>
      <c r="L812">
        <v>2020</v>
      </c>
      <c r="M812" t="s">
        <v>47</v>
      </c>
      <c r="N812" t="s">
        <v>42</v>
      </c>
      <c r="O812">
        <v>18</v>
      </c>
      <c r="P812" t="s">
        <v>58</v>
      </c>
    </row>
    <row r="813" spans="1:16" x14ac:dyDescent="0.35">
      <c r="A813" t="s">
        <v>581</v>
      </c>
      <c r="B813" t="s">
        <v>648</v>
      </c>
      <c r="C813" t="s">
        <v>51</v>
      </c>
      <c r="D813" t="s">
        <v>82</v>
      </c>
      <c r="E813">
        <v>1987.81</v>
      </c>
      <c r="F813">
        <v>2</v>
      </c>
      <c r="G813">
        <v>3975.62</v>
      </c>
      <c r="H813" t="s">
        <v>62</v>
      </c>
      <c r="I813" t="s">
        <v>39</v>
      </c>
      <c r="J813" t="s">
        <v>92</v>
      </c>
      <c r="K813" t="s">
        <v>68</v>
      </c>
      <c r="L813">
        <v>2020</v>
      </c>
      <c r="M813" t="s">
        <v>32</v>
      </c>
      <c r="N813" t="s">
        <v>42</v>
      </c>
      <c r="O813">
        <v>20</v>
      </c>
      <c r="P813" t="s">
        <v>58</v>
      </c>
    </row>
    <row r="814" spans="1:16" x14ac:dyDescent="0.35">
      <c r="A814" t="s">
        <v>495</v>
      </c>
      <c r="B814" t="s">
        <v>674</v>
      </c>
      <c r="C814" t="s">
        <v>51</v>
      </c>
      <c r="D814" t="s">
        <v>82</v>
      </c>
      <c r="E814">
        <v>2034.39</v>
      </c>
      <c r="F814">
        <v>2</v>
      </c>
      <c r="G814">
        <v>4068.78</v>
      </c>
      <c r="H814" t="s">
        <v>122</v>
      </c>
      <c r="I814" t="s">
        <v>21</v>
      </c>
      <c r="J814" t="s">
        <v>22</v>
      </c>
      <c r="K814" t="s">
        <v>23</v>
      </c>
      <c r="L814">
        <v>2020</v>
      </c>
      <c r="M814" t="s">
        <v>88</v>
      </c>
      <c r="N814" t="s">
        <v>70</v>
      </c>
      <c r="O814">
        <v>11</v>
      </c>
      <c r="P814" t="s">
        <v>84</v>
      </c>
    </row>
    <row r="815" spans="1:16" x14ac:dyDescent="0.35">
      <c r="A815" t="s">
        <v>303</v>
      </c>
      <c r="B815" t="s">
        <v>396</v>
      </c>
      <c r="C815" t="s">
        <v>61</v>
      </c>
      <c r="D815" t="s">
        <v>82</v>
      </c>
      <c r="E815">
        <v>4228.4799999999996</v>
      </c>
      <c r="F815">
        <v>2</v>
      </c>
      <c r="G815">
        <v>8456.9599999999991</v>
      </c>
      <c r="H815" t="s">
        <v>62</v>
      </c>
      <c r="I815" t="s">
        <v>30</v>
      </c>
      <c r="J815" t="s">
        <v>31</v>
      </c>
      <c r="K815" t="s">
        <v>23</v>
      </c>
      <c r="L815">
        <v>2020</v>
      </c>
      <c r="M815" t="s">
        <v>100</v>
      </c>
      <c r="N815" t="s">
        <v>33</v>
      </c>
      <c r="O815">
        <v>20</v>
      </c>
      <c r="P815" t="s">
        <v>34</v>
      </c>
    </row>
    <row r="816" spans="1:16" x14ac:dyDescent="0.35">
      <c r="A816" t="s">
        <v>329</v>
      </c>
      <c r="B816" t="s">
        <v>231</v>
      </c>
      <c r="C816" t="s">
        <v>18</v>
      </c>
      <c r="D816" t="s">
        <v>91</v>
      </c>
      <c r="E816">
        <v>539.64</v>
      </c>
      <c r="F816">
        <v>2</v>
      </c>
      <c r="G816">
        <v>1079.28</v>
      </c>
      <c r="H816" t="s">
        <v>95</v>
      </c>
      <c r="I816" t="s">
        <v>30</v>
      </c>
      <c r="J816" t="s">
        <v>31</v>
      </c>
      <c r="K816" t="s">
        <v>23</v>
      </c>
      <c r="L816">
        <v>2020</v>
      </c>
      <c r="M816" t="s">
        <v>100</v>
      </c>
      <c r="N816" t="s">
        <v>42</v>
      </c>
      <c r="O816">
        <v>20</v>
      </c>
      <c r="P816" t="s">
        <v>58</v>
      </c>
    </row>
    <row r="817" spans="1:16" x14ac:dyDescent="0.35">
      <c r="A817" t="s">
        <v>586</v>
      </c>
      <c r="B817" t="s">
        <v>429</v>
      </c>
      <c r="C817" t="s">
        <v>51</v>
      </c>
      <c r="D817" t="s">
        <v>75</v>
      </c>
      <c r="E817">
        <v>1275.69</v>
      </c>
      <c r="F817">
        <v>1</v>
      </c>
      <c r="G817">
        <v>1275.69</v>
      </c>
      <c r="H817" t="s">
        <v>122</v>
      </c>
      <c r="I817" t="s">
        <v>66</v>
      </c>
      <c r="J817" t="s">
        <v>67</v>
      </c>
      <c r="K817" t="s">
        <v>68</v>
      </c>
      <c r="L817">
        <v>2020</v>
      </c>
      <c r="M817" t="s">
        <v>83</v>
      </c>
      <c r="N817" t="s">
        <v>25</v>
      </c>
      <c r="O817">
        <v>10</v>
      </c>
      <c r="P817" t="s">
        <v>34</v>
      </c>
    </row>
    <row r="818" spans="1:16" x14ac:dyDescent="0.35">
      <c r="A818" t="s">
        <v>796</v>
      </c>
      <c r="B818" t="s">
        <v>885</v>
      </c>
      <c r="C818" t="s">
        <v>18</v>
      </c>
      <c r="D818" t="s">
        <v>29</v>
      </c>
      <c r="E818">
        <v>51.25</v>
      </c>
      <c r="F818">
        <v>3</v>
      </c>
      <c r="G818">
        <v>153.75</v>
      </c>
      <c r="H818" t="s">
        <v>122</v>
      </c>
      <c r="I818" t="s">
        <v>66</v>
      </c>
      <c r="J818" t="s">
        <v>79</v>
      </c>
      <c r="K818" t="s">
        <v>68</v>
      </c>
      <c r="L818">
        <v>2020</v>
      </c>
      <c r="M818" t="s">
        <v>24</v>
      </c>
      <c r="N818" t="s">
        <v>42</v>
      </c>
      <c r="O818">
        <v>18</v>
      </c>
      <c r="P818" t="s">
        <v>58</v>
      </c>
    </row>
    <row r="819" spans="1:16" x14ac:dyDescent="0.35">
      <c r="A819" t="s">
        <v>586</v>
      </c>
      <c r="B819" t="s">
        <v>622</v>
      </c>
      <c r="C819" t="s">
        <v>61</v>
      </c>
      <c r="D819" t="s">
        <v>55</v>
      </c>
      <c r="E819">
        <v>2216.7199999999998</v>
      </c>
      <c r="F819">
        <v>1</v>
      </c>
      <c r="G819">
        <v>2216.7199999999998</v>
      </c>
      <c r="H819" t="s">
        <v>62</v>
      </c>
      <c r="I819" t="s">
        <v>66</v>
      </c>
      <c r="J819" t="s">
        <v>67</v>
      </c>
      <c r="K819" t="s">
        <v>68</v>
      </c>
      <c r="L819">
        <v>2020</v>
      </c>
      <c r="M819" t="s">
        <v>83</v>
      </c>
      <c r="N819" t="s">
        <v>42</v>
      </c>
      <c r="O819">
        <v>17</v>
      </c>
      <c r="P819" t="s">
        <v>34</v>
      </c>
    </row>
    <row r="820" spans="1:16" x14ac:dyDescent="0.35">
      <c r="A820" t="s">
        <v>248</v>
      </c>
      <c r="B820" t="s">
        <v>783</v>
      </c>
      <c r="C820" t="s">
        <v>18</v>
      </c>
      <c r="D820" t="s">
        <v>55</v>
      </c>
      <c r="E820">
        <v>773.64</v>
      </c>
      <c r="F820">
        <v>2</v>
      </c>
      <c r="G820">
        <v>1547.28</v>
      </c>
      <c r="H820" t="s">
        <v>87</v>
      </c>
      <c r="I820" t="s">
        <v>21</v>
      </c>
      <c r="J820" t="s">
        <v>22</v>
      </c>
      <c r="K820" t="s">
        <v>23</v>
      </c>
      <c r="L820">
        <v>2020</v>
      </c>
      <c r="M820" t="s">
        <v>69</v>
      </c>
      <c r="N820" t="s">
        <v>25</v>
      </c>
      <c r="O820">
        <v>18</v>
      </c>
      <c r="P820" t="s">
        <v>84</v>
      </c>
    </row>
    <row r="821" spans="1:16" x14ac:dyDescent="0.35">
      <c r="A821" t="s">
        <v>908</v>
      </c>
      <c r="B821" t="s">
        <v>909</v>
      </c>
      <c r="C821" t="s">
        <v>18</v>
      </c>
      <c r="D821" t="s">
        <v>91</v>
      </c>
      <c r="E821">
        <v>4362.67</v>
      </c>
      <c r="F821">
        <v>2</v>
      </c>
      <c r="G821">
        <v>8725.34</v>
      </c>
      <c r="H821" t="s">
        <v>122</v>
      </c>
      <c r="I821" t="s">
        <v>66</v>
      </c>
      <c r="J821" t="s">
        <v>67</v>
      </c>
      <c r="K821" t="s">
        <v>68</v>
      </c>
      <c r="L821">
        <v>2020</v>
      </c>
      <c r="M821" t="s">
        <v>83</v>
      </c>
      <c r="N821" t="s">
        <v>25</v>
      </c>
      <c r="O821">
        <v>18</v>
      </c>
      <c r="P821" t="s">
        <v>26</v>
      </c>
    </row>
    <row r="822" spans="1:16" x14ac:dyDescent="0.35">
      <c r="A822" t="s">
        <v>175</v>
      </c>
      <c r="B822" t="s">
        <v>288</v>
      </c>
      <c r="C822" t="s">
        <v>18</v>
      </c>
      <c r="D822" t="s">
        <v>37</v>
      </c>
      <c r="E822">
        <v>1209.42</v>
      </c>
      <c r="F822">
        <v>1</v>
      </c>
      <c r="G822">
        <v>1209.42</v>
      </c>
      <c r="H822" t="s">
        <v>46</v>
      </c>
      <c r="I822" t="s">
        <v>30</v>
      </c>
      <c r="J822" t="s">
        <v>31</v>
      </c>
      <c r="K822" t="s">
        <v>23</v>
      </c>
      <c r="L822">
        <v>2020</v>
      </c>
      <c r="M822" t="s">
        <v>32</v>
      </c>
      <c r="N822" t="s">
        <v>42</v>
      </c>
      <c r="O822">
        <v>14</v>
      </c>
      <c r="P822" t="s">
        <v>58</v>
      </c>
    </row>
    <row r="823" spans="1:16" x14ac:dyDescent="0.35">
      <c r="A823" t="s">
        <v>626</v>
      </c>
      <c r="B823" t="s">
        <v>716</v>
      </c>
      <c r="C823" t="s">
        <v>61</v>
      </c>
      <c r="D823" t="s">
        <v>75</v>
      </c>
      <c r="E823">
        <v>4233.3599999999997</v>
      </c>
      <c r="F823">
        <v>2</v>
      </c>
      <c r="G823">
        <v>8466.7199999999993</v>
      </c>
      <c r="H823" t="s">
        <v>95</v>
      </c>
      <c r="I823" t="s">
        <v>30</v>
      </c>
      <c r="J823" t="s">
        <v>31</v>
      </c>
      <c r="K823" t="s">
        <v>23</v>
      </c>
      <c r="L823">
        <v>2020</v>
      </c>
      <c r="M823" t="s">
        <v>83</v>
      </c>
      <c r="N823" t="s">
        <v>25</v>
      </c>
      <c r="O823">
        <v>12</v>
      </c>
      <c r="P823" t="s">
        <v>76</v>
      </c>
    </row>
    <row r="824" spans="1:16" x14ac:dyDescent="0.35">
      <c r="A824" t="s">
        <v>910</v>
      </c>
      <c r="B824" t="s">
        <v>911</v>
      </c>
      <c r="C824" t="s">
        <v>61</v>
      </c>
      <c r="D824" t="s">
        <v>82</v>
      </c>
      <c r="E824">
        <v>2044.16</v>
      </c>
      <c r="F824">
        <v>3</v>
      </c>
      <c r="G824">
        <v>6132.48</v>
      </c>
      <c r="H824" t="s">
        <v>20</v>
      </c>
      <c r="I824" t="s">
        <v>21</v>
      </c>
      <c r="J824" t="s">
        <v>22</v>
      </c>
      <c r="K824" t="s">
        <v>23</v>
      </c>
      <c r="L824">
        <v>2020</v>
      </c>
      <c r="M824" t="s">
        <v>69</v>
      </c>
      <c r="N824" t="s">
        <v>42</v>
      </c>
      <c r="O824">
        <v>16</v>
      </c>
      <c r="P824" t="s">
        <v>84</v>
      </c>
    </row>
    <row r="825" spans="1:16" x14ac:dyDescent="0.35">
      <c r="A825" t="s">
        <v>35</v>
      </c>
      <c r="B825" t="s">
        <v>566</v>
      </c>
      <c r="C825" t="s">
        <v>61</v>
      </c>
      <c r="D825" t="s">
        <v>82</v>
      </c>
      <c r="E825">
        <v>2775.23</v>
      </c>
      <c r="F825">
        <v>2</v>
      </c>
      <c r="G825">
        <v>5550.46</v>
      </c>
      <c r="H825" t="s">
        <v>46</v>
      </c>
      <c r="I825" t="s">
        <v>66</v>
      </c>
      <c r="J825" t="s">
        <v>79</v>
      </c>
      <c r="K825" t="s">
        <v>68</v>
      </c>
      <c r="L825">
        <v>2020</v>
      </c>
      <c r="M825" t="s">
        <v>41</v>
      </c>
      <c r="N825" t="s">
        <v>70</v>
      </c>
      <c r="O825">
        <v>15</v>
      </c>
      <c r="P825" t="s">
        <v>43</v>
      </c>
    </row>
    <row r="826" spans="1:16" x14ac:dyDescent="0.35">
      <c r="A826" t="s">
        <v>325</v>
      </c>
      <c r="B826" t="s">
        <v>551</v>
      </c>
      <c r="C826" t="s">
        <v>51</v>
      </c>
      <c r="D826" t="s">
        <v>29</v>
      </c>
      <c r="E826">
        <v>2293.7199999999998</v>
      </c>
      <c r="F826">
        <v>1</v>
      </c>
      <c r="G826">
        <v>2293.7199999999998</v>
      </c>
      <c r="H826" t="s">
        <v>46</v>
      </c>
      <c r="I826" t="s">
        <v>39</v>
      </c>
      <c r="J826" t="s">
        <v>40</v>
      </c>
      <c r="K826" t="s">
        <v>23</v>
      </c>
      <c r="L826">
        <v>2020</v>
      </c>
      <c r="M826" t="s">
        <v>135</v>
      </c>
      <c r="N826" t="s">
        <v>42</v>
      </c>
      <c r="O826">
        <v>15</v>
      </c>
      <c r="P826" t="s">
        <v>34</v>
      </c>
    </row>
    <row r="827" spans="1:16" x14ac:dyDescent="0.35">
      <c r="A827" t="s">
        <v>230</v>
      </c>
      <c r="B827" t="s">
        <v>912</v>
      </c>
      <c r="C827" t="s">
        <v>61</v>
      </c>
      <c r="D827" t="s">
        <v>75</v>
      </c>
      <c r="E827">
        <v>1689.77</v>
      </c>
      <c r="F827">
        <v>2</v>
      </c>
      <c r="G827">
        <v>3379.54</v>
      </c>
      <c r="H827" t="s">
        <v>38</v>
      </c>
      <c r="I827" t="s">
        <v>39</v>
      </c>
      <c r="J827" t="s">
        <v>92</v>
      </c>
      <c r="K827" t="s">
        <v>68</v>
      </c>
      <c r="L827">
        <v>2020</v>
      </c>
      <c r="M827" t="s">
        <v>63</v>
      </c>
      <c r="N827" t="s">
        <v>70</v>
      </c>
      <c r="O827">
        <v>21</v>
      </c>
      <c r="P827" t="s">
        <v>34</v>
      </c>
    </row>
    <row r="828" spans="1:16" x14ac:dyDescent="0.35">
      <c r="A828" t="s">
        <v>617</v>
      </c>
      <c r="B828" t="s">
        <v>913</v>
      </c>
      <c r="C828" t="s">
        <v>51</v>
      </c>
      <c r="D828" t="s">
        <v>19</v>
      </c>
      <c r="E828">
        <v>4403.45</v>
      </c>
      <c r="F828">
        <v>2</v>
      </c>
      <c r="G828">
        <v>8806.9</v>
      </c>
      <c r="H828" t="s">
        <v>95</v>
      </c>
      <c r="I828" t="s">
        <v>66</v>
      </c>
      <c r="J828" t="s">
        <v>79</v>
      </c>
      <c r="K828" t="s">
        <v>68</v>
      </c>
      <c r="L828">
        <v>2020</v>
      </c>
      <c r="M828" t="s">
        <v>52</v>
      </c>
      <c r="N828" t="s">
        <v>25</v>
      </c>
      <c r="O828">
        <v>11</v>
      </c>
      <c r="P828" t="s">
        <v>58</v>
      </c>
    </row>
    <row r="829" spans="1:16" x14ac:dyDescent="0.35">
      <c r="A829" t="s">
        <v>157</v>
      </c>
      <c r="B829" t="s">
        <v>143</v>
      </c>
      <c r="C829" t="s">
        <v>51</v>
      </c>
      <c r="D829" t="s">
        <v>82</v>
      </c>
      <c r="E829">
        <v>3121.03</v>
      </c>
      <c r="F829">
        <v>2</v>
      </c>
      <c r="G829">
        <v>6242.06</v>
      </c>
      <c r="H829" t="s">
        <v>62</v>
      </c>
      <c r="I829" t="s">
        <v>39</v>
      </c>
      <c r="J829" t="s">
        <v>40</v>
      </c>
      <c r="K829" t="s">
        <v>23</v>
      </c>
      <c r="L829">
        <v>2020</v>
      </c>
      <c r="M829" t="s">
        <v>88</v>
      </c>
      <c r="N829" t="s">
        <v>33</v>
      </c>
      <c r="O829">
        <v>13</v>
      </c>
      <c r="P829" t="s">
        <v>34</v>
      </c>
    </row>
    <row r="830" spans="1:16" x14ac:dyDescent="0.35">
      <c r="A830" t="s">
        <v>252</v>
      </c>
      <c r="B830" t="s">
        <v>143</v>
      </c>
      <c r="C830" t="s">
        <v>61</v>
      </c>
      <c r="D830" t="s">
        <v>75</v>
      </c>
      <c r="E830">
        <v>3691.52</v>
      </c>
      <c r="F830">
        <v>2</v>
      </c>
      <c r="G830">
        <v>7383.04</v>
      </c>
      <c r="H830" t="s">
        <v>122</v>
      </c>
      <c r="I830" t="s">
        <v>66</v>
      </c>
      <c r="J830" t="s">
        <v>79</v>
      </c>
      <c r="K830" t="s">
        <v>68</v>
      </c>
      <c r="L830">
        <v>2020</v>
      </c>
      <c r="M830" t="s">
        <v>69</v>
      </c>
      <c r="N830" t="s">
        <v>42</v>
      </c>
      <c r="O830">
        <v>13</v>
      </c>
      <c r="P830" t="s">
        <v>34</v>
      </c>
    </row>
    <row r="831" spans="1:16" x14ac:dyDescent="0.35">
      <c r="A831" t="s">
        <v>16</v>
      </c>
      <c r="B831" t="s">
        <v>728</v>
      </c>
      <c r="C831" t="s">
        <v>18</v>
      </c>
      <c r="D831" t="s">
        <v>55</v>
      </c>
      <c r="E831">
        <v>253.42</v>
      </c>
      <c r="F831">
        <v>1</v>
      </c>
      <c r="G831">
        <v>253.42</v>
      </c>
      <c r="H831" t="s">
        <v>20</v>
      </c>
      <c r="I831" t="s">
        <v>39</v>
      </c>
      <c r="J831" t="s">
        <v>40</v>
      </c>
      <c r="K831" t="s">
        <v>23</v>
      </c>
      <c r="L831">
        <v>2020</v>
      </c>
      <c r="M831" t="s">
        <v>24</v>
      </c>
      <c r="N831" t="s">
        <v>42</v>
      </c>
      <c r="O831">
        <v>15</v>
      </c>
      <c r="P831" t="s">
        <v>26</v>
      </c>
    </row>
    <row r="832" spans="1:16" x14ac:dyDescent="0.35">
      <c r="A832" t="s">
        <v>672</v>
      </c>
      <c r="B832" t="s">
        <v>433</v>
      </c>
      <c r="C832" t="s">
        <v>61</v>
      </c>
      <c r="D832" t="s">
        <v>29</v>
      </c>
      <c r="E832">
        <v>3441.31</v>
      </c>
      <c r="F832">
        <v>3</v>
      </c>
      <c r="G832">
        <v>10323.93</v>
      </c>
      <c r="H832" t="s">
        <v>20</v>
      </c>
      <c r="I832" t="s">
        <v>39</v>
      </c>
      <c r="J832" t="s">
        <v>92</v>
      </c>
      <c r="K832" t="s">
        <v>68</v>
      </c>
      <c r="L832">
        <v>2020</v>
      </c>
      <c r="M832" t="s">
        <v>69</v>
      </c>
      <c r="N832" t="s">
        <v>25</v>
      </c>
      <c r="O832">
        <v>21</v>
      </c>
      <c r="P832" t="s">
        <v>76</v>
      </c>
    </row>
    <row r="833" spans="1:16" x14ac:dyDescent="0.35">
      <c r="A833" t="s">
        <v>564</v>
      </c>
      <c r="B833" t="s">
        <v>50</v>
      </c>
      <c r="C833" t="s">
        <v>51</v>
      </c>
      <c r="D833" t="s">
        <v>55</v>
      </c>
      <c r="E833">
        <v>129.47999999999999</v>
      </c>
      <c r="F833">
        <v>2</v>
      </c>
      <c r="G833">
        <v>258.95999999999998</v>
      </c>
      <c r="H833" t="s">
        <v>87</v>
      </c>
      <c r="I833" t="s">
        <v>39</v>
      </c>
      <c r="J833" t="s">
        <v>92</v>
      </c>
      <c r="K833" t="s">
        <v>68</v>
      </c>
      <c r="L833">
        <v>2020</v>
      </c>
      <c r="M833" t="s">
        <v>52</v>
      </c>
      <c r="N833" t="s">
        <v>25</v>
      </c>
      <c r="O833">
        <v>20</v>
      </c>
      <c r="P833" t="s">
        <v>48</v>
      </c>
    </row>
    <row r="834" spans="1:16" x14ac:dyDescent="0.35">
      <c r="A834" t="s">
        <v>810</v>
      </c>
      <c r="B834" t="s">
        <v>840</v>
      </c>
      <c r="C834" t="s">
        <v>61</v>
      </c>
      <c r="D834" t="s">
        <v>75</v>
      </c>
      <c r="E834">
        <v>2843.81</v>
      </c>
      <c r="F834">
        <v>3</v>
      </c>
      <c r="G834">
        <v>8531.43</v>
      </c>
      <c r="H834" t="s">
        <v>46</v>
      </c>
      <c r="I834" t="s">
        <v>21</v>
      </c>
      <c r="J834" t="s">
        <v>22</v>
      </c>
      <c r="K834" t="s">
        <v>23</v>
      </c>
      <c r="L834">
        <v>2020</v>
      </c>
      <c r="M834" t="s">
        <v>100</v>
      </c>
      <c r="N834" t="s">
        <v>42</v>
      </c>
      <c r="O834">
        <v>17</v>
      </c>
      <c r="P834" t="s">
        <v>84</v>
      </c>
    </row>
    <row r="835" spans="1:16" x14ac:dyDescent="0.35">
      <c r="A835" t="s">
        <v>696</v>
      </c>
      <c r="B835" t="s">
        <v>119</v>
      </c>
      <c r="C835" t="s">
        <v>61</v>
      </c>
      <c r="D835" t="s">
        <v>37</v>
      </c>
      <c r="E835">
        <v>2883.73</v>
      </c>
      <c r="F835">
        <v>1</v>
      </c>
      <c r="G835">
        <v>2883.73</v>
      </c>
      <c r="H835" t="s">
        <v>46</v>
      </c>
      <c r="I835" t="s">
        <v>66</v>
      </c>
      <c r="J835" t="s">
        <v>79</v>
      </c>
      <c r="K835" t="s">
        <v>68</v>
      </c>
      <c r="L835">
        <v>2020</v>
      </c>
      <c r="M835" t="s">
        <v>32</v>
      </c>
      <c r="N835" t="s">
        <v>42</v>
      </c>
      <c r="O835">
        <v>18</v>
      </c>
      <c r="P835" t="s">
        <v>26</v>
      </c>
    </row>
    <row r="836" spans="1:16" x14ac:dyDescent="0.35">
      <c r="A836" t="s">
        <v>263</v>
      </c>
      <c r="B836" t="s">
        <v>914</v>
      </c>
      <c r="C836" t="s">
        <v>51</v>
      </c>
      <c r="D836" t="s">
        <v>75</v>
      </c>
      <c r="E836">
        <v>3478.42</v>
      </c>
      <c r="F836">
        <v>3</v>
      </c>
      <c r="G836">
        <v>10435.26</v>
      </c>
      <c r="H836" t="s">
        <v>46</v>
      </c>
      <c r="I836" t="s">
        <v>66</v>
      </c>
      <c r="J836" t="s">
        <v>67</v>
      </c>
      <c r="K836" t="s">
        <v>68</v>
      </c>
      <c r="L836">
        <v>2020</v>
      </c>
      <c r="M836" t="s">
        <v>100</v>
      </c>
      <c r="N836" t="s">
        <v>42</v>
      </c>
      <c r="O836">
        <v>20</v>
      </c>
      <c r="P836" t="s">
        <v>76</v>
      </c>
    </row>
    <row r="837" spans="1:16" x14ac:dyDescent="0.35">
      <c r="A837" t="s">
        <v>689</v>
      </c>
      <c r="B837" t="s">
        <v>763</v>
      </c>
      <c r="C837" t="s">
        <v>61</v>
      </c>
      <c r="D837" t="s">
        <v>37</v>
      </c>
      <c r="E837">
        <v>3772.99</v>
      </c>
      <c r="F837">
        <v>3</v>
      </c>
      <c r="G837">
        <v>11318.97</v>
      </c>
      <c r="H837" t="s">
        <v>95</v>
      </c>
      <c r="I837" t="s">
        <v>66</v>
      </c>
      <c r="J837" t="s">
        <v>67</v>
      </c>
      <c r="K837" t="s">
        <v>68</v>
      </c>
      <c r="L837">
        <v>2020</v>
      </c>
      <c r="M837" t="s">
        <v>52</v>
      </c>
      <c r="N837" t="s">
        <v>42</v>
      </c>
      <c r="O837">
        <v>11</v>
      </c>
      <c r="P837" t="s">
        <v>43</v>
      </c>
    </row>
    <row r="838" spans="1:16" x14ac:dyDescent="0.35">
      <c r="A838" t="s">
        <v>915</v>
      </c>
      <c r="B838" t="s">
        <v>179</v>
      </c>
      <c r="C838" t="s">
        <v>18</v>
      </c>
      <c r="D838" t="s">
        <v>55</v>
      </c>
      <c r="E838">
        <v>1874.73</v>
      </c>
      <c r="F838">
        <v>3</v>
      </c>
      <c r="G838">
        <v>5624.19</v>
      </c>
      <c r="H838" t="s">
        <v>122</v>
      </c>
      <c r="I838" t="s">
        <v>39</v>
      </c>
      <c r="J838" t="s">
        <v>40</v>
      </c>
      <c r="K838" t="s">
        <v>23</v>
      </c>
      <c r="L838">
        <v>2020</v>
      </c>
      <c r="M838" t="s">
        <v>41</v>
      </c>
      <c r="N838" t="s">
        <v>70</v>
      </c>
      <c r="O838">
        <v>14</v>
      </c>
      <c r="P838" t="s">
        <v>34</v>
      </c>
    </row>
    <row r="839" spans="1:16" x14ac:dyDescent="0.35">
      <c r="A839" t="s">
        <v>317</v>
      </c>
      <c r="B839" t="s">
        <v>916</v>
      </c>
      <c r="C839" t="s">
        <v>51</v>
      </c>
      <c r="D839" t="s">
        <v>55</v>
      </c>
      <c r="E839">
        <v>386.46</v>
      </c>
      <c r="F839">
        <v>3</v>
      </c>
      <c r="G839">
        <v>1159.3800000000001</v>
      </c>
      <c r="H839" t="s">
        <v>122</v>
      </c>
      <c r="I839" t="s">
        <v>39</v>
      </c>
      <c r="J839" t="s">
        <v>92</v>
      </c>
      <c r="K839" t="s">
        <v>68</v>
      </c>
      <c r="L839">
        <v>2020</v>
      </c>
      <c r="M839" t="s">
        <v>32</v>
      </c>
      <c r="N839" t="s">
        <v>33</v>
      </c>
      <c r="O839">
        <v>12</v>
      </c>
      <c r="P839" t="s">
        <v>48</v>
      </c>
    </row>
    <row r="840" spans="1:16" x14ac:dyDescent="0.35">
      <c r="A840" t="s">
        <v>820</v>
      </c>
      <c r="B840" t="s">
        <v>917</v>
      </c>
      <c r="C840" t="s">
        <v>61</v>
      </c>
      <c r="D840" t="s">
        <v>29</v>
      </c>
      <c r="E840">
        <v>4231.3900000000003</v>
      </c>
      <c r="F840">
        <v>1</v>
      </c>
      <c r="G840">
        <v>4231.3900000000003</v>
      </c>
      <c r="H840" t="s">
        <v>38</v>
      </c>
      <c r="I840" t="s">
        <v>21</v>
      </c>
      <c r="J840" t="s">
        <v>22</v>
      </c>
      <c r="K840" t="s">
        <v>23</v>
      </c>
      <c r="L840">
        <v>2020</v>
      </c>
      <c r="M840" t="s">
        <v>83</v>
      </c>
      <c r="N840" t="s">
        <v>33</v>
      </c>
      <c r="O840">
        <v>13</v>
      </c>
      <c r="P840" t="s">
        <v>26</v>
      </c>
    </row>
    <row r="841" spans="1:16" x14ac:dyDescent="0.35">
      <c r="A841" t="s">
        <v>852</v>
      </c>
      <c r="B841" t="s">
        <v>434</v>
      </c>
      <c r="C841" t="s">
        <v>61</v>
      </c>
      <c r="D841" t="s">
        <v>19</v>
      </c>
      <c r="E841">
        <v>3382.15</v>
      </c>
      <c r="F841">
        <v>1</v>
      </c>
      <c r="G841">
        <v>3382.15</v>
      </c>
      <c r="H841" t="s">
        <v>87</v>
      </c>
      <c r="I841" t="s">
        <v>39</v>
      </c>
      <c r="J841" t="s">
        <v>92</v>
      </c>
      <c r="K841" t="s">
        <v>68</v>
      </c>
      <c r="L841">
        <v>2020</v>
      </c>
      <c r="M841" t="s">
        <v>69</v>
      </c>
      <c r="N841" t="s">
        <v>42</v>
      </c>
      <c r="O841">
        <v>19</v>
      </c>
      <c r="P841" t="s">
        <v>84</v>
      </c>
    </row>
    <row r="842" spans="1:16" x14ac:dyDescent="0.35">
      <c r="A842" t="s">
        <v>440</v>
      </c>
      <c r="B842" t="s">
        <v>918</v>
      </c>
      <c r="C842" t="s">
        <v>51</v>
      </c>
      <c r="D842" t="s">
        <v>19</v>
      </c>
      <c r="E842">
        <v>73.22</v>
      </c>
      <c r="F842">
        <v>2</v>
      </c>
      <c r="G842">
        <v>146.44</v>
      </c>
      <c r="H842" t="s">
        <v>122</v>
      </c>
      <c r="I842" t="s">
        <v>39</v>
      </c>
      <c r="J842" t="s">
        <v>40</v>
      </c>
      <c r="K842" t="s">
        <v>23</v>
      </c>
      <c r="L842">
        <v>2020</v>
      </c>
      <c r="M842" t="s">
        <v>83</v>
      </c>
      <c r="N842" t="s">
        <v>42</v>
      </c>
      <c r="O842">
        <v>9</v>
      </c>
      <c r="P842" t="s">
        <v>76</v>
      </c>
    </row>
    <row r="843" spans="1:16" x14ac:dyDescent="0.35">
      <c r="A843" t="s">
        <v>540</v>
      </c>
      <c r="B843" t="s">
        <v>255</v>
      </c>
      <c r="C843" t="s">
        <v>61</v>
      </c>
      <c r="D843" t="s">
        <v>37</v>
      </c>
      <c r="E843">
        <v>245.28</v>
      </c>
      <c r="F843">
        <v>1</v>
      </c>
      <c r="G843">
        <v>245.28</v>
      </c>
      <c r="H843" t="s">
        <v>122</v>
      </c>
      <c r="I843" t="s">
        <v>21</v>
      </c>
      <c r="J843" t="s">
        <v>22</v>
      </c>
      <c r="K843" t="s">
        <v>23</v>
      </c>
      <c r="L843">
        <v>2020</v>
      </c>
      <c r="M843" t="s">
        <v>24</v>
      </c>
      <c r="N843" t="s">
        <v>42</v>
      </c>
      <c r="O843">
        <v>18</v>
      </c>
      <c r="P843" t="s">
        <v>34</v>
      </c>
    </row>
    <row r="844" spans="1:16" x14ac:dyDescent="0.35">
      <c r="A844" t="s">
        <v>742</v>
      </c>
      <c r="B844" t="s">
        <v>919</v>
      </c>
      <c r="C844" t="s">
        <v>51</v>
      </c>
      <c r="D844" t="s">
        <v>82</v>
      </c>
      <c r="E844">
        <v>1553.67</v>
      </c>
      <c r="F844">
        <v>2</v>
      </c>
      <c r="G844">
        <v>3107.34</v>
      </c>
      <c r="H844" t="s">
        <v>38</v>
      </c>
      <c r="I844" t="s">
        <v>21</v>
      </c>
      <c r="J844" t="s">
        <v>22</v>
      </c>
      <c r="K844" t="s">
        <v>23</v>
      </c>
      <c r="L844">
        <v>2020</v>
      </c>
      <c r="M844" t="s">
        <v>83</v>
      </c>
      <c r="N844" t="s">
        <v>25</v>
      </c>
      <c r="O844">
        <v>20</v>
      </c>
      <c r="P844" t="s">
        <v>34</v>
      </c>
    </row>
    <row r="845" spans="1:16" x14ac:dyDescent="0.35">
      <c r="A845" t="s">
        <v>329</v>
      </c>
      <c r="B845" t="s">
        <v>920</v>
      </c>
      <c r="C845" t="s">
        <v>18</v>
      </c>
      <c r="D845" t="s">
        <v>91</v>
      </c>
      <c r="E845">
        <v>1091.6300000000001</v>
      </c>
      <c r="F845">
        <v>2</v>
      </c>
      <c r="G845">
        <v>2183.2600000000002</v>
      </c>
      <c r="H845" t="s">
        <v>95</v>
      </c>
      <c r="I845" t="s">
        <v>39</v>
      </c>
      <c r="J845" t="s">
        <v>40</v>
      </c>
      <c r="K845" t="s">
        <v>23</v>
      </c>
      <c r="L845">
        <v>2020</v>
      </c>
      <c r="M845" t="s">
        <v>100</v>
      </c>
      <c r="N845" t="s">
        <v>70</v>
      </c>
      <c r="O845">
        <v>10</v>
      </c>
      <c r="P845" t="s">
        <v>58</v>
      </c>
    </row>
    <row r="846" spans="1:16" x14ac:dyDescent="0.35">
      <c r="A846" t="s">
        <v>334</v>
      </c>
      <c r="B846" t="s">
        <v>921</v>
      </c>
      <c r="C846" t="s">
        <v>51</v>
      </c>
      <c r="D846" t="s">
        <v>75</v>
      </c>
      <c r="E846">
        <v>585.95000000000005</v>
      </c>
      <c r="F846">
        <v>2</v>
      </c>
      <c r="G846">
        <v>1171.9000000000001</v>
      </c>
      <c r="H846" t="s">
        <v>95</v>
      </c>
      <c r="I846" t="s">
        <v>30</v>
      </c>
      <c r="J846" t="s">
        <v>31</v>
      </c>
      <c r="K846" t="s">
        <v>23</v>
      </c>
      <c r="L846">
        <v>2020</v>
      </c>
      <c r="M846" t="s">
        <v>63</v>
      </c>
      <c r="N846" t="s">
        <v>25</v>
      </c>
      <c r="O846">
        <v>13</v>
      </c>
      <c r="P846" t="s">
        <v>26</v>
      </c>
    </row>
    <row r="847" spans="1:16" x14ac:dyDescent="0.35">
      <c r="A847" t="s">
        <v>863</v>
      </c>
      <c r="B847" t="s">
        <v>94</v>
      </c>
      <c r="C847" t="s">
        <v>51</v>
      </c>
      <c r="D847" t="s">
        <v>75</v>
      </c>
      <c r="E847">
        <v>1181.82</v>
      </c>
      <c r="F847">
        <v>2</v>
      </c>
      <c r="G847">
        <v>2363.64</v>
      </c>
      <c r="H847" t="s">
        <v>20</v>
      </c>
      <c r="I847" t="s">
        <v>39</v>
      </c>
      <c r="J847" t="s">
        <v>40</v>
      </c>
      <c r="K847" t="s">
        <v>23</v>
      </c>
      <c r="L847">
        <v>2020</v>
      </c>
      <c r="M847" t="s">
        <v>63</v>
      </c>
      <c r="N847" t="s">
        <v>42</v>
      </c>
      <c r="O847">
        <v>19</v>
      </c>
      <c r="P847" t="s">
        <v>34</v>
      </c>
    </row>
    <row r="848" spans="1:16" x14ac:dyDescent="0.35">
      <c r="A848" t="s">
        <v>85</v>
      </c>
      <c r="B848" t="s">
        <v>893</v>
      </c>
      <c r="C848" t="s">
        <v>51</v>
      </c>
      <c r="D848" t="s">
        <v>37</v>
      </c>
      <c r="E848">
        <v>4759.26</v>
      </c>
      <c r="F848">
        <v>2</v>
      </c>
      <c r="G848">
        <v>9518.52</v>
      </c>
      <c r="H848" t="s">
        <v>46</v>
      </c>
      <c r="I848" t="s">
        <v>30</v>
      </c>
      <c r="J848" t="s">
        <v>31</v>
      </c>
      <c r="K848" t="s">
        <v>23</v>
      </c>
      <c r="L848">
        <v>2020</v>
      </c>
      <c r="M848" t="s">
        <v>88</v>
      </c>
      <c r="N848" t="s">
        <v>42</v>
      </c>
      <c r="O848">
        <v>12</v>
      </c>
      <c r="P848" t="s">
        <v>76</v>
      </c>
    </row>
    <row r="849" spans="1:16" x14ac:dyDescent="0.35">
      <c r="A849" t="s">
        <v>463</v>
      </c>
      <c r="B849" t="s">
        <v>922</v>
      </c>
      <c r="C849" t="s">
        <v>51</v>
      </c>
      <c r="D849" t="s">
        <v>37</v>
      </c>
      <c r="E849">
        <v>712.17</v>
      </c>
      <c r="F849">
        <v>1</v>
      </c>
      <c r="G849">
        <v>712.17</v>
      </c>
      <c r="H849" t="s">
        <v>46</v>
      </c>
      <c r="I849" t="s">
        <v>21</v>
      </c>
      <c r="J849" t="s">
        <v>22</v>
      </c>
      <c r="K849" t="s">
        <v>23</v>
      </c>
      <c r="L849">
        <v>2020</v>
      </c>
      <c r="M849" t="s">
        <v>32</v>
      </c>
      <c r="N849" t="s">
        <v>42</v>
      </c>
      <c r="O849">
        <v>12</v>
      </c>
      <c r="P849" t="s">
        <v>84</v>
      </c>
    </row>
    <row r="850" spans="1:16" x14ac:dyDescent="0.35">
      <c r="A850" t="s">
        <v>201</v>
      </c>
      <c r="B850" t="s">
        <v>914</v>
      </c>
      <c r="C850" t="s">
        <v>61</v>
      </c>
      <c r="D850" t="s">
        <v>37</v>
      </c>
      <c r="E850">
        <v>2869.48</v>
      </c>
      <c r="F850">
        <v>3</v>
      </c>
      <c r="G850">
        <v>8608.44</v>
      </c>
      <c r="H850" t="s">
        <v>46</v>
      </c>
      <c r="I850" t="s">
        <v>30</v>
      </c>
      <c r="J850" t="s">
        <v>31</v>
      </c>
      <c r="K850" t="s">
        <v>23</v>
      </c>
      <c r="L850">
        <v>2020</v>
      </c>
      <c r="M850" t="s">
        <v>69</v>
      </c>
      <c r="N850" t="s">
        <v>42</v>
      </c>
      <c r="O850">
        <v>20</v>
      </c>
      <c r="P850" t="s">
        <v>26</v>
      </c>
    </row>
    <row r="851" spans="1:16" x14ac:dyDescent="0.35">
      <c r="A851" t="s">
        <v>261</v>
      </c>
      <c r="B851" t="s">
        <v>923</v>
      </c>
      <c r="C851" t="s">
        <v>51</v>
      </c>
      <c r="D851" t="s">
        <v>91</v>
      </c>
      <c r="E851">
        <v>3628.29</v>
      </c>
      <c r="F851">
        <v>3</v>
      </c>
      <c r="G851">
        <v>10884.87</v>
      </c>
      <c r="H851" t="s">
        <v>95</v>
      </c>
      <c r="I851" t="s">
        <v>21</v>
      </c>
      <c r="J851" t="s">
        <v>22</v>
      </c>
      <c r="K851" t="s">
        <v>23</v>
      </c>
      <c r="L851">
        <v>2020</v>
      </c>
      <c r="M851" t="s">
        <v>24</v>
      </c>
      <c r="N851" t="s">
        <v>25</v>
      </c>
      <c r="O851">
        <v>9</v>
      </c>
      <c r="P851" t="s">
        <v>26</v>
      </c>
    </row>
    <row r="852" spans="1:16" x14ac:dyDescent="0.35">
      <c r="A852" t="s">
        <v>353</v>
      </c>
      <c r="B852" t="s">
        <v>924</v>
      </c>
      <c r="C852" t="s">
        <v>18</v>
      </c>
      <c r="D852" t="s">
        <v>75</v>
      </c>
      <c r="E852">
        <v>3810.74</v>
      </c>
      <c r="F852">
        <v>1</v>
      </c>
      <c r="G852">
        <v>3810.74</v>
      </c>
      <c r="H852" t="s">
        <v>122</v>
      </c>
      <c r="I852" t="s">
        <v>66</v>
      </c>
      <c r="J852" t="s">
        <v>67</v>
      </c>
      <c r="K852" t="s">
        <v>68</v>
      </c>
      <c r="L852">
        <v>2020</v>
      </c>
      <c r="M852" t="s">
        <v>41</v>
      </c>
      <c r="N852" t="s">
        <v>42</v>
      </c>
      <c r="O852">
        <v>11</v>
      </c>
      <c r="P852" t="s">
        <v>34</v>
      </c>
    </row>
    <row r="853" spans="1:16" x14ac:dyDescent="0.35">
      <c r="A853" t="s">
        <v>351</v>
      </c>
      <c r="B853" t="s">
        <v>462</v>
      </c>
      <c r="C853" t="s">
        <v>18</v>
      </c>
      <c r="D853" t="s">
        <v>82</v>
      </c>
      <c r="E853">
        <v>2948.05</v>
      </c>
      <c r="F853">
        <v>2</v>
      </c>
      <c r="G853">
        <v>5896.1</v>
      </c>
      <c r="H853" t="s">
        <v>95</v>
      </c>
      <c r="I853" t="s">
        <v>66</v>
      </c>
      <c r="J853" t="s">
        <v>67</v>
      </c>
      <c r="K853" t="s">
        <v>68</v>
      </c>
      <c r="L853">
        <v>2020</v>
      </c>
      <c r="M853" t="s">
        <v>135</v>
      </c>
      <c r="N853" t="s">
        <v>42</v>
      </c>
      <c r="O853">
        <v>14</v>
      </c>
      <c r="P853" t="s">
        <v>76</v>
      </c>
    </row>
    <row r="854" spans="1:16" x14ac:dyDescent="0.35">
      <c r="A854" t="s">
        <v>329</v>
      </c>
      <c r="B854" t="s">
        <v>331</v>
      </c>
      <c r="C854" t="s">
        <v>51</v>
      </c>
      <c r="D854" t="s">
        <v>37</v>
      </c>
      <c r="E854">
        <v>4208.95</v>
      </c>
      <c r="F854">
        <v>3</v>
      </c>
      <c r="G854">
        <v>12626.85</v>
      </c>
      <c r="H854" t="s">
        <v>20</v>
      </c>
      <c r="I854" t="s">
        <v>39</v>
      </c>
      <c r="J854" t="s">
        <v>40</v>
      </c>
      <c r="K854" t="s">
        <v>23</v>
      </c>
      <c r="L854">
        <v>2020</v>
      </c>
      <c r="M854" t="s">
        <v>100</v>
      </c>
      <c r="N854" t="s">
        <v>25</v>
      </c>
      <c r="O854">
        <v>13</v>
      </c>
      <c r="P854" t="s">
        <v>58</v>
      </c>
    </row>
    <row r="855" spans="1:16" x14ac:dyDescent="0.35">
      <c r="A855" t="s">
        <v>925</v>
      </c>
      <c r="B855" t="s">
        <v>321</v>
      </c>
      <c r="C855" t="s">
        <v>18</v>
      </c>
      <c r="D855" t="s">
        <v>75</v>
      </c>
      <c r="E855">
        <v>2613.1799999999998</v>
      </c>
      <c r="F855">
        <v>2</v>
      </c>
      <c r="G855">
        <v>5226.3599999999997</v>
      </c>
      <c r="H855" t="s">
        <v>46</v>
      </c>
      <c r="I855" t="s">
        <v>21</v>
      </c>
      <c r="J855" t="s">
        <v>22</v>
      </c>
      <c r="K855" t="s">
        <v>23</v>
      </c>
      <c r="L855">
        <v>2020</v>
      </c>
      <c r="M855" t="s">
        <v>149</v>
      </c>
      <c r="N855" t="s">
        <v>25</v>
      </c>
      <c r="O855">
        <v>11</v>
      </c>
      <c r="P855" t="s">
        <v>43</v>
      </c>
    </row>
    <row r="856" spans="1:16" x14ac:dyDescent="0.35">
      <c r="A856" t="s">
        <v>865</v>
      </c>
      <c r="B856" t="s">
        <v>926</v>
      </c>
      <c r="C856" t="s">
        <v>18</v>
      </c>
      <c r="D856" t="s">
        <v>19</v>
      </c>
      <c r="E856">
        <v>2695.4</v>
      </c>
      <c r="F856">
        <v>3</v>
      </c>
      <c r="G856">
        <v>8086.2</v>
      </c>
      <c r="H856" t="s">
        <v>46</v>
      </c>
      <c r="I856" t="s">
        <v>39</v>
      </c>
      <c r="J856" t="s">
        <v>40</v>
      </c>
      <c r="K856" t="s">
        <v>23</v>
      </c>
      <c r="L856">
        <v>2020</v>
      </c>
      <c r="M856" t="s">
        <v>52</v>
      </c>
      <c r="N856" t="s">
        <v>42</v>
      </c>
      <c r="O856">
        <v>13</v>
      </c>
      <c r="P856" t="s">
        <v>43</v>
      </c>
    </row>
    <row r="857" spans="1:16" x14ac:dyDescent="0.35">
      <c r="A857" t="s">
        <v>505</v>
      </c>
      <c r="B857" t="s">
        <v>806</v>
      </c>
      <c r="C857" t="s">
        <v>18</v>
      </c>
      <c r="D857" t="s">
        <v>29</v>
      </c>
      <c r="E857">
        <v>1175.24</v>
      </c>
      <c r="F857">
        <v>2</v>
      </c>
      <c r="G857">
        <v>2350.48</v>
      </c>
      <c r="H857" t="s">
        <v>46</v>
      </c>
      <c r="I857" t="s">
        <v>66</v>
      </c>
      <c r="J857" t="s">
        <v>67</v>
      </c>
      <c r="K857" t="s">
        <v>68</v>
      </c>
      <c r="L857">
        <v>2020</v>
      </c>
      <c r="M857" t="s">
        <v>88</v>
      </c>
      <c r="N857" t="s">
        <v>25</v>
      </c>
      <c r="O857">
        <v>9</v>
      </c>
      <c r="P857" t="s">
        <v>58</v>
      </c>
    </row>
    <row r="858" spans="1:16" x14ac:dyDescent="0.35">
      <c r="A858" t="s">
        <v>186</v>
      </c>
      <c r="B858" t="s">
        <v>927</v>
      </c>
      <c r="C858" t="s">
        <v>51</v>
      </c>
      <c r="D858" t="s">
        <v>37</v>
      </c>
      <c r="E858">
        <v>476.21</v>
      </c>
      <c r="F858">
        <v>1</v>
      </c>
      <c r="G858">
        <v>476.21</v>
      </c>
      <c r="H858" t="s">
        <v>62</v>
      </c>
      <c r="I858" t="s">
        <v>30</v>
      </c>
      <c r="J858" t="s">
        <v>31</v>
      </c>
      <c r="K858" t="s">
        <v>23</v>
      </c>
      <c r="L858">
        <v>2020</v>
      </c>
      <c r="M858" t="s">
        <v>69</v>
      </c>
      <c r="N858" t="s">
        <v>25</v>
      </c>
      <c r="O858">
        <v>18</v>
      </c>
      <c r="P858" t="s">
        <v>43</v>
      </c>
    </row>
    <row r="859" spans="1:16" x14ac:dyDescent="0.35">
      <c r="A859" t="s">
        <v>256</v>
      </c>
      <c r="B859" t="s">
        <v>928</v>
      </c>
      <c r="C859" t="s">
        <v>51</v>
      </c>
      <c r="D859" t="s">
        <v>55</v>
      </c>
      <c r="E859">
        <v>1676.71</v>
      </c>
      <c r="F859">
        <v>2</v>
      </c>
      <c r="G859">
        <v>3353.42</v>
      </c>
      <c r="H859" t="s">
        <v>38</v>
      </c>
      <c r="I859" t="s">
        <v>21</v>
      </c>
      <c r="J859" t="s">
        <v>22</v>
      </c>
      <c r="K859" t="s">
        <v>23</v>
      </c>
      <c r="L859">
        <v>2020</v>
      </c>
      <c r="M859" t="s">
        <v>83</v>
      </c>
      <c r="N859" t="s">
        <v>25</v>
      </c>
      <c r="O859">
        <v>15</v>
      </c>
      <c r="P859" t="s">
        <v>48</v>
      </c>
    </row>
    <row r="860" spans="1:16" x14ac:dyDescent="0.35">
      <c r="A860" t="s">
        <v>98</v>
      </c>
      <c r="B860" t="s">
        <v>197</v>
      </c>
      <c r="C860" t="s">
        <v>61</v>
      </c>
      <c r="D860" t="s">
        <v>82</v>
      </c>
      <c r="E860">
        <v>4260.54</v>
      </c>
      <c r="F860">
        <v>3</v>
      </c>
      <c r="G860">
        <v>12781.62</v>
      </c>
      <c r="H860" t="s">
        <v>46</v>
      </c>
      <c r="I860" t="s">
        <v>30</v>
      </c>
      <c r="J860" t="s">
        <v>31</v>
      </c>
      <c r="K860" t="s">
        <v>23</v>
      </c>
      <c r="L860">
        <v>2020</v>
      </c>
      <c r="M860" t="s">
        <v>100</v>
      </c>
      <c r="N860" t="s">
        <v>42</v>
      </c>
      <c r="O860">
        <v>21</v>
      </c>
      <c r="P860" t="s">
        <v>76</v>
      </c>
    </row>
    <row r="861" spans="1:16" x14ac:dyDescent="0.35">
      <c r="A861" t="s">
        <v>127</v>
      </c>
      <c r="B861" t="s">
        <v>929</v>
      </c>
      <c r="C861" t="s">
        <v>18</v>
      </c>
      <c r="D861" t="s">
        <v>29</v>
      </c>
      <c r="E861">
        <v>662.61</v>
      </c>
      <c r="F861">
        <v>1</v>
      </c>
      <c r="G861">
        <v>662.61</v>
      </c>
      <c r="H861" t="s">
        <v>62</v>
      </c>
      <c r="I861" t="s">
        <v>66</v>
      </c>
      <c r="J861" t="s">
        <v>67</v>
      </c>
      <c r="K861" t="s">
        <v>68</v>
      </c>
      <c r="L861">
        <v>2020</v>
      </c>
      <c r="M861" t="s">
        <v>41</v>
      </c>
      <c r="N861" t="s">
        <v>42</v>
      </c>
      <c r="O861">
        <v>20</v>
      </c>
      <c r="P861" t="s">
        <v>34</v>
      </c>
    </row>
    <row r="862" spans="1:16" x14ac:dyDescent="0.35">
      <c r="A862" t="s">
        <v>405</v>
      </c>
      <c r="B862" t="s">
        <v>917</v>
      </c>
      <c r="C862" t="s">
        <v>61</v>
      </c>
      <c r="D862" t="s">
        <v>37</v>
      </c>
      <c r="E862">
        <v>4211.24</v>
      </c>
      <c r="F862">
        <v>1</v>
      </c>
      <c r="G862">
        <v>4211.24</v>
      </c>
      <c r="H862" t="s">
        <v>87</v>
      </c>
      <c r="I862" t="s">
        <v>66</v>
      </c>
      <c r="J862" t="s">
        <v>67</v>
      </c>
      <c r="K862" t="s">
        <v>68</v>
      </c>
      <c r="L862">
        <v>2020</v>
      </c>
      <c r="M862" t="s">
        <v>100</v>
      </c>
      <c r="N862" t="s">
        <v>70</v>
      </c>
      <c r="O862">
        <v>13</v>
      </c>
      <c r="P862" t="s">
        <v>43</v>
      </c>
    </row>
    <row r="863" spans="1:16" x14ac:dyDescent="0.35">
      <c r="A863" t="s">
        <v>226</v>
      </c>
      <c r="B863" t="s">
        <v>811</v>
      </c>
      <c r="C863" t="s">
        <v>18</v>
      </c>
      <c r="D863" t="s">
        <v>75</v>
      </c>
      <c r="E863">
        <v>4368.0600000000004</v>
      </c>
      <c r="F863">
        <v>3</v>
      </c>
      <c r="G863">
        <v>13104.18</v>
      </c>
      <c r="H863" t="s">
        <v>46</v>
      </c>
      <c r="I863" t="s">
        <v>21</v>
      </c>
      <c r="J863" t="s">
        <v>22</v>
      </c>
      <c r="K863" t="s">
        <v>23</v>
      </c>
      <c r="L863">
        <v>2020</v>
      </c>
      <c r="M863" t="s">
        <v>83</v>
      </c>
      <c r="N863" t="s">
        <v>70</v>
      </c>
      <c r="O863">
        <v>20</v>
      </c>
      <c r="P863" t="s">
        <v>43</v>
      </c>
    </row>
    <row r="864" spans="1:16" x14ac:dyDescent="0.35">
      <c r="A864" t="s">
        <v>872</v>
      </c>
      <c r="B864" t="s">
        <v>137</v>
      </c>
      <c r="C864" t="s">
        <v>61</v>
      </c>
      <c r="D864" t="s">
        <v>82</v>
      </c>
      <c r="E864">
        <v>3434.17</v>
      </c>
      <c r="F864">
        <v>1</v>
      </c>
      <c r="G864">
        <v>3434.17</v>
      </c>
      <c r="H864" t="s">
        <v>95</v>
      </c>
      <c r="I864" t="s">
        <v>66</v>
      </c>
      <c r="J864" t="s">
        <v>67</v>
      </c>
      <c r="K864" t="s">
        <v>68</v>
      </c>
      <c r="L864">
        <v>2020</v>
      </c>
      <c r="M864" t="s">
        <v>69</v>
      </c>
      <c r="N864" t="s">
        <v>25</v>
      </c>
      <c r="O864">
        <v>15</v>
      </c>
      <c r="P864" t="s">
        <v>58</v>
      </c>
    </row>
    <row r="865" spans="1:16" x14ac:dyDescent="0.35">
      <c r="A865" t="s">
        <v>239</v>
      </c>
      <c r="B865" t="s">
        <v>930</v>
      </c>
      <c r="C865" t="s">
        <v>61</v>
      </c>
      <c r="D865" t="s">
        <v>29</v>
      </c>
      <c r="E865">
        <v>1627.15</v>
      </c>
      <c r="F865">
        <v>3</v>
      </c>
      <c r="G865">
        <v>4881.45</v>
      </c>
      <c r="H865" t="s">
        <v>62</v>
      </c>
      <c r="I865" t="s">
        <v>30</v>
      </c>
      <c r="J865" t="s">
        <v>31</v>
      </c>
      <c r="K865" t="s">
        <v>23</v>
      </c>
      <c r="L865">
        <v>2020</v>
      </c>
      <c r="M865" t="s">
        <v>47</v>
      </c>
      <c r="N865" t="s">
        <v>42</v>
      </c>
      <c r="O865">
        <v>18</v>
      </c>
      <c r="P865" t="s">
        <v>26</v>
      </c>
    </row>
    <row r="866" spans="1:16" x14ac:dyDescent="0.35">
      <c r="A866" t="s">
        <v>123</v>
      </c>
      <c r="B866" t="s">
        <v>654</v>
      </c>
      <c r="C866" t="s">
        <v>61</v>
      </c>
      <c r="D866" t="s">
        <v>91</v>
      </c>
      <c r="E866">
        <v>3823.22</v>
      </c>
      <c r="F866">
        <v>3</v>
      </c>
      <c r="G866">
        <v>11469.66</v>
      </c>
      <c r="H866" t="s">
        <v>95</v>
      </c>
      <c r="I866" t="s">
        <v>30</v>
      </c>
      <c r="J866" t="s">
        <v>31</v>
      </c>
      <c r="K866" t="s">
        <v>23</v>
      </c>
      <c r="L866">
        <v>2020</v>
      </c>
      <c r="M866" t="s">
        <v>63</v>
      </c>
      <c r="N866" t="s">
        <v>42</v>
      </c>
      <c r="O866">
        <v>16</v>
      </c>
      <c r="P866" t="s">
        <v>76</v>
      </c>
    </row>
    <row r="867" spans="1:16" x14ac:dyDescent="0.35">
      <c r="A867" t="s">
        <v>931</v>
      </c>
      <c r="B867" t="s">
        <v>830</v>
      </c>
      <c r="C867" t="s">
        <v>18</v>
      </c>
      <c r="D867" t="s">
        <v>37</v>
      </c>
      <c r="E867">
        <v>3641.72</v>
      </c>
      <c r="F867">
        <v>2</v>
      </c>
      <c r="G867">
        <v>7283.44</v>
      </c>
      <c r="H867" t="s">
        <v>38</v>
      </c>
      <c r="I867" t="s">
        <v>66</v>
      </c>
      <c r="J867" t="s">
        <v>79</v>
      </c>
      <c r="K867" t="s">
        <v>68</v>
      </c>
      <c r="L867">
        <v>2020</v>
      </c>
      <c r="M867" t="s">
        <v>32</v>
      </c>
      <c r="N867" t="s">
        <v>70</v>
      </c>
      <c r="O867">
        <v>16</v>
      </c>
      <c r="P867" t="s">
        <v>84</v>
      </c>
    </row>
    <row r="868" spans="1:16" x14ac:dyDescent="0.35">
      <c r="A868" t="s">
        <v>64</v>
      </c>
      <c r="B868" t="s">
        <v>168</v>
      </c>
      <c r="C868" t="s">
        <v>18</v>
      </c>
      <c r="D868" t="s">
        <v>91</v>
      </c>
      <c r="E868">
        <v>1044.77</v>
      </c>
      <c r="F868">
        <v>1</v>
      </c>
      <c r="G868">
        <v>1044.77</v>
      </c>
      <c r="H868" t="s">
        <v>46</v>
      </c>
      <c r="I868" t="s">
        <v>66</v>
      </c>
      <c r="J868" t="s">
        <v>79</v>
      </c>
      <c r="K868" t="s">
        <v>68</v>
      </c>
      <c r="L868">
        <v>2020</v>
      </c>
      <c r="M868" t="s">
        <v>69</v>
      </c>
      <c r="N868" t="s">
        <v>70</v>
      </c>
      <c r="O868">
        <v>12</v>
      </c>
      <c r="P868" t="s">
        <v>43</v>
      </c>
    </row>
    <row r="869" spans="1:16" x14ac:dyDescent="0.35">
      <c r="A869" t="s">
        <v>422</v>
      </c>
      <c r="B869" t="s">
        <v>398</v>
      </c>
      <c r="C869" t="s">
        <v>18</v>
      </c>
      <c r="D869" t="s">
        <v>29</v>
      </c>
      <c r="E869">
        <v>2507.4499999999998</v>
      </c>
      <c r="F869">
        <v>1</v>
      </c>
      <c r="G869">
        <v>2507.4499999999998</v>
      </c>
      <c r="H869" t="s">
        <v>122</v>
      </c>
      <c r="I869" t="s">
        <v>66</v>
      </c>
      <c r="J869" t="s">
        <v>67</v>
      </c>
      <c r="K869" t="s">
        <v>68</v>
      </c>
      <c r="L869">
        <v>2020</v>
      </c>
      <c r="M869" t="s">
        <v>83</v>
      </c>
      <c r="N869" t="s">
        <v>25</v>
      </c>
      <c r="O869">
        <v>20</v>
      </c>
      <c r="P869" t="s">
        <v>84</v>
      </c>
    </row>
    <row r="870" spans="1:16" x14ac:dyDescent="0.35">
      <c r="A870" t="s">
        <v>855</v>
      </c>
      <c r="B870" t="s">
        <v>598</v>
      </c>
      <c r="C870" t="s">
        <v>61</v>
      </c>
      <c r="D870" t="s">
        <v>19</v>
      </c>
      <c r="E870">
        <v>4849.59</v>
      </c>
      <c r="F870">
        <v>3</v>
      </c>
      <c r="G870">
        <v>14548.77</v>
      </c>
      <c r="H870" t="s">
        <v>46</v>
      </c>
      <c r="I870" t="s">
        <v>66</v>
      </c>
      <c r="J870" t="s">
        <v>67</v>
      </c>
      <c r="K870" t="s">
        <v>68</v>
      </c>
      <c r="L870">
        <v>2020</v>
      </c>
      <c r="M870" t="s">
        <v>149</v>
      </c>
      <c r="N870" t="s">
        <v>70</v>
      </c>
      <c r="O870">
        <v>21</v>
      </c>
      <c r="P870" t="s">
        <v>48</v>
      </c>
    </row>
    <row r="871" spans="1:16" x14ac:dyDescent="0.35">
      <c r="A871" t="s">
        <v>689</v>
      </c>
      <c r="B871" t="s">
        <v>471</v>
      </c>
      <c r="C871" t="s">
        <v>51</v>
      </c>
      <c r="D871" t="s">
        <v>55</v>
      </c>
      <c r="E871">
        <v>1016.9</v>
      </c>
      <c r="F871">
        <v>3</v>
      </c>
      <c r="G871">
        <v>3050.7</v>
      </c>
      <c r="H871" t="s">
        <v>95</v>
      </c>
      <c r="I871" t="s">
        <v>39</v>
      </c>
      <c r="J871" t="s">
        <v>92</v>
      </c>
      <c r="K871" t="s">
        <v>68</v>
      </c>
      <c r="L871">
        <v>2020</v>
      </c>
      <c r="M871" t="s">
        <v>52</v>
      </c>
      <c r="N871" t="s">
        <v>42</v>
      </c>
      <c r="O871">
        <v>10</v>
      </c>
      <c r="P871" t="s">
        <v>43</v>
      </c>
    </row>
    <row r="872" spans="1:16" x14ac:dyDescent="0.35">
      <c r="A872" t="s">
        <v>175</v>
      </c>
      <c r="B872" t="s">
        <v>729</v>
      </c>
      <c r="C872" t="s">
        <v>51</v>
      </c>
      <c r="D872" t="s">
        <v>19</v>
      </c>
      <c r="E872">
        <v>3874.08</v>
      </c>
      <c r="F872">
        <v>1</v>
      </c>
      <c r="G872">
        <v>3874.08</v>
      </c>
      <c r="H872" t="s">
        <v>46</v>
      </c>
      <c r="I872" t="s">
        <v>66</v>
      </c>
      <c r="J872" t="s">
        <v>67</v>
      </c>
      <c r="K872" t="s">
        <v>68</v>
      </c>
      <c r="L872">
        <v>2020</v>
      </c>
      <c r="M872" t="s">
        <v>32</v>
      </c>
      <c r="N872" t="s">
        <v>42</v>
      </c>
      <c r="O872">
        <v>15</v>
      </c>
      <c r="P872" t="s">
        <v>58</v>
      </c>
    </row>
    <row r="873" spans="1:16" x14ac:dyDescent="0.35">
      <c r="A873" t="s">
        <v>71</v>
      </c>
      <c r="B873" t="s">
        <v>650</v>
      </c>
      <c r="C873" t="s">
        <v>51</v>
      </c>
      <c r="D873" t="s">
        <v>82</v>
      </c>
      <c r="E873">
        <v>655.20000000000005</v>
      </c>
      <c r="F873">
        <v>2</v>
      </c>
      <c r="G873">
        <v>1310.4000000000001</v>
      </c>
      <c r="H873" t="s">
        <v>122</v>
      </c>
      <c r="I873" t="s">
        <v>66</v>
      </c>
      <c r="J873" t="s">
        <v>67</v>
      </c>
      <c r="K873" t="s">
        <v>68</v>
      </c>
      <c r="L873">
        <v>2020</v>
      </c>
      <c r="M873" t="s">
        <v>41</v>
      </c>
      <c r="N873" t="s">
        <v>42</v>
      </c>
      <c r="O873">
        <v>15</v>
      </c>
      <c r="P873" t="s">
        <v>26</v>
      </c>
    </row>
    <row r="874" spans="1:16" x14ac:dyDescent="0.35">
      <c r="A874" t="s">
        <v>479</v>
      </c>
      <c r="B874" t="s">
        <v>395</v>
      </c>
      <c r="C874" t="s">
        <v>51</v>
      </c>
      <c r="D874" t="s">
        <v>37</v>
      </c>
      <c r="E874">
        <v>2066.67</v>
      </c>
      <c r="F874">
        <v>1</v>
      </c>
      <c r="G874">
        <v>2066.67</v>
      </c>
      <c r="H874" t="s">
        <v>122</v>
      </c>
      <c r="I874" t="s">
        <v>30</v>
      </c>
      <c r="J874" t="s">
        <v>31</v>
      </c>
      <c r="K874" t="s">
        <v>23</v>
      </c>
      <c r="L874">
        <v>2020</v>
      </c>
      <c r="M874" t="s">
        <v>83</v>
      </c>
      <c r="N874" t="s">
        <v>42</v>
      </c>
      <c r="O874">
        <v>10</v>
      </c>
      <c r="P874" t="s">
        <v>34</v>
      </c>
    </row>
    <row r="875" spans="1:16" x14ac:dyDescent="0.35">
      <c r="A875" t="s">
        <v>27</v>
      </c>
      <c r="B875" t="s">
        <v>278</v>
      </c>
      <c r="C875" t="s">
        <v>51</v>
      </c>
      <c r="D875" t="s">
        <v>75</v>
      </c>
      <c r="E875">
        <v>2837.18</v>
      </c>
      <c r="F875">
        <v>2</v>
      </c>
      <c r="G875">
        <v>5674.36</v>
      </c>
      <c r="H875" t="s">
        <v>38</v>
      </c>
      <c r="I875" t="s">
        <v>39</v>
      </c>
      <c r="J875" t="s">
        <v>92</v>
      </c>
      <c r="K875" t="s">
        <v>68</v>
      </c>
      <c r="L875">
        <v>2020</v>
      </c>
      <c r="M875" t="s">
        <v>32</v>
      </c>
      <c r="N875" t="s">
        <v>42</v>
      </c>
      <c r="O875">
        <v>15</v>
      </c>
      <c r="P875" t="s">
        <v>34</v>
      </c>
    </row>
    <row r="876" spans="1:16" x14ac:dyDescent="0.35">
      <c r="A876" t="s">
        <v>171</v>
      </c>
      <c r="B876" t="s">
        <v>849</v>
      </c>
      <c r="C876" t="s">
        <v>61</v>
      </c>
      <c r="D876" t="s">
        <v>75</v>
      </c>
      <c r="E876">
        <v>4957.32</v>
      </c>
      <c r="F876">
        <v>2</v>
      </c>
      <c r="G876">
        <v>9914.64</v>
      </c>
      <c r="H876" t="s">
        <v>122</v>
      </c>
      <c r="I876" t="s">
        <v>39</v>
      </c>
      <c r="J876" t="s">
        <v>92</v>
      </c>
      <c r="K876" t="s">
        <v>68</v>
      </c>
      <c r="L876">
        <v>2020</v>
      </c>
      <c r="M876" t="s">
        <v>149</v>
      </c>
      <c r="N876" t="s">
        <v>33</v>
      </c>
      <c r="O876">
        <v>19</v>
      </c>
      <c r="P876" t="s">
        <v>34</v>
      </c>
    </row>
    <row r="877" spans="1:16" x14ac:dyDescent="0.35">
      <c r="A877" t="s">
        <v>932</v>
      </c>
      <c r="B877" t="s">
        <v>483</v>
      </c>
      <c r="C877" t="s">
        <v>51</v>
      </c>
      <c r="D877" t="s">
        <v>75</v>
      </c>
      <c r="E877">
        <v>189.76</v>
      </c>
      <c r="F877">
        <v>3</v>
      </c>
      <c r="G877">
        <v>569.28</v>
      </c>
      <c r="H877" t="s">
        <v>20</v>
      </c>
      <c r="I877" t="s">
        <v>66</v>
      </c>
      <c r="J877" t="s">
        <v>79</v>
      </c>
      <c r="K877" t="s">
        <v>68</v>
      </c>
      <c r="L877">
        <v>2020</v>
      </c>
      <c r="M877" t="s">
        <v>149</v>
      </c>
      <c r="N877" t="s">
        <v>33</v>
      </c>
      <c r="O877">
        <v>18</v>
      </c>
      <c r="P877" t="s">
        <v>84</v>
      </c>
    </row>
    <row r="878" spans="1:16" x14ac:dyDescent="0.35">
      <c r="A878" t="s">
        <v>319</v>
      </c>
      <c r="B878" t="s">
        <v>933</v>
      </c>
      <c r="C878" t="s">
        <v>61</v>
      </c>
      <c r="D878" t="s">
        <v>91</v>
      </c>
      <c r="E878">
        <v>486.46</v>
      </c>
      <c r="F878">
        <v>3</v>
      </c>
      <c r="G878">
        <v>1459.38</v>
      </c>
      <c r="H878" t="s">
        <v>95</v>
      </c>
      <c r="I878" t="s">
        <v>30</v>
      </c>
      <c r="J878" t="s">
        <v>31</v>
      </c>
      <c r="K878" t="s">
        <v>23</v>
      </c>
      <c r="L878">
        <v>2020</v>
      </c>
      <c r="M878" t="s">
        <v>69</v>
      </c>
      <c r="N878" t="s">
        <v>25</v>
      </c>
      <c r="O878">
        <v>15</v>
      </c>
      <c r="P878" t="s">
        <v>76</v>
      </c>
    </row>
    <row r="879" spans="1:16" x14ac:dyDescent="0.35">
      <c r="A879" t="s">
        <v>163</v>
      </c>
      <c r="B879" t="s">
        <v>497</v>
      </c>
      <c r="C879" t="s">
        <v>51</v>
      </c>
      <c r="D879" t="s">
        <v>91</v>
      </c>
      <c r="E879">
        <v>3195.67</v>
      </c>
      <c r="F879">
        <v>1</v>
      </c>
      <c r="G879">
        <v>3195.67</v>
      </c>
      <c r="H879" t="s">
        <v>38</v>
      </c>
      <c r="I879" t="s">
        <v>39</v>
      </c>
      <c r="J879" t="s">
        <v>40</v>
      </c>
      <c r="K879" t="s">
        <v>23</v>
      </c>
      <c r="L879">
        <v>2020</v>
      </c>
      <c r="M879" t="s">
        <v>52</v>
      </c>
      <c r="N879" t="s">
        <v>42</v>
      </c>
      <c r="O879">
        <v>18</v>
      </c>
      <c r="P879" t="s">
        <v>76</v>
      </c>
    </row>
    <row r="880" spans="1:16" x14ac:dyDescent="0.35">
      <c r="A880" t="s">
        <v>167</v>
      </c>
      <c r="B880" t="s">
        <v>643</v>
      </c>
      <c r="C880" t="s">
        <v>61</v>
      </c>
      <c r="D880" t="s">
        <v>37</v>
      </c>
      <c r="E880">
        <v>3854.2</v>
      </c>
      <c r="F880">
        <v>2</v>
      </c>
      <c r="G880">
        <v>7708.4</v>
      </c>
      <c r="H880" t="s">
        <v>95</v>
      </c>
      <c r="I880" t="s">
        <v>39</v>
      </c>
      <c r="J880" t="s">
        <v>92</v>
      </c>
      <c r="K880" t="s">
        <v>68</v>
      </c>
      <c r="L880">
        <v>2020</v>
      </c>
      <c r="M880" t="s">
        <v>63</v>
      </c>
      <c r="N880" t="s">
        <v>25</v>
      </c>
      <c r="O880">
        <v>16</v>
      </c>
      <c r="P880" t="s">
        <v>34</v>
      </c>
    </row>
    <row r="881" spans="1:16" x14ac:dyDescent="0.35">
      <c r="A881" t="s">
        <v>409</v>
      </c>
      <c r="B881" t="s">
        <v>271</v>
      </c>
      <c r="C881" t="s">
        <v>18</v>
      </c>
      <c r="D881" t="s">
        <v>29</v>
      </c>
      <c r="E881">
        <v>2037.76</v>
      </c>
      <c r="F881">
        <v>1</v>
      </c>
      <c r="G881">
        <v>2037.76</v>
      </c>
      <c r="H881" t="s">
        <v>87</v>
      </c>
      <c r="I881" t="s">
        <v>66</v>
      </c>
      <c r="J881" t="s">
        <v>67</v>
      </c>
      <c r="K881" t="s">
        <v>68</v>
      </c>
      <c r="L881">
        <v>2020</v>
      </c>
      <c r="M881" t="s">
        <v>135</v>
      </c>
      <c r="N881" t="s">
        <v>42</v>
      </c>
      <c r="O881">
        <v>13</v>
      </c>
      <c r="P881" t="s">
        <v>26</v>
      </c>
    </row>
    <row r="882" spans="1:16" x14ac:dyDescent="0.35">
      <c r="A882" t="s">
        <v>335</v>
      </c>
      <c r="B882" t="s">
        <v>934</v>
      </c>
      <c r="C882" t="s">
        <v>61</v>
      </c>
      <c r="D882" t="s">
        <v>91</v>
      </c>
      <c r="E882">
        <v>2477.46</v>
      </c>
      <c r="F882">
        <v>3</v>
      </c>
      <c r="G882">
        <v>7432.38</v>
      </c>
      <c r="H882" t="s">
        <v>87</v>
      </c>
      <c r="I882" t="s">
        <v>39</v>
      </c>
      <c r="J882" t="s">
        <v>92</v>
      </c>
      <c r="K882" t="s">
        <v>68</v>
      </c>
      <c r="L882">
        <v>2020</v>
      </c>
      <c r="M882" t="s">
        <v>83</v>
      </c>
      <c r="N882" t="s">
        <v>42</v>
      </c>
      <c r="O882">
        <v>19</v>
      </c>
      <c r="P882" t="s">
        <v>34</v>
      </c>
    </row>
    <row r="883" spans="1:16" x14ac:dyDescent="0.35">
      <c r="A883" t="s">
        <v>586</v>
      </c>
      <c r="B883" t="s">
        <v>758</v>
      </c>
      <c r="C883" t="s">
        <v>61</v>
      </c>
      <c r="D883" t="s">
        <v>29</v>
      </c>
      <c r="E883">
        <v>1206.1199999999999</v>
      </c>
      <c r="F883">
        <v>1</v>
      </c>
      <c r="G883">
        <v>1206.1199999999999</v>
      </c>
      <c r="H883" t="s">
        <v>122</v>
      </c>
      <c r="I883" t="s">
        <v>30</v>
      </c>
      <c r="J883" t="s">
        <v>31</v>
      </c>
      <c r="K883" t="s">
        <v>23</v>
      </c>
      <c r="L883">
        <v>2020</v>
      </c>
      <c r="M883" t="s">
        <v>83</v>
      </c>
      <c r="N883" t="s">
        <v>70</v>
      </c>
      <c r="O883">
        <v>10</v>
      </c>
      <c r="P883" t="s">
        <v>34</v>
      </c>
    </row>
    <row r="884" spans="1:16" x14ac:dyDescent="0.35">
      <c r="A884" t="s">
        <v>527</v>
      </c>
      <c r="B884" t="s">
        <v>693</v>
      </c>
      <c r="C884" t="s">
        <v>18</v>
      </c>
      <c r="D884" t="s">
        <v>82</v>
      </c>
      <c r="E884">
        <v>1086.49</v>
      </c>
      <c r="F884">
        <v>3</v>
      </c>
      <c r="G884">
        <v>3259.47</v>
      </c>
      <c r="H884" t="s">
        <v>20</v>
      </c>
      <c r="I884" t="s">
        <v>66</v>
      </c>
      <c r="J884" t="s">
        <v>79</v>
      </c>
      <c r="K884" t="s">
        <v>68</v>
      </c>
      <c r="L884">
        <v>2020</v>
      </c>
      <c r="M884" t="s">
        <v>88</v>
      </c>
      <c r="N884" t="s">
        <v>42</v>
      </c>
      <c r="O884">
        <v>19</v>
      </c>
      <c r="P884" t="s">
        <v>48</v>
      </c>
    </row>
    <row r="885" spans="1:16" x14ac:dyDescent="0.35">
      <c r="A885" t="s">
        <v>908</v>
      </c>
      <c r="B885" t="s">
        <v>912</v>
      </c>
      <c r="C885" t="s">
        <v>51</v>
      </c>
      <c r="D885" t="s">
        <v>19</v>
      </c>
      <c r="E885">
        <v>3569.98</v>
      </c>
      <c r="F885">
        <v>3</v>
      </c>
      <c r="G885">
        <v>10709.94</v>
      </c>
      <c r="H885" t="s">
        <v>62</v>
      </c>
      <c r="I885" t="s">
        <v>21</v>
      </c>
      <c r="J885" t="s">
        <v>22</v>
      </c>
      <c r="K885" t="s">
        <v>23</v>
      </c>
      <c r="L885">
        <v>2020</v>
      </c>
      <c r="M885" t="s">
        <v>83</v>
      </c>
      <c r="N885" t="s">
        <v>42</v>
      </c>
      <c r="O885">
        <v>21</v>
      </c>
      <c r="P885" t="s">
        <v>26</v>
      </c>
    </row>
    <row r="886" spans="1:16" x14ac:dyDescent="0.35">
      <c r="A886" t="s">
        <v>105</v>
      </c>
      <c r="B886" t="s">
        <v>423</v>
      </c>
      <c r="C886" t="s">
        <v>18</v>
      </c>
      <c r="D886" t="s">
        <v>29</v>
      </c>
      <c r="E886">
        <v>376.74</v>
      </c>
      <c r="F886">
        <v>1</v>
      </c>
      <c r="G886">
        <v>376.74</v>
      </c>
      <c r="H886" t="s">
        <v>122</v>
      </c>
      <c r="I886" t="s">
        <v>39</v>
      </c>
      <c r="J886" t="s">
        <v>40</v>
      </c>
      <c r="K886" t="s">
        <v>23</v>
      </c>
      <c r="L886">
        <v>2020</v>
      </c>
      <c r="M886" t="s">
        <v>88</v>
      </c>
      <c r="N886" t="s">
        <v>42</v>
      </c>
      <c r="O886">
        <v>9</v>
      </c>
      <c r="P886" t="s">
        <v>43</v>
      </c>
    </row>
    <row r="887" spans="1:16" x14ac:dyDescent="0.35">
      <c r="A887" t="s">
        <v>511</v>
      </c>
      <c r="B887" t="s">
        <v>57</v>
      </c>
      <c r="C887" t="s">
        <v>18</v>
      </c>
      <c r="D887" t="s">
        <v>19</v>
      </c>
      <c r="E887">
        <v>4166.6899999999996</v>
      </c>
      <c r="F887">
        <v>2</v>
      </c>
      <c r="G887">
        <v>8333.3799999999992</v>
      </c>
      <c r="H887" t="s">
        <v>62</v>
      </c>
      <c r="I887" t="s">
        <v>30</v>
      </c>
      <c r="J887" t="s">
        <v>31</v>
      </c>
      <c r="K887" t="s">
        <v>23</v>
      </c>
      <c r="L887">
        <v>2020</v>
      </c>
      <c r="M887" t="s">
        <v>52</v>
      </c>
      <c r="N887" t="s">
        <v>25</v>
      </c>
      <c r="O887">
        <v>13</v>
      </c>
      <c r="P887" t="s">
        <v>34</v>
      </c>
    </row>
    <row r="888" spans="1:16" x14ac:dyDescent="0.35">
      <c r="A888" t="s">
        <v>470</v>
      </c>
      <c r="B888" t="s">
        <v>935</v>
      </c>
      <c r="C888" t="s">
        <v>18</v>
      </c>
      <c r="D888" t="s">
        <v>19</v>
      </c>
      <c r="E888">
        <v>614.87</v>
      </c>
      <c r="F888">
        <v>2</v>
      </c>
      <c r="G888">
        <v>1229.74</v>
      </c>
      <c r="H888" t="s">
        <v>122</v>
      </c>
      <c r="I888" t="s">
        <v>30</v>
      </c>
      <c r="J888" t="s">
        <v>31</v>
      </c>
      <c r="K888" t="s">
        <v>23</v>
      </c>
      <c r="L888">
        <v>2020</v>
      </c>
      <c r="M888" t="s">
        <v>47</v>
      </c>
      <c r="N888" t="s">
        <v>42</v>
      </c>
      <c r="O888">
        <v>9</v>
      </c>
      <c r="P888" t="s">
        <v>43</v>
      </c>
    </row>
    <row r="889" spans="1:16" x14ac:dyDescent="0.35">
      <c r="A889" t="s">
        <v>353</v>
      </c>
      <c r="B889" t="s">
        <v>936</v>
      </c>
      <c r="C889" t="s">
        <v>18</v>
      </c>
      <c r="D889" t="s">
        <v>29</v>
      </c>
      <c r="E889">
        <v>1905.54</v>
      </c>
      <c r="F889">
        <v>1</v>
      </c>
      <c r="G889">
        <v>1905.54</v>
      </c>
      <c r="H889" t="s">
        <v>46</v>
      </c>
      <c r="I889" t="s">
        <v>39</v>
      </c>
      <c r="J889" t="s">
        <v>92</v>
      </c>
      <c r="K889" t="s">
        <v>68</v>
      </c>
      <c r="L889">
        <v>2020</v>
      </c>
      <c r="M889" t="s">
        <v>41</v>
      </c>
      <c r="N889" t="s">
        <v>42</v>
      </c>
      <c r="O889">
        <v>13</v>
      </c>
      <c r="P889" t="s">
        <v>34</v>
      </c>
    </row>
    <row r="890" spans="1:16" x14ac:dyDescent="0.35">
      <c r="A890" t="s">
        <v>842</v>
      </c>
      <c r="B890" t="s">
        <v>937</v>
      </c>
      <c r="C890" t="s">
        <v>61</v>
      </c>
      <c r="D890" t="s">
        <v>19</v>
      </c>
      <c r="E890">
        <v>1264.8399999999999</v>
      </c>
      <c r="F890">
        <v>1</v>
      </c>
      <c r="G890">
        <v>1264.8399999999999</v>
      </c>
      <c r="H890" t="s">
        <v>46</v>
      </c>
      <c r="I890" t="s">
        <v>39</v>
      </c>
      <c r="J890" t="s">
        <v>92</v>
      </c>
      <c r="K890" t="s">
        <v>68</v>
      </c>
      <c r="L890">
        <v>2020</v>
      </c>
      <c r="M890" t="s">
        <v>52</v>
      </c>
      <c r="N890" t="s">
        <v>42</v>
      </c>
      <c r="O890">
        <v>17</v>
      </c>
      <c r="P890" t="s">
        <v>84</v>
      </c>
    </row>
    <row r="891" spans="1:16" x14ac:dyDescent="0.35">
      <c r="A891" t="s">
        <v>583</v>
      </c>
      <c r="B891" t="s">
        <v>938</v>
      </c>
      <c r="C891" t="s">
        <v>61</v>
      </c>
      <c r="D891" t="s">
        <v>29</v>
      </c>
      <c r="E891">
        <v>3133.85</v>
      </c>
      <c r="F891">
        <v>2</v>
      </c>
      <c r="G891">
        <v>6267.7</v>
      </c>
      <c r="H891" t="s">
        <v>122</v>
      </c>
      <c r="I891" t="s">
        <v>39</v>
      </c>
      <c r="J891" t="s">
        <v>92</v>
      </c>
      <c r="K891" t="s">
        <v>68</v>
      </c>
      <c r="L891">
        <v>2020</v>
      </c>
      <c r="M891" t="s">
        <v>32</v>
      </c>
      <c r="N891" t="s">
        <v>70</v>
      </c>
      <c r="O891">
        <v>20</v>
      </c>
      <c r="P891" t="s">
        <v>76</v>
      </c>
    </row>
    <row r="892" spans="1:16" x14ac:dyDescent="0.35">
      <c r="A892" t="s">
        <v>687</v>
      </c>
      <c r="B892" t="s">
        <v>741</v>
      </c>
      <c r="C892" t="s">
        <v>51</v>
      </c>
      <c r="D892" t="s">
        <v>82</v>
      </c>
      <c r="E892">
        <v>2198.0300000000002</v>
      </c>
      <c r="F892">
        <v>3</v>
      </c>
      <c r="G892">
        <v>6594.09</v>
      </c>
      <c r="H892" t="s">
        <v>87</v>
      </c>
      <c r="I892" t="s">
        <v>30</v>
      </c>
      <c r="J892" t="s">
        <v>31</v>
      </c>
      <c r="K892" t="s">
        <v>23</v>
      </c>
      <c r="L892">
        <v>2020</v>
      </c>
      <c r="M892" t="s">
        <v>24</v>
      </c>
      <c r="N892" t="s">
        <v>33</v>
      </c>
      <c r="O892">
        <v>15</v>
      </c>
      <c r="P892" t="s">
        <v>43</v>
      </c>
    </row>
    <row r="893" spans="1:16" x14ac:dyDescent="0.35">
      <c r="A893" t="s">
        <v>297</v>
      </c>
      <c r="B893" t="s">
        <v>728</v>
      </c>
      <c r="C893" t="s">
        <v>61</v>
      </c>
      <c r="D893" t="s">
        <v>29</v>
      </c>
      <c r="E893">
        <v>2524.62</v>
      </c>
      <c r="F893">
        <v>2</v>
      </c>
      <c r="G893">
        <v>5049.24</v>
      </c>
      <c r="H893" t="s">
        <v>20</v>
      </c>
      <c r="I893" t="s">
        <v>39</v>
      </c>
      <c r="J893" t="s">
        <v>92</v>
      </c>
      <c r="K893" t="s">
        <v>68</v>
      </c>
      <c r="L893">
        <v>2020</v>
      </c>
      <c r="M893" t="s">
        <v>24</v>
      </c>
      <c r="N893" t="s">
        <v>25</v>
      </c>
      <c r="O893">
        <v>15</v>
      </c>
      <c r="P893" t="s">
        <v>84</v>
      </c>
    </row>
    <row r="894" spans="1:16" x14ac:dyDescent="0.35">
      <c r="A894" t="s">
        <v>939</v>
      </c>
      <c r="B894" t="s">
        <v>734</v>
      </c>
      <c r="C894" t="s">
        <v>18</v>
      </c>
      <c r="D894" t="s">
        <v>55</v>
      </c>
      <c r="E894">
        <v>2223.3200000000002</v>
      </c>
      <c r="F894">
        <v>1</v>
      </c>
      <c r="G894">
        <v>2223.3200000000002</v>
      </c>
      <c r="H894" t="s">
        <v>122</v>
      </c>
      <c r="I894" t="s">
        <v>30</v>
      </c>
      <c r="J894" t="s">
        <v>31</v>
      </c>
      <c r="K894" t="s">
        <v>23</v>
      </c>
      <c r="L894">
        <v>2020</v>
      </c>
      <c r="M894" t="s">
        <v>69</v>
      </c>
      <c r="N894" t="s">
        <v>70</v>
      </c>
      <c r="O894">
        <v>11</v>
      </c>
      <c r="P894" t="s">
        <v>58</v>
      </c>
    </row>
    <row r="895" spans="1:16" x14ac:dyDescent="0.35">
      <c r="A895" t="s">
        <v>282</v>
      </c>
      <c r="B895" t="s">
        <v>858</v>
      </c>
      <c r="C895" t="s">
        <v>61</v>
      </c>
      <c r="D895" t="s">
        <v>82</v>
      </c>
      <c r="E895">
        <v>560.67999999999995</v>
      </c>
      <c r="F895">
        <v>1</v>
      </c>
      <c r="G895">
        <v>560.67999999999995</v>
      </c>
      <c r="H895" t="s">
        <v>20</v>
      </c>
      <c r="I895" t="s">
        <v>21</v>
      </c>
      <c r="J895" t="s">
        <v>22</v>
      </c>
      <c r="K895" t="s">
        <v>23</v>
      </c>
      <c r="L895">
        <v>2020</v>
      </c>
      <c r="M895" t="s">
        <v>24</v>
      </c>
      <c r="N895" t="s">
        <v>42</v>
      </c>
      <c r="O895">
        <v>18</v>
      </c>
      <c r="P895" t="s">
        <v>26</v>
      </c>
    </row>
    <row r="896" spans="1:16" x14ac:dyDescent="0.35">
      <c r="A896" t="s">
        <v>940</v>
      </c>
      <c r="B896" t="s">
        <v>941</v>
      </c>
      <c r="C896" t="s">
        <v>51</v>
      </c>
      <c r="D896" t="s">
        <v>19</v>
      </c>
      <c r="E896">
        <v>108.4</v>
      </c>
      <c r="F896">
        <v>1</v>
      </c>
      <c r="G896">
        <v>108.4</v>
      </c>
      <c r="H896" t="s">
        <v>62</v>
      </c>
      <c r="I896" t="s">
        <v>66</v>
      </c>
      <c r="J896" t="s">
        <v>79</v>
      </c>
      <c r="K896" t="s">
        <v>68</v>
      </c>
      <c r="L896">
        <v>2020</v>
      </c>
      <c r="M896" t="s">
        <v>41</v>
      </c>
      <c r="N896" t="s">
        <v>33</v>
      </c>
      <c r="O896">
        <v>10</v>
      </c>
      <c r="P896" t="s">
        <v>34</v>
      </c>
    </row>
    <row r="897" spans="1:16" x14ac:dyDescent="0.35">
      <c r="A897" t="s">
        <v>361</v>
      </c>
      <c r="B897" t="s">
        <v>942</v>
      </c>
      <c r="C897" t="s">
        <v>51</v>
      </c>
      <c r="D897" t="s">
        <v>29</v>
      </c>
      <c r="E897">
        <v>116.32</v>
      </c>
      <c r="F897">
        <v>1</v>
      </c>
      <c r="G897">
        <v>116.32</v>
      </c>
      <c r="H897" t="s">
        <v>20</v>
      </c>
      <c r="I897" t="s">
        <v>30</v>
      </c>
      <c r="J897" t="s">
        <v>31</v>
      </c>
      <c r="K897" t="s">
        <v>23</v>
      </c>
      <c r="L897">
        <v>2020</v>
      </c>
      <c r="M897" t="s">
        <v>41</v>
      </c>
      <c r="N897" t="s">
        <v>42</v>
      </c>
      <c r="O897">
        <v>18</v>
      </c>
      <c r="P897" t="s">
        <v>58</v>
      </c>
    </row>
    <row r="898" spans="1:16" x14ac:dyDescent="0.35">
      <c r="A898" t="s">
        <v>230</v>
      </c>
      <c r="B898" t="s">
        <v>943</v>
      </c>
      <c r="C898" t="s">
        <v>61</v>
      </c>
      <c r="D898" t="s">
        <v>91</v>
      </c>
      <c r="E898">
        <v>4853.7700000000004</v>
      </c>
      <c r="F898">
        <v>2</v>
      </c>
      <c r="G898">
        <v>9707.5400000000009</v>
      </c>
      <c r="H898" t="s">
        <v>38</v>
      </c>
      <c r="I898" t="s">
        <v>21</v>
      </c>
      <c r="J898" t="s">
        <v>22</v>
      </c>
      <c r="K898" t="s">
        <v>23</v>
      </c>
      <c r="L898">
        <v>2020</v>
      </c>
      <c r="M898" t="s">
        <v>63</v>
      </c>
      <c r="N898" t="s">
        <v>42</v>
      </c>
      <c r="O898">
        <v>18</v>
      </c>
      <c r="P898" t="s">
        <v>34</v>
      </c>
    </row>
    <row r="899" spans="1:16" x14ac:dyDescent="0.35">
      <c r="A899" t="s">
        <v>470</v>
      </c>
      <c r="B899" t="s">
        <v>162</v>
      </c>
      <c r="C899" t="s">
        <v>51</v>
      </c>
      <c r="D899" t="s">
        <v>37</v>
      </c>
      <c r="E899">
        <v>2296.4299999999998</v>
      </c>
      <c r="F899">
        <v>3</v>
      </c>
      <c r="G899">
        <v>6889.29</v>
      </c>
      <c r="H899" t="s">
        <v>122</v>
      </c>
      <c r="I899" t="s">
        <v>39</v>
      </c>
      <c r="J899" t="s">
        <v>92</v>
      </c>
      <c r="K899" t="s">
        <v>68</v>
      </c>
      <c r="L899">
        <v>2020</v>
      </c>
      <c r="M899" t="s">
        <v>47</v>
      </c>
      <c r="N899" t="s">
        <v>42</v>
      </c>
      <c r="O899">
        <v>20</v>
      </c>
      <c r="P899" t="s">
        <v>43</v>
      </c>
    </row>
    <row r="900" spans="1:16" x14ac:dyDescent="0.35">
      <c r="A900" t="s">
        <v>98</v>
      </c>
      <c r="B900" t="s">
        <v>544</v>
      </c>
      <c r="C900" t="s">
        <v>51</v>
      </c>
      <c r="D900" t="s">
        <v>29</v>
      </c>
      <c r="E900">
        <v>4795.13</v>
      </c>
      <c r="F900">
        <v>2</v>
      </c>
      <c r="G900">
        <v>9590.26</v>
      </c>
      <c r="H900" t="s">
        <v>46</v>
      </c>
      <c r="I900" t="s">
        <v>66</v>
      </c>
      <c r="J900" t="s">
        <v>79</v>
      </c>
      <c r="K900" t="s">
        <v>68</v>
      </c>
      <c r="L900">
        <v>2020</v>
      </c>
      <c r="M900" t="s">
        <v>100</v>
      </c>
      <c r="N900" t="s">
        <v>42</v>
      </c>
      <c r="O900">
        <v>20</v>
      </c>
      <c r="P900" t="s">
        <v>76</v>
      </c>
    </row>
    <row r="901" spans="1:16" x14ac:dyDescent="0.35">
      <c r="A901" t="s">
        <v>503</v>
      </c>
      <c r="B901" t="s">
        <v>453</v>
      </c>
      <c r="C901" t="s">
        <v>18</v>
      </c>
      <c r="D901" t="s">
        <v>19</v>
      </c>
      <c r="E901">
        <v>3136.14</v>
      </c>
      <c r="F901">
        <v>3</v>
      </c>
      <c r="G901">
        <v>9408.42</v>
      </c>
      <c r="H901" t="s">
        <v>38</v>
      </c>
      <c r="I901" t="s">
        <v>39</v>
      </c>
      <c r="J901" t="s">
        <v>40</v>
      </c>
      <c r="K901" t="s">
        <v>23</v>
      </c>
      <c r="L901">
        <v>2020</v>
      </c>
      <c r="M901" t="s">
        <v>83</v>
      </c>
      <c r="N901" t="s">
        <v>70</v>
      </c>
      <c r="O901">
        <v>9</v>
      </c>
      <c r="P901" t="s">
        <v>26</v>
      </c>
    </row>
    <row r="902" spans="1:16" x14ac:dyDescent="0.35">
      <c r="A902" t="s">
        <v>540</v>
      </c>
      <c r="B902" t="s">
        <v>86</v>
      </c>
      <c r="C902" t="s">
        <v>18</v>
      </c>
      <c r="D902" t="s">
        <v>75</v>
      </c>
      <c r="E902">
        <v>3527.51</v>
      </c>
      <c r="F902">
        <v>1</v>
      </c>
      <c r="G902">
        <v>3527.51</v>
      </c>
      <c r="H902" t="s">
        <v>20</v>
      </c>
      <c r="I902" t="s">
        <v>66</v>
      </c>
      <c r="J902" t="s">
        <v>67</v>
      </c>
      <c r="K902" t="s">
        <v>68</v>
      </c>
      <c r="L902">
        <v>2020</v>
      </c>
      <c r="M902" t="s">
        <v>24</v>
      </c>
      <c r="N902" t="s">
        <v>33</v>
      </c>
      <c r="O902">
        <v>11</v>
      </c>
      <c r="P902" t="s">
        <v>34</v>
      </c>
    </row>
    <row r="903" spans="1:16" x14ac:dyDescent="0.35">
      <c r="A903" t="s">
        <v>53</v>
      </c>
      <c r="B903" t="s">
        <v>944</v>
      </c>
      <c r="C903" t="s">
        <v>61</v>
      </c>
      <c r="D903" t="s">
        <v>55</v>
      </c>
      <c r="E903">
        <v>1765.49</v>
      </c>
      <c r="F903">
        <v>2</v>
      </c>
      <c r="G903">
        <v>3530.98</v>
      </c>
      <c r="H903" t="s">
        <v>20</v>
      </c>
      <c r="I903" t="s">
        <v>39</v>
      </c>
      <c r="J903" t="s">
        <v>92</v>
      </c>
      <c r="K903" t="s">
        <v>68</v>
      </c>
      <c r="L903">
        <v>2020</v>
      </c>
      <c r="M903" t="s">
        <v>52</v>
      </c>
      <c r="N903" t="s">
        <v>42</v>
      </c>
      <c r="O903">
        <v>11</v>
      </c>
      <c r="P903" t="s">
        <v>34</v>
      </c>
    </row>
    <row r="904" spans="1:16" x14ac:dyDescent="0.35">
      <c r="A904" t="s">
        <v>93</v>
      </c>
      <c r="B904" t="s">
        <v>302</v>
      </c>
      <c r="C904" t="s">
        <v>18</v>
      </c>
      <c r="D904" t="s">
        <v>91</v>
      </c>
      <c r="E904">
        <v>4197.6400000000003</v>
      </c>
      <c r="F904">
        <v>1</v>
      </c>
      <c r="G904">
        <v>4197.6400000000003</v>
      </c>
      <c r="H904" t="s">
        <v>46</v>
      </c>
      <c r="I904" t="s">
        <v>30</v>
      </c>
      <c r="J904" t="s">
        <v>31</v>
      </c>
      <c r="K904" t="s">
        <v>23</v>
      </c>
      <c r="L904">
        <v>2020</v>
      </c>
      <c r="M904" t="s">
        <v>32</v>
      </c>
      <c r="N904" t="s">
        <v>25</v>
      </c>
      <c r="O904">
        <v>17</v>
      </c>
      <c r="P904" t="s">
        <v>43</v>
      </c>
    </row>
    <row r="905" spans="1:16" x14ac:dyDescent="0.35">
      <c r="A905" t="s">
        <v>588</v>
      </c>
      <c r="B905" t="s">
        <v>945</v>
      </c>
      <c r="C905" t="s">
        <v>18</v>
      </c>
      <c r="D905" t="s">
        <v>37</v>
      </c>
      <c r="E905">
        <v>434.16</v>
      </c>
      <c r="F905">
        <v>2</v>
      </c>
      <c r="G905">
        <v>868.32</v>
      </c>
      <c r="H905" t="s">
        <v>46</v>
      </c>
      <c r="I905" t="s">
        <v>66</v>
      </c>
      <c r="J905" t="s">
        <v>67</v>
      </c>
      <c r="K905" t="s">
        <v>68</v>
      </c>
      <c r="L905">
        <v>2020</v>
      </c>
      <c r="M905" t="s">
        <v>47</v>
      </c>
      <c r="N905" t="s">
        <v>25</v>
      </c>
      <c r="O905">
        <v>18</v>
      </c>
      <c r="P905" t="s">
        <v>26</v>
      </c>
    </row>
    <row r="906" spans="1:16" x14ac:dyDescent="0.35">
      <c r="A906" t="s">
        <v>597</v>
      </c>
      <c r="B906" t="s">
        <v>514</v>
      </c>
      <c r="C906" t="s">
        <v>61</v>
      </c>
      <c r="D906" t="s">
        <v>91</v>
      </c>
      <c r="E906">
        <v>3782.27</v>
      </c>
      <c r="F906">
        <v>1</v>
      </c>
      <c r="G906">
        <v>3782.27</v>
      </c>
      <c r="H906" t="s">
        <v>46</v>
      </c>
      <c r="I906" t="s">
        <v>66</v>
      </c>
      <c r="J906" t="s">
        <v>79</v>
      </c>
      <c r="K906" t="s">
        <v>68</v>
      </c>
      <c r="L906">
        <v>2020</v>
      </c>
      <c r="M906" t="s">
        <v>41</v>
      </c>
      <c r="N906" t="s">
        <v>25</v>
      </c>
      <c r="O906">
        <v>19</v>
      </c>
      <c r="P906" t="s">
        <v>48</v>
      </c>
    </row>
    <row r="907" spans="1:16" x14ac:dyDescent="0.35">
      <c r="A907" t="s">
        <v>35</v>
      </c>
      <c r="B907" t="s">
        <v>81</v>
      </c>
      <c r="C907" t="s">
        <v>51</v>
      </c>
      <c r="D907" t="s">
        <v>55</v>
      </c>
      <c r="E907">
        <v>4609.9399999999996</v>
      </c>
      <c r="F907">
        <v>2</v>
      </c>
      <c r="G907">
        <v>9219.8799999999992</v>
      </c>
      <c r="H907" t="s">
        <v>20</v>
      </c>
      <c r="I907" t="s">
        <v>30</v>
      </c>
      <c r="J907" t="s">
        <v>31</v>
      </c>
      <c r="K907" t="s">
        <v>23</v>
      </c>
      <c r="L907">
        <v>2020</v>
      </c>
      <c r="M907" t="s">
        <v>41</v>
      </c>
      <c r="N907" t="s">
        <v>33</v>
      </c>
      <c r="O907">
        <v>12</v>
      </c>
      <c r="P907" t="s">
        <v>43</v>
      </c>
    </row>
    <row r="908" spans="1:16" x14ac:dyDescent="0.35">
      <c r="A908" t="s">
        <v>405</v>
      </c>
      <c r="B908" t="s">
        <v>946</v>
      </c>
      <c r="C908" t="s">
        <v>61</v>
      </c>
      <c r="D908" t="s">
        <v>37</v>
      </c>
      <c r="E908">
        <v>1870.37</v>
      </c>
      <c r="F908">
        <v>1</v>
      </c>
      <c r="G908">
        <v>1870.37</v>
      </c>
      <c r="H908" t="s">
        <v>122</v>
      </c>
      <c r="I908" t="s">
        <v>30</v>
      </c>
      <c r="J908" t="s">
        <v>31</v>
      </c>
      <c r="K908" t="s">
        <v>23</v>
      </c>
      <c r="L908">
        <v>2020</v>
      </c>
      <c r="M908" t="s">
        <v>100</v>
      </c>
      <c r="N908" t="s">
        <v>25</v>
      </c>
      <c r="O908">
        <v>16</v>
      </c>
      <c r="P908" t="s">
        <v>43</v>
      </c>
    </row>
    <row r="909" spans="1:16" x14ac:dyDescent="0.35">
      <c r="A909" t="s">
        <v>319</v>
      </c>
      <c r="B909" t="s">
        <v>824</v>
      </c>
      <c r="C909" t="s">
        <v>51</v>
      </c>
      <c r="D909" t="s">
        <v>75</v>
      </c>
      <c r="E909">
        <v>3406.24</v>
      </c>
      <c r="F909">
        <v>1</v>
      </c>
      <c r="G909">
        <v>3406.24</v>
      </c>
      <c r="H909" t="s">
        <v>62</v>
      </c>
      <c r="I909" t="s">
        <v>66</v>
      </c>
      <c r="J909" t="s">
        <v>67</v>
      </c>
      <c r="K909" t="s">
        <v>68</v>
      </c>
      <c r="L909">
        <v>2020</v>
      </c>
      <c r="M909" t="s">
        <v>69</v>
      </c>
      <c r="N909" t="s">
        <v>42</v>
      </c>
      <c r="O909">
        <v>19</v>
      </c>
      <c r="P909" t="s">
        <v>76</v>
      </c>
    </row>
    <row r="910" spans="1:16" x14ac:dyDescent="0.35">
      <c r="A910" t="s">
        <v>718</v>
      </c>
      <c r="B910" t="s">
        <v>160</v>
      </c>
      <c r="C910" t="s">
        <v>18</v>
      </c>
      <c r="D910" t="s">
        <v>29</v>
      </c>
      <c r="E910">
        <v>2350.4</v>
      </c>
      <c r="F910">
        <v>3</v>
      </c>
      <c r="G910">
        <v>7051.2</v>
      </c>
      <c r="H910" t="s">
        <v>38</v>
      </c>
      <c r="I910" t="s">
        <v>66</v>
      </c>
      <c r="J910" t="s">
        <v>67</v>
      </c>
      <c r="K910" t="s">
        <v>68</v>
      </c>
      <c r="L910">
        <v>2020</v>
      </c>
      <c r="M910" t="s">
        <v>32</v>
      </c>
      <c r="N910" t="s">
        <v>42</v>
      </c>
      <c r="O910">
        <v>12</v>
      </c>
      <c r="P910" t="s">
        <v>58</v>
      </c>
    </row>
    <row r="911" spans="1:16" x14ac:dyDescent="0.35">
      <c r="A911" t="s">
        <v>495</v>
      </c>
      <c r="B911" t="s">
        <v>745</v>
      </c>
      <c r="C911" t="s">
        <v>18</v>
      </c>
      <c r="D911" t="s">
        <v>75</v>
      </c>
      <c r="E911">
        <v>2946.44</v>
      </c>
      <c r="F911">
        <v>2</v>
      </c>
      <c r="G911">
        <v>5892.88</v>
      </c>
      <c r="H911" t="s">
        <v>20</v>
      </c>
      <c r="I911" t="s">
        <v>30</v>
      </c>
      <c r="J911" t="s">
        <v>31</v>
      </c>
      <c r="K911" t="s">
        <v>23</v>
      </c>
      <c r="L911">
        <v>2020</v>
      </c>
      <c r="M911" t="s">
        <v>88</v>
      </c>
      <c r="N911" t="s">
        <v>25</v>
      </c>
      <c r="O911">
        <v>11</v>
      </c>
      <c r="P911" t="s">
        <v>84</v>
      </c>
    </row>
    <row r="912" spans="1:16" x14ac:dyDescent="0.35">
      <c r="A912" t="s">
        <v>947</v>
      </c>
      <c r="B912" t="s">
        <v>324</v>
      </c>
      <c r="C912" t="s">
        <v>51</v>
      </c>
      <c r="D912" t="s">
        <v>55</v>
      </c>
      <c r="E912">
        <v>1447.5</v>
      </c>
      <c r="F912">
        <v>3</v>
      </c>
      <c r="G912">
        <v>4342.5</v>
      </c>
      <c r="H912" t="s">
        <v>46</v>
      </c>
      <c r="I912" t="s">
        <v>39</v>
      </c>
      <c r="J912" t="s">
        <v>92</v>
      </c>
      <c r="K912" t="s">
        <v>68</v>
      </c>
      <c r="L912">
        <v>2020</v>
      </c>
      <c r="M912" t="s">
        <v>52</v>
      </c>
      <c r="N912" t="s">
        <v>42</v>
      </c>
      <c r="O912">
        <v>12</v>
      </c>
      <c r="P912" t="s">
        <v>43</v>
      </c>
    </row>
    <row r="913" spans="1:16" x14ac:dyDescent="0.35">
      <c r="A913" t="s">
        <v>332</v>
      </c>
      <c r="B913" t="s">
        <v>627</v>
      </c>
      <c r="C913" t="s">
        <v>18</v>
      </c>
      <c r="D913" t="s">
        <v>29</v>
      </c>
      <c r="E913">
        <v>651.80999999999995</v>
      </c>
      <c r="F913">
        <v>3</v>
      </c>
      <c r="G913">
        <v>1955.43</v>
      </c>
      <c r="H913" t="s">
        <v>87</v>
      </c>
      <c r="I913" t="s">
        <v>66</v>
      </c>
      <c r="J913" t="s">
        <v>67</v>
      </c>
      <c r="K913" t="s">
        <v>68</v>
      </c>
      <c r="L913">
        <v>2020</v>
      </c>
      <c r="M913" t="s">
        <v>47</v>
      </c>
      <c r="N913" t="s">
        <v>42</v>
      </c>
      <c r="O913">
        <v>12</v>
      </c>
      <c r="P913" t="s">
        <v>58</v>
      </c>
    </row>
    <row r="914" spans="1:16" x14ac:dyDescent="0.35">
      <c r="A914" t="s">
        <v>351</v>
      </c>
      <c r="B914" t="s">
        <v>619</v>
      </c>
      <c r="C914" t="s">
        <v>51</v>
      </c>
      <c r="D914" t="s">
        <v>75</v>
      </c>
      <c r="E914">
        <v>1444.67</v>
      </c>
      <c r="F914">
        <v>1</v>
      </c>
      <c r="G914">
        <v>1444.67</v>
      </c>
      <c r="H914" t="s">
        <v>62</v>
      </c>
      <c r="I914" t="s">
        <v>39</v>
      </c>
      <c r="J914" t="s">
        <v>40</v>
      </c>
      <c r="K914" t="s">
        <v>23</v>
      </c>
      <c r="L914">
        <v>2020</v>
      </c>
      <c r="M914" t="s">
        <v>135</v>
      </c>
      <c r="N914" t="s">
        <v>42</v>
      </c>
      <c r="O914">
        <v>15</v>
      </c>
      <c r="P914" t="s">
        <v>76</v>
      </c>
    </row>
    <row r="915" spans="1:16" x14ac:dyDescent="0.35">
      <c r="A915" t="s">
        <v>16</v>
      </c>
      <c r="B915" t="s">
        <v>948</v>
      </c>
      <c r="C915" t="s">
        <v>18</v>
      </c>
      <c r="D915" t="s">
        <v>91</v>
      </c>
      <c r="E915">
        <v>967.16</v>
      </c>
      <c r="F915">
        <v>3</v>
      </c>
      <c r="G915">
        <v>2901.48</v>
      </c>
      <c r="H915" t="s">
        <v>87</v>
      </c>
      <c r="I915" t="s">
        <v>30</v>
      </c>
      <c r="J915" t="s">
        <v>31</v>
      </c>
      <c r="K915" t="s">
        <v>23</v>
      </c>
      <c r="L915">
        <v>2020</v>
      </c>
      <c r="M915" t="s">
        <v>24</v>
      </c>
      <c r="N915" t="s">
        <v>42</v>
      </c>
      <c r="O915">
        <v>20</v>
      </c>
      <c r="P915" t="s">
        <v>26</v>
      </c>
    </row>
    <row r="916" spans="1:16" x14ac:dyDescent="0.35">
      <c r="A916" t="s">
        <v>592</v>
      </c>
      <c r="B916" t="s">
        <v>949</v>
      </c>
      <c r="C916" t="s">
        <v>61</v>
      </c>
      <c r="D916" t="s">
        <v>29</v>
      </c>
      <c r="E916">
        <v>3340.6</v>
      </c>
      <c r="F916">
        <v>1</v>
      </c>
      <c r="G916">
        <v>3340.6</v>
      </c>
      <c r="H916" t="s">
        <v>87</v>
      </c>
      <c r="I916" t="s">
        <v>39</v>
      </c>
      <c r="J916" t="s">
        <v>92</v>
      </c>
      <c r="K916" t="s">
        <v>68</v>
      </c>
      <c r="L916">
        <v>2020</v>
      </c>
      <c r="M916" t="s">
        <v>41</v>
      </c>
      <c r="N916" t="s">
        <v>42</v>
      </c>
      <c r="O916">
        <v>20</v>
      </c>
      <c r="P916" t="s">
        <v>76</v>
      </c>
    </row>
    <row r="917" spans="1:16" x14ac:dyDescent="0.35">
      <c r="A917" t="s">
        <v>80</v>
      </c>
      <c r="B917" t="s">
        <v>950</v>
      </c>
      <c r="C917" t="s">
        <v>51</v>
      </c>
      <c r="D917" t="s">
        <v>37</v>
      </c>
      <c r="E917">
        <v>2277.8200000000002</v>
      </c>
      <c r="F917">
        <v>2</v>
      </c>
      <c r="G917">
        <v>4555.6400000000003</v>
      </c>
      <c r="H917" t="s">
        <v>62</v>
      </c>
      <c r="I917" t="s">
        <v>30</v>
      </c>
      <c r="J917" t="s">
        <v>31</v>
      </c>
      <c r="K917" t="s">
        <v>23</v>
      </c>
      <c r="L917">
        <v>2020</v>
      </c>
      <c r="M917" t="s">
        <v>83</v>
      </c>
      <c r="N917" t="s">
        <v>42</v>
      </c>
      <c r="O917">
        <v>14</v>
      </c>
      <c r="P917" t="s">
        <v>84</v>
      </c>
    </row>
    <row r="918" spans="1:16" x14ac:dyDescent="0.35">
      <c r="A918" t="s">
        <v>951</v>
      </c>
      <c r="B918" t="s">
        <v>419</v>
      </c>
      <c r="C918" t="s">
        <v>61</v>
      </c>
      <c r="D918" t="s">
        <v>29</v>
      </c>
      <c r="E918">
        <v>1757.14</v>
      </c>
      <c r="F918">
        <v>2</v>
      </c>
      <c r="G918">
        <v>3514.28</v>
      </c>
      <c r="H918" t="s">
        <v>122</v>
      </c>
      <c r="I918" t="s">
        <v>30</v>
      </c>
      <c r="J918" t="s">
        <v>31</v>
      </c>
      <c r="K918" t="s">
        <v>23</v>
      </c>
      <c r="L918">
        <v>2020</v>
      </c>
      <c r="M918" t="s">
        <v>24</v>
      </c>
      <c r="N918" t="s">
        <v>42</v>
      </c>
      <c r="O918">
        <v>13</v>
      </c>
      <c r="P918" t="s">
        <v>43</v>
      </c>
    </row>
    <row r="919" spans="1:16" x14ac:dyDescent="0.35">
      <c r="A919" t="s">
        <v>277</v>
      </c>
      <c r="B919" t="s">
        <v>50</v>
      </c>
      <c r="C919" t="s">
        <v>18</v>
      </c>
      <c r="D919" t="s">
        <v>29</v>
      </c>
      <c r="E919">
        <v>936.35</v>
      </c>
      <c r="F919">
        <v>3</v>
      </c>
      <c r="G919">
        <v>2809.05</v>
      </c>
      <c r="H919" t="s">
        <v>38</v>
      </c>
      <c r="I919" t="s">
        <v>30</v>
      </c>
      <c r="J919" t="s">
        <v>31</v>
      </c>
      <c r="K919" t="s">
        <v>23</v>
      </c>
      <c r="L919">
        <v>2020</v>
      </c>
      <c r="M919" t="s">
        <v>63</v>
      </c>
      <c r="N919" t="s">
        <v>33</v>
      </c>
      <c r="O919">
        <v>20</v>
      </c>
      <c r="P919" t="s">
        <v>43</v>
      </c>
    </row>
    <row r="920" spans="1:16" x14ac:dyDescent="0.35">
      <c r="A920" t="s">
        <v>114</v>
      </c>
      <c r="B920" t="s">
        <v>740</v>
      </c>
      <c r="C920" t="s">
        <v>51</v>
      </c>
      <c r="D920" t="s">
        <v>29</v>
      </c>
      <c r="E920">
        <v>3093.21</v>
      </c>
      <c r="F920">
        <v>3</v>
      </c>
      <c r="G920">
        <v>9279.6299999999992</v>
      </c>
      <c r="H920" t="s">
        <v>20</v>
      </c>
      <c r="I920" t="s">
        <v>39</v>
      </c>
      <c r="J920" t="s">
        <v>92</v>
      </c>
      <c r="K920" t="s">
        <v>68</v>
      </c>
      <c r="L920">
        <v>2020</v>
      </c>
      <c r="M920" t="s">
        <v>63</v>
      </c>
      <c r="N920" t="s">
        <v>70</v>
      </c>
      <c r="O920">
        <v>11</v>
      </c>
      <c r="P920" t="s">
        <v>76</v>
      </c>
    </row>
    <row r="921" spans="1:16" x14ac:dyDescent="0.35">
      <c r="A921" t="s">
        <v>577</v>
      </c>
      <c r="B921" t="s">
        <v>271</v>
      </c>
      <c r="C921" t="s">
        <v>61</v>
      </c>
      <c r="D921" t="s">
        <v>37</v>
      </c>
      <c r="E921">
        <v>3247.17</v>
      </c>
      <c r="F921">
        <v>3</v>
      </c>
      <c r="G921">
        <v>9741.51</v>
      </c>
      <c r="H921" t="s">
        <v>46</v>
      </c>
      <c r="I921" t="s">
        <v>21</v>
      </c>
      <c r="J921" t="s">
        <v>22</v>
      </c>
      <c r="K921" t="s">
        <v>23</v>
      </c>
      <c r="L921">
        <v>2020</v>
      </c>
      <c r="M921" t="s">
        <v>63</v>
      </c>
      <c r="N921" t="s">
        <v>25</v>
      </c>
      <c r="O921">
        <v>13</v>
      </c>
      <c r="P921" t="s">
        <v>43</v>
      </c>
    </row>
    <row r="922" spans="1:16" x14ac:dyDescent="0.35">
      <c r="A922" t="s">
        <v>952</v>
      </c>
      <c r="B922" t="s">
        <v>861</v>
      </c>
      <c r="C922" t="s">
        <v>51</v>
      </c>
      <c r="D922" t="s">
        <v>82</v>
      </c>
      <c r="E922">
        <v>1411.03</v>
      </c>
      <c r="F922">
        <v>3</v>
      </c>
      <c r="G922">
        <v>4233.09</v>
      </c>
      <c r="H922" t="s">
        <v>20</v>
      </c>
      <c r="I922" t="s">
        <v>66</v>
      </c>
      <c r="J922" t="s">
        <v>67</v>
      </c>
      <c r="K922" t="s">
        <v>68</v>
      </c>
      <c r="L922">
        <v>2020</v>
      </c>
      <c r="M922" t="s">
        <v>149</v>
      </c>
      <c r="N922" t="s">
        <v>33</v>
      </c>
      <c r="O922">
        <v>13</v>
      </c>
      <c r="P922" t="s">
        <v>76</v>
      </c>
    </row>
    <row r="923" spans="1:16" x14ac:dyDescent="0.35">
      <c r="A923" t="s">
        <v>80</v>
      </c>
      <c r="B923" t="s">
        <v>953</v>
      </c>
      <c r="C923" t="s">
        <v>61</v>
      </c>
      <c r="D923" t="s">
        <v>91</v>
      </c>
      <c r="E923">
        <v>3436.2</v>
      </c>
      <c r="F923">
        <v>1</v>
      </c>
      <c r="G923">
        <v>3436.2</v>
      </c>
      <c r="H923" t="s">
        <v>46</v>
      </c>
      <c r="I923" t="s">
        <v>66</v>
      </c>
      <c r="J923" t="s">
        <v>79</v>
      </c>
      <c r="K923" t="s">
        <v>68</v>
      </c>
      <c r="L923">
        <v>2020</v>
      </c>
      <c r="M923" t="s">
        <v>83</v>
      </c>
      <c r="N923" t="s">
        <v>42</v>
      </c>
      <c r="O923">
        <v>15</v>
      </c>
      <c r="P923" t="s">
        <v>84</v>
      </c>
    </row>
    <row r="924" spans="1:16" x14ac:dyDescent="0.35">
      <c r="A924" t="s">
        <v>768</v>
      </c>
      <c r="B924" t="s">
        <v>836</v>
      </c>
      <c r="C924" t="s">
        <v>61</v>
      </c>
      <c r="D924" t="s">
        <v>29</v>
      </c>
      <c r="E924">
        <v>1266.8599999999999</v>
      </c>
      <c r="F924">
        <v>2</v>
      </c>
      <c r="G924">
        <v>2533.7199999999998</v>
      </c>
      <c r="H924" t="s">
        <v>87</v>
      </c>
      <c r="I924" t="s">
        <v>21</v>
      </c>
      <c r="J924" t="s">
        <v>22</v>
      </c>
      <c r="K924" t="s">
        <v>23</v>
      </c>
      <c r="L924">
        <v>2020</v>
      </c>
      <c r="M924" t="s">
        <v>52</v>
      </c>
      <c r="N924" t="s">
        <v>42</v>
      </c>
      <c r="O924">
        <v>9</v>
      </c>
      <c r="P924" t="s">
        <v>34</v>
      </c>
    </row>
    <row r="925" spans="1:16" x14ac:dyDescent="0.35">
      <c r="A925" t="s">
        <v>533</v>
      </c>
      <c r="B925" t="s">
        <v>954</v>
      </c>
      <c r="C925" t="s">
        <v>51</v>
      </c>
      <c r="D925" t="s">
        <v>91</v>
      </c>
      <c r="E925">
        <v>1125.73</v>
      </c>
      <c r="F925">
        <v>1</v>
      </c>
      <c r="G925">
        <v>1125.73</v>
      </c>
      <c r="H925" t="s">
        <v>122</v>
      </c>
      <c r="I925" t="s">
        <v>39</v>
      </c>
      <c r="J925" t="s">
        <v>40</v>
      </c>
      <c r="K925" t="s">
        <v>23</v>
      </c>
      <c r="L925">
        <v>2020</v>
      </c>
      <c r="M925" t="s">
        <v>32</v>
      </c>
      <c r="N925" t="s">
        <v>42</v>
      </c>
      <c r="O925">
        <v>21</v>
      </c>
      <c r="P925" t="s">
        <v>26</v>
      </c>
    </row>
    <row r="926" spans="1:16" x14ac:dyDescent="0.35">
      <c r="A926" t="s">
        <v>951</v>
      </c>
      <c r="B926" t="s">
        <v>759</v>
      </c>
      <c r="C926" t="s">
        <v>18</v>
      </c>
      <c r="D926" t="s">
        <v>82</v>
      </c>
      <c r="E926">
        <v>1087.6500000000001</v>
      </c>
      <c r="F926">
        <v>3</v>
      </c>
      <c r="G926">
        <v>3262.95</v>
      </c>
      <c r="H926" t="s">
        <v>62</v>
      </c>
      <c r="I926" t="s">
        <v>30</v>
      </c>
      <c r="J926" t="s">
        <v>31</v>
      </c>
      <c r="K926" t="s">
        <v>23</v>
      </c>
      <c r="L926">
        <v>2020</v>
      </c>
      <c r="M926" t="s">
        <v>24</v>
      </c>
      <c r="N926" t="s">
        <v>42</v>
      </c>
      <c r="O926">
        <v>18</v>
      </c>
      <c r="P926" t="s">
        <v>43</v>
      </c>
    </row>
    <row r="927" spans="1:16" x14ac:dyDescent="0.35">
      <c r="A927" t="s">
        <v>292</v>
      </c>
      <c r="B927" t="s">
        <v>955</v>
      </c>
      <c r="C927" t="s">
        <v>51</v>
      </c>
      <c r="D927" t="s">
        <v>37</v>
      </c>
      <c r="E927">
        <v>1794.07</v>
      </c>
      <c r="F927">
        <v>1</v>
      </c>
      <c r="G927">
        <v>1794.07</v>
      </c>
      <c r="H927" t="s">
        <v>95</v>
      </c>
      <c r="I927" t="s">
        <v>30</v>
      </c>
      <c r="J927" t="s">
        <v>31</v>
      </c>
      <c r="K927" t="s">
        <v>23</v>
      </c>
      <c r="L927">
        <v>2020</v>
      </c>
      <c r="M927" t="s">
        <v>63</v>
      </c>
      <c r="N927" t="s">
        <v>70</v>
      </c>
      <c r="O927">
        <v>14</v>
      </c>
      <c r="P927" t="s">
        <v>58</v>
      </c>
    </row>
    <row r="928" spans="1:16" x14ac:dyDescent="0.35">
      <c r="A928" t="s">
        <v>956</v>
      </c>
      <c r="B928" t="s">
        <v>590</v>
      </c>
      <c r="C928" t="s">
        <v>61</v>
      </c>
      <c r="D928" t="s">
        <v>29</v>
      </c>
      <c r="E928">
        <v>2163.17</v>
      </c>
      <c r="F928">
        <v>3</v>
      </c>
      <c r="G928">
        <v>6489.51</v>
      </c>
      <c r="H928" t="s">
        <v>87</v>
      </c>
      <c r="I928" t="s">
        <v>39</v>
      </c>
      <c r="J928" t="s">
        <v>40</v>
      </c>
      <c r="K928" t="s">
        <v>23</v>
      </c>
      <c r="L928">
        <v>2020</v>
      </c>
      <c r="M928" t="s">
        <v>149</v>
      </c>
      <c r="N928" t="s">
        <v>25</v>
      </c>
      <c r="O928">
        <v>11</v>
      </c>
      <c r="P928" t="s">
        <v>43</v>
      </c>
    </row>
    <row r="929" spans="1:16" x14ac:dyDescent="0.35">
      <c r="A929" t="s">
        <v>96</v>
      </c>
      <c r="B929" t="s">
        <v>913</v>
      </c>
      <c r="C929" t="s">
        <v>51</v>
      </c>
      <c r="D929" t="s">
        <v>29</v>
      </c>
      <c r="E929">
        <v>522.63</v>
      </c>
      <c r="F929">
        <v>1</v>
      </c>
      <c r="G929">
        <v>522.63</v>
      </c>
      <c r="H929" t="s">
        <v>38</v>
      </c>
      <c r="I929" t="s">
        <v>21</v>
      </c>
      <c r="J929" t="s">
        <v>22</v>
      </c>
      <c r="K929" t="s">
        <v>23</v>
      </c>
      <c r="L929">
        <v>2020</v>
      </c>
      <c r="M929" t="s">
        <v>69</v>
      </c>
      <c r="N929" t="s">
        <v>33</v>
      </c>
      <c r="O929">
        <v>11</v>
      </c>
      <c r="P929" t="s">
        <v>58</v>
      </c>
    </row>
    <row r="930" spans="1:16" x14ac:dyDescent="0.35">
      <c r="A930" t="s">
        <v>144</v>
      </c>
      <c r="B930" t="s">
        <v>921</v>
      </c>
      <c r="C930" t="s">
        <v>61</v>
      </c>
      <c r="D930" t="s">
        <v>37</v>
      </c>
      <c r="E930">
        <v>1119.5</v>
      </c>
      <c r="F930">
        <v>2</v>
      </c>
      <c r="G930">
        <v>2239</v>
      </c>
      <c r="H930" t="s">
        <v>20</v>
      </c>
      <c r="I930" t="s">
        <v>21</v>
      </c>
      <c r="J930" t="s">
        <v>22</v>
      </c>
      <c r="K930" t="s">
        <v>23</v>
      </c>
      <c r="L930">
        <v>2020</v>
      </c>
      <c r="M930" t="s">
        <v>63</v>
      </c>
      <c r="N930" t="s">
        <v>25</v>
      </c>
      <c r="O930">
        <v>13</v>
      </c>
      <c r="P930" t="s">
        <v>84</v>
      </c>
    </row>
    <row r="931" spans="1:16" x14ac:dyDescent="0.35">
      <c r="A931" t="s">
        <v>873</v>
      </c>
      <c r="B931" t="s">
        <v>957</v>
      </c>
      <c r="C931" t="s">
        <v>51</v>
      </c>
      <c r="D931" t="s">
        <v>75</v>
      </c>
      <c r="E931">
        <v>1248.46</v>
      </c>
      <c r="F931">
        <v>3</v>
      </c>
      <c r="G931">
        <v>3745.38</v>
      </c>
      <c r="H931" t="s">
        <v>95</v>
      </c>
      <c r="I931" t="s">
        <v>21</v>
      </c>
      <c r="J931" t="s">
        <v>22</v>
      </c>
      <c r="K931" t="s">
        <v>23</v>
      </c>
      <c r="L931">
        <v>2020</v>
      </c>
      <c r="M931" t="s">
        <v>47</v>
      </c>
      <c r="N931" t="s">
        <v>42</v>
      </c>
      <c r="O931">
        <v>19</v>
      </c>
      <c r="P931" t="s">
        <v>58</v>
      </c>
    </row>
    <row r="932" spans="1:16" x14ac:dyDescent="0.35">
      <c r="A932" t="s">
        <v>477</v>
      </c>
      <c r="B932" t="s">
        <v>627</v>
      </c>
      <c r="C932" t="s">
        <v>51</v>
      </c>
      <c r="D932" t="s">
        <v>82</v>
      </c>
      <c r="E932">
        <v>4961.04</v>
      </c>
      <c r="F932">
        <v>2</v>
      </c>
      <c r="G932">
        <v>9922.08</v>
      </c>
      <c r="H932" t="s">
        <v>38</v>
      </c>
      <c r="I932" t="s">
        <v>30</v>
      </c>
      <c r="J932" t="s">
        <v>31</v>
      </c>
      <c r="K932" t="s">
        <v>23</v>
      </c>
      <c r="L932">
        <v>2020</v>
      </c>
      <c r="M932" t="s">
        <v>69</v>
      </c>
      <c r="N932" t="s">
        <v>42</v>
      </c>
      <c r="O932">
        <v>12</v>
      </c>
      <c r="P932" t="s">
        <v>26</v>
      </c>
    </row>
    <row r="933" spans="1:16" x14ac:dyDescent="0.35">
      <c r="A933" t="s">
        <v>450</v>
      </c>
      <c r="B933" t="s">
        <v>521</v>
      </c>
      <c r="C933" t="s">
        <v>51</v>
      </c>
      <c r="D933" t="s">
        <v>91</v>
      </c>
      <c r="E933">
        <v>4116.1400000000003</v>
      </c>
      <c r="F933">
        <v>1</v>
      </c>
      <c r="G933">
        <v>4116.1400000000003</v>
      </c>
      <c r="H933" t="s">
        <v>122</v>
      </c>
      <c r="I933" t="s">
        <v>66</v>
      </c>
      <c r="J933" t="s">
        <v>67</v>
      </c>
      <c r="K933" t="s">
        <v>68</v>
      </c>
      <c r="L933">
        <v>2020</v>
      </c>
      <c r="M933" t="s">
        <v>52</v>
      </c>
      <c r="N933" t="s">
        <v>42</v>
      </c>
      <c r="O933">
        <v>20</v>
      </c>
      <c r="P933" t="s">
        <v>34</v>
      </c>
    </row>
    <row r="934" spans="1:16" x14ac:dyDescent="0.35">
      <c r="A934" t="s">
        <v>575</v>
      </c>
      <c r="B934" t="s">
        <v>958</v>
      </c>
      <c r="C934" t="s">
        <v>61</v>
      </c>
      <c r="D934" t="s">
        <v>29</v>
      </c>
      <c r="E934">
        <v>2429.11</v>
      </c>
      <c r="F934">
        <v>2</v>
      </c>
      <c r="G934">
        <v>4858.22</v>
      </c>
      <c r="H934" t="s">
        <v>95</v>
      </c>
      <c r="I934" t="s">
        <v>21</v>
      </c>
      <c r="J934" t="s">
        <v>22</v>
      </c>
      <c r="K934" t="s">
        <v>23</v>
      </c>
      <c r="L934">
        <v>2020</v>
      </c>
      <c r="M934" t="s">
        <v>83</v>
      </c>
      <c r="N934" t="s">
        <v>42</v>
      </c>
      <c r="O934">
        <v>17</v>
      </c>
      <c r="P934" t="s">
        <v>58</v>
      </c>
    </row>
    <row r="935" spans="1:16" x14ac:dyDescent="0.35">
      <c r="A935" t="s">
        <v>182</v>
      </c>
      <c r="B935" t="s">
        <v>193</v>
      </c>
      <c r="C935" t="s">
        <v>51</v>
      </c>
      <c r="D935" t="s">
        <v>55</v>
      </c>
      <c r="E935">
        <v>4634.8999999999996</v>
      </c>
      <c r="F935">
        <v>2</v>
      </c>
      <c r="G935">
        <v>9269.7999999999993</v>
      </c>
      <c r="H935" t="s">
        <v>95</v>
      </c>
      <c r="I935" t="s">
        <v>66</v>
      </c>
      <c r="J935" t="s">
        <v>67</v>
      </c>
      <c r="K935" t="s">
        <v>68</v>
      </c>
      <c r="L935">
        <v>2020</v>
      </c>
      <c r="M935" t="s">
        <v>135</v>
      </c>
      <c r="N935" t="s">
        <v>25</v>
      </c>
      <c r="O935">
        <v>11</v>
      </c>
      <c r="P935" t="s">
        <v>26</v>
      </c>
    </row>
    <row r="936" spans="1:16" x14ac:dyDescent="0.35">
      <c r="A936" t="s">
        <v>959</v>
      </c>
      <c r="B936" t="s">
        <v>756</v>
      </c>
      <c r="C936" t="s">
        <v>61</v>
      </c>
      <c r="D936" t="s">
        <v>19</v>
      </c>
      <c r="E936">
        <v>3319.3</v>
      </c>
      <c r="F936">
        <v>1</v>
      </c>
      <c r="G936">
        <v>3319.3</v>
      </c>
      <c r="H936" t="s">
        <v>87</v>
      </c>
      <c r="I936" t="s">
        <v>39</v>
      </c>
      <c r="J936" t="s">
        <v>92</v>
      </c>
      <c r="K936" t="s">
        <v>68</v>
      </c>
      <c r="L936">
        <v>2020</v>
      </c>
      <c r="M936" t="s">
        <v>32</v>
      </c>
      <c r="N936" t="s">
        <v>42</v>
      </c>
      <c r="O936">
        <v>21</v>
      </c>
      <c r="P936" t="s">
        <v>76</v>
      </c>
    </row>
    <row r="937" spans="1:16" x14ac:dyDescent="0.35">
      <c r="A937" t="s">
        <v>277</v>
      </c>
      <c r="B937" t="s">
        <v>708</v>
      </c>
      <c r="C937" t="s">
        <v>61</v>
      </c>
      <c r="D937" t="s">
        <v>37</v>
      </c>
      <c r="E937">
        <v>3268.62</v>
      </c>
      <c r="F937">
        <v>3</v>
      </c>
      <c r="G937">
        <v>9805.86</v>
      </c>
      <c r="H937" t="s">
        <v>122</v>
      </c>
      <c r="I937" t="s">
        <v>66</v>
      </c>
      <c r="J937" t="s">
        <v>67</v>
      </c>
      <c r="K937" t="s">
        <v>68</v>
      </c>
      <c r="L937">
        <v>2020</v>
      </c>
      <c r="M937" t="s">
        <v>63</v>
      </c>
      <c r="N937" t="s">
        <v>42</v>
      </c>
      <c r="O937">
        <v>14</v>
      </c>
      <c r="P937" t="s">
        <v>43</v>
      </c>
    </row>
    <row r="938" spans="1:16" x14ac:dyDescent="0.35">
      <c r="A938" t="s">
        <v>297</v>
      </c>
      <c r="B938" t="s">
        <v>302</v>
      </c>
      <c r="C938" t="s">
        <v>18</v>
      </c>
      <c r="D938" t="s">
        <v>82</v>
      </c>
      <c r="E938">
        <v>1346.2</v>
      </c>
      <c r="F938">
        <v>3</v>
      </c>
      <c r="G938">
        <v>4038.6</v>
      </c>
      <c r="H938" t="s">
        <v>87</v>
      </c>
      <c r="I938" t="s">
        <v>66</v>
      </c>
      <c r="J938" t="s">
        <v>67</v>
      </c>
      <c r="K938" t="s">
        <v>68</v>
      </c>
      <c r="L938">
        <v>2020</v>
      </c>
      <c r="M938" t="s">
        <v>24</v>
      </c>
      <c r="N938" t="s">
        <v>42</v>
      </c>
      <c r="O938">
        <v>17</v>
      </c>
      <c r="P938" t="s">
        <v>84</v>
      </c>
    </row>
    <row r="939" spans="1:16" x14ac:dyDescent="0.35">
      <c r="A939" t="s">
        <v>960</v>
      </c>
      <c r="B939" t="s">
        <v>318</v>
      </c>
      <c r="C939" t="s">
        <v>18</v>
      </c>
      <c r="D939" t="s">
        <v>91</v>
      </c>
      <c r="E939">
        <v>776.43</v>
      </c>
      <c r="F939">
        <v>2</v>
      </c>
      <c r="G939">
        <v>1552.86</v>
      </c>
      <c r="H939" t="s">
        <v>46</v>
      </c>
      <c r="I939" t="s">
        <v>66</v>
      </c>
      <c r="J939" t="s">
        <v>79</v>
      </c>
      <c r="K939" t="s">
        <v>68</v>
      </c>
      <c r="L939">
        <v>2020</v>
      </c>
      <c r="M939" t="s">
        <v>24</v>
      </c>
      <c r="N939" t="s">
        <v>70</v>
      </c>
      <c r="O939">
        <v>15</v>
      </c>
      <c r="P939" t="s">
        <v>48</v>
      </c>
    </row>
    <row r="940" spans="1:16" x14ac:dyDescent="0.35">
      <c r="A940" t="s">
        <v>216</v>
      </c>
      <c r="B940" t="s">
        <v>719</v>
      </c>
      <c r="C940" t="s">
        <v>18</v>
      </c>
      <c r="D940" t="s">
        <v>55</v>
      </c>
      <c r="E940">
        <v>3531.04</v>
      </c>
      <c r="F940">
        <v>2</v>
      </c>
      <c r="G940">
        <v>7062.08</v>
      </c>
      <c r="H940" t="s">
        <v>87</v>
      </c>
      <c r="I940" t="s">
        <v>39</v>
      </c>
      <c r="J940" t="s">
        <v>40</v>
      </c>
      <c r="K940" t="s">
        <v>23</v>
      </c>
      <c r="L940">
        <v>2020</v>
      </c>
      <c r="M940" t="s">
        <v>100</v>
      </c>
      <c r="N940" t="s">
        <v>42</v>
      </c>
      <c r="O940">
        <v>12</v>
      </c>
      <c r="P940" t="s">
        <v>34</v>
      </c>
    </row>
    <row r="941" spans="1:16" x14ac:dyDescent="0.35">
      <c r="A941" t="s">
        <v>402</v>
      </c>
      <c r="B941" t="s">
        <v>587</v>
      </c>
      <c r="C941" t="s">
        <v>18</v>
      </c>
      <c r="D941" t="s">
        <v>75</v>
      </c>
      <c r="E941">
        <v>3478.01</v>
      </c>
      <c r="F941">
        <v>3</v>
      </c>
      <c r="G941">
        <v>10434.030000000001</v>
      </c>
      <c r="H941" t="s">
        <v>87</v>
      </c>
      <c r="I941" t="s">
        <v>21</v>
      </c>
      <c r="J941" t="s">
        <v>22</v>
      </c>
      <c r="K941" t="s">
        <v>23</v>
      </c>
      <c r="L941">
        <v>2020</v>
      </c>
      <c r="M941" t="s">
        <v>41</v>
      </c>
      <c r="N941" t="s">
        <v>25</v>
      </c>
      <c r="O941">
        <v>16</v>
      </c>
      <c r="P941" t="s">
        <v>43</v>
      </c>
    </row>
    <row r="942" spans="1:16" x14ac:dyDescent="0.35">
      <c r="A942" t="s">
        <v>866</v>
      </c>
      <c r="B942" t="s">
        <v>270</v>
      </c>
      <c r="C942" t="s">
        <v>61</v>
      </c>
      <c r="D942" t="s">
        <v>55</v>
      </c>
      <c r="E942">
        <v>1086.43</v>
      </c>
      <c r="F942">
        <v>3</v>
      </c>
      <c r="G942">
        <v>3259.29</v>
      </c>
      <c r="H942" t="s">
        <v>87</v>
      </c>
      <c r="I942" t="s">
        <v>21</v>
      </c>
      <c r="J942" t="s">
        <v>22</v>
      </c>
      <c r="K942" t="s">
        <v>23</v>
      </c>
      <c r="L942">
        <v>2020</v>
      </c>
      <c r="M942" t="s">
        <v>88</v>
      </c>
      <c r="N942" t="s">
        <v>42</v>
      </c>
      <c r="O942">
        <v>19</v>
      </c>
      <c r="P942" t="s">
        <v>76</v>
      </c>
    </row>
    <row r="943" spans="1:16" x14ac:dyDescent="0.35">
      <c r="A943" t="s">
        <v>555</v>
      </c>
      <c r="B943" t="s">
        <v>110</v>
      </c>
      <c r="C943" t="s">
        <v>61</v>
      </c>
      <c r="D943" t="s">
        <v>37</v>
      </c>
      <c r="E943">
        <v>1685.06</v>
      </c>
      <c r="F943">
        <v>2</v>
      </c>
      <c r="G943">
        <v>3370.12</v>
      </c>
      <c r="H943" t="s">
        <v>122</v>
      </c>
      <c r="I943" t="s">
        <v>39</v>
      </c>
      <c r="J943" t="s">
        <v>92</v>
      </c>
      <c r="K943" t="s">
        <v>68</v>
      </c>
      <c r="L943">
        <v>2020</v>
      </c>
      <c r="M943" t="s">
        <v>69</v>
      </c>
      <c r="N943" t="s">
        <v>25</v>
      </c>
      <c r="O943">
        <v>9</v>
      </c>
      <c r="P943" t="s">
        <v>43</v>
      </c>
    </row>
    <row r="944" spans="1:16" x14ac:dyDescent="0.35">
      <c r="A944" t="s">
        <v>105</v>
      </c>
      <c r="B944" t="s">
        <v>492</v>
      </c>
      <c r="C944" t="s">
        <v>61</v>
      </c>
      <c r="D944" t="s">
        <v>55</v>
      </c>
      <c r="E944">
        <v>452.92</v>
      </c>
      <c r="F944">
        <v>1</v>
      </c>
      <c r="G944">
        <v>452.92</v>
      </c>
      <c r="H944" t="s">
        <v>62</v>
      </c>
      <c r="I944" t="s">
        <v>66</v>
      </c>
      <c r="J944" t="s">
        <v>67</v>
      </c>
      <c r="K944" t="s">
        <v>68</v>
      </c>
      <c r="L944">
        <v>2020</v>
      </c>
      <c r="M944" t="s">
        <v>88</v>
      </c>
      <c r="N944" t="s">
        <v>25</v>
      </c>
      <c r="O944">
        <v>16</v>
      </c>
      <c r="P944" t="s">
        <v>43</v>
      </c>
    </row>
    <row r="945" spans="1:16" x14ac:dyDescent="0.35">
      <c r="A945" t="s">
        <v>380</v>
      </c>
      <c r="B945" t="s">
        <v>927</v>
      </c>
      <c r="C945" t="s">
        <v>51</v>
      </c>
      <c r="D945" t="s">
        <v>29</v>
      </c>
      <c r="E945">
        <v>2371.37</v>
      </c>
      <c r="F945">
        <v>1</v>
      </c>
      <c r="G945">
        <v>2371.37</v>
      </c>
      <c r="H945" t="s">
        <v>38</v>
      </c>
      <c r="I945" t="s">
        <v>21</v>
      </c>
      <c r="J945" t="s">
        <v>22</v>
      </c>
      <c r="K945" t="s">
        <v>23</v>
      </c>
      <c r="L945">
        <v>2020</v>
      </c>
      <c r="M945" t="s">
        <v>135</v>
      </c>
      <c r="N945" t="s">
        <v>42</v>
      </c>
      <c r="O945">
        <v>18</v>
      </c>
      <c r="P945" t="s">
        <v>58</v>
      </c>
    </row>
    <row r="946" spans="1:16" x14ac:dyDescent="0.35">
      <c r="A946" t="s">
        <v>855</v>
      </c>
      <c r="B946" t="s">
        <v>961</v>
      </c>
      <c r="C946" t="s">
        <v>18</v>
      </c>
      <c r="D946" t="s">
        <v>75</v>
      </c>
      <c r="E946">
        <v>1414.15</v>
      </c>
      <c r="F946">
        <v>1</v>
      </c>
      <c r="G946">
        <v>1414.15</v>
      </c>
      <c r="H946" t="s">
        <v>87</v>
      </c>
      <c r="I946" t="s">
        <v>30</v>
      </c>
      <c r="J946" t="s">
        <v>31</v>
      </c>
      <c r="K946" t="s">
        <v>23</v>
      </c>
      <c r="L946">
        <v>2020</v>
      </c>
      <c r="M946" t="s">
        <v>149</v>
      </c>
      <c r="N946" t="s">
        <v>25</v>
      </c>
      <c r="O946">
        <v>21</v>
      </c>
      <c r="P946" t="s">
        <v>48</v>
      </c>
    </row>
    <row r="947" spans="1:16" x14ac:dyDescent="0.35">
      <c r="A947" t="s">
        <v>472</v>
      </c>
      <c r="B947" t="s">
        <v>798</v>
      </c>
      <c r="C947" t="s">
        <v>61</v>
      </c>
      <c r="D947" t="s">
        <v>37</v>
      </c>
      <c r="E947">
        <v>1893.85</v>
      </c>
      <c r="F947">
        <v>1</v>
      </c>
      <c r="G947">
        <v>1893.85</v>
      </c>
      <c r="H947" t="s">
        <v>95</v>
      </c>
      <c r="I947" t="s">
        <v>30</v>
      </c>
      <c r="J947" t="s">
        <v>31</v>
      </c>
      <c r="K947" t="s">
        <v>23</v>
      </c>
      <c r="L947">
        <v>2020</v>
      </c>
      <c r="M947" t="s">
        <v>24</v>
      </c>
      <c r="N947" t="s">
        <v>42</v>
      </c>
      <c r="O947">
        <v>22</v>
      </c>
      <c r="P947" t="s">
        <v>34</v>
      </c>
    </row>
    <row r="948" spans="1:16" x14ac:dyDescent="0.35">
      <c r="A948" t="s">
        <v>484</v>
      </c>
      <c r="B948" t="s">
        <v>568</v>
      </c>
      <c r="C948" t="s">
        <v>61</v>
      </c>
      <c r="D948" t="s">
        <v>37</v>
      </c>
      <c r="E948">
        <v>4921.26</v>
      </c>
      <c r="F948">
        <v>2</v>
      </c>
      <c r="G948">
        <v>9842.52</v>
      </c>
      <c r="H948" t="s">
        <v>95</v>
      </c>
      <c r="I948" t="s">
        <v>21</v>
      </c>
      <c r="J948" t="s">
        <v>22</v>
      </c>
      <c r="K948" t="s">
        <v>23</v>
      </c>
      <c r="L948">
        <v>2020</v>
      </c>
      <c r="M948" t="s">
        <v>52</v>
      </c>
      <c r="N948" t="s">
        <v>42</v>
      </c>
      <c r="O948">
        <v>15</v>
      </c>
      <c r="P948" t="s">
        <v>26</v>
      </c>
    </row>
    <row r="949" spans="1:16" x14ac:dyDescent="0.35">
      <c r="A949" t="s">
        <v>843</v>
      </c>
      <c r="B949" t="s">
        <v>622</v>
      </c>
      <c r="C949" t="s">
        <v>61</v>
      </c>
      <c r="D949" t="s">
        <v>91</v>
      </c>
      <c r="E949">
        <v>3136.39</v>
      </c>
      <c r="F949">
        <v>3</v>
      </c>
      <c r="G949">
        <v>9409.17</v>
      </c>
      <c r="H949" t="s">
        <v>62</v>
      </c>
      <c r="I949" t="s">
        <v>39</v>
      </c>
      <c r="J949" t="s">
        <v>40</v>
      </c>
      <c r="K949" t="s">
        <v>23</v>
      </c>
      <c r="L949">
        <v>2020</v>
      </c>
      <c r="M949" t="s">
        <v>135</v>
      </c>
      <c r="N949" t="s">
        <v>42</v>
      </c>
      <c r="O949">
        <v>17</v>
      </c>
      <c r="P949" t="s">
        <v>58</v>
      </c>
    </row>
    <row r="950" spans="1:16" x14ac:dyDescent="0.35">
      <c r="A950" t="s">
        <v>182</v>
      </c>
      <c r="B950" t="s">
        <v>633</v>
      </c>
      <c r="C950" t="s">
        <v>18</v>
      </c>
      <c r="D950" t="s">
        <v>37</v>
      </c>
      <c r="E950">
        <v>1323.66</v>
      </c>
      <c r="F950">
        <v>2</v>
      </c>
      <c r="G950">
        <v>2647.32</v>
      </c>
      <c r="H950" t="s">
        <v>46</v>
      </c>
      <c r="I950" t="s">
        <v>66</v>
      </c>
      <c r="J950" t="s">
        <v>67</v>
      </c>
      <c r="K950" t="s">
        <v>68</v>
      </c>
      <c r="L950">
        <v>2020</v>
      </c>
      <c r="M950" t="s">
        <v>135</v>
      </c>
      <c r="N950" t="s">
        <v>33</v>
      </c>
      <c r="O950">
        <v>16</v>
      </c>
      <c r="P950" t="s">
        <v>26</v>
      </c>
    </row>
    <row r="951" spans="1:16" x14ac:dyDescent="0.35">
      <c r="A951" t="s">
        <v>901</v>
      </c>
      <c r="B951" t="s">
        <v>481</v>
      </c>
      <c r="C951" t="s">
        <v>61</v>
      </c>
      <c r="D951" t="s">
        <v>55</v>
      </c>
      <c r="E951">
        <v>342.55</v>
      </c>
      <c r="F951">
        <v>2</v>
      </c>
      <c r="G951">
        <v>685.1</v>
      </c>
      <c r="H951" t="s">
        <v>122</v>
      </c>
      <c r="I951" t="s">
        <v>39</v>
      </c>
      <c r="J951" t="s">
        <v>92</v>
      </c>
      <c r="K951" t="s">
        <v>68</v>
      </c>
      <c r="L951">
        <v>2020</v>
      </c>
      <c r="M951" t="s">
        <v>41</v>
      </c>
      <c r="N951" t="s">
        <v>42</v>
      </c>
      <c r="O951">
        <v>15</v>
      </c>
      <c r="P951" t="s">
        <v>76</v>
      </c>
    </row>
    <row r="952" spans="1:16" x14ac:dyDescent="0.35">
      <c r="A952" t="s">
        <v>375</v>
      </c>
      <c r="B952" t="s">
        <v>962</v>
      </c>
      <c r="C952" t="s">
        <v>51</v>
      </c>
      <c r="D952" t="s">
        <v>82</v>
      </c>
      <c r="E952">
        <v>1924.56</v>
      </c>
      <c r="F952">
        <v>1</v>
      </c>
      <c r="G952">
        <v>1924.56</v>
      </c>
      <c r="H952" t="s">
        <v>38</v>
      </c>
      <c r="I952" t="s">
        <v>21</v>
      </c>
      <c r="J952" t="s">
        <v>22</v>
      </c>
      <c r="K952" t="s">
        <v>23</v>
      </c>
      <c r="L952">
        <v>2020</v>
      </c>
      <c r="M952" t="s">
        <v>41</v>
      </c>
      <c r="N952" t="s">
        <v>42</v>
      </c>
      <c r="O952">
        <v>16</v>
      </c>
      <c r="P952" t="s">
        <v>26</v>
      </c>
    </row>
    <row r="953" spans="1:16" x14ac:dyDescent="0.35">
      <c r="A953" t="s">
        <v>547</v>
      </c>
      <c r="B953" t="s">
        <v>963</v>
      </c>
      <c r="C953" t="s">
        <v>51</v>
      </c>
      <c r="D953" t="s">
        <v>55</v>
      </c>
      <c r="E953">
        <v>383.8</v>
      </c>
      <c r="F953">
        <v>3</v>
      </c>
      <c r="G953">
        <v>1151.4000000000001</v>
      </c>
      <c r="H953" t="s">
        <v>46</v>
      </c>
      <c r="I953" t="s">
        <v>66</v>
      </c>
      <c r="J953" t="s">
        <v>67</v>
      </c>
      <c r="K953" t="s">
        <v>68</v>
      </c>
      <c r="L953">
        <v>2020</v>
      </c>
      <c r="M953" t="s">
        <v>63</v>
      </c>
      <c r="N953" t="s">
        <v>25</v>
      </c>
      <c r="O953">
        <v>17</v>
      </c>
      <c r="P953" t="s">
        <v>48</v>
      </c>
    </row>
    <row r="954" spans="1:16" x14ac:dyDescent="0.35">
      <c r="A954" t="s">
        <v>474</v>
      </c>
      <c r="B954" t="s">
        <v>28</v>
      </c>
      <c r="C954" t="s">
        <v>18</v>
      </c>
      <c r="D954" t="s">
        <v>82</v>
      </c>
      <c r="E954">
        <v>1721.7</v>
      </c>
      <c r="F954">
        <v>2</v>
      </c>
      <c r="G954">
        <v>3443.4</v>
      </c>
      <c r="H954" t="s">
        <v>38</v>
      </c>
      <c r="I954" t="s">
        <v>39</v>
      </c>
      <c r="J954" t="s">
        <v>92</v>
      </c>
      <c r="K954" t="s">
        <v>68</v>
      </c>
      <c r="L954">
        <v>2020</v>
      </c>
      <c r="M954" t="s">
        <v>135</v>
      </c>
      <c r="N954" t="s">
        <v>25</v>
      </c>
      <c r="O954">
        <v>19</v>
      </c>
      <c r="P954" t="s">
        <v>26</v>
      </c>
    </row>
    <row r="955" spans="1:16" x14ac:dyDescent="0.35">
      <c r="A955" t="s">
        <v>866</v>
      </c>
      <c r="B955" t="s">
        <v>543</v>
      </c>
      <c r="C955" t="s">
        <v>18</v>
      </c>
      <c r="D955" t="s">
        <v>82</v>
      </c>
      <c r="E955">
        <v>1387.79</v>
      </c>
      <c r="F955">
        <v>3</v>
      </c>
      <c r="G955">
        <v>4163.37</v>
      </c>
      <c r="H955" t="s">
        <v>46</v>
      </c>
      <c r="I955" t="s">
        <v>66</v>
      </c>
      <c r="J955" t="s">
        <v>79</v>
      </c>
      <c r="K955" t="s">
        <v>68</v>
      </c>
      <c r="L955">
        <v>2020</v>
      </c>
      <c r="M955" t="s">
        <v>88</v>
      </c>
      <c r="N955" t="s">
        <v>42</v>
      </c>
      <c r="O955">
        <v>9</v>
      </c>
      <c r="P955" t="s">
        <v>76</v>
      </c>
    </row>
    <row r="956" spans="1:16" x14ac:dyDescent="0.35">
      <c r="A956" t="s">
        <v>843</v>
      </c>
      <c r="B956" t="s">
        <v>964</v>
      </c>
      <c r="C956" t="s">
        <v>61</v>
      </c>
      <c r="D956" t="s">
        <v>91</v>
      </c>
      <c r="E956">
        <v>3051.42</v>
      </c>
      <c r="F956">
        <v>3</v>
      </c>
      <c r="G956">
        <v>9154.26</v>
      </c>
      <c r="H956" t="s">
        <v>87</v>
      </c>
      <c r="I956" t="s">
        <v>30</v>
      </c>
      <c r="J956" t="s">
        <v>31</v>
      </c>
      <c r="K956" t="s">
        <v>23</v>
      </c>
      <c r="L956">
        <v>2020</v>
      </c>
      <c r="M956" t="s">
        <v>135</v>
      </c>
      <c r="N956" t="s">
        <v>33</v>
      </c>
      <c r="O956">
        <v>11</v>
      </c>
      <c r="P956" t="s">
        <v>58</v>
      </c>
    </row>
    <row r="957" spans="1:16" x14ac:dyDescent="0.35">
      <c r="A957" t="s">
        <v>608</v>
      </c>
      <c r="B957" t="s">
        <v>233</v>
      </c>
      <c r="C957" t="s">
        <v>18</v>
      </c>
      <c r="D957" t="s">
        <v>19</v>
      </c>
      <c r="E957">
        <v>1824.99</v>
      </c>
      <c r="F957">
        <v>1</v>
      </c>
      <c r="G957">
        <v>1824.99</v>
      </c>
      <c r="H957" t="s">
        <v>38</v>
      </c>
      <c r="I957" t="s">
        <v>39</v>
      </c>
      <c r="J957" t="s">
        <v>92</v>
      </c>
      <c r="K957" t="s">
        <v>68</v>
      </c>
      <c r="L957">
        <v>2020</v>
      </c>
      <c r="M957" t="s">
        <v>83</v>
      </c>
      <c r="N957" t="s">
        <v>42</v>
      </c>
      <c r="O957">
        <v>18</v>
      </c>
      <c r="P957" t="s">
        <v>48</v>
      </c>
    </row>
    <row r="958" spans="1:16" x14ac:dyDescent="0.35">
      <c r="A958" t="s">
        <v>533</v>
      </c>
      <c r="B958" t="s">
        <v>797</v>
      </c>
      <c r="C958" t="s">
        <v>18</v>
      </c>
      <c r="D958" t="s">
        <v>19</v>
      </c>
      <c r="E958">
        <v>2902.68</v>
      </c>
      <c r="F958">
        <v>2</v>
      </c>
      <c r="G958">
        <v>5805.36</v>
      </c>
      <c r="H958" t="s">
        <v>46</v>
      </c>
      <c r="I958" t="s">
        <v>66</v>
      </c>
      <c r="J958" t="s">
        <v>79</v>
      </c>
      <c r="K958" t="s">
        <v>68</v>
      </c>
      <c r="L958">
        <v>2020</v>
      </c>
      <c r="M958" t="s">
        <v>32</v>
      </c>
      <c r="N958" t="s">
        <v>42</v>
      </c>
      <c r="O958">
        <v>13</v>
      </c>
      <c r="P958" t="s">
        <v>26</v>
      </c>
    </row>
    <row r="959" spans="1:16" x14ac:dyDescent="0.35">
      <c r="A959" t="s">
        <v>284</v>
      </c>
      <c r="B959" t="s">
        <v>965</v>
      </c>
      <c r="C959" t="s">
        <v>61</v>
      </c>
      <c r="D959" t="s">
        <v>82</v>
      </c>
      <c r="E959">
        <v>1642.97</v>
      </c>
      <c r="F959">
        <v>3</v>
      </c>
      <c r="G959">
        <v>4928.91</v>
      </c>
      <c r="H959" t="s">
        <v>87</v>
      </c>
      <c r="I959" t="s">
        <v>66</v>
      </c>
      <c r="J959" t="s">
        <v>79</v>
      </c>
      <c r="K959" t="s">
        <v>68</v>
      </c>
      <c r="L959">
        <v>2020</v>
      </c>
      <c r="M959" t="s">
        <v>63</v>
      </c>
      <c r="N959" t="s">
        <v>42</v>
      </c>
      <c r="O959">
        <v>9</v>
      </c>
      <c r="P959" t="s">
        <v>48</v>
      </c>
    </row>
    <row r="960" spans="1:16" x14ac:dyDescent="0.35">
      <c r="A960" t="s">
        <v>440</v>
      </c>
      <c r="B960" t="s">
        <v>466</v>
      </c>
      <c r="C960" t="s">
        <v>51</v>
      </c>
      <c r="D960" t="s">
        <v>55</v>
      </c>
      <c r="E960">
        <v>2186.1799999999998</v>
      </c>
      <c r="F960">
        <v>1</v>
      </c>
      <c r="G960">
        <v>2186.1799999999998</v>
      </c>
      <c r="H960" t="s">
        <v>46</v>
      </c>
      <c r="I960" t="s">
        <v>21</v>
      </c>
      <c r="J960" t="s">
        <v>22</v>
      </c>
      <c r="K960" t="s">
        <v>23</v>
      </c>
      <c r="L960">
        <v>2020</v>
      </c>
      <c r="M960" t="s">
        <v>83</v>
      </c>
      <c r="N960" t="s">
        <v>70</v>
      </c>
      <c r="O960">
        <v>12</v>
      </c>
      <c r="P960" t="s">
        <v>76</v>
      </c>
    </row>
    <row r="961" spans="1:16" x14ac:dyDescent="0.35">
      <c r="A961" t="s">
        <v>966</v>
      </c>
      <c r="B961" t="s">
        <v>385</v>
      </c>
      <c r="C961" t="s">
        <v>51</v>
      </c>
      <c r="D961" t="s">
        <v>37</v>
      </c>
      <c r="E961">
        <v>4111.33</v>
      </c>
      <c r="F961">
        <v>2</v>
      </c>
      <c r="G961">
        <v>8222.66</v>
      </c>
      <c r="H961" t="s">
        <v>38</v>
      </c>
      <c r="I961" t="s">
        <v>30</v>
      </c>
      <c r="J961" t="s">
        <v>31</v>
      </c>
      <c r="K961" t="s">
        <v>23</v>
      </c>
      <c r="L961">
        <v>2020</v>
      </c>
      <c r="M961" t="s">
        <v>41</v>
      </c>
      <c r="N961" t="s">
        <v>25</v>
      </c>
      <c r="O961">
        <v>13</v>
      </c>
      <c r="P961" t="s">
        <v>43</v>
      </c>
    </row>
    <row r="962" spans="1:16" x14ac:dyDescent="0.35">
      <c r="A962" t="s">
        <v>207</v>
      </c>
      <c r="B962" t="s">
        <v>967</v>
      </c>
      <c r="C962" t="s">
        <v>51</v>
      </c>
      <c r="D962" t="s">
        <v>19</v>
      </c>
      <c r="E962">
        <v>3280.1</v>
      </c>
      <c r="F962">
        <v>2</v>
      </c>
      <c r="G962">
        <v>6560.2</v>
      </c>
      <c r="H962" t="s">
        <v>46</v>
      </c>
      <c r="I962" t="s">
        <v>39</v>
      </c>
      <c r="J962" t="s">
        <v>92</v>
      </c>
      <c r="K962" t="s">
        <v>68</v>
      </c>
      <c r="L962">
        <v>2020</v>
      </c>
      <c r="M962" t="s">
        <v>135</v>
      </c>
      <c r="N962" t="s">
        <v>42</v>
      </c>
      <c r="O962">
        <v>21</v>
      </c>
      <c r="P962" t="s">
        <v>76</v>
      </c>
    </row>
    <row r="963" spans="1:16" x14ac:dyDescent="0.35">
      <c r="A963" t="s">
        <v>597</v>
      </c>
      <c r="B963" t="s">
        <v>510</v>
      </c>
      <c r="C963" t="s">
        <v>51</v>
      </c>
      <c r="D963" t="s">
        <v>29</v>
      </c>
      <c r="E963">
        <v>4420.18</v>
      </c>
      <c r="F963">
        <v>3</v>
      </c>
      <c r="G963">
        <v>13260.54</v>
      </c>
      <c r="H963" t="s">
        <v>62</v>
      </c>
      <c r="I963" t="s">
        <v>21</v>
      </c>
      <c r="J963" t="s">
        <v>22</v>
      </c>
      <c r="K963" t="s">
        <v>23</v>
      </c>
      <c r="L963">
        <v>2020</v>
      </c>
      <c r="M963" t="s">
        <v>41</v>
      </c>
      <c r="N963" t="s">
        <v>25</v>
      </c>
      <c r="O963">
        <v>18</v>
      </c>
      <c r="P963" t="s">
        <v>48</v>
      </c>
    </row>
    <row r="964" spans="1:16" x14ac:dyDescent="0.35">
      <c r="A964" t="s">
        <v>284</v>
      </c>
      <c r="B964" t="s">
        <v>516</v>
      </c>
      <c r="C964" t="s">
        <v>51</v>
      </c>
      <c r="D964" t="s">
        <v>37</v>
      </c>
      <c r="E964">
        <v>1414.25</v>
      </c>
      <c r="F964">
        <v>2</v>
      </c>
      <c r="G964">
        <v>2828.5</v>
      </c>
      <c r="H964" t="s">
        <v>62</v>
      </c>
      <c r="I964" t="s">
        <v>66</v>
      </c>
      <c r="J964" t="s">
        <v>67</v>
      </c>
      <c r="K964" t="s">
        <v>68</v>
      </c>
      <c r="L964">
        <v>2020</v>
      </c>
      <c r="M964" t="s">
        <v>63</v>
      </c>
      <c r="N964" t="s">
        <v>25</v>
      </c>
      <c r="O964">
        <v>18</v>
      </c>
      <c r="P964" t="s">
        <v>48</v>
      </c>
    </row>
    <row r="965" spans="1:16" x14ac:dyDescent="0.35">
      <c r="A965" t="s">
        <v>279</v>
      </c>
      <c r="B965" t="s">
        <v>725</v>
      </c>
      <c r="C965" t="s">
        <v>61</v>
      </c>
      <c r="D965" t="s">
        <v>19</v>
      </c>
      <c r="E965">
        <v>524.95000000000005</v>
      </c>
      <c r="F965">
        <v>3</v>
      </c>
      <c r="G965">
        <v>1574.85</v>
      </c>
      <c r="H965" t="s">
        <v>62</v>
      </c>
      <c r="I965" t="s">
        <v>21</v>
      </c>
      <c r="J965" t="s">
        <v>22</v>
      </c>
      <c r="K965" t="s">
        <v>23</v>
      </c>
      <c r="L965">
        <v>2020</v>
      </c>
      <c r="M965" t="s">
        <v>69</v>
      </c>
      <c r="N965" t="s">
        <v>42</v>
      </c>
      <c r="O965">
        <v>9</v>
      </c>
      <c r="P965" t="s">
        <v>48</v>
      </c>
    </row>
    <row r="966" spans="1:16" x14ac:dyDescent="0.35">
      <c r="A966" t="s">
        <v>699</v>
      </c>
      <c r="B966" t="s">
        <v>304</v>
      </c>
      <c r="C966" t="s">
        <v>18</v>
      </c>
      <c r="D966" t="s">
        <v>55</v>
      </c>
      <c r="E966">
        <v>2386.61</v>
      </c>
      <c r="F966">
        <v>2</v>
      </c>
      <c r="G966">
        <v>4773.22</v>
      </c>
      <c r="H966" t="s">
        <v>95</v>
      </c>
      <c r="I966" t="s">
        <v>39</v>
      </c>
      <c r="J966" t="s">
        <v>92</v>
      </c>
      <c r="K966" t="s">
        <v>68</v>
      </c>
      <c r="L966">
        <v>2020</v>
      </c>
      <c r="M966" t="s">
        <v>149</v>
      </c>
      <c r="N966" t="s">
        <v>42</v>
      </c>
      <c r="O966">
        <v>13</v>
      </c>
      <c r="P966" t="s">
        <v>76</v>
      </c>
    </row>
    <row r="967" spans="1:16" x14ac:dyDescent="0.35">
      <c r="A967" t="s">
        <v>283</v>
      </c>
      <c r="B967" t="s">
        <v>968</v>
      </c>
      <c r="C967" t="s">
        <v>18</v>
      </c>
      <c r="D967" t="s">
        <v>82</v>
      </c>
      <c r="E967">
        <v>274.85000000000002</v>
      </c>
      <c r="F967">
        <v>2</v>
      </c>
      <c r="G967">
        <v>549.70000000000005</v>
      </c>
      <c r="H967" t="s">
        <v>87</v>
      </c>
      <c r="I967" t="s">
        <v>21</v>
      </c>
      <c r="J967" t="s">
        <v>22</v>
      </c>
      <c r="K967" t="s">
        <v>23</v>
      </c>
      <c r="L967">
        <v>2020</v>
      </c>
      <c r="M967" t="s">
        <v>100</v>
      </c>
      <c r="N967" t="s">
        <v>42</v>
      </c>
      <c r="O967">
        <v>13</v>
      </c>
      <c r="P967" t="s">
        <v>26</v>
      </c>
    </row>
    <row r="968" spans="1:16" x14ac:dyDescent="0.35">
      <c r="A968" t="s">
        <v>715</v>
      </c>
      <c r="B968" t="s">
        <v>455</v>
      </c>
      <c r="C968" t="s">
        <v>51</v>
      </c>
      <c r="D968" t="s">
        <v>29</v>
      </c>
      <c r="E968">
        <v>4519.84</v>
      </c>
      <c r="F968">
        <v>1</v>
      </c>
      <c r="G968">
        <v>4519.84</v>
      </c>
      <c r="H968" t="s">
        <v>95</v>
      </c>
      <c r="I968" t="s">
        <v>66</v>
      </c>
      <c r="J968" t="s">
        <v>67</v>
      </c>
      <c r="K968" t="s">
        <v>68</v>
      </c>
      <c r="L968">
        <v>2020</v>
      </c>
      <c r="M968" t="s">
        <v>83</v>
      </c>
      <c r="N968" t="s">
        <v>42</v>
      </c>
      <c r="O968">
        <v>11</v>
      </c>
      <c r="P968" t="s">
        <v>48</v>
      </c>
    </row>
    <row r="969" spans="1:16" x14ac:dyDescent="0.35">
      <c r="A969" t="s">
        <v>522</v>
      </c>
      <c r="B969" t="s">
        <v>274</v>
      </c>
      <c r="C969" t="s">
        <v>51</v>
      </c>
      <c r="D969" t="s">
        <v>29</v>
      </c>
      <c r="E969">
        <v>3587.47</v>
      </c>
      <c r="F969">
        <v>2</v>
      </c>
      <c r="G969">
        <v>7174.94</v>
      </c>
      <c r="H969" t="s">
        <v>62</v>
      </c>
      <c r="I969" t="s">
        <v>30</v>
      </c>
      <c r="J969" t="s">
        <v>31</v>
      </c>
      <c r="K969" t="s">
        <v>23</v>
      </c>
      <c r="L969">
        <v>2020</v>
      </c>
      <c r="M969" t="s">
        <v>32</v>
      </c>
      <c r="N969" t="s">
        <v>42</v>
      </c>
      <c r="O969">
        <v>16</v>
      </c>
      <c r="P969" t="s">
        <v>76</v>
      </c>
    </row>
    <row r="970" spans="1:16" x14ac:dyDescent="0.35">
      <c r="A970" t="s">
        <v>101</v>
      </c>
      <c r="B970" t="s">
        <v>774</v>
      </c>
      <c r="C970" t="s">
        <v>51</v>
      </c>
      <c r="D970" t="s">
        <v>37</v>
      </c>
      <c r="E970">
        <v>4713.8500000000004</v>
      </c>
      <c r="F970">
        <v>2</v>
      </c>
      <c r="G970">
        <v>9427.7000000000007</v>
      </c>
      <c r="H970" t="s">
        <v>46</v>
      </c>
      <c r="I970" t="s">
        <v>66</v>
      </c>
      <c r="J970" t="s">
        <v>67</v>
      </c>
      <c r="K970" t="s">
        <v>68</v>
      </c>
      <c r="L970">
        <v>2020</v>
      </c>
      <c r="M970" t="s">
        <v>52</v>
      </c>
      <c r="N970" t="s">
        <v>42</v>
      </c>
      <c r="O970">
        <v>15</v>
      </c>
      <c r="P970" t="s">
        <v>43</v>
      </c>
    </row>
    <row r="971" spans="1:16" x14ac:dyDescent="0.35">
      <c r="A971" t="s">
        <v>547</v>
      </c>
      <c r="B971" t="s">
        <v>191</v>
      </c>
      <c r="C971" t="s">
        <v>51</v>
      </c>
      <c r="D971" t="s">
        <v>75</v>
      </c>
      <c r="E971">
        <v>178.33</v>
      </c>
      <c r="F971">
        <v>2</v>
      </c>
      <c r="G971">
        <v>356.66</v>
      </c>
      <c r="H971" t="s">
        <v>95</v>
      </c>
      <c r="I971" t="s">
        <v>66</v>
      </c>
      <c r="J971" t="s">
        <v>79</v>
      </c>
      <c r="K971" t="s">
        <v>68</v>
      </c>
      <c r="L971">
        <v>2020</v>
      </c>
      <c r="M971" t="s">
        <v>63</v>
      </c>
      <c r="N971" t="s">
        <v>25</v>
      </c>
      <c r="O971">
        <v>10</v>
      </c>
      <c r="P971" t="s">
        <v>48</v>
      </c>
    </row>
    <row r="972" spans="1:16" x14ac:dyDescent="0.35">
      <c r="A972" t="s">
        <v>969</v>
      </c>
      <c r="B972" t="s">
        <v>906</v>
      </c>
      <c r="C972" t="s">
        <v>18</v>
      </c>
      <c r="D972" t="s">
        <v>55</v>
      </c>
      <c r="E972">
        <v>3627.78</v>
      </c>
      <c r="F972">
        <v>1</v>
      </c>
      <c r="G972">
        <v>3627.78</v>
      </c>
      <c r="H972" t="s">
        <v>20</v>
      </c>
      <c r="I972" t="s">
        <v>66</v>
      </c>
      <c r="J972" t="s">
        <v>79</v>
      </c>
      <c r="K972" t="s">
        <v>68</v>
      </c>
      <c r="L972">
        <v>2020</v>
      </c>
      <c r="M972" t="s">
        <v>100</v>
      </c>
      <c r="N972" t="s">
        <v>42</v>
      </c>
      <c r="O972">
        <v>14</v>
      </c>
      <c r="P972" t="s">
        <v>48</v>
      </c>
    </row>
    <row r="973" spans="1:16" x14ac:dyDescent="0.35">
      <c r="A973" t="s">
        <v>672</v>
      </c>
      <c r="B973" t="s">
        <v>970</v>
      </c>
      <c r="C973" t="s">
        <v>51</v>
      </c>
      <c r="D973" t="s">
        <v>37</v>
      </c>
      <c r="E973">
        <v>2224.21</v>
      </c>
      <c r="F973">
        <v>2</v>
      </c>
      <c r="G973">
        <v>4448.42</v>
      </c>
      <c r="H973" t="s">
        <v>95</v>
      </c>
      <c r="I973" t="s">
        <v>21</v>
      </c>
      <c r="J973" t="s">
        <v>22</v>
      </c>
      <c r="K973" t="s">
        <v>23</v>
      </c>
      <c r="L973">
        <v>2020</v>
      </c>
      <c r="M973" t="s">
        <v>69</v>
      </c>
      <c r="N973" t="s">
        <v>25</v>
      </c>
      <c r="O973">
        <v>13</v>
      </c>
      <c r="P973" t="s">
        <v>76</v>
      </c>
    </row>
    <row r="974" spans="1:16" x14ac:dyDescent="0.35">
      <c r="A974" t="s">
        <v>538</v>
      </c>
      <c r="B974" t="s">
        <v>435</v>
      </c>
      <c r="C974" t="s">
        <v>18</v>
      </c>
      <c r="D974" t="s">
        <v>75</v>
      </c>
      <c r="E974">
        <v>800.74</v>
      </c>
      <c r="F974">
        <v>2</v>
      </c>
      <c r="G974">
        <v>1601.48</v>
      </c>
      <c r="H974" t="s">
        <v>62</v>
      </c>
      <c r="I974" t="s">
        <v>21</v>
      </c>
      <c r="J974" t="s">
        <v>22</v>
      </c>
      <c r="K974" t="s">
        <v>23</v>
      </c>
      <c r="L974">
        <v>2020</v>
      </c>
      <c r="M974" t="s">
        <v>83</v>
      </c>
      <c r="N974" t="s">
        <v>33</v>
      </c>
      <c r="O974">
        <v>20</v>
      </c>
      <c r="P974" t="s">
        <v>58</v>
      </c>
    </row>
    <row r="975" spans="1:16" x14ac:dyDescent="0.35">
      <c r="A975" t="s">
        <v>444</v>
      </c>
      <c r="B975" t="s">
        <v>772</v>
      </c>
      <c r="C975" t="s">
        <v>18</v>
      </c>
      <c r="D975" t="s">
        <v>29</v>
      </c>
      <c r="E975">
        <v>1936.36</v>
      </c>
      <c r="F975">
        <v>3</v>
      </c>
      <c r="G975">
        <v>5809.08</v>
      </c>
      <c r="H975" t="s">
        <v>95</v>
      </c>
      <c r="I975" t="s">
        <v>66</v>
      </c>
      <c r="J975" t="s">
        <v>79</v>
      </c>
      <c r="K975" t="s">
        <v>68</v>
      </c>
      <c r="L975">
        <v>2020</v>
      </c>
      <c r="M975" t="s">
        <v>149</v>
      </c>
      <c r="N975" t="s">
        <v>33</v>
      </c>
      <c r="O975">
        <v>16</v>
      </c>
      <c r="P975" t="s">
        <v>84</v>
      </c>
    </row>
    <row r="976" spans="1:16" x14ac:dyDescent="0.35">
      <c r="A976" t="s">
        <v>684</v>
      </c>
      <c r="B976" t="s">
        <v>971</v>
      </c>
      <c r="C976" t="s">
        <v>18</v>
      </c>
      <c r="D976" t="s">
        <v>29</v>
      </c>
      <c r="E976">
        <v>34.61</v>
      </c>
      <c r="F976">
        <v>1</v>
      </c>
      <c r="G976">
        <v>34.61</v>
      </c>
      <c r="H976" t="s">
        <v>122</v>
      </c>
      <c r="I976" t="s">
        <v>21</v>
      </c>
      <c r="J976" t="s">
        <v>22</v>
      </c>
      <c r="K976" t="s">
        <v>23</v>
      </c>
      <c r="L976">
        <v>2020</v>
      </c>
      <c r="M976" t="s">
        <v>88</v>
      </c>
      <c r="N976" t="s">
        <v>42</v>
      </c>
      <c r="O976">
        <v>17</v>
      </c>
      <c r="P976" t="s">
        <v>26</v>
      </c>
    </row>
    <row r="977" spans="1:16" x14ac:dyDescent="0.35">
      <c r="A977" t="s">
        <v>315</v>
      </c>
      <c r="B977" t="s">
        <v>36</v>
      </c>
      <c r="C977" t="s">
        <v>18</v>
      </c>
      <c r="D977" t="s">
        <v>19</v>
      </c>
      <c r="E977">
        <v>2047.7</v>
      </c>
      <c r="F977">
        <v>2</v>
      </c>
      <c r="G977">
        <v>4095.4</v>
      </c>
      <c r="H977" t="s">
        <v>87</v>
      </c>
      <c r="I977" t="s">
        <v>66</v>
      </c>
      <c r="J977" t="s">
        <v>79</v>
      </c>
      <c r="K977" t="s">
        <v>68</v>
      </c>
      <c r="L977">
        <v>2020</v>
      </c>
      <c r="M977" t="s">
        <v>52</v>
      </c>
      <c r="N977" t="s">
        <v>25</v>
      </c>
      <c r="O977">
        <v>21</v>
      </c>
      <c r="P977" t="s">
        <v>58</v>
      </c>
    </row>
    <row r="978" spans="1:16" x14ac:dyDescent="0.35">
      <c r="A978" t="s">
        <v>147</v>
      </c>
      <c r="B978" t="s">
        <v>759</v>
      </c>
      <c r="C978" t="s">
        <v>51</v>
      </c>
      <c r="D978" t="s">
        <v>55</v>
      </c>
      <c r="E978">
        <v>4648.8100000000004</v>
      </c>
      <c r="F978">
        <v>1</v>
      </c>
      <c r="G978">
        <v>4648.8100000000004</v>
      </c>
      <c r="H978" t="s">
        <v>38</v>
      </c>
      <c r="I978" t="s">
        <v>30</v>
      </c>
      <c r="J978" t="s">
        <v>31</v>
      </c>
      <c r="K978" t="s">
        <v>23</v>
      </c>
      <c r="L978">
        <v>2020</v>
      </c>
      <c r="M978" t="s">
        <v>149</v>
      </c>
      <c r="N978" t="s">
        <v>42</v>
      </c>
      <c r="O978">
        <v>18</v>
      </c>
      <c r="P978" t="s">
        <v>58</v>
      </c>
    </row>
    <row r="979" spans="1:16" x14ac:dyDescent="0.35">
      <c r="A979" t="s">
        <v>375</v>
      </c>
      <c r="B979" t="s">
        <v>972</v>
      </c>
      <c r="C979" t="s">
        <v>18</v>
      </c>
      <c r="D979" t="s">
        <v>29</v>
      </c>
      <c r="E979">
        <v>2223.29</v>
      </c>
      <c r="F979">
        <v>1</v>
      </c>
      <c r="G979">
        <v>2223.29</v>
      </c>
      <c r="H979" t="s">
        <v>46</v>
      </c>
      <c r="I979" t="s">
        <v>66</v>
      </c>
      <c r="J979" t="s">
        <v>79</v>
      </c>
      <c r="K979" t="s">
        <v>68</v>
      </c>
      <c r="L979">
        <v>2020</v>
      </c>
      <c r="M979" t="s">
        <v>41</v>
      </c>
      <c r="N979" t="s">
        <v>25</v>
      </c>
      <c r="O979">
        <v>19</v>
      </c>
      <c r="P979" t="s">
        <v>26</v>
      </c>
    </row>
    <row r="980" spans="1:16" x14ac:dyDescent="0.35">
      <c r="A980" t="s">
        <v>479</v>
      </c>
      <c r="B980" t="s">
        <v>621</v>
      </c>
      <c r="C980" t="s">
        <v>51</v>
      </c>
      <c r="D980" t="s">
        <v>29</v>
      </c>
      <c r="E980">
        <v>804.99</v>
      </c>
      <c r="F980">
        <v>2</v>
      </c>
      <c r="G980">
        <v>1609.98</v>
      </c>
      <c r="H980" t="s">
        <v>95</v>
      </c>
      <c r="I980" t="s">
        <v>66</v>
      </c>
      <c r="J980" t="s">
        <v>79</v>
      </c>
      <c r="K980" t="s">
        <v>68</v>
      </c>
      <c r="L980">
        <v>2020</v>
      </c>
      <c r="M980" t="s">
        <v>83</v>
      </c>
      <c r="N980" t="s">
        <v>42</v>
      </c>
      <c r="O980">
        <v>19</v>
      </c>
      <c r="P980" t="s">
        <v>34</v>
      </c>
    </row>
    <row r="981" spans="1:16" x14ac:dyDescent="0.35">
      <c r="A981" t="s">
        <v>178</v>
      </c>
      <c r="B981" t="s">
        <v>800</v>
      </c>
      <c r="C981" t="s">
        <v>51</v>
      </c>
      <c r="D981" t="s">
        <v>55</v>
      </c>
      <c r="E981">
        <v>1907.69</v>
      </c>
      <c r="F981">
        <v>3</v>
      </c>
      <c r="G981">
        <v>5723.07</v>
      </c>
      <c r="H981" t="s">
        <v>46</v>
      </c>
      <c r="I981" t="s">
        <v>66</v>
      </c>
      <c r="J981" t="s">
        <v>79</v>
      </c>
      <c r="K981" t="s">
        <v>68</v>
      </c>
      <c r="L981">
        <v>2020</v>
      </c>
      <c r="M981" t="s">
        <v>47</v>
      </c>
      <c r="N981" t="s">
        <v>42</v>
      </c>
      <c r="O981">
        <v>18</v>
      </c>
      <c r="P981" t="s">
        <v>34</v>
      </c>
    </row>
    <row r="982" spans="1:16" x14ac:dyDescent="0.35">
      <c r="A982" t="s">
        <v>966</v>
      </c>
      <c r="B982" t="s">
        <v>973</v>
      </c>
      <c r="C982" t="s">
        <v>61</v>
      </c>
      <c r="D982" t="s">
        <v>82</v>
      </c>
      <c r="E982">
        <v>2186.9499999999998</v>
      </c>
      <c r="F982">
        <v>1</v>
      </c>
      <c r="G982">
        <v>2186.9499999999998</v>
      </c>
      <c r="H982" t="s">
        <v>20</v>
      </c>
      <c r="I982" t="s">
        <v>66</v>
      </c>
      <c r="J982" t="s">
        <v>79</v>
      </c>
      <c r="K982" t="s">
        <v>68</v>
      </c>
      <c r="L982">
        <v>2020</v>
      </c>
      <c r="M982" t="s">
        <v>41</v>
      </c>
      <c r="N982" t="s">
        <v>42</v>
      </c>
      <c r="O982">
        <v>12</v>
      </c>
      <c r="P982" t="s">
        <v>43</v>
      </c>
    </row>
    <row r="983" spans="1:16" x14ac:dyDescent="0.35">
      <c r="A983" t="s">
        <v>332</v>
      </c>
      <c r="B983" t="s">
        <v>200</v>
      </c>
      <c r="C983" t="s">
        <v>51</v>
      </c>
      <c r="D983" t="s">
        <v>37</v>
      </c>
      <c r="E983">
        <v>2416.61</v>
      </c>
      <c r="F983">
        <v>3</v>
      </c>
      <c r="G983">
        <v>7249.83</v>
      </c>
      <c r="H983" t="s">
        <v>95</v>
      </c>
      <c r="I983" t="s">
        <v>66</v>
      </c>
      <c r="J983" t="s">
        <v>67</v>
      </c>
      <c r="K983" t="s">
        <v>68</v>
      </c>
      <c r="L983">
        <v>2020</v>
      </c>
      <c r="M983" t="s">
        <v>47</v>
      </c>
      <c r="N983" t="s">
        <v>42</v>
      </c>
      <c r="O983">
        <v>18</v>
      </c>
      <c r="P983" t="s">
        <v>58</v>
      </c>
    </row>
    <row r="984" spans="1:16" x14ac:dyDescent="0.35">
      <c r="A984" t="s">
        <v>161</v>
      </c>
      <c r="B984" t="s">
        <v>971</v>
      </c>
      <c r="C984" t="s">
        <v>51</v>
      </c>
      <c r="D984" t="s">
        <v>37</v>
      </c>
      <c r="E984">
        <v>2111.08</v>
      </c>
      <c r="F984">
        <v>1</v>
      </c>
      <c r="G984">
        <v>2111.08</v>
      </c>
      <c r="H984" t="s">
        <v>87</v>
      </c>
      <c r="I984" t="s">
        <v>39</v>
      </c>
      <c r="J984" t="s">
        <v>92</v>
      </c>
      <c r="K984" t="s">
        <v>68</v>
      </c>
      <c r="L984">
        <v>2020</v>
      </c>
      <c r="M984" t="s">
        <v>52</v>
      </c>
      <c r="N984" t="s">
        <v>42</v>
      </c>
      <c r="O984">
        <v>17</v>
      </c>
      <c r="P984" t="s">
        <v>43</v>
      </c>
    </row>
    <row r="985" spans="1:16" x14ac:dyDescent="0.35">
      <c r="A985" t="s">
        <v>407</v>
      </c>
      <c r="B985" t="s">
        <v>598</v>
      </c>
      <c r="C985" t="s">
        <v>61</v>
      </c>
      <c r="D985" t="s">
        <v>91</v>
      </c>
      <c r="E985">
        <v>2559.19</v>
      </c>
      <c r="F985">
        <v>3</v>
      </c>
      <c r="G985">
        <v>7677.57</v>
      </c>
      <c r="H985" t="s">
        <v>62</v>
      </c>
      <c r="I985" t="s">
        <v>66</v>
      </c>
      <c r="J985" t="s">
        <v>67</v>
      </c>
      <c r="K985" t="s">
        <v>68</v>
      </c>
      <c r="L985">
        <v>2020</v>
      </c>
      <c r="M985" t="s">
        <v>100</v>
      </c>
      <c r="N985" t="s">
        <v>25</v>
      </c>
      <c r="O985">
        <v>21</v>
      </c>
      <c r="P985" t="s">
        <v>34</v>
      </c>
    </row>
    <row r="986" spans="1:16" x14ac:dyDescent="0.35">
      <c r="A986" t="s">
        <v>173</v>
      </c>
      <c r="B986" t="s">
        <v>404</v>
      </c>
      <c r="C986" t="s">
        <v>18</v>
      </c>
      <c r="D986" t="s">
        <v>19</v>
      </c>
      <c r="E986">
        <v>664.52</v>
      </c>
      <c r="F986">
        <v>1</v>
      </c>
      <c r="G986">
        <v>664.52</v>
      </c>
      <c r="H986" t="s">
        <v>87</v>
      </c>
      <c r="I986" t="s">
        <v>30</v>
      </c>
      <c r="J986" t="s">
        <v>31</v>
      </c>
      <c r="K986" t="s">
        <v>23</v>
      </c>
      <c r="L986">
        <v>2020</v>
      </c>
      <c r="M986" t="s">
        <v>41</v>
      </c>
      <c r="N986" t="s">
        <v>33</v>
      </c>
      <c r="O986">
        <v>11</v>
      </c>
      <c r="P986" t="s">
        <v>48</v>
      </c>
    </row>
    <row r="987" spans="1:16" x14ac:dyDescent="0.35">
      <c r="A987" t="s">
        <v>131</v>
      </c>
      <c r="B987" t="s">
        <v>451</v>
      </c>
      <c r="C987" t="s">
        <v>61</v>
      </c>
      <c r="D987" t="s">
        <v>75</v>
      </c>
      <c r="E987">
        <v>3154.35</v>
      </c>
      <c r="F987">
        <v>2</v>
      </c>
      <c r="G987">
        <v>6308.7</v>
      </c>
      <c r="H987" t="s">
        <v>95</v>
      </c>
      <c r="I987" t="s">
        <v>21</v>
      </c>
      <c r="J987" t="s">
        <v>22</v>
      </c>
      <c r="K987" t="s">
        <v>23</v>
      </c>
      <c r="L987">
        <v>2020</v>
      </c>
      <c r="M987" t="s">
        <v>47</v>
      </c>
      <c r="N987" t="s">
        <v>42</v>
      </c>
      <c r="O987">
        <v>19</v>
      </c>
      <c r="P987" t="s">
        <v>58</v>
      </c>
    </row>
    <row r="988" spans="1:16" x14ac:dyDescent="0.35">
      <c r="A988" t="s">
        <v>626</v>
      </c>
      <c r="B988" t="s">
        <v>255</v>
      </c>
      <c r="C988" t="s">
        <v>18</v>
      </c>
      <c r="D988" t="s">
        <v>19</v>
      </c>
      <c r="E988">
        <v>912.4</v>
      </c>
      <c r="F988">
        <v>3</v>
      </c>
      <c r="G988">
        <v>2737.2</v>
      </c>
      <c r="H988" t="s">
        <v>46</v>
      </c>
      <c r="I988" t="s">
        <v>66</v>
      </c>
      <c r="J988" t="s">
        <v>79</v>
      </c>
      <c r="K988" t="s">
        <v>68</v>
      </c>
      <c r="L988">
        <v>2020</v>
      </c>
      <c r="M988" t="s">
        <v>83</v>
      </c>
      <c r="N988" t="s">
        <v>42</v>
      </c>
      <c r="O988">
        <v>18</v>
      </c>
      <c r="P988" t="s">
        <v>76</v>
      </c>
    </row>
    <row r="989" spans="1:16" x14ac:dyDescent="0.35">
      <c r="A989" t="s">
        <v>409</v>
      </c>
      <c r="B989" t="s">
        <v>637</v>
      </c>
      <c r="C989" t="s">
        <v>51</v>
      </c>
      <c r="D989" t="s">
        <v>82</v>
      </c>
      <c r="E989">
        <v>4326.4399999999996</v>
      </c>
      <c r="F989">
        <v>2</v>
      </c>
      <c r="G989">
        <v>8652.8799999999992</v>
      </c>
      <c r="H989" t="s">
        <v>20</v>
      </c>
      <c r="I989" t="s">
        <v>21</v>
      </c>
      <c r="J989" t="s">
        <v>22</v>
      </c>
      <c r="K989" t="s">
        <v>23</v>
      </c>
      <c r="L989">
        <v>2020</v>
      </c>
      <c r="M989" t="s">
        <v>135</v>
      </c>
      <c r="N989" t="s">
        <v>42</v>
      </c>
      <c r="O989">
        <v>19</v>
      </c>
      <c r="P989" t="s">
        <v>26</v>
      </c>
    </row>
    <row r="990" spans="1:16" x14ac:dyDescent="0.35">
      <c r="A990" t="s">
        <v>520</v>
      </c>
      <c r="B990" t="s">
        <v>974</v>
      </c>
      <c r="C990" t="s">
        <v>51</v>
      </c>
      <c r="D990" t="s">
        <v>75</v>
      </c>
      <c r="E990">
        <v>4652.37</v>
      </c>
      <c r="F990">
        <v>2</v>
      </c>
      <c r="G990">
        <v>9304.74</v>
      </c>
      <c r="H990" t="s">
        <v>87</v>
      </c>
      <c r="I990" t="s">
        <v>21</v>
      </c>
      <c r="J990" t="s">
        <v>22</v>
      </c>
      <c r="K990" t="s">
        <v>23</v>
      </c>
      <c r="L990">
        <v>2020</v>
      </c>
      <c r="M990" t="s">
        <v>32</v>
      </c>
      <c r="N990" t="s">
        <v>25</v>
      </c>
      <c r="O990">
        <v>13</v>
      </c>
      <c r="P990" t="s">
        <v>48</v>
      </c>
    </row>
    <row r="991" spans="1:16" x14ac:dyDescent="0.35">
      <c r="A991" t="s">
        <v>910</v>
      </c>
      <c r="B991" t="s">
        <v>336</v>
      </c>
      <c r="C991" t="s">
        <v>18</v>
      </c>
      <c r="D991" t="s">
        <v>19</v>
      </c>
      <c r="E991">
        <v>4725.03</v>
      </c>
      <c r="F991">
        <v>1</v>
      </c>
      <c r="G991">
        <v>4725.03</v>
      </c>
      <c r="H991" t="s">
        <v>62</v>
      </c>
      <c r="I991" t="s">
        <v>39</v>
      </c>
      <c r="J991" t="s">
        <v>92</v>
      </c>
      <c r="K991" t="s">
        <v>68</v>
      </c>
      <c r="L991">
        <v>2020</v>
      </c>
      <c r="M991" t="s">
        <v>69</v>
      </c>
      <c r="N991" t="s">
        <v>42</v>
      </c>
      <c r="O991">
        <v>13</v>
      </c>
      <c r="P991" t="s">
        <v>84</v>
      </c>
    </row>
    <row r="992" spans="1:16" x14ac:dyDescent="0.35">
      <c r="A992" t="s">
        <v>140</v>
      </c>
      <c r="B992" t="s">
        <v>146</v>
      </c>
      <c r="C992" t="s">
        <v>18</v>
      </c>
      <c r="D992" t="s">
        <v>91</v>
      </c>
      <c r="E992">
        <v>2488.54</v>
      </c>
      <c r="F992">
        <v>1</v>
      </c>
      <c r="G992">
        <v>2488.54</v>
      </c>
      <c r="H992" t="s">
        <v>87</v>
      </c>
      <c r="I992" t="s">
        <v>30</v>
      </c>
      <c r="J992" t="s">
        <v>31</v>
      </c>
      <c r="K992" t="s">
        <v>23</v>
      </c>
      <c r="L992">
        <v>2020</v>
      </c>
      <c r="M992" t="s">
        <v>88</v>
      </c>
      <c r="N992" t="s">
        <v>42</v>
      </c>
      <c r="O992">
        <v>11</v>
      </c>
      <c r="P992" t="s">
        <v>48</v>
      </c>
    </row>
    <row r="993" spans="1:16" x14ac:dyDescent="0.35">
      <c r="A993" t="s">
        <v>234</v>
      </c>
      <c r="B993" t="s">
        <v>606</v>
      </c>
      <c r="C993" t="s">
        <v>51</v>
      </c>
      <c r="D993" t="s">
        <v>55</v>
      </c>
      <c r="E993">
        <v>2434.9</v>
      </c>
      <c r="F993">
        <v>1</v>
      </c>
      <c r="G993">
        <v>2434.9</v>
      </c>
      <c r="H993" t="s">
        <v>38</v>
      </c>
      <c r="I993" t="s">
        <v>30</v>
      </c>
      <c r="J993" t="s">
        <v>31</v>
      </c>
      <c r="K993" t="s">
        <v>23</v>
      </c>
      <c r="L993">
        <v>2020</v>
      </c>
      <c r="M993" t="s">
        <v>41</v>
      </c>
      <c r="N993" t="s">
        <v>33</v>
      </c>
      <c r="O993">
        <v>20</v>
      </c>
      <c r="P993" t="s">
        <v>84</v>
      </c>
    </row>
    <row r="994" spans="1:16" x14ac:dyDescent="0.35">
      <c r="A994" t="s">
        <v>442</v>
      </c>
      <c r="B994" t="s">
        <v>751</v>
      </c>
      <c r="C994" t="s">
        <v>51</v>
      </c>
      <c r="D994" t="s">
        <v>37</v>
      </c>
      <c r="E994">
        <v>963.68</v>
      </c>
      <c r="F994">
        <v>3</v>
      </c>
      <c r="G994">
        <v>2891.04</v>
      </c>
      <c r="H994" t="s">
        <v>46</v>
      </c>
      <c r="I994" t="s">
        <v>39</v>
      </c>
      <c r="J994" t="s">
        <v>92</v>
      </c>
      <c r="K994" t="s">
        <v>68</v>
      </c>
      <c r="L994">
        <v>2020</v>
      </c>
      <c r="M994" t="s">
        <v>24</v>
      </c>
      <c r="N994" t="s">
        <v>42</v>
      </c>
      <c r="O994">
        <v>17</v>
      </c>
      <c r="P994" t="s">
        <v>84</v>
      </c>
    </row>
    <row r="995" spans="1:16" x14ac:dyDescent="0.35">
      <c r="A995" t="s">
        <v>947</v>
      </c>
      <c r="B995" t="s">
        <v>377</v>
      </c>
      <c r="C995" t="s">
        <v>61</v>
      </c>
      <c r="D995" t="s">
        <v>55</v>
      </c>
      <c r="E995">
        <v>4249.45</v>
      </c>
      <c r="F995">
        <v>1</v>
      </c>
      <c r="G995">
        <v>4249.45</v>
      </c>
      <c r="H995" t="s">
        <v>62</v>
      </c>
      <c r="I995" t="s">
        <v>39</v>
      </c>
      <c r="J995" t="s">
        <v>40</v>
      </c>
      <c r="K995" t="s">
        <v>23</v>
      </c>
      <c r="L995">
        <v>2020</v>
      </c>
      <c r="M995" t="s">
        <v>52</v>
      </c>
      <c r="N995" t="s">
        <v>42</v>
      </c>
      <c r="O995">
        <v>11</v>
      </c>
      <c r="P995" t="s">
        <v>43</v>
      </c>
    </row>
    <row r="996" spans="1:16" x14ac:dyDescent="0.35">
      <c r="A996" t="s">
        <v>975</v>
      </c>
      <c r="B996" t="s">
        <v>976</v>
      </c>
      <c r="C996" t="s">
        <v>18</v>
      </c>
      <c r="D996" t="s">
        <v>75</v>
      </c>
      <c r="E996">
        <v>2830.85</v>
      </c>
      <c r="F996">
        <v>2</v>
      </c>
      <c r="G996">
        <v>5661.7</v>
      </c>
      <c r="H996" t="s">
        <v>38</v>
      </c>
      <c r="I996" t="s">
        <v>30</v>
      </c>
      <c r="J996" t="s">
        <v>31</v>
      </c>
      <c r="K996" t="s">
        <v>23</v>
      </c>
      <c r="L996">
        <v>2020</v>
      </c>
      <c r="M996" t="s">
        <v>47</v>
      </c>
      <c r="N996" t="s">
        <v>33</v>
      </c>
      <c r="O996">
        <v>15</v>
      </c>
      <c r="P996" t="s">
        <v>48</v>
      </c>
    </row>
    <row r="997" spans="1:16" x14ac:dyDescent="0.35">
      <c r="A997" t="s">
        <v>438</v>
      </c>
      <c r="B997" t="s">
        <v>121</v>
      </c>
      <c r="C997" t="s">
        <v>51</v>
      </c>
      <c r="D997" t="s">
        <v>37</v>
      </c>
      <c r="E997">
        <v>1026.74</v>
      </c>
      <c r="F997">
        <v>2</v>
      </c>
      <c r="G997">
        <v>2053.48</v>
      </c>
      <c r="H997" t="s">
        <v>46</v>
      </c>
      <c r="I997" t="s">
        <v>21</v>
      </c>
      <c r="J997" t="s">
        <v>22</v>
      </c>
      <c r="K997" t="s">
        <v>23</v>
      </c>
      <c r="L997">
        <v>2020</v>
      </c>
      <c r="M997" t="s">
        <v>52</v>
      </c>
      <c r="N997" t="s">
        <v>42</v>
      </c>
      <c r="O997">
        <v>17</v>
      </c>
      <c r="P997" t="s">
        <v>84</v>
      </c>
    </row>
    <row r="998" spans="1:16" x14ac:dyDescent="0.35">
      <c r="A998" t="s">
        <v>397</v>
      </c>
      <c r="B998" t="s">
        <v>977</v>
      </c>
      <c r="C998" t="s">
        <v>51</v>
      </c>
      <c r="D998" t="s">
        <v>37</v>
      </c>
      <c r="E998">
        <v>4791.53</v>
      </c>
      <c r="F998">
        <v>1</v>
      </c>
      <c r="G998">
        <v>4791.53</v>
      </c>
      <c r="H998" t="s">
        <v>122</v>
      </c>
      <c r="I998" t="s">
        <v>66</v>
      </c>
      <c r="J998" t="s">
        <v>67</v>
      </c>
      <c r="K998" t="s">
        <v>68</v>
      </c>
      <c r="L998">
        <v>2020</v>
      </c>
      <c r="M998" t="s">
        <v>135</v>
      </c>
      <c r="N998" t="s">
        <v>42</v>
      </c>
      <c r="O998">
        <v>12</v>
      </c>
      <c r="P998" t="s">
        <v>48</v>
      </c>
    </row>
    <row r="999" spans="1:16" x14ac:dyDescent="0.35">
      <c r="A999" t="s">
        <v>440</v>
      </c>
      <c r="B999" t="s">
        <v>853</v>
      </c>
      <c r="C999" t="s">
        <v>61</v>
      </c>
      <c r="D999" t="s">
        <v>19</v>
      </c>
      <c r="E999">
        <v>4139.0600000000004</v>
      </c>
      <c r="F999">
        <v>1</v>
      </c>
      <c r="G999">
        <v>4139.0600000000004</v>
      </c>
      <c r="H999" t="s">
        <v>87</v>
      </c>
      <c r="I999" t="s">
        <v>39</v>
      </c>
      <c r="J999" t="s">
        <v>92</v>
      </c>
      <c r="K999" t="s">
        <v>68</v>
      </c>
      <c r="L999">
        <v>2020</v>
      </c>
      <c r="M999" t="s">
        <v>83</v>
      </c>
      <c r="N999" t="s">
        <v>42</v>
      </c>
      <c r="O999">
        <v>18</v>
      </c>
      <c r="P999" t="s">
        <v>76</v>
      </c>
    </row>
    <row r="1000" spans="1:16" x14ac:dyDescent="0.35">
      <c r="A1000" t="s">
        <v>114</v>
      </c>
      <c r="B1000" t="s">
        <v>451</v>
      </c>
      <c r="C1000" t="s">
        <v>51</v>
      </c>
      <c r="D1000" t="s">
        <v>75</v>
      </c>
      <c r="E1000">
        <v>2624.78</v>
      </c>
      <c r="F1000">
        <v>3</v>
      </c>
      <c r="G1000">
        <v>7874.34</v>
      </c>
      <c r="H1000" t="s">
        <v>62</v>
      </c>
      <c r="I1000" t="s">
        <v>21</v>
      </c>
      <c r="J1000" t="s">
        <v>22</v>
      </c>
      <c r="K1000" t="s">
        <v>23</v>
      </c>
      <c r="L1000">
        <v>2020</v>
      </c>
      <c r="M1000" t="s">
        <v>63</v>
      </c>
      <c r="N1000" t="s">
        <v>25</v>
      </c>
      <c r="O1000">
        <v>19</v>
      </c>
      <c r="P1000" t="s">
        <v>76</v>
      </c>
    </row>
    <row r="1001" spans="1:16" x14ac:dyDescent="0.35">
      <c r="A1001" t="s">
        <v>198</v>
      </c>
      <c r="B1001" t="s">
        <v>978</v>
      </c>
      <c r="C1001" t="s">
        <v>61</v>
      </c>
      <c r="D1001" t="s">
        <v>29</v>
      </c>
      <c r="E1001">
        <v>3102.85</v>
      </c>
      <c r="F1001">
        <v>3</v>
      </c>
      <c r="G1001">
        <v>9308.5499999999993</v>
      </c>
      <c r="H1001" t="s">
        <v>95</v>
      </c>
      <c r="I1001" t="s">
        <v>30</v>
      </c>
      <c r="J1001" t="s">
        <v>31</v>
      </c>
      <c r="K1001" t="s">
        <v>23</v>
      </c>
      <c r="L1001">
        <v>2020</v>
      </c>
      <c r="M1001" t="s">
        <v>41</v>
      </c>
      <c r="N1001" t="s">
        <v>42</v>
      </c>
      <c r="O1001">
        <v>17</v>
      </c>
      <c r="P1001" t="s">
        <v>58</v>
      </c>
    </row>
    <row r="1002" spans="1:16" x14ac:dyDescent="0.35">
      <c r="A1002" t="s">
        <v>201</v>
      </c>
      <c r="B1002" t="s">
        <v>191</v>
      </c>
      <c r="C1002" t="s">
        <v>18</v>
      </c>
      <c r="D1002" t="s">
        <v>55</v>
      </c>
      <c r="E1002">
        <v>2041.81</v>
      </c>
      <c r="F1002">
        <v>3</v>
      </c>
      <c r="G1002">
        <v>6125.43</v>
      </c>
      <c r="H1002" t="s">
        <v>95</v>
      </c>
      <c r="I1002" t="s">
        <v>66</v>
      </c>
      <c r="J1002" t="s">
        <v>67</v>
      </c>
      <c r="K1002" t="s">
        <v>68</v>
      </c>
      <c r="L1002">
        <v>2020</v>
      </c>
      <c r="M1002" t="s">
        <v>69</v>
      </c>
      <c r="N1002" t="s">
        <v>42</v>
      </c>
      <c r="O1002">
        <v>10</v>
      </c>
      <c r="P1002" t="s">
        <v>26</v>
      </c>
    </row>
    <row r="1003" spans="1:16" x14ac:dyDescent="0.35">
      <c r="A1003" t="s">
        <v>140</v>
      </c>
      <c r="B1003" t="s">
        <v>727</v>
      </c>
      <c r="C1003" t="s">
        <v>61</v>
      </c>
      <c r="D1003" t="s">
        <v>82</v>
      </c>
      <c r="E1003">
        <v>2403.75</v>
      </c>
      <c r="F1003">
        <v>1</v>
      </c>
      <c r="G1003">
        <v>2403.75</v>
      </c>
      <c r="H1003" t="s">
        <v>87</v>
      </c>
      <c r="I1003" t="s">
        <v>30</v>
      </c>
      <c r="J1003" t="s">
        <v>31</v>
      </c>
      <c r="K1003" t="s">
        <v>23</v>
      </c>
      <c r="L1003">
        <v>2020</v>
      </c>
      <c r="M1003" t="s">
        <v>88</v>
      </c>
      <c r="N1003" t="s">
        <v>70</v>
      </c>
      <c r="O1003">
        <v>17</v>
      </c>
      <c r="P1003" t="s">
        <v>48</v>
      </c>
    </row>
    <row r="1004" spans="1:16" x14ac:dyDescent="0.35">
      <c r="A1004" t="s">
        <v>313</v>
      </c>
      <c r="B1004" t="s">
        <v>979</v>
      </c>
      <c r="C1004" t="s">
        <v>51</v>
      </c>
      <c r="D1004" t="s">
        <v>82</v>
      </c>
      <c r="E1004">
        <v>1391.34</v>
      </c>
      <c r="F1004">
        <v>1</v>
      </c>
      <c r="G1004">
        <v>1391.34</v>
      </c>
      <c r="H1004" t="s">
        <v>46</v>
      </c>
      <c r="I1004" t="s">
        <v>66</v>
      </c>
      <c r="J1004" t="s">
        <v>79</v>
      </c>
      <c r="K1004" t="s">
        <v>68</v>
      </c>
      <c r="L1004">
        <v>2020</v>
      </c>
      <c r="M1004" t="s">
        <v>41</v>
      </c>
      <c r="N1004" t="s">
        <v>70</v>
      </c>
      <c r="O1004">
        <v>12</v>
      </c>
      <c r="P1004" t="s">
        <v>76</v>
      </c>
    </row>
    <row r="1005" spans="1:16" x14ac:dyDescent="0.35">
      <c r="A1005" t="s">
        <v>951</v>
      </c>
      <c r="B1005" t="s">
        <v>331</v>
      </c>
      <c r="C1005" t="s">
        <v>18</v>
      </c>
      <c r="D1005" t="s">
        <v>91</v>
      </c>
      <c r="E1005">
        <v>4954.96</v>
      </c>
      <c r="F1005">
        <v>3</v>
      </c>
      <c r="G1005">
        <v>14864.88</v>
      </c>
      <c r="H1005" t="s">
        <v>122</v>
      </c>
      <c r="I1005" t="s">
        <v>21</v>
      </c>
      <c r="J1005" t="s">
        <v>22</v>
      </c>
      <c r="K1005" t="s">
        <v>23</v>
      </c>
      <c r="L1005">
        <v>2020</v>
      </c>
      <c r="M1005" t="s">
        <v>24</v>
      </c>
      <c r="N1005" t="s">
        <v>42</v>
      </c>
      <c r="O1005">
        <v>13</v>
      </c>
      <c r="P1005" t="s">
        <v>43</v>
      </c>
    </row>
    <row r="1006" spans="1:16" x14ac:dyDescent="0.35">
      <c r="A1006" t="s">
        <v>829</v>
      </c>
      <c r="B1006" t="s">
        <v>268</v>
      </c>
      <c r="C1006" t="s">
        <v>61</v>
      </c>
      <c r="D1006" t="s">
        <v>91</v>
      </c>
      <c r="E1006">
        <v>1913.91</v>
      </c>
      <c r="F1006">
        <v>2</v>
      </c>
      <c r="G1006">
        <v>3827.82</v>
      </c>
      <c r="H1006" t="s">
        <v>62</v>
      </c>
      <c r="I1006" t="s">
        <v>30</v>
      </c>
      <c r="J1006" t="s">
        <v>31</v>
      </c>
      <c r="K1006" t="s">
        <v>23</v>
      </c>
      <c r="L1006">
        <v>2020</v>
      </c>
      <c r="M1006" t="s">
        <v>149</v>
      </c>
      <c r="N1006" t="s">
        <v>42</v>
      </c>
      <c r="O1006">
        <v>17</v>
      </c>
      <c r="P1006" t="s">
        <v>76</v>
      </c>
    </row>
    <row r="1007" spans="1:16" x14ac:dyDescent="0.35">
      <c r="A1007" t="s">
        <v>509</v>
      </c>
      <c r="B1007" t="s">
        <v>980</v>
      </c>
      <c r="C1007" t="s">
        <v>18</v>
      </c>
      <c r="D1007" t="s">
        <v>29</v>
      </c>
      <c r="E1007">
        <v>4336.8900000000003</v>
      </c>
      <c r="F1007">
        <v>1</v>
      </c>
      <c r="G1007">
        <v>4336.8900000000003</v>
      </c>
      <c r="H1007" t="s">
        <v>46</v>
      </c>
      <c r="I1007" t="s">
        <v>66</v>
      </c>
      <c r="J1007" t="s">
        <v>79</v>
      </c>
      <c r="K1007" t="s">
        <v>68</v>
      </c>
      <c r="L1007">
        <v>2020</v>
      </c>
      <c r="M1007" t="s">
        <v>24</v>
      </c>
      <c r="N1007" t="s">
        <v>42</v>
      </c>
      <c r="O1007">
        <v>18</v>
      </c>
      <c r="P1007" t="s">
        <v>43</v>
      </c>
    </row>
    <row r="1008" spans="1:16" x14ac:dyDescent="0.35">
      <c r="A1008" t="s">
        <v>136</v>
      </c>
      <c r="B1008" t="s">
        <v>981</v>
      </c>
      <c r="C1008" t="s">
        <v>51</v>
      </c>
      <c r="D1008" t="s">
        <v>75</v>
      </c>
      <c r="E1008">
        <v>2043.86</v>
      </c>
      <c r="F1008">
        <v>3</v>
      </c>
      <c r="G1008">
        <v>6131.58</v>
      </c>
      <c r="H1008" t="s">
        <v>62</v>
      </c>
      <c r="I1008" t="s">
        <v>21</v>
      </c>
      <c r="J1008" t="s">
        <v>22</v>
      </c>
      <c r="K1008" t="s">
        <v>23</v>
      </c>
      <c r="L1008">
        <v>2020</v>
      </c>
      <c r="M1008" t="s">
        <v>24</v>
      </c>
      <c r="N1008" t="s">
        <v>42</v>
      </c>
      <c r="O1008">
        <v>15</v>
      </c>
      <c r="P1008" t="s">
        <v>48</v>
      </c>
    </row>
    <row r="1009" spans="1:16" x14ac:dyDescent="0.35">
      <c r="A1009" t="s">
        <v>601</v>
      </c>
      <c r="B1009" t="s">
        <v>480</v>
      </c>
      <c r="C1009" t="s">
        <v>61</v>
      </c>
      <c r="D1009" t="s">
        <v>75</v>
      </c>
      <c r="E1009">
        <v>47.39</v>
      </c>
      <c r="F1009">
        <v>3</v>
      </c>
      <c r="G1009">
        <v>142.16999999999999</v>
      </c>
      <c r="H1009" t="s">
        <v>62</v>
      </c>
      <c r="I1009" t="s">
        <v>66</v>
      </c>
      <c r="J1009" t="s">
        <v>79</v>
      </c>
      <c r="K1009" t="s">
        <v>68</v>
      </c>
      <c r="L1009">
        <v>2020</v>
      </c>
      <c r="M1009" t="s">
        <v>24</v>
      </c>
      <c r="N1009" t="s">
        <v>42</v>
      </c>
      <c r="O1009">
        <v>10</v>
      </c>
      <c r="P1009" t="s">
        <v>26</v>
      </c>
    </row>
    <row r="1010" spans="1:16" x14ac:dyDescent="0.35">
      <c r="A1010" t="s">
        <v>384</v>
      </c>
      <c r="B1010" t="s">
        <v>257</v>
      </c>
      <c r="C1010" t="s">
        <v>18</v>
      </c>
      <c r="D1010" t="s">
        <v>19</v>
      </c>
      <c r="E1010">
        <v>2117.4899999999998</v>
      </c>
      <c r="F1010">
        <v>2</v>
      </c>
      <c r="G1010">
        <v>4234.9799999999996</v>
      </c>
      <c r="H1010" t="s">
        <v>122</v>
      </c>
      <c r="I1010" t="s">
        <v>39</v>
      </c>
      <c r="J1010" t="s">
        <v>40</v>
      </c>
      <c r="K1010" t="s">
        <v>23</v>
      </c>
      <c r="L1010">
        <v>2020</v>
      </c>
      <c r="M1010" t="s">
        <v>149</v>
      </c>
      <c r="N1010" t="s">
        <v>42</v>
      </c>
      <c r="O1010">
        <v>19</v>
      </c>
      <c r="P1010" t="s">
        <v>34</v>
      </c>
    </row>
    <row r="1011" spans="1:16" x14ac:dyDescent="0.35">
      <c r="A1011" t="s">
        <v>35</v>
      </c>
      <c r="B1011" t="s">
        <v>982</v>
      </c>
      <c r="C1011" t="s">
        <v>51</v>
      </c>
      <c r="D1011" t="s">
        <v>91</v>
      </c>
      <c r="E1011">
        <v>4189.49</v>
      </c>
      <c r="F1011">
        <v>1</v>
      </c>
      <c r="G1011">
        <v>4189.49</v>
      </c>
      <c r="H1011" t="s">
        <v>122</v>
      </c>
      <c r="I1011" t="s">
        <v>66</v>
      </c>
      <c r="J1011" t="s">
        <v>79</v>
      </c>
      <c r="K1011" t="s">
        <v>68</v>
      </c>
      <c r="L1011">
        <v>2020</v>
      </c>
      <c r="M1011" t="s">
        <v>41</v>
      </c>
      <c r="N1011" t="s">
        <v>33</v>
      </c>
      <c r="O1011">
        <v>13</v>
      </c>
      <c r="P1011" t="s">
        <v>43</v>
      </c>
    </row>
    <row r="1012" spans="1:16" x14ac:dyDescent="0.35">
      <c r="A1012" t="s">
        <v>35</v>
      </c>
      <c r="B1012" t="s">
        <v>738</v>
      </c>
      <c r="C1012" t="s">
        <v>18</v>
      </c>
      <c r="D1012" t="s">
        <v>37</v>
      </c>
      <c r="E1012">
        <v>440.33</v>
      </c>
      <c r="F1012">
        <v>2</v>
      </c>
      <c r="G1012">
        <v>880.66</v>
      </c>
      <c r="H1012" t="s">
        <v>87</v>
      </c>
      <c r="I1012" t="s">
        <v>66</v>
      </c>
      <c r="J1012" t="s">
        <v>79</v>
      </c>
      <c r="K1012" t="s">
        <v>68</v>
      </c>
      <c r="L1012">
        <v>2020</v>
      </c>
      <c r="M1012" t="s">
        <v>41</v>
      </c>
      <c r="N1012" t="s">
        <v>33</v>
      </c>
      <c r="O1012">
        <v>10</v>
      </c>
      <c r="P1012" t="s">
        <v>43</v>
      </c>
    </row>
    <row r="1013" spans="1:16" x14ac:dyDescent="0.35">
      <c r="A1013" t="s">
        <v>351</v>
      </c>
      <c r="B1013" t="s">
        <v>145</v>
      </c>
      <c r="C1013" t="s">
        <v>18</v>
      </c>
      <c r="D1013" t="s">
        <v>19</v>
      </c>
      <c r="E1013">
        <v>4551.4799999999996</v>
      </c>
      <c r="F1013">
        <v>3</v>
      </c>
      <c r="G1013">
        <v>13654.44</v>
      </c>
      <c r="H1013" t="s">
        <v>46</v>
      </c>
      <c r="I1013" t="s">
        <v>66</v>
      </c>
      <c r="J1013" t="s">
        <v>67</v>
      </c>
      <c r="K1013" t="s">
        <v>68</v>
      </c>
      <c r="L1013">
        <v>2020</v>
      </c>
      <c r="M1013" t="s">
        <v>135</v>
      </c>
      <c r="N1013" t="s">
        <v>42</v>
      </c>
      <c r="O1013">
        <v>10</v>
      </c>
      <c r="P1013" t="s">
        <v>76</v>
      </c>
    </row>
    <row r="1014" spans="1:16" x14ac:dyDescent="0.35">
      <c r="A1014" t="s">
        <v>612</v>
      </c>
      <c r="B1014" t="s">
        <v>983</v>
      </c>
      <c r="C1014" t="s">
        <v>61</v>
      </c>
      <c r="D1014" t="s">
        <v>55</v>
      </c>
      <c r="E1014">
        <v>1336.21</v>
      </c>
      <c r="F1014">
        <v>1</v>
      </c>
      <c r="G1014">
        <v>1336.21</v>
      </c>
      <c r="H1014" t="s">
        <v>38</v>
      </c>
      <c r="I1014" t="s">
        <v>30</v>
      </c>
      <c r="J1014" t="s">
        <v>31</v>
      </c>
      <c r="K1014" t="s">
        <v>23</v>
      </c>
      <c r="L1014">
        <v>2020</v>
      </c>
      <c r="M1014" t="s">
        <v>69</v>
      </c>
      <c r="N1014" t="s">
        <v>42</v>
      </c>
      <c r="O1014">
        <v>16</v>
      </c>
      <c r="P1014" t="s">
        <v>34</v>
      </c>
    </row>
    <row r="1015" spans="1:16" x14ac:dyDescent="0.35">
      <c r="A1015" t="s">
        <v>370</v>
      </c>
      <c r="B1015" t="s">
        <v>984</v>
      </c>
      <c r="C1015" t="s">
        <v>61</v>
      </c>
      <c r="D1015" t="s">
        <v>91</v>
      </c>
      <c r="E1015">
        <v>1717.22</v>
      </c>
      <c r="F1015">
        <v>3</v>
      </c>
      <c r="G1015">
        <v>5151.66</v>
      </c>
      <c r="H1015" t="s">
        <v>95</v>
      </c>
      <c r="I1015" t="s">
        <v>66</v>
      </c>
      <c r="J1015" t="s">
        <v>79</v>
      </c>
      <c r="K1015" t="s">
        <v>68</v>
      </c>
      <c r="L1015">
        <v>2020</v>
      </c>
      <c r="M1015" t="s">
        <v>149</v>
      </c>
      <c r="N1015" t="s">
        <v>25</v>
      </c>
      <c r="O1015">
        <v>14</v>
      </c>
      <c r="P1015" t="s">
        <v>58</v>
      </c>
    </row>
    <row r="1016" spans="1:16" x14ac:dyDescent="0.35">
      <c r="A1016" t="s">
        <v>116</v>
      </c>
      <c r="B1016" t="s">
        <v>603</v>
      </c>
      <c r="C1016" t="s">
        <v>18</v>
      </c>
      <c r="D1016" t="s">
        <v>75</v>
      </c>
      <c r="E1016">
        <v>2870.84</v>
      </c>
      <c r="F1016">
        <v>1</v>
      </c>
      <c r="G1016">
        <v>2870.84</v>
      </c>
      <c r="H1016" t="s">
        <v>122</v>
      </c>
      <c r="I1016" t="s">
        <v>30</v>
      </c>
      <c r="J1016" t="s">
        <v>31</v>
      </c>
      <c r="K1016" t="s">
        <v>23</v>
      </c>
      <c r="L1016">
        <v>2020</v>
      </c>
      <c r="M1016" t="s">
        <v>47</v>
      </c>
      <c r="N1016" t="s">
        <v>42</v>
      </c>
      <c r="O1016">
        <v>10</v>
      </c>
      <c r="P1016" t="s">
        <v>76</v>
      </c>
    </row>
    <row r="1017" spans="1:16" x14ac:dyDescent="0.35">
      <c r="A1017" t="s">
        <v>699</v>
      </c>
      <c r="B1017" t="s">
        <v>985</v>
      </c>
      <c r="C1017" t="s">
        <v>61</v>
      </c>
      <c r="D1017" t="s">
        <v>37</v>
      </c>
      <c r="E1017">
        <v>1330.39</v>
      </c>
      <c r="F1017">
        <v>2</v>
      </c>
      <c r="G1017">
        <v>2660.78</v>
      </c>
      <c r="H1017" t="s">
        <v>95</v>
      </c>
      <c r="I1017" t="s">
        <v>66</v>
      </c>
      <c r="J1017" t="s">
        <v>79</v>
      </c>
      <c r="K1017" t="s">
        <v>68</v>
      </c>
      <c r="L1017">
        <v>2020</v>
      </c>
      <c r="M1017" t="s">
        <v>149</v>
      </c>
      <c r="N1017" t="s">
        <v>25</v>
      </c>
      <c r="O1017">
        <v>21</v>
      </c>
      <c r="P1017" t="s">
        <v>76</v>
      </c>
    </row>
    <row r="1018" spans="1:16" x14ac:dyDescent="0.35">
      <c r="A1018" t="s">
        <v>228</v>
      </c>
      <c r="B1018" t="s">
        <v>986</v>
      </c>
      <c r="C1018" t="s">
        <v>61</v>
      </c>
      <c r="D1018" t="s">
        <v>75</v>
      </c>
      <c r="E1018">
        <v>1581.58</v>
      </c>
      <c r="F1018">
        <v>1</v>
      </c>
      <c r="G1018">
        <v>1581.58</v>
      </c>
      <c r="H1018" t="s">
        <v>95</v>
      </c>
      <c r="I1018" t="s">
        <v>30</v>
      </c>
      <c r="J1018" t="s">
        <v>31</v>
      </c>
      <c r="K1018" t="s">
        <v>23</v>
      </c>
      <c r="L1018">
        <v>2020</v>
      </c>
      <c r="M1018" t="s">
        <v>100</v>
      </c>
      <c r="N1018" t="s">
        <v>42</v>
      </c>
      <c r="O1018">
        <v>21</v>
      </c>
      <c r="P1018" t="s">
        <v>43</v>
      </c>
    </row>
    <row r="1019" spans="1:16" x14ac:dyDescent="0.35">
      <c r="A1019" t="s">
        <v>109</v>
      </c>
      <c r="B1019" t="s">
        <v>614</v>
      </c>
      <c r="C1019" t="s">
        <v>61</v>
      </c>
      <c r="D1019" t="s">
        <v>37</v>
      </c>
      <c r="E1019">
        <v>646.64</v>
      </c>
      <c r="F1019">
        <v>3</v>
      </c>
      <c r="G1019">
        <v>1939.92</v>
      </c>
      <c r="H1019" t="s">
        <v>95</v>
      </c>
      <c r="I1019" t="s">
        <v>39</v>
      </c>
      <c r="J1019" t="s">
        <v>40</v>
      </c>
      <c r="K1019" t="s">
        <v>23</v>
      </c>
      <c r="L1019">
        <v>2020</v>
      </c>
      <c r="M1019" t="s">
        <v>41</v>
      </c>
      <c r="N1019" t="s">
        <v>25</v>
      </c>
      <c r="O1019">
        <v>10</v>
      </c>
      <c r="P1019" t="s">
        <v>58</v>
      </c>
    </row>
    <row r="1020" spans="1:16" x14ac:dyDescent="0.35">
      <c r="A1020" t="s">
        <v>460</v>
      </c>
      <c r="B1020" t="s">
        <v>953</v>
      </c>
      <c r="C1020" t="s">
        <v>18</v>
      </c>
      <c r="D1020" t="s">
        <v>19</v>
      </c>
      <c r="E1020">
        <v>4609.66</v>
      </c>
      <c r="F1020">
        <v>3</v>
      </c>
      <c r="G1020">
        <v>13828.98</v>
      </c>
      <c r="H1020" t="s">
        <v>87</v>
      </c>
      <c r="I1020" t="s">
        <v>66</v>
      </c>
      <c r="J1020" t="s">
        <v>67</v>
      </c>
      <c r="K1020" t="s">
        <v>68</v>
      </c>
      <c r="L1020">
        <v>2020</v>
      </c>
      <c r="M1020" t="s">
        <v>100</v>
      </c>
      <c r="N1020" t="s">
        <v>25</v>
      </c>
      <c r="O1020">
        <v>15</v>
      </c>
      <c r="P1020" t="s">
        <v>76</v>
      </c>
    </row>
    <row r="1021" spans="1:16" x14ac:dyDescent="0.35">
      <c r="A1021" t="s">
        <v>829</v>
      </c>
      <c r="B1021" t="s">
        <v>54</v>
      </c>
      <c r="C1021" t="s">
        <v>18</v>
      </c>
      <c r="D1021" t="s">
        <v>55</v>
      </c>
      <c r="E1021">
        <v>1033.81</v>
      </c>
      <c r="F1021">
        <v>3</v>
      </c>
      <c r="G1021">
        <v>3101.43</v>
      </c>
      <c r="H1021" t="s">
        <v>62</v>
      </c>
      <c r="I1021" t="s">
        <v>30</v>
      </c>
      <c r="J1021" t="s">
        <v>31</v>
      </c>
      <c r="K1021" t="s">
        <v>23</v>
      </c>
      <c r="L1021">
        <v>2020</v>
      </c>
      <c r="M1021" t="s">
        <v>149</v>
      </c>
      <c r="N1021" t="s">
        <v>42</v>
      </c>
      <c r="O1021">
        <v>10</v>
      </c>
      <c r="P1021" t="s">
        <v>76</v>
      </c>
    </row>
    <row r="1022" spans="1:16" x14ac:dyDescent="0.35">
      <c r="A1022" t="s">
        <v>709</v>
      </c>
      <c r="B1022" t="s">
        <v>870</v>
      </c>
      <c r="C1022" t="s">
        <v>61</v>
      </c>
      <c r="D1022" t="s">
        <v>55</v>
      </c>
      <c r="E1022">
        <v>2404.52</v>
      </c>
      <c r="F1022">
        <v>3</v>
      </c>
      <c r="G1022">
        <v>7213.56</v>
      </c>
      <c r="H1022" t="s">
        <v>122</v>
      </c>
      <c r="I1022" t="s">
        <v>66</v>
      </c>
      <c r="J1022" t="s">
        <v>79</v>
      </c>
      <c r="K1022" t="s">
        <v>68</v>
      </c>
      <c r="L1022">
        <v>2020</v>
      </c>
      <c r="M1022" t="s">
        <v>135</v>
      </c>
      <c r="N1022" t="s">
        <v>25</v>
      </c>
      <c r="O1022">
        <v>12</v>
      </c>
      <c r="P1022" t="s">
        <v>76</v>
      </c>
    </row>
    <row r="1023" spans="1:16" x14ac:dyDescent="0.35">
      <c r="A1023" t="s">
        <v>175</v>
      </c>
      <c r="B1023" t="s">
        <v>987</v>
      </c>
      <c r="C1023" t="s">
        <v>51</v>
      </c>
      <c r="D1023" t="s">
        <v>91</v>
      </c>
      <c r="E1023">
        <v>3761.88</v>
      </c>
      <c r="F1023">
        <v>3</v>
      </c>
      <c r="G1023">
        <v>11285.64</v>
      </c>
      <c r="H1023" t="s">
        <v>38</v>
      </c>
      <c r="I1023" t="s">
        <v>39</v>
      </c>
      <c r="J1023" t="s">
        <v>40</v>
      </c>
      <c r="K1023" t="s">
        <v>23</v>
      </c>
      <c r="L1023">
        <v>2020</v>
      </c>
      <c r="M1023" t="s">
        <v>32</v>
      </c>
      <c r="N1023" t="s">
        <v>42</v>
      </c>
      <c r="O1023">
        <v>17</v>
      </c>
      <c r="P1023" t="s">
        <v>58</v>
      </c>
    </row>
    <row r="1024" spans="1:16" x14ac:dyDescent="0.35">
      <c r="A1024" t="s">
        <v>658</v>
      </c>
      <c r="B1024" t="s">
        <v>208</v>
      </c>
      <c r="C1024" t="s">
        <v>18</v>
      </c>
      <c r="D1024" t="s">
        <v>55</v>
      </c>
      <c r="E1024">
        <v>3760.39</v>
      </c>
      <c r="F1024">
        <v>1</v>
      </c>
      <c r="G1024">
        <v>3760.39</v>
      </c>
      <c r="H1024" t="s">
        <v>20</v>
      </c>
      <c r="I1024" t="s">
        <v>30</v>
      </c>
      <c r="J1024" t="s">
        <v>31</v>
      </c>
      <c r="K1024" t="s">
        <v>23</v>
      </c>
      <c r="L1024">
        <v>2020</v>
      </c>
      <c r="M1024" t="s">
        <v>83</v>
      </c>
      <c r="N1024" t="s">
        <v>42</v>
      </c>
      <c r="O1024">
        <v>18</v>
      </c>
      <c r="P1024" t="s">
        <v>43</v>
      </c>
    </row>
    <row r="1025" spans="1:16" x14ac:dyDescent="0.35">
      <c r="A1025" t="s">
        <v>860</v>
      </c>
      <c r="B1025" t="s">
        <v>734</v>
      </c>
      <c r="C1025" t="s">
        <v>61</v>
      </c>
      <c r="D1025" t="s">
        <v>82</v>
      </c>
      <c r="E1025">
        <v>4326.97</v>
      </c>
      <c r="F1025">
        <v>1</v>
      </c>
      <c r="G1025">
        <v>4326.97</v>
      </c>
      <c r="H1025" t="s">
        <v>95</v>
      </c>
      <c r="I1025" t="s">
        <v>39</v>
      </c>
      <c r="J1025" t="s">
        <v>40</v>
      </c>
      <c r="K1025" t="s">
        <v>23</v>
      </c>
      <c r="L1025">
        <v>2020</v>
      </c>
      <c r="M1025" t="s">
        <v>47</v>
      </c>
      <c r="N1025" t="s">
        <v>25</v>
      </c>
      <c r="O1025">
        <v>11</v>
      </c>
      <c r="P1025" t="s">
        <v>34</v>
      </c>
    </row>
    <row r="1026" spans="1:16" x14ac:dyDescent="0.35">
      <c r="A1026" t="s">
        <v>780</v>
      </c>
      <c r="B1026" t="s">
        <v>988</v>
      </c>
      <c r="C1026" t="s">
        <v>61</v>
      </c>
      <c r="D1026" t="s">
        <v>91</v>
      </c>
      <c r="E1026">
        <v>2326.9899999999998</v>
      </c>
      <c r="F1026">
        <v>1</v>
      </c>
      <c r="G1026">
        <v>2326.9899999999998</v>
      </c>
      <c r="H1026" t="s">
        <v>46</v>
      </c>
      <c r="I1026" t="s">
        <v>66</v>
      </c>
      <c r="J1026" t="s">
        <v>79</v>
      </c>
      <c r="K1026" t="s">
        <v>68</v>
      </c>
      <c r="L1026">
        <v>2020</v>
      </c>
      <c r="M1026" t="s">
        <v>88</v>
      </c>
      <c r="N1026" t="s">
        <v>42</v>
      </c>
      <c r="O1026">
        <v>13</v>
      </c>
      <c r="P1026" t="s">
        <v>34</v>
      </c>
    </row>
    <row r="1027" spans="1:16" x14ac:dyDescent="0.35">
      <c r="A1027" t="s">
        <v>378</v>
      </c>
      <c r="B1027" t="s">
        <v>323</v>
      </c>
      <c r="C1027" t="s">
        <v>51</v>
      </c>
      <c r="D1027" t="s">
        <v>29</v>
      </c>
      <c r="E1027">
        <v>1215.77</v>
      </c>
      <c r="F1027">
        <v>2</v>
      </c>
      <c r="G1027">
        <v>2431.54</v>
      </c>
      <c r="H1027" t="s">
        <v>87</v>
      </c>
      <c r="I1027" t="s">
        <v>66</v>
      </c>
      <c r="J1027" t="s">
        <v>67</v>
      </c>
      <c r="K1027" t="s">
        <v>68</v>
      </c>
      <c r="L1027">
        <v>2020</v>
      </c>
      <c r="M1027" t="s">
        <v>83</v>
      </c>
      <c r="N1027" t="s">
        <v>42</v>
      </c>
      <c r="O1027">
        <v>12</v>
      </c>
      <c r="P1027" t="s">
        <v>48</v>
      </c>
    </row>
    <row r="1028" spans="1:16" x14ac:dyDescent="0.35">
      <c r="A1028" t="s">
        <v>194</v>
      </c>
      <c r="B1028" t="s">
        <v>834</v>
      </c>
      <c r="C1028" t="s">
        <v>18</v>
      </c>
      <c r="D1028" t="s">
        <v>55</v>
      </c>
      <c r="E1028">
        <v>2120.33</v>
      </c>
      <c r="F1028">
        <v>1</v>
      </c>
      <c r="G1028">
        <v>2120.33</v>
      </c>
      <c r="H1028" t="s">
        <v>122</v>
      </c>
      <c r="I1028" t="s">
        <v>39</v>
      </c>
      <c r="J1028" t="s">
        <v>92</v>
      </c>
      <c r="K1028" t="s">
        <v>68</v>
      </c>
      <c r="L1028">
        <v>2020</v>
      </c>
      <c r="M1028" t="s">
        <v>32</v>
      </c>
      <c r="N1028" t="s">
        <v>33</v>
      </c>
      <c r="O1028">
        <v>15</v>
      </c>
      <c r="P1028" t="s">
        <v>84</v>
      </c>
    </row>
    <row r="1029" spans="1:16" x14ac:dyDescent="0.35">
      <c r="A1029" t="s">
        <v>989</v>
      </c>
      <c r="B1029" t="s">
        <v>738</v>
      </c>
      <c r="C1029" t="s">
        <v>51</v>
      </c>
      <c r="D1029" t="s">
        <v>75</v>
      </c>
      <c r="E1029">
        <v>428.62</v>
      </c>
      <c r="F1029">
        <v>1</v>
      </c>
      <c r="G1029">
        <v>428.62</v>
      </c>
      <c r="H1029" t="s">
        <v>62</v>
      </c>
      <c r="I1029" t="s">
        <v>39</v>
      </c>
      <c r="J1029" t="s">
        <v>92</v>
      </c>
      <c r="K1029" t="s">
        <v>68</v>
      </c>
      <c r="L1029">
        <v>2020</v>
      </c>
      <c r="M1029" t="s">
        <v>88</v>
      </c>
      <c r="N1029" t="s">
        <v>42</v>
      </c>
      <c r="O1029">
        <v>10</v>
      </c>
      <c r="P1029" t="s">
        <v>43</v>
      </c>
    </row>
    <row r="1030" spans="1:16" x14ac:dyDescent="0.35">
      <c r="A1030" t="s">
        <v>144</v>
      </c>
      <c r="B1030" t="s">
        <v>990</v>
      </c>
      <c r="C1030" t="s">
        <v>18</v>
      </c>
      <c r="D1030" t="s">
        <v>75</v>
      </c>
      <c r="E1030">
        <v>1011.27</v>
      </c>
      <c r="F1030">
        <v>1</v>
      </c>
      <c r="G1030">
        <v>1011.27</v>
      </c>
      <c r="H1030" t="s">
        <v>122</v>
      </c>
      <c r="I1030" t="s">
        <v>66</v>
      </c>
      <c r="J1030" t="s">
        <v>67</v>
      </c>
      <c r="K1030" t="s">
        <v>68</v>
      </c>
      <c r="L1030">
        <v>2020</v>
      </c>
      <c r="M1030" t="s">
        <v>63</v>
      </c>
      <c r="N1030" t="s">
        <v>42</v>
      </c>
      <c r="O1030">
        <v>20</v>
      </c>
      <c r="P1030" t="s">
        <v>84</v>
      </c>
    </row>
    <row r="1031" spans="1:16" x14ac:dyDescent="0.35">
      <c r="A1031" t="s">
        <v>161</v>
      </c>
      <c r="B1031" t="s">
        <v>870</v>
      </c>
      <c r="C1031" t="s">
        <v>61</v>
      </c>
      <c r="D1031" t="s">
        <v>19</v>
      </c>
      <c r="E1031">
        <v>324.01</v>
      </c>
      <c r="F1031">
        <v>2</v>
      </c>
      <c r="G1031">
        <v>648.02</v>
      </c>
      <c r="H1031" t="s">
        <v>38</v>
      </c>
      <c r="I1031" t="s">
        <v>30</v>
      </c>
      <c r="J1031" t="s">
        <v>31</v>
      </c>
      <c r="K1031" t="s">
        <v>23</v>
      </c>
      <c r="L1031">
        <v>2020</v>
      </c>
      <c r="M1031" t="s">
        <v>52</v>
      </c>
      <c r="N1031" t="s">
        <v>42</v>
      </c>
      <c r="O1031">
        <v>12</v>
      </c>
      <c r="P1031" t="s">
        <v>43</v>
      </c>
    </row>
    <row r="1032" spans="1:16" x14ac:dyDescent="0.35">
      <c r="A1032" t="s">
        <v>85</v>
      </c>
      <c r="B1032" t="s">
        <v>775</v>
      </c>
      <c r="C1032" t="s">
        <v>61</v>
      </c>
      <c r="D1032" t="s">
        <v>37</v>
      </c>
      <c r="E1032">
        <v>749.57</v>
      </c>
      <c r="F1032">
        <v>3</v>
      </c>
      <c r="G1032">
        <v>2248.71</v>
      </c>
      <c r="H1032" t="s">
        <v>95</v>
      </c>
      <c r="I1032" t="s">
        <v>66</v>
      </c>
      <c r="J1032" t="s">
        <v>67</v>
      </c>
      <c r="K1032" t="s">
        <v>68</v>
      </c>
      <c r="L1032">
        <v>2020</v>
      </c>
      <c r="M1032" t="s">
        <v>88</v>
      </c>
      <c r="N1032" t="s">
        <v>42</v>
      </c>
      <c r="O1032">
        <v>9</v>
      </c>
      <c r="P1032" t="s">
        <v>76</v>
      </c>
    </row>
    <row r="1033" spans="1:16" x14ac:dyDescent="0.35">
      <c r="A1033" t="s">
        <v>991</v>
      </c>
      <c r="B1033" t="s">
        <v>992</v>
      </c>
      <c r="C1033" t="s">
        <v>51</v>
      </c>
      <c r="D1033" t="s">
        <v>37</v>
      </c>
      <c r="E1033">
        <v>4106.0200000000004</v>
      </c>
      <c r="F1033">
        <v>1</v>
      </c>
      <c r="G1033">
        <v>4106.0200000000004</v>
      </c>
      <c r="H1033" t="s">
        <v>20</v>
      </c>
      <c r="I1033" t="s">
        <v>21</v>
      </c>
      <c r="J1033" t="s">
        <v>22</v>
      </c>
      <c r="K1033" t="s">
        <v>23</v>
      </c>
      <c r="L1033">
        <v>2020</v>
      </c>
      <c r="M1033" t="s">
        <v>41</v>
      </c>
      <c r="N1033" t="s">
        <v>42</v>
      </c>
      <c r="O1033">
        <v>15</v>
      </c>
      <c r="P1033" t="s">
        <v>48</v>
      </c>
    </row>
    <row r="1034" spans="1:16" x14ac:dyDescent="0.35">
      <c r="A1034" t="s">
        <v>993</v>
      </c>
      <c r="B1034" t="s">
        <v>485</v>
      </c>
      <c r="C1034" t="s">
        <v>51</v>
      </c>
      <c r="D1034" t="s">
        <v>75</v>
      </c>
      <c r="E1034">
        <v>3629.93</v>
      </c>
      <c r="F1034">
        <v>3</v>
      </c>
      <c r="G1034">
        <v>10889.79</v>
      </c>
      <c r="H1034" t="s">
        <v>62</v>
      </c>
      <c r="I1034" t="s">
        <v>39</v>
      </c>
      <c r="J1034" t="s">
        <v>40</v>
      </c>
      <c r="K1034" t="s">
        <v>23</v>
      </c>
      <c r="L1034">
        <v>2020</v>
      </c>
      <c r="M1034" t="s">
        <v>24</v>
      </c>
      <c r="N1034" t="s">
        <v>33</v>
      </c>
      <c r="O1034">
        <v>12</v>
      </c>
      <c r="P1034" t="s">
        <v>58</v>
      </c>
    </row>
    <row r="1035" spans="1:16" x14ac:dyDescent="0.35">
      <c r="A1035" t="s">
        <v>477</v>
      </c>
      <c r="B1035" t="s">
        <v>859</v>
      </c>
      <c r="C1035" t="s">
        <v>18</v>
      </c>
      <c r="D1035" t="s">
        <v>91</v>
      </c>
      <c r="E1035">
        <v>3759.64</v>
      </c>
      <c r="F1035">
        <v>1</v>
      </c>
      <c r="G1035">
        <v>3759.64</v>
      </c>
      <c r="H1035" t="s">
        <v>46</v>
      </c>
      <c r="I1035" t="s">
        <v>30</v>
      </c>
      <c r="J1035" t="s">
        <v>31</v>
      </c>
      <c r="K1035" t="s">
        <v>23</v>
      </c>
      <c r="L1035">
        <v>2020</v>
      </c>
      <c r="M1035" t="s">
        <v>69</v>
      </c>
      <c r="N1035" t="s">
        <v>42</v>
      </c>
      <c r="O1035">
        <v>18</v>
      </c>
      <c r="P1035" t="s">
        <v>26</v>
      </c>
    </row>
    <row r="1036" spans="1:16" x14ac:dyDescent="0.35">
      <c r="A1036" t="s">
        <v>703</v>
      </c>
      <c r="B1036" t="s">
        <v>222</v>
      </c>
      <c r="C1036" t="s">
        <v>51</v>
      </c>
      <c r="D1036" t="s">
        <v>19</v>
      </c>
      <c r="E1036">
        <v>715.76</v>
      </c>
      <c r="F1036">
        <v>1</v>
      </c>
      <c r="G1036">
        <v>715.76</v>
      </c>
      <c r="H1036" t="s">
        <v>87</v>
      </c>
      <c r="I1036" t="s">
        <v>39</v>
      </c>
      <c r="J1036" t="s">
        <v>92</v>
      </c>
      <c r="K1036" t="s">
        <v>68</v>
      </c>
      <c r="L1036">
        <v>2020</v>
      </c>
      <c r="M1036" t="s">
        <v>88</v>
      </c>
      <c r="N1036" t="s">
        <v>33</v>
      </c>
      <c r="O1036">
        <v>10</v>
      </c>
      <c r="P1036" t="s">
        <v>43</v>
      </c>
    </row>
    <row r="1037" spans="1:16" x14ac:dyDescent="0.35">
      <c r="A1037" t="s">
        <v>442</v>
      </c>
      <c r="B1037" t="s">
        <v>480</v>
      </c>
      <c r="C1037" t="s">
        <v>18</v>
      </c>
      <c r="D1037" t="s">
        <v>37</v>
      </c>
      <c r="E1037">
        <v>3037.94</v>
      </c>
      <c r="F1037">
        <v>1</v>
      </c>
      <c r="G1037">
        <v>3037.94</v>
      </c>
      <c r="H1037" t="s">
        <v>87</v>
      </c>
      <c r="I1037" t="s">
        <v>39</v>
      </c>
      <c r="J1037" t="s">
        <v>92</v>
      </c>
      <c r="K1037" t="s">
        <v>68</v>
      </c>
      <c r="L1037">
        <v>2020</v>
      </c>
      <c r="M1037" t="s">
        <v>24</v>
      </c>
      <c r="N1037" t="s">
        <v>42</v>
      </c>
      <c r="O1037">
        <v>10</v>
      </c>
      <c r="P1037" t="s">
        <v>84</v>
      </c>
    </row>
    <row r="1038" spans="1:16" x14ac:dyDescent="0.35">
      <c r="A1038" t="s">
        <v>894</v>
      </c>
      <c r="B1038" t="s">
        <v>722</v>
      </c>
      <c r="C1038" t="s">
        <v>61</v>
      </c>
      <c r="D1038" t="s">
        <v>55</v>
      </c>
      <c r="E1038">
        <v>1014.97</v>
      </c>
      <c r="F1038">
        <v>1</v>
      </c>
      <c r="G1038">
        <v>1014.97</v>
      </c>
      <c r="H1038" t="s">
        <v>46</v>
      </c>
      <c r="I1038" t="s">
        <v>66</v>
      </c>
      <c r="J1038" t="s">
        <v>79</v>
      </c>
      <c r="K1038" t="s">
        <v>68</v>
      </c>
      <c r="L1038">
        <v>2020</v>
      </c>
      <c r="M1038" t="s">
        <v>83</v>
      </c>
      <c r="N1038" t="s">
        <v>70</v>
      </c>
      <c r="O1038">
        <v>13</v>
      </c>
      <c r="P1038" t="s">
        <v>58</v>
      </c>
    </row>
    <row r="1039" spans="1:16" x14ac:dyDescent="0.35">
      <c r="A1039" t="s">
        <v>35</v>
      </c>
      <c r="B1039" t="s">
        <v>379</v>
      </c>
      <c r="C1039" t="s">
        <v>51</v>
      </c>
      <c r="D1039" t="s">
        <v>55</v>
      </c>
      <c r="E1039">
        <v>4753.7299999999996</v>
      </c>
      <c r="F1039">
        <v>3</v>
      </c>
      <c r="G1039">
        <v>14261.19</v>
      </c>
      <c r="H1039" t="s">
        <v>46</v>
      </c>
      <c r="I1039" t="s">
        <v>21</v>
      </c>
      <c r="J1039" t="s">
        <v>22</v>
      </c>
      <c r="K1039" t="s">
        <v>23</v>
      </c>
      <c r="L1039">
        <v>2020</v>
      </c>
      <c r="M1039" t="s">
        <v>41</v>
      </c>
      <c r="N1039" t="s">
        <v>33</v>
      </c>
      <c r="O1039">
        <v>21</v>
      </c>
      <c r="P1039" t="s">
        <v>43</v>
      </c>
    </row>
    <row r="1040" spans="1:16" x14ac:dyDescent="0.35">
      <c r="A1040" t="s">
        <v>617</v>
      </c>
      <c r="B1040" t="s">
        <v>676</v>
      </c>
      <c r="C1040" t="s">
        <v>61</v>
      </c>
      <c r="D1040" t="s">
        <v>55</v>
      </c>
      <c r="E1040">
        <v>597.13</v>
      </c>
      <c r="F1040">
        <v>3</v>
      </c>
      <c r="G1040">
        <v>1791.39</v>
      </c>
      <c r="H1040" t="s">
        <v>38</v>
      </c>
      <c r="I1040" t="s">
        <v>66</v>
      </c>
      <c r="J1040" t="s">
        <v>79</v>
      </c>
      <c r="K1040" t="s">
        <v>68</v>
      </c>
      <c r="L1040">
        <v>2020</v>
      </c>
      <c r="M1040" t="s">
        <v>52</v>
      </c>
      <c r="N1040" t="s">
        <v>42</v>
      </c>
      <c r="O1040">
        <v>10</v>
      </c>
      <c r="P1040" t="s">
        <v>58</v>
      </c>
    </row>
    <row r="1041" spans="1:16" x14ac:dyDescent="0.35">
      <c r="A1041" t="s">
        <v>114</v>
      </c>
      <c r="B1041" t="s">
        <v>603</v>
      </c>
      <c r="C1041" t="s">
        <v>51</v>
      </c>
      <c r="D1041" t="s">
        <v>91</v>
      </c>
      <c r="E1041">
        <v>3160.53</v>
      </c>
      <c r="F1041">
        <v>3</v>
      </c>
      <c r="G1041">
        <v>9481.59</v>
      </c>
      <c r="H1041" t="s">
        <v>38</v>
      </c>
      <c r="I1041" t="s">
        <v>30</v>
      </c>
      <c r="J1041" t="s">
        <v>31</v>
      </c>
      <c r="K1041" t="s">
        <v>23</v>
      </c>
      <c r="L1041">
        <v>2020</v>
      </c>
      <c r="M1041" t="s">
        <v>63</v>
      </c>
      <c r="N1041" t="s">
        <v>33</v>
      </c>
      <c r="O1041">
        <v>10</v>
      </c>
      <c r="P1041" t="s">
        <v>76</v>
      </c>
    </row>
    <row r="1042" spans="1:16" x14ac:dyDescent="0.35">
      <c r="A1042" t="s">
        <v>839</v>
      </c>
      <c r="B1042" t="s">
        <v>994</v>
      </c>
      <c r="C1042" t="s">
        <v>18</v>
      </c>
      <c r="D1042" t="s">
        <v>91</v>
      </c>
      <c r="E1042">
        <v>383.08</v>
      </c>
      <c r="F1042">
        <v>2</v>
      </c>
      <c r="G1042">
        <v>766.16</v>
      </c>
      <c r="H1042" t="s">
        <v>38</v>
      </c>
      <c r="I1042" t="s">
        <v>30</v>
      </c>
      <c r="J1042" t="s">
        <v>31</v>
      </c>
      <c r="K1042" t="s">
        <v>23</v>
      </c>
      <c r="L1042">
        <v>2020</v>
      </c>
      <c r="M1042" t="s">
        <v>32</v>
      </c>
      <c r="N1042" t="s">
        <v>42</v>
      </c>
      <c r="O1042">
        <v>16</v>
      </c>
      <c r="P1042" t="s">
        <v>43</v>
      </c>
    </row>
    <row r="1043" spans="1:16" x14ac:dyDescent="0.35">
      <c r="A1043" t="s">
        <v>757</v>
      </c>
      <c r="B1043" t="s">
        <v>471</v>
      </c>
      <c r="C1043" t="s">
        <v>51</v>
      </c>
      <c r="D1043" t="s">
        <v>29</v>
      </c>
      <c r="E1043">
        <v>2371.0300000000002</v>
      </c>
      <c r="F1043">
        <v>2</v>
      </c>
      <c r="G1043">
        <v>4742.0600000000004</v>
      </c>
      <c r="H1043" t="s">
        <v>62</v>
      </c>
      <c r="I1043" t="s">
        <v>39</v>
      </c>
      <c r="J1043" t="s">
        <v>40</v>
      </c>
      <c r="K1043" t="s">
        <v>23</v>
      </c>
      <c r="L1043">
        <v>2020</v>
      </c>
      <c r="M1043" t="s">
        <v>100</v>
      </c>
      <c r="N1043" t="s">
        <v>42</v>
      </c>
      <c r="O1043">
        <v>10</v>
      </c>
      <c r="P1043" t="s">
        <v>48</v>
      </c>
    </row>
    <row r="1044" spans="1:16" x14ac:dyDescent="0.35">
      <c r="A1044" t="s">
        <v>53</v>
      </c>
      <c r="B1044" t="s">
        <v>995</v>
      </c>
      <c r="C1044" t="s">
        <v>61</v>
      </c>
      <c r="D1044" t="s">
        <v>75</v>
      </c>
      <c r="E1044">
        <v>806.83</v>
      </c>
      <c r="F1044">
        <v>1</v>
      </c>
      <c r="G1044">
        <v>806.83</v>
      </c>
      <c r="H1044" t="s">
        <v>38</v>
      </c>
      <c r="I1044" t="s">
        <v>30</v>
      </c>
      <c r="J1044" t="s">
        <v>31</v>
      </c>
      <c r="K1044" t="s">
        <v>23</v>
      </c>
      <c r="L1044">
        <v>2020</v>
      </c>
      <c r="M1044" t="s">
        <v>52</v>
      </c>
      <c r="N1044" t="s">
        <v>33</v>
      </c>
      <c r="O1044">
        <v>15</v>
      </c>
      <c r="P1044" t="s">
        <v>34</v>
      </c>
    </row>
    <row r="1045" spans="1:16" x14ac:dyDescent="0.35">
      <c r="A1045" t="s">
        <v>295</v>
      </c>
      <c r="B1045" t="s">
        <v>919</v>
      </c>
      <c r="C1045" t="s">
        <v>18</v>
      </c>
      <c r="D1045" t="s">
        <v>19</v>
      </c>
      <c r="E1045">
        <v>1614.3</v>
      </c>
      <c r="F1045">
        <v>1</v>
      </c>
      <c r="G1045">
        <v>1614.3</v>
      </c>
      <c r="H1045" t="s">
        <v>87</v>
      </c>
      <c r="I1045" t="s">
        <v>39</v>
      </c>
      <c r="J1045" t="s">
        <v>92</v>
      </c>
      <c r="K1045" t="s">
        <v>68</v>
      </c>
      <c r="L1045">
        <v>2020</v>
      </c>
      <c r="M1045" t="s">
        <v>69</v>
      </c>
      <c r="N1045" t="s">
        <v>42</v>
      </c>
      <c r="O1045">
        <v>20</v>
      </c>
      <c r="P1045" t="s">
        <v>48</v>
      </c>
    </row>
    <row r="1046" spans="1:16" x14ac:dyDescent="0.35">
      <c r="A1046" t="s">
        <v>180</v>
      </c>
      <c r="B1046" t="s">
        <v>996</v>
      </c>
      <c r="C1046" t="s">
        <v>61</v>
      </c>
      <c r="D1046" t="s">
        <v>29</v>
      </c>
      <c r="E1046">
        <v>4862.33</v>
      </c>
      <c r="F1046">
        <v>3</v>
      </c>
      <c r="G1046">
        <v>14586.99</v>
      </c>
      <c r="H1046" t="s">
        <v>87</v>
      </c>
      <c r="I1046" t="s">
        <v>21</v>
      </c>
      <c r="J1046" t="s">
        <v>22</v>
      </c>
      <c r="K1046" t="s">
        <v>23</v>
      </c>
      <c r="L1046">
        <v>2020</v>
      </c>
      <c r="M1046" t="s">
        <v>83</v>
      </c>
      <c r="N1046" t="s">
        <v>70</v>
      </c>
      <c r="O1046">
        <v>17</v>
      </c>
      <c r="P1046" t="s">
        <v>34</v>
      </c>
    </row>
    <row r="1047" spans="1:16" x14ac:dyDescent="0.35">
      <c r="A1047" t="s">
        <v>796</v>
      </c>
      <c r="B1047" t="s">
        <v>187</v>
      </c>
      <c r="C1047" t="s">
        <v>51</v>
      </c>
      <c r="D1047" t="s">
        <v>37</v>
      </c>
      <c r="E1047">
        <v>2851.64</v>
      </c>
      <c r="F1047">
        <v>3</v>
      </c>
      <c r="G1047">
        <v>8554.92</v>
      </c>
      <c r="H1047" t="s">
        <v>38</v>
      </c>
      <c r="I1047" t="s">
        <v>30</v>
      </c>
      <c r="J1047" t="s">
        <v>31</v>
      </c>
      <c r="K1047" t="s">
        <v>23</v>
      </c>
      <c r="L1047">
        <v>2020</v>
      </c>
      <c r="M1047" t="s">
        <v>24</v>
      </c>
      <c r="N1047" t="s">
        <v>42</v>
      </c>
      <c r="O1047">
        <v>19</v>
      </c>
      <c r="P1047" t="s">
        <v>58</v>
      </c>
    </row>
    <row r="1048" spans="1:16" x14ac:dyDescent="0.35">
      <c r="A1048" t="s">
        <v>286</v>
      </c>
      <c r="B1048" t="s">
        <v>997</v>
      </c>
      <c r="C1048" t="s">
        <v>61</v>
      </c>
      <c r="D1048" t="s">
        <v>91</v>
      </c>
      <c r="E1048">
        <v>1845.81</v>
      </c>
      <c r="F1048">
        <v>3</v>
      </c>
      <c r="G1048">
        <v>5537.43</v>
      </c>
      <c r="H1048" t="s">
        <v>62</v>
      </c>
      <c r="I1048" t="s">
        <v>30</v>
      </c>
      <c r="J1048" t="s">
        <v>31</v>
      </c>
      <c r="K1048" t="s">
        <v>23</v>
      </c>
      <c r="L1048">
        <v>2020</v>
      </c>
      <c r="M1048" t="s">
        <v>149</v>
      </c>
      <c r="N1048" t="s">
        <v>33</v>
      </c>
      <c r="O1048">
        <v>11</v>
      </c>
      <c r="P1048" t="s">
        <v>58</v>
      </c>
    </row>
    <row r="1049" spans="1:16" x14ac:dyDescent="0.35">
      <c r="A1049" t="s">
        <v>522</v>
      </c>
      <c r="B1049" t="s">
        <v>878</v>
      </c>
      <c r="C1049" t="s">
        <v>18</v>
      </c>
      <c r="D1049" t="s">
        <v>19</v>
      </c>
      <c r="E1049">
        <v>825.45</v>
      </c>
      <c r="F1049">
        <v>2</v>
      </c>
      <c r="G1049">
        <v>1650.9</v>
      </c>
      <c r="H1049" t="s">
        <v>20</v>
      </c>
      <c r="I1049" t="s">
        <v>21</v>
      </c>
      <c r="J1049" t="s">
        <v>22</v>
      </c>
      <c r="K1049" t="s">
        <v>23</v>
      </c>
      <c r="L1049">
        <v>2020</v>
      </c>
      <c r="M1049" t="s">
        <v>32</v>
      </c>
      <c r="N1049" t="s">
        <v>42</v>
      </c>
      <c r="O1049">
        <v>16</v>
      </c>
      <c r="P1049" t="s">
        <v>76</v>
      </c>
    </row>
    <row r="1050" spans="1:16" x14ac:dyDescent="0.35">
      <c r="A1050" t="s">
        <v>931</v>
      </c>
      <c r="B1050" t="s">
        <v>508</v>
      </c>
      <c r="C1050" t="s">
        <v>61</v>
      </c>
      <c r="D1050" t="s">
        <v>55</v>
      </c>
      <c r="E1050">
        <v>495.9</v>
      </c>
      <c r="F1050">
        <v>2</v>
      </c>
      <c r="G1050">
        <v>991.8</v>
      </c>
      <c r="H1050" t="s">
        <v>38</v>
      </c>
      <c r="I1050" t="s">
        <v>66</v>
      </c>
      <c r="J1050" t="s">
        <v>67</v>
      </c>
      <c r="K1050" t="s">
        <v>68</v>
      </c>
      <c r="L1050">
        <v>2020</v>
      </c>
      <c r="M1050" t="s">
        <v>32</v>
      </c>
      <c r="N1050" t="s">
        <v>33</v>
      </c>
      <c r="O1050">
        <v>12</v>
      </c>
      <c r="P1050" t="s">
        <v>84</v>
      </c>
    </row>
    <row r="1051" spans="1:16" x14ac:dyDescent="0.35">
      <c r="A1051" t="s">
        <v>44</v>
      </c>
      <c r="B1051" t="s">
        <v>719</v>
      </c>
      <c r="C1051" t="s">
        <v>18</v>
      </c>
      <c r="D1051" t="s">
        <v>75</v>
      </c>
      <c r="E1051">
        <v>3032.04</v>
      </c>
      <c r="F1051">
        <v>2</v>
      </c>
      <c r="G1051">
        <v>6064.08</v>
      </c>
      <c r="H1051" t="s">
        <v>20</v>
      </c>
      <c r="I1051" t="s">
        <v>21</v>
      </c>
      <c r="J1051" t="s">
        <v>22</v>
      </c>
      <c r="K1051" t="s">
        <v>23</v>
      </c>
      <c r="L1051">
        <v>2020</v>
      </c>
      <c r="M1051" t="s">
        <v>47</v>
      </c>
      <c r="N1051" t="s">
        <v>25</v>
      </c>
      <c r="O1051">
        <v>12</v>
      </c>
      <c r="P1051" t="s">
        <v>48</v>
      </c>
    </row>
    <row r="1052" spans="1:16" x14ac:dyDescent="0.35">
      <c r="A1052" t="s">
        <v>925</v>
      </c>
      <c r="B1052" t="s">
        <v>307</v>
      </c>
      <c r="C1052" t="s">
        <v>61</v>
      </c>
      <c r="D1052" t="s">
        <v>55</v>
      </c>
      <c r="E1052">
        <v>3241.4</v>
      </c>
      <c r="F1052">
        <v>2</v>
      </c>
      <c r="G1052">
        <v>6482.8</v>
      </c>
      <c r="H1052" t="s">
        <v>62</v>
      </c>
      <c r="I1052" t="s">
        <v>39</v>
      </c>
      <c r="J1052" t="s">
        <v>92</v>
      </c>
      <c r="K1052" t="s">
        <v>68</v>
      </c>
      <c r="L1052">
        <v>2020</v>
      </c>
      <c r="M1052" t="s">
        <v>149</v>
      </c>
      <c r="N1052" t="s">
        <v>42</v>
      </c>
      <c r="O1052">
        <v>17</v>
      </c>
      <c r="P1052" t="s">
        <v>43</v>
      </c>
    </row>
    <row r="1053" spans="1:16" x14ac:dyDescent="0.35">
      <c r="A1053" t="s">
        <v>581</v>
      </c>
      <c r="B1053" t="s">
        <v>998</v>
      </c>
      <c r="C1053" t="s">
        <v>61</v>
      </c>
      <c r="D1053" t="s">
        <v>75</v>
      </c>
      <c r="E1053">
        <v>4531.22</v>
      </c>
      <c r="F1053">
        <v>1</v>
      </c>
      <c r="G1053">
        <v>4531.22</v>
      </c>
      <c r="H1053" t="s">
        <v>62</v>
      </c>
      <c r="I1053" t="s">
        <v>30</v>
      </c>
      <c r="J1053" t="s">
        <v>31</v>
      </c>
      <c r="K1053" t="s">
        <v>23</v>
      </c>
      <c r="L1053">
        <v>2020</v>
      </c>
      <c r="M1053" t="s">
        <v>32</v>
      </c>
      <c r="N1053" t="s">
        <v>25</v>
      </c>
      <c r="O1053">
        <v>12</v>
      </c>
      <c r="P1053" t="s">
        <v>58</v>
      </c>
    </row>
    <row r="1054" spans="1:16" x14ac:dyDescent="0.35">
      <c r="A1054" t="s">
        <v>327</v>
      </c>
      <c r="B1054" t="s">
        <v>970</v>
      </c>
      <c r="C1054" t="s">
        <v>51</v>
      </c>
      <c r="D1054" t="s">
        <v>55</v>
      </c>
      <c r="E1054">
        <v>3543.17</v>
      </c>
      <c r="F1054">
        <v>1</v>
      </c>
      <c r="G1054">
        <v>3543.17</v>
      </c>
      <c r="H1054" t="s">
        <v>87</v>
      </c>
      <c r="I1054" t="s">
        <v>66</v>
      </c>
      <c r="J1054" t="s">
        <v>67</v>
      </c>
      <c r="K1054" t="s">
        <v>68</v>
      </c>
      <c r="L1054">
        <v>2020</v>
      </c>
      <c r="M1054" t="s">
        <v>41</v>
      </c>
      <c r="N1054" t="s">
        <v>70</v>
      </c>
      <c r="O1054">
        <v>13</v>
      </c>
      <c r="P1054" t="s">
        <v>58</v>
      </c>
    </row>
    <row r="1055" spans="1:16" x14ac:dyDescent="0.35">
      <c r="A1055" t="s">
        <v>201</v>
      </c>
      <c r="B1055" t="s">
        <v>978</v>
      </c>
      <c r="C1055" t="s">
        <v>61</v>
      </c>
      <c r="D1055" t="s">
        <v>55</v>
      </c>
      <c r="E1055">
        <v>2465.04</v>
      </c>
      <c r="F1055">
        <v>2</v>
      </c>
      <c r="G1055">
        <v>4930.08</v>
      </c>
      <c r="H1055" t="s">
        <v>62</v>
      </c>
      <c r="I1055" t="s">
        <v>30</v>
      </c>
      <c r="J1055" t="s">
        <v>31</v>
      </c>
      <c r="K1055" t="s">
        <v>23</v>
      </c>
      <c r="L1055">
        <v>2020</v>
      </c>
      <c r="M1055" t="s">
        <v>69</v>
      </c>
      <c r="N1055" t="s">
        <v>42</v>
      </c>
      <c r="O1055">
        <v>17</v>
      </c>
      <c r="P1055" t="s">
        <v>26</v>
      </c>
    </row>
    <row r="1056" spans="1:16" x14ac:dyDescent="0.35">
      <c r="A1056" t="s">
        <v>186</v>
      </c>
      <c r="B1056" t="s">
        <v>576</v>
      </c>
      <c r="C1056" t="s">
        <v>61</v>
      </c>
      <c r="D1056" t="s">
        <v>37</v>
      </c>
      <c r="E1056">
        <v>3615.06</v>
      </c>
      <c r="F1056">
        <v>2</v>
      </c>
      <c r="G1056">
        <v>7230.12</v>
      </c>
      <c r="H1056" t="s">
        <v>46</v>
      </c>
      <c r="I1056" t="s">
        <v>66</v>
      </c>
      <c r="J1056" t="s">
        <v>79</v>
      </c>
      <c r="K1056" t="s">
        <v>68</v>
      </c>
      <c r="L1056">
        <v>2020</v>
      </c>
      <c r="M1056" t="s">
        <v>69</v>
      </c>
      <c r="N1056" t="s">
        <v>42</v>
      </c>
      <c r="O1056">
        <v>11</v>
      </c>
      <c r="P1056" t="s">
        <v>43</v>
      </c>
    </row>
    <row r="1057" spans="1:16" x14ac:dyDescent="0.35">
      <c r="A1057" t="s">
        <v>487</v>
      </c>
      <c r="B1057" t="s">
        <v>999</v>
      </c>
      <c r="C1057" t="s">
        <v>18</v>
      </c>
      <c r="D1057" t="s">
        <v>91</v>
      </c>
      <c r="E1057">
        <v>3460.15</v>
      </c>
      <c r="F1057">
        <v>1</v>
      </c>
      <c r="G1057">
        <v>3460.15</v>
      </c>
      <c r="H1057" t="s">
        <v>122</v>
      </c>
      <c r="I1057" t="s">
        <v>66</v>
      </c>
      <c r="J1057" t="s">
        <v>67</v>
      </c>
      <c r="K1057" t="s">
        <v>68</v>
      </c>
      <c r="L1057">
        <v>2020</v>
      </c>
      <c r="M1057" t="s">
        <v>41</v>
      </c>
      <c r="N1057" t="s">
        <v>42</v>
      </c>
      <c r="O1057">
        <v>20</v>
      </c>
      <c r="P1057" t="s">
        <v>48</v>
      </c>
    </row>
    <row r="1058" spans="1:16" x14ac:dyDescent="0.35">
      <c r="A1058" t="s">
        <v>869</v>
      </c>
      <c r="B1058" t="s">
        <v>439</v>
      </c>
      <c r="C1058" t="s">
        <v>51</v>
      </c>
      <c r="D1058" t="s">
        <v>75</v>
      </c>
      <c r="E1058">
        <v>4530.43</v>
      </c>
      <c r="F1058">
        <v>1</v>
      </c>
      <c r="G1058">
        <v>4530.43</v>
      </c>
      <c r="H1058" t="s">
        <v>20</v>
      </c>
      <c r="I1058" t="s">
        <v>39</v>
      </c>
      <c r="J1058" t="s">
        <v>92</v>
      </c>
      <c r="K1058" t="s">
        <v>68</v>
      </c>
      <c r="L1058">
        <v>2020</v>
      </c>
      <c r="M1058" t="s">
        <v>32</v>
      </c>
      <c r="N1058" t="s">
        <v>33</v>
      </c>
      <c r="O1058">
        <v>11</v>
      </c>
      <c r="P1058" t="s">
        <v>34</v>
      </c>
    </row>
    <row r="1059" spans="1:16" x14ac:dyDescent="0.35">
      <c r="A1059" t="s">
        <v>436</v>
      </c>
      <c r="B1059" t="s">
        <v>455</v>
      </c>
      <c r="C1059" t="s">
        <v>51</v>
      </c>
      <c r="D1059" t="s">
        <v>19</v>
      </c>
      <c r="E1059">
        <v>3164.31</v>
      </c>
      <c r="F1059">
        <v>3</v>
      </c>
      <c r="G1059">
        <v>9492.93</v>
      </c>
      <c r="H1059" t="s">
        <v>20</v>
      </c>
      <c r="I1059" t="s">
        <v>39</v>
      </c>
      <c r="J1059" t="s">
        <v>92</v>
      </c>
      <c r="K1059" t="s">
        <v>68</v>
      </c>
      <c r="L1059">
        <v>2020</v>
      </c>
      <c r="M1059" t="s">
        <v>41</v>
      </c>
      <c r="N1059" t="s">
        <v>33</v>
      </c>
      <c r="O1059">
        <v>11</v>
      </c>
      <c r="P1059" t="s">
        <v>43</v>
      </c>
    </row>
    <row r="1060" spans="1:16" x14ac:dyDescent="0.35">
      <c r="A1060" t="s">
        <v>1000</v>
      </c>
      <c r="B1060" t="s">
        <v>856</v>
      </c>
      <c r="C1060" t="s">
        <v>18</v>
      </c>
      <c r="D1060" t="s">
        <v>82</v>
      </c>
      <c r="E1060">
        <v>2666.37</v>
      </c>
      <c r="F1060">
        <v>3</v>
      </c>
      <c r="G1060">
        <v>7999.11</v>
      </c>
      <c r="H1060" t="s">
        <v>95</v>
      </c>
      <c r="I1060" t="s">
        <v>30</v>
      </c>
      <c r="J1060" t="s">
        <v>31</v>
      </c>
      <c r="K1060" t="s">
        <v>23</v>
      </c>
      <c r="L1060">
        <v>2020</v>
      </c>
      <c r="M1060" t="s">
        <v>63</v>
      </c>
      <c r="N1060" t="s">
        <v>42</v>
      </c>
      <c r="O1060">
        <v>18</v>
      </c>
      <c r="P1060" t="s">
        <v>84</v>
      </c>
    </row>
    <row r="1061" spans="1:16" x14ac:dyDescent="0.35">
      <c r="A1061" t="s">
        <v>105</v>
      </c>
      <c r="B1061" t="s">
        <v>590</v>
      </c>
      <c r="C1061" t="s">
        <v>18</v>
      </c>
      <c r="D1061" t="s">
        <v>37</v>
      </c>
      <c r="E1061">
        <v>2220.2600000000002</v>
      </c>
      <c r="F1061">
        <v>3</v>
      </c>
      <c r="G1061">
        <v>6660.78</v>
      </c>
      <c r="H1061" t="s">
        <v>95</v>
      </c>
      <c r="I1061" t="s">
        <v>39</v>
      </c>
      <c r="J1061" t="s">
        <v>40</v>
      </c>
      <c r="K1061" t="s">
        <v>23</v>
      </c>
      <c r="L1061">
        <v>2020</v>
      </c>
      <c r="M1061" t="s">
        <v>88</v>
      </c>
      <c r="N1061" t="s">
        <v>33</v>
      </c>
      <c r="O1061">
        <v>11</v>
      </c>
      <c r="P1061" t="s">
        <v>43</v>
      </c>
    </row>
    <row r="1062" spans="1:16" x14ac:dyDescent="0.35">
      <c r="A1062" t="s">
        <v>1001</v>
      </c>
      <c r="B1062" t="s">
        <v>445</v>
      </c>
      <c r="C1062" t="s">
        <v>51</v>
      </c>
      <c r="D1062" t="s">
        <v>55</v>
      </c>
      <c r="E1062">
        <v>319.68</v>
      </c>
      <c r="F1062">
        <v>2</v>
      </c>
      <c r="G1062">
        <v>639.36</v>
      </c>
      <c r="H1062" t="s">
        <v>38</v>
      </c>
      <c r="I1062" t="s">
        <v>21</v>
      </c>
      <c r="J1062" t="s">
        <v>22</v>
      </c>
      <c r="K1062" t="s">
        <v>23</v>
      </c>
      <c r="L1062">
        <v>2020</v>
      </c>
      <c r="M1062" t="s">
        <v>32</v>
      </c>
      <c r="N1062" t="s">
        <v>42</v>
      </c>
      <c r="O1062">
        <v>21</v>
      </c>
      <c r="P1062" t="s">
        <v>43</v>
      </c>
    </row>
    <row r="1063" spans="1:16" x14ac:dyDescent="0.35">
      <c r="A1063" t="s">
        <v>1002</v>
      </c>
      <c r="B1063" t="s">
        <v>164</v>
      </c>
      <c r="C1063" t="s">
        <v>51</v>
      </c>
      <c r="D1063" t="s">
        <v>75</v>
      </c>
      <c r="E1063">
        <v>1095.1099999999999</v>
      </c>
      <c r="F1063">
        <v>2</v>
      </c>
      <c r="G1063">
        <v>2190.2199999999998</v>
      </c>
      <c r="H1063" t="s">
        <v>122</v>
      </c>
      <c r="I1063" t="s">
        <v>39</v>
      </c>
      <c r="J1063" t="s">
        <v>92</v>
      </c>
      <c r="K1063" t="s">
        <v>68</v>
      </c>
      <c r="L1063">
        <v>2020</v>
      </c>
      <c r="M1063" t="s">
        <v>52</v>
      </c>
      <c r="N1063" t="s">
        <v>25</v>
      </c>
      <c r="O1063">
        <v>16</v>
      </c>
      <c r="P1063" t="s">
        <v>76</v>
      </c>
    </row>
    <row r="1064" spans="1:16" x14ac:dyDescent="0.35">
      <c r="A1064" t="s">
        <v>27</v>
      </c>
      <c r="B1064" t="s">
        <v>743</v>
      </c>
      <c r="C1064" t="s">
        <v>51</v>
      </c>
      <c r="D1064" t="s">
        <v>37</v>
      </c>
      <c r="E1064">
        <v>3639.29</v>
      </c>
      <c r="F1064">
        <v>3</v>
      </c>
      <c r="G1064">
        <v>10917.87</v>
      </c>
      <c r="H1064" t="s">
        <v>20</v>
      </c>
      <c r="I1064" t="s">
        <v>66</v>
      </c>
      <c r="J1064" t="s">
        <v>67</v>
      </c>
      <c r="K1064" t="s">
        <v>68</v>
      </c>
      <c r="L1064">
        <v>2020</v>
      </c>
      <c r="M1064" t="s">
        <v>32</v>
      </c>
      <c r="N1064" t="s">
        <v>70</v>
      </c>
      <c r="O1064">
        <v>19</v>
      </c>
      <c r="P1064" t="s">
        <v>34</v>
      </c>
    </row>
    <row r="1065" spans="1:16" x14ac:dyDescent="0.35">
      <c r="A1065" t="s">
        <v>438</v>
      </c>
      <c r="B1065" t="s">
        <v>1003</v>
      </c>
      <c r="C1065" t="s">
        <v>18</v>
      </c>
      <c r="D1065" t="s">
        <v>55</v>
      </c>
      <c r="E1065">
        <v>2198.4899999999998</v>
      </c>
      <c r="F1065">
        <v>1</v>
      </c>
      <c r="G1065">
        <v>2198.4899999999998</v>
      </c>
      <c r="H1065" t="s">
        <v>46</v>
      </c>
      <c r="I1065" t="s">
        <v>66</v>
      </c>
      <c r="J1065" t="s">
        <v>79</v>
      </c>
      <c r="K1065" t="s">
        <v>68</v>
      </c>
      <c r="L1065">
        <v>2020</v>
      </c>
      <c r="M1065" t="s">
        <v>52</v>
      </c>
      <c r="N1065" t="s">
        <v>25</v>
      </c>
      <c r="O1065">
        <v>10</v>
      </c>
      <c r="P1065" t="s">
        <v>84</v>
      </c>
    </row>
    <row r="1066" spans="1:16" x14ac:dyDescent="0.35">
      <c r="A1066" t="s">
        <v>209</v>
      </c>
      <c r="B1066" t="s">
        <v>565</v>
      </c>
      <c r="C1066" t="s">
        <v>51</v>
      </c>
      <c r="D1066" t="s">
        <v>75</v>
      </c>
      <c r="E1066">
        <v>4044.16</v>
      </c>
      <c r="F1066">
        <v>2</v>
      </c>
      <c r="G1066">
        <v>8088.32</v>
      </c>
      <c r="H1066" t="s">
        <v>20</v>
      </c>
      <c r="I1066" t="s">
        <v>39</v>
      </c>
      <c r="J1066" t="s">
        <v>40</v>
      </c>
      <c r="K1066" t="s">
        <v>23</v>
      </c>
      <c r="L1066">
        <v>2020</v>
      </c>
      <c r="M1066" t="s">
        <v>149</v>
      </c>
      <c r="N1066" t="s">
        <v>42</v>
      </c>
      <c r="O1066">
        <v>15</v>
      </c>
      <c r="P1066" t="s">
        <v>26</v>
      </c>
    </row>
    <row r="1067" spans="1:16" x14ac:dyDescent="0.35">
      <c r="A1067" t="s">
        <v>53</v>
      </c>
      <c r="B1067" t="s">
        <v>987</v>
      </c>
      <c r="C1067" t="s">
        <v>18</v>
      </c>
      <c r="D1067" t="s">
        <v>91</v>
      </c>
      <c r="E1067">
        <v>3680.7</v>
      </c>
      <c r="F1067">
        <v>3</v>
      </c>
      <c r="G1067">
        <v>11042.1</v>
      </c>
      <c r="H1067" t="s">
        <v>20</v>
      </c>
      <c r="I1067" t="s">
        <v>66</v>
      </c>
      <c r="J1067" t="s">
        <v>79</v>
      </c>
      <c r="K1067" t="s">
        <v>68</v>
      </c>
      <c r="L1067">
        <v>2020</v>
      </c>
      <c r="M1067" t="s">
        <v>52</v>
      </c>
      <c r="N1067" t="s">
        <v>42</v>
      </c>
      <c r="O1067">
        <v>17</v>
      </c>
      <c r="P1067" t="s">
        <v>34</v>
      </c>
    </row>
    <row r="1068" spans="1:16" x14ac:dyDescent="0.35">
      <c r="A1068" t="s">
        <v>684</v>
      </c>
      <c r="B1068" t="s">
        <v>1004</v>
      </c>
      <c r="C1068" t="s">
        <v>51</v>
      </c>
      <c r="D1068" t="s">
        <v>55</v>
      </c>
      <c r="E1068">
        <v>608.09</v>
      </c>
      <c r="F1068">
        <v>2</v>
      </c>
      <c r="G1068">
        <v>1216.18</v>
      </c>
      <c r="H1068" t="s">
        <v>87</v>
      </c>
      <c r="I1068" t="s">
        <v>21</v>
      </c>
      <c r="J1068" t="s">
        <v>22</v>
      </c>
      <c r="K1068" t="s">
        <v>23</v>
      </c>
      <c r="L1068">
        <v>2020</v>
      </c>
      <c r="M1068" t="s">
        <v>88</v>
      </c>
      <c r="N1068" t="s">
        <v>70</v>
      </c>
      <c r="O1068">
        <v>14</v>
      </c>
      <c r="P1068" t="s">
        <v>26</v>
      </c>
    </row>
    <row r="1069" spans="1:16" x14ac:dyDescent="0.35">
      <c r="A1069" t="s">
        <v>129</v>
      </c>
      <c r="B1069" t="s">
        <v>519</v>
      </c>
      <c r="C1069" t="s">
        <v>51</v>
      </c>
      <c r="D1069" t="s">
        <v>91</v>
      </c>
      <c r="E1069">
        <v>3130.46</v>
      </c>
      <c r="F1069">
        <v>3</v>
      </c>
      <c r="G1069">
        <v>9391.3799999999992</v>
      </c>
      <c r="H1069" t="s">
        <v>87</v>
      </c>
      <c r="I1069" t="s">
        <v>30</v>
      </c>
      <c r="J1069" t="s">
        <v>31</v>
      </c>
      <c r="K1069" t="s">
        <v>23</v>
      </c>
      <c r="L1069">
        <v>2020</v>
      </c>
      <c r="M1069" t="s">
        <v>24</v>
      </c>
      <c r="N1069" t="s">
        <v>42</v>
      </c>
      <c r="O1069">
        <v>10</v>
      </c>
      <c r="P1069" t="s">
        <v>76</v>
      </c>
    </row>
    <row r="1070" spans="1:16" x14ac:dyDescent="0.35">
      <c r="A1070" t="s">
        <v>1005</v>
      </c>
      <c r="B1070" t="s">
        <v>809</v>
      </c>
      <c r="C1070" t="s">
        <v>51</v>
      </c>
      <c r="D1070" t="s">
        <v>91</v>
      </c>
      <c r="E1070">
        <v>1934.17</v>
      </c>
      <c r="F1070">
        <v>2</v>
      </c>
      <c r="G1070">
        <v>3868.34</v>
      </c>
      <c r="H1070" t="s">
        <v>122</v>
      </c>
      <c r="I1070" t="s">
        <v>66</v>
      </c>
      <c r="J1070" t="s">
        <v>67</v>
      </c>
      <c r="K1070" t="s">
        <v>68</v>
      </c>
      <c r="L1070">
        <v>2020</v>
      </c>
      <c r="M1070" t="s">
        <v>149</v>
      </c>
      <c r="N1070" t="s">
        <v>25</v>
      </c>
      <c r="O1070">
        <v>10</v>
      </c>
      <c r="P1070" t="s">
        <v>26</v>
      </c>
    </row>
    <row r="1071" spans="1:16" x14ac:dyDescent="0.35">
      <c r="A1071" t="s">
        <v>109</v>
      </c>
      <c r="B1071" t="s">
        <v>342</v>
      </c>
      <c r="C1071" t="s">
        <v>18</v>
      </c>
      <c r="D1071" t="s">
        <v>82</v>
      </c>
      <c r="E1071">
        <v>1750.96</v>
      </c>
      <c r="F1071">
        <v>3</v>
      </c>
      <c r="G1071">
        <v>5252.88</v>
      </c>
      <c r="H1071" t="s">
        <v>38</v>
      </c>
      <c r="I1071" t="s">
        <v>21</v>
      </c>
      <c r="J1071" t="s">
        <v>22</v>
      </c>
      <c r="K1071" t="s">
        <v>23</v>
      </c>
      <c r="L1071">
        <v>2020</v>
      </c>
      <c r="M1071" t="s">
        <v>41</v>
      </c>
      <c r="N1071" t="s">
        <v>42</v>
      </c>
      <c r="O1071">
        <v>19</v>
      </c>
      <c r="P1071" t="s">
        <v>58</v>
      </c>
    </row>
    <row r="1072" spans="1:16" x14ac:dyDescent="0.35">
      <c r="A1072" t="s">
        <v>683</v>
      </c>
      <c r="B1072" t="s">
        <v>1006</v>
      </c>
      <c r="C1072" t="s">
        <v>51</v>
      </c>
      <c r="D1072" t="s">
        <v>75</v>
      </c>
      <c r="E1072">
        <v>4481.12</v>
      </c>
      <c r="F1072">
        <v>1</v>
      </c>
      <c r="G1072">
        <v>4481.12</v>
      </c>
      <c r="H1072" t="s">
        <v>122</v>
      </c>
      <c r="I1072" t="s">
        <v>66</v>
      </c>
      <c r="J1072" t="s">
        <v>67</v>
      </c>
      <c r="K1072" t="s">
        <v>68</v>
      </c>
      <c r="L1072">
        <v>2020</v>
      </c>
      <c r="M1072" t="s">
        <v>52</v>
      </c>
      <c r="N1072" t="s">
        <v>33</v>
      </c>
      <c r="O1072">
        <v>9</v>
      </c>
      <c r="P1072" t="s">
        <v>84</v>
      </c>
    </row>
    <row r="1073" spans="1:16" x14ac:dyDescent="0.35">
      <c r="A1073" t="s">
        <v>509</v>
      </c>
      <c r="B1073" t="s">
        <v>680</v>
      </c>
      <c r="C1073" t="s">
        <v>51</v>
      </c>
      <c r="D1073" t="s">
        <v>29</v>
      </c>
      <c r="E1073">
        <v>3717.24</v>
      </c>
      <c r="F1073">
        <v>1</v>
      </c>
      <c r="G1073">
        <v>3717.24</v>
      </c>
      <c r="H1073" t="s">
        <v>62</v>
      </c>
      <c r="I1073" t="s">
        <v>21</v>
      </c>
      <c r="J1073" t="s">
        <v>22</v>
      </c>
      <c r="K1073" t="s">
        <v>23</v>
      </c>
      <c r="L1073">
        <v>2020</v>
      </c>
      <c r="M1073" t="s">
        <v>24</v>
      </c>
      <c r="N1073" t="s">
        <v>42</v>
      </c>
      <c r="O1073">
        <v>10</v>
      </c>
      <c r="P1073" t="s">
        <v>43</v>
      </c>
    </row>
    <row r="1074" spans="1:16" x14ac:dyDescent="0.35">
      <c r="A1074" t="s">
        <v>380</v>
      </c>
      <c r="B1074" t="s">
        <v>300</v>
      </c>
      <c r="C1074" t="s">
        <v>51</v>
      </c>
      <c r="D1074" t="s">
        <v>37</v>
      </c>
      <c r="E1074">
        <v>2054.4299999999998</v>
      </c>
      <c r="F1074">
        <v>3</v>
      </c>
      <c r="G1074">
        <v>6163.29</v>
      </c>
      <c r="H1074" t="s">
        <v>87</v>
      </c>
      <c r="I1074" t="s">
        <v>39</v>
      </c>
      <c r="J1074" t="s">
        <v>40</v>
      </c>
      <c r="K1074" t="s">
        <v>23</v>
      </c>
      <c r="L1074">
        <v>2020</v>
      </c>
      <c r="M1074" t="s">
        <v>135</v>
      </c>
      <c r="N1074" t="s">
        <v>42</v>
      </c>
      <c r="O1074">
        <v>9</v>
      </c>
      <c r="P1074" t="s">
        <v>58</v>
      </c>
    </row>
    <row r="1075" spans="1:16" x14ac:dyDescent="0.35">
      <c r="A1075" t="s">
        <v>407</v>
      </c>
      <c r="B1075" t="s">
        <v>732</v>
      </c>
      <c r="C1075" t="s">
        <v>61</v>
      </c>
      <c r="D1075" t="s">
        <v>82</v>
      </c>
      <c r="E1075">
        <v>807.32</v>
      </c>
      <c r="F1075">
        <v>1</v>
      </c>
      <c r="G1075">
        <v>807.32</v>
      </c>
      <c r="H1075" t="s">
        <v>38</v>
      </c>
      <c r="I1075" t="s">
        <v>66</v>
      </c>
      <c r="J1075" t="s">
        <v>67</v>
      </c>
      <c r="K1075" t="s">
        <v>68</v>
      </c>
      <c r="L1075">
        <v>2020</v>
      </c>
      <c r="M1075" t="s">
        <v>100</v>
      </c>
      <c r="N1075" t="s">
        <v>42</v>
      </c>
      <c r="O1075">
        <v>16</v>
      </c>
      <c r="P1075" t="s">
        <v>34</v>
      </c>
    </row>
    <row r="1076" spans="1:16" x14ac:dyDescent="0.35">
      <c r="A1076" t="s">
        <v>555</v>
      </c>
      <c r="B1076" t="s">
        <v>476</v>
      </c>
      <c r="C1076" t="s">
        <v>51</v>
      </c>
      <c r="D1076" t="s">
        <v>75</v>
      </c>
      <c r="E1076">
        <v>2922.06</v>
      </c>
      <c r="F1076">
        <v>1</v>
      </c>
      <c r="G1076">
        <v>2922.06</v>
      </c>
      <c r="H1076" t="s">
        <v>62</v>
      </c>
      <c r="I1076" t="s">
        <v>30</v>
      </c>
      <c r="J1076" t="s">
        <v>31</v>
      </c>
      <c r="K1076" t="s">
        <v>23</v>
      </c>
      <c r="L1076">
        <v>2020</v>
      </c>
      <c r="M1076" t="s">
        <v>69</v>
      </c>
      <c r="N1076" t="s">
        <v>42</v>
      </c>
      <c r="O1076">
        <v>14</v>
      </c>
      <c r="P1076" t="s">
        <v>43</v>
      </c>
    </row>
    <row r="1077" spans="1:16" x14ac:dyDescent="0.35">
      <c r="A1077" t="s">
        <v>442</v>
      </c>
      <c r="B1077" t="s">
        <v>999</v>
      </c>
      <c r="C1077" t="s">
        <v>61</v>
      </c>
      <c r="D1077" t="s">
        <v>75</v>
      </c>
      <c r="E1077">
        <v>4618.72</v>
      </c>
      <c r="F1077">
        <v>1</v>
      </c>
      <c r="G1077">
        <v>4618.72</v>
      </c>
      <c r="H1077" t="s">
        <v>20</v>
      </c>
      <c r="I1077" t="s">
        <v>39</v>
      </c>
      <c r="J1077" t="s">
        <v>40</v>
      </c>
      <c r="K1077" t="s">
        <v>23</v>
      </c>
      <c r="L1077">
        <v>2020</v>
      </c>
      <c r="M1077" t="s">
        <v>24</v>
      </c>
      <c r="N1077" t="s">
        <v>42</v>
      </c>
      <c r="O1077">
        <v>20</v>
      </c>
      <c r="P1077" t="s">
        <v>84</v>
      </c>
    </row>
    <row r="1078" spans="1:16" x14ac:dyDescent="0.35">
      <c r="A1078" t="s">
        <v>244</v>
      </c>
      <c r="B1078" t="s">
        <v>633</v>
      </c>
      <c r="C1078" t="s">
        <v>18</v>
      </c>
      <c r="D1078" t="s">
        <v>37</v>
      </c>
      <c r="E1078">
        <v>193.08</v>
      </c>
      <c r="F1078">
        <v>3</v>
      </c>
      <c r="G1078">
        <v>579.24</v>
      </c>
      <c r="H1078" t="s">
        <v>46</v>
      </c>
      <c r="I1078" t="s">
        <v>21</v>
      </c>
      <c r="J1078" t="s">
        <v>22</v>
      </c>
      <c r="K1078" t="s">
        <v>23</v>
      </c>
      <c r="L1078">
        <v>2020</v>
      </c>
      <c r="M1078" t="s">
        <v>149</v>
      </c>
      <c r="N1078" t="s">
        <v>70</v>
      </c>
      <c r="O1078">
        <v>16</v>
      </c>
      <c r="P1078" t="s">
        <v>76</v>
      </c>
    </row>
    <row r="1079" spans="1:16" x14ac:dyDescent="0.35">
      <c r="A1079" t="s">
        <v>311</v>
      </c>
      <c r="B1079" t="s">
        <v>788</v>
      </c>
      <c r="C1079" t="s">
        <v>61</v>
      </c>
      <c r="D1079" t="s">
        <v>37</v>
      </c>
      <c r="E1079">
        <v>2264.87</v>
      </c>
      <c r="F1079">
        <v>2</v>
      </c>
      <c r="G1079">
        <v>4529.74</v>
      </c>
      <c r="H1079" t="s">
        <v>38</v>
      </c>
      <c r="I1079" t="s">
        <v>21</v>
      </c>
      <c r="J1079" t="s">
        <v>22</v>
      </c>
      <c r="K1079" t="s">
        <v>23</v>
      </c>
      <c r="L1079">
        <v>2020</v>
      </c>
      <c r="M1079" t="s">
        <v>41</v>
      </c>
      <c r="N1079" t="s">
        <v>42</v>
      </c>
      <c r="O1079">
        <v>20</v>
      </c>
      <c r="P1079" t="s">
        <v>76</v>
      </c>
    </row>
    <row r="1080" spans="1:16" x14ac:dyDescent="0.35">
      <c r="A1080" t="s">
        <v>311</v>
      </c>
      <c r="B1080" t="s">
        <v>328</v>
      </c>
      <c r="C1080" t="s">
        <v>51</v>
      </c>
      <c r="D1080" t="s">
        <v>91</v>
      </c>
      <c r="E1080">
        <v>4209.33</v>
      </c>
      <c r="F1080">
        <v>1</v>
      </c>
      <c r="G1080">
        <v>4209.33</v>
      </c>
      <c r="H1080" t="s">
        <v>95</v>
      </c>
      <c r="I1080" t="s">
        <v>66</v>
      </c>
      <c r="J1080" t="s">
        <v>79</v>
      </c>
      <c r="K1080" t="s">
        <v>68</v>
      </c>
      <c r="L1080">
        <v>2020</v>
      </c>
      <c r="M1080" t="s">
        <v>41</v>
      </c>
      <c r="N1080" t="s">
        <v>70</v>
      </c>
      <c r="O1080">
        <v>21</v>
      </c>
      <c r="P1080" t="s">
        <v>76</v>
      </c>
    </row>
    <row r="1081" spans="1:16" x14ac:dyDescent="0.35">
      <c r="A1081" t="s">
        <v>1001</v>
      </c>
      <c r="B1081" t="s">
        <v>825</v>
      </c>
      <c r="C1081" t="s">
        <v>51</v>
      </c>
      <c r="D1081" t="s">
        <v>29</v>
      </c>
      <c r="E1081">
        <v>316.5</v>
      </c>
      <c r="F1081">
        <v>1</v>
      </c>
      <c r="G1081">
        <v>316.5</v>
      </c>
      <c r="H1081" t="s">
        <v>46</v>
      </c>
      <c r="I1081" t="s">
        <v>39</v>
      </c>
      <c r="J1081" t="s">
        <v>40</v>
      </c>
      <c r="K1081" t="s">
        <v>23</v>
      </c>
      <c r="L1081">
        <v>2020</v>
      </c>
      <c r="M1081" t="s">
        <v>32</v>
      </c>
      <c r="N1081" t="s">
        <v>42</v>
      </c>
      <c r="O1081">
        <v>16</v>
      </c>
      <c r="P1081" t="s">
        <v>43</v>
      </c>
    </row>
    <row r="1082" spans="1:16" x14ac:dyDescent="0.35">
      <c r="A1082" t="s">
        <v>180</v>
      </c>
      <c r="B1082" t="s">
        <v>1007</v>
      </c>
      <c r="C1082" t="s">
        <v>18</v>
      </c>
      <c r="D1082" t="s">
        <v>75</v>
      </c>
      <c r="E1082">
        <v>2726.47</v>
      </c>
      <c r="F1082">
        <v>2</v>
      </c>
      <c r="G1082">
        <v>5452.94</v>
      </c>
      <c r="H1082" t="s">
        <v>46</v>
      </c>
      <c r="I1082" t="s">
        <v>30</v>
      </c>
      <c r="J1082" t="s">
        <v>31</v>
      </c>
      <c r="K1082" t="s">
        <v>23</v>
      </c>
      <c r="L1082">
        <v>2020</v>
      </c>
      <c r="M1082" t="s">
        <v>83</v>
      </c>
      <c r="N1082" t="s">
        <v>25</v>
      </c>
      <c r="O1082">
        <v>19</v>
      </c>
      <c r="P1082" t="s">
        <v>34</v>
      </c>
    </row>
    <row r="1083" spans="1:16" x14ac:dyDescent="0.35">
      <c r="A1083" t="s">
        <v>467</v>
      </c>
      <c r="B1083" t="s">
        <v>615</v>
      </c>
      <c r="C1083" t="s">
        <v>51</v>
      </c>
      <c r="D1083" t="s">
        <v>55</v>
      </c>
      <c r="E1083">
        <v>959.87</v>
      </c>
      <c r="F1083">
        <v>1</v>
      </c>
      <c r="G1083">
        <v>959.87</v>
      </c>
      <c r="H1083" t="s">
        <v>46</v>
      </c>
      <c r="I1083" t="s">
        <v>39</v>
      </c>
      <c r="J1083" t="s">
        <v>40</v>
      </c>
      <c r="K1083" t="s">
        <v>23</v>
      </c>
      <c r="L1083">
        <v>2020</v>
      </c>
      <c r="M1083" t="s">
        <v>100</v>
      </c>
      <c r="N1083" t="s">
        <v>42</v>
      </c>
      <c r="O1083">
        <v>19</v>
      </c>
      <c r="P1083" t="s">
        <v>48</v>
      </c>
    </row>
    <row r="1084" spans="1:16" x14ac:dyDescent="0.35">
      <c r="A1084" t="s">
        <v>908</v>
      </c>
      <c r="B1084" t="s">
        <v>1008</v>
      </c>
      <c r="C1084" t="s">
        <v>61</v>
      </c>
      <c r="D1084" t="s">
        <v>75</v>
      </c>
      <c r="E1084">
        <v>2196.9699999999998</v>
      </c>
      <c r="F1084">
        <v>3</v>
      </c>
      <c r="G1084">
        <v>6590.91</v>
      </c>
      <c r="H1084" t="s">
        <v>87</v>
      </c>
      <c r="I1084" t="s">
        <v>39</v>
      </c>
      <c r="J1084" t="s">
        <v>40</v>
      </c>
      <c r="K1084" t="s">
        <v>23</v>
      </c>
      <c r="L1084">
        <v>2020</v>
      </c>
      <c r="M1084" t="s">
        <v>83</v>
      </c>
      <c r="N1084" t="s">
        <v>25</v>
      </c>
      <c r="O1084">
        <v>10</v>
      </c>
      <c r="P1084" t="s">
        <v>26</v>
      </c>
    </row>
    <row r="1085" spans="1:16" x14ac:dyDescent="0.35">
      <c r="A1085" t="s">
        <v>194</v>
      </c>
      <c r="B1085" t="s">
        <v>698</v>
      </c>
      <c r="C1085" t="s">
        <v>61</v>
      </c>
      <c r="D1085" t="s">
        <v>55</v>
      </c>
      <c r="E1085">
        <v>1099.57</v>
      </c>
      <c r="F1085">
        <v>1</v>
      </c>
      <c r="G1085">
        <v>1099.57</v>
      </c>
      <c r="H1085" t="s">
        <v>122</v>
      </c>
      <c r="I1085" t="s">
        <v>39</v>
      </c>
      <c r="J1085" t="s">
        <v>92</v>
      </c>
      <c r="K1085" t="s">
        <v>68</v>
      </c>
      <c r="L1085">
        <v>2020</v>
      </c>
      <c r="M1085" t="s">
        <v>32</v>
      </c>
      <c r="N1085" t="s">
        <v>33</v>
      </c>
      <c r="O1085">
        <v>20</v>
      </c>
      <c r="P1085" t="s">
        <v>84</v>
      </c>
    </row>
    <row r="1086" spans="1:16" x14ac:dyDescent="0.35">
      <c r="A1086" t="s">
        <v>642</v>
      </c>
      <c r="B1086" t="s">
        <v>749</v>
      </c>
      <c r="C1086" t="s">
        <v>61</v>
      </c>
      <c r="D1086" t="s">
        <v>55</v>
      </c>
      <c r="E1086">
        <v>1681.4</v>
      </c>
      <c r="F1086">
        <v>1</v>
      </c>
      <c r="G1086">
        <v>1681.4</v>
      </c>
      <c r="H1086" t="s">
        <v>20</v>
      </c>
      <c r="I1086" t="s">
        <v>39</v>
      </c>
      <c r="J1086" t="s">
        <v>92</v>
      </c>
      <c r="K1086" t="s">
        <v>68</v>
      </c>
      <c r="L1086">
        <v>2020</v>
      </c>
      <c r="M1086" t="s">
        <v>47</v>
      </c>
      <c r="N1086" t="s">
        <v>33</v>
      </c>
      <c r="O1086">
        <v>21</v>
      </c>
      <c r="P1086" t="s">
        <v>58</v>
      </c>
    </row>
    <row r="1087" spans="1:16" x14ac:dyDescent="0.35">
      <c r="A1087" t="s">
        <v>592</v>
      </c>
      <c r="B1087" t="s">
        <v>770</v>
      </c>
      <c r="C1087" t="s">
        <v>18</v>
      </c>
      <c r="D1087" t="s">
        <v>75</v>
      </c>
      <c r="E1087">
        <v>541.32000000000005</v>
      </c>
      <c r="F1087">
        <v>3</v>
      </c>
      <c r="G1087">
        <v>1623.96</v>
      </c>
      <c r="H1087" t="s">
        <v>38</v>
      </c>
      <c r="I1087" t="s">
        <v>66</v>
      </c>
      <c r="J1087" t="s">
        <v>67</v>
      </c>
      <c r="K1087" t="s">
        <v>68</v>
      </c>
      <c r="L1087">
        <v>2020</v>
      </c>
      <c r="M1087" t="s">
        <v>41</v>
      </c>
      <c r="N1087" t="s">
        <v>25</v>
      </c>
      <c r="O1087">
        <v>14</v>
      </c>
      <c r="P1087" t="s">
        <v>76</v>
      </c>
    </row>
    <row r="1088" spans="1:16" x14ac:dyDescent="0.35">
      <c r="A1088" t="s">
        <v>866</v>
      </c>
      <c r="B1088" t="s">
        <v>1009</v>
      </c>
      <c r="C1088" t="s">
        <v>51</v>
      </c>
      <c r="D1088" t="s">
        <v>29</v>
      </c>
      <c r="E1088">
        <v>739.25</v>
      </c>
      <c r="F1088">
        <v>1</v>
      </c>
      <c r="G1088">
        <v>739.25</v>
      </c>
      <c r="H1088" t="s">
        <v>62</v>
      </c>
      <c r="I1088" t="s">
        <v>21</v>
      </c>
      <c r="J1088" t="s">
        <v>22</v>
      </c>
      <c r="K1088" t="s">
        <v>23</v>
      </c>
      <c r="L1088">
        <v>2020</v>
      </c>
      <c r="M1088" t="s">
        <v>88</v>
      </c>
      <c r="N1088" t="s">
        <v>42</v>
      </c>
      <c r="O1088">
        <v>9</v>
      </c>
      <c r="P1088" t="s">
        <v>76</v>
      </c>
    </row>
    <row r="1089" spans="1:16" x14ac:dyDescent="0.35">
      <c r="A1089" t="s">
        <v>409</v>
      </c>
      <c r="B1089" t="s">
        <v>964</v>
      </c>
      <c r="C1089" t="s">
        <v>51</v>
      </c>
      <c r="D1089" t="s">
        <v>37</v>
      </c>
      <c r="E1089">
        <v>2901.28</v>
      </c>
      <c r="F1089">
        <v>2</v>
      </c>
      <c r="G1089">
        <v>5802.56</v>
      </c>
      <c r="H1089" t="s">
        <v>20</v>
      </c>
      <c r="I1089" t="s">
        <v>66</v>
      </c>
      <c r="J1089" t="s">
        <v>67</v>
      </c>
      <c r="K1089" t="s">
        <v>68</v>
      </c>
      <c r="L1089">
        <v>2020</v>
      </c>
      <c r="M1089" t="s">
        <v>135</v>
      </c>
      <c r="N1089" t="s">
        <v>42</v>
      </c>
      <c r="O1089">
        <v>11</v>
      </c>
      <c r="P1089" t="s">
        <v>26</v>
      </c>
    </row>
    <row r="1090" spans="1:16" x14ac:dyDescent="0.35">
      <c r="A1090" t="s">
        <v>865</v>
      </c>
      <c r="B1090" t="s">
        <v>905</v>
      </c>
      <c r="C1090" t="s">
        <v>18</v>
      </c>
      <c r="D1090" t="s">
        <v>82</v>
      </c>
      <c r="E1090">
        <v>3120.95</v>
      </c>
      <c r="F1090">
        <v>2</v>
      </c>
      <c r="G1090">
        <v>6241.9</v>
      </c>
      <c r="H1090" t="s">
        <v>87</v>
      </c>
      <c r="I1090" t="s">
        <v>66</v>
      </c>
      <c r="J1090" t="s">
        <v>79</v>
      </c>
      <c r="K1090" t="s">
        <v>68</v>
      </c>
      <c r="L1090">
        <v>2020</v>
      </c>
      <c r="M1090" t="s">
        <v>52</v>
      </c>
      <c r="N1090" t="s">
        <v>42</v>
      </c>
      <c r="O1090">
        <v>12</v>
      </c>
      <c r="P1090" t="s">
        <v>43</v>
      </c>
    </row>
    <row r="1091" spans="1:16" x14ac:dyDescent="0.35">
      <c r="A1091" t="s">
        <v>372</v>
      </c>
      <c r="B1091" t="s">
        <v>1010</v>
      </c>
      <c r="C1091" t="s">
        <v>18</v>
      </c>
      <c r="D1091" t="s">
        <v>19</v>
      </c>
      <c r="E1091">
        <v>1849.79</v>
      </c>
      <c r="F1091">
        <v>2</v>
      </c>
      <c r="G1091">
        <v>3699.58</v>
      </c>
      <c r="H1091" t="s">
        <v>87</v>
      </c>
      <c r="I1091" t="s">
        <v>30</v>
      </c>
      <c r="J1091" t="s">
        <v>31</v>
      </c>
      <c r="K1091" t="s">
        <v>23</v>
      </c>
      <c r="L1091">
        <v>2020</v>
      </c>
      <c r="M1091" t="s">
        <v>135</v>
      </c>
      <c r="N1091" t="s">
        <v>42</v>
      </c>
      <c r="O1091">
        <v>18</v>
      </c>
      <c r="P1091" t="s">
        <v>58</v>
      </c>
    </row>
    <row r="1092" spans="1:16" x14ac:dyDescent="0.35">
      <c r="A1092" t="s">
        <v>689</v>
      </c>
      <c r="B1092" t="s">
        <v>294</v>
      </c>
      <c r="C1092" t="s">
        <v>61</v>
      </c>
      <c r="D1092" t="s">
        <v>19</v>
      </c>
      <c r="E1092">
        <v>4045.04</v>
      </c>
      <c r="F1092">
        <v>3</v>
      </c>
      <c r="G1092">
        <v>12135.12</v>
      </c>
      <c r="H1092" t="s">
        <v>46</v>
      </c>
      <c r="I1092" t="s">
        <v>21</v>
      </c>
      <c r="J1092" t="s">
        <v>22</v>
      </c>
      <c r="K1092" t="s">
        <v>23</v>
      </c>
      <c r="L1092">
        <v>2020</v>
      </c>
      <c r="M1092" t="s">
        <v>52</v>
      </c>
      <c r="N1092" t="s">
        <v>25</v>
      </c>
      <c r="O1092">
        <v>11</v>
      </c>
      <c r="P1092" t="s">
        <v>43</v>
      </c>
    </row>
    <row r="1093" spans="1:16" x14ac:dyDescent="0.35">
      <c r="A1093" t="s">
        <v>460</v>
      </c>
      <c r="B1093" t="s">
        <v>324</v>
      </c>
      <c r="C1093" t="s">
        <v>51</v>
      </c>
      <c r="D1093" t="s">
        <v>91</v>
      </c>
      <c r="E1093">
        <v>4754.8599999999997</v>
      </c>
      <c r="F1093">
        <v>2</v>
      </c>
      <c r="G1093">
        <v>9509.7199999999993</v>
      </c>
      <c r="H1093" t="s">
        <v>38</v>
      </c>
      <c r="I1093" t="s">
        <v>66</v>
      </c>
      <c r="J1093" t="s">
        <v>79</v>
      </c>
      <c r="K1093" t="s">
        <v>68</v>
      </c>
      <c r="L1093">
        <v>2020</v>
      </c>
      <c r="M1093" t="s">
        <v>100</v>
      </c>
      <c r="N1093" t="s">
        <v>42</v>
      </c>
      <c r="O1093">
        <v>12</v>
      </c>
      <c r="P1093" t="s">
        <v>76</v>
      </c>
    </row>
    <row r="1094" spans="1:16" x14ac:dyDescent="0.35">
      <c r="A1094" t="s">
        <v>311</v>
      </c>
      <c r="B1094" t="s">
        <v>861</v>
      </c>
      <c r="C1094" t="s">
        <v>18</v>
      </c>
      <c r="D1094" t="s">
        <v>19</v>
      </c>
      <c r="E1094">
        <v>1238.33</v>
      </c>
      <c r="F1094">
        <v>2</v>
      </c>
      <c r="G1094">
        <v>2476.66</v>
      </c>
      <c r="H1094" t="s">
        <v>122</v>
      </c>
      <c r="I1094" t="s">
        <v>39</v>
      </c>
      <c r="J1094" t="s">
        <v>40</v>
      </c>
      <c r="K1094" t="s">
        <v>23</v>
      </c>
      <c r="L1094">
        <v>2020</v>
      </c>
      <c r="M1094" t="s">
        <v>41</v>
      </c>
      <c r="N1094" t="s">
        <v>42</v>
      </c>
      <c r="O1094">
        <v>13</v>
      </c>
      <c r="P1094" t="s">
        <v>76</v>
      </c>
    </row>
    <row r="1095" spans="1:16" x14ac:dyDescent="0.35">
      <c r="A1095" t="s">
        <v>89</v>
      </c>
      <c r="B1095" t="s">
        <v>1011</v>
      </c>
      <c r="C1095" t="s">
        <v>51</v>
      </c>
      <c r="D1095" t="s">
        <v>82</v>
      </c>
      <c r="E1095">
        <v>3603.95</v>
      </c>
      <c r="F1095">
        <v>3</v>
      </c>
      <c r="G1095">
        <v>10811.85</v>
      </c>
      <c r="H1095" t="s">
        <v>20</v>
      </c>
      <c r="I1095" t="s">
        <v>39</v>
      </c>
      <c r="J1095" t="s">
        <v>40</v>
      </c>
      <c r="K1095" t="s">
        <v>23</v>
      </c>
      <c r="L1095">
        <v>2020</v>
      </c>
      <c r="M1095" t="s">
        <v>24</v>
      </c>
      <c r="N1095" t="s">
        <v>33</v>
      </c>
      <c r="O1095">
        <v>12</v>
      </c>
      <c r="P1095" t="s">
        <v>84</v>
      </c>
    </row>
    <row r="1096" spans="1:16" x14ac:dyDescent="0.35">
      <c r="A1096" t="s">
        <v>256</v>
      </c>
      <c r="B1096" t="s">
        <v>364</v>
      </c>
      <c r="C1096" t="s">
        <v>51</v>
      </c>
      <c r="D1096" t="s">
        <v>37</v>
      </c>
      <c r="E1096">
        <v>1306.8499999999999</v>
      </c>
      <c r="F1096">
        <v>2</v>
      </c>
      <c r="G1096">
        <v>2613.6999999999998</v>
      </c>
      <c r="H1096" t="s">
        <v>87</v>
      </c>
      <c r="I1096" t="s">
        <v>66</v>
      </c>
      <c r="J1096" t="s">
        <v>79</v>
      </c>
      <c r="K1096" t="s">
        <v>68</v>
      </c>
      <c r="L1096">
        <v>2020</v>
      </c>
      <c r="M1096" t="s">
        <v>83</v>
      </c>
      <c r="N1096" t="s">
        <v>33</v>
      </c>
      <c r="O1096">
        <v>12</v>
      </c>
      <c r="P1096" t="s">
        <v>48</v>
      </c>
    </row>
    <row r="1097" spans="1:16" x14ac:dyDescent="0.35">
      <c r="A1097" t="s">
        <v>488</v>
      </c>
      <c r="B1097" t="s">
        <v>141</v>
      </c>
      <c r="C1097" t="s">
        <v>61</v>
      </c>
      <c r="D1097" t="s">
        <v>29</v>
      </c>
      <c r="E1097">
        <v>906.78</v>
      </c>
      <c r="F1097">
        <v>2</v>
      </c>
      <c r="G1097">
        <v>1813.56</v>
      </c>
      <c r="H1097" t="s">
        <v>95</v>
      </c>
      <c r="I1097" t="s">
        <v>30</v>
      </c>
      <c r="J1097" t="s">
        <v>31</v>
      </c>
      <c r="K1097" t="s">
        <v>23</v>
      </c>
      <c r="L1097">
        <v>2020</v>
      </c>
      <c r="M1097" t="s">
        <v>32</v>
      </c>
      <c r="N1097" t="s">
        <v>42</v>
      </c>
      <c r="O1097">
        <v>17</v>
      </c>
      <c r="P1097" t="s">
        <v>43</v>
      </c>
    </row>
    <row r="1098" spans="1:16" x14ac:dyDescent="0.35">
      <c r="A1098" t="s">
        <v>1012</v>
      </c>
      <c r="B1098" t="s">
        <v>853</v>
      </c>
      <c r="C1098" t="s">
        <v>51</v>
      </c>
      <c r="D1098" t="s">
        <v>55</v>
      </c>
      <c r="E1098">
        <v>4766.05</v>
      </c>
      <c r="F1098">
        <v>1</v>
      </c>
      <c r="G1098">
        <v>4766.05</v>
      </c>
      <c r="H1098" t="s">
        <v>38</v>
      </c>
      <c r="I1098" t="s">
        <v>30</v>
      </c>
      <c r="J1098" t="s">
        <v>31</v>
      </c>
      <c r="K1098" t="s">
        <v>23</v>
      </c>
      <c r="L1098">
        <v>2020</v>
      </c>
      <c r="M1098" t="s">
        <v>83</v>
      </c>
      <c r="N1098" t="s">
        <v>42</v>
      </c>
      <c r="O1098">
        <v>18</v>
      </c>
      <c r="P1098" t="s">
        <v>84</v>
      </c>
    </row>
    <row r="1099" spans="1:16" x14ac:dyDescent="0.35">
      <c r="A1099" t="s">
        <v>1001</v>
      </c>
      <c r="B1099" t="s">
        <v>771</v>
      </c>
      <c r="C1099" t="s">
        <v>51</v>
      </c>
      <c r="D1099" t="s">
        <v>19</v>
      </c>
      <c r="E1099">
        <v>1263.49</v>
      </c>
      <c r="F1099">
        <v>2</v>
      </c>
      <c r="G1099">
        <v>2526.98</v>
      </c>
      <c r="H1099" t="s">
        <v>38</v>
      </c>
      <c r="I1099" t="s">
        <v>30</v>
      </c>
      <c r="J1099" t="s">
        <v>31</v>
      </c>
      <c r="K1099" t="s">
        <v>23</v>
      </c>
      <c r="L1099">
        <v>2020</v>
      </c>
      <c r="M1099" t="s">
        <v>32</v>
      </c>
      <c r="N1099" t="s">
        <v>42</v>
      </c>
      <c r="O1099">
        <v>15</v>
      </c>
      <c r="P1099" t="s">
        <v>43</v>
      </c>
    </row>
    <row r="1100" spans="1:16" x14ac:dyDescent="0.35">
      <c r="A1100" t="s">
        <v>460</v>
      </c>
      <c r="B1100" t="s">
        <v>632</v>
      </c>
      <c r="C1100" t="s">
        <v>61</v>
      </c>
      <c r="D1100" t="s">
        <v>91</v>
      </c>
      <c r="E1100">
        <v>786.49</v>
      </c>
      <c r="F1100">
        <v>3</v>
      </c>
      <c r="G1100">
        <v>2359.4699999999998</v>
      </c>
      <c r="H1100" t="s">
        <v>38</v>
      </c>
      <c r="I1100" t="s">
        <v>39</v>
      </c>
      <c r="J1100" t="s">
        <v>40</v>
      </c>
      <c r="K1100" t="s">
        <v>23</v>
      </c>
      <c r="L1100">
        <v>2020</v>
      </c>
      <c r="M1100" t="s">
        <v>100</v>
      </c>
      <c r="N1100" t="s">
        <v>25</v>
      </c>
      <c r="O1100">
        <v>12</v>
      </c>
      <c r="P1100" t="s">
        <v>76</v>
      </c>
    </row>
    <row r="1101" spans="1:16" x14ac:dyDescent="0.35">
      <c r="A1101" t="s">
        <v>646</v>
      </c>
      <c r="B1101" t="s">
        <v>934</v>
      </c>
      <c r="C1101" t="s">
        <v>51</v>
      </c>
      <c r="D1101" t="s">
        <v>91</v>
      </c>
      <c r="E1101">
        <v>1743.42</v>
      </c>
      <c r="F1101">
        <v>1</v>
      </c>
      <c r="G1101">
        <v>1743.42</v>
      </c>
      <c r="H1101" t="s">
        <v>122</v>
      </c>
      <c r="I1101" t="s">
        <v>66</v>
      </c>
      <c r="J1101" t="s">
        <v>79</v>
      </c>
      <c r="K1101" t="s">
        <v>68</v>
      </c>
      <c r="L1101">
        <v>2020</v>
      </c>
      <c r="M1101" t="s">
        <v>47</v>
      </c>
      <c r="N1101" t="s">
        <v>25</v>
      </c>
      <c r="O1101">
        <v>19</v>
      </c>
      <c r="P1101" t="s">
        <v>43</v>
      </c>
    </row>
    <row r="1102" spans="1:16" x14ac:dyDescent="0.35">
      <c r="A1102" t="s">
        <v>1013</v>
      </c>
      <c r="B1102" t="s">
        <v>632</v>
      </c>
      <c r="C1102" t="s">
        <v>51</v>
      </c>
      <c r="D1102" t="s">
        <v>82</v>
      </c>
      <c r="E1102">
        <v>1876.21</v>
      </c>
      <c r="F1102">
        <v>1</v>
      </c>
      <c r="G1102">
        <v>1876.21</v>
      </c>
      <c r="H1102" t="s">
        <v>20</v>
      </c>
      <c r="I1102" t="s">
        <v>66</v>
      </c>
      <c r="J1102" t="s">
        <v>67</v>
      </c>
      <c r="K1102" t="s">
        <v>68</v>
      </c>
      <c r="L1102">
        <v>2020</v>
      </c>
      <c r="M1102" t="s">
        <v>149</v>
      </c>
      <c r="N1102" t="s">
        <v>70</v>
      </c>
      <c r="O1102">
        <v>12</v>
      </c>
      <c r="P1102" t="s">
        <v>58</v>
      </c>
    </row>
    <row r="1103" spans="1:16" x14ac:dyDescent="0.35">
      <c r="A1103" t="s">
        <v>993</v>
      </c>
      <c r="B1103" t="s">
        <v>404</v>
      </c>
      <c r="C1103" t="s">
        <v>61</v>
      </c>
      <c r="D1103" t="s">
        <v>29</v>
      </c>
      <c r="E1103">
        <v>2445.4899999999998</v>
      </c>
      <c r="F1103">
        <v>3</v>
      </c>
      <c r="G1103">
        <v>7336.47</v>
      </c>
      <c r="H1103" t="s">
        <v>62</v>
      </c>
      <c r="I1103" t="s">
        <v>30</v>
      </c>
      <c r="J1103" t="s">
        <v>31</v>
      </c>
      <c r="K1103" t="s">
        <v>23</v>
      </c>
      <c r="L1103">
        <v>2020</v>
      </c>
      <c r="M1103" t="s">
        <v>24</v>
      </c>
      <c r="N1103" t="s">
        <v>33</v>
      </c>
      <c r="O1103">
        <v>11</v>
      </c>
      <c r="P1103" t="s">
        <v>58</v>
      </c>
    </row>
    <row r="1104" spans="1:16" x14ac:dyDescent="0.35">
      <c r="A1104" t="s">
        <v>93</v>
      </c>
      <c r="B1104" t="s">
        <v>213</v>
      </c>
      <c r="C1104" t="s">
        <v>51</v>
      </c>
      <c r="D1104" t="s">
        <v>91</v>
      </c>
      <c r="E1104">
        <v>2436.39</v>
      </c>
      <c r="F1104">
        <v>2</v>
      </c>
      <c r="G1104">
        <v>4872.78</v>
      </c>
      <c r="H1104" t="s">
        <v>87</v>
      </c>
      <c r="I1104" t="s">
        <v>21</v>
      </c>
      <c r="J1104" t="s">
        <v>22</v>
      </c>
      <c r="K1104" t="s">
        <v>23</v>
      </c>
      <c r="L1104">
        <v>2020</v>
      </c>
      <c r="M1104" t="s">
        <v>32</v>
      </c>
      <c r="N1104" t="s">
        <v>70</v>
      </c>
      <c r="O1104">
        <v>16</v>
      </c>
      <c r="P1104" t="s">
        <v>43</v>
      </c>
    </row>
    <row r="1105" spans="1:16" x14ac:dyDescent="0.35">
      <c r="A1105" t="s">
        <v>306</v>
      </c>
      <c r="B1105" t="s">
        <v>344</v>
      </c>
      <c r="C1105" t="s">
        <v>51</v>
      </c>
      <c r="D1105" t="s">
        <v>55</v>
      </c>
      <c r="E1105">
        <v>3223.16</v>
      </c>
      <c r="F1105">
        <v>3</v>
      </c>
      <c r="G1105">
        <v>9669.48</v>
      </c>
      <c r="H1105" t="s">
        <v>95</v>
      </c>
      <c r="I1105" t="s">
        <v>39</v>
      </c>
      <c r="J1105" t="s">
        <v>92</v>
      </c>
      <c r="K1105" t="s">
        <v>68</v>
      </c>
      <c r="L1105">
        <v>2020</v>
      </c>
      <c r="M1105" t="s">
        <v>47</v>
      </c>
      <c r="N1105" t="s">
        <v>42</v>
      </c>
      <c r="O1105">
        <v>21</v>
      </c>
      <c r="P1105" t="s">
        <v>84</v>
      </c>
    </row>
    <row r="1106" spans="1:16" x14ac:dyDescent="0.35">
      <c r="A1106" t="s">
        <v>273</v>
      </c>
      <c r="B1106" t="s">
        <v>1014</v>
      </c>
      <c r="C1106" t="s">
        <v>51</v>
      </c>
      <c r="D1106" t="s">
        <v>37</v>
      </c>
      <c r="E1106">
        <v>2461.8200000000002</v>
      </c>
      <c r="F1106">
        <v>1</v>
      </c>
      <c r="G1106">
        <v>2461.8200000000002</v>
      </c>
      <c r="H1106" t="s">
        <v>95</v>
      </c>
      <c r="I1106" t="s">
        <v>39</v>
      </c>
      <c r="J1106" t="s">
        <v>92</v>
      </c>
      <c r="K1106" t="s">
        <v>68</v>
      </c>
      <c r="L1106">
        <v>2020</v>
      </c>
      <c r="M1106" t="s">
        <v>100</v>
      </c>
      <c r="N1106" t="s">
        <v>25</v>
      </c>
      <c r="O1106">
        <v>16</v>
      </c>
      <c r="P1106" t="s">
        <v>34</v>
      </c>
    </row>
    <row r="1107" spans="1:16" x14ac:dyDescent="0.35">
      <c r="A1107" t="s">
        <v>939</v>
      </c>
      <c r="B1107" t="s">
        <v>941</v>
      </c>
      <c r="C1107" t="s">
        <v>61</v>
      </c>
      <c r="D1107" t="s">
        <v>37</v>
      </c>
      <c r="E1107">
        <v>2243.37</v>
      </c>
      <c r="F1107">
        <v>1</v>
      </c>
      <c r="G1107">
        <v>2243.37</v>
      </c>
      <c r="H1107" t="s">
        <v>62</v>
      </c>
      <c r="I1107" t="s">
        <v>30</v>
      </c>
      <c r="J1107" t="s">
        <v>31</v>
      </c>
      <c r="K1107" t="s">
        <v>23</v>
      </c>
      <c r="L1107">
        <v>2020</v>
      </c>
      <c r="M1107" t="s">
        <v>69</v>
      </c>
      <c r="N1107" t="s">
        <v>42</v>
      </c>
      <c r="O1107">
        <v>10</v>
      </c>
      <c r="P1107" t="s">
        <v>58</v>
      </c>
    </row>
    <row r="1108" spans="1:16" x14ac:dyDescent="0.35">
      <c r="A1108" t="s">
        <v>194</v>
      </c>
      <c r="B1108" t="s">
        <v>305</v>
      </c>
      <c r="C1108" t="s">
        <v>51</v>
      </c>
      <c r="D1108" t="s">
        <v>82</v>
      </c>
      <c r="E1108">
        <v>134.97999999999999</v>
      </c>
      <c r="F1108">
        <v>2</v>
      </c>
      <c r="G1108">
        <v>269.95999999999998</v>
      </c>
      <c r="H1108" t="s">
        <v>46</v>
      </c>
      <c r="I1108" t="s">
        <v>66</v>
      </c>
      <c r="J1108" t="s">
        <v>79</v>
      </c>
      <c r="K1108" t="s">
        <v>68</v>
      </c>
      <c r="L1108">
        <v>2020</v>
      </c>
      <c r="M1108" t="s">
        <v>32</v>
      </c>
      <c r="N1108" t="s">
        <v>33</v>
      </c>
      <c r="O1108">
        <v>20</v>
      </c>
      <c r="P1108" t="s">
        <v>84</v>
      </c>
    </row>
    <row r="1109" spans="1:16" x14ac:dyDescent="0.35">
      <c r="A1109" t="s">
        <v>283</v>
      </c>
      <c r="B1109" t="s">
        <v>235</v>
      </c>
      <c r="C1109" t="s">
        <v>18</v>
      </c>
      <c r="D1109" t="s">
        <v>19</v>
      </c>
      <c r="E1109">
        <v>2774.77</v>
      </c>
      <c r="F1109">
        <v>3</v>
      </c>
      <c r="G1109">
        <v>8324.31</v>
      </c>
      <c r="H1109" t="s">
        <v>87</v>
      </c>
      <c r="I1109" t="s">
        <v>30</v>
      </c>
      <c r="J1109" t="s">
        <v>31</v>
      </c>
      <c r="K1109" t="s">
        <v>23</v>
      </c>
      <c r="L1109">
        <v>2020</v>
      </c>
      <c r="M1109" t="s">
        <v>100</v>
      </c>
      <c r="N1109" t="s">
        <v>33</v>
      </c>
      <c r="O1109">
        <v>15</v>
      </c>
      <c r="P1109" t="s">
        <v>26</v>
      </c>
    </row>
    <row r="1110" spans="1:16" x14ac:dyDescent="0.35">
      <c r="A1110" t="s">
        <v>1015</v>
      </c>
      <c r="B1110" t="s">
        <v>1016</v>
      </c>
      <c r="C1110" t="s">
        <v>61</v>
      </c>
      <c r="D1110" t="s">
        <v>37</v>
      </c>
      <c r="E1110">
        <v>4975.7299999999996</v>
      </c>
      <c r="F1110">
        <v>2</v>
      </c>
      <c r="G1110">
        <v>9951.4599999999991</v>
      </c>
      <c r="H1110" t="s">
        <v>62</v>
      </c>
      <c r="I1110" t="s">
        <v>30</v>
      </c>
      <c r="J1110" t="s">
        <v>31</v>
      </c>
      <c r="K1110" t="s">
        <v>23</v>
      </c>
      <c r="L1110">
        <v>2020</v>
      </c>
      <c r="M1110" t="s">
        <v>149</v>
      </c>
      <c r="N1110" t="s">
        <v>42</v>
      </c>
      <c r="O1110">
        <v>16</v>
      </c>
      <c r="P1110" t="s">
        <v>48</v>
      </c>
    </row>
    <row r="1111" spans="1:16" x14ac:dyDescent="0.35">
      <c r="A1111" t="s">
        <v>506</v>
      </c>
      <c r="B1111" t="s">
        <v>759</v>
      </c>
      <c r="C1111" t="s">
        <v>18</v>
      </c>
      <c r="D1111" t="s">
        <v>91</v>
      </c>
      <c r="E1111">
        <v>948.69</v>
      </c>
      <c r="F1111">
        <v>2</v>
      </c>
      <c r="G1111">
        <v>1897.38</v>
      </c>
      <c r="H1111" t="s">
        <v>62</v>
      </c>
      <c r="I1111" t="s">
        <v>30</v>
      </c>
      <c r="J1111" t="s">
        <v>31</v>
      </c>
      <c r="K1111" t="s">
        <v>23</v>
      </c>
      <c r="L1111">
        <v>2020</v>
      </c>
      <c r="M1111" t="s">
        <v>88</v>
      </c>
      <c r="N1111" t="s">
        <v>42</v>
      </c>
      <c r="O1111">
        <v>18</v>
      </c>
      <c r="P1111" t="s">
        <v>58</v>
      </c>
    </row>
    <row r="1112" spans="1:16" x14ac:dyDescent="0.35">
      <c r="A1112" t="s">
        <v>89</v>
      </c>
      <c r="B1112" t="s">
        <v>802</v>
      </c>
      <c r="C1112" t="s">
        <v>61</v>
      </c>
      <c r="D1112" t="s">
        <v>19</v>
      </c>
      <c r="E1112">
        <v>275.75</v>
      </c>
      <c r="F1112">
        <v>3</v>
      </c>
      <c r="G1112">
        <v>827.25</v>
      </c>
      <c r="H1112" t="s">
        <v>95</v>
      </c>
      <c r="I1112" t="s">
        <v>21</v>
      </c>
      <c r="J1112" t="s">
        <v>22</v>
      </c>
      <c r="K1112" t="s">
        <v>23</v>
      </c>
      <c r="L1112">
        <v>2020</v>
      </c>
      <c r="M1112" t="s">
        <v>24</v>
      </c>
      <c r="N1112" t="s">
        <v>42</v>
      </c>
      <c r="O1112">
        <v>19</v>
      </c>
      <c r="P1112" t="s">
        <v>84</v>
      </c>
    </row>
    <row r="1113" spans="1:16" x14ac:dyDescent="0.35">
      <c r="A1113" t="s">
        <v>1017</v>
      </c>
      <c r="B1113" t="s">
        <v>704</v>
      </c>
      <c r="C1113" t="s">
        <v>18</v>
      </c>
      <c r="D1113" t="s">
        <v>29</v>
      </c>
      <c r="E1113">
        <v>524.91999999999996</v>
      </c>
      <c r="F1113">
        <v>2</v>
      </c>
      <c r="G1113">
        <v>1049.8399999999999</v>
      </c>
      <c r="H1113" t="s">
        <v>20</v>
      </c>
      <c r="I1113" t="s">
        <v>21</v>
      </c>
      <c r="J1113" t="s">
        <v>22</v>
      </c>
      <c r="K1113" t="s">
        <v>23</v>
      </c>
      <c r="L1113">
        <v>2020</v>
      </c>
      <c r="M1113" t="s">
        <v>149</v>
      </c>
      <c r="N1113" t="s">
        <v>33</v>
      </c>
      <c r="O1113">
        <v>11</v>
      </c>
      <c r="P1113" t="s">
        <v>58</v>
      </c>
    </row>
    <row r="1114" spans="1:16" x14ac:dyDescent="0.35">
      <c r="A1114" t="s">
        <v>865</v>
      </c>
      <c r="B1114" t="s">
        <v>1018</v>
      </c>
      <c r="C1114" t="s">
        <v>18</v>
      </c>
      <c r="D1114" t="s">
        <v>82</v>
      </c>
      <c r="E1114">
        <v>3911.29</v>
      </c>
      <c r="F1114">
        <v>3</v>
      </c>
      <c r="G1114">
        <v>11733.87</v>
      </c>
      <c r="H1114" t="s">
        <v>62</v>
      </c>
      <c r="I1114" t="s">
        <v>66</v>
      </c>
      <c r="J1114" t="s">
        <v>67</v>
      </c>
      <c r="K1114" t="s">
        <v>68</v>
      </c>
      <c r="L1114">
        <v>2020</v>
      </c>
      <c r="M1114" t="s">
        <v>52</v>
      </c>
      <c r="N1114" t="s">
        <v>42</v>
      </c>
      <c r="O1114">
        <v>11</v>
      </c>
      <c r="P1114" t="s">
        <v>43</v>
      </c>
    </row>
    <row r="1115" spans="1:16" x14ac:dyDescent="0.35">
      <c r="A1115" t="s">
        <v>525</v>
      </c>
      <c r="B1115" t="s">
        <v>383</v>
      </c>
      <c r="C1115" t="s">
        <v>18</v>
      </c>
      <c r="D1115" t="s">
        <v>19</v>
      </c>
      <c r="E1115">
        <v>1053.52</v>
      </c>
      <c r="F1115">
        <v>1</v>
      </c>
      <c r="G1115">
        <v>1053.52</v>
      </c>
      <c r="H1115" t="s">
        <v>87</v>
      </c>
      <c r="I1115" t="s">
        <v>39</v>
      </c>
      <c r="J1115" t="s">
        <v>92</v>
      </c>
      <c r="K1115" t="s">
        <v>68</v>
      </c>
      <c r="L1115">
        <v>2020</v>
      </c>
      <c r="M1115" t="s">
        <v>41</v>
      </c>
      <c r="N1115" t="s">
        <v>42</v>
      </c>
      <c r="O1115">
        <v>13</v>
      </c>
      <c r="P1115" t="s">
        <v>26</v>
      </c>
    </row>
    <row r="1116" spans="1:16" x14ac:dyDescent="0.35">
      <c r="A1116" t="s">
        <v>192</v>
      </c>
      <c r="B1116" t="s">
        <v>763</v>
      </c>
      <c r="C1116" t="s">
        <v>18</v>
      </c>
      <c r="D1116" t="s">
        <v>55</v>
      </c>
      <c r="E1116">
        <v>930.74</v>
      </c>
      <c r="F1116">
        <v>1</v>
      </c>
      <c r="G1116">
        <v>930.74</v>
      </c>
      <c r="H1116" t="s">
        <v>95</v>
      </c>
      <c r="I1116" t="s">
        <v>66</v>
      </c>
      <c r="J1116" t="s">
        <v>79</v>
      </c>
      <c r="K1116" t="s">
        <v>68</v>
      </c>
      <c r="L1116">
        <v>2020</v>
      </c>
      <c r="M1116" t="s">
        <v>69</v>
      </c>
      <c r="N1116" t="s">
        <v>33</v>
      </c>
      <c r="O1116">
        <v>11</v>
      </c>
      <c r="P1116" t="s">
        <v>84</v>
      </c>
    </row>
    <row r="1117" spans="1:16" x14ac:dyDescent="0.35">
      <c r="A1117" t="s">
        <v>133</v>
      </c>
      <c r="B1117" t="s">
        <v>954</v>
      </c>
      <c r="C1117" t="s">
        <v>51</v>
      </c>
      <c r="D1117" t="s">
        <v>82</v>
      </c>
      <c r="E1117">
        <v>2926.43</v>
      </c>
      <c r="F1117">
        <v>3</v>
      </c>
      <c r="G1117">
        <v>8779.2900000000009</v>
      </c>
      <c r="H1117" t="s">
        <v>46</v>
      </c>
      <c r="I1117" t="s">
        <v>39</v>
      </c>
      <c r="J1117" t="s">
        <v>92</v>
      </c>
      <c r="K1117" t="s">
        <v>68</v>
      </c>
      <c r="L1117">
        <v>2020</v>
      </c>
      <c r="M1117" t="s">
        <v>135</v>
      </c>
      <c r="N1117" t="s">
        <v>70</v>
      </c>
      <c r="O1117">
        <v>21</v>
      </c>
      <c r="P1117" t="s">
        <v>58</v>
      </c>
    </row>
    <row r="1118" spans="1:16" x14ac:dyDescent="0.35">
      <c r="A1118" t="s">
        <v>198</v>
      </c>
      <c r="B1118" t="s">
        <v>278</v>
      </c>
      <c r="C1118" t="s">
        <v>61</v>
      </c>
      <c r="D1118" t="s">
        <v>55</v>
      </c>
      <c r="E1118">
        <v>2485.98</v>
      </c>
      <c r="F1118">
        <v>1</v>
      </c>
      <c r="G1118">
        <v>2485.98</v>
      </c>
      <c r="H1118" t="s">
        <v>38</v>
      </c>
      <c r="I1118" t="s">
        <v>66</v>
      </c>
      <c r="J1118" t="s">
        <v>67</v>
      </c>
      <c r="K1118" t="s">
        <v>68</v>
      </c>
      <c r="L1118">
        <v>2020</v>
      </c>
      <c r="M1118" t="s">
        <v>41</v>
      </c>
      <c r="N1118" t="s">
        <v>25</v>
      </c>
      <c r="O1118">
        <v>15</v>
      </c>
      <c r="P1118" t="s">
        <v>58</v>
      </c>
    </row>
    <row r="1119" spans="1:16" x14ac:dyDescent="0.35">
      <c r="A1119" t="s">
        <v>567</v>
      </c>
      <c r="B1119" t="s">
        <v>373</v>
      </c>
      <c r="C1119" t="s">
        <v>18</v>
      </c>
      <c r="D1119" t="s">
        <v>82</v>
      </c>
      <c r="E1119">
        <v>2373.37</v>
      </c>
      <c r="F1119">
        <v>1</v>
      </c>
      <c r="G1119">
        <v>2373.37</v>
      </c>
      <c r="H1119" t="s">
        <v>87</v>
      </c>
      <c r="I1119" t="s">
        <v>21</v>
      </c>
      <c r="J1119" t="s">
        <v>22</v>
      </c>
      <c r="K1119" t="s">
        <v>23</v>
      </c>
      <c r="L1119">
        <v>2020</v>
      </c>
      <c r="M1119" t="s">
        <v>47</v>
      </c>
      <c r="N1119" t="s">
        <v>42</v>
      </c>
      <c r="O1119">
        <v>17</v>
      </c>
      <c r="P1119" t="s">
        <v>48</v>
      </c>
    </row>
    <row r="1120" spans="1:16" x14ac:dyDescent="0.35">
      <c r="A1120" t="s">
        <v>940</v>
      </c>
      <c r="B1120" t="s">
        <v>294</v>
      </c>
      <c r="C1120" t="s">
        <v>51</v>
      </c>
      <c r="D1120" t="s">
        <v>37</v>
      </c>
      <c r="E1120">
        <v>2471.1999999999998</v>
      </c>
      <c r="F1120">
        <v>2</v>
      </c>
      <c r="G1120">
        <v>4942.3999999999996</v>
      </c>
      <c r="H1120" t="s">
        <v>20</v>
      </c>
      <c r="I1120" t="s">
        <v>66</v>
      </c>
      <c r="J1120" t="s">
        <v>79</v>
      </c>
      <c r="K1120" t="s">
        <v>68</v>
      </c>
      <c r="L1120">
        <v>2020</v>
      </c>
      <c r="M1120" t="s">
        <v>41</v>
      </c>
      <c r="N1120" t="s">
        <v>42</v>
      </c>
      <c r="O1120">
        <v>11</v>
      </c>
      <c r="P1120" t="s">
        <v>34</v>
      </c>
    </row>
    <row r="1121" spans="1:16" x14ac:dyDescent="0.35">
      <c r="A1121" t="s">
        <v>299</v>
      </c>
      <c r="B1121" t="s">
        <v>584</v>
      </c>
      <c r="C1121" t="s">
        <v>51</v>
      </c>
      <c r="D1121" t="s">
        <v>19</v>
      </c>
      <c r="E1121">
        <v>4915.53</v>
      </c>
      <c r="F1121">
        <v>1</v>
      </c>
      <c r="G1121">
        <v>4915.53</v>
      </c>
      <c r="H1121" t="s">
        <v>87</v>
      </c>
      <c r="I1121" t="s">
        <v>39</v>
      </c>
      <c r="J1121" t="s">
        <v>40</v>
      </c>
      <c r="K1121" t="s">
        <v>23</v>
      </c>
      <c r="L1121">
        <v>2020</v>
      </c>
      <c r="M1121" t="s">
        <v>135</v>
      </c>
      <c r="N1121" t="s">
        <v>42</v>
      </c>
      <c r="O1121">
        <v>19</v>
      </c>
      <c r="P1121" t="s">
        <v>43</v>
      </c>
    </row>
    <row r="1122" spans="1:16" x14ac:dyDescent="0.35">
      <c r="A1122" t="s">
        <v>96</v>
      </c>
      <c r="B1122" t="s">
        <v>834</v>
      </c>
      <c r="C1122" t="s">
        <v>18</v>
      </c>
      <c r="D1122" t="s">
        <v>29</v>
      </c>
      <c r="E1122">
        <v>2650.74</v>
      </c>
      <c r="F1122">
        <v>1</v>
      </c>
      <c r="G1122">
        <v>2650.74</v>
      </c>
      <c r="H1122" t="s">
        <v>95</v>
      </c>
      <c r="I1122" t="s">
        <v>30</v>
      </c>
      <c r="J1122" t="s">
        <v>31</v>
      </c>
      <c r="K1122" t="s">
        <v>23</v>
      </c>
      <c r="L1122">
        <v>2020</v>
      </c>
      <c r="M1122" t="s">
        <v>69</v>
      </c>
      <c r="N1122" t="s">
        <v>25</v>
      </c>
      <c r="O1122">
        <v>15</v>
      </c>
      <c r="P1122" t="s">
        <v>58</v>
      </c>
    </row>
    <row r="1123" spans="1:16" x14ac:dyDescent="0.35">
      <c r="A1123" t="s">
        <v>886</v>
      </c>
      <c r="B1123" t="s">
        <v>1019</v>
      </c>
      <c r="C1123" t="s">
        <v>18</v>
      </c>
      <c r="D1123" t="s">
        <v>29</v>
      </c>
      <c r="E1123">
        <v>445.22</v>
      </c>
      <c r="F1123">
        <v>2</v>
      </c>
      <c r="G1123">
        <v>890.44</v>
      </c>
      <c r="H1123" t="s">
        <v>122</v>
      </c>
      <c r="I1123" t="s">
        <v>66</v>
      </c>
      <c r="J1123" t="s">
        <v>79</v>
      </c>
      <c r="K1123" t="s">
        <v>68</v>
      </c>
      <c r="L1123">
        <v>2020</v>
      </c>
      <c r="M1123" t="s">
        <v>135</v>
      </c>
      <c r="N1123" t="s">
        <v>42</v>
      </c>
      <c r="O1123">
        <v>12</v>
      </c>
      <c r="P1123" t="s">
        <v>34</v>
      </c>
    </row>
    <row r="1124" spans="1:16" x14ac:dyDescent="0.35">
      <c r="A1124" t="s">
        <v>133</v>
      </c>
      <c r="B1124" t="s">
        <v>1020</v>
      </c>
      <c r="C1124" t="s">
        <v>61</v>
      </c>
      <c r="D1124" t="s">
        <v>55</v>
      </c>
      <c r="E1124">
        <v>3019.59</v>
      </c>
      <c r="F1124">
        <v>1</v>
      </c>
      <c r="G1124">
        <v>3019.59</v>
      </c>
      <c r="H1124" t="s">
        <v>46</v>
      </c>
      <c r="I1124" t="s">
        <v>21</v>
      </c>
      <c r="J1124" t="s">
        <v>22</v>
      </c>
      <c r="K1124" t="s">
        <v>23</v>
      </c>
      <c r="L1124">
        <v>2020</v>
      </c>
      <c r="M1124" t="s">
        <v>135</v>
      </c>
      <c r="N1124" t="s">
        <v>42</v>
      </c>
      <c r="O1124">
        <v>21</v>
      </c>
      <c r="P1124" t="s">
        <v>58</v>
      </c>
    </row>
    <row r="1125" spans="1:16" x14ac:dyDescent="0.35">
      <c r="A1125" t="s">
        <v>689</v>
      </c>
      <c r="B1125" t="s">
        <v>686</v>
      </c>
      <c r="C1125" t="s">
        <v>51</v>
      </c>
      <c r="D1125" t="s">
        <v>82</v>
      </c>
      <c r="E1125">
        <v>2455.36</v>
      </c>
      <c r="F1125">
        <v>3</v>
      </c>
      <c r="G1125">
        <v>7366.08</v>
      </c>
      <c r="H1125" t="s">
        <v>46</v>
      </c>
      <c r="I1125" t="s">
        <v>66</v>
      </c>
      <c r="J1125" t="s">
        <v>67</v>
      </c>
      <c r="K1125" t="s">
        <v>68</v>
      </c>
      <c r="L1125">
        <v>2020</v>
      </c>
      <c r="M1125" t="s">
        <v>52</v>
      </c>
      <c r="N1125" t="s">
        <v>25</v>
      </c>
      <c r="O1125">
        <v>14</v>
      </c>
      <c r="P1125" t="s">
        <v>43</v>
      </c>
    </row>
    <row r="1126" spans="1:16" x14ac:dyDescent="0.35">
      <c r="A1126" t="s">
        <v>467</v>
      </c>
      <c r="B1126" t="s">
        <v>360</v>
      </c>
      <c r="C1126" t="s">
        <v>51</v>
      </c>
      <c r="D1126" t="s">
        <v>75</v>
      </c>
      <c r="E1126">
        <v>4476.88</v>
      </c>
      <c r="F1126">
        <v>1</v>
      </c>
      <c r="G1126">
        <v>4476.88</v>
      </c>
      <c r="H1126" t="s">
        <v>87</v>
      </c>
      <c r="I1126" t="s">
        <v>66</v>
      </c>
      <c r="J1126" t="s">
        <v>67</v>
      </c>
      <c r="K1126" t="s">
        <v>68</v>
      </c>
      <c r="L1126">
        <v>2020</v>
      </c>
      <c r="M1126" t="s">
        <v>100</v>
      </c>
      <c r="N1126" t="s">
        <v>70</v>
      </c>
      <c r="O1126">
        <v>13</v>
      </c>
      <c r="P1126" t="s">
        <v>48</v>
      </c>
    </row>
    <row r="1127" spans="1:16" x14ac:dyDescent="0.35">
      <c r="A1127" t="s">
        <v>820</v>
      </c>
      <c r="B1127" t="s">
        <v>217</v>
      </c>
      <c r="C1127" t="s">
        <v>18</v>
      </c>
      <c r="D1127" t="s">
        <v>37</v>
      </c>
      <c r="E1127">
        <v>1424.67</v>
      </c>
      <c r="F1127">
        <v>3</v>
      </c>
      <c r="G1127">
        <v>4274.01</v>
      </c>
      <c r="H1127" t="s">
        <v>87</v>
      </c>
      <c r="I1127" t="s">
        <v>66</v>
      </c>
      <c r="J1127" t="s">
        <v>79</v>
      </c>
      <c r="K1127" t="s">
        <v>68</v>
      </c>
      <c r="L1127">
        <v>2020</v>
      </c>
      <c r="M1127" t="s">
        <v>83</v>
      </c>
      <c r="N1127" t="s">
        <v>42</v>
      </c>
      <c r="O1127">
        <v>12</v>
      </c>
      <c r="P1127" t="s">
        <v>26</v>
      </c>
    </row>
    <row r="1128" spans="1:16" x14ac:dyDescent="0.35">
      <c r="A1128" t="s">
        <v>684</v>
      </c>
      <c r="B1128" t="s">
        <v>1021</v>
      </c>
      <c r="C1128" t="s">
        <v>18</v>
      </c>
      <c r="D1128" t="s">
        <v>75</v>
      </c>
      <c r="E1128">
        <v>3020.09</v>
      </c>
      <c r="F1128">
        <v>3</v>
      </c>
      <c r="G1128">
        <v>9060.27</v>
      </c>
      <c r="H1128" t="s">
        <v>122</v>
      </c>
      <c r="I1128" t="s">
        <v>66</v>
      </c>
      <c r="J1128" t="s">
        <v>79</v>
      </c>
      <c r="K1128" t="s">
        <v>68</v>
      </c>
      <c r="L1128">
        <v>2020</v>
      </c>
      <c r="M1128" t="s">
        <v>88</v>
      </c>
      <c r="N1128" t="s">
        <v>42</v>
      </c>
      <c r="O1128">
        <v>16</v>
      </c>
      <c r="P1128" t="s">
        <v>26</v>
      </c>
    </row>
    <row r="1129" spans="1:16" x14ac:dyDescent="0.35">
      <c r="A1129" t="s">
        <v>165</v>
      </c>
      <c r="B1129" t="s">
        <v>1018</v>
      </c>
      <c r="C1129" t="s">
        <v>61</v>
      </c>
      <c r="D1129" t="s">
        <v>82</v>
      </c>
      <c r="E1129">
        <v>4424.63</v>
      </c>
      <c r="F1129">
        <v>3</v>
      </c>
      <c r="G1129">
        <v>13273.89</v>
      </c>
      <c r="H1129" t="s">
        <v>46</v>
      </c>
      <c r="I1129" t="s">
        <v>66</v>
      </c>
      <c r="J1129" t="s">
        <v>67</v>
      </c>
      <c r="K1129" t="s">
        <v>68</v>
      </c>
      <c r="L1129">
        <v>2020</v>
      </c>
      <c r="M1129" t="s">
        <v>83</v>
      </c>
      <c r="N1129" t="s">
        <v>25</v>
      </c>
      <c r="O1129">
        <v>11</v>
      </c>
      <c r="P1129" t="s">
        <v>84</v>
      </c>
    </row>
    <row r="1130" spans="1:16" x14ac:dyDescent="0.35">
      <c r="A1130" t="s">
        <v>768</v>
      </c>
      <c r="B1130" t="s">
        <v>544</v>
      </c>
      <c r="C1130" t="s">
        <v>61</v>
      </c>
      <c r="D1130" t="s">
        <v>37</v>
      </c>
      <c r="E1130">
        <v>1706.85</v>
      </c>
      <c r="F1130">
        <v>3</v>
      </c>
      <c r="G1130">
        <v>5120.55</v>
      </c>
      <c r="H1130" t="s">
        <v>20</v>
      </c>
      <c r="I1130" t="s">
        <v>66</v>
      </c>
      <c r="J1130" t="s">
        <v>79</v>
      </c>
      <c r="K1130" t="s">
        <v>68</v>
      </c>
      <c r="L1130">
        <v>2020</v>
      </c>
      <c r="M1130" t="s">
        <v>52</v>
      </c>
      <c r="N1130" t="s">
        <v>25</v>
      </c>
      <c r="O1130">
        <v>20</v>
      </c>
      <c r="P1130" t="s">
        <v>34</v>
      </c>
    </row>
    <row r="1131" spans="1:16" x14ac:dyDescent="0.35">
      <c r="A1131" t="s">
        <v>165</v>
      </c>
      <c r="B1131" t="s">
        <v>632</v>
      </c>
      <c r="C1131" t="s">
        <v>51</v>
      </c>
      <c r="D1131" t="s">
        <v>37</v>
      </c>
      <c r="E1131">
        <v>435.24</v>
      </c>
      <c r="F1131">
        <v>3</v>
      </c>
      <c r="G1131">
        <v>1305.72</v>
      </c>
      <c r="H1131" t="s">
        <v>20</v>
      </c>
      <c r="I1131" t="s">
        <v>30</v>
      </c>
      <c r="J1131" t="s">
        <v>31</v>
      </c>
      <c r="K1131" t="s">
        <v>23</v>
      </c>
      <c r="L1131">
        <v>2020</v>
      </c>
      <c r="M1131" t="s">
        <v>83</v>
      </c>
      <c r="N1131" t="s">
        <v>42</v>
      </c>
      <c r="O1131">
        <v>12</v>
      </c>
      <c r="P1131" t="s">
        <v>84</v>
      </c>
    </row>
    <row r="1132" spans="1:16" x14ac:dyDescent="0.35">
      <c r="A1132" t="s">
        <v>430</v>
      </c>
      <c r="B1132" t="s">
        <v>1022</v>
      </c>
      <c r="C1132" t="s">
        <v>51</v>
      </c>
      <c r="D1132" t="s">
        <v>75</v>
      </c>
      <c r="E1132">
        <v>2606.39</v>
      </c>
      <c r="F1132">
        <v>1</v>
      </c>
      <c r="G1132">
        <v>2606.39</v>
      </c>
      <c r="H1132" t="s">
        <v>95</v>
      </c>
      <c r="I1132" t="s">
        <v>66</v>
      </c>
      <c r="J1132" t="s">
        <v>79</v>
      </c>
      <c r="K1132" t="s">
        <v>68</v>
      </c>
      <c r="L1132">
        <v>2020</v>
      </c>
      <c r="M1132" t="s">
        <v>63</v>
      </c>
      <c r="N1132" t="s">
        <v>42</v>
      </c>
      <c r="O1132">
        <v>12</v>
      </c>
      <c r="P1132" t="s">
        <v>48</v>
      </c>
    </row>
    <row r="1133" spans="1:16" x14ac:dyDescent="0.35">
      <c r="A1133" t="s">
        <v>272</v>
      </c>
      <c r="B1133" t="s">
        <v>682</v>
      </c>
      <c r="C1133" t="s">
        <v>51</v>
      </c>
      <c r="D1133" t="s">
        <v>91</v>
      </c>
      <c r="E1133">
        <v>1385.1</v>
      </c>
      <c r="F1133">
        <v>1</v>
      </c>
      <c r="G1133">
        <v>1385.1</v>
      </c>
      <c r="H1133" t="s">
        <v>46</v>
      </c>
      <c r="I1133" t="s">
        <v>39</v>
      </c>
      <c r="J1133" t="s">
        <v>40</v>
      </c>
      <c r="K1133" t="s">
        <v>23</v>
      </c>
      <c r="L1133">
        <v>2020</v>
      </c>
      <c r="M1133" t="s">
        <v>47</v>
      </c>
      <c r="N1133" t="s">
        <v>42</v>
      </c>
      <c r="O1133">
        <v>21</v>
      </c>
      <c r="P1133" t="s">
        <v>84</v>
      </c>
    </row>
    <row r="1134" spans="1:16" x14ac:dyDescent="0.35">
      <c r="A1134" t="s">
        <v>475</v>
      </c>
      <c r="B1134" t="s">
        <v>1023</v>
      </c>
      <c r="C1134" t="s">
        <v>18</v>
      </c>
      <c r="D1134" t="s">
        <v>82</v>
      </c>
      <c r="E1134">
        <v>4779.43</v>
      </c>
      <c r="F1134">
        <v>1</v>
      </c>
      <c r="G1134">
        <v>4779.43</v>
      </c>
      <c r="H1134" t="s">
        <v>62</v>
      </c>
      <c r="I1134" t="s">
        <v>21</v>
      </c>
      <c r="J1134" t="s">
        <v>22</v>
      </c>
      <c r="K1134" t="s">
        <v>23</v>
      </c>
      <c r="L1134">
        <v>2020</v>
      </c>
      <c r="M1134" t="s">
        <v>47</v>
      </c>
      <c r="N1134" t="s">
        <v>42</v>
      </c>
      <c r="O1134">
        <v>20</v>
      </c>
      <c r="P1134" t="s">
        <v>26</v>
      </c>
    </row>
    <row r="1135" spans="1:16" x14ac:dyDescent="0.35">
      <c r="A1135" t="s">
        <v>190</v>
      </c>
      <c r="B1135" t="s">
        <v>342</v>
      </c>
      <c r="C1135" t="s">
        <v>51</v>
      </c>
      <c r="D1135" t="s">
        <v>91</v>
      </c>
      <c r="E1135">
        <v>3304.32</v>
      </c>
      <c r="F1135">
        <v>3</v>
      </c>
      <c r="G1135">
        <v>9912.9599999999991</v>
      </c>
      <c r="H1135" t="s">
        <v>38</v>
      </c>
      <c r="I1135" t="s">
        <v>30</v>
      </c>
      <c r="J1135" t="s">
        <v>31</v>
      </c>
      <c r="K1135" t="s">
        <v>23</v>
      </c>
      <c r="L1135">
        <v>2020</v>
      </c>
      <c r="M1135" t="s">
        <v>69</v>
      </c>
      <c r="N1135" t="s">
        <v>25</v>
      </c>
      <c r="O1135">
        <v>19</v>
      </c>
      <c r="P1135" t="s">
        <v>34</v>
      </c>
    </row>
    <row r="1136" spans="1:16" x14ac:dyDescent="0.35">
      <c r="A1136" t="s">
        <v>855</v>
      </c>
      <c r="B1136" t="s">
        <v>383</v>
      </c>
      <c r="C1136" t="s">
        <v>51</v>
      </c>
      <c r="D1136" t="s">
        <v>82</v>
      </c>
      <c r="E1136">
        <v>1137.3599999999999</v>
      </c>
      <c r="F1136">
        <v>3</v>
      </c>
      <c r="G1136">
        <v>3412.08</v>
      </c>
      <c r="H1136" t="s">
        <v>87</v>
      </c>
      <c r="I1136" t="s">
        <v>21</v>
      </c>
      <c r="J1136" t="s">
        <v>22</v>
      </c>
      <c r="K1136" t="s">
        <v>23</v>
      </c>
      <c r="L1136">
        <v>2020</v>
      </c>
      <c r="M1136" t="s">
        <v>149</v>
      </c>
      <c r="N1136" t="s">
        <v>25</v>
      </c>
      <c r="O1136">
        <v>13</v>
      </c>
      <c r="P1136" t="s">
        <v>48</v>
      </c>
    </row>
    <row r="1137" spans="1:16" x14ac:dyDescent="0.35">
      <c r="A1137" t="s">
        <v>182</v>
      </c>
      <c r="B1137" t="s">
        <v>890</v>
      </c>
      <c r="C1137" t="s">
        <v>61</v>
      </c>
      <c r="D1137" t="s">
        <v>55</v>
      </c>
      <c r="E1137">
        <v>1202.0999999999999</v>
      </c>
      <c r="F1137">
        <v>3</v>
      </c>
      <c r="G1137">
        <v>3606.3</v>
      </c>
      <c r="H1137" t="s">
        <v>122</v>
      </c>
      <c r="I1137" t="s">
        <v>39</v>
      </c>
      <c r="J1137" t="s">
        <v>40</v>
      </c>
      <c r="K1137" t="s">
        <v>23</v>
      </c>
      <c r="L1137">
        <v>2020</v>
      </c>
      <c r="M1137" t="s">
        <v>135</v>
      </c>
      <c r="N1137" t="s">
        <v>42</v>
      </c>
      <c r="O1137">
        <v>12</v>
      </c>
      <c r="P1137" t="s">
        <v>26</v>
      </c>
    </row>
    <row r="1138" spans="1:16" x14ac:dyDescent="0.35">
      <c r="A1138" t="s">
        <v>661</v>
      </c>
      <c r="B1138" t="s">
        <v>350</v>
      </c>
      <c r="C1138" t="s">
        <v>18</v>
      </c>
      <c r="D1138" t="s">
        <v>29</v>
      </c>
      <c r="E1138">
        <v>448.62</v>
      </c>
      <c r="F1138">
        <v>3</v>
      </c>
      <c r="G1138">
        <v>1345.86</v>
      </c>
      <c r="H1138" t="s">
        <v>46</v>
      </c>
      <c r="I1138" t="s">
        <v>30</v>
      </c>
      <c r="J1138" t="s">
        <v>31</v>
      </c>
      <c r="K1138" t="s">
        <v>23</v>
      </c>
      <c r="L1138">
        <v>2020</v>
      </c>
      <c r="M1138" t="s">
        <v>41</v>
      </c>
      <c r="N1138" t="s">
        <v>42</v>
      </c>
      <c r="O1138">
        <v>9</v>
      </c>
      <c r="P1138" t="s">
        <v>34</v>
      </c>
    </row>
    <row r="1139" spans="1:16" x14ac:dyDescent="0.35">
      <c r="A1139" t="s">
        <v>157</v>
      </c>
      <c r="B1139" t="s">
        <v>799</v>
      </c>
      <c r="C1139" t="s">
        <v>61</v>
      </c>
      <c r="D1139" t="s">
        <v>82</v>
      </c>
      <c r="E1139">
        <v>4385.1400000000003</v>
      </c>
      <c r="F1139">
        <v>1</v>
      </c>
      <c r="G1139">
        <v>4385.1400000000003</v>
      </c>
      <c r="H1139" t="s">
        <v>95</v>
      </c>
      <c r="I1139" t="s">
        <v>21</v>
      </c>
      <c r="J1139" t="s">
        <v>22</v>
      </c>
      <c r="K1139" t="s">
        <v>23</v>
      </c>
      <c r="L1139">
        <v>2020</v>
      </c>
      <c r="M1139" t="s">
        <v>88</v>
      </c>
      <c r="N1139" t="s">
        <v>42</v>
      </c>
      <c r="O1139">
        <v>14</v>
      </c>
      <c r="P1139" t="s">
        <v>34</v>
      </c>
    </row>
    <row r="1140" spans="1:16" x14ac:dyDescent="0.35">
      <c r="A1140" t="s">
        <v>876</v>
      </c>
      <c r="B1140" t="s">
        <v>954</v>
      </c>
      <c r="C1140" t="s">
        <v>61</v>
      </c>
      <c r="D1140" t="s">
        <v>55</v>
      </c>
      <c r="E1140">
        <v>159.30000000000001</v>
      </c>
      <c r="F1140">
        <v>2</v>
      </c>
      <c r="G1140">
        <v>318.60000000000002</v>
      </c>
      <c r="H1140" t="s">
        <v>38</v>
      </c>
      <c r="I1140" t="s">
        <v>39</v>
      </c>
      <c r="J1140" t="s">
        <v>40</v>
      </c>
      <c r="K1140" t="s">
        <v>23</v>
      </c>
      <c r="L1140">
        <v>2020</v>
      </c>
      <c r="M1140" t="s">
        <v>32</v>
      </c>
      <c r="N1140" t="s">
        <v>42</v>
      </c>
      <c r="O1140">
        <v>21</v>
      </c>
      <c r="P1140" t="s">
        <v>26</v>
      </c>
    </row>
    <row r="1141" spans="1:16" x14ac:dyDescent="0.35">
      <c r="A1141" t="s">
        <v>397</v>
      </c>
      <c r="B1141" t="s">
        <v>128</v>
      </c>
      <c r="C1141" t="s">
        <v>61</v>
      </c>
      <c r="D1141" t="s">
        <v>75</v>
      </c>
      <c r="E1141">
        <v>4970.46</v>
      </c>
      <c r="F1141">
        <v>2</v>
      </c>
      <c r="G1141">
        <v>9940.92</v>
      </c>
      <c r="H1141" t="s">
        <v>20</v>
      </c>
      <c r="I1141" t="s">
        <v>21</v>
      </c>
      <c r="J1141" t="s">
        <v>22</v>
      </c>
      <c r="K1141" t="s">
        <v>23</v>
      </c>
      <c r="L1141">
        <v>2020</v>
      </c>
      <c r="M1141" t="s">
        <v>135</v>
      </c>
      <c r="N1141" t="s">
        <v>42</v>
      </c>
      <c r="O1141">
        <v>20</v>
      </c>
      <c r="P1141" t="s">
        <v>48</v>
      </c>
    </row>
    <row r="1142" spans="1:16" x14ac:dyDescent="0.35">
      <c r="A1142" t="s">
        <v>343</v>
      </c>
      <c r="B1142" t="s">
        <v>220</v>
      </c>
      <c r="C1142" t="s">
        <v>18</v>
      </c>
      <c r="D1142" t="s">
        <v>29</v>
      </c>
      <c r="E1142">
        <v>1996.64</v>
      </c>
      <c r="F1142">
        <v>1</v>
      </c>
      <c r="G1142">
        <v>1996.64</v>
      </c>
      <c r="H1142" t="s">
        <v>20</v>
      </c>
      <c r="I1142" t="s">
        <v>39</v>
      </c>
      <c r="J1142" t="s">
        <v>92</v>
      </c>
      <c r="K1142" t="s">
        <v>68</v>
      </c>
      <c r="L1142">
        <v>2020</v>
      </c>
      <c r="M1142" t="s">
        <v>24</v>
      </c>
      <c r="N1142" t="s">
        <v>42</v>
      </c>
      <c r="O1142">
        <v>10</v>
      </c>
      <c r="P1142" t="s">
        <v>76</v>
      </c>
    </row>
    <row r="1143" spans="1:16" x14ac:dyDescent="0.35">
      <c r="A1143" t="s">
        <v>669</v>
      </c>
      <c r="B1143" t="s">
        <v>671</v>
      </c>
      <c r="C1143" t="s">
        <v>61</v>
      </c>
      <c r="D1143" t="s">
        <v>19</v>
      </c>
      <c r="E1143">
        <v>2442.64</v>
      </c>
      <c r="F1143">
        <v>2</v>
      </c>
      <c r="G1143">
        <v>4885.28</v>
      </c>
      <c r="H1143" t="s">
        <v>87</v>
      </c>
      <c r="I1143" t="s">
        <v>66</v>
      </c>
      <c r="J1143" t="s">
        <v>67</v>
      </c>
      <c r="K1143" t="s">
        <v>68</v>
      </c>
      <c r="L1143">
        <v>2020</v>
      </c>
      <c r="M1143" t="s">
        <v>135</v>
      </c>
      <c r="N1143" t="s">
        <v>33</v>
      </c>
      <c r="O1143">
        <v>21</v>
      </c>
      <c r="P1143" t="s">
        <v>43</v>
      </c>
    </row>
    <row r="1144" spans="1:16" x14ac:dyDescent="0.35">
      <c r="A1144" t="s">
        <v>542</v>
      </c>
      <c r="B1144" t="s">
        <v>1024</v>
      </c>
      <c r="C1144" t="s">
        <v>51</v>
      </c>
      <c r="D1144" t="s">
        <v>19</v>
      </c>
      <c r="E1144">
        <v>1791.34</v>
      </c>
      <c r="F1144">
        <v>3</v>
      </c>
      <c r="G1144">
        <v>5374.02</v>
      </c>
      <c r="H1144" t="s">
        <v>87</v>
      </c>
      <c r="I1144" t="s">
        <v>21</v>
      </c>
      <c r="J1144" t="s">
        <v>22</v>
      </c>
      <c r="K1144" t="s">
        <v>23</v>
      </c>
      <c r="L1144">
        <v>2020</v>
      </c>
      <c r="M1144" t="s">
        <v>41</v>
      </c>
      <c r="N1144" t="s">
        <v>42</v>
      </c>
      <c r="O1144">
        <v>21</v>
      </c>
      <c r="P1144" t="s">
        <v>26</v>
      </c>
    </row>
    <row r="1145" spans="1:16" x14ac:dyDescent="0.35">
      <c r="A1145" t="s">
        <v>503</v>
      </c>
      <c r="B1145" t="s">
        <v>1025</v>
      </c>
      <c r="C1145" t="s">
        <v>51</v>
      </c>
      <c r="D1145" t="s">
        <v>91</v>
      </c>
      <c r="E1145">
        <v>1586.48</v>
      </c>
      <c r="F1145">
        <v>2</v>
      </c>
      <c r="G1145">
        <v>3172.96</v>
      </c>
      <c r="H1145" t="s">
        <v>38</v>
      </c>
      <c r="I1145" t="s">
        <v>39</v>
      </c>
      <c r="J1145" t="s">
        <v>92</v>
      </c>
      <c r="K1145" t="s">
        <v>68</v>
      </c>
      <c r="L1145">
        <v>2020</v>
      </c>
      <c r="M1145" t="s">
        <v>83</v>
      </c>
      <c r="N1145" t="s">
        <v>42</v>
      </c>
      <c r="O1145">
        <v>10</v>
      </c>
      <c r="P1145" t="s">
        <v>26</v>
      </c>
    </row>
    <row r="1146" spans="1:16" x14ac:dyDescent="0.35">
      <c r="A1146" t="s">
        <v>505</v>
      </c>
      <c r="B1146" t="s">
        <v>729</v>
      </c>
      <c r="C1146" t="s">
        <v>51</v>
      </c>
      <c r="D1146" t="s">
        <v>29</v>
      </c>
      <c r="E1146">
        <v>1392.73</v>
      </c>
      <c r="F1146">
        <v>3</v>
      </c>
      <c r="G1146">
        <v>4178.1899999999996</v>
      </c>
      <c r="H1146" t="s">
        <v>20</v>
      </c>
      <c r="I1146" t="s">
        <v>66</v>
      </c>
      <c r="J1146" t="s">
        <v>67</v>
      </c>
      <c r="K1146" t="s">
        <v>68</v>
      </c>
      <c r="L1146">
        <v>2020</v>
      </c>
      <c r="M1146" t="s">
        <v>88</v>
      </c>
      <c r="N1146" t="s">
        <v>42</v>
      </c>
      <c r="O1146">
        <v>15</v>
      </c>
      <c r="P1146" t="s">
        <v>58</v>
      </c>
    </row>
    <row r="1147" spans="1:16" x14ac:dyDescent="0.35">
      <c r="A1147" t="s">
        <v>846</v>
      </c>
      <c r="B1147" t="s">
        <v>57</v>
      </c>
      <c r="C1147" t="s">
        <v>61</v>
      </c>
      <c r="D1147" t="s">
        <v>55</v>
      </c>
      <c r="E1147">
        <v>3675.63</v>
      </c>
      <c r="F1147">
        <v>2</v>
      </c>
      <c r="G1147">
        <v>7351.26</v>
      </c>
      <c r="H1147" t="s">
        <v>87</v>
      </c>
      <c r="I1147" t="s">
        <v>30</v>
      </c>
      <c r="J1147" t="s">
        <v>31</v>
      </c>
      <c r="K1147" t="s">
        <v>23</v>
      </c>
      <c r="L1147">
        <v>2020</v>
      </c>
      <c r="M1147" t="s">
        <v>47</v>
      </c>
      <c r="N1147" t="s">
        <v>33</v>
      </c>
      <c r="O1147">
        <v>13</v>
      </c>
      <c r="P1147" t="s">
        <v>43</v>
      </c>
    </row>
    <row r="1148" spans="1:16" x14ac:dyDescent="0.35">
      <c r="A1148" t="s">
        <v>44</v>
      </c>
      <c r="B1148" t="s">
        <v>1026</v>
      </c>
      <c r="C1148" t="s">
        <v>51</v>
      </c>
      <c r="D1148" t="s">
        <v>37</v>
      </c>
      <c r="E1148">
        <v>1280.55</v>
      </c>
      <c r="F1148">
        <v>3</v>
      </c>
      <c r="G1148">
        <v>3841.65</v>
      </c>
      <c r="H1148" t="s">
        <v>87</v>
      </c>
      <c r="I1148" t="s">
        <v>39</v>
      </c>
      <c r="J1148" t="s">
        <v>40</v>
      </c>
      <c r="K1148" t="s">
        <v>23</v>
      </c>
      <c r="L1148">
        <v>2020</v>
      </c>
      <c r="M1148" t="s">
        <v>47</v>
      </c>
      <c r="N1148" t="s">
        <v>25</v>
      </c>
      <c r="O1148">
        <v>21</v>
      </c>
      <c r="P1148" t="s">
        <v>48</v>
      </c>
    </row>
    <row r="1149" spans="1:16" x14ac:dyDescent="0.35">
      <c r="A1149" t="s">
        <v>250</v>
      </c>
      <c r="B1149" t="s">
        <v>1027</v>
      </c>
      <c r="C1149" t="s">
        <v>51</v>
      </c>
      <c r="D1149" t="s">
        <v>82</v>
      </c>
      <c r="E1149">
        <v>3655.73</v>
      </c>
      <c r="F1149">
        <v>3</v>
      </c>
      <c r="G1149">
        <v>10967.19</v>
      </c>
      <c r="H1149" t="s">
        <v>62</v>
      </c>
      <c r="I1149" t="s">
        <v>39</v>
      </c>
      <c r="J1149" t="s">
        <v>40</v>
      </c>
      <c r="K1149" t="s">
        <v>23</v>
      </c>
      <c r="L1149">
        <v>2020</v>
      </c>
      <c r="M1149" t="s">
        <v>100</v>
      </c>
      <c r="N1149" t="s">
        <v>42</v>
      </c>
      <c r="O1149">
        <v>10</v>
      </c>
      <c r="P1149" t="s">
        <v>58</v>
      </c>
    </row>
    <row r="1150" spans="1:16" x14ac:dyDescent="0.35">
      <c r="A1150" t="s">
        <v>991</v>
      </c>
      <c r="B1150" t="s">
        <v>1028</v>
      </c>
      <c r="C1150" t="s">
        <v>18</v>
      </c>
      <c r="D1150" t="s">
        <v>19</v>
      </c>
      <c r="E1150">
        <v>3389.92</v>
      </c>
      <c r="F1150">
        <v>1</v>
      </c>
      <c r="G1150">
        <v>3389.92</v>
      </c>
      <c r="H1150" t="s">
        <v>62</v>
      </c>
      <c r="I1150" t="s">
        <v>21</v>
      </c>
      <c r="J1150" t="s">
        <v>22</v>
      </c>
      <c r="K1150" t="s">
        <v>23</v>
      </c>
      <c r="L1150">
        <v>2020</v>
      </c>
      <c r="M1150" t="s">
        <v>41</v>
      </c>
      <c r="N1150" t="s">
        <v>70</v>
      </c>
      <c r="O1150">
        <v>11</v>
      </c>
      <c r="P1150" t="s">
        <v>48</v>
      </c>
    </row>
    <row r="1151" spans="1:16" x14ac:dyDescent="0.35">
      <c r="A1151" t="s">
        <v>436</v>
      </c>
      <c r="B1151" t="s">
        <v>864</v>
      </c>
      <c r="C1151" t="s">
        <v>51</v>
      </c>
      <c r="D1151" t="s">
        <v>82</v>
      </c>
      <c r="E1151">
        <v>55.01</v>
      </c>
      <c r="F1151">
        <v>3</v>
      </c>
      <c r="G1151">
        <v>165.03</v>
      </c>
      <c r="H1151" t="s">
        <v>122</v>
      </c>
      <c r="I1151" t="s">
        <v>39</v>
      </c>
      <c r="J1151" t="s">
        <v>40</v>
      </c>
      <c r="K1151" t="s">
        <v>23</v>
      </c>
      <c r="L1151">
        <v>2020</v>
      </c>
      <c r="M1151" t="s">
        <v>41</v>
      </c>
      <c r="N1151" t="s">
        <v>33</v>
      </c>
      <c r="O1151">
        <v>20</v>
      </c>
      <c r="P1151" t="s">
        <v>43</v>
      </c>
    </row>
    <row r="1152" spans="1:16" x14ac:dyDescent="0.35">
      <c r="A1152" t="s">
        <v>915</v>
      </c>
      <c r="B1152" t="s">
        <v>367</v>
      </c>
      <c r="C1152" t="s">
        <v>18</v>
      </c>
      <c r="D1152" t="s">
        <v>91</v>
      </c>
      <c r="E1152">
        <v>1680.6</v>
      </c>
      <c r="F1152">
        <v>3</v>
      </c>
      <c r="G1152">
        <v>5041.8</v>
      </c>
      <c r="H1152" t="s">
        <v>62</v>
      </c>
      <c r="I1152" t="s">
        <v>30</v>
      </c>
      <c r="J1152" t="s">
        <v>31</v>
      </c>
      <c r="K1152" t="s">
        <v>23</v>
      </c>
      <c r="L1152">
        <v>2020</v>
      </c>
      <c r="M1152" t="s">
        <v>41</v>
      </c>
      <c r="N1152" t="s">
        <v>33</v>
      </c>
      <c r="O1152">
        <v>19</v>
      </c>
      <c r="P1152" t="s">
        <v>34</v>
      </c>
    </row>
    <row r="1153" spans="1:16" x14ac:dyDescent="0.35">
      <c r="A1153" t="s">
        <v>495</v>
      </c>
      <c r="B1153" t="s">
        <v>970</v>
      </c>
      <c r="C1153" t="s">
        <v>51</v>
      </c>
      <c r="D1153" t="s">
        <v>37</v>
      </c>
      <c r="E1153">
        <v>3287.91</v>
      </c>
      <c r="F1153">
        <v>2</v>
      </c>
      <c r="G1153">
        <v>6575.82</v>
      </c>
      <c r="H1153" t="s">
        <v>20</v>
      </c>
      <c r="I1153" t="s">
        <v>39</v>
      </c>
      <c r="J1153" t="s">
        <v>92</v>
      </c>
      <c r="K1153" t="s">
        <v>68</v>
      </c>
      <c r="L1153">
        <v>2020</v>
      </c>
      <c r="M1153" t="s">
        <v>88</v>
      </c>
      <c r="N1153" t="s">
        <v>42</v>
      </c>
      <c r="O1153">
        <v>13</v>
      </c>
      <c r="P1153" t="s">
        <v>84</v>
      </c>
    </row>
    <row r="1154" spans="1:16" x14ac:dyDescent="0.35">
      <c r="A1154" t="s">
        <v>1001</v>
      </c>
      <c r="B1154" t="s">
        <v>764</v>
      </c>
      <c r="C1154" t="s">
        <v>51</v>
      </c>
      <c r="D1154" t="s">
        <v>75</v>
      </c>
      <c r="E1154">
        <v>2663.15</v>
      </c>
      <c r="F1154">
        <v>3</v>
      </c>
      <c r="G1154">
        <v>7989.45</v>
      </c>
      <c r="H1154" t="s">
        <v>62</v>
      </c>
      <c r="I1154" t="s">
        <v>30</v>
      </c>
      <c r="J1154" t="s">
        <v>31</v>
      </c>
      <c r="K1154" t="s">
        <v>23</v>
      </c>
      <c r="L1154">
        <v>2020</v>
      </c>
      <c r="M1154" t="s">
        <v>32</v>
      </c>
      <c r="N1154" t="s">
        <v>42</v>
      </c>
      <c r="O1154">
        <v>19</v>
      </c>
      <c r="P1154" t="s">
        <v>43</v>
      </c>
    </row>
    <row r="1155" spans="1:16" x14ac:dyDescent="0.35">
      <c r="A1155" t="s">
        <v>351</v>
      </c>
      <c r="B1155" t="s">
        <v>750</v>
      </c>
      <c r="C1155" t="s">
        <v>18</v>
      </c>
      <c r="D1155" t="s">
        <v>75</v>
      </c>
      <c r="E1155">
        <v>2908.87</v>
      </c>
      <c r="F1155">
        <v>1</v>
      </c>
      <c r="G1155">
        <v>2908.87</v>
      </c>
      <c r="H1155" t="s">
        <v>38</v>
      </c>
      <c r="I1155" t="s">
        <v>39</v>
      </c>
      <c r="J1155" t="s">
        <v>92</v>
      </c>
      <c r="K1155" t="s">
        <v>68</v>
      </c>
      <c r="L1155">
        <v>2020</v>
      </c>
      <c r="M1155" t="s">
        <v>135</v>
      </c>
      <c r="N1155" t="s">
        <v>25</v>
      </c>
      <c r="O1155">
        <v>12</v>
      </c>
      <c r="P1155" t="s">
        <v>76</v>
      </c>
    </row>
    <row r="1156" spans="1:16" x14ac:dyDescent="0.35">
      <c r="A1156" t="s">
        <v>161</v>
      </c>
      <c r="B1156" t="s">
        <v>720</v>
      </c>
      <c r="C1156" t="s">
        <v>18</v>
      </c>
      <c r="D1156" t="s">
        <v>75</v>
      </c>
      <c r="E1156">
        <v>3967.7</v>
      </c>
      <c r="F1156">
        <v>2</v>
      </c>
      <c r="G1156">
        <v>7935.4</v>
      </c>
      <c r="H1156" t="s">
        <v>62</v>
      </c>
      <c r="I1156" t="s">
        <v>66</v>
      </c>
      <c r="J1156" t="s">
        <v>79</v>
      </c>
      <c r="K1156" t="s">
        <v>68</v>
      </c>
      <c r="L1156">
        <v>2020</v>
      </c>
      <c r="M1156" t="s">
        <v>52</v>
      </c>
      <c r="N1156" t="s">
        <v>42</v>
      </c>
      <c r="O1156">
        <v>17</v>
      </c>
      <c r="P1156" t="s">
        <v>43</v>
      </c>
    </row>
    <row r="1157" spans="1:16" x14ac:dyDescent="0.35">
      <c r="A1157" t="s">
        <v>567</v>
      </c>
      <c r="B1157" t="s">
        <v>1029</v>
      </c>
      <c r="C1157" t="s">
        <v>61</v>
      </c>
      <c r="D1157" t="s">
        <v>19</v>
      </c>
      <c r="E1157">
        <v>1953.39</v>
      </c>
      <c r="F1157">
        <v>1</v>
      </c>
      <c r="G1157">
        <v>1953.39</v>
      </c>
      <c r="H1157" t="s">
        <v>46</v>
      </c>
      <c r="I1157" t="s">
        <v>21</v>
      </c>
      <c r="J1157" t="s">
        <v>22</v>
      </c>
      <c r="K1157" t="s">
        <v>23</v>
      </c>
      <c r="L1157">
        <v>2020</v>
      </c>
      <c r="M1157" t="s">
        <v>47</v>
      </c>
      <c r="N1157" t="s">
        <v>25</v>
      </c>
      <c r="O1157">
        <v>10</v>
      </c>
      <c r="P1157" t="s">
        <v>48</v>
      </c>
    </row>
    <row r="1158" spans="1:16" x14ac:dyDescent="0.35">
      <c r="A1158" t="s">
        <v>553</v>
      </c>
      <c r="B1158" t="s">
        <v>480</v>
      </c>
      <c r="C1158" t="s">
        <v>51</v>
      </c>
      <c r="D1158" t="s">
        <v>55</v>
      </c>
      <c r="E1158">
        <v>130.96</v>
      </c>
      <c r="F1158">
        <v>3</v>
      </c>
      <c r="G1158">
        <v>392.88</v>
      </c>
      <c r="H1158" t="s">
        <v>95</v>
      </c>
      <c r="I1158" t="s">
        <v>30</v>
      </c>
      <c r="J1158" t="s">
        <v>31</v>
      </c>
      <c r="K1158" t="s">
        <v>23</v>
      </c>
      <c r="L1158">
        <v>2020</v>
      </c>
      <c r="M1158" t="s">
        <v>135</v>
      </c>
      <c r="N1158" t="s">
        <v>42</v>
      </c>
      <c r="O1158">
        <v>10</v>
      </c>
      <c r="P1158" t="s">
        <v>84</v>
      </c>
    </row>
    <row r="1159" spans="1:16" x14ac:dyDescent="0.35">
      <c r="A1159" t="s">
        <v>940</v>
      </c>
      <c r="B1159" t="s">
        <v>1019</v>
      </c>
      <c r="C1159" t="s">
        <v>51</v>
      </c>
      <c r="D1159" t="s">
        <v>19</v>
      </c>
      <c r="E1159">
        <v>1120.6199999999999</v>
      </c>
      <c r="F1159">
        <v>1</v>
      </c>
      <c r="G1159">
        <v>1120.6199999999999</v>
      </c>
      <c r="H1159" t="s">
        <v>20</v>
      </c>
      <c r="I1159" t="s">
        <v>66</v>
      </c>
      <c r="J1159" t="s">
        <v>79</v>
      </c>
      <c r="K1159" t="s">
        <v>68</v>
      </c>
      <c r="L1159">
        <v>2020</v>
      </c>
      <c r="M1159" t="s">
        <v>41</v>
      </c>
      <c r="N1159" t="s">
        <v>42</v>
      </c>
      <c r="O1159">
        <v>12</v>
      </c>
      <c r="P1159" t="s">
        <v>34</v>
      </c>
    </row>
    <row r="1160" spans="1:16" x14ac:dyDescent="0.35">
      <c r="A1160" t="s">
        <v>777</v>
      </c>
      <c r="B1160" t="s">
        <v>1030</v>
      </c>
      <c r="C1160" t="s">
        <v>18</v>
      </c>
      <c r="D1160" t="s">
        <v>37</v>
      </c>
      <c r="E1160">
        <v>1187.05</v>
      </c>
      <c r="F1160">
        <v>3</v>
      </c>
      <c r="G1160">
        <v>3561.15</v>
      </c>
      <c r="H1160" t="s">
        <v>87</v>
      </c>
      <c r="I1160" t="s">
        <v>30</v>
      </c>
      <c r="J1160" t="s">
        <v>31</v>
      </c>
      <c r="K1160" t="s">
        <v>23</v>
      </c>
      <c r="L1160">
        <v>2020</v>
      </c>
      <c r="M1160" t="s">
        <v>135</v>
      </c>
      <c r="N1160" t="s">
        <v>70</v>
      </c>
      <c r="O1160">
        <v>9</v>
      </c>
      <c r="P1160" t="s">
        <v>58</v>
      </c>
    </row>
    <row r="1161" spans="1:16" x14ac:dyDescent="0.35">
      <c r="A1161" t="s">
        <v>547</v>
      </c>
      <c r="B1161" t="s">
        <v>1031</v>
      </c>
      <c r="C1161" t="s">
        <v>51</v>
      </c>
      <c r="D1161" t="s">
        <v>82</v>
      </c>
      <c r="E1161">
        <v>2416.4</v>
      </c>
      <c r="F1161">
        <v>1</v>
      </c>
      <c r="G1161">
        <v>2416.4</v>
      </c>
      <c r="H1161" t="s">
        <v>46</v>
      </c>
      <c r="I1161" t="s">
        <v>39</v>
      </c>
      <c r="J1161" t="s">
        <v>92</v>
      </c>
      <c r="K1161" t="s">
        <v>68</v>
      </c>
      <c r="L1161">
        <v>2020</v>
      </c>
      <c r="M1161" t="s">
        <v>63</v>
      </c>
      <c r="N1161" t="s">
        <v>42</v>
      </c>
      <c r="O1161">
        <v>14</v>
      </c>
      <c r="P1161" t="s">
        <v>48</v>
      </c>
    </row>
    <row r="1162" spans="1:16" x14ac:dyDescent="0.35">
      <c r="A1162" t="s">
        <v>118</v>
      </c>
      <c r="B1162" t="s">
        <v>926</v>
      </c>
      <c r="C1162" t="s">
        <v>18</v>
      </c>
      <c r="D1162" t="s">
        <v>37</v>
      </c>
      <c r="E1162">
        <v>634.4</v>
      </c>
      <c r="F1162">
        <v>1</v>
      </c>
      <c r="G1162">
        <v>634.4</v>
      </c>
      <c r="H1162" t="s">
        <v>95</v>
      </c>
      <c r="I1162" t="s">
        <v>66</v>
      </c>
      <c r="J1162" t="s">
        <v>79</v>
      </c>
      <c r="K1162" t="s">
        <v>68</v>
      </c>
      <c r="L1162">
        <v>2020</v>
      </c>
      <c r="M1162" t="s">
        <v>83</v>
      </c>
      <c r="N1162" t="s">
        <v>25</v>
      </c>
      <c r="O1162">
        <v>13</v>
      </c>
      <c r="P1162" t="s">
        <v>58</v>
      </c>
    </row>
    <row r="1163" spans="1:16" x14ac:dyDescent="0.35">
      <c r="A1163" t="s">
        <v>317</v>
      </c>
      <c r="B1163" t="s">
        <v>354</v>
      </c>
      <c r="C1163" t="s">
        <v>18</v>
      </c>
      <c r="D1163" t="s">
        <v>37</v>
      </c>
      <c r="E1163">
        <v>4491.5600000000004</v>
      </c>
      <c r="F1163">
        <v>1</v>
      </c>
      <c r="G1163">
        <v>4491.5600000000004</v>
      </c>
      <c r="H1163" t="s">
        <v>62</v>
      </c>
      <c r="I1163" t="s">
        <v>21</v>
      </c>
      <c r="J1163" t="s">
        <v>22</v>
      </c>
      <c r="K1163" t="s">
        <v>23</v>
      </c>
      <c r="L1163">
        <v>2020</v>
      </c>
      <c r="M1163" t="s">
        <v>32</v>
      </c>
      <c r="N1163" t="s">
        <v>42</v>
      </c>
      <c r="O1163">
        <v>15</v>
      </c>
      <c r="P1163" t="s">
        <v>48</v>
      </c>
    </row>
    <row r="1164" spans="1:16" x14ac:dyDescent="0.35">
      <c r="A1164" t="s">
        <v>839</v>
      </c>
      <c r="B1164" t="s">
        <v>531</v>
      </c>
      <c r="C1164" t="s">
        <v>51</v>
      </c>
      <c r="D1164" t="s">
        <v>37</v>
      </c>
      <c r="E1164">
        <v>73.930000000000007</v>
      </c>
      <c r="F1164">
        <v>2</v>
      </c>
      <c r="G1164">
        <v>147.86000000000001</v>
      </c>
      <c r="H1164" t="s">
        <v>62</v>
      </c>
      <c r="I1164" t="s">
        <v>21</v>
      </c>
      <c r="J1164" t="s">
        <v>22</v>
      </c>
      <c r="K1164" t="s">
        <v>23</v>
      </c>
      <c r="L1164">
        <v>2020</v>
      </c>
      <c r="M1164" t="s">
        <v>32</v>
      </c>
      <c r="N1164" t="s">
        <v>42</v>
      </c>
      <c r="O1164">
        <v>11</v>
      </c>
      <c r="P1164" t="s">
        <v>43</v>
      </c>
    </row>
    <row r="1165" spans="1:16" x14ac:dyDescent="0.35">
      <c r="A1165" t="s">
        <v>684</v>
      </c>
      <c r="B1165" t="s">
        <v>705</v>
      </c>
      <c r="C1165" t="s">
        <v>18</v>
      </c>
      <c r="D1165" t="s">
        <v>19</v>
      </c>
      <c r="E1165">
        <v>1537.14</v>
      </c>
      <c r="F1165">
        <v>1</v>
      </c>
      <c r="G1165">
        <v>1537.14</v>
      </c>
      <c r="H1165" t="s">
        <v>87</v>
      </c>
      <c r="I1165" t="s">
        <v>66</v>
      </c>
      <c r="J1165" t="s">
        <v>79</v>
      </c>
      <c r="K1165" t="s">
        <v>68</v>
      </c>
      <c r="L1165">
        <v>2020</v>
      </c>
      <c r="M1165" t="s">
        <v>88</v>
      </c>
      <c r="N1165" t="s">
        <v>42</v>
      </c>
      <c r="O1165">
        <v>16</v>
      </c>
      <c r="P1165" t="s">
        <v>26</v>
      </c>
    </row>
    <row r="1166" spans="1:16" x14ac:dyDescent="0.35">
      <c r="A1166" t="s">
        <v>322</v>
      </c>
      <c r="B1166" t="s">
        <v>1032</v>
      </c>
      <c r="C1166" t="s">
        <v>51</v>
      </c>
      <c r="D1166" t="s">
        <v>82</v>
      </c>
      <c r="E1166">
        <v>2120.75</v>
      </c>
      <c r="F1166">
        <v>1</v>
      </c>
      <c r="G1166">
        <v>2120.75</v>
      </c>
      <c r="H1166" t="s">
        <v>87</v>
      </c>
      <c r="I1166" t="s">
        <v>66</v>
      </c>
      <c r="J1166" t="s">
        <v>79</v>
      </c>
      <c r="K1166" t="s">
        <v>68</v>
      </c>
      <c r="L1166">
        <v>2020</v>
      </c>
      <c r="M1166" t="s">
        <v>149</v>
      </c>
      <c r="N1166" t="s">
        <v>25</v>
      </c>
      <c r="O1166">
        <v>20</v>
      </c>
      <c r="P1166" t="s">
        <v>26</v>
      </c>
    </row>
    <row r="1167" spans="1:16" x14ac:dyDescent="0.35">
      <c r="A1167" t="s">
        <v>1033</v>
      </c>
      <c r="B1167" t="s">
        <v>856</v>
      </c>
      <c r="C1167" t="s">
        <v>51</v>
      </c>
      <c r="D1167" t="s">
        <v>55</v>
      </c>
      <c r="E1167">
        <v>1189.24</v>
      </c>
      <c r="F1167">
        <v>3</v>
      </c>
      <c r="G1167">
        <v>3567.72</v>
      </c>
      <c r="H1167" t="s">
        <v>20</v>
      </c>
      <c r="I1167" t="s">
        <v>21</v>
      </c>
      <c r="J1167" t="s">
        <v>22</v>
      </c>
      <c r="K1167" t="s">
        <v>23</v>
      </c>
      <c r="L1167">
        <v>2020</v>
      </c>
      <c r="M1167" t="s">
        <v>135</v>
      </c>
      <c r="N1167" t="s">
        <v>42</v>
      </c>
      <c r="O1167">
        <v>18</v>
      </c>
      <c r="P1167" t="s">
        <v>43</v>
      </c>
    </row>
    <row r="1168" spans="1:16" x14ac:dyDescent="0.35">
      <c r="A1168" t="s">
        <v>499</v>
      </c>
      <c r="B1168" t="s">
        <v>638</v>
      </c>
      <c r="C1168" t="s">
        <v>61</v>
      </c>
      <c r="D1168" t="s">
        <v>82</v>
      </c>
      <c r="E1168">
        <v>4063.02</v>
      </c>
      <c r="F1168">
        <v>3</v>
      </c>
      <c r="G1168">
        <v>12189.06</v>
      </c>
      <c r="H1168" t="s">
        <v>95</v>
      </c>
      <c r="I1168" t="s">
        <v>66</v>
      </c>
      <c r="J1168" t="s">
        <v>79</v>
      </c>
      <c r="K1168" t="s">
        <v>68</v>
      </c>
      <c r="L1168">
        <v>2020</v>
      </c>
      <c r="M1168" t="s">
        <v>88</v>
      </c>
      <c r="N1168" t="s">
        <v>42</v>
      </c>
      <c r="O1168">
        <v>21</v>
      </c>
      <c r="P1168" t="s">
        <v>84</v>
      </c>
    </row>
    <row r="1169" spans="1:16" x14ac:dyDescent="0.35">
      <c r="A1169" t="s">
        <v>159</v>
      </c>
      <c r="B1169" t="s">
        <v>847</v>
      </c>
      <c r="C1169" t="s">
        <v>61</v>
      </c>
      <c r="D1169" t="s">
        <v>55</v>
      </c>
      <c r="E1169">
        <v>4848.38</v>
      </c>
      <c r="F1169">
        <v>2</v>
      </c>
      <c r="G1169">
        <v>9696.76</v>
      </c>
      <c r="H1169" t="s">
        <v>87</v>
      </c>
      <c r="I1169" t="s">
        <v>39</v>
      </c>
      <c r="J1169" t="s">
        <v>40</v>
      </c>
      <c r="K1169" t="s">
        <v>23</v>
      </c>
      <c r="L1169">
        <v>2020</v>
      </c>
      <c r="M1169" t="s">
        <v>47</v>
      </c>
      <c r="N1169" t="s">
        <v>42</v>
      </c>
      <c r="O1169">
        <v>20</v>
      </c>
      <c r="P1169" t="s">
        <v>76</v>
      </c>
    </row>
    <row r="1170" spans="1:16" x14ac:dyDescent="0.35">
      <c r="A1170" t="s">
        <v>843</v>
      </c>
      <c r="B1170" t="s">
        <v>502</v>
      </c>
      <c r="C1170" t="s">
        <v>51</v>
      </c>
      <c r="D1170" t="s">
        <v>55</v>
      </c>
      <c r="E1170">
        <v>3244.01</v>
      </c>
      <c r="F1170">
        <v>2</v>
      </c>
      <c r="G1170">
        <v>6488.02</v>
      </c>
      <c r="H1170" t="s">
        <v>87</v>
      </c>
      <c r="I1170" t="s">
        <v>30</v>
      </c>
      <c r="J1170" t="s">
        <v>31</v>
      </c>
      <c r="K1170" t="s">
        <v>23</v>
      </c>
      <c r="L1170">
        <v>2020</v>
      </c>
      <c r="M1170" t="s">
        <v>135</v>
      </c>
      <c r="N1170" t="s">
        <v>42</v>
      </c>
      <c r="O1170">
        <v>9</v>
      </c>
      <c r="P1170" t="s">
        <v>58</v>
      </c>
    </row>
    <row r="1171" spans="1:16" x14ac:dyDescent="0.35">
      <c r="A1171" t="s">
        <v>804</v>
      </c>
      <c r="B1171" t="s">
        <v>826</v>
      </c>
      <c r="C1171" t="s">
        <v>51</v>
      </c>
      <c r="D1171" t="s">
        <v>37</v>
      </c>
      <c r="E1171">
        <v>2621.62</v>
      </c>
      <c r="F1171">
        <v>2</v>
      </c>
      <c r="G1171">
        <v>5243.24</v>
      </c>
      <c r="H1171" t="s">
        <v>38</v>
      </c>
      <c r="I1171" t="s">
        <v>39</v>
      </c>
      <c r="J1171" t="s">
        <v>40</v>
      </c>
      <c r="K1171" t="s">
        <v>23</v>
      </c>
      <c r="L1171">
        <v>2020</v>
      </c>
      <c r="M1171" t="s">
        <v>88</v>
      </c>
      <c r="N1171" t="s">
        <v>42</v>
      </c>
      <c r="O1171">
        <v>18</v>
      </c>
      <c r="P1171" t="s">
        <v>84</v>
      </c>
    </row>
    <row r="1172" spans="1:16" x14ac:dyDescent="0.35">
      <c r="A1172" t="s">
        <v>380</v>
      </c>
      <c r="B1172" t="s">
        <v>285</v>
      </c>
      <c r="C1172" t="s">
        <v>18</v>
      </c>
      <c r="D1172" t="s">
        <v>19</v>
      </c>
      <c r="E1172">
        <v>1963.81</v>
      </c>
      <c r="F1172">
        <v>2</v>
      </c>
      <c r="G1172">
        <v>3927.62</v>
      </c>
      <c r="H1172" t="s">
        <v>38</v>
      </c>
      <c r="I1172" t="s">
        <v>30</v>
      </c>
      <c r="J1172" t="s">
        <v>31</v>
      </c>
      <c r="K1172" t="s">
        <v>23</v>
      </c>
      <c r="L1172">
        <v>2020</v>
      </c>
      <c r="M1172" t="s">
        <v>135</v>
      </c>
      <c r="N1172" t="s">
        <v>42</v>
      </c>
      <c r="O1172">
        <v>21</v>
      </c>
      <c r="P1172" t="s">
        <v>58</v>
      </c>
    </row>
    <row r="1173" spans="1:16" x14ac:dyDescent="0.35">
      <c r="A1173" t="s">
        <v>405</v>
      </c>
      <c r="B1173" t="s">
        <v>1034</v>
      </c>
      <c r="C1173" t="s">
        <v>61</v>
      </c>
      <c r="D1173" t="s">
        <v>91</v>
      </c>
      <c r="E1173">
        <v>4880.62</v>
      </c>
      <c r="F1173">
        <v>3</v>
      </c>
      <c r="G1173">
        <v>14641.86</v>
      </c>
      <c r="H1173" t="s">
        <v>46</v>
      </c>
      <c r="I1173" t="s">
        <v>66</v>
      </c>
      <c r="J1173" t="s">
        <v>79</v>
      </c>
      <c r="K1173" t="s">
        <v>68</v>
      </c>
      <c r="L1173">
        <v>2020</v>
      </c>
      <c r="M1173" t="s">
        <v>100</v>
      </c>
      <c r="N1173" t="s">
        <v>70</v>
      </c>
      <c r="O1173">
        <v>17</v>
      </c>
      <c r="P1173" t="s">
        <v>43</v>
      </c>
    </row>
    <row r="1174" spans="1:16" x14ac:dyDescent="0.35">
      <c r="A1174" t="s">
        <v>520</v>
      </c>
      <c r="B1174" t="s">
        <v>948</v>
      </c>
      <c r="C1174" t="s">
        <v>18</v>
      </c>
      <c r="D1174" t="s">
        <v>19</v>
      </c>
      <c r="E1174">
        <v>3346.11</v>
      </c>
      <c r="F1174">
        <v>3</v>
      </c>
      <c r="G1174">
        <v>10038.33</v>
      </c>
      <c r="H1174" t="s">
        <v>46</v>
      </c>
      <c r="I1174" t="s">
        <v>66</v>
      </c>
      <c r="J1174" t="s">
        <v>67</v>
      </c>
      <c r="K1174" t="s">
        <v>68</v>
      </c>
      <c r="L1174">
        <v>2020</v>
      </c>
      <c r="M1174" t="s">
        <v>32</v>
      </c>
      <c r="N1174" t="s">
        <v>25</v>
      </c>
      <c r="O1174">
        <v>20</v>
      </c>
      <c r="P1174" t="s">
        <v>48</v>
      </c>
    </row>
    <row r="1175" spans="1:16" x14ac:dyDescent="0.35">
      <c r="A1175" t="s">
        <v>430</v>
      </c>
      <c r="B1175" t="s">
        <v>579</v>
      </c>
      <c r="C1175" t="s">
        <v>18</v>
      </c>
      <c r="D1175" t="s">
        <v>55</v>
      </c>
      <c r="E1175">
        <v>336.22</v>
      </c>
      <c r="F1175">
        <v>3</v>
      </c>
      <c r="G1175">
        <v>1008.66</v>
      </c>
      <c r="H1175" t="s">
        <v>62</v>
      </c>
      <c r="I1175" t="s">
        <v>21</v>
      </c>
      <c r="J1175" t="s">
        <v>22</v>
      </c>
      <c r="K1175" t="s">
        <v>23</v>
      </c>
      <c r="L1175">
        <v>2020</v>
      </c>
      <c r="M1175" t="s">
        <v>63</v>
      </c>
      <c r="N1175" t="s">
        <v>42</v>
      </c>
      <c r="O1175">
        <v>19</v>
      </c>
      <c r="P1175" t="s">
        <v>48</v>
      </c>
    </row>
    <row r="1176" spans="1:16" x14ac:dyDescent="0.35">
      <c r="A1176" t="s">
        <v>167</v>
      </c>
      <c r="B1176" t="s">
        <v>1035</v>
      </c>
      <c r="C1176" t="s">
        <v>51</v>
      </c>
      <c r="D1176" t="s">
        <v>19</v>
      </c>
      <c r="E1176">
        <v>3998.17</v>
      </c>
      <c r="F1176">
        <v>2</v>
      </c>
      <c r="G1176">
        <v>7996.34</v>
      </c>
      <c r="H1176" t="s">
        <v>46</v>
      </c>
      <c r="I1176" t="s">
        <v>66</v>
      </c>
      <c r="J1176" t="s">
        <v>67</v>
      </c>
      <c r="K1176" t="s">
        <v>68</v>
      </c>
      <c r="L1176">
        <v>2020</v>
      </c>
      <c r="M1176" t="s">
        <v>63</v>
      </c>
      <c r="N1176" t="s">
        <v>33</v>
      </c>
      <c r="O1176">
        <v>10</v>
      </c>
      <c r="P1176" t="s">
        <v>34</v>
      </c>
    </row>
    <row r="1177" spans="1:16" x14ac:dyDescent="0.35">
      <c r="A1177" t="s">
        <v>876</v>
      </c>
      <c r="B1177" t="s">
        <v>543</v>
      </c>
      <c r="C1177" t="s">
        <v>18</v>
      </c>
      <c r="D1177" t="s">
        <v>19</v>
      </c>
      <c r="E1177">
        <v>2073.54</v>
      </c>
      <c r="F1177">
        <v>1</v>
      </c>
      <c r="G1177">
        <v>2073.54</v>
      </c>
      <c r="H1177" t="s">
        <v>122</v>
      </c>
      <c r="I1177" t="s">
        <v>66</v>
      </c>
      <c r="J1177" t="s">
        <v>67</v>
      </c>
      <c r="K1177" t="s">
        <v>68</v>
      </c>
      <c r="L1177">
        <v>2020</v>
      </c>
      <c r="M1177" t="s">
        <v>32</v>
      </c>
      <c r="N1177" t="s">
        <v>42</v>
      </c>
      <c r="O1177">
        <v>9</v>
      </c>
      <c r="P1177" t="s">
        <v>26</v>
      </c>
    </row>
    <row r="1178" spans="1:16" x14ac:dyDescent="0.35">
      <c r="A1178" t="s">
        <v>846</v>
      </c>
      <c r="B1178" t="s">
        <v>416</v>
      </c>
      <c r="C1178" t="s">
        <v>18</v>
      </c>
      <c r="D1178" t="s">
        <v>91</v>
      </c>
      <c r="E1178">
        <v>3334.11</v>
      </c>
      <c r="F1178">
        <v>1</v>
      </c>
      <c r="G1178">
        <v>3334.11</v>
      </c>
      <c r="H1178" t="s">
        <v>38</v>
      </c>
      <c r="I1178" t="s">
        <v>30</v>
      </c>
      <c r="J1178" t="s">
        <v>31</v>
      </c>
      <c r="K1178" t="s">
        <v>23</v>
      </c>
      <c r="L1178">
        <v>2020</v>
      </c>
      <c r="M1178" t="s">
        <v>47</v>
      </c>
      <c r="N1178" t="s">
        <v>42</v>
      </c>
      <c r="O1178">
        <v>12</v>
      </c>
      <c r="P1178" t="s">
        <v>43</v>
      </c>
    </row>
    <row r="1179" spans="1:16" x14ac:dyDescent="0.35">
      <c r="A1179" t="s">
        <v>709</v>
      </c>
      <c r="B1179" t="s">
        <v>406</v>
      </c>
      <c r="C1179" t="s">
        <v>51</v>
      </c>
      <c r="D1179" t="s">
        <v>19</v>
      </c>
      <c r="E1179">
        <v>3172.1</v>
      </c>
      <c r="F1179">
        <v>2</v>
      </c>
      <c r="G1179">
        <v>6344.2</v>
      </c>
      <c r="H1179" t="s">
        <v>46</v>
      </c>
      <c r="I1179" t="s">
        <v>66</v>
      </c>
      <c r="J1179" t="s">
        <v>79</v>
      </c>
      <c r="K1179" t="s">
        <v>68</v>
      </c>
      <c r="L1179">
        <v>2020</v>
      </c>
      <c r="M1179" t="s">
        <v>135</v>
      </c>
      <c r="N1179" t="s">
        <v>33</v>
      </c>
      <c r="O1179">
        <v>12</v>
      </c>
      <c r="P1179" t="s">
        <v>76</v>
      </c>
    </row>
    <row r="1180" spans="1:16" x14ac:dyDescent="0.35">
      <c r="A1180" t="s">
        <v>647</v>
      </c>
      <c r="B1180" t="s">
        <v>366</v>
      </c>
      <c r="C1180" t="s">
        <v>51</v>
      </c>
      <c r="D1180" t="s">
        <v>75</v>
      </c>
      <c r="E1180">
        <v>3257.21</v>
      </c>
      <c r="F1180">
        <v>1</v>
      </c>
      <c r="G1180">
        <v>3257.21</v>
      </c>
      <c r="H1180" t="s">
        <v>38</v>
      </c>
      <c r="I1180" t="s">
        <v>21</v>
      </c>
      <c r="J1180" t="s">
        <v>22</v>
      </c>
      <c r="K1180" t="s">
        <v>23</v>
      </c>
      <c r="L1180">
        <v>2020</v>
      </c>
      <c r="M1180" t="s">
        <v>24</v>
      </c>
      <c r="N1180" t="s">
        <v>42</v>
      </c>
      <c r="O1180">
        <v>15</v>
      </c>
      <c r="P1180" t="s">
        <v>58</v>
      </c>
    </row>
    <row r="1181" spans="1:16" x14ac:dyDescent="0.35">
      <c r="A1181" t="s">
        <v>370</v>
      </c>
      <c r="B1181" t="s">
        <v>943</v>
      </c>
      <c r="C1181" t="s">
        <v>61</v>
      </c>
      <c r="D1181" t="s">
        <v>55</v>
      </c>
      <c r="E1181">
        <v>946.11</v>
      </c>
      <c r="F1181">
        <v>3</v>
      </c>
      <c r="G1181">
        <v>2838.33</v>
      </c>
      <c r="H1181" t="s">
        <v>95</v>
      </c>
      <c r="I1181" t="s">
        <v>39</v>
      </c>
      <c r="J1181" t="s">
        <v>92</v>
      </c>
      <c r="K1181" t="s">
        <v>68</v>
      </c>
      <c r="L1181">
        <v>2020</v>
      </c>
      <c r="M1181" t="s">
        <v>149</v>
      </c>
      <c r="N1181" t="s">
        <v>42</v>
      </c>
      <c r="O1181">
        <v>18</v>
      </c>
      <c r="P1181" t="s">
        <v>58</v>
      </c>
    </row>
    <row r="1182" spans="1:16" x14ac:dyDescent="0.35">
      <c r="A1182" t="s">
        <v>634</v>
      </c>
      <c r="B1182" t="s">
        <v>1036</v>
      </c>
      <c r="C1182" t="s">
        <v>61</v>
      </c>
      <c r="D1182" t="s">
        <v>91</v>
      </c>
      <c r="E1182">
        <v>3084.27</v>
      </c>
      <c r="F1182">
        <v>1</v>
      </c>
      <c r="G1182">
        <v>3084.27</v>
      </c>
      <c r="H1182" t="s">
        <v>95</v>
      </c>
      <c r="I1182" t="s">
        <v>39</v>
      </c>
      <c r="J1182" t="s">
        <v>40</v>
      </c>
      <c r="K1182" t="s">
        <v>23</v>
      </c>
      <c r="L1182">
        <v>2020</v>
      </c>
      <c r="M1182" t="s">
        <v>32</v>
      </c>
      <c r="N1182" t="s">
        <v>42</v>
      </c>
      <c r="O1182">
        <v>13</v>
      </c>
      <c r="P1182" t="s">
        <v>76</v>
      </c>
    </row>
    <row r="1183" spans="1:16" x14ac:dyDescent="0.35">
      <c r="A1183" t="s">
        <v>762</v>
      </c>
      <c r="B1183" t="s">
        <v>812</v>
      </c>
      <c r="C1183" t="s">
        <v>51</v>
      </c>
      <c r="D1183" t="s">
        <v>37</v>
      </c>
      <c r="E1183">
        <v>4489.57</v>
      </c>
      <c r="F1183">
        <v>1</v>
      </c>
      <c r="G1183">
        <v>4489.57</v>
      </c>
      <c r="H1183" t="s">
        <v>46</v>
      </c>
      <c r="I1183" t="s">
        <v>39</v>
      </c>
      <c r="J1183" t="s">
        <v>92</v>
      </c>
      <c r="K1183" t="s">
        <v>68</v>
      </c>
      <c r="L1183">
        <v>2020</v>
      </c>
      <c r="M1183" t="s">
        <v>63</v>
      </c>
      <c r="N1183" t="s">
        <v>70</v>
      </c>
      <c r="O1183">
        <v>15</v>
      </c>
      <c r="P1183" t="s">
        <v>34</v>
      </c>
    </row>
    <row r="1184" spans="1:16" x14ac:dyDescent="0.35">
      <c r="A1184" t="s">
        <v>303</v>
      </c>
      <c r="B1184" t="s">
        <v>497</v>
      </c>
      <c r="C1184" t="s">
        <v>61</v>
      </c>
      <c r="D1184" t="s">
        <v>29</v>
      </c>
      <c r="E1184">
        <v>562.72</v>
      </c>
      <c r="F1184">
        <v>3</v>
      </c>
      <c r="G1184">
        <v>1688.16</v>
      </c>
      <c r="H1184" t="s">
        <v>46</v>
      </c>
      <c r="I1184" t="s">
        <v>30</v>
      </c>
      <c r="J1184" t="s">
        <v>31</v>
      </c>
      <c r="K1184" t="s">
        <v>23</v>
      </c>
      <c r="L1184">
        <v>2020</v>
      </c>
      <c r="M1184" t="s">
        <v>100</v>
      </c>
      <c r="N1184" t="s">
        <v>70</v>
      </c>
      <c r="O1184">
        <v>18</v>
      </c>
      <c r="P1184" t="s">
        <v>34</v>
      </c>
    </row>
    <row r="1185" spans="1:16" x14ac:dyDescent="0.35">
      <c r="A1185" t="s">
        <v>567</v>
      </c>
      <c r="B1185" t="s">
        <v>692</v>
      </c>
      <c r="C1185" t="s">
        <v>61</v>
      </c>
      <c r="D1185" t="s">
        <v>29</v>
      </c>
      <c r="E1185">
        <v>1723.57</v>
      </c>
      <c r="F1185">
        <v>3</v>
      </c>
      <c r="G1185">
        <v>5170.71</v>
      </c>
      <c r="H1185" t="s">
        <v>20</v>
      </c>
      <c r="I1185" t="s">
        <v>39</v>
      </c>
      <c r="J1185" t="s">
        <v>40</v>
      </c>
      <c r="K1185" t="s">
        <v>23</v>
      </c>
      <c r="L1185">
        <v>2020</v>
      </c>
      <c r="M1185" t="s">
        <v>47</v>
      </c>
      <c r="N1185" t="s">
        <v>33</v>
      </c>
      <c r="O1185">
        <v>14</v>
      </c>
      <c r="P1185" t="s">
        <v>48</v>
      </c>
    </row>
    <row r="1186" spans="1:16" x14ac:dyDescent="0.35">
      <c r="A1186" t="s">
        <v>559</v>
      </c>
      <c r="B1186" t="s">
        <v>1037</v>
      </c>
      <c r="C1186" t="s">
        <v>61</v>
      </c>
      <c r="D1186" t="s">
        <v>91</v>
      </c>
      <c r="E1186">
        <v>3764.32</v>
      </c>
      <c r="F1186">
        <v>3</v>
      </c>
      <c r="G1186">
        <v>11292.96</v>
      </c>
      <c r="H1186" t="s">
        <v>95</v>
      </c>
      <c r="I1186" t="s">
        <v>66</v>
      </c>
      <c r="J1186" t="s">
        <v>79</v>
      </c>
      <c r="K1186" t="s">
        <v>68</v>
      </c>
      <c r="L1186">
        <v>2020</v>
      </c>
      <c r="M1186" t="s">
        <v>63</v>
      </c>
      <c r="N1186" t="s">
        <v>42</v>
      </c>
      <c r="O1186">
        <v>9</v>
      </c>
      <c r="P1186" t="s">
        <v>58</v>
      </c>
    </row>
    <row r="1187" spans="1:16" x14ac:dyDescent="0.35">
      <c r="A1187" t="s">
        <v>127</v>
      </c>
      <c r="B1187" t="s">
        <v>719</v>
      </c>
      <c r="C1187" t="s">
        <v>61</v>
      </c>
      <c r="D1187" t="s">
        <v>37</v>
      </c>
      <c r="E1187">
        <v>1854.6</v>
      </c>
      <c r="F1187">
        <v>3</v>
      </c>
      <c r="G1187">
        <v>5563.8</v>
      </c>
      <c r="H1187" t="s">
        <v>38</v>
      </c>
      <c r="I1187" t="s">
        <v>39</v>
      </c>
      <c r="J1187" t="s">
        <v>40</v>
      </c>
      <c r="K1187" t="s">
        <v>23</v>
      </c>
      <c r="L1187">
        <v>2020</v>
      </c>
      <c r="M1187" t="s">
        <v>41</v>
      </c>
      <c r="N1187" t="s">
        <v>33</v>
      </c>
      <c r="O1187">
        <v>12</v>
      </c>
      <c r="P1187" t="s">
        <v>34</v>
      </c>
    </row>
    <row r="1188" spans="1:16" x14ac:dyDescent="0.35">
      <c r="A1188" t="s">
        <v>418</v>
      </c>
      <c r="B1188" t="s">
        <v>331</v>
      </c>
      <c r="C1188" t="s">
        <v>18</v>
      </c>
      <c r="D1188" t="s">
        <v>19</v>
      </c>
      <c r="E1188">
        <v>4455.38</v>
      </c>
      <c r="F1188">
        <v>1</v>
      </c>
      <c r="G1188">
        <v>4455.38</v>
      </c>
      <c r="H1188" t="s">
        <v>46</v>
      </c>
      <c r="I1188" t="s">
        <v>66</v>
      </c>
      <c r="J1188" t="s">
        <v>67</v>
      </c>
      <c r="K1188" t="s">
        <v>68</v>
      </c>
      <c r="L1188">
        <v>2020</v>
      </c>
      <c r="M1188" t="s">
        <v>41</v>
      </c>
      <c r="N1188" t="s">
        <v>33</v>
      </c>
      <c r="O1188">
        <v>13</v>
      </c>
      <c r="P1188" t="s">
        <v>26</v>
      </c>
    </row>
    <row r="1189" spans="1:16" x14ac:dyDescent="0.35">
      <c r="A1189" t="s">
        <v>636</v>
      </c>
      <c r="B1189" t="s">
        <v>788</v>
      </c>
      <c r="C1189" t="s">
        <v>18</v>
      </c>
      <c r="D1189" t="s">
        <v>29</v>
      </c>
      <c r="E1189">
        <v>1339.75</v>
      </c>
      <c r="F1189">
        <v>2</v>
      </c>
      <c r="G1189">
        <v>2679.5</v>
      </c>
      <c r="H1189" t="s">
        <v>122</v>
      </c>
      <c r="I1189" t="s">
        <v>66</v>
      </c>
      <c r="J1189" t="s">
        <v>79</v>
      </c>
      <c r="K1189" t="s">
        <v>68</v>
      </c>
      <c r="L1189">
        <v>2020</v>
      </c>
      <c r="M1189" t="s">
        <v>32</v>
      </c>
      <c r="N1189" t="s">
        <v>42</v>
      </c>
      <c r="O1189">
        <v>20</v>
      </c>
      <c r="P1189" t="s">
        <v>26</v>
      </c>
    </row>
    <row r="1190" spans="1:16" x14ac:dyDescent="0.35">
      <c r="A1190" t="s">
        <v>715</v>
      </c>
      <c r="B1190" t="s">
        <v>1038</v>
      </c>
      <c r="C1190" t="s">
        <v>61</v>
      </c>
      <c r="D1190" t="s">
        <v>19</v>
      </c>
      <c r="E1190">
        <v>3063.86</v>
      </c>
      <c r="F1190">
        <v>1</v>
      </c>
      <c r="G1190">
        <v>3063.86</v>
      </c>
      <c r="H1190" t="s">
        <v>122</v>
      </c>
      <c r="I1190" t="s">
        <v>66</v>
      </c>
      <c r="J1190" t="s">
        <v>79</v>
      </c>
      <c r="K1190" t="s">
        <v>68</v>
      </c>
      <c r="L1190">
        <v>2020</v>
      </c>
      <c r="M1190" t="s">
        <v>83</v>
      </c>
      <c r="N1190" t="s">
        <v>42</v>
      </c>
      <c r="O1190">
        <v>9</v>
      </c>
      <c r="P1190" t="s">
        <v>48</v>
      </c>
    </row>
    <row r="1191" spans="1:16" x14ac:dyDescent="0.35">
      <c r="A1191" t="s">
        <v>96</v>
      </c>
      <c r="B1191" t="s">
        <v>748</v>
      </c>
      <c r="C1191" t="s">
        <v>18</v>
      </c>
      <c r="D1191" t="s">
        <v>37</v>
      </c>
      <c r="E1191">
        <v>1472.22</v>
      </c>
      <c r="F1191">
        <v>1</v>
      </c>
      <c r="G1191">
        <v>1472.22</v>
      </c>
      <c r="H1191" t="s">
        <v>38</v>
      </c>
      <c r="I1191" t="s">
        <v>30</v>
      </c>
      <c r="J1191" t="s">
        <v>31</v>
      </c>
      <c r="K1191" t="s">
        <v>23</v>
      </c>
      <c r="L1191">
        <v>2020</v>
      </c>
      <c r="M1191" t="s">
        <v>69</v>
      </c>
      <c r="N1191" t="s">
        <v>25</v>
      </c>
      <c r="O1191">
        <v>17</v>
      </c>
      <c r="P1191" t="s">
        <v>58</v>
      </c>
    </row>
    <row r="1192" spans="1:16" x14ac:dyDescent="0.35">
      <c r="A1192" t="s">
        <v>422</v>
      </c>
      <c r="B1192" t="s">
        <v>537</v>
      </c>
      <c r="C1192" t="s">
        <v>61</v>
      </c>
      <c r="D1192" t="s">
        <v>19</v>
      </c>
      <c r="E1192">
        <v>231.7</v>
      </c>
      <c r="F1192">
        <v>2</v>
      </c>
      <c r="G1192">
        <v>463.4</v>
      </c>
      <c r="H1192" t="s">
        <v>20</v>
      </c>
      <c r="I1192" t="s">
        <v>39</v>
      </c>
      <c r="J1192" t="s">
        <v>92</v>
      </c>
      <c r="K1192" t="s">
        <v>68</v>
      </c>
      <c r="L1192">
        <v>2020</v>
      </c>
      <c r="M1192" t="s">
        <v>83</v>
      </c>
      <c r="N1192" t="s">
        <v>42</v>
      </c>
      <c r="O1192">
        <v>17</v>
      </c>
      <c r="P1192" t="s">
        <v>84</v>
      </c>
    </row>
    <row r="1193" spans="1:16" x14ac:dyDescent="0.35">
      <c r="A1193" t="s">
        <v>533</v>
      </c>
      <c r="B1193" t="s">
        <v>598</v>
      </c>
      <c r="C1193" t="s">
        <v>61</v>
      </c>
      <c r="D1193" t="s">
        <v>37</v>
      </c>
      <c r="E1193">
        <v>4300.01</v>
      </c>
      <c r="F1193">
        <v>1</v>
      </c>
      <c r="G1193">
        <v>4300.01</v>
      </c>
      <c r="H1193" t="s">
        <v>122</v>
      </c>
      <c r="I1193" t="s">
        <v>66</v>
      </c>
      <c r="J1193" t="s">
        <v>79</v>
      </c>
      <c r="K1193" t="s">
        <v>68</v>
      </c>
      <c r="L1193">
        <v>2020</v>
      </c>
      <c r="M1193" t="s">
        <v>32</v>
      </c>
      <c r="N1193" t="s">
        <v>25</v>
      </c>
      <c r="O1193">
        <v>21</v>
      </c>
      <c r="P1193" t="s">
        <v>26</v>
      </c>
    </row>
    <row r="1194" spans="1:16" x14ac:dyDescent="0.35">
      <c r="A1194" t="s">
        <v>1039</v>
      </c>
      <c r="B1194" t="s">
        <v>341</v>
      </c>
      <c r="C1194" t="s">
        <v>51</v>
      </c>
      <c r="D1194" t="s">
        <v>82</v>
      </c>
      <c r="E1194">
        <v>1498.31</v>
      </c>
      <c r="F1194">
        <v>1</v>
      </c>
      <c r="G1194">
        <v>1498.31</v>
      </c>
      <c r="H1194" t="s">
        <v>38</v>
      </c>
      <c r="I1194" t="s">
        <v>39</v>
      </c>
      <c r="J1194" t="s">
        <v>92</v>
      </c>
      <c r="K1194" t="s">
        <v>68</v>
      </c>
      <c r="L1194">
        <v>2020</v>
      </c>
      <c r="M1194" t="s">
        <v>100</v>
      </c>
      <c r="N1194" t="s">
        <v>42</v>
      </c>
      <c r="O1194">
        <v>14</v>
      </c>
      <c r="P1194" t="s">
        <v>84</v>
      </c>
    </row>
    <row r="1195" spans="1:16" x14ac:dyDescent="0.35">
      <c r="A1195" t="s">
        <v>277</v>
      </c>
      <c r="B1195" t="s">
        <v>1040</v>
      </c>
      <c r="C1195" t="s">
        <v>51</v>
      </c>
      <c r="D1195" t="s">
        <v>37</v>
      </c>
      <c r="E1195">
        <v>704.42</v>
      </c>
      <c r="F1195">
        <v>2</v>
      </c>
      <c r="G1195">
        <v>1408.84</v>
      </c>
      <c r="H1195" t="s">
        <v>87</v>
      </c>
      <c r="I1195" t="s">
        <v>30</v>
      </c>
      <c r="J1195" t="s">
        <v>31</v>
      </c>
      <c r="K1195" t="s">
        <v>23</v>
      </c>
      <c r="L1195">
        <v>2020</v>
      </c>
      <c r="M1195" t="s">
        <v>63</v>
      </c>
      <c r="N1195" t="s">
        <v>42</v>
      </c>
      <c r="O1195">
        <v>19</v>
      </c>
      <c r="P1195" t="s">
        <v>43</v>
      </c>
    </row>
    <row r="1196" spans="1:16" x14ac:dyDescent="0.35">
      <c r="A1196" t="s">
        <v>532</v>
      </c>
      <c r="B1196" t="s">
        <v>148</v>
      </c>
      <c r="C1196" t="s">
        <v>51</v>
      </c>
      <c r="D1196" t="s">
        <v>75</v>
      </c>
      <c r="E1196">
        <v>4918.2299999999996</v>
      </c>
      <c r="F1196">
        <v>2</v>
      </c>
      <c r="G1196">
        <v>9836.4599999999991</v>
      </c>
      <c r="H1196" t="s">
        <v>46</v>
      </c>
      <c r="I1196" t="s">
        <v>21</v>
      </c>
      <c r="J1196" t="s">
        <v>22</v>
      </c>
      <c r="K1196" t="s">
        <v>23</v>
      </c>
      <c r="L1196">
        <v>2020</v>
      </c>
      <c r="M1196" t="s">
        <v>63</v>
      </c>
      <c r="N1196" t="s">
        <v>33</v>
      </c>
      <c r="O1196">
        <v>9</v>
      </c>
      <c r="P1196" t="s">
        <v>26</v>
      </c>
    </row>
    <row r="1197" spans="1:16" x14ac:dyDescent="0.35">
      <c r="A1197" t="s">
        <v>1041</v>
      </c>
      <c r="B1197" t="s">
        <v>639</v>
      </c>
      <c r="C1197" t="s">
        <v>18</v>
      </c>
      <c r="D1197" t="s">
        <v>29</v>
      </c>
      <c r="E1197">
        <v>1591.1</v>
      </c>
      <c r="F1197">
        <v>1</v>
      </c>
      <c r="G1197">
        <v>1591.1</v>
      </c>
      <c r="H1197" t="s">
        <v>62</v>
      </c>
      <c r="I1197" t="s">
        <v>66</v>
      </c>
      <c r="J1197" t="s">
        <v>79</v>
      </c>
      <c r="K1197" t="s">
        <v>68</v>
      </c>
      <c r="L1197">
        <v>2020</v>
      </c>
      <c r="M1197" t="s">
        <v>135</v>
      </c>
      <c r="N1197" t="s">
        <v>42</v>
      </c>
      <c r="O1197">
        <v>9</v>
      </c>
      <c r="P1197" t="s">
        <v>34</v>
      </c>
    </row>
    <row r="1198" spans="1:16" x14ac:dyDescent="0.35">
      <c r="A1198" t="s">
        <v>325</v>
      </c>
      <c r="B1198" t="s">
        <v>1042</v>
      </c>
      <c r="C1198" t="s">
        <v>61</v>
      </c>
      <c r="D1198" t="s">
        <v>19</v>
      </c>
      <c r="E1198">
        <v>3965.48</v>
      </c>
      <c r="F1198">
        <v>3</v>
      </c>
      <c r="G1198">
        <v>11896.44</v>
      </c>
      <c r="H1198" t="s">
        <v>38</v>
      </c>
      <c r="I1198" t="s">
        <v>30</v>
      </c>
      <c r="J1198" t="s">
        <v>31</v>
      </c>
      <c r="K1198" t="s">
        <v>23</v>
      </c>
      <c r="L1198">
        <v>2020</v>
      </c>
      <c r="M1198" t="s">
        <v>135</v>
      </c>
      <c r="N1198" t="s">
        <v>25</v>
      </c>
      <c r="O1198">
        <v>14</v>
      </c>
      <c r="P1198" t="s">
        <v>34</v>
      </c>
    </row>
    <row r="1199" spans="1:16" x14ac:dyDescent="0.35">
      <c r="A1199" t="s">
        <v>157</v>
      </c>
      <c r="B1199" t="s">
        <v>423</v>
      </c>
      <c r="C1199" t="s">
        <v>51</v>
      </c>
      <c r="D1199" t="s">
        <v>91</v>
      </c>
      <c r="E1199">
        <v>2752.03</v>
      </c>
      <c r="F1199">
        <v>2</v>
      </c>
      <c r="G1199">
        <v>5504.06</v>
      </c>
      <c r="H1199" t="s">
        <v>38</v>
      </c>
      <c r="I1199" t="s">
        <v>66</v>
      </c>
      <c r="J1199" t="s">
        <v>79</v>
      </c>
      <c r="K1199" t="s">
        <v>68</v>
      </c>
      <c r="L1199">
        <v>2020</v>
      </c>
      <c r="M1199" t="s">
        <v>88</v>
      </c>
      <c r="N1199" t="s">
        <v>25</v>
      </c>
      <c r="O1199">
        <v>9</v>
      </c>
      <c r="P1199" t="s">
        <v>34</v>
      </c>
    </row>
    <row r="1200" spans="1:16" x14ac:dyDescent="0.35">
      <c r="A1200" t="s">
        <v>178</v>
      </c>
      <c r="B1200" t="s">
        <v>210</v>
      </c>
      <c r="C1200" t="s">
        <v>61</v>
      </c>
      <c r="D1200" t="s">
        <v>19</v>
      </c>
      <c r="E1200">
        <v>4628.3100000000004</v>
      </c>
      <c r="F1200">
        <v>1</v>
      </c>
      <c r="G1200">
        <v>4628.3100000000004</v>
      </c>
      <c r="H1200" t="s">
        <v>62</v>
      </c>
      <c r="I1200" t="s">
        <v>39</v>
      </c>
      <c r="J1200" t="s">
        <v>92</v>
      </c>
      <c r="K1200" t="s">
        <v>68</v>
      </c>
      <c r="L1200">
        <v>2020</v>
      </c>
      <c r="M1200" t="s">
        <v>47</v>
      </c>
      <c r="N1200" t="s">
        <v>33</v>
      </c>
      <c r="O1200">
        <v>15</v>
      </c>
      <c r="P1200" t="s">
        <v>34</v>
      </c>
    </row>
    <row r="1201" spans="1:16" x14ac:dyDescent="0.35">
      <c r="A1201" t="s">
        <v>1013</v>
      </c>
      <c r="B1201" t="s">
        <v>365</v>
      </c>
      <c r="C1201" t="s">
        <v>61</v>
      </c>
      <c r="D1201" t="s">
        <v>91</v>
      </c>
      <c r="E1201">
        <v>4962.34</v>
      </c>
      <c r="F1201">
        <v>3</v>
      </c>
      <c r="G1201">
        <v>14887.02</v>
      </c>
      <c r="H1201" t="s">
        <v>87</v>
      </c>
      <c r="I1201" t="s">
        <v>21</v>
      </c>
      <c r="J1201" t="s">
        <v>22</v>
      </c>
      <c r="K1201" t="s">
        <v>23</v>
      </c>
      <c r="L1201">
        <v>2020</v>
      </c>
      <c r="M1201" t="s">
        <v>149</v>
      </c>
      <c r="N1201" t="s">
        <v>42</v>
      </c>
      <c r="O1201">
        <v>9</v>
      </c>
      <c r="P1201" t="s">
        <v>58</v>
      </c>
    </row>
    <row r="1202" spans="1:16" x14ac:dyDescent="0.35">
      <c r="A1202" t="s">
        <v>254</v>
      </c>
      <c r="B1202" t="s">
        <v>563</v>
      </c>
      <c r="C1202" t="s">
        <v>18</v>
      </c>
      <c r="D1202" t="s">
        <v>55</v>
      </c>
      <c r="E1202">
        <v>2490.61</v>
      </c>
      <c r="F1202">
        <v>1</v>
      </c>
      <c r="G1202">
        <v>2490.61</v>
      </c>
      <c r="H1202" t="s">
        <v>87</v>
      </c>
      <c r="I1202" t="s">
        <v>39</v>
      </c>
      <c r="J1202" t="s">
        <v>40</v>
      </c>
      <c r="K1202" t="s">
        <v>23</v>
      </c>
      <c r="L1202">
        <v>2020</v>
      </c>
      <c r="M1202" t="s">
        <v>69</v>
      </c>
      <c r="N1202" t="s">
        <v>42</v>
      </c>
      <c r="O1202">
        <v>18</v>
      </c>
      <c r="P1202" t="s">
        <v>26</v>
      </c>
    </row>
    <row r="1203" spans="1:16" x14ac:dyDescent="0.35">
      <c r="A1203" t="s">
        <v>511</v>
      </c>
      <c r="B1203" t="s">
        <v>974</v>
      </c>
      <c r="C1203" t="s">
        <v>61</v>
      </c>
      <c r="D1203" t="s">
        <v>82</v>
      </c>
      <c r="E1203">
        <v>2822.67</v>
      </c>
      <c r="F1203">
        <v>1</v>
      </c>
      <c r="G1203">
        <v>2822.67</v>
      </c>
      <c r="H1203" t="s">
        <v>62</v>
      </c>
      <c r="I1203" t="s">
        <v>39</v>
      </c>
      <c r="J1203" t="s">
        <v>92</v>
      </c>
      <c r="K1203" t="s">
        <v>68</v>
      </c>
      <c r="L1203">
        <v>2020</v>
      </c>
      <c r="M1203" t="s">
        <v>52</v>
      </c>
      <c r="N1203" t="s">
        <v>42</v>
      </c>
      <c r="O1203">
        <v>13</v>
      </c>
      <c r="P1203" t="s">
        <v>34</v>
      </c>
    </row>
    <row r="1204" spans="1:16" x14ac:dyDescent="0.35">
      <c r="A1204" t="s">
        <v>547</v>
      </c>
      <c r="B1204" t="s">
        <v>992</v>
      </c>
      <c r="C1204" t="s">
        <v>61</v>
      </c>
      <c r="D1204" t="s">
        <v>55</v>
      </c>
      <c r="E1204">
        <v>361.22</v>
      </c>
      <c r="F1204">
        <v>1</v>
      </c>
      <c r="G1204">
        <v>361.22</v>
      </c>
      <c r="H1204" t="s">
        <v>122</v>
      </c>
      <c r="I1204" t="s">
        <v>66</v>
      </c>
      <c r="J1204" t="s">
        <v>79</v>
      </c>
      <c r="K1204" t="s">
        <v>68</v>
      </c>
      <c r="L1204">
        <v>2020</v>
      </c>
      <c r="M1204" t="s">
        <v>63</v>
      </c>
      <c r="N1204" t="s">
        <v>42</v>
      </c>
      <c r="O1204">
        <v>15</v>
      </c>
      <c r="P1204" t="s">
        <v>48</v>
      </c>
    </row>
    <row r="1205" spans="1:16" x14ac:dyDescent="0.35">
      <c r="A1205" t="s">
        <v>509</v>
      </c>
      <c r="B1205" t="s">
        <v>609</v>
      </c>
      <c r="C1205" t="s">
        <v>18</v>
      </c>
      <c r="D1205" t="s">
        <v>75</v>
      </c>
      <c r="E1205">
        <v>1660.47</v>
      </c>
      <c r="F1205">
        <v>3</v>
      </c>
      <c r="G1205">
        <v>4981.41</v>
      </c>
      <c r="H1205" t="s">
        <v>46</v>
      </c>
      <c r="I1205" t="s">
        <v>30</v>
      </c>
      <c r="J1205" t="s">
        <v>31</v>
      </c>
      <c r="K1205" t="s">
        <v>23</v>
      </c>
      <c r="L1205">
        <v>2020</v>
      </c>
      <c r="M1205" t="s">
        <v>24</v>
      </c>
      <c r="N1205" t="s">
        <v>42</v>
      </c>
      <c r="O1205">
        <v>21</v>
      </c>
      <c r="P1205" t="s">
        <v>43</v>
      </c>
    </row>
    <row r="1206" spans="1:16" x14ac:dyDescent="0.35">
      <c r="A1206" t="s">
        <v>447</v>
      </c>
      <c r="B1206" t="s">
        <v>899</v>
      </c>
      <c r="C1206" t="s">
        <v>18</v>
      </c>
      <c r="D1206" t="s">
        <v>19</v>
      </c>
      <c r="E1206">
        <v>3566.49</v>
      </c>
      <c r="F1206">
        <v>3</v>
      </c>
      <c r="G1206">
        <v>10699.47</v>
      </c>
      <c r="H1206" t="s">
        <v>122</v>
      </c>
      <c r="I1206" t="s">
        <v>21</v>
      </c>
      <c r="J1206" t="s">
        <v>22</v>
      </c>
      <c r="K1206" t="s">
        <v>23</v>
      </c>
      <c r="L1206">
        <v>2020</v>
      </c>
      <c r="M1206" t="s">
        <v>149</v>
      </c>
      <c r="N1206" t="s">
        <v>25</v>
      </c>
      <c r="O1206">
        <v>12</v>
      </c>
      <c r="P1206" t="s">
        <v>43</v>
      </c>
    </row>
    <row r="1207" spans="1:16" x14ac:dyDescent="0.35">
      <c r="A1207" t="s">
        <v>947</v>
      </c>
      <c r="B1207" t="s">
        <v>984</v>
      </c>
      <c r="C1207" t="s">
        <v>61</v>
      </c>
      <c r="D1207" t="s">
        <v>29</v>
      </c>
      <c r="E1207">
        <v>3952.23</v>
      </c>
      <c r="F1207">
        <v>2</v>
      </c>
      <c r="G1207">
        <v>7904.46</v>
      </c>
      <c r="H1207" t="s">
        <v>20</v>
      </c>
      <c r="I1207" t="s">
        <v>39</v>
      </c>
      <c r="J1207" t="s">
        <v>92</v>
      </c>
      <c r="K1207" t="s">
        <v>68</v>
      </c>
      <c r="L1207">
        <v>2020</v>
      </c>
      <c r="M1207" t="s">
        <v>52</v>
      </c>
      <c r="N1207" t="s">
        <v>42</v>
      </c>
      <c r="O1207">
        <v>14</v>
      </c>
      <c r="P1207" t="s">
        <v>43</v>
      </c>
    </row>
    <row r="1208" spans="1:16" x14ac:dyDescent="0.35">
      <c r="A1208" t="s">
        <v>280</v>
      </c>
      <c r="B1208" t="s">
        <v>827</v>
      </c>
      <c r="C1208" t="s">
        <v>61</v>
      </c>
      <c r="D1208" t="s">
        <v>75</v>
      </c>
      <c r="E1208">
        <v>1946.89</v>
      </c>
      <c r="F1208">
        <v>2</v>
      </c>
      <c r="G1208">
        <v>3893.78</v>
      </c>
      <c r="H1208" t="s">
        <v>122</v>
      </c>
      <c r="I1208" t="s">
        <v>66</v>
      </c>
      <c r="J1208" t="s">
        <v>67</v>
      </c>
      <c r="K1208" t="s">
        <v>68</v>
      </c>
      <c r="L1208">
        <v>2020</v>
      </c>
      <c r="M1208" t="s">
        <v>24</v>
      </c>
      <c r="N1208" t="s">
        <v>70</v>
      </c>
      <c r="O1208">
        <v>16</v>
      </c>
      <c r="P1208" t="s">
        <v>43</v>
      </c>
    </row>
    <row r="1209" spans="1:16" x14ac:dyDescent="0.35">
      <c r="A1209" t="s">
        <v>332</v>
      </c>
      <c r="B1209" t="s">
        <v>204</v>
      </c>
      <c r="C1209" t="s">
        <v>18</v>
      </c>
      <c r="D1209" t="s">
        <v>29</v>
      </c>
      <c r="E1209">
        <v>3815.24</v>
      </c>
      <c r="F1209">
        <v>1</v>
      </c>
      <c r="G1209">
        <v>3815.24</v>
      </c>
      <c r="H1209" t="s">
        <v>87</v>
      </c>
      <c r="I1209" t="s">
        <v>21</v>
      </c>
      <c r="J1209" t="s">
        <v>22</v>
      </c>
      <c r="K1209" t="s">
        <v>23</v>
      </c>
      <c r="L1209">
        <v>2020</v>
      </c>
      <c r="M1209" t="s">
        <v>47</v>
      </c>
      <c r="N1209" t="s">
        <v>42</v>
      </c>
      <c r="O1209">
        <v>18</v>
      </c>
      <c r="P1209" t="s">
        <v>58</v>
      </c>
    </row>
    <row r="1210" spans="1:16" x14ac:dyDescent="0.35">
      <c r="A1210" t="s">
        <v>372</v>
      </c>
      <c r="B1210" t="s">
        <v>1018</v>
      </c>
      <c r="C1210" t="s">
        <v>61</v>
      </c>
      <c r="D1210" t="s">
        <v>82</v>
      </c>
      <c r="E1210">
        <v>4683</v>
      </c>
      <c r="F1210">
        <v>3</v>
      </c>
      <c r="G1210">
        <v>14049</v>
      </c>
      <c r="H1210" t="s">
        <v>20</v>
      </c>
      <c r="I1210" t="s">
        <v>39</v>
      </c>
      <c r="J1210" t="s">
        <v>92</v>
      </c>
      <c r="K1210" t="s">
        <v>68</v>
      </c>
      <c r="L1210">
        <v>2020</v>
      </c>
      <c r="M1210" t="s">
        <v>135</v>
      </c>
      <c r="N1210" t="s">
        <v>42</v>
      </c>
      <c r="O1210">
        <v>11</v>
      </c>
      <c r="P1210" t="s">
        <v>58</v>
      </c>
    </row>
    <row r="1211" spans="1:16" x14ac:dyDescent="0.35">
      <c r="A1211" t="s">
        <v>547</v>
      </c>
      <c r="B1211" t="s">
        <v>534</v>
      </c>
      <c r="C1211" t="s">
        <v>51</v>
      </c>
      <c r="D1211" t="s">
        <v>19</v>
      </c>
      <c r="E1211">
        <v>325.13</v>
      </c>
      <c r="F1211">
        <v>3</v>
      </c>
      <c r="G1211">
        <v>975.39</v>
      </c>
      <c r="H1211" t="s">
        <v>38</v>
      </c>
      <c r="I1211" t="s">
        <v>39</v>
      </c>
      <c r="J1211" t="s">
        <v>40</v>
      </c>
      <c r="K1211" t="s">
        <v>23</v>
      </c>
      <c r="L1211">
        <v>2020</v>
      </c>
      <c r="M1211" t="s">
        <v>63</v>
      </c>
      <c r="N1211" t="s">
        <v>42</v>
      </c>
      <c r="O1211">
        <v>16</v>
      </c>
      <c r="P1211" t="s">
        <v>48</v>
      </c>
    </row>
    <row r="1212" spans="1:16" x14ac:dyDescent="0.35">
      <c r="A1212" t="s">
        <v>228</v>
      </c>
      <c r="B1212" t="s">
        <v>197</v>
      </c>
      <c r="C1212" t="s">
        <v>51</v>
      </c>
      <c r="D1212" t="s">
        <v>55</v>
      </c>
      <c r="E1212">
        <v>4076.34</v>
      </c>
      <c r="F1212">
        <v>2</v>
      </c>
      <c r="G1212">
        <v>8152.68</v>
      </c>
      <c r="H1212" t="s">
        <v>46</v>
      </c>
      <c r="I1212" t="s">
        <v>30</v>
      </c>
      <c r="J1212" t="s">
        <v>31</v>
      </c>
      <c r="K1212" t="s">
        <v>23</v>
      </c>
      <c r="L1212">
        <v>2020</v>
      </c>
      <c r="M1212" t="s">
        <v>100</v>
      </c>
      <c r="N1212" t="s">
        <v>42</v>
      </c>
      <c r="O1212">
        <v>21</v>
      </c>
      <c r="P1212" t="s">
        <v>43</v>
      </c>
    </row>
    <row r="1213" spans="1:16" x14ac:dyDescent="0.35">
      <c r="A1213" t="s">
        <v>182</v>
      </c>
      <c r="B1213" t="s">
        <v>516</v>
      </c>
      <c r="C1213" t="s">
        <v>61</v>
      </c>
      <c r="D1213" t="s">
        <v>91</v>
      </c>
      <c r="E1213">
        <v>4807.6400000000003</v>
      </c>
      <c r="F1213">
        <v>1</v>
      </c>
      <c r="G1213">
        <v>4807.6400000000003</v>
      </c>
      <c r="H1213" t="s">
        <v>122</v>
      </c>
      <c r="I1213" t="s">
        <v>21</v>
      </c>
      <c r="J1213" t="s">
        <v>22</v>
      </c>
      <c r="K1213" t="s">
        <v>23</v>
      </c>
      <c r="L1213">
        <v>2020</v>
      </c>
      <c r="M1213" t="s">
        <v>135</v>
      </c>
      <c r="N1213" t="s">
        <v>25</v>
      </c>
      <c r="O1213">
        <v>18</v>
      </c>
      <c r="P1213" t="s">
        <v>26</v>
      </c>
    </row>
    <row r="1214" spans="1:16" x14ac:dyDescent="0.35">
      <c r="A1214" t="s">
        <v>463</v>
      </c>
      <c r="B1214" t="s">
        <v>1043</v>
      </c>
      <c r="C1214" t="s">
        <v>51</v>
      </c>
      <c r="D1214" t="s">
        <v>82</v>
      </c>
      <c r="E1214">
        <v>3553.85</v>
      </c>
      <c r="F1214">
        <v>3</v>
      </c>
      <c r="G1214">
        <v>10661.55</v>
      </c>
      <c r="H1214" t="s">
        <v>95</v>
      </c>
      <c r="I1214" t="s">
        <v>30</v>
      </c>
      <c r="J1214" t="s">
        <v>31</v>
      </c>
      <c r="K1214" t="s">
        <v>23</v>
      </c>
      <c r="L1214">
        <v>2020</v>
      </c>
      <c r="M1214" t="s">
        <v>32</v>
      </c>
      <c r="N1214" t="s">
        <v>42</v>
      </c>
      <c r="O1214">
        <v>16</v>
      </c>
      <c r="P1214" t="s">
        <v>84</v>
      </c>
    </row>
    <row r="1215" spans="1:16" x14ac:dyDescent="0.35">
      <c r="A1215" t="s">
        <v>1039</v>
      </c>
      <c r="B1215" t="s">
        <v>1019</v>
      </c>
      <c r="C1215" t="s">
        <v>61</v>
      </c>
      <c r="D1215" t="s">
        <v>82</v>
      </c>
      <c r="E1215">
        <v>4694.17</v>
      </c>
      <c r="F1215">
        <v>1</v>
      </c>
      <c r="G1215">
        <v>4694.17</v>
      </c>
      <c r="H1215" t="s">
        <v>95</v>
      </c>
      <c r="I1215" t="s">
        <v>39</v>
      </c>
      <c r="J1215" t="s">
        <v>92</v>
      </c>
      <c r="K1215" t="s">
        <v>68</v>
      </c>
      <c r="L1215">
        <v>2020</v>
      </c>
      <c r="M1215" t="s">
        <v>100</v>
      </c>
      <c r="N1215" t="s">
        <v>42</v>
      </c>
      <c r="O1215">
        <v>12</v>
      </c>
      <c r="P1215" t="s">
        <v>84</v>
      </c>
    </row>
    <row r="1216" spans="1:16" x14ac:dyDescent="0.35">
      <c r="A1216" t="s">
        <v>538</v>
      </c>
      <c r="B1216" t="s">
        <v>1044</v>
      </c>
      <c r="C1216" t="s">
        <v>18</v>
      </c>
      <c r="D1216" t="s">
        <v>19</v>
      </c>
      <c r="E1216">
        <v>432.98</v>
      </c>
      <c r="F1216">
        <v>2</v>
      </c>
      <c r="G1216">
        <v>865.96</v>
      </c>
      <c r="H1216" t="s">
        <v>20</v>
      </c>
      <c r="I1216" t="s">
        <v>66</v>
      </c>
      <c r="J1216" t="s">
        <v>67</v>
      </c>
      <c r="K1216" t="s">
        <v>68</v>
      </c>
      <c r="L1216">
        <v>2020</v>
      </c>
      <c r="M1216" t="s">
        <v>83</v>
      </c>
      <c r="N1216" t="s">
        <v>33</v>
      </c>
      <c r="O1216">
        <v>11</v>
      </c>
      <c r="P1216" t="s">
        <v>58</v>
      </c>
    </row>
    <row r="1217" spans="1:16" x14ac:dyDescent="0.35">
      <c r="A1217" t="s">
        <v>165</v>
      </c>
      <c r="B1217" t="s">
        <v>134</v>
      </c>
      <c r="C1217" t="s">
        <v>51</v>
      </c>
      <c r="D1217" t="s">
        <v>29</v>
      </c>
      <c r="E1217">
        <v>3593.48</v>
      </c>
      <c r="F1217">
        <v>2</v>
      </c>
      <c r="G1217">
        <v>7186.96</v>
      </c>
      <c r="H1217" t="s">
        <v>122</v>
      </c>
      <c r="I1217" t="s">
        <v>39</v>
      </c>
      <c r="J1217" t="s">
        <v>92</v>
      </c>
      <c r="K1217" t="s">
        <v>68</v>
      </c>
      <c r="L1217">
        <v>2020</v>
      </c>
      <c r="M1217" t="s">
        <v>83</v>
      </c>
      <c r="N1217" t="s">
        <v>42</v>
      </c>
      <c r="O1217">
        <v>14</v>
      </c>
      <c r="P1217" t="s">
        <v>84</v>
      </c>
    </row>
    <row r="1218" spans="1:16" x14ac:dyDescent="0.35">
      <c r="A1218" t="s">
        <v>299</v>
      </c>
      <c r="B1218" t="s">
        <v>1045</v>
      </c>
      <c r="C1218" t="s">
        <v>61</v>
      </c>
      <c r="D1218" t="s">
        <v>29</v>
      </c>
      <c r="E1218">
        <v>4353.97</v>
      </c>
      <c r="F1218">
        <v>1</v>
      </c>
      <c r="G1218">
        <v>4353.97</v>
      </c>
      <c r="H1218" t="s">
        <v>62</v>
      </c>
      <c r="I1218" t="s">
        <v>21</v>
      </c>
      <c r="J1218" t="s">
        <v>22</v>
      </c>
      <c r="K1218" t="s">
        <v>23</v>
      </c>
      <c r="L1218">
        <v>2020</v>
      </c>
      <c r="M1218" t="s">
        <v>135</v>
      </c>
      <c r="N1218" t="s">
        <v>25</v>
      </c>
      <c r="O1218">
        <v>15</v>
      </c>
      <c r="P1218" t="s">
        <v>43</v>
      </c>
    </row>
    <row r="1219" spans="1:16" x14ac:dyDescent="0.35">
      <c r="A1219" t="s">
        <v>559</v>
      </c>
      <c r="B1219" t="s">
        <v>674</v>
      </c>
      <c r="C1219" t="s">
        <v>18</v>
      </c>
      <c r="D1219" t="s">
        <v>82</v>
      </c>
      <c r="E1219">
        <v>1752.03</v>
      </c>
      <c r="F1219">
        <v>3</v>
      </c>
      <c r="G1219">
        <v>5256.09</v>
      </c>
      <c r="H1219" t="s">
        <v>62</v>
      </c>
      <c r="I1219" t="s">
        <v>39</v>
      </c>
      <c r="J1219" t="s">
        <v>92</v>
      </c>
      <c r="K1219" t="s">
        <v>68</v>
      </c>
      <c r="L1219">
        <v>2020</v>
      </c>
      <c r="M1219" t="s">
        <v>63</v>
      </c>
      <c r="N1219" t="s">
        <v>42</v>
      </c>
      <c r="O1219">
        <v>11</v>
      </c>
      <c r="P1219" t="s">
        <v>58</v>
      </c>
    </row>
    <row r="1220" spans="1:16" x14ac:dyDescent="0.35">
      <c r="A1220" t="s">
        <v>133</v>
      </c>
      <c r="B1220" t="s">
        <v>1019</v>
      </c>
      <c r="C1220" t="s">
        <v>51</v>
      </c>
      <c r="D1220" t="s">
        <v>91</v>
      </c>
      <c r="E1220">
        <v>2612.9499999999998</v>
      </c>
      <c r="F1220">
        <v>3</v>
      </c>
      <c r="G1220">
        <v>7838.85</v>
      </c>
      <c r="H1220" t="s">
        <v>95</v>
      </c>
      <c r="I1220" t="s">
        <v>30</v>
      </c>
      <c r="J1220" t="s">
        <v>31</v>
      </c>
      <c r="K1220" t="s">
        <v>23</v>
      </c>
      <c r="L1220">
        <v>2020</v>
      </c>
      <c r="M1220" t="s">
        <v>135</v>
      </c>
      <c r="N1220" t="s">
        <v>25</v>
      </c>
      <c r="O1220">
        <v>12</v>
      </c>
      <c r="P1220" t="s">
        <v>58</v>
      </c>
    </row>
    <row r="1221" spans="1:16" x14ac:dyDescent="0.35">
      <c r="A1221" t="s">
        <v>256</v>
      </c>
      <c r="B1221" t="s">
        <v>1046</v>
      </c>
      <c r="C1221" t="s">
        <v>61</v>
      </c>
      <c r="D1221" t="s">
        <v>37</v>
      </c>
      <c r="E1221">
        <v>4418.96</v>
      </c>
      <c r="F1221">
        <v>3</v>
      </c>
      <c r="G1221">
        <v>13256.88</v>
      </c>
      <c r="H1221" t="s">
        <v>95</v>
      </c>
      <c r="I1221" t="s">
        <v>66</v>
      </c>
      <c r="J1221" t="s">
        <v>67</v>
      </c>
      <c r="K1221" t="s">
        <v>68</v>
      </c>
      <c r="L1221">
        <v>2020</v>
      </c>
      <c r="M1221" t="s">
        <v>83</v>
      </c>
      <c r="N1221" t="s">
        <v>42</v>
      </c>
      <c r="O1221">
        <v>11</v>
      </c>
      <c r="P1221" t="s">
        <v>48</v>
      </c>
    </row>
    <row r="1222" spans="1:16" x14ac:dyDescent="0.35">
      <c r="A1222" t="s">
        <v>123</v>
      </c>
      <c r="B1222" t="s">
        <v>215</v>
      </c>
      <c r="C1222" t="s">
        <v>51</v>
      </c>
      <c r="D1222" t="s">
        <v>37</v>
      </c>
      <c r="E1222">
        <v>3608.62</v>
      </c>
      <c r="F1222">
        <v>2</v>
      </c>
      <c r="G1222">
        <v>7217.24</v>
      </c>
      <c r="H1222" t="s">
        <v>62</v>
      </c>
      <c r="I1222" t="s">
        <v>39</v>
      </c>
      <c r="J1222" t="s">
        <v>92</v>
      </c>
      <c r="K1222" t="s">
        <v>68</v>
      </c>
      <c r="L1222">
        <v>2020</v>
      </c>
      <c r="M1222" t="s">
        <v>63</v>
      </c>
      <c r="N1222" t="s">
        <v>70</v>
      </c>
      <c r="O1222">
        <v>14</v>
      </c>
      <c r="P1222" t="s">
        <v>76</v>
      </c>
    </row>
    <row r="1223" spans="1:16" x14ac:dyDescent="0.35">
      <c r="A1223" t="s">
        <v>527</v>
      </c>
      <c r="B1223" t="s">
        <v>121</v>
      </c>
      <c r="C1223" t="s">
        <v>51</v>
      </c>
      <c r="D1223" t="s">
        <v>75</v>
      </c>
      <c r="E1223">
        <v>4954.3500000000004</v>
      </c>
      <c r="F1223">
        <v>2</v>
      </c>
      <c r="G1223">
        <v>9908.7000000000007</v>
      </c>
      <c r="H1223" t="s">
        <v>38</v>
      </c>
      <c r="I1223" t="s">
        <v>39</v>
      </c>
      <c r="J1223" t="s">
        <v>92</v>
      </c>
      <c r="K1223" t="s">
        <v>68</v>
      </c>
      <c r="L1223">
        <v>2020</v>
      </c>
      <c r="M1223" t="s">
        <v>88</v>
      </c>
      <c r="N1223" t="s">
        <v>25</v>
      </c>
      <c r="O1223">
        <v>17</v>
      </c>
      <c r="P1223" t="s">
        <v>48</v>
      </c>
    </row>
    <row r="1224" spans="1:16" x14ac:dyDescent="0.35">
      <c r="A1224" t="s">
        <v>410</v>
      </c>
      <c r="B1224" t="s">
        <v>819</v>
      </c>
      <c r="C1224" t="s">
        <v>18</v>
      </c>
      <c r="D1224" t="s">
        <v>29</v>
      </c>
      <c r="E1224">
        <v>3264.99</v>
      </c>
      <c r="F1224">
        <v>3</v>
      </c>
      <c r="G1224">
        <v>9794.9699999999993</v>
      </c>
      <c r="H1224" t="s">
        <v>122</v>
      </c>
      <c r="I1224" t="s">
        <v>30</v>
      </c>
      <c r="J1224" t="s">
        <v>31</v>
      </c>
      <c r="K1224" t="s">
        <v>23</v>
      </c>
      <c r="L1224">
        <v>2020</v>
      </c>
      <c r="M1224" t="s">
        <v>69</v>
      </c>
      <c r="N1224" t="s">
        <v>33</v>
      </c>
      <c r="O1224">
        <v>20</v>
      </c>
      <c r="P1224" t="s">
        <v>26</v>
      </c>
    </row>
    <row r="1225" spans="1:16" x14ac:dyDescent="0.35">
      <c r="A1225" t="s">
        <v>430</v>
      </c>
      <c r="B1225" t="s">
        <v>879</v>
      </c>
      <c r="C1225" t="s">
        <v>51</v>
      </c>
      <c r="D1225" t="s">
        <v>82</v>
      </c>
      <c r="E1225">
        <v>1659.39</v>
      </c>
      <c r="F1225">
        <v>2</v>
      </c>
      <c r="G1225">
        <v>3318.78</v>
      </c>
      <c r="H1225" t="s">
        <v>46</v>
      </c>
      <c r="I1225" t="s">
        <v>66</v>
      </c>
      <c r="J1225" t="s">
        <v>79</v>
      </c>
      <c r="K1225" t="s">
        <v>68</v>
      </c>
      <c r="L1225">
        <v>2020</v>
      </c>
      <c r="M1225" t="s">
        <v>63</v>
      </c>
      <c r="N1225" t="s">
        <v>42</v>
      </c>
      <c r="O1225">
        <v>14</v>
      </c>
      <c r="P1225" t="s">
        <v>48</v>
      </c>
    </row>
    <row r="1226" spans="1:16" x14ac:dyDescent="0.35">
      <c r="A1226" t="s">
        <v>872</v>
      </c>
      <c r="B1226" t="s">
        <v>1047</v>
      </c>
      <c r="C1226" t="s">
        <v>18</v>
      </c>
      <c r="D1226" t="s">
        <v>29</v>
      </c>
      <c r="E1226">
        <v>3922.55</v>
      </c>
      <c r="F1226">
        <v>2</v>
      </c>
      <c r="G1226">
        <v>7845.1</v>
      </c>
      <c r="H1226" t="s">
        <v>87</v>
      </c>
      <c r="I1226" t="s">
        <v>21</v>
      </c>
      <c r="J1226" t="s">
        <v>22</v>
      </c>
      <c r="K1226" t="s">
        <v>23</v>
      </c>
      <c r="L1226">
        <v>2020</v>
      </c>
      <c r="M1226" t="s">
        <v>69</v>
      </c>
      <c r="N1226" t="s">
        <v>42</v>
      </c>
      <c r="O1226">
        <v>16</v>
      </c>
      <c r="P1226" t="s">
        <v>58</v>
      </c>
    </row>
    <row r="1227" spans="1:16" x14ac:dyDescent="0.35">
      <c r="A1227" t="s">
        <v>865</v>
      </c>
      <c r="B1227" t="s">
        <v>385</v>
      </c>
      <c r="C1227" t="s">
        <v>51</v>
      </c>
      <c r="D1227" t="s">
        <v>91</v>
      </c>
      <c r="E1227">
        <v>1607.92</v>
      </c>
      <c r="F1227">
        <v>3</v>
      </c>
      <c r="G1227">
        <v>4823.76</v>
      </c>
      <c r="H1227" t="s">
        <v>62</v>
      </c>
      <c r="I1227" t="s">
        <v>39</v>
      </c>
      <c r="J1227" t="s">
        <v>92</v>
      </c>
      <c r="K1227" t="s">
        <v>68</v>
      </c>
      <c r="L1227">
        <v>2020</v>
      </c>
      <c r="M1227" t="s">
        <v>52</v>
      </c>
      <c r="N1227" t="s">
        <v>25</v>
      </c>
      <c r="O1227">
        <v>13</v>
      </c>
      <c r="P1227" t="s">
        <v>43</v>
      </c>
    </row>
    <row r="1228" spans="1:16" x14ac:dyDescent="0.35">
      <c r="A1228" t="s">
        <v>196</v>
      </c>
      <c r="B1228" t="s">
        <v>266</v>
      </c>
      <c r="C1228" t="s">
        <v>51</v>
      </c>
      <c r="D1228" t="s">
        <v>91</v>
      </c>
      <c r="E1228">
        <v>3509.66</v>
      </c>
      <c r="F1228">
        <v>2</v>
      </c>
      <c r="G1228">
        <v>7019.32</v>
      </c>
      <c r="H1228" t="s">
        <v>62</v>
      </c>
      <c r="I1228" t="s">
        <v>39</v>
      </c>
      <c r="J1228" t="s">
        <v>92</v>
      </c>
      <c r="K1228" t="s">
        <v>68</v>
      </c>
      <c r="L1228">
        <v>2020</v>
      </c>
      <c r="M1228" t="s">
        <v>135</v>
      </c>
      <c r="N1228" t="s">
        <v>42</v>
      </c>
      <c r="O1228">
        <v>18</v>
      </c>
      <c r="P1228" t="s">
        <v>84</v>
      </c>
    </row>
    <row r="1229" spans="1:16" x14ac:dyDescent="0.35">
      <c r="A1229" t="s">
        <v>279</v>
      </c>
      <c r="B1229" t="s">
        <v>94</v>
      </c>
      <c r="C1229" t="s">
        <v>61</v>
      </c>
      <c r="D1229" t="s">
        <v>82</v>
      </c>
      <c r="E1229">
        <v>4033.94</v>
      </c>
      <c r="F1229">
        <v>1</v>
      </c>
      <c r="G1229">
        <v>4033.94</v>
      </c>
      <c r="H1229" t="s">
        <v>38</v>
      </c>
      <c r="I1229" t="s">
        <v>39</v>
      </c>
      <c r="J1229" t="s">
        <v>40</v>
      </c>
      <c r="K1229" t="s">
        <v>23</v>
      </c>
      <c r="L1229">
        <v>2020</v>
      </c>
      <c r="M1229" t="s">
        <v>69</v>
      </c>
      <c r="N1229" t="s">
        <v>42</v>
      </c>
      <c r="O1229">
        <v>19</v>
      </c>
      <c r="P1229" t="s">
        <v>48</v>
      </c>
    </row>
    <row r="1230" spans="1:16" x14ac:dyDescent="0.35">
      <c r="A1230" t="s">
        <v>85</v>
      </c>
      <c r="B1230" t="s">
        <v>827</v>
      </c>
      <c r="C1230" t="s">
        <v>61</v>
      </c>
      <c r="D1230" t="s">
        <v>37</v>
      </c>
      <c r="E1230">
        <v>1297.26</v>
      </c>
      <c r="F1230">
        <v>2</v>
      </c>
      <c r="G1230">
        <v>2594.52</v>
      </c>
      <c r="H1230" t="s">
        <v>122</v>
      </c>
      <c r="I1230" t="s">
        <v>66</v>
      </c>
      <c r="J1230" t="s">
        <v>67</v>
      </c>
      <c r="K1230" t="s">
        <v>68</v>
      </c>
      <c r="L1230">
        <v>2020</v>
      </c>
      <c r="M1230" t="s">
        <v>88</v>
      </c>
      <c r="N1230" t="s">
        <v>42</v>
      </c>
      <c r="O1230">
        <v>16</v>
      </c>
      <c r="P1230" t="s">
        <v>76</v>
      </c>
    </row>
    <row r="1231" spans="1:16" x14ac:dyDescent="0.35">
      <c r="A1231" t="s">
        <v>147</v>
      </c>
      <c r="B1231" t="s">
        <v>321</v>
      </c>
      <c r="C1231" t="s">
        <v>61</v>
      </c>
      <c r="D1231" t="s">
        <v>55</v>
      </c>
      <c r="E1231">
        <v>4834.49</v>
      </c>
      <c r="F1231">
        <v>3</v>
      </c>
      <c r="G1231">
        <v>14503.47</v>
      </c>
      <c r="H1231" t="s">
        <v>95</v>
      </c>
      <c r="I1231" t="s">
        <v>66</v>
      </c>
      <c r="J1231" t="s">
        <v>67</v>
      </c>
      <c r="K1231" t="s">
        <v>68</v>
      </c>
      <c r="L1231">
        <v>2020</v>
      </c>
      <c r="M1231" t="s">
        <v>149</v>
      </c>
      <c r="N1231" t="s">
        <v>42</v>
      </c>
      <c r="O1231">
        <v>11</v>
      </c>
      <c r="P1231" t="s">
        <v>58</v>
      </c>
    </row>
    <row r="1232" spans="1:16" x14ac:dyDescent="0.35">
      <c r="A1232" t="s">
        <v>93</v>
      </c>
      <c r="B1232" t="s">
        <v>1020</v>
      </c>
      <c r="C1232" t="s">
        <v>51</v>
      </c>
      <c r="D1232" t="s">
        <v>75</v>
      </c>
      <c r="E1232">
        <v>1318.29</v>
      </c>
      <c r="F1232">
        <v>3</v>
      </c>
      <c r="G1232">
        <v>3954.87</v>
      </c>
      <c r="H1232" t="s">
        <v>38</v>
      </c>
      <c r="I1232" t="s">
        <v>66</v>
      </c>
      <c r="J1232" t="s">
        <v>79</v>
      </c>
      <c r="K1232" t="s">
        <v>68</v>
      </c>
      <c r="L1232">
        <v>2020</v>
      </c>
      <c r="M1232" t="s">
        <v>32</v>
      </c>
      <c r="N1232" t="s">
        <v>42</v>
      </c>
      <c r="O1232">
        <v>21</v>
      </c>
      <c r="P1232" t="s">
        <v>43</v>
      </c>
    </row>
    <row r="1233" spans="1:16" x14ac:dyDescent="0.35">
      <c r="A1233" t="s">
        <v>157</v>
      </c>
      <c r="B1233" t="s">
        <v>459</v>
      </c>
      <c r="C1233" t="s">
        <v>51</v>
      </c>
      <c r="D1233" t="s">
        <v>55</v>
      </c>
      <c r="E1233">
        <v>1249.3</v>
      </c>
      <c r="F1233">
        <v>3</v>
      </c>
      <c r="G1233">
        <v>3747.9</v>
      </c>
      <c r="H1233" t="s">
        <v>87</v>
      </c>
      <c r="I1233" t="s">
        <v>39</v>
      </c>
      <c r="J1233" t="s">
        <v>92</v>
      </c>
      <c r="K1233" t="s">
        <v>68</v>
      </c>
      <c r="L1233">
        <v>2020</v>
      </c>
      <c r="M1233" t="s">
        <v>88</v>
      </c>
      <c r="N1233" t="s">
        <v>42</v>
      </c>
      <c r="O1233">
        <v>14</v>
      </c>
      <c r="P1233" t="s">
        <v>34</v>
      </c>
    </row>
    <row r="1234" spans="1:16" x14ac:dyDescent="0.35">
      <c r="A1234" t="s">
        <v>269</v>
      </c>
      <c r="B1234" t="s">
        <v>404</v>
      </c>
      <c r="C1234" t="s">
        <v>61</v>
      </c>
      <c r="D1234" t="s">
        <v>19</v>
      </c>
      <c r="E1234">
        <v>4947.37</v>
      </c>
      <c r="F1234">
        <v>2</v>
      </c>
      <c r="G1234">
        <v>9894.74</v>
      </c>
      <c r="H1234" t="s">
        <v>87</v>
      </c>
      <c r="I1234" t="s">
        <v>39</v>
      </c>
      <c r="J1234" t="s">
        <v>92</v>
      </c>
      <c r="K1234" t="s">
        <v>68</v>
      </c>
      <c r="L1234">
        <v>2020</v>
      </c>
      <c r="M1234" t="s">
        <v>24</v>
      </c>
      <c r="N1234" t="s">
        <v>42</v>
      </c>
      <c r="O1234">
        <v>11</v>
      </c>
      <c r="P1234" t="s">
        <v>48</v>
      </c>
    </row>
    <row r="1235" spans="1:16" x14ac:dyDescent="0.35">
      <c r="A1235" t="s">
        <v>80</v>
      </c>
      <c r="B1235" t="s">
        <v>483</v>
      </c>
      <c r="C1235" t="s">
        <v>18</v>
      </c>
      <c r="D1235" t="s">
        <v>37</v>
      </c>
      <c r="E1235">
        <v>4865.58</v>
      </c>
      <c r="F1235">
        <v>2</v>
      </c>
      <c r="G1235">
        <v>9731.16</v>
      </c>
      <c r="H1235" t="s">
        <v>62</v>
      </c>
      <c r="I1235" t="s">
        <v>66</v>
      </c>
      <c r="J1235" t="s">
        <v>79</v>
      </c>
      <c r="K1235" t="s">
        <v>68</v>
      </c>
      <c r="L1235">
        <v>2020</v>
      </c>
      <c r="M1235" t="s">
        <v>83</v>
      </c>
      <c r="N1235" t="s">
        <v>33</v>
      </c>
      <c r="O1235">
        <v>18</v>
      </c>
      <c r="P1235" t="s">
        <v>84</v>
      </c>
    </row>
    <row r="1236" spans="1:16" x14ac:dyDescent="0.35">
      <c r="A1236" t="s">
        <v>533</v>
      </c>
      <c r="B1236" t="s">
        <v>987</v>
      </c>
      <c r="C1236" t="s">
        <v>61</v>
      </c>
      <c r="D1236" t="s">
        <v>29</v>
      </c>
      <c r="E1236">
        <v>2453.59</v>
      </c>
      <c r="F1236">
        <v>3</v>
      </c>
      <c r="G1236">
        <v>7360.77</v>
      </c>
      <c r="H1236" t="s">
        <v>38</v>
      </c>
      <c r="I1236" t="s">
        <v>30</v>
      </c>
      <c r="J1236" t="s">
        <v>31</v>
      </c>
      <c r="K1236" t="s">
        <v>23</v>
      </c>
      <c r="L1236">
        <v>2020</v>
      </c>
      <c r="M1236" t="s">
        <v>32</v>
      </c>
      <c r="N1236" t="s">
        <v>33</v>
      </c>
      <c r="O1236">
        <v>17</v>
      </c>
      <c r="P1236" t="s">
        <v>26</v>
      </c>
    </row>
    <row r="1237" spans="1:16" x14ac:dyDescent="0.35">
      <c r="A1237" t="s">
        <v>414</v>
      </c>
      <c r="B1237" t="s">
        <v>572</v>
      </c>
      <c r="C1237" t="s">
        <v>61</v>
      </c>
      <c r="D1237" t="s">
        <v>82</v>
      </c>
      <c r="E1237">
        <v>2916.08</v>
      </c>
      <c r="F1237">
        <v>3</v>
      </c>
      <c r="G1237">
        <v>8748.24</v>
      </c>
      <c r="H1237" t="s">
        <v>122</v>
      </c>
      <c r="I1237" t="s">
        <v>30</v>
      </c>
      <c r="J1237" t="s">
        <v>31</v>
      </c>
      <c r="K1237" t="s">
        <v>23</v>
      </c>
      <c r="L1237">
        <v>2020</v>
      </c>
      <c r="M1237" t="s">
        <v>69</v>
      </c>
      <c r="N1237" t="s">
        <v>42</v>
      </c>
      <c r="O1237">
        <v>11</v>
      </c>
      <c r="P1237" t="s">
        <v>76</v>
      </c>
    </row>
    <row r="1238" spans="1:16" x14ac:dyDescent="0.35">
      <c r="A1238" t="s">
        <v>357</v>
      </c>
      <c r="B1238" t="s">
        <v>1037</v>
      </c>
      <c r="C1238" t="s">
        <v>18</v>
      </c>
      <c r="D1238" t="s">
        <v>55</v>
      </c>
      <c r="E1238">
        <v>3858.34</v>
      </c>
      <c r="F1238">
        <v>1</v>
      </c>
      <c r="G1238">
        <v>3858.34</v>
      </c>
      <c r="H1238" t="s">
        <v>95</v>
      </c>
      <c r="I1238" t="s">
        <v>39</v>
      </c>
      <c r="J1238" t="s">
        <v>40</v>
      </c>
      <c r="K1238" t="s">
        <v>23</v>
      </c>
      <c r="L1238">
        <v>2020</v>
      </c>
      <c r="M1238" t="s">
        <v>24</v>
      </c>
      <c r="N1238" t="s">
        <v>42</v>
      </c>
      <c r="O1238">
        <v>9</v>
      </c>
      <c r="P1238" t="s">
        <v>84</v>
      </c>
    </row>
    <row r="1239" spans="1:16" x14ac:dyDescent="0.35">
      <c r="A1239" t="s">
        <v>77</v>
      </c>
      <c r="B1239" t="s">
        <v>245</v>
      </c>
      <c r="C1239" t="s">
        <v>51</v>
      </c>
      <c r="D1239" t="s">
        <v>29</v>
      </c>
      <c r="E1239">
        <v>3706.1</v>
      </c>
      <c r="F1239">
        <v>3</v>
      </c>
      <c r="G1239">
        <v>11118.3</v>
      </c>
      <c r="H1239" t="s">
        <v>46</v>
      </c>
      <c r="I1239" t="s">
        <v>30</v>
      </c>
      <c r="J1239" t="s">
        <v>31</v>
      </c>
      <c r="K1239" t="s">
        <v>23</v>
      </c>
      <c r="L1239">
        <v>2020</v>
      </c>
      <c r="M1239" t="s">
        <v>41</v>
      </c>
      <c r="N1239" t="s">
        <v>42</v>
      </c>
      <c r="O1239">
        <v>9</v>
      </c>
      <c r="P1239" t="s">
        <v>76</v>
      </c>
    </row>
    <row r="1240" spans="1:16" x14ac:dyDescent="0.35">
      <c r="A1240" t="s">
        <v>872</v>
      </c>
      <c r="B1240" t="s">
        <v>524</v>
      </c>
      <c r="C1240" t="s">
        <v>18</v>
      </c>
      <c r="D1240" t="s">
        <v>29</v>
      </c>
      <c r="E1240">
        <v>472.97</v>
      </c>
      <c r="F1240">
        <v>2</v>
      </c>
      <c r="G1240">
        <v>945.94</v>
      </c>
      <c r="H1240" t="s">
        <v>62</v>
      </c>
      <c r="I1240" t="s">
        <v>39</v>
      </c>
      <c r="J1240" t="s">
        <v>40</v>
      </c>
      <c r="K1240" t="s">
        <v>23</v>
      </c>
      <c r="L1240">
        <v>2020</v>
      </c>
      <c r="M1240" t="s">
        <v>69</v>
      </c>
      <c r="N1240" t="s">
        <v>42</v>
      </c>
      <c r="O1240">
        <v>13</v>
      </c>
      <c r="P1240" t="s">
        <v>58</v>
      </c>
    </row>
    <row r="1241" spans="1:16" x14ac:dyDescent="0.35">
      <c r="A1241" t="s">
        <v>503</v>
      </c>
      <c r="B1241" t="s">
        <v>1027</v>
      </c>
      <c r="C1241" t="s">
        <v>61</v>
      </c>
      <c r="D1241" t="s">
        <v>55</v>
      </c>
      <c r="E1241">
        <v>4063.08</v>
      </c>
      <c r="F1241">
        <v>2</v>
      </c>
      <c r="G1241">
        <v>8126.16</v>
      </c>
      <c r="H1241" t="s">
        <v>95</v>
      </c>
      <c r="I1241" t="s">
        <v>39</v>
      </c>
      <c r="J1241" t="s">
        <v>40</v>
      </c>
      <c r="K1241" t="s">
        <v>23</v>
      </c>
      <c r="L1241">
        <v>2020</v>
      </c>
      <c r="M1241" t="s">
        <v>83</v>
      </c>
      <c r="N1241" t="s">
        <v>33</v>
      </c>
      <c r="O1241">
        <v>10</v>
      </c>
      <c r="P1241" t="s">
        <v>26</v>
      </c>
    </row>
    <row r="1242" spans="1:16" x14ac:dyDescent="0.35">
      <c r="A1242" t="s">
        <v>931</v>
      </c>
      <c r="B1242" t="s">
        <v>663</v>
      </c>
      <c r="C1242" t="s">
        <v>61</v>
      </c>
      <c r="D1242" t="s">
        <v>55</v>
      </c>
      <c r="E1242">
        <v>1504.41</v>
      </c>
      <c r="F1242">
        <v>1</v>
      </c>
      <c r="G1242">
        <v>1504.41</v>
      </c>
      <c r="H1242" t="s">
        <v>122</v>
      </c>
      <c r="I1242" t="s">
        <v>66</v>
      </c>
      <c r="J1242" t="s">
        <v>67</v>
      </c>
      <c r="K1242" t="s">
        <v>68</v>
      </c>
      <c r="L1242">
        <v>2020</v>
      </c>
      <c r="M1242" t="s">
        <v>32</v>
      </c>
      <c r="N1242" t="s">
        <v>70</v>
      </c>
      <c r="O1242">
        <v>12</v>
      </c>
      <c r="P1242" t="s">
        <v>84</v>
      </c>
    </row>
    <row r="1243" spans="1:16" x14ac:dyDescent="0.35">
      <c r="A1243" t="s">
        <v>487</v>
      </c>
      <c r="B1243" t="s">
        <v>756</v>
      </c>
      <c r="C1243" t="s">
        <v>61</v>
      </c>
      <c r="D1243" t="s">
        <v>55</v>
      </c>
      <c r="E1243">
        <v>4927.17</v>
      </c>
      <c r="F1243">
        <v>1</v>
      </c>
      <c r="G1243">
        <v>4927.17</v>
      </c>
      <c r="H1243" t="s">
        <v>95</v>
      </c>
      <c r="I1243" t="s">
        <v>30</v>
      </c>
      <c r="J1243" t="s">
        <v>31</v>
      </c>
      <c r="K1243" t="s">
        <v>23</v>
      </c>
      <c r="L1243">
        <v>2020</v>
      </c>
      <c r="M1243" t="s">
        <v>41</v>
      </c>
      <c r="N1243" t="s">
        <v>42</v>
      </c>
      <c r="O1243">
        <v>21</v>
      </c>
      <c r="P1243" t="s">
        <v>48</v>
      </c>
    </row>
    <row r="1244" spans="1:16" x14ac:dyDescent="0.35">
      <c r="A1244" t="s">
        <v>279</v>
      </c>
      <c r="B1244" t="s">
        <v>609</v>
      </c>
      <c r="C1244" t="s">
        <v>18</v>
      </c>
      <c r="D1244" t="s">
        <v>37</v>
      </c>
      <c r="E1244">
        <v>4301.3500000000004</v>
      </c>
      <c r="F1244">
        <v>2</v>
      </c>
      <c r="G1244">
        <v>8602.7000000000007</v>
      </c>
      <c r="H1244" t="s">
        <v>38</v>
      </c>
      <c r="I1244" t="s">
        <v>39</v>
      </c>
      <c r="J1244" t="s">
        <v>92</v>
      </c>
      <c r="K1244" t="s">
        <v>68</v>
      </c>
      <c r="L1244">
        <v>2020</v>
      </c>
      <c r="M1244" t="s">
        <v>69</v>
      </c>
      <c r="N1244" t="s">
        <v>33</v>
      </c>
      <c r="O1244">
        <v>21</v>
      </c>
      <c r="P1244" t="s">
        <v>48</v>
      </c>
    </row>
    <row r="1245" spans="1:16" x14ac:dyDescent="0.35">
      <c r="A1245" t="s">
        <v>794</v>
      </c>
      <c r="B1245" t="s">
        <v>60</v>
      </c>
      <c r="C1245" t="s">
        <v>18</v>
      </c>
      <c r="D1245" t="s">
        <v>29</v>
      </c>
      <c r="E1245">
        <v>4430.54</v>
      </c>
      <c r="F1245">
        <v>1</v>
      </c>
      <c r="G1245">
        <v>4430.54</v>
      </c>
      <c r="H1245" t="s">
        <v>95</v>
      </c>
      <c r="I1245" t="s">
        <v>66</v>
      </c>
      <c r="J1245" t="s">
        <v>79</v>
      </c>
      <c r="K1245" t="s">
        <v>68</v>
      </c>
      <c r="L1245">
        <v>2020</v>
      </c>
      <c r="M1245" t="s">
        <v>135</v>
      </c>
      <c r="N1245" t="s">
        <v>25</v>
      </c>
      <c r="O1245">
        <v>19</v>
      </c>
      <c r="P1245" t="s">
        <v>84</v>
      </c>
    </row>
    <row r="1246" spans="1:16" x14ac:dyDescent="0.35">
      <c r="A1246" t="s">
        <v>753</v>
      </c>
      <c r="B1246" t="s">
        <v>1048</v>
      </c>
      <c r="C1246" t="s">
        <v>61</v>
      </c>
      <c r="D1246" t="s">
        <v>91</v>
      </c>
      <c r="E1246">
        <v>1601.44</v>
      </c>
      <c r="F1246">
        <v>1</v>
      </c>
      <c r="G1246">
        <v>1601.44</v>
      </c>
      <c r="H1246" t="s">
        <v>122</v>
      </c>
      <c r="I1246" t="s">
        <v>66</v>
      </c>
      <c r="J1246" t="s">
        <v>67</v>
      </c>
      <c r="K1246" t="s">
        <v>68</v>
      </c>
      <c r="L1246">
        <v>2020</v>
      </c>
      <c r="M1246" t="s">
        <v>52</v>
      </c>
      <c r="N1246" t="s">
        <v>42</v>
      </c>
      <c r="O1246">
        <v>9</v>
      </c>
      <c r="P1246" t="s">
        <v>26</v>
      </c>
    </row>
    <row r="1247" spans="1:16" x14ac:dyDescent="0.35">
      <c r="A1247" t="s">
        <v>555</v>
      </c>
      <c r="B1247" t="s">
        <v>1049</v>
      </c>
      <c r="C1247" t="s">
        <v>51</v>
      </c>
      <c r="D1247" t="s">
        <v>91</v>
      </c>
      <c r="E1247">
        <v>2142.96</v>
      </c>
      <c r="F1247">
        <v>2</v>
      </c>
      <c r="G1247">
        <v>4285.92</v>
      </c>
      <c r="H1247" t="s">
        <v>122</v>
      </c>
      <c r="I1247" t="s">
        <v>39</v>
      </c>
      <c r="J1247" t="s">
        <v>40</v>
      </c>
      <c r="K1247" t="s">
        <v>23</v>
      </c>
      <c r="L1247">
        <v>2020</v>
      </c>
      <c r="M1247" t="s">
        <v>69</v>
      </c>
      <c r="N1247" t="s">
        <v>42</v>
      </c>
      <c r="O1247">
        <v>11</v>
      </c>
      <c r="P1247" t="s">
        <v>43</v>
      </c>
    </row>
    <row r="1248" spans="1:16" x14ac:dyDescent="0.35">
      <c r="A1248" t="s">
        <v>286</v>
      </c>
      <c r="B1248" t="s">
        <v>160</v>
      </c>
      <c r="C1248" t="s">
        <v>61</v>
      </c>
      <c r="D1248" t="s">
        <v>19</v>
      </c>
      <c r="E1248">
        <v>4178.79</v>
      </c>
      <c r="F1248">
        <v>3</v>
      </c>
      <c r="G1248">
        <v>12536.37</v>
      </c>
      <c r="H1248" t="s">
        <v>38</v>
      </c>
      <c r="I1248" t="s">
        <v>39</v>
      </c>
      <c r="J1248" t="s">
        <v>92</v>
      </c>
      <c r="K1248" t="s">
        <v>68</v>
      </c>
      <c r="L1248">
        <v>2020</v>
      </c>
      <c r="M1248" t="s">
        <v>149</v>
      </c>
      <c r="N1248" t="s">
        <v>42</v>
      </c>
      <c r="O1248">
        <v>12</v>
      </c>
      <c r="P1248" t="s">
        <v>58</v>
      </c>
    </row>
    <row r="1249" spans="1:16" x14ac:dyDescent="0.35">
      <c r="A1249" t="s">
        <v>103</v>
      </c>
      <c r="B1249" t="s">
        <v>1050</v>
      </c>
      <c r="C1249" t="s">
        <v>51</v>
      </c>
      <c r="D1249" t="s">
        <v>19</v>
      </c>
      <c r="E1249">
        <v>900.14</v>
      </c>
      <c r="F1249">
        <v>3</v>
      </c>
      <c r="G1249">
        <v>2700.42</v>
      </c>
      <c r="H1249" t="s">
        <v>87</v>
      </c>
      <c r="I1249" t="s">
        <v>30</v>
      </c>
      <c r="J1249" t="s">
        <v>31</v>
      </c>
      <c r="K1249" t="s">
        <v>23</v>
      </c>
      <c r="L1249">
        <v>2020</v>
      </c>
      <c r="M1249" t="s">
        <v>24</v>
      </c>
      <c r="N1249" t="s">
        <v>25</v>
      </c>
      <c r="O1249">
        <v>14</v>
      </c>
      <c r="P1249" t="s">
        <v>48</v>
      </c>
    </row>
    <row r="1250" spans="1:16" x14ac:dyDescent="0.35">
      <c r="A1250" t="s">
        <v>577</v>
      </c>
      <c r="B1250" t="s">
        <v>1051</v>
      </c>
      <c r="C1250" t="s">
        <v>51</v>
      </c>
      <c r="D1250" t="s">
        <v>82</v>
      </c>
      <c r="E1250">
        <v>4638</v>
      </c>
      <c r="F1250">
        <v>3</v>
      </c>
      <c r="G1250">
        <v>13914</v>
      </c>
      <c r="H1250" t="s">
        <v>122</v>
      </c>
      <c r="I1250" t="s">
        <v>66</v>
      </c>
      <c r="J1250" t="s">
        <v>79</v>
      </c>
      <c r="K1250" t="s">
        <v>68</v>
      </c>
      <c r="L1250">
        <v>2020</v>
      </c>
      <c r="M1250" t="s">
        <v>63</v>
      </c>
      <c r="N1250" t="s">
        <v>42</v>
      </c>
      <c r="O1250">
        <v>13</v>
      </c>
      <c r="P1250" t="s">
        <v>43</v>
      </c>
    </row>
    <row r="1251" spans="1:16" x14ac:dyDescent="0.35">
      <c r="A1251" t="s">
        <v>123</v>
      </c>
      <c r="B1251" t="s">
        <v>535</v>
      </c>
      <c r="C1251" t="s">
        <v>18</v>
      </c>
      <c r="D1251" t="s">
        <v>19</v>
      </c>
      <c r="E1251">
        <v>1723.21</v>
      </c>
      <c r="F1251">
        <v>3</v>
      </c>
      <c r="G1251">
        <v>5169.63</v>
      </c>
      <c r="H1251" t="s">
        <v>95</v>
      </c>
      <c r="I1251" t="s">
        <v>66</v>
      </c>
      <c r="J1251" t="s">
        <v>67</v>
      </c>
      <c r="K1251" t="s">
        <v>68</v>
      </c>
      <c r="L1251">
        <v>2020</v>
      </c>
      <c r="M1251" t="s">
        <v>63</v>
      </c>
      <c r="N1251" t="s">
        <v>25</v>
      </c>
      <c r="O1251">
        <v>12</v>
      </c>
      <c r="P1251" t="s">
        <v>76</v>
      </c>
    </row>
    <row r="1252" spans="1:16" x14ac:dyDescent="0.35">
      <c r="A1252" t="s">
        <v>390</v>
      </c>
      <c r="B1252" t="s">
        <v>328</v>
      </c>
      <c r="C1252" t="s">
        <v>18</v>
      </c>
      <c r="D1252" t="s">
        <v>29</v>
      </c>
      <c r="E1252">
        <v>1217.69</v>
      </c>
      <c r="F1252">
        <v>1</v>
      </c>
      <c r="G1252">
        <v>1217.69</v>
      </c>
      <c r="H1252" t="s">
        <v>122</v>
      </c>
      <c r="I1252" t="s">
        <v>66</v>
      </c>
      <c r="J1252" t="s">
        <v>79</v>
      </c>
      <c r="K1252" t="s">
        <v>68</v>
      </c>
      <c r="L1252">
        <v>2020</v>
      </c>
      <c r="M1252" t="s">
        <v>135</v>
      </c>
      <c r="N1252" t="s">
        <v>70</v>
      </c>
      <c r="O1252">
        <v>21</v>
      </c>
      <c r="P1252" t="s">
        <v>48</v>
      </c>
    </row>
    <row r="1253" spans="1:16" x14ac:dyDescent="0.35">
      <c r="A1253" t="s">
        <v>792</v>
      </c>
      <c r="B1253" t="s">
        <v>864</v>
      </c>
      <c r="C1253" t="s">
        <v>51</v>
      </c>
      <c r="D1253" t="s">
        <v>29</v>
      </c>
      <c r="E1253">
        <v>4592.96</v>
      </c>
      <c r="F1253">
        <v>1</v>
      </c>
      <c r="G1253">
        <v>4592.96</v>
      </c>
      <c r="H1253" t="s">
        <v>46</v>
      </c>
      <c r="I1253" t="s">
        <v>21</v>
      </c>
      <c r="J1253" t="s">
        <v>22</v>
      </c>
      <c r="K1253" t="s">
        <v>23</v>
      </c>
      <c r="L1253">
        <v>2020</v>
      </c>
      <c r="M1253" t="s">
        <v>83</v>
      </c>
      <c r="N1253" t="s">
        <v>42</v>
      </c>
      <c r="O1253">
        <v>20</v>
      </c>
      <c r="P1253" t="s">
        <v>26</v>
      </c>
    </row>
    <row r="1254" spans="1:16" x14ac:dyDescent="0.35">
      <c r="A1254" t="s">
        <v>272</v>
      </c>
      <c r="B1254" t="s">
        <v>238</v>
      </c>
      <c r="C1254" t="s">
        <v>51</v>
      </c>
      <c r="D1254" t="s">
        <v>75</v>
      </c>
      <c r="E1254">
        <v>3295.88</v>
      </c>
      <c r="F1254">
        <v>1</v>
      </c>
      <c r="G1254">
        <v>3295.88</v>
      </c>
      <c r="H1254" t="s">
        <v>122</v>
      </c>
      <c r="I1254" t="s">
        <v>30</v>
      </c>
      <c r="J1254" t="s">
        <v>31</v>
      </c>
      <c r="K1254" t="s">
        <v>23</v>
      </c>
      <c r="L1254">
        <v>2020</v>
      </c>
      <c r="M1254" t="s">
        <v>47</v>
      </c>
      <c r="N1254" t="s">
        <v>25</v>
      </c>
      <c r="O1254">
        <v>14</v>
      </c>
      <c r="P1254" t="s">
        <v>84</v>
      </c>
    </row>
    <row r="1255" spans="1:16" x14ac:dyDescent="0.35">
      <c r="A1255" t="s">
        <v>578</v>
      </c>
      <c r="B1255" t="s">
        <v>871</v>
      </c>
      <c r="C1255" t="s">
        <v>61</v>
      </c>
      <c r="D1255" t="s">
        <v>19</v>
      </c>
      <c r="E1255">
        <v>2236.9899999999998</v>
      </c>
      <c r="F1255">
        <v>2</v>
      </c>
      <c r="G1255">
        <v>4473.9799999999996</v>
      </c>
      <c r="H1255" t="s">
        <v>20</v>
      </c>
      <c r="I1255" t="s">
        <v>39</v>
      </c>
      <c r="J1255" t="s">
        <v>92</v>
      </c>
      <c r="K1255" t="s">
        <v>68</v>
      </c>
      <c r="L1255">
        <v>2020</v>
      </c>
      <c r="M1255" t="s">
        <v>52</v>
      </c>
      <c r="N1255" t="s">
        <v>33</v>
      </c>
      <c r="O1255">
        <v>10</v>
      </c>
      <c r="P1255" t="s">
        <v>58</v>
      </c>
    </row>
    <row r="1256" spans="1:16" x14ac:dyDescent="0.35">
      <c r="A1256" t="s">
        <v>757</v>
      </c>
      <c r="B1256" t="s">
        <v>492</v>
      </c>
      <c r="C1256" t="s">
        <v>18</v>
      </c>
      <c r="D1256" t="s">
        <v>55</v>
      </c>
      <c r="E1256">
        <v>3213.13</v>
      </c>
      <c r="F1256">
        <v>1</v>
      </c>
      <c r="G1256">
        <v>3213.13</v>
      </c>
      <c r="H1256" t="s">
        <v>20</v>
      </c>
      <c r="I1256" t="s">
        <v>66</v>
      </c>
      <c r="J1256" t="s">
        <v>67</v>
      </c>
      <c r="K1256" t="s">
        <v>68</v>
      </c>
      <c r="L1256">
        <v>2020</v>
      </c>
      <c r="M1256" t="s">
        <v>100</v>
      </c>
      <c r="N1256" t="s">
        <v>70</v>
      </c>
      <c r="O1256">
        <v>16</v>
      </c>
      <c r="P1256" t="s">
        <v>48</v>
      </c>
    </row>
    <row r="1257" spans="1:16" x14ac:dyDescent="0.35">
      <c r="A1257" t="s">
        <v>397</v>
      </c>
      <c r="B1257" t="s">
        <v>1052</v>
      </c>
      <c r="C1257" t="s">
        <v>18</v>
      </c>
      <c r="D1257" t="s">
        <v>55</v>
      </c>
      <c r="E1257">
        <v>3658.13</v>
      </c>
      <c r="F1257">
        <v>3</v>
      </c>
      <c r="G1257">
        <v>10974.39</v>
      </c>
      <c r="H1257" t="s">
        <v>95</v>
      </c>
      <c r="I1257" t="s">
        <v>30</v>
      </c>
      <c r="J1257" t="s">
        <v>31</v>
      </c>
      <c r="K1257" t="s">
        <v>23</v>
      </c>
      <c r="L1257">
        <v>2020</v>
      </c>
      <c r="M1257" t="s">
        <v>135</v>
      </c>
      <c r="N1257" t="s">
        <v>33</v>
      </c>
      <c r="O1257">
        <v>19</v>
      </c>
      <c r="P1257" t="s">
        <v>48</v>
      </c>
    </row>
    <row r="1258" spans="1:16" x14ac:dyDescent="0.35">
      <c r="A1258" t="s">
        <v>155</v>
      </c>
      <c r="B1258" t="s">
        <v>657</v>
      </c>
      <c r="C1258" t="s">
        <v>51</v>
      </c>
      <c r="D1258" t="s">
        <v>91</v>
      </c>
      <c r="E1258">
        <v>913.97</v>
      </c>
      <c r="F1258">
        <v>1</v>
      </c>
      <c r="G1258">
        <v>913.97</v>
      </c>
      <c r="H1258" t="s">
        <v>122</v>
      </c>
      <c r="I1258" t="s">
        <v>66</v>
      </c>
      <c r="J1258" t="s">
        <v>67</v>
      </c>
      <c r="K1258" t="s">
        <v>68</v>
      </c>
      <c r="L1258">
        <v>2020</v>
      </c>
      <c r="M1258" t="s">
        <v>32</v>
      </c>
      <c r="N1258" t="s">
        <v>70</v>
      </c>
      <c r="O1258">
        <v>17</v>
      </c>
      <c r="P1258" t="s">
        <v>34</v>
      </c>
    </row>
    <row r="1259" spans="1:16" x14ac:dyDescent="0.35">
      <c r="A1259" t="s">
        <v>1053</v>
      </c>
      <c r="B1259" t="s">
        <v>179</v>
      </c>
      <c r="C1259" t="s">
        <v>51</v>
      </c>
      <c r="D1259" t="s">
        <v>19</v>
      </c>
      <c r="E1259">
        <v>3900.86</v>
      </c>
      <c r="F1259">
        <v>1</v>
      </c>
      <c r="G1259">
        <v>3900.86</v>
      </c>
      <c r="H1259" t="s">
        <v>20</v>
      </c>
      <c r="I1259" t="s">
        <v>39</v>
      </c>
      <c r="J1259" t="s">
        <v>40</v>
      </c>
      <c r="K1259" t="s">
        <v>23</v>
      </c>
      <c r="L1259">
        <v>2020</v>
      </c>
      <c r="M1259" t="s">
        <v>63</v>
      </c>
      <c r="N1259" t="s">
        <v>42</v>
      </c>
      <c r="O1259">
        <v>14</v>
      </c>
      <c r="P1259" t="s">
        <v>43</v>
      </c>
    </row>
    <row r="1260" spans="1:16" x14ac:dyDescent="0.35">
      <c r="A1260" t="s">
        <v>463</v>
      </c>
      <c r="B1260" t="s">
        <v>213</v>
      </c>
      <c r="C1260" t="s">
        <v>61</v>
      </c>
      <c r="D1260" t="s">
        <v>91</v>
      </c>
      <c r="E1260">
        <v>4093.86</v>
      </c>
      <c r="F1260">
        <v>1</v>
      </c>
      <c r="G1260">
        <v>4093.86</v>
      </c>
      <c r="H1260" t="s">
        <v>20</v>
      </c>
      <c r="I1260" t="s">
        <v>30</v>
      </c>
      <c r="J1260" t="s">
        <v>31</v>
      </c>
      <c r="K1260" t="s">
        <v>23</v>
      </c>
      <c r="L1260">
        <v>2020</v>
      </c>
      <c r="M1260" t="s">
        <v>32</v>
      </c>
      <c r="N1260" t="s">
        <v>42</v>
      </c>
      <c r="O1260">
        <v>16</v>
      </c>
      <c r="P1260" t="s">
        <v>84</v>
      </c>
    </row>
    <row r="1261" spans="1:16" x14ac:dyDescent="0.35">
      <c r="A1261" t="s">
        <v>322</v>
      </c>
      <c r="B1261" t="s">
        <v>249</v>
      </c>
      <c r="C1261" t="s">
        <v>61</v>
      </c>
      <c r="D1261" t="s">
        <v>19</v>
      </c>
      <c r="E1261">
        <v>2787.92</v>
      </c>
      <c r="F1261">
        <v>2</v>
      </c>
      <c r="G1261">
        <v>5575.84</v>
      </c>
      <c r="H1261" t="s">
        <v>95</v>
      </c>
      <c r="I1261" t="s">
        <v>66</v>
      </c>
      <c r="J1261" t="s">
        <v>67</v>
      </c>
      <c r="K1261" t="s">
        <v>68</v>
      </c>
      <c r="L1261">
        <v>2020</v>
      </c>
      <c r="M1261" t="s">
        <v>149</v>
      </c>
      <c r="N1261" t="s">
        <v>70</v>
      </c>
      <c r="O1261">
        <v>16</v>
      </c>
      <c r="P1261" t="s">
        <v>26</v>
      </c>
    </row>
    <row r="1262" spans="1:16" x14ac:dyDescent="0.35">
      <c r="A1262" t="s">
        <v>666</v>
      </c>
      <c r="B1262" t="s">
        <v>896</v>
      </c>
      <c r="C1262" t="s">
        <v>18</v>
      </c>
      <c r="D1262" t="s">
        <v>19</v>
      </c>
      <c r="E1262">
        <v>4887.7299999999996</v>
      </c>
      <c r="F1262">
        <v>1</v>
      </c>
      <c r="G1262">
        <v>4887.7299999999996</v>
      </c>
      <c r="H1262" t="s">
        <v>62</v>
      </c>
      <c r="I1262" t="s">
        <v>39</v>
      </c>
      <c r="J1262" t="s">
        <v>92</v>
      </c>
      <c r="K1262" t="s">
        <v>68</v>
      </c>
      <c r="L1262">
        <v>2020</v>
      </c>
      <c r="M1262" t="s">
        <v>149</v>
      </c>
      <c r="N1262" t="s">
        <v>42</v>
      </c>
      <c r="O1262">
        <v>17</v>
      </c>
      <c r="P1262" t="s">
        <v>43</v>
      </c>
    </row>
    <row r="1263" spans="1:16" x14ac:dyDescent="0.35">
      <c r="A1263" t="s">
        <v>1054</v>
      </c>
      <c r="B1263" t="s">
        <v>835</v>
      </c>
      <c r="C1263" t="s">
        <v>51</v>
      </c>
      <c r="D1263" t="s">
        <v>37</v>
      </c>
      <c r="E1263">
        <v>1975.95</v>
      </c>
      <c r="F1263">
        <v>2</v>
      </c>
      <c r="G1263">
        <v>3951.9</v>
      </c>
      <c r="H1263" t="s">
        <v>87</v>
      </c>
      <c r="I1263" t="s">
        <v>39</v>
      </c>
      <c r="J1263" t="s">
        <v>40</v>
      </c>
      <c r="K1263" t="s">
        <v>23</v>
      </c>
      <c r="L1263">
        <v>2020</v>
      </c>
      <c r="M1263" t="s">
        <v>135</v>
      </c>
      <c r="N1263" t="s">
        <v>70</v>
      </c>
      <c r="O1263">
        <v>19</v>
      </c>
      <c r="P1263" t="s">
        <v>48</v>
      </c>
    </row>
    <row r="1264" spans="1:16" x14ac:dyDescent="0.35">
      <c r="A1264" t="s">
        <v>205</v>
      </c>
      <c r="B1264" t="s">
        <v>1055</v>
      </c>
      <c r="C1264" t="s">
        <v>18</v>
      </c>
      <c r="D1264" t="s">
        <v>19</v>
      </c>
      <c r="E1264">
        <v>1344.22</v>
      </c>
      <c r="F1264">
        <v>1</v>
      </c>
      <c r="G1264">
        <v>1344.22</v>
      </c>
      <c r="H1264" t="s">
        <v>46</v>
      </c>
      <c r="I1264" t="s">
        <v>66</v>
      </c>
      <c r="J1264" t="s">
        <v>79</v>
      </c>
      <c r="K1264" t="s">
        <v>68</v>
      </c>
      <c r="L1264">
        <v>2020</v>
      </c>
      <c r="M1264" t="s">
        <v>135</v>
      </c>
      <c r="N1264" t="s">
        <v>33</v>
      </c>
      <c r="O1264">
        <v>21</v>
      </c>
      <c r="P1264" t="s">
        <v>26</v>
      </c>
    </row>
    <row r="1265" spans="1:16" x14ac:dyDescent="0.35">
      <c r="A1265" t="s">
        <v>540</v>
      </c>
      <c r="B1265" t="s">
        <v>807</v>
      </c>
      <c r="C1265" t="s">
        <v>51</v>
      </c>
      <c r="D1265" t="s">
        <v>29</v>
      </c>
      <c r="E1265">
        <v>402.65</v>
      </c>
      <c r="F1265">
        <v>2</v>
      </c>
      <c r="G1265">
        <v>805.3</v>
      </c>
      <c r="H1265" t="s">
        <v>95</v>
      </c>
      <c r="I1265" t="s">
        <v>39</v>
      </c>
      <c r="J1265" t="s">
        <v>40</v>
      </c>
      <c r="K1265" t="s">
        <v>23</v>
      </c>
      <c r="L1265">
        <v>2020</v>
      </c>
      <c r="M1265" t="s">
        <v>24</v>
      </c>
      <c r="N1265" t="s">
        <v>33</v>
      </c>
      <c r="O1265">
        <v>20</v>
      </c>
      <c r="P1265" t="s">
        <v>34</v>
      </c>
    </row>
    <row r="1266" spans="1:16" x14ac:dyDescent="0.35">
      <c r="A1266" t="s">
        <v>372</v>
      </c>
      <c r="B1266" t="s">
        <v>206</v>
      </c>
      <c r="C1266" t="s">
        <v>51</v>
      </c>
      <c r="D1266" t="s">
        <v>82</v>
      </c>
      <c r="E1266">
        <v>718.63</v>
      </c>
      <c r="F1266">
        <v>3</v>
      </c>
      <c r="G1266">
        <v>2155.89</v>
      </c>
      <c r="H1266" t="s">
        <v>122</v>
      </c>
      <c r="I1266" t="s">
        <v>39</v>
      </c>
      <c r="J1266" t="s">
        <v>40</v>
      </c>
      <c r="K1266" t="s">
        <v>23</v>
      </c>
      <c r="L1266">
        <v>2020</v>
      </c>
      <c r="M1266" t="s">
        <v>135</v>
      </c>
      <c r="N1266" t="s">
        <v>42</v>
      </c>
      <c r="O1266">
        <v>19</v>
      </c>
      <c r="P1266" t="s">
        <v>58</v>
      </c>
    </row>
    <row r="1267" spans="1:16" x14ac:dyDescent="0.35">
      <c r="A1267" t="s">
        <v>188</v>
      </c>
      <c r="B1267" t="s">
        <v>373</v>
      </c>
      <c r="C1267" t="s">
        <v>51</v>
      </c>
      <c r="D1267" t="s">
        <v>29</v>
      </c>
      <c r="E1267">
        <v>3580.28</v>
      </c>
      <c r="F1267">
        <v>1</v>
      </c>
      <c r="G1267">
        <v>3580.28</v>
      </c>
      <c r="H1267" t="s">
        <v>62</v>
      </c>
      <c r="I1267" t="s">
        <v>66</v>
      </c>
      <c r="J1267" t="s">
        <v>79</v>
      </c>
      <c r="K1267" t="s">
        <v>68</v>
      </c>
      <c r="L1267">
        <v>2020</v>
      </c>
      <c r="M1267" t="s">
        <v>88</v>
      </c>
      <c r="N1267" t="s">
        <v>42</v>
      </c>
      <c r="O1267">
        <v>17</v>
      </c>
      <c r="P1267" t="s">
        <v>26</v>
      </c>
    </row>
    <row r="1268" spans="1:16" x14ac:dyDescent="0.35">
      <c r="A1268" t="s">
        <v>107</v>
      </c>
      <c r="B1268" t="s">
        <v>364</v>
      </c>
      <c r="C1268" t="s">
        <v>18</v>
      </c>
      <c r="D1268" t="s">
        <v>91</v>
      </c>
      <c r="E1268">
        <v>286.26</v>
      </c>
      <c r="F1268">
        <v>2</v>
      </c>
      <c r="G1268">
        <v>572.52</v>
      </c>
      <c r="H1268" t="s">
        <v>20</v>
      </c>
      <c r="I1268" t="s">
        <v>66</v>
      </c>
      <c r="J1268" t="s">
        <v>67</v>
      </c>
      <c r="K1268" t="s">
        <v>68</v>
      </c>
      <c r="L1268">
        <v>2020</v>
      </c>
      <c r="M1268" t="s">
        <v>83</v>
      </c>
      <c r="N1268" t="s">
        <v>70</v>
      </c>
      <c r="O1268">
        <v>12</v>
      </c>
      <c r="P1268" t="s">
        <v>43</v>
      </c>
    </row>
    <row r="1269" spans="1:16" x14ac:dyDescent="0.35">
      <c r="A1269" t="s">
        <v>390</v>
      </c>
      <c r="B1269" t="s">
        <v>115</v>
      </c>
      <c r="C1269" t="s">
        <v>51</v>
      </c>
      <c r="D1269" t="s">
        <v>75</v>
      </c>
      <c r="E1269">
        <v>4735.07</v>
      </c>
      <c r="F1269">
        <v>1</v>
      </c>
      <c r="G1269">
        <v>4735.07</v>
      </c>
      <c r="H1269" t="s">
        <v>38</v>
      </c>
      <c r="I1269" t="s">
        <v>39</v>
      </c>
      <c r="J1269" t="s">
        <v>92</v>
      </c>
      <c r="K1269" t="s">
        <v>68</v>
      </c>
      <c r="L1269">
        <v>2020</v>
      </c>
      <c r="M1269" t="s">
        <v>135</v>
      </c>
      <c r="N1269" t="s">
        <v>25</v>
      </c>
      <c r="O1269">
        <v>21</v>
      </c>
      <c r="P1269" t="s">
        <v>48</v>
      </c>
    </row>
    <row r="1270" spans="1:16" x14ac:dyDescent="0.35">
      <c r="A1270" t="s">
        <v>900</v>
      </c>
      <c r="B1270" t="s">
        <v>833</v>
      </c>
      <c r="C1270" t="s">
        <v>18</v>
      </c>
      <c r="D1270" t="s">
        <v>29</v>
      </c>
      <c r="E1270">
        <v>4612.78</v>
      </c>
      <c r="F1270">
        <v>1</v>
      </c>
      <c r="G1270">
        <v>4612.78</v>
      </c>
      <c r="H1270" t="s">
        <v>95</v>
      </c>
      <c r="I1270" t="s">
        <v>39</v>
      </c>
      <c r="J1270" t="s">
        <v>40</v>
      </c>
      <c r="K1270" t="s">
        <v>23</v>
      </c>
      <c r="L1270">
        <v>2020</v>
      </c>
      <c r="M1270" t="s">
        <v>47</v>
      </c>
      <c r="N1270" t="s">
        <v>25</v>
      </c>
      <c r="O1270">
        <v>12</v>
      </c>
      <c r="P1270" t="s">
        <v>84</v>
      </c>
    </row>
    <row r="1271" spans="1:16" x14ac:dyDescent="0.35">
      <c r="A1271" t="s">
        <v>780</v>
      </c>
      <c r="B1271" t="s">
        <v>500</v>
      </c>
      <c r="C1271" t="s">
        <v>18</v>
      </c>
      <c r="D1271" t="s">
        <v>55</v>
      </c>
      <c r="E1271">
        <v>1080.05</v>
      </c>
      <c r="F1271">
        <v>1</v>
      </c>
      <c r="G1271">
        <v>1080.05</v>
      </c>
      <c r="H1271" t="s">
        <v>46</v>
      </c>
      <c r="I1271" t="s">
        <v>39</v>
      </c>
      <c r="J1271" t="s">
        <v>40</v>
      </c>
      <c r="K1271" t="s">
        <v>23</v>
      </c>
      <c r="L1271">
        <v>2020</v>
      </c>
      <c r="M1271" t="s">
        <v>88</v>
      </c>
      <c r="N1271" t="s">
        <v>42</v>
      </c>
      <c r="O1271">
        <v>16</v>
      </c>
      <c r="P1271" t="s">
        <v>34</v>
      </c>
    </row>
    <row r="1272" spans="1:16" x14ac:dyDescent="0.35">
      <c r="A1272" t="s">
        <v>273</v>
      </c>
      <c r="B1272" t="s">
        <v>983</v>
      </c>
      <c r="C1272" t="s">
        <v>61</v>
      </c>
      <c r="D1272" t="s">
        <v>91</v>
      </c>
      <c r="E1272">
        <v>3055.82</v>
      </c>
      <c r="F1272">
        <v>1</v>
      </c>
      <c r="G1272">
        <v>3055.82</v>
      </c>
      <c r="H1272" t="s">
        <v>46</v>
      </c>
      <c r="I1272" t="s">
        <v>39</v>
      </c>
      <c r="J1272" t="s">
        <v>92</v>
      </c>
      <c r="K1272" t="s">
        <v>68</v>
      </c>
      <c r="L1272">
        <v>2020</v>
      </c>
      <c r="M1272" t="s">
        <v>100</v>
      </c>
      <c r="N1272" t="s">
        <v>42</v>
      </c>
      <c r="O1272">
        <v>16</v>
      </c>
      <c r="P1272" t="s">
        <v>34</v>
      </c>
    </row>
    <row r="1273" spans="1:16" x14ac:dyDescent="0.35">
      <c r="A1273" t="s">
        <v>242</v>
      </c>
      <c r="B1273" t="s">
        <v>589</v>
      </c>
      <c r="C1273" t="s">
        <v>18</v>
      </c>
      <c r="D1273" t="s">
        <v>55</v>
      </c>
      <c r="E1273">
        <v>3382.58</v>
      </c>
      <c r="F1273">
        <v>3</v>
      </c>
      <c r="G1273">
        <v>10147.74</v>
      </c>
      <c r="H1273" t="s">
        <v>95</v>
      </c>
      <c r="I1273" t="s">
        <v>39</v>
      </c>
      <c r="J1273" t="s">
        <v>92</v>
      </c>
      <c r="K1273" t="s">
        <v>68</v>
      </c>
      <c r="L1273">
        <v>2020</v>
      </c>
      <c r="M1273" t="s">
        <v>83</v>
      </c>
      <c r="N1273" t="s">
        <v>42</v>
      </c>
      <c r="O1273">
        <v>20</v>
      </c>
      <c r="P1273" t="s">
        <v>76</v>
      </c>
    </row>
    <row r="1274" spans="1:16" x14ac:dyDescent="0.35">
      <c r="A1274" t="s">
        <v>273</v>
      </c>
      <c r="B1274" t="s">
        <v>766</v>
      </c>
      <c r="C1274" t="s">
        <v>18</v>
      </c>
      <c r="D1274" t="s">
        <v>29</v>
      </c>
      <c r="E1274">
        <v>1897.2</v>
      </c>
      <c r="F1274">
        <v>1</v>
      </c>
      <c r="G1274">
        <v>1897.2</v>
      </c>
      <c r="H1274" t="s">
        <v>46</v>
      </c>
      <c r="I1274" t="s">
        <v>66</v>
      </c>
      <c r="J1274" t="s">
        <v>79</v>
      </c>
      <c r="K1274" t="s">
        <v>68</v>
      </c>
      <c r="L1274">
        <v>2020</v>
      </c>
      <c r="M1274" t="s">
        <v>100</v>
      </c>
      <c r="N1274" t="s">
        <v>25</v>
      </c>
      <c r="O1274">
        <v>14</v>
      </c>
      <c r="P1274" t="s">
        <v>34</v>
      </c>
    </row>
    <row r="1275" spans="1:16" x14ac:dyDescent="0.35">
      <c r="A1275" t="s">
        <v>234</v>
      </c>
      <c r="B1275" t="s">
        <v>1056</v>
      </c>
      <c r="C1275" t="s">
        <v>18</v>
      </c>
      <c r="D1275" t="s">
        <v>75</v>
      </c>
      <c r="E1275">
        <v>492.88</v>
      </c>
      <c r="F1275">
        <v>1</v>
      </c>
      <c r="G1275">
        <v>492.88</v>
      </c>
      <c r="H1275" t="s">
        <v>87</v>
      </c>
      <c r="I1275" t="s">
        <v>21</v>
      </c>
      <c r="J1275" t="s">
        <v>22</v>
      </c>
      <c r="K1275" t="s">
        <v>23</v>
      </c>
      <c r="L1275">
        <v>2020</v>
      </c>
      <c r="M1275" t="s">
        <v>41</v>
      </c>
      <c r="N1275" t="s">
        <v>42</v>
      </c>
      <c r="O1275">
        <v>16</v>
      </c>
      <c r="P1275" t="s">
        <v>84</v>
      </c>
    </row>
    <row r="1276" spans="1:16" x14ac:dyDescent="0.35">
      <c r="A1276" t="s">
        <v>832</v>
      </c>
      <c r="B1276" t="s">
        <v>483</v>
      </c>
      <c r="C1276" t="s">
        <v>61</v>
      </c>
      <c r="D1276" t="s">
        <v>82</v>
      </c>
      <c r="E1276">
        <v>1962.4</v>
      </c>
      <c r="F1276">
        <v>3</v>
      </c>
      <c r="G1276">
        <v>5887.2</v>
      </c>
      <c r="H1276" t="s">
        <v>122</v>
      </c>
      <c r="I1276" t="s">
        <v>66</v>
      </c>
      <c r="J1276" t="s">
        <v>67</v>
      </c>
      <c r="K1276" t="s">
        <v>68</v>
      </c>
      <c r="L1276">
        <v>2020</v>
      </c>
      <c r="M1276" t="s">
        <v>83</v>
      </c>
      <c r="N1276" t="s">
        <v>42</v>
      </c>
      <c r="O1276">
        <v>18</v>
      </c>
      <c r="P1276" t="s">
        <v>58</v>
      </c>
    </row>
    <row r="1277" spans="1:16" x14ac:dyDescent="0.35">
      <c r="A1277" t="s">
        <v>839</v>
      </c>
      <c r="B1277" t="s">
        <v>992</v>
      </c>
      <c r="C1277" t="s">
        <v>51</v>
      </c>
      <c r="D1277" t="s">
        <v>29</v>
      </c>
      <c r="E1277">
        <v>3180.44</v>
      </c>
      <c r="F1277">
        <v>1</v>
      </c>
      <c r="G1277">
        <v>3180.44</v>
      </c>
      <c r="H1277" t="s">
        <v>20</v>
      </c>
      <c r="I1277" t="s">
        <v>21</v>
      </c>
      <c r="J1277" t="s">
        <v>22</v>
      </c>
      <c r="K1277" t="s">
        <v>23</v>
      </c>
      <c r="L1277">
        <v>2020</v>
      </c>
      <c r="M1277" t="s">
        <v>32</v>
      </c>
      <c r="N1277" t="s">
        <v>42</v>
      </c>
      <c r="O1277">
        <v>15</v>
      </c>
      <c r="P1277" t="s">
        <v>43</v>
      </c>
    </row>
    <row r="1278" spans="1:16" x14ac:dyDescent="0.35">
      <c r="A1278" t="s">
        <v>932</v>
      </c>
      <c r="B1278" t="s">
        <v>270</v>
      </c>
      <c r="C1278" t="s">
        <v>51</v>
      </c>
      <c r="D1278" t="s">
        <v>19</v>
      </c>
      <c r="E1278">
        <v>4561.54</v>
      </c>
      <c r="F1278">
        <v>1</v>
      </c>
      <c r="G1278">
        <v>4561.54</v>
      </c>
      <c r="H1278" t="s">
        <v>122</v>
      </c>
      <c r="I1278" t="s">
        <v>66</v>
      </c>
      <c r="J1278" t="s">
        <v>67</v>
      </c>
      <c r="K1278" t="s">
        <v>68</v>
      </c>
      <c r="L1278">
        <v>2020</v>
      </c>
      <c r="M1278" t="s">
        <v>149</v>
      </c>
      <c r="N1278" t="s">
        <v>25</v>
      </c>
      <c r="O1278">
        <v>19</v>
      </c>
      <c r="P1278" t="s">
        <v>84</v>
      </c>
    </row>
    <row r="1279" spans="1:16" x14ac:dyDescent="0.35">
      <c r="A1279" t="s">
        <v>887</v>
      </c>
      <c r="B1279" t="s">
        <v>362</v>
      </c>
      <c r="C1279" t="s">
        <v>51</v>
      </c>
      <c r="D1279" t="s">
        <v>37</v>
      </c>
      <c r="E1279">
        <v>291.19</v>
      </c>
      <c r="F1279">
        <v>1</v>
      </c>
      <c r="G1279">
        <v>291.19</v>
      </c>
      <c r="H1279" t="s">
        <v>46</v>
      </c>
      <c r="I1279" t="s">
        <v>39</v>
      </c>
      <c r="J1279" t="s">
        <v>92</v>
      </c>
      <c r="K1279" t="s">
        <v>68</v>
      </c>
      <c r="L1279">
        <v>2020</v>
      </c>
      <c r="M1279" t="s">
        <v>69</v>
      </c>
      <c r="N1279" t="s">
        <v>42</v>
      </c>
      <c r="O1279">
        <v>18</v>
      </c>
      <c r="P1279" t="s">
        <v>48</v>
      </c>
    </row>
    <row r="1280" spans="1:16" x14ac:dyDescent="0.35">
      <c r="A1280" t="s">
        <v>286</v>
      </c>
      <c r="B1280" t="s">
        <v>298</v>
      </c>
      <c r="C1280" t="s">
        <v>51</v>
      </c>
      <c r="D1280" t="s">
        <v>55</v>
      </c>
      <c r="E1280">
        <v>3183.54</v>
      </c>
      <c r="F1280">
        <v>3</v>
      </c>
      <c r="G1280">
        <v>9550.6200000000008</v>
      </c>
      <c r="H1280" t="s">
        <v>46</v>
      </c>
      <c r="I1280" t="s">
        <v>39</v>
      </c>
      <c r="J1280" t="s">
        <v>92</v>
      </c>
      <c r="K1280" t="s">
        <v>68</v>
      </c>
      <c r="L1280">
        <v>2020</v>
      </c>
      <c r="M1280" t="s">
        <v>149</v>
      </c>
      <c r="N1280" t="s">
        <v>42</v>
      </c>
      <c r="O1280">
        <v>11</v>
      </c>
      <c r="P1280" t="s">
        <v>58</v>
      </c>
    </row>
    <row r="1281" spans="1:16" x14ac:dyDescent="0.35">
      <c r="A1281" t="s">
        <v>234</v>
      </c>
      <c r="B1281" t="s">
        <v>727</v>
      </c>
      <c r="C1281" t="s">
        <v>61</v>
      </c>
      <c r="D1281" t="s">
        <v>37</v>
      </c>
      <c r="E1281">
        <v>3025.27</v>
      </c>
      <c r="F1281">
        <v>1</v>
      </c>
      <c r="G1281">
        <v>3025.27</v>
      </c>
      <c r="H1281" t="s">
        <v>38</v>
      </c>
      <c r="I1281" t="s">
        <v>66</v>
      </c>
      <c r="J1281" t="s">
        <v>79</v>
      </c>
      <c r="K1281" t="s">
        <v>68</v>
      </c>
      <c r="L1281">
        <v>2020</v>
      </c>
      <c r="M1281" t="s">
        <v>41</v>
      </c>
      <c r="N1281" t="s">
        <v>42</v>
      </c>
      <c r="O1281">
        <v>17</v>
      </c>
      <c r="P1281" t="s">
        <v>84</v>
      </c>
    </row>
    <row r="1282" spans="1:16" x14ac:dyDescent="0.35">
      <c r="A1282" t="s">
        <v>452</v>
      </c>
      <c r="B1282" t="s">
        <v>358</v>
      </c>
      <c r="C1282" t="s">
        <v>61</v>
      </c>
      <c r="D1282" t="s">
        <v>19</v>
      </c>
      <c r="E1282">
        <v>3918.58</v>
      </c>
      <c r="F1282">
        <v>2</v>
      </c>
      <c r="G1282">
        <v>7837.16</v>
      </c>
      <c r="H1282" t="s">
        <v>38</v>
      </c>
      <c r="I1282" t="s">
        <v>39</v>
      </c>
      <c r="J1282" t="s">
        <v>92</v>
      </c>
      <c r="K1282" t="s">
        <v>68</v>
      </c>
      <c r="L1282">
        <v>2020</v>
      </c>
      <c r="M1282" t="s">
        <v>52</v>
      </c>
      <c r="N1282" t="s">
        <v>42</v>
      </c>
      <c r="O1282">
        <v>19</v>
      </c>
      <c r="P1282" t="s">
        <v>58</v>
      </c>
    </row>
    <row r="1283" spans="1:16" x14ac:dyDescent="0.35">
      <c r="A1283" t="s">
        <v>292</v>
      </c>
      <c r="B1283" t="s">
        <v>944</v>
      </c>
      <c r="C1283" t="s">
        <v>18</v>
      </c>
      <c r="D1283" t="s">
        <v>19</v>
      </c>
      <c r="E1283">
        <v>2043.02</v>
      </c>
      <c r="F1283">
        <v>1</v>
      </c>
      <c r="G1283">
        <v>2043.02</v>
      </c>
      <c r="H1283" t="s">
        <v>38</v>
      </c>
      <c r="I1283" t="s">
        <v>66</v>
      </c>
      <c r="J1283" t="s">
        <v>79</v>
      </c>
      <c r="K1283" t="s">
        <v>68</v>
      </c>
      <c r="L1283">
        <v>2020</v>
      </c>
      <c r="M1283" t="s">
        <v>63</v>
      </c>
      <c r="N1283" t="s">
        <v>33</v>
      </c>
      <c r="O1283">
        <v>11</v>
      </c>
      <c r="P1283" t="s">
        <v>58</v>
      </c>
    </row>
    <row r="1284" spans="1:16" x14ac:dyDescent="0.35">
      <c r="A1284" t="s">
        <v>175</v>
      </c>
      <c r="B1284" t="s">
        <v>489</v>
      </c>
      <c r="C1284" t="s">
        <v>18</v>
      </c>
      <c r="D1284" t="s">
        <v>29</v>
      </c>
      <c r="E1284">
        <v>2210.5300000000002</v>
      </c>
      <c r="F1284">
        <v>3</v>
      </c>
      <c r="G1284">
        <v>6631.59</v>
      </c>
      <c r="H1284" t="s">
        <v>46</v>
      </c>
      <c r="I1284" t="s">
        <v>66</v>
      </c>
      <c r="J1284" t="s">
        <v>67</v>
      </c>
      <c r="K1284" t="s">
        <v>68</v>
      </c>
      <c r="L1284">
        <v>2020</v>
      </c>
      <c r="M1284" t="s">
        <v>32</v>
      </c>
      <c r="N1284" t="s">
        <v>42</v>
      </c>
      <c r="O1284">
        <v>14</v>
      </c>
      <c r="P1284" t="s">
        <v>58</v>
      </c>
    </row>
    <row r="1285" spans="1:16" x14ac:dyDescent="0.35">
      <c r="A1285" t="s">
        <v>209</v>
      </c>
      <c r="B1285" t="s">
        <v>622</v>
      </c>
      <c r="C1285" t="s">
        <v>18</v>
      </c>
      <c r="D1285" t="s">
        <v>75</v>
      </c>
      <c r="E1285">
        <v>1650.15</v>
      </c>
      <c r="F1285">
        <v>3</v>
      </c>
      <c r="G1285">
        <v>4950.45</v>
      </c>
      <c r="H1285" t="s">
        <v>62</v>
      </c>
      <c r="I1285" t="s">
        <v>39</v>
      </c>
      <c r="J1285" t="s">
        <v>40</v>
      </c>
      <c r="K1285" t="s">
        <v>23</v>
      </c>
      <c r="L1285">
        <v>2020</v>
      </c>
      <c r="M1285" t="s">
        <v>149</v>
      </c>
      <c r="N1285" t="s">
        <v>25</v>
      </c>
      <c r="O1285">
        <v>17</v>
      </c>
      <c r="P1285" t="s">
        <v>26</v>
      </c>
    </row>
    <row r="1286" spans="1:16" x14ac:dyDescent="0.35">
      <c r="A1286" t="s">
        <v>461</v>
      </c>
      <c r="B1286" t="s">
        <v>1025</v>
      </c>
      <c r="C1286" t="s">
        <v>61</v>
      </c>
      <c r="D1286" t="s">
        <v>91</v>
      </c>
      <c r="E1286">
        <v>4954.28</v>
      </c>
      <c r="F1286">
        <v>3</v>
      </c>
      <c r="G1286">
        <v>14862.84</v>
      </c>
      <c r="H1286" t="s">
        <v>122</v>
      </c>
      <c r="I1286" t="s">
        <v>39</v>
      </c>
      <c r="J1286" t="s">
        <v>40</v>
      </c>
      <c r="K1286" t="s">
        <v>23</v>
      </c>
      <c r="L1286">
        <v>2020</v>
      </c>
      <c r="M1286" t="s">
        <v>100</v>
      </c>
      <c r="N1286" t="s">
        <v>25</v>
      </c>
      <c r="O1286">
        <v>10</v>
      </c>
      <c r="P1286" t="s">
        <v>26</v>
      </c>
    </row>
    <row r="1287" spans="1:16" x14ac:dyDescent="0.35">
      <c r="A1287" t="s">
        <v>299</v>
      </c>
      <c r="B1287" t="s">
        <v>920</v>
      </c>
      <c r="C1287" t="s">
        <v>51</v>
      </c>
      <c r="D1287" t="s">
        <v>75</v>
      </c>
      <c r="E1287">
        <v>3237.9</v>
      </c>
      <c r="F1287">
        <v>2</v>
      </c>
      <c r="G1287">
        <v>6475.8</v>
      </c>
      <c r="H1287" t="s">
        <v>95</v>
      </c>
      <c r="I1287" t="s">
        <v>30</v>
      </c>
      <c r="J1287" t="s">
        <v>31</v>
      </c>
      <c r="K1287" t="s">
        <v>23</v>
      </c>
      <c r="L1287">
        <v>2020</v>
      </c>
      <c r="M1287" t="s">
        <v>135</v>
      </c>
      <c r="N1287" t="s">
        <v>42</v>
      </c>
      <c r="O1287">
        <v>10</v>
      </c>
      <c r="P1287" t="s">
        <v>43</v>
      </c>
    </row>
    <row r="1288" spans="1:16" x14ac:dyDescent="0.35">
      <c r="A1288" t="s">
        <v>1057</v>
      </c>
      <c r="B1288" t="s">
        <v>990</v>
      </c>
      <c r="C1288" t="s">
        <v>18</v>
      </c>
      <c r="D1288" t="s">
        <v>91</v>
      </c>
      <c r="E1288">
        <v>150.03</v>
      </c>
      <c r="F1288">
        <v>3</v>
      </c>
      <c r="G1288">
        <v>450.09</v>
      </c>
      <c r="H1288" t="s">
        <v>62</v>
      </c>
      <c r="I1288" t="s">
        <v>66</v>
      </c>
      <c r="J1288" t="s">
        <v>67</v>
      </c>
      <c r="K1288" t="s">
        <v>68</v>
      </c>
      <c r="L1288">
        <v>2020</v>
      </c>
      <c r="M1288" t="s">
        <v>83</v>
      </c>
      <c r="N1288" t="s">
        <v>42</v>
      </c>
      <c r="O1288">
        <v>20</v>
      </c>
      <c r="P1288" t="s">
        <v>43</v>
      </c>
    </row>
    <row r="1289" spans="1:16" x14ac:dyDescent="0.35">
      <c r="A1289" t="s">
        <v>315</v>
      </c>
      <c r="B1289" t="s">
        <v>1058</v>
      </c>
      <c r="C1289" t="s">
        <v>18</v>
      </c>
      <c r="D1289" t="s">
        <v>19</v>
      </c>
      <c r="E1289">
        <v>972.96</v>
      </c>
      <c r="F1289">
        <v>1</v>
      </c>
      <c r="G1289">
        <v>972.96</v>
      </c>
      <c r="H1289" t="s">
        <v>46</v>
      </c>
      <c r="I1289" t="s">
        <v>66</v>
      </c>
      <c r="J1289" t="s">
        <v>67</v>
      </c>
      <c r="K1289" t="s">
        <v>68</v>
      </c>
      <c r="L1289">
        <v>2020</v>
      </c>
      <c r="M1289" t="s">
        <v>52</v>
      </c>
      <c r="N1289" t="s">
        <v>42</v>
      </c>
      <c r="O1289">
        <v>21</v>
      </c>
      <c r="P1289" t="s">
        <v>58</v>
      </c>
    </row>
    <row r="1290" spans="1:16" x14ac:dyDescent="0.35">
      <c r="A1290" t="s">
        <v>242</v>
      </c>
      <c r="B1290" t="s">
        <v>707</v>
      </c>
      <c r="C1290" t="s">
        <v>61</v>
      </c>
      <c r="D1290" t="s">
        <v>91</v>
      </c>
      <c r="E1290">
        <v>4198.1000000000004</v>
      </c>
      <c r="F1290">
        <v>2</v>
      </c>
      <c r="G1290">
        <v>8396.2000000000007</v>
      </c>
      <c r="H1290" t="s">
        <v>95</v>
      </c>
      <c r="I1290" t="s">
        <v>66</v>
      </c>
      <c r="J1290" t="s">
        <v>79</v>
      </c>
      <c r="K1290" t="s">
        <v>68</v>
      </c>
      <c r="L1290">
        <v>2020</v>
      </c>
      <c r="M1290" t="s">
        <v>83</v>
      </c>
      <c r="N1290" t="s">
        <v>33</v>
      </c>
      <c r="O1290">
        <v>15</v>
      </c>
      <c r="P1290" t="s">
        <v>76</v>
      </c>
    </row>
    <row r="1291" spans="1:16" x14ac:dyDescent="0.35">
      <c r="A1291" t="s">
        <v>118</v>
      </c>
      <c r="B1291" t="s">
        <v>859</v>
      </c>
      <c r="C1291" t="s">
        <v>51</v>
      </c>
      <c r="D1291" t="s">
        <v>29</v>
      </c>
      <c r="E1291">
        <v>1677.22</v>
      </c>
      <c r="F1291">
        <v>1</v>
      </c>
      <c r="G1291">
        <v>1677.22</v>
      </c>
      <c r="H1291" t="s">
        <v>122</v>
      </c>
      <c r="I1291" t="s">
        <v>21</v>
      </c>
      <c r="J1291" t="s">
        <v>22</v>
      </c>
      <c r="K1291" t="s">
        <v>23</v>
      </c>
      <c r="L1291">
        <v>2020</v>
      </c>
      <c r="M1291" t="s">
        <v>83</v>
      </c>
      <c r="N1291" t="s">
        <v>70</v>
      </c>
      <c r="O1291">
        <v>18</v>
      </c>
      <c r="P1291" t="s">
        <v>58</v>
      </c>
    </row>
    <row r="1292" spans="1:16" x14ac:dyDescent="0.35">
      <c r="A1292" t="s">
        <v>151</v>
      </c>
      <c r="B1292" t="s">
        <v>916</v>
      </c>
      <c r="C1292" t="s">
        <v>61</v>
      </c>
      <c r="D1292" t="s">
        <v>75</v>
      </c>
      <c r="E1292">
        <v>780.51</v>
      </c>
      <c r="F1292">
        <v>3</v>
      </c>
      <c r="G1292">
        <v>2341.5300000000002</v>
      </c>
      <c r="H1292" t="s">
        <v>38</v>
      </c>
      <c r="I1292" t="s">
        <v>21</v>
      </c>
      <c r="J1292" t="s">
        <v>22</v>
      </c>
      <c r="K1292" t="s">
        <v>23</v>
      </c>
      <c r="L1292">
        <v>2020</v>
      </c>
      <c r="M1292" t="s">
        <v>69</v>
      </c>
      <c r="N1292" t="s">
        <v>25</v>
      </c>
      <c r="O1292">
        <v>12</v>
      </c>
      <c r="P1292" t="s">
        <v>76</v>
      </c>
    </row>
    <row r="1293" spans="1:16" x14ac:dyDescent="0.35">
      <c r="A1293" t="s">
        <v>468</v>
      </c>
      <c r="B1293" t="s">
        <v>213</v>
      </c>
      <c r="C1293" t="s">
        <v>51</v>
      </c>
      <c r="D1293" t="s">
        <v>91</v>
      </c>
      <c r="E1293">
        <v>514.80999999999995</v>
      </c>
      <c r="F1293">
        <v>1</v>
      </c>
      <c r="G1293">
        <v>514.80999999999995</v>
      </c>
      <c r="H1293" t="s">
        <v>122</v>
      </c>
      <c r="I1293" t="s">
        <v>66</v>
      </c>
      <c r="J1293" t="s">
        <v>67</v>
      </c>
      <c r="K1293" t="s">
        <v>68</v>
      </c>
      <c r="L1293">
        <v>2020</v>
      </c>
      <c r="M1293" t="s">
        <v>100</v>
      </c>
      <c r="N1293" t="s">
        <v>42</v>
      </c>
      <c r="O1293">
        <v>16</v>
      </c>
      <c r="P1293" t="s">
        <v>58</v>
      </c>
    </row>
    <row r="1294" spans="1:16" x14ac:dyDescent="0.35">
      <c r="A1294" t="s">
        <v>322</v>
      </c>
      <c r="B1294" t="s">
        <v>698</v>
      </c>
      <c r="C1294" t="s">
        <v>18</v>
      </c>
      <c r="D1294" t="s">
        <v>55</v>
      </c>
      <c r="E1294">
        <v>3801.87</v>
      </c>
      <c r="F1294">
        <v>2</v>
      </c>
      <c r="G1294">
        <v>7603.74</v>
      </c>
      <c r="H1294" t="s">
        <v>20</v>
      </c>
      <c r="I1294" t="s">
        <v>30</v>
      </c>
      <c r="J1294" t="s">
        <v>31</v>
      </c>
      <c r="K1294" t="s">
        <v>23</v>
      </c>
      <c r="L1294">
        <v>2020</v>
      </c>
      <c r="M1294" t="s">
        <v>149</v>
      </c>
      <c r="N1294" t="s">
        <v>33</v>
      </c>
      <c r="O1294">
        <v>20</v>
      </c>
      <c r="P1294" t="s">
        <v>26</v>
      </c>
    </row>
    <row r="1295" spans="1:16" x14ac:dyDescent="0.35">
      <c r="A1295" t="s">
        <v>1013</v>
      </c>
      <c r="B1295" t="s">
        <v>373</v>
      </c>
      <c r="C1295" t="s">
        <v>61</v>
      </c>
      <c r="D1295" t="s">
        <v>75</v>
      </c>
      <c r="E1295">
        <v>2934.75</v>
      </c>
      <c r="F1295">
        <v>2</v>
      </c>
      <c r="G1295">
        <v>5869.5</v>
      </c>
      <c r="H1295" t="s">
        <v>95</v>
      </c>
      <c r="I1295" t="s">
        <v>39</v>
      </c>
      <c r="J1295" t="s">
        <v>92</v>
      </c>
      <c r="K1295" t="s">
        <v>68</v>
      </c>
      <c r="L1295">
        <v>2020</v>
      </c>
      <c r="M1295" t="s">
        <v>149</v>
      </c>
      <c r="N1295" t="s">
        <v>25</v>
      </c>
      <c r="O1295">
        <v>17</v>
      </c>
      <c r="P1295" t="s">
        <v>58</v>
      </c>
    </row>
    <row r="1296" spans="1:16" x14ac:dyDescent="0.35">
      <c r="A1296" t="s">
        <v>214</v>
      </c>
      <c r="B1296" t="s">
        <v>304</v>
      </c>
      <c r="C1296" t="s">
        <v>18</v>
      </c>
      <c r="D1296" t="s">
        <v>37</v>
      </c>
      <c r="E1296">
        <v>1923.47</v>
      </c>
      <c r="F1296">
        <v>2</v>
      </c>
      <c r="G1296">
        <v>3846.94</v>
      </c>
      <c r="H1296" t="s">
        <v>38</v>
      </c>
      <c r="I1296" t="s">
        <v>66</v>
      </c>
      <c r="J1296" t="s">
        <v>79</v>
      </c>
      <c r="K1296" t="s">
        <v>68</v>
      </c>
      <c r="L1296">
        <v>2020</v>
      </c>
      <c r="M1296" t="s">
        <v>135</v>
      </c>
      <c r="N1296" t="s">
        <v>42</v>
      </c>
      <c r="O1296">
        <v>13</v>
      </c>
      <c r="P1296" t="s">
        <v>84</v>
      </c>
    </row>
    <row r="1297" spans="1:16" x14ac:dyDescent="0.35">
      <c r="A1297" t="s">
        <v>1033</v>
      </c>
      <c r="B1297" t="s">
        <v>1059</v>
      </c>
      <c r="C1297" t="s">
        <v>61</v>
      </c>
      <c r="D1297" t="s">
        <v>82</v>
      </c>
      <c r="E1297">
        <v>2750.2</v>
      </c>
      <c r="F1297">
        <v>1</v>
      </c>
      <c r="G1297">
        <v>2750.2</v>
      </c>
      <c r="H1297" t="s">
        <v>122</v>
      </c>
      <c r="I1297" t="s">
        <v>21</v>
      </c>
      <c r="J1297" t="s">
        <v>22</v>
      </c>
      <c r="K1297" t="s">
        <v>23</v>
      </c>
      <c r="L1297">
        <v>2020</v>
      </c>
      <c r="M1297" t="s">
        <v>135</v>
      </c>
      <c r="N1297" t="s">
        <v>33</v>
      </c>
      <c r="O1297">
        <v>18</v>
      </c>
      <c r="P1297" t="s">
        <v>43</v>
      </c>
    </row>
    <row r="1298" spans="1:16" x14ac:dyDescent="0.35">
      <c r="A1298" t="s">
        <v>129</v>
      </c>
      <c r="B1298" t="s">
        <v>502</v>
      </c>
      <c r="C1298" t="s">
        <v>18</v>
      </c>
      <c r="D1298" t="s">
        <v>82</v>
      </c>
      <c r="E1298">
        <v>2456.33</v>
      </c>
      <c r="F1298">
        <v>1</v>
      </c>
      <c r="G1298">
        <v>2456.33</v>
      </c>
      <c r="H1298" t="s">
        <v>62</v>
      </c>
      <c r="I1298" t="s">
        <v>30</v>
      </c>
      <c r="J1298" t="s">
        <v>31</v>
      </c>
      <c r="K1298" t="s">
        <v>23</v>
      </c>
      <c r="L1298">
        <v>2020</v>
      </c>
      <c r="M1298" t="s">
        <v>24</v>
      </c>
      <c r="N1298" t="s">
        <v>42</v>
      </c>
      <c r="O1298">
        <v>9</v>
      </c>
      <c r="P1298" t="s">
        <v>76</v>
      </c>
    </row>
    <row r="1299" spans="1:16" x14ac:dyDescent="0.35">
      <c r="A1299" t="s">
        <v>931</v>
      </c>
      <c r="B1299" t="s">
        <v>761</v>
      </c>
      <c r="C1299" t="s">
        <v>51</v>
      </c>
      <c r="D1299" t="s">
        <v>19</v>
      </c>
      <c r="E1299">
        <v>1774.66</v>
      </c>
      <c r="F1299">
        <v>3</v>
      </c>
      <c r="G1299">
        <v>5323.98</v>
      </c>
      <c r="H1299" t="s">
        <v>46</v>
      </c>
      <c r="I1299" t="s">
        <v>66</v>
      </c>
      <c r="J1299" t="s">
        <v>79</v>
      </c>
      <c r="K1299" t="s">
        <v>68</v>
      </c>
      <c r="L1299">
        <v>2020</v>
      </c>
      <c r="M1299" t="s">
        <v>32</v>
      </c>
      <c r="N1299" t="s">
        <v>42</v>
      </c>
      <c r="O1299">
        <v>17</v>
      </c>
      <c r="P1299" t="s">
        <v>84</v>
      </c>
    </row>
    <row r="1300" spans="1:16" x14ac:dyDescent="0.35">
      <c r="A1300" t="s">
        <v>855</v>
      </c>
      <c r="B1300" t="s">
        <v>937</v>
      </c>
      <c r="C1300" t="s">
        <v>61</v>
      </c>
      <c r="D1300" t="s">
        <v>91</v>
      </c>
      <c r="E1300">
        <v>3056.82</v>
      </c>
      <c r="F1300">
        <v>2</v>
      </c>
      <c r="G1300">
        <v>6113.64</v>
      </c>
      <c r="H1300" t="s">
        <v>20</v>
      </c>
      <c r="I1300" t="s">
        <v>39</v>
      </c>
      <c r="J1300" t="s">
        <v>92</v>
      </c>
      <c r="K1300" t="s">
        <v>68</v>
      </c>
      <c r="L1300">
        <v>2020</v>
      </c>
      <c r="M1300" t="s">
        <v>149</v>
      </c>
      <c r="N1300" t="s">
        <v>42</v>
      </c>
      <c r="O1300">
        <v>17</v>
      </c>
      <c r="P1300" t="s">
        <v>48</v>
      </c>
    </row>
    <row r="1301" spans="1:16" x14ac:dyDescent="0.35">
      <c r="A1301" t="s">
        <v>837</v>
      </c>
      <c r="B1301" t="s">
        <v>459</v>
      </c>
      <c r="C1301" t="s">
        <v>51</v>
      </c>
      <c r="D1301" t="s">
        <v>19</v>
      </c>
      <c r="E1301">
        <v>2567.66</v>
      </c>
      <c r="F1301">
        <v>3</v>
      </c>
      <c r="G1301">
        <v>7702.98</v>
      </c>
      <c r="H1301" t="s">
        <v>122</v>
      </c>
      <c r="I1301" t="s">
        <v>21</v>
      </c>
      <c r="J1301" t="s">
        <v>22</v>
      </c>
      <c r="K1301" t="s">
        <v>23</v>
      </c>
      <c r="L1301">
        <v>2020</v>
      </c>
      <c r="M1301" t="s">
        <v>88</v>
      </c>
      <c r="N1301" t="s">
        <v>33</v>
      </c>
      <c r="O1301">
        <v>14</v>
      </c>
      <c r="P1301" t="s">
        <v>26</v>
      </c>
    </row>
    <row r="1302" spans="1:16" x14ac:dyDescent="0.35">
      <c r="A1302" t="s">
        <v>450</v>
      </c>
      <c r="B1302" t="s">
        <v>1060</v>
      </c>
      <c r="C1302" t="s">
        <v>51</v>
      </c>
      <c r="D1302" t="s">
        <v>91</v>
      </c>
      <c r="E1302">
        <v>1514.62</v>
      </c>
      <c r="F1302">
        <v>2</v>
      </c>
      <c r="G1302">
        <v>3029.24</v>
      </c>
      <c r="H1302" t="s">
        <v>20</v>
      </c>
      <c r="I1302" t="s">
        <v>66</v>
      </c>
      <c r="J1302" t="s">
        <v>79</v>
      </c>
      <c r="K1302" t="s">
        <v>68</v>
      </c>
      <c r="L1302">
        <v>2020</v>
      </c>
      <c r="M1302" t="s">
        <v>52</v>
      </c>
      <c r="N1302" t="s">
        <v>42</v>
      </c>
      <c r="O1302">
        <v>20</v>
      </c>
      <c r="P1302" t="s">
        <v>34</v>
      </c>
    </row>
    <row r="1303" spans="1:16" x14ac:dyDescent="0.35">
      <c r="A1303" t="s">
        <v>837</v>
      </c>
      <c r="B1303" t="s">
        <v>1061</v>
      </c>
      <c r="C1303" t="s">
        <v>61</v>
      </c>
      <c r="D1303" t="s">
        <v>19</v>
      </c>
      <c r="E1303">
        <v>4200.96</v>
      </c>
      <c r="F1303">
        <v>3</v>
      </c>
      <c r="G1303">
        <v>12602.88</v>
      </c>
      <c r="H1303" t="s">
        <v>20</v>
      </c>
      <c r="I1303" t="s">
        <v>39</v>
      </c>
      <c r="J1303" t="s">
        <v>40</v>
      </c>
      <c r="K1303" t="s">
        <v>23</v>
      </c>
      <c r="L1303">
        <v>2020</v>
      </c>
      <c r="M1303" t="s">
        <v>88</v>
      </c>
      <c r="N1303" t="s">
        <v>70</v>
      </c>
      <c r="O1303">
        <v>9</v>
      </c>
      <c r="P1303" t="s">
        <v>26</v>
      </c>
    </row>
    <row r="1304" spans="1:16" x14ac:dyDescent="0.35">
      <c r="A1304" t="s">
        <v>190</v>
      </c>
      <c r="B1304" t="s">
        <v>312</v>
      </c>
      <c r="C1304" t="s">
        <v>61</v>
      </c>
      <c r="D1304" t="s">
        <v>19</v>
      </c>
      <c r="E1304">
        <v>2021.76</v>
      </c>
      <c r="F1304">
        <v>1</v>
      </c>
      <c r="G1304">
        <v>2021.76</v>
      </c>
      <c r="H1304" t="s">
        <v>62</v>
      </c>
      <c r="I1304" t="s">
        <v>66</v>
      </c>
      <c r="J1304" t="s">
        <v>67</v>
      </c>
      <c r="K1304" t="s">
        <v>68</v>
      </c>
      <c r="L1304">
        <v>2020</v>
      </c>
      <c r="M1304" t="s">
        <v>69</v>
      </c>
      <c r="N1304" t="s">
        <v>42</v>
      </c>
      <c r="O1304">
        <v>16</v>
      </c>
      <c r="P1304" t="s">
        <v>34</v>
      </c>
    </row>
    <row r="1305" spans="1:16" x14ac:dyDescent="0.35">
      <c r="A1305" t="s">
        <v>636</v>
      </c>
      <c r="B1305" t="s">
        <v>338</v>
      </c>
      <c r="C1305" t="s">
        <v>18</v>
      </c>
      <c r="D1305" t="s">
        <v>75</v>
      </c>
      <c r="E1305">
        <v>1368.73</v>
      </c>
      <c r="F1305">
        <v>1</v>
      </c>
      <c r="G1305">
        <v>1368.73</v>
      </c>
      <c r="H1305" t="s">
        <v>38</v>
      </c>
      <c r="I1305" t="s">
        <v>39</v>
      </c>
      <c r="J1305" t="s">
        <v>92</v>
      </c>
      <c r="K1305" t="s">
        <v>68</v>
      </c>
      <c r="L1305">
        <v>2020</v>
      </c>
      <c r="M1305" t="s">
        <v>32</v>
      </c>
      <c r="N1305" t="s">
        <v>25</v>
      </c>
      <c r="O1305">
        <v>9</v>
      </c>
      <c r="P1305" t="s">
        <v>26</v>
      </c>
    </row>
    <row r="1306" spans="1:16" x14ac:dyDescent="0.35">
      <c r="A1306" t="s">
        <v>309</v>
      </c>
      <c r="B1306" t="s">
        <v>624</v>
      </c>
      <c r="C1306" t="s">
        <v>61</v>
      </c>
      <c r="D1306" t="s">
        <v>19</v>
      </c>
      <c r="E1306">
        <v>2797.04</v>
      </c>
      <c r="F1306">
        <v>1</v>
      </c>
      <c r="G1306">
        <v>2797.04</v>
      </c>
      <c r="H1306" t="s">
        <v>122</v>
      </c>
      <c r="I1306" t="s">
        <v>30</v>
      </c>
      <c r="J1306" t="s">
        <v>31</v>
      </c>
      <c r="K1306" t="s">
        <v>23</v>
      </c>
      <c r="L1306">
        <v>2020</v>
      </c>
      <c r="M1306" t="s">
        <v>88</v>
      </c>
      <c r="N1306" t="s">
        <v>42</v>
      </c>
      <c r="O1306">
        <v>21</v>
      </c>
      <c r="P1306" t="s">
        <v>34</v>
      </c>
    </row>
    <row r="1307" spans="1:16" x14ac:dyDescent="0.35">
      <c r="A1307" t="s">
        <v>695</v>
      </c>
      <c r="B1307" t="s">
        <v>217</v>
      </c>
      <c r="C1307" t="s">
        <v>51</v>
      </c>
      <c r="D1307" t="s">
        <v>37</v>
      </c>
      <c r="E1307">
        <v>3344.39</v>
      </c>
      <c r="F1307">
        <v>2</v>
      </c>
      <c r="G1307">
        <v>6688.78</v>
      </c>
      <c r="H1307" t="s">
        <v>46</v>
      </c>
      <c r="I1307" t="s">
        <v>66</v>
      </c>
      <c r="J1307" t="s">
        <v>67</v>
      </c>
      <c r="K1307" t="s">
        <v>68</v>
      </c>
      <c r="L1307">
        <v>2020</v>
      </c>
      <c r="M1307" t="s">
        <v>135</v>
      </c>
      <c r="N1307" t="s">
        <v>25</v>
      </c>
      <c r="O1307">
        <v>12</v>
      </c>
      <c r="P1307" t="s">
        <v>48</v>
      </c>
    </row>
    <row r="1308" spans="1:16" x14ac:dyDescent="0.35">
      <c r="A1308" t="s">
        <v>696</v>
      </c>
      <c r="B1308" t="s">
        <v>412</v>
      </c>
      <c r="C1308" t="s">
        <v>51</v>
      </c>
      <c r="D1308" t="s">
        <v>75</v>
      </c>
      <c r="E1308">
        <v>1478.34</v>
      </c>
      <c r="F1308">
        <v>2</v>
      </c>
      <c r="G1308">
        <v>2956.68</v>
      </c>
      <c r="H1308" t="s">
        <v>87</v>
      </c>
      <c r="I1308" t="s">
        <v>21</v>
      </c>
      <c r="J1308" t="s">
        <v>22</v>
      </c>
      <c r="K1308" t="s">
        <v>23</v>
      </c>
      <c r="L1308">
        <v>2020</v>
      </c>
      <c r="M1308" t="s">
        <v>32</v>
      </c>
      <c r="N1308" t="s">
        <v>25</v>
      </c>
      <c r="O1308">
        <v>10</v>
      </c>
      <c r="P1308" t="s">
        <v>26</v>
      </c>
    </row>
    <row r="1309" spans="1:16" x14ac:dyDescent="0.35">
      <c r="A1309" t="s">
        <v>301</v>
      </c>
      <c r="B1309" t="s">
        <v>1045</v>
      </c>
      <c r="C1309" t="s">
        <v>51</v>
      </c>
      <c r="D1309" t="s">
        <v>75</v>
      </c>
      <c r="E1309">
        <v>3942.39</v>
      </c>
      <c r="F1309">
        <v>3</v>
      </c>
      <c r="G1309">
        <v>11827.17</v>
      </c>
      <c r="H1309" t="s">
        <v>46</v>
      </c>
      <c r="I1309" t="s">
        <v>66</v>
      </c>
      <c r="J1309" t="s">
        <v>79</v>
      </c>
      <c r="K1309" t="s">
        <v>68</v>
      </c>
      <c r="L1309">
        <v>2020</v>
      </c>
      <c r="M1309" t="s">
        <v>24</v>
      </c>
      <c r="N1309" t="s">
        <v>42</v>
      </c>
      <c r="O1309">
        <v>15</v>
      </c>
      <c r="P1309" t="s">
        <v>34</v>
      </c>
    </row>
    <row r="1310" spans="1:16" x14ac:dyDescent="0.35">
      <c r="A1310" t="s">
        <v>120</v>
      </c>
      <c r="B1310" t="s">
        <v>364</v>
      </c>
      <c r="C1310" t="s">
        <v>18</v>
      </c>
      <c r="D1310" t="s">
        <v>82</v>
      </c>
      <c r="E1310">
        <v>83.6</v>
      </c>
      <c r="F1310">
        <v>1</v>
      </c>
      <c r="G1310">
        <v>83.6</v>
      </c>
      <c r="H1310" t="s">
        <v>38</v>
      </c>
      <c r="I1310" t="s">
        <v>21</v>
      </c>
      <c r="J1310" t="s">
        <v>22</v>
      </c>
      <c r="K1310" t="s">
        <v>23</v>
      </c>
      <c r="L1310">
        <v>2020</v>
      </c>
      <c r="M1310" t="s">
        <v>69</v>
      </c>
      <c r="N1310" t="s">
        <v>42</v>
      </c>
      <c r="O1310">
        <v>12</v>
      </c>
      <c r="P1310" t="s">
        <v>34</v>
      </c>
    </row>
    <row r="1311" spans="1:16" x14ac:dyDescent="0.35">
      <c r="A1311" t="s">
        <v>103</v>
      </c>
      <c r="B1311" t="s">
        <v>524</v>
      </c>
      <c r="C1311" t="s">
        <v>18</v>
      </c>
      <c r="D1311" t="s">
        <v>29</v>
      </c>
      <c r="E1311">
        <v>4985.1099999999997</v>
      </c>
      <c r="F1311">
        <v>1</v>
      </c>
      <c r="G1311">
        <v>4985.1099999999997</v>
      </c>
      <c r="H1311" t="s">
        <v>87</v>
      </c>
      <c r="I1311" t="s">
        <v>21</v>
      </c>
      <c r="J1311" t="s">
        <v>22</v>
      </c>
      <c r="K1311" t="s">
        <v>23</v>
      </c>
      <c r="L1311">
        <v>2020</v>
      </c>
      <c r="M1311" t="s">
        <v>24</v>
      </c>
      <c r="N1311" t="s">
        <v>70</v>
      </c>
      <c r="O1311">
        <v>13</v>
      </c>
      <c r="P1311" t="s">
        <v>48</v>
      </c>
    </row>
    <row r="1312" spans="1:16" x14ac:dyDescent="0.35">
      <c r="A1312" t="s">
        <v>239</v>
      </c>
      <c r="B1312" t="s">
        <v>1062</v>
      </c>
      <c r="C1312" t="s">
        <v>61</v>
      </c>
      <c r="D1312" t="s">
        <v>19</v>
      </c>
      <c r="E1312">
        <v>740.71</v>
      </c>
      <c r="F1312">
        <v>3</v>
      </c>
      <c r="G1312">
        <v>2222.13</v>
      </c>
      <c r="H1312" t="s">
        <v>38</v>
      </c>
      <c r="I1312" t="s">
        <v>66</v>
      </c>
      <c r="J1312" t="s">
        <v>67</v>
      </c>
      <c r="K1312" t="s">
        <v>68</v>
      </c>
      <c r="L1312">
        <v>2020</v>
      </c>
      <c r="M1312" t="s">
        <v>47</v>
      </c>
      <c r="N1312" t="s">
        <v>42</v>
      </c>
      <c r="O1312">
        <v>16</v>
      </c>
      <c r="P1312" t="s">
        <v>26</v>
      </c>
    </row>
    <row r="1313" spans="1:16" x14ac:dyDescent="0.35">
      <c r="A1313" t="s">
        <v>118</v>
      </c>
      <c r="B1313" t="s">
        <v>1019</v>
      </c>
      <c r="C1313" t="s">
        <v>18</v>
      </c>
      <c r="D1313" t="s">
        <v>37</v>
      </c>
      <c r="E1313">
        <v>3083.47</v>
      </c>
      <c r="F1313">
        <v>2</v>
      </c>
      <c r="G1313">
        <v>6166.94</v>
      </c>
      <c r="H1313" t="s">
        <v>95</v>
      </c>
      <c r="I1313" t="s">
        <v>21</v>
      </c>
      <c r="J1313" t="s">
        <v>22</v>
      </c>
      <c r="K1313" t="s">
        <v>23</v>
      </c>
      <c r="L1313">
        <v>2020</v>
      </c>
      <c r="M1313" t="s">
        <v>83</v>
      </c>
      <c r="N1313" t="s">
        <v>42</v>
      </c>
      <c r="O1313">
        <v>12</v>
      </c>
      <c r="P1313" t="s">
        <v>58</v>
      </c>
    </row>
    <row r="1314" spans="1:16" x14ac:dyDescent="0.35">
      <c r="A1314" t="s">
        <v>393</v>
      </c>
      <c r="B1314" t="s">
        <v>176</v>
      </c>
      <c r="C1314" t="s">
        <v>61</v>
      </c>
      <c r="D1314" t="s">
        <v>82</v>
      </c>
      <c r="E1314">
        <v>1507.68</v>
      </c>
      <c r="F1314">
        <v>2</v>
      </c>
      <c r="G1314">
        <v>3015.36</v>
      </c>
      <c r="H1314" t="s">
        <v>20</v>
      </c>
      <c r="I1314" t="s">
        <v>66</v>
      </c>
      <c r="J1314" t="s">
        <v>67</v>
      </c>
      <c r="K1314" t="s">
        <v>68</v>
      </c>
      <c r="L1314">
        <v>2020</v>
      </c>
      <c r="M1314" t="s">
        <v>100</v>
      </c>
      <c r="N1314" t="s">
        <v>42</v>
      </c>
      <c r="O1314">
        <v>9</v>
      </c>
      <c r="P1314" t="s">
        <v>48</v>
      </c>
    </row>
    <row r="1315" spans="1:16" x14ac:dyDescent="0.35">
      <c r="A1315" t="s">
        <v>820</v>
      </c>
      <c r="B1315" t="s">
        <v>518</v>
      </c>
      <c r="C1315" t="s">
        <v>51</v>
      </c>
      <c r="D1315" t="s">
        <v>75</v>
      </c>
      <c r="E1315">
        <v>2062.15</v>
      </c>
      <c r="F1315">
        <v>3</v>
      </c>
      <c r="G1315">
        <v>6186.45</v>
      </c>
      <c r="H1315" t="s">
        <v>62</v>
      </c>
      <c r="I1315" t="s">
        <v>21</v>
      </c>
      <c r="J1315" t="s">
        <v>22</v>
      </c>
      <c r="K1315" t="s">
        <v>23</v>
      </c>
      <c r="L1315">
        <v>2020</v>
      </c>
      <c r="M1315" t="s">
        <v>83</v>
      </c>
      <c r="N1315" t="s">
        <v>70</v>
      </c>
      <c r="O1315">
        <v>15</v>
      </c>
      <c r="P1315" t="s">
        <v>26</v>
      </c>
    </row>
    <row r="1316" spans="1:16" x14ac:dyDescent="0.35">
      <c r="A1316" t="s">
        <v>951</v>
      </c>
      <c r="B1316" t="s">
        <v>702</v>
      </c>
      <c r="C1316" t="s">
        <v>61</v>
      </c>
      <c r="D1316" t="s">
        <v>37</v>
      </c>
      <c r="E1316">
        <v>285.99</v>
      </c>
      <c r="F1316">
        <v>1</v>
      </c>
      <c r="G1316">
        <v>285.99</v>
      </c>
      <c r="H1316" t="s">
        <v>122</v>
      </c>
      <c r="I1316" t="s">
        <v>66</v>
      </c>
      <c r="J1316" t="s">
        <v>67</v>
      </c>
      <c r="K1316" t="s">
        <v>68</v>
      </c>
      <c r="L1316">
        <v>2020</v>
      </c>
      <c r="M1316" t="s">
        <v>24</v>
      </c>
      <c r="N1316" t="s">
        <v>33</v>
      </c>
      <c r="O1316">
        <v>16</v>
      </c>
      <c r="P1316" t="s">
        <v>43</v>
      </c>
    </row>
    <row r="1317" spans="1:16" x14ac:dyDescent="0.35">
      <c r="A1317" t="s">
        <v>71</v>
      </c>
      <c r="B1317" t="s">
        <v>589</v>
      </c>
      <c r="C1317" t="s">
        <v>18</v>
      </c>
      <c r="D1317" t="s">
        <v>91</v>
      </c>
      <c r="E1317">
        <v>4246.17</v>
      </c>
      <c r="F1317">
        <v>3</v>
      </c>
      <c r="G1317">
        <v>12738.51</v>
      </c>
      <c r="H1317" t="s">
        <v>20</v>
      </c>
      <c r="I1317" t="s">
        <v>66</v>
      </c>
      <c r="J1317" t="s">
        <v>79</v>
      </c>
      <c r="K1317" t="s">
        <v>68</v>
      </c>
      <c r="L1317">
        <v>2020</v>
      </c>
      <c r="M1317" t="s">
        <v>41</v>
      </c>
      <c r="N1317" t="s">
        <v>42</v>
      </c>
      <c r="O1317">
        <v>20</v>
      </c>
      <c r="P1317" t="s">
        <v>26</v>
      </c>
    </row>
    <row r="1318" spans="1:16" x14ac:dyDescent="0.35">
      <c r="A1318" t="s">
        <v>452</v>
      </c>
      <c r="B1318" t="s">
        <v>1063</v>
      </c>
      <c r="C1318" t="s">
        <v>18</v>
      </c>
      <c r="D1318" t="s">
        <v>91</v>
      </c>
      <c r="E1318">
        <v>510.47</v>
      </c>
      <c r="F1318">
        <v>2</v>
      </c>
      <c r="G1318">
        <v>1020.94</v>
      </c>
      <c r="H1318" t="s">
        <v>46</v>
      </c>
      <c r="I1318" t="s">
        <v>30</v>
      </c>
      <c r="J1318" t="s">
        <v>31</v>
      </c>
      <c r="K1318" t="s">
        <v>23</v>
      </c>
      <c r="L1318">
        <v>2020</v>
      </c>
      <c r="M1318" t="s">
        <v>52</v>
      </c>
      <c r="N1318" t="s">
        <v>42</v>
      </c>
      <c r="O1318">
        <v>11</v>
      </c>
      <c r="P1318" t="s">
        <v>58</v>
      </c>
    </row>
    <row r="1319" spans="1:16" x14ac:dyDescent="0.35">
      <c r="A1319" t="s">
        <v>53</v>
      </c>
      <c r="B1319" t="s">
        <v>976</v>
      </c>
      <c r="C1319" t="s">
        <v>61</v>
      </c>
      <c r="D1319" t="s">
        <v>91</v>
      </c>
      <c r="E1319">
        <v>2515.2800000000002</v>
      </c>
      <c r="F1319">
        <v>2</v>
      </c>
      <c r="G1319">
        <v>5030.5600000000004</v>
      </c>
      <c r="H1319" t="s">
        <v>46</v>
      </c>
      <c r="I1319" t="s">
        <v>66</v>
      </c>
      <c r="J1319" t="s">
        <v>67</v>
      </c>
      <c r="K1319" t="s">
        <v>68</v>
      </c>
      <c r="L1319">
        <v>2020</v>
      </c>
      <c r="M1319" t="s">
        <v>52</v>
      </c>
      <c r="N1319" t="s">
        <v>42</v>
      </c>
      <c r="O1319">
        <v>15</v>
      </c>
      <c r="P1319" t="s">
        <v>34</v>
      </c>
    </row>
    <row r="1320" spans="1:16" x14ac:dyDescent="0.35">
      <c r="A1320" t="s">
        <v>186</v>
      </c>
      <c r="B1320" t="s">
        <v>179</v>
      </c>
      <c r="C1320" t="s">
        <v>18</v>
      </c>
      <c r="D1320" t="s">
        <v>37</v>
      </c>
      <c r="E1320">
        <v>4402.45</v>
      </c>
      <c r="F1320">
        <v>3</v>
      </c>
      <c r="G1320">
        <v>13207.35</v>
      </c>
      <c r="H1320" t="s">
        <v>20</v>
      </c>
      <c r="I1320" t="s">
        <v>30</v>
      </c>
      <c r="J1320" t="s">
        <v>31</v>
      </c>
      <c r="K1320" t="s">
        <v>23</v>
      </c>
      <c r="L1320">
        <v>2020</v>
      </c>
      <c r="M1320" t="s">
        <v>69</v>
      </c>
      <c r="N1320" t="s">
        <v>25</v>
      </c>
      <c r="O1320">
        <v>14</v>
      </c>
      <c r="P1320" t="s">
        <v>43</v>
      </c>
    </row>
    <row r="1321" spans="1:16" x14ac:dyDescent="0.35">
      <c r="A1321" t="s">
        <v>608</v>
      </c>
      <c r="B1321" t="s">
        <v>1064</v>
      </c>
      <c r="C1321" t="s">
        <v>51</v>
      </c>
      <c r="D1321" t="s">
        <v>55</v>
      </c>
      <c r="E1321">
        <v>1151.42</v>
      </c>
      <c r="F1321">
        <v>2</v>
      </c>
      <c r="G1321">
        <v>2302.84</v>
      </c>
      <c r="H1321" t="s">
        <v>38</v>
      </c>
      <c r="I1321" t="s">
        <v>30</v>
      </c>
      <c r="J1321" t="s">
        <v>31</v>
      </c>
      <c r="K1321" t="s">
        <v>23</v>
      </c>
      <c r="L1321">
        <v>2020</v>
      </c>
      <c r="M1321" t="s">
        <v>83</v>
      </c>
      <c r="N1321" t="s">
        <v>42</v>
      </c>
      <c r="O1321">
        <v>15</v>
      </c>
      <c r="P1321" t="s">
        <v>48</v>
      </c>
    </row>
    <row r="1322" spans="1:16" x14ac:dyDescent="0.35">
      <c r="A1322" t="s">
        <v>101</v>
      </c>
      <c r="B1322" t="s">
        <v>457</v>
      </c>
      <c r="C1322" t="s">
        <v>18</v>
      </c>
      <c r="D1322" t="s">
        <v>37</v>
      </c>
      <c r="E1322">
        <v>2468.89</v>
      </c>
      <c r="F1322">
        <v>3</v>
      </c>
      <c r="G1322">
        <v>7406.67</v>
      </c>
      <c r="H1322" t="s">
        <v>38</v>
      </c>
      <c r="I1322" t="s">
        <v>66</v>
      </c>
      <c r="J1322" t="s">
        <v>79</v>
      </c>
      <c r="K1322" t="s">
        <v>68</v>
      </c>
      <c r="L1322">
        <v>2020</v>
      </c>
      <c r="M1322" t="s">
        <v>52</v>
      </c>
      <c r="N1322" t="s">
        <v>25</v>
      </c>
      <c r="O1322">
        <v>10</v>
      </c>
      <c r="P1322" t="s">
        <v>43</v>
      </c>
    </row>
    <row r="1323" spans="1:16" x14ac:dyDescent="0.35">
      <c r="A1323" t="s">
        <v>284</v>
      </c>
      <c r="B1323" t="s">
        <v>507</v>
      </c>
      <c r="C1323" t="s">
        <v>61</v>
      </c>
      <c r="D1323" t="s">
        <v>82</v>
      </c>
      <c r="E1323">
        <v>867.67</v>
      </c>
      <c r="F1323">
        <v>3</v>
      </c>
      <c r="G1323">
        <v>2603.0100000000002</v>
      </c>
      <c r="H1323" t="s">
        <v>62</v>
      </c>
      <c r="I1323" t="s">
        <v>21</v>
      </c>
      <c r="J1323" t="s">
        <v>22</v>
      </c>
      <c r="K1323" t="s">
        <v>23</v>
      </c>
      <c r="L1323">
        <v>2020</v>
      </c>
      <c r="M1323" t="s">
        <v>63</v>
      </c>
      <c r="N1323" t="s">
        <v>25</v>
      </c>
      <c r="O1323">
        <v>17</v>
      </c>
      <c r="P1323" t="s">
        <v>48</v>
      </c>
    </row>
    <row r="1324" spans="1:16" x14ac:dyDescent="0.35">
      <c r="A1324" t="s">
        <v>140</v>
      </c>
      <c r="B1324" t="s">
        <v>296</v>
      </c>
      <c r="C1324" t="s">
        <v>51</v>
      </c>
      <c r="D1324" t="s">
        <v>29</v>
      </c>
      <c r="E1324">
        <v>3337.77</v>
      </c>
      <c r="F1324">
        <v>2</v>
      </c>
      <c r="G1324">
        <v>6675.54</v>
      </c>
      <c r="H1324" t="s">
        <v>62</v>
      </c>
      <c r="I1324" t="s">
        <v>21</v>
      </c>
      <c r="J1324" t="s">
        <v>22</v>
      </c>
      <c r="K1324" t="s">
        <v>23</v>
      </c>
      <c r="L1324">
        <v>2020</v>
      </c>
      <c r="M1324" t="s">
        <v>88</v>
      </c>
      <c r="N1324" t="s">
        <v>33</v>
      </c>
      <c r="O1324">
        <v>21</v>
      </c>
      <c r="P1324" t="s">
        <v>48</v>
      </c>
    </row>
    <row r="1325" spans="1:16" x14ac:dyDescent="0.35">
      <c r="A1325" t="s">
        <v>769</v>
      </c>
      <c r="B1325" t="s">
        <v>453</v>
      </c>
      <c r="C1325" t="s">
        <v>18</v>
      </c>
      <c r="D1325" t="s">
        <v>19</v>
      </c>
      <c r="E1325">
        <v>136.34</v>
      </c>
      <c r="F1325">
        <v>2</v>
      </c>
      <c r="G1325">
        <v>272.68</v>
      </c>
      <c r="H1325" t="s">
        <v>122</v>
      </c>
      <c r="I1325" t="s">
        <v>66</v>
      </c>
      <c r="J1325" t="s">
        <v>79</v>
      </c>
      <c r="K1325" t="s">
        <v>68</v>
      </c>
      <c r="L1325">
        <v>2020</v>
      </c>
      <c r="M1325" t="s">
        <v>52</v>
      </c>
      <c r="N1325" t="s">
        <v>42</v>
      </c>
      <c r="O1325">
        <v>9</v>
      </c>
      <c r="P1325" t="s">
        <v>48</v>
      </c>
    </row>
    <row r="1326" spans="1:16" x14ac:dyDescent="0.35">
      <c r="A1326" t="s">
        <v>495</v>
      </c>
      <c r="B1326" t="s">
        <v>1065</v>
      </c>
      <c r="C1326" t="s">
        <v>61</v>
      </c>
      <c r="D1326" t="s">
        <v>82</v>
      </c>
      <c r="E1326">
        <v>4970.57</v>
      </c>
      <c r="F1326">
        <v>1</v>
      </c>
      <c r="G1326">
        <v>4970.57</v>
      </c>
      <c r="H1326" t="s">
        <v>46</v>
      </c>
      <c r="I1326" t="s">
        <v>21</v>
      </c>
      <c r="J1326" t="s">
        <v>22</v>
      </c>
      <c r="K1326" t="s">
        <v>23</v>
      </c>
      <c r="L1326">
        <v>2020</v>
      </c>
      <c r="M1326" t="s">
        <v>88</v>
      </c>
      <c r="N1326" t="s">
        <v>33</v>
      </c>
      <c r="O1326">
        <v>17</v>
      </c>
      <c r="P1326" t="s">
        <v>84</v>
      </c>
    </row>
    <row r="1327" spans="1:16" x14ac:dyDescent="0.35">
      <c r="A1327" t="s">
        <v>71</v>
      </c>
      <c r="B1327" t="s">
        <v>293</v>
      </c>
      <c r="C1327" t="s">
        <v>61</v>
      </c>
      <c r="D1327" t="s">
        <v>37</v>
      </c>
      <c r="E1327">
        <v>2438.88</v>
      </c>
      <c r="F1327">
        <v>3</v>
      </c>
      <c r="G1327">
        <v>7316.64</v>
      </c>
      <c r="H1327" t="s">
        <v>38</v>
      </c>
      <c r="I1327" t="s">
        <v>39</v>
      </c>
      <c r="J1327" t="s">
        <v>92</v>
      </c>
      <c r="K1327" t="s">
        <v>68</v>
      </c>
      <c r="L1327">
        <v>2020</v>
      </c>
      <c r="M1327" t="s">
        <v>41</v>
      </c>
      <c r="N1327" t="s">
        <v>42</v>
      </c>
      <c r="O1327">
        <v>21</v>
      </c>
      <c r="P1327" t="s">
        <v>26</v>
      </c>
    </row>
    <row r="1328" spans="1:16" x14ac:dyDescent="0.35">
      <c r="A1328" t="s">
        <v>432</v>
      </c>
      <c r="B1328" t="s">
        <v>176</v>
      </c>
      <c r="C1328" t="s">
        <v>61</v>
      </c>
      <c r="D1328" t="s">
        <v>91</v>
      </c>
      <c r="E1328">
        <v>2399.5100000000002</v>
      </c>
      <c r="F1328">
        <v>2</v>
      </c>
      <c r="G1328">
        <v>4799.0200000000004</v>
      </c>
      <c r="H1328" t="s">
        <v>38</v>
      </c>
      <c r="I1328" t="s">
        <v>39</v>
      </c>
      <c r="J1328" t="s">
        <v>92</v>
      </c>
      <c r="K1328" t="s">
        <v>68</v>
      </c>
      <c r="L1328">
        <v>2020</v>
      </c>
      <c r="M1328" t="s">
        <v>47</v>
      </c>
      <c r="N1328" t="s">
        <v>42</v>
      </c>
      <c r="O1328">
        <v>9</v>
      </c>
      <c r="P1328" t="s">
        <v>43</v>
      </c>
    </row>
    <row r="1329" spans="1:16" x14ac:dyDescent="0.35">
      <c r="A1329" t="s">
        <v>273</v>
      </c>
      <c r="B1329" t="s">
        <v>1066</v>
      </c>
      <c r="C1329" t="s">
        <v>51</v>
      </c>
      <c r="D1329" t="s">
        <v>55</v>
      </c>
      <c r="E1329">
        <v>3654.02</v>
      </c>
      <c r="F1329">
        <v>2</v>
      </c>
      <c r="G1329">
        <v>7308.04</v>
      </c>
      <c r="H1329" t="s">
        <v>122</v>
      </c>
      <c r="I1329" t="s">
        <v>66</v>
      </c>
      <c r="J1329" t="s">
        <v>67</v>
      </c>
      <c r="K1329" t="s">
        <v>68</v>
      </c>
      <c r="L1329">
        <v>2020</v>
      </c>
      <c r="M1329" t="s">
        <v>100</v>
      </c>
      <c r="N1329" t="s">
        <v>25</v>
      </c>
      <c r="O1329">
        <v>14</v>
      </c>
      <c r="P1329" t="s">
        <v>34</v>
      </c>
    </row>
    <row r="1330" spans="1:16" x14ac:dyDescent="0.35">
      <c r="A1330" t="s">
        <v>248</v>
      </c>
      <c r="B1330" t="s">
        <v>980</v>
      </c>
      <c r="C1330" t="s">
        <v>51</v>
      </c>
      <c r="D1330" t="s">
        <v>37</v>
      </c>
      <c r="E1330">
        <v>338.09</v>
      </c>
      <c r="F1330">
        <v>3</v>
      </c>
      <c r="G1330">
        <v>1014.27</v>
      </c>
      <c r="H1330" t="s">
        <v>20</v>
      </c>
      <c r="I1330" t="s">
        <v>21</v>
      </c>
      <c r="J1330" t="s">
        <v>22</v>
      </c>
      <c r="K1330" t="s">
        <v>23</v>
      </c>
      <c r="L1330">
        <v>2020</v>
      </c>
      <c r="M1330" t="s">
        <v>69</v>
      </c>
      <c r="N1330" t="s">
        <v>25</v>
      </c>
      <c r="O1330">
        <v>18</v>
      </c>
      <c r="P1330" t="s">
        <v>84</v>
      </c>
    </row>
    <row r="1331" spans="1:16" x14ac:dyDescent="0.35">
      <c r="A1331" t="s">
        <v>467</v>
      </c>
      <c r="B1331" t="s">
        <v>627</v>
      </c>
      <c r="C1331" t="s">
        <v>18</v>
      </c>
      <c r="D1331" t="s">
        <v>91</v>
      </c>
      <c r="E1331">
        <v>777.49</v>
      </c>
      <c r="F1331">
        <v>1</v>
      </c>
      <c r="G1331">
        <v>777.49</v>
      </c>
      <c r="H1331" t="s">
        <v>20</v>
      </c>
      <c r="I1331" t="s">
        <v>39</v>
      </c>
      <c r="J1331" t="s">
        <v>92</v>
      </c>
      <c r="K1331" t="s">
        <v>68</v>
      </c>
      <c r="L1331">
        <v>2020</v>
      </c>
      <c r="M1331" t="s">
        <v>100</v>
      </c>
      <c r="N1331" t="s">
        <v>33</v>
      </c>
      <c r="O1331">
        <v>12</v>
      </c>
      <c r="P1331" t="s">
        <v>48</v>
      </c>
    </row>
    <row r="1332" spans="1:16" x14ac:dyDescent="0.35">
      <c r="A1332" t="s">
        <v>960</v>
      </c>
      <c r="B1332" t="s">
        <v>1067</v>
      </c>
      <c r="C1332" t="s">
        <v>18</v>
      </c>
      <c r="D1332" t="s">
        <v>91</v>
      </c>
      <c r="E1332">
        <v>169.36</v>
      </c>
      <c r="F1332">
        <v>1</v>
      </c>
      <c r="G1332">
        <v>169.36</v>
      </c>
      <c r="H1332" t="s">
        <v>20</v>
      </c>
      <c r="I1332" t="s">
        <v>66</v>
      </c>
      <c r="J1332" t="s">
        <v>67</v>
      </c>
      <c r="K1332" t="s">
        <v>68</v>
      </c>
      <c r="L1332">
        <v>2020</v>
      </c>
      <c r="M1332" t="s">
        <v>24</v>
      </c>
      <c r="N1332" t="s">
        <v>70</v>
      </c>
      <c r="O1332">
        <v>15</v>
      </c>
      <c r="P1332" t="s">
        <v>48</v>
      </c>
    </row>
    <row r="1333" spans="1:16" x14ac:dyDescent="0.35">
      <c r="A1333" t="s">
        <v>351</v>
      </c>
      <c r="B1333" t="s">
        <v>1068</v>
      </c>
      <c r="C1333" t="s">
        <v>61</v>
      </c>
      <c r="D1333" t="s">
        <v>82</v>
      </c>
      <c r="E1333">
        <v>2579.83</v>
      </c>
      <c r="F1333">
        <v>2</v>
      </c>
      <c r="G1333">
        <v>5159.66</v>
      </c>
      <c r="H1333" t="s">
        <v>95</v>
      </c>
      <c r="I1333" t="s">
        <v>39</v>
      </c>
      <c r="J1333" t="s">
        <v>92</v>
      </c>
      <c r="K1333" t="s">
        <v>68</v>
      </c>
      <c r="L1333">
        <v>2020</v>
      </c>
      <c r="M1333" t="s">
        <v>135</v>
      </c>
      <c r="N1333" t="s">
        <v>42</v>
      </c>
      <c r="O1333">
        <v>17</v>
      </c>
      <c r="P1333" t="s">
        <v>76</v>
      </c>
    </row>
    <row r="1334" spans="1:16" x14ac:dyDescent="0.35">
      <c r="A1334" t="s">
        <v>444</v>
      </c>
      <c r="B1334" t="s">
        <v>1069</v>
      </c>
      <c r="C1334" t="s">
        <v>61</v>
      </c>
      <c r="D1334" t="s">
        <v>37</v>
      </c>
      <c r="E1334">
        <v>4385.2299999999996</v>
      </c>
      <c r="F1334">
        <v>2</v>
      </c>
      <c r="G1334">
        <v>8770.4599999999991</v>
      </c>
      <c r="H1334" t="s">
        <v>122</v>
      </c>
      <c r="I1334" t="s">
        <v>39</v>
      </c>
      <c r="J1334" t="s">
        <v>40</v>
      </c>
      <c r="K1334" t="s">
        <v>23</v>
      </c>
      <c r="L1334">
        <v>2020</v>
      </c>
      <c r="M1334" t="s">
        <v>149</v>
      </c>
      <c r="N1334" t="s">
        <v>70</v>
      </c>
      <c r="O1334">
        <v>19</v>
      </c>
      <c r="P1334" t="s">
        <v>84</v>
      </c>
    </row>
    <row r="1335" spans="1:16" x14ac:dyDescent="0.35">
      <c r="A1335" t="s">
        <v>120</v>
      </c>
      <c r="B1335" t="s">
        <v>978</v>
      </c>
      <c r="C1335" t="s">
        <v>18</v>
      </c>
      <c r="D1335" t="s">
        <v>37</v>
      </c>
      <c r="E1335">
        <v>867.8</v>
      </c>
      <c r="F1335">
        <v>2</v>
      </c>
      <c r="G1335">
        <v>1735.6</v>
      </c>
      <c r="H1335" t="s">
        <v>87</v>
      </c>
      <c r="I1335" t="s">
        <v>30</v>
      </c>
      <c r="J1335" t="s">
        <v>31</v>
      </c>
      <c r="K1335" t="s">
        <v>23</v>
      </c>
      <c r="L1335">
        <v>2020</v>
      </c>
      <c r="M1335" t="s">
        <v>69</v>
      </c>
      <c r="N1335" t="s">
        <v>25</v>
      </c>
      <c r="O1335">
        <v>17</v>
      </c>
      <c r="P1335" t="s">
        <v>34</v>
      </c>
    </row>
    <row r="1336" spans="1:16" x14ac:dyDescent="0.35">
      <c r="A1336" t="s">
        <v>259</v>
      </c>
      <c r="B1336" t="s">
        <v>1070</v>
      </c>
      <c r="C1336" t="s">
        <v>61</v>
      </c>
      <c r="D1336" t="s">
        <v>19</v>
      </c>
      <c r="E1336">
        <v>3311.49</v>
      </c>
      <c r="F1336">
        <v>3</v>
      </c>
      <c r="G1336">
        <v>9934.4699999999993</v>
      </c>
      <c r="H1336" t="s">
        <v>20</v>
      </c>
      <c r="I1336" t="s">
        <v>39</v>
      </c>
      <c r="J1336" t="s">
        <v>92</v>
      </c>
      <c r="K1336" t="s">
        <v>68</v>
      </c>
      <c r="L1336">
        <v>2020</v>
      </c>
      <c r="M1336" t="s">
        <v>88</v>
      </c>
      <c r="N1336" t="s">
        <v>70</v>
      </c>
      <c r="O1336">
        <v>18</v>
      </c>
      <c r="P1336" t="s">
        <v>48</v>
      </c>
    </row>
    <row r="1337" spans="1:16" x14ac:dyDescent="0.35">
      <c r="A1337" t="s">
        <v>203</v>
      </c>
      <c r="B1337" t="s">
        <v>1019</v>
      </c>
      <c r="C1337" t="s">
        <v>51</v>
      </c>
      <c r="D1337" t="s">
        <v>75</v>
      </c>
      <c r="E1337">
        <v>1809.22</v>
      </c>
      <c r="F1337">
        <v>3</v>
      </c>
      <c r="G1337">
        <v>5427.66</v>
      </c>
      <c r="H1337" t="s">
        <v>38</v>
      </c>
      <c r="I1337" t="s">
        <v>39</v>
      </c>
      <c r="J1337" t="s">
        <v>92</v>
      </c>
      <c r="K1337" t="s">
        <v>68</v>
      </c>
      <c r="L1337">
        <v>2020</v>
      </c>
      <c r="M1337" t="s">
        <v>100</v>
      </c>
      <c r="N1337" t="s">
        <v>42</v>
      </c>
      <c r="O1337">
        <v>12</v>
      </c>
      <c r="P1337" t="s">
        <v>43</v>
      </c>
    </row>
    <row r="1338" spans="1:16" x14ac:dyDescent="0.35">
      <c r="A1338" t="s">
        <v>876</v>
      </c>
      <c r="B1338" t="s">
        <v>321</v>
      </c>
      <c r="C1338" t="s">
        <v>61</v>
      </c>
      <c r="D1338" t="s">
        <v>37</v>
      </c>
      <c r="E1338">
        <v>3285.37</v>
      </c>
      <c r="F1338">
        <v>3</v>
      </c>
      <c r="G1338">
        <v>9856.11</v>
      </c>
      <c r="H1338" t="s">
        <v>62</v>
      </c>
      <c r="I1338" t="s">
        <v>39</v>
      </c>
      <c r="J1338" t="s">
        <v>40</v>
      </c>
      <c r="K1338" t="s">
        <v>23</v>
      </c>
      <c r="L1338">
        <v>2020</v>
      </c>
      <c r="M1338" t="s">
        <v>32</v>
      </c>
      <c r="N1338" t="s">
        <v>42</v>
      </c>
      <c r="O1338">
        <v>11</v>
      </c>
      <c r="P1338" t="s">
        <v>26</v>
      </c>
    </row>
    <row r="1339" spans="1:16" x14ac:dyDescent="0.35">
      <c r="A1339" t="s">
        <v>458</v>
      </c>
      <c r="B1339" t="s">
        <v>1056</v>
      </c>
      <c r="C1339" t="s">
        <v>18</v>
      </c>
      <c r="D1339" t="s">
        <v>75</v>
      </c>
      <c r="E1339">
        <v>3933.77</v>
      </c>
      <c r="F1339">
        <v>3</v>
      </c>
      <c r="G1339">
        <v>11801.31</v>
      </c>
      <c r="H1339" t="s">
        <v>62</v>
      </c>
      <c r="I1339" t="s">
        <v>39</v>
      </c>
      <c r="J1339" t="s">
        <v>92</v>
      </c>
      <c r="K1339" t="s">
        <v>68</v>
      </c>
      <c r="L1339">
        <v>2020</v>
      </c>
      <c r="M1339" t="s">
        <v>149</v>
      </c>
      <c r="N1339" t="s">
        <v>42</v>
      </c>
      <c r="O1339">
        <v>16</v>
      </c>
      <c r="P1339" t="s">
        <v>84</v>
      </c>
    </row>
    <row r="1340" spans="1:16" x14ac:dyDescent="0.35">
      <c r="A1340" t="s">
        <v>359</v>
      </c>
      <c r="B1340" t="s">
        <v>1055</v>
      </c>
      <c r="C1340" t="s">
        <v>51</v>
      </c>
      <c r="D1340" t="s">
        <v>29</v>
      </c>
      <c r="E1340">
        <v>3002.25</v>
      </c>
      <c r="F1340">
        <v>2</v>
      </c>
      <c r="G1340">
        <v>6004.5</v>
      </c>
      <c r="H1340" t="s">
        <v>122</v>
      </c>
      <c r="I1340" t="s">
        <v>39</v>
      </c>
      <c r="J1340" t="s">
        <v>92</v>
      </c>
      <c r="K1340" t="s">
        <v>68</v>
      </c>
      <c r="L1340">
        <v>2020</v>
      </c>
      <c r="M1340" t="s">
        <v>24</v>
      </c>
      <c r="N1340" t="s">
        <v>33</v>
      </c>
      <c r="O1340">
        <v>21</v>
      </c>
      <c r="P1340" t="s">
        <v>76</v>
      </c>
    </row>
    <row r="1341" spans="1:16" x14ac:dyDescent="0.35">
      <c r="A1341" t="s">
        <v>254</v>
      </c>
      <c r="B1341" t="s">
        <v>758</v>
      </c>
      <c r="C1341" t="s">
        <v>61</v>
      </c>
      <c r="D1341" t="s">
        <v>37</v>
      </c>
      <c r="E1341">
        <v>4068.54</v>
      </c>
      <c r="F1341">
        <v>1</v>
      </c>
      <c r="G1341">
        <v>4068.54</v>
      </c>
      <c r="H1341" t="s">
        <v>62</v>
      </c>
      <c r="I1341" t="s">
        <v>66</v>
      </c>
      <c r="J1341" t="s">
        <v>79</v>
      </c>
      <c r="K1341" t="s">
        <v>68</v>
      </c>
      <c r="L1341">
        <v>2020</v>
      </c>
      <c r="M1341" t="s">
        <v>69</v>
      </c>
      <c r="N1341" t="s">
        <v>25</v>
      </c>
      <c r="O1341">
        <v>10</v>
      </c>
      <c r="P1341" t="s">
        <v>26</v>
      </c>
    </row>
    <row r="1342" spans="1:16" x14ac:dyDescent="0.35">
      <c r="A1342" t="s">
        <v>107</v>
      </c>
      <c r="B1342" t="s">
        <v>761</v>
      </c>
      <c r="C1342" t="s">
        <v>18</v>
      </c>
      <c r="D1342" t="s">
        <v>19</v>
      </c>
      <c r="E1342">
        <v>2722.89</v>
      </c>
      <c r="F1342">
        <v>1</v>
      </c>
      <c r="G1342">
        <v>2722.89</v>
      </c>
      <c r="H1342" t="s">
        <v>20</v>
      </c>
      <c r="I1342" t="s">
        <v>66</v>
      </c>
      <c r="J1342" t="s">
        <v>67</v>
      </c>
      <c r="K1342" t="s">
        <v>68</v>
      </c>
      <c r="L1342">
        <v>2020</v>
      </c>
      <c r="M1342" t="s">
        <v>83</v>
      </c>
      <c r="N1342" t="s">
        <v>42</v>
      </c>
      <c r="O1342">
        <v>17</v>
      </c>
      <c r="P1342" t="s">
        <v>43</v>
      </c>
    </row>
    <row r="1343" spans="1:16" x14ac:dyDescent="0.35">
      <c r="A1343" t="s">
        <v>839</v>
      </c>
      <c r="B1343" t="s">
        <v>857</v>
      </c>
      <c r="C1343" t="s">
        <v>18</v>
      </c>
      <c r="D1343" t="s">
        <v>75</v>
      </c>
      <c r="E1343">
        <v>144.55000000000001</v>
      </c>
      <c r="F1343">
        <v>3</v>
      </c>
      <c r="G1343">
        <v>433.65</v>
      </c>
      <c r="H1343" t="s">
        <v>122</v>
      </c>
      <c r="I1343" t="s">
        <v>21</v>
      </c>
      <c r="J1343" t="s">
        <v>22</v>
      </c>
      <c r="K1343" t="s">
        <v>23</v>
      </c>
      <c r="L1343">
        <v>2020</v>
      </c>
      <c r="M1343" t="s">
        <v>32</v>
      </c>
      <c r="N1343" t="s">
        <v>42</v>
      </c>
      <c r="O1343">
        <v>10</v>
      </c>
      <c r="P1343" t="s">
        <v>43</v>
      </c>
    </row>
    <row r="1344" spans="1:16" x14ac:dyDescent="0.35">
      <c r="A1344" t="s">
        <v>575</v>
      </c>
      <c r="B1344" t="s">
        <v>934</v>
      </c>
      <c r="C1344" t="s">
        <v>61</v>
      </c>
      <c r="D1344" t="s">
        <v>91</v>
      </c>
      <c r="E1344">
        <v>2609.73</v>
      </c>
      <c r="F1344">
        <v>1</v>
      </c>
      <c r="G1344">
        <v>2609.73</v>
      </c>
      <c r="H1344" t="s">
        <v>38</v>
      </c>
      <c r="I1344" t="s">
        <v>30</v>
      </c>
      <c r="J1344" t="s">
        <v>31</v>
      </c>
      <c r="K1344" t="s">
        <v>23</v>
      </c>
      <c r="L1344">
        <v>2020</v>
      </c>
      <c r="M1344" t="s">
        <v>83</v>
      </c>
      <c r="N1344" t="s">
        <v>42</v>
      </c>
      <c r="O1344">
        <v>19</v>
      </c>
      <c r="P1344" t="s">
        <v>58</v>
      </c>
    </row>
    <row r="1345" spans="1:16" x14ac:dyDescent="0.35">
      <c r="A1345" t="s">
        <v>452</v>
      </c>
      <c r="B1345" t="s">
        <v>726</v>
      </c>
      <c r="C1345" t="s">
        <v>61</v>
      </c>
      <c r="D1345" t="s">
        <v>19</v>
      </c>
      <c r="E1345">
        <v>4143.07</v>
      </c>
      <c r="F1345">
        <v>1</v>
      </c>
      <c r="G1345">
        <v>4143.07</v>
      </c>
      <c r="H1345" t="s">
        <v>46</v>
      </c>
      <c r="I1345" t="s">
        <v>30</v>
      </c>
      <c r="J1345" t="s">
        <v>31</v>
      </c>
      <c r="K1345" t="s">
        <v>23</v>
      </c>
      <c r="L1345">
        <v>2020</v>
      </c>
      <c r="M1345" t="s">
        <v>52</v>
      </c>
      <c r="N1345" t="s">
        <v>25</v>
      </c>
      <c r="O1345">
        <v>19</v>
      </c>
      <c r="P1345" t="s">
        <v>58</v>
      </c>
    </row>
    <row r="1346" spans="1:16" x14ac:dyDescent="0.35">
      <c r="A1346" t="s">
        <v>768</v>
      </c>
      <c r="B1346" t="s">
        <v>323</v>
      </c>
      <c r="C1346" t="s">
        <v>51</v>
      </c>
      <c r="D1346" t="s">
        <v>55</v>
      </c>
      <c r="E1346">
        <v>81.86</v>
      </c>
      <c r="F1346">
        <v>1</v>
      </c>
      <c r="G1346">
        <v>81.86</v>
      </c>
      <c r="H1346" t="s">
        <v>62</v>
      </c>
      <c r="I1346" t="s">
        <v>66</v>
      </c>
      <c r="J1346" t="s">
        <v>79</v>
      </c>
      <c r="K1346" t="s">
        <v>68</v>
      </c>
      <c r="L1346">
        <v>2020</v>
      </c>
      <c r="M1346" t="s">
        <v>52</v>
      </c>
      <c r="N1346" t="s">
        <v>42</v>
      </c>
      <c r="O1346">
        <v>12</v>
      </c>
      <c r="P1346" t="s">
        <v>34</v>
      </c>
    </row>
    <row r="1347" spans="1:16" x14ac:dyDescent="0.35">
      <c r="A1347" t="s">
        <v>634</v>
      </c>
      <c r="B1347" t="s">
        <v>126</v>
      </c>
      <c r="C1347" t="s">
        <v>51</v>
      </c>
      <c r="D1347" t="s">
        <v>37</v>
      </c>
      <c r="E1347">
        <v>3375.21</v>
      </c>
      <c r="F1347">
        <v>2</v>
      </c>
      <c r="G1347">
        <v>6750.42</v>
      </c>
      <c r="H1347" t="s">
        <v>95</v>
      </c>
      <c r="I1347" t="s">
        <v>66</v>
      </c>
      <c r="J1347" t="s">
        <v>67</v>
      </c>
      <c r="K1347" t="s">
        <v>68</v>
      </c>
      <c r="L1347">
        <v>2020</v>
      </c>
      <c r="M1347" t="s">
        <v>32</v>
      </c>
      <c r="N1347" t="s">
        <v>42</v>
      </c>
      <c r="O1347">
        <v>12</v>
      </c>
      <c r="P1347" t="s">
        <v>76</v>
      </c>
    </row>
    <row r="1348" spans="1:16" x14ac:dyDescent="0.35">
      <c r="A1348" t="s">
        <v>295</v>
      </c>
      <c r="B1348" t="s">
        <v>644</v>
      </c>
      <c r="C1348" t="s">
        <v>51</v>
      </c>
      <c r="D1348" t="s">
        <v>75</v>
      </c>
      <c r="E1348">
        <v>1997.11</v>
      </c>
      <c r="F1348">
        <v>1</v>
      </c>
      <c r="G1348">
        <v>1997.11</v>
      </c>
      <c r="H1348" t="s">
        <v>122</v>
      </c>
      <c r="I1348" t="s">
        <v>66</v>
      </c>
      <c r="J1348" t="s">
        <v>67</v>
      </c>
      <c r="K1348" t="s">
        <v>68</v>
      </c>
      <c r="L1348">
        <v>2020</v>
      </c>
      <c r="M1348" t="s">
        <v>69</v>
      </c>
      <c r="N1348" t="s">
        <v>42</v>
      </c>
      <c r="O1348">
        <v>9</v>
      </c>
      <c r="P1348" t="s">
        <v>48</v>
      </c>
    </row>
    <row r="1349" spans="1:16" x14ac:dyDescent="0.35">
      <c r="A1349" t="s">
        <v>301</v>
      </c>
      <c r="B1349" t="s">
        <v>94</v>
      </c>
      <c r="C1349" t="s">
        <v>61</v>
      </c>
      <c r="D1349" t="s">
        <v>82</v>
      </c>
      <c r="E1349">
        <v>4367.38</v>
      </c>
      <c r="F1349">
        <v>1</v>
      </c>
      <c r="G1349">
        <v>4367.38</v>
      </c>
      <c r="H1349" t="s">
        <v>38</v>
      </c>
      <c r="I1349" t="s">
        <v>39</v>
      </c>
      <c r="J1349" t="s">
        <v>40</v>
      </c>
      <c r="K1349" t="s">
        <v>23</v>
      </c>
      <c r="L1349">
        <v>2020</v>
      </c>
      <c r="M1349" t="s">
        <v>24</v>
      </c>
      <c r="N1349" t="s">
        <v>25</v>
      </c>
      <c r="O1349">
        <v>19</v>
      </c>
      <c r="P1349" t="s">
        <v>34</v>
      </c>
    </row>
    <row r="1350" spans="1:16" x14ac:dyDescent="0.35">
      <c r="A1350" t="s">
        <v>157</v>
      </c>
      <c r="B1350" t="s">
        <v>1016</v>
      </c>
      <c r="C1350" t="s">
        <v>61</v>
      </c>
      <c r="D1350" t="s">
        <v>29</v>
      </c>
      <c r="E1350">
        <v>3149.45</v>
      </c>
      <c r="F1350">
        <v>1</v>
      </c>
      <c r="G1350">
        <v>3149.45</v>
      </c>
      <c r="H1350" t="s">
        <v>20</v>
      </c>
      <c r="I1350" t="s">
        <v>66</v>
      </c>
      <c r="J1350" t="s">
        <v>79</v>
      </c>
      <c r="K1350" t="s">
        <v>68</v>
      </c>
      <c r="L1350">
        <v>2020</v>
      </c>
      <c r="M1350" t="s">
        <v>88</v>
      </c>
      <c r="N1350" t="s">
        <v>42</v>
      </c>
      <c r="O1350">
        <v>16</v>
      </c>
      <c r="P1350" t="s">
        <v>34</v>
      </c>
    </row>
    <row r="1351" spans="1:16" x14ac:dyDescent="0.35">
      <c r="A1351" t="s">
        <v>375</v>
      </c>
      <c r="B1351" t="s">
        <v>778</v>
      </c>
      <c r="C1351" t="s">
        <v>18</v>
      </c>
      <c r="D1351" t="s">
        <v>75</v>
      </c>
      <c r="E1351">
        <v>1756.2</v>
      </c>
      <c r="F1351">
        <v>2</v>
      </c>
      <c r="G1351">
        <v>3512.4</v>
      </c>
      <c r="H1351" t="s">
        <v>87</v>
      </c>
      <c r="I1351" t="s">
        <v>39</v>
      </c>
      <c r="J1351" t="s">
        <v>40</v>
      </c>
      <c r="K1351" t="s">
        <v>23</v>
      </c>
      <c r="L1351">
        <v>2020</v>
      </c>
      <c r="M1351" t="s">
        <v>41</v>
      </c>
      <c r="N1351" t="s">
        <v>42</v>
      </c>
      <c r="O1351">
        <v>18</v>
      </c>
      <c r="P1351" t="s">
        <v>26</v>
      </c>
    </row>
    <row r="1352" spans="1:16" x14ac:dyDescent="0.35">
      <c r="A1352" t="s">
        <v>442</v>
      </c>
      <c r="B1352" t="s">
        <v>502</v>
      </c>
      <c r="C1352" t="s">
        <v>61</v>
      </c>
      <c r="D1352" t="s">
        <v>55</v>
      </c>
      <c r="E1352">
        <v>2671</v>
      </c>
      <c r="F1352">
        <v>2</v>
      </c>
      <c r="G1352">
        <v>5342</v>
      </c>
      <c r="H1352" t="s">
        <v>20</v>
      </c>
      <c r="I1352" t="s">
        <v>39</v>
      </c>
      <c r="J1352" t="s">
        <v>92</v>
      </c>
      <c r="K1352" t="s">
        <v>68</v>
      </c>
      <c r="L1352">
        <v>2020</v>
      </c>
      <c r="M1352" t="s">
        <v>24</v>
      </c>
      <c r="N1352" t="s">
        <v>25</v>
      </c>
      <c r="O1352">
        <v>9</v>
      </c>
      <c r="P1352" t="s">
        <v>84</v>
      </c>
    </row>
    <row r="1353" spans="1:16" x14ac:dyDescent="0.35">
      <c r="A1353" t="s">
        <v>236</v>
      </c>
      <c r="B1353" t="s">
        <v>482</v>
      </c>
      <c r="C1353" t="s">
        <v>18</v>
      </c>
      <c r="D1353" t="s">
        <v>91</v>
      </c>
      <c r="E1353">
        <v>3401.83</v>
      </c>
      <c r="F1353">
        <v>3</v>
      </c>
      <c r="G1353">
        <v>10205.49</v>
      </c>
      <c r="H1353" t="s">
        <v>122</v>
      </c>
      <c r="I1353" t="s">
        <v>39</v>
      </c>
      <c r="J1353" t="s">
        <v>40</v>
      </c>
      <c r="K1353" t="s">
        <v>23</v>
      </c>
      <c r="L1353">
        <v>2020</v>
      </c>
      <c r="M1353" t="s">
        <v>69</v>
      </c>
      <c r="N1353" t="s">
        <v>42</v>
      </c>
      <c r="O1353">
        <v>20</v>
      </c>
      <c r="P1353" t="s">
        <v>43</v>
      </c>
    </row>
    <row r="1354" spans="1:16" x14ac:dyDescent="0.35">
      <c r="A1354" t="s">
        <v>98</v>
      </c>
      <c r="B1354" t="s">
        <v>926</v>
      </c>
      <c r="C1354" t="s">
        <v>61</v>
      </c>
      <c r="D1354" t="s">
        <v>75</v>
      </c>
      <c r="E1354">
        <v>4339.3</v>
      </c>
      <c r="F1354">
        <v>3</v>
      </c>
      <c r="G1354">
        <v>13017.9</v>
      </c>
      <c r="H1354" t="s">
        <v>46</v>
      </c>
      <c r="I1354" t="s">
        <v>66</v>
      </c>
      <c r="J1354" t="s">
        <v>67</v>
      </c>
      <c r="K1354" t="s">
        <v>68</v>
      </c>
      <c r="L1354">
        <v>2020</v>
      </c>
      <c r="M1354" t="s">
        <v>100</v>
      </c>
      <c r="N1354" t="s">
        <v>42</v>
      </c>
      <c r="O1354">
        <v>13</v>
      </c>
      <c r="P1354" t="s">
        <v>76</v>
      </c>
    </row>
    <row r="1355" spans="1:16" x14ac:dyDescent="0.35">
      <c r="A1355" t="s">
        <v>27</v>
      </c>
      <c r="B1355" t="s">
        <v>1071</v>
      </c>
      <c r="C1355" t="s">
        <v>18</v>
      </c>
      <c r="D1355" t="s">
        <v>55</v>
      </c>
      <c r="E1355">
        <v>4222.74</v>
      </c>
      <c r="F1355">
        <v>1</v>
      </c>
      <c r="G1355">
        <v>4222.74</v>
      </c>
      <c r="H1355" t="s">
        <v>95</v>
      </c>
      <c r="I1355" t="s">
        <v>66</v>
      </c>
      <c r="J1355" t="s">
        <v>67</v>
      </c>
      <c r="K1355" t="s">
        <v>68</v>
      </c>
      <c r="L1355">
        <v>2020</v>
      </c>
      <c r="M1355" t="s">
        <v>32</v>
      </c>
      <c r="N1355" t="s">
        <v>33</v>
      </c>
      <c r="O1355">
        <v>10</v>
      </c>
      <c r="P1355" t="s">
        <v>34</v>
      </c>
    </row>
    <row r="1356" spans="1:16" x14ac:dyDescent="0.35">
      <c r="A1356" t="s">
        <v>196</v>
      </c>
      <c r="B1356" t="s">
        <v>748</v>
      </c>
      <c r="C1356" t="s">
        <v>51</v>
      </c>
      <c r="D1356" t="s">
        <v>19</v>
      </c>
      <c r="E1356">
        <v>3612.36</v>
      </c>
      <c r="F1356">
        <v>2</v>
      </c>
      <c r="G1356">
        <v>7224.72</v>
      </c>
      <c r="H1356" t="s">
        <v>62</v>
      </c>
      <c r="I1356" t="s">
        <v>39</v>
      </c>
      <c r="J1356" t="s">
        <v>40</v>
      </c>
      <c r="K1356" t="s">
        <v>23</v>
      </c>
      <c r="L1356">
        <v>2020</v>
      </c>
      <c r="M1356" t="s">
        <v>135</v>
      </c>
      <c r="N1356" t="s">
        <v>70</v>
      </c>
      <c r="O1356">
        <v>17</v>
      </c>
      <c r="P1356" t="s">
        <v>84</v>
      </c>
    </row>
    <row r="1357" spans="1:16" x14ac:dyDescent="0.35">
      <c r="A1357" t="s">
        <v>876</v>
      </c>
      <c r="B1357" t="s">
        <v>637</v>
      </c>
      <c r="C1357" t="s">
        <v>18</v>
      </c>
      <c r="D1357" t="s">
        <v>55</v>
      </c>
      <c r="E1357">
        <v>2264.35</v>
      </c>
      <c r="F1357">
        <v>3</v>
      </c>
      <c r="G1357">
        <v>6793.05</v>
      </c>
      <c r="H1357" t="s">
        <v>95</v>
      </c>
      <c r="I1357" t="s">
        <v>66</v>
      </c>
      <c r="J1357" t="s">
        <v>67</v>
      </c>
      <c r="K1357" t="s">
        <v>68</v>
      </c>
      <c r="L1357">
        <v>2020</v>
      </c>
      <c r="M1357" t="s">
        <v>32</v>
      </c>
      <c r="N1357" t="s">
        <v>42</v>
      </c>
      <c r="O1357">
        <v>19</v>
      </c>
      <c r="P1357" t="s">
        <v>26</v>
      </c>
    </row>
    <row r="1358" spans="1:16" x14ac:dyDescent="0.35">
      <c r="A1358" t="s">
        <v>384</v>
      </c>
      <c r="B1358" t="s">
        <v>867</v>
      </c>
      <c r="C1358" t="s">
        <v>18</v>
      </c>
      <c r="D1358" t="s">
        <v>75</v>
      </c>
      <c r="E1358">
        <v>697.65</v>
      </c>
      <c r="F1358">
        <v>1</v>
      </c>
      <c r="G1358">
        <v>697.65</v>
      </c>
      <c r="H1358" t="s">
        <v>62</v>
      </c>
      <c r="I1358" t="s">
        <v>39</v>
      </c>
      <c r="J1358" t="s">
        <v>40</v>
      </c>
      <c r="K1358" t="s">
        <v>23</v>
      </c>
      <c r="L1358">
        <v>2020</v>
      </c>
      <c r="M1358" t="s">
        <v>149</v>
      </c>
      <c r="N1358" t="s">
        <v>25</v>
      </c>
      <c r="O1358">
        <v>13</v>
      </c>
      <c r="P1358" t="s">
        <v>34</v>
      </c>
    </row>
    <row r="1359" spans="1:16" x14ac:dyDescent="0.35">
      <c r="A1359" t="s">
        <v>49</v>
      </c>
      <c r="B1359" t="s">
        <v>528</v>
      </c>
      <c r="C1359" t="s">
        <v>18</v>
      </c>
      <c r="D1359" t="s">
        <v>91</v>
      </c>
      <c r="E1359">
        <v>1178.81</v>
      </c>
      <c r="F1359">
        <v>2</v>
      </c>
      <c r="G1359">
        <v>2357.62</v>
      </c>
      <c r="H1359" t="s">
        <v>38</v>
      </c>
      <c r="I1359" t="s">
        <v>66</v>
      </c>
      <c r="J1359" t="s">
        <v>79</v>
      </c>
      <c r="K1359" t="s">
        <v>68</v>
      </c>
      <c r="L1359">
        <v>2020</v>
      </c>
      <c r="M1359" t="s">
        <v>52</v>
      </c>
      <c r="N1359" t="s">
        <v>42</v>
      </c>
      <c r="O1359">
        <v>10</v>
      </c>
      <c r="P1359" t="s">
        <v>26</v>
      </c>
    </row>
    <row r="1360" spans="1:16" x14ac:dyDescent="0.35">
      <c r="A1360" t="s">
        <v>796</v>
      </c>
      <c r="B1360" t="s">
        <v>102</v>
      </c>
      <c r="C1360" t="s">
        <v>61</v>
      </c>
      <c r="D1360" t="s">
        <v>19</v>
      </c>
      <c r="E1360">
        <v>544.01</v>
      </c>
      <c r="F1360">
        <v>2</v>
      </c>
      <c r="G1360">
        <v>1088.02</v>
      </c>
      <c r="H1360" t="s">
        <v>46</v>
      </c>
      <c r="I1360" t="s">
        <v>66</v>
      </c>
      <c r="J1360" t="s">
        <v>79</v>
      </c>
      <c r="K1360" t="s">
        <v>68</v>
      </c>
      <c r="L1360">
        <v>2020</v>
      </c>
      <c r="M1360" t="s">
        <v>24</v>
      </c>
      <c r="N1360" t="s">
        <v>25</v>
      </c>
      <c r="O1360">
        <v>20</v>
      </c>
      <c r="P1360" t="s">
        <v>58</v>
      </c>
    </row>
    <row r="1361" spans="1:16" x14ac:dyDescent="0.35">
      <c r="A1361" t="s">
        <v>792</v>
      </c>
      <c r="B1361" t="s">
        <v>466</v>
      </c>
      <c r="C1361" t="s">
        <v>18</v>
      </c>
      <c r="D1361" t="s">
        <v>55</v>
      </c>
      <c r="E1361">
        <v>390.56</v>
      </c>
      <c r="F1361">
        <v>3</v>
      </c>
      <c r="G1361">
        <v>1171.68</v>
      </c>
      <c r="H1361" t="s">
        <v>62</v>
      </c>
      <c r="I1361" t="s">
        <v>66</v>
      </c>
      <c r="J1361" t="s">
        <v>79</v>
      </c>
      <c r="K1361" t="s">
        <v>68</v>
      </c>
      <c r="L1361">
        <v>2020</v>
      </c>
      <c r="M1361" t="s">
        <v>83</v>
      </c>
      <c r="N1361" t="s">
        <v>42</v>
      </c>
      <c r="O1361">
        <v>12</v>
      </c>
      <c r="P1361" t="s">
        <v>26</v>
      </c>
    </row>
    <row r="1362" spans="1:16" x14ac:dyDescent="0.35">
      <c r="A1362" t="s">
        <v>405</v>
      </c>
      <c r="B1362" t="s">
        <v>914</v>
      </c>
      <c r="C1362" t="s">
        <v>51</v>
      </c>
      <c r="D1362" t="s">
        <v>19</v>
      </c>
      <c r="E1362">
        <v>957.04</v>
      </c>
      <c r="F1362">
        <v>3</v>
      </c>
      <c r="G1362">
        <v>2871.12</v>
      </c>
      <c r="H1362" t="s">
        <v>87</v>
      </c>
      <c r="I1362" t="s">
        <v>66</v>
      </c>
      <c r="J1362" t="s">
        <v>67</v>
      </c>
      <c r="K1362" t="s">
        <v>68</v>
      </c>
      <c r="L1362">
        <v>2020</v>
      </c>
      <c r="M1362" t="s">
        <v>100</v>
      </c>
      <c r="N1362" t="s">
        <v>42</v>
      </c>
      <c r="O1362">
        <v>20</v>
      </c>
      <c r="P1362" t="s">
        <v>43</v>
      </c>
    </row>
    <row r="1363" spans="1:16" x14ac:dyDescent="0.35">
      <c r="A1363" t="s">
        <v>1072</v>
      </c>
      <c r="B1363" t="s">
        <v>1058</v>
      </c>
      <c r="C1363" t="s">
        <v>18</v>
      </c>
      <c r="D1363" t="s">
        <v>29</v>
      </c>
      <c r="E1363">
        <v>1874.87</v>
      </c>
      <c r="F1363">
        <v>2</v>
      </c>
      <c r="G1363">
        <v>3749.74</v>
      </c>
      <c r="H1363" t="s">
        <v>20</v>
      </c>
      <c r="I1363" t="s">
        <v>39</v>
      </c>
      <c r="J1363" t="s">
        <v>40</v>
      </c>
      <c r="K1363" t="s">
        <v>23</v>
      </c>
      <c r="L1363">
        <v>2020</v>
      </c>
      <c r="M1363" t="s">
        <v>52</v>
      </c>
      <c r="N1363" t="s">
        <v>42</v>
      </c>
      <c r="O1363">
        <v>21</v>
      </c>
      <c r="P1363" t="s">
        <v>26</v>
      </c>
    </row>
    <row r="1364" spans="1:16" x14ac:dyDescent="0.35">
      <c r="A1364" t="s">
        <v>755</v>
      </c>
      <c r="B1364" t="s">
        <v>1066</v>
      </c>
      <c r="C1364" t="s">
        <v>51</v>
      </c>
      <c r="D1364" t="s">
        <v>19</v>
      </c>
      <c r="E1364">
        <v>2255.61</v>
      </c>
      <c r="F1364">
        <v>3</v>
      </c>
      <c r="G1364">
        <v>6766.83</v>
      </c>
      <c r="H1364" t="s">
        <v>122</v>
      </c>
      <c r="I1364" t="s">
        <v>39</v>
      </c>
      <c r="J1364" t="s">
        <v>40</v>
      </c>
      <c r="K1364" t="s">
        <v>23</v>
      </c>
      <c r="L1364">
        <v>2020</v>
      </c>
      <c r="M1364" t="s">
        <v>32</v>
      </c>
      <c r="N1364" t="s">
        <v>33</v>
      </c>
      <c r="O1364">
        <v>14</v>
      </c>
      <c r="P1364" t="s">
        <v>48</v>
      </c>
    </row>
    <row r="1365" spans="1:16" x14ac:dyDescent="0.35">
      <c r="A1365" t="s">
        <v>256</v>
      </c>
      <c r="B1365" t="s">
        <v>1073</v>
      </c>
      <c r="C1365" t="s">
        <v>18</v>
      </c>
      <c r="D1365" t="s">
        <v>37</v>
      </c>
      <c r="E1365">
        <v>3328.82</v>
      </c>
      <c r="F1365">
        <v>1</v>
      </c>
      <c r="G1365">
        <v>3328.82</v>
      </c>
      <c r="H1365" t="s">
        <v>87</v>
      </c>
      <c r="I1365" t="s">
        <v>66</v>
      </c>
      <c r="J1365" t="s">
        <v>79</v>
      </c>
      <c r="K1365" t="s">
        <v>68</v>
      </c>
      <c r="L1365">
        <v>2020</v>
      </c>
      <c r="M1365" t="s">
        <v>83</v>
      </c>
      <c r="N1365" t="s">
        <v>42</v>
      </c>
      <c r="O1365">
        <v>17</v>
      </c>
      <c r="P1365" t="s">
        <v>48</v>
      </c>
    </row>
    <row r="1366" spans="1:16" x14ac:dyDescent="0.35">
      <c r="A1366" t="s">
        <v>173</v>
      </c>
      <c r="B1366" t="s">
        <v>685</v>
      </c>
      <c r="C1366" t="s">
        <v>61</v>
      </c>
      <c r="D1366" t="s">
        <v>55</v>
      </c>
      <c r="E1366">
        <v>2660.55</v>
      </c>
      <c r="F1366">
        <v>3</v>
      </c>
      <c r="G1366">
        <v>7981.65</v>
      </c>
      <c r="H1366" t="s">
        <v>87</v>
      </c>
      <c r="I1366" t="s">
        <v>21</v>
      </c>
      <c r="J1366" t="s">
        <v>22</v>
      </c>
      <c r="K1366" t="s">
        <v>23</v>
      </c>
      <c r="L1366">
        <v>2020</v>
      </c>
      <c r="M1366" t="s">
        <v>41</v>
      </c>
      <c r="N1366" t="s">
        <v>25</v>
      </c>
      <c r="O1366">
        <v>15</v>
      </c>
      <c r="P1366" t="s">
        <v>48</v>
      </c>
    </row>
    <row r="1367" spans="1:16" x14ac:dyDescent="0.35">
      <c r="A1367" t="s">
        <v>960</v>
      </c>
      <c r="B1367" t="s">
        <v>603</v>
      </c>
      <c r="C1367" t="s">
        <v>51</v>
      </c>
      <c r="D1367" t="s">
        <v>19</v>
      </c>
      <c r="E1367">
        <v>4188.75</v>
      </c>
      <c r="F1367">
        <v>3</v>
      </c>
      <c r="G1367">
        <v>12566.25</v>
      </c>
      <c r="H1367" t="s">
        <v>46</v>
      </c>
      <c r="I1367" t="s">
        <v>39</v>
      </c>
      <c r="J1367" t="s">
        <v>92</v>
      </c>
      <c r="K1367" t="s">
        <v>68</v>
      </c>
      <c r="L1367">
        <v>2020</v>
      </c>
      <c r="M1367" t="s">
        <v>24</v>
      </c>
      <c r="N1367" t="s">
        <v>42</v>
      </c>
      <c r="O1367">
        <v>10</v>
      </c>
      <c r="P1367" t="s">
        <v>48</v>
      </c>
    </row>
    <row r="1368" spans="1:16" x14ac:dyDescent="0.35">
      <c r="A1368" t="s">
        <v>301</v>
      </c>
      <c r="B1368" t="s">
        <v>948</v>
      </c>
      <c r="C1368" t="s">
        <v>51</v>
      </c>
      <c r="D1368" t="s">
        <v>82</v>
      </c>
      <c r="E1368">
        <v>4428.75</v>
      </c>
      <c r="F1368">
        <v>2</v>
      </c>
      <c r="G1368">
        <v>8857.5</v>
      </c>
      <c r="H1368" t="s">
        <v>95</v>
      </c>
      <c r="I1368" t="s">
        <v>66</v>
      </c>
      <c r="J1368" t="s">
        <v>67</v>
      </c>
      <c r="K1368" t="s">
        <v>68</v>
      </c>
      <c r="L1368">
        <v>2020</v>
      </c>
      <c r="M1368" t="s">
        <v>24</v>
      </c>
      <c r="N1368" t="s">
        <v>42</v>
      </c>
      <c r="O1368">
        <v>20</v>
      </c>
      <c r="P1368" t="s">
        <v>34</v>
      </c>
    </row>
    <row r="1369" spans="1:16" x14ac:dyDescent="0.35">
      <c r="A1369" t="s">
        <v>450</v>
      </c>
      <c r="B1369" t="s">
        <v>784</v>
      </c>
      <c r="C1369" t="s">
        <v>61</v>
      </c>
      <c r="D1369" t="s">
        <v>37</v>
      </c>
      <c r="E1369">
        <v>2563.65</v>
      </c>
      <c r="F1369">
        <v>2</v>
      </c>
      <c r="G1369">
        <v>5127.3</v>
      </c>
      <c r="H1369" t="s">
        <v>38</v>
      </c>
      <c r="I1369" t="s">
        <v>66</v>
      </c>
      <c r="J1369" t="s">
        <v>79</v>
      </c>
      <c r="K1369" t="s">
        <v>68</v>
      </c>
      <c r="L1369">
        <v>2020</v>
      </c>
      <c r="M1369" t="s">
        <v>52</v>
      </c>
      <c r="N1369" t="s">
        <v>25</v>
      </c>
      <c r="O1369">
        <v>21</v>
      </c>
      <c r="P1369" t="s">
        <v>34</v>
      </c>
    </row>
    <row r="1370" spans="1:16" x14ac:dyDescent="0.35">
      <c r="A1370" t="s">
        <v>244</v>
      </c>
      <c r="B1370" t="s">
        <v>958</v>
      </c>
      <c r="C1370" t="s">
        <v>18</v>
      </c>
      <c r="D1370" t="s">
        <v>55</v>
      </c>
      <c r="E1370">
        <v>2405.89</v>
      </c>
      <c r="F1370">
        <v>1</v>
      </c>
      <c r="G1370">
        <v>2405.89</v>
      </c>
      <c r="H1370" t="s">
        <v>87</v>
      </c>
      <c r="I1370" t="s">
        <v>66</v>
      </c>
      <c r="J1370" t="s">
        <v>79</v>
      </c>
      <c r="K1370" t="s">
        <v>68</v>
      </c>
      <c r="L1370">
        <v>2020</v>
      </c>
      <c r="M1370" t="s">
        <v>149</v>
      </c>
      <c r="N1370" t="s">
        <v>33</v>
      </c>
      <c r="O1370">
        <v>17</v>
      </c>
      <c r="P1370" t="s">
        <v>76</v>
      </c>
    </row>
    <row r="1371" spans="1:16" x14ac:dyDescent="0.35">
      <c r="A1371" t="s">
        <v>101</v>
      </c>
      <c r="B1371" t="s">
        <v>365</v>
      </c>
      <c r="C1371" t="s">
        <v>18</v>
      </c>
      <c r="D1371" t="s">
        <v>55</v>
      </c>
      <c r="E1371">
        <v>2580</v>
      </c>
      <c r="F1371">
        <v>3</v>
      </c>
      <c r="G1371">
        <v>7740</v>
      </c>
      <c r="H1371" t="s">
        <v>46</v>
      </c>
      <c r="I1371" t="s">
        <v>30</v>
      </c>
      <c r="J1371" t="s">
        <v>31</v>
      </c>
      <c r="K1371" t="s">
        <v>23</v>
      </c>
      <c r="L1371">
        <v>2020</v>
      </c>
      <c r="M1371" t="s">
        <v>52</v>
      </c>
      <c r="N1371" t="s">
        <v>42</v>
      </c>
      <c r="O1371">
        <v>9</v>
      </c>
      <c r="P1371" t="s">
        <v>43</v>
      </c>
    </row>
    <row r="1372" spans="1:16" x14ac:dyDescent="0.35">
      <c r="A1372" t="s">
        <v>1074</v>
      </c>
      <c r="B1372" t="s">
        <v>241</v>
      </c>
      <c r="C1372" t="s">
        <v>51</v>
      </c>
      <c r="D1372" t="s">
        <v>19</v>
      </c>
      <c r="E1372">
        <v>2755.42</v>
      </c>
      <c r="F1372">
        <v>2</v>
      </c>
      <c r="G1372">
        <v>5510.84</v>
      </c>
      <c r="H1372" t="s">
        <v>87</v>
      </c>
      <c r="I1372" t="s">
        <v>66</v>
      </c>
      <c r="J1372" t="s">
        <v>67</v>
      </c>
      <c r="K1372" t="s">
        <v>68</v>
      </c>
      <c r="L1372">
        <v>2020</v>
      </c>
      <c r="M1372" t="s">
        <v>47</v>
      </c>
      <c r="N1372" t="s">
        <v>42</v>
      </c>
      <c r="O1372">
        <v>17</v>
      </c>
      <c r="P1372" t="s">
        <v>76</v>
      </c>
    </row>
    <row r="1373" spans="1:16" x14ac:dyDescent="0.35">
      <c r="A1373" t="s">
        <v>951</v>
      </c>
      <c r="B1373" t="s">
        <v>727</v>
      </c>
      <c r="C1373" t="s">
        <v>18</v>
      </c>
      <c r="D1373" t="s">
        <v>19</v>
      </c>
      <c r="E1373">
        <v>1175.3900000000001</v>
      </c>
      <c r="F1373">
        <v>3</v>
      </c>
      <c r="G1373">
        <v>3526.17</v>
      </c>
      <c r="H1373" t="s">
        <v>38</v>
      </c>
      <c r="I1373" t="s">
        <v>39</v>
      </c>
      <c r="J1373" t="s">
        <v>40</v>
      </c>
      <c r="K1373" t="s">
        <v>23</v>
      </c>
      <c r="L1373">
        <v>2020</v>
      </c>
      <c r="M1373" t="s">
        <v>24</v>
      </c>
      <c r="N1373" t="s">
        <v>42</v>
      </c>
      <c r="O1373">
        <v>17</v>
      </c>
      <c r="P1373" t="s">
        <v>43</v>
      </c>
    </row>
    <row r="1374" spans="1:16" x14ac:dyDescent="0.35">
      <c r="A1374" t="s">
        <v>407</v>
      </c>
      <c r="B1374" t="s">
        <v>713</v>
      </c>
      <c r="C1374" t="s">
        <v>61</v>
      </c>
      <c r="D1374" t="s">
        <v>82</v>
      </c>
      <c r="E1374">
        <v>916.38</v>
      </c>
      <c r="F1374">
        <v>2</v>
      </c>
      <c r="G1374">
        <v>1832.76</v>
      </c>
      <c r="H1374" t="s">
        <v>95</v>
      </c>
      <c r="I1374" t="s">
        <v>30</v>
      </c>
      <c r="J1374" t="s">
        <v>31</v>
      </c>
      <c r="K1374" t="s">
        <v>23</v>
      </c>
      <c r="L1374">
        <v>2020</v>
      </c>
      <c r="M1374" t="s">
        <v>100</v>
      </c>
      <c r="N1374" t="s">
        <v>42</v>
      </c>
      <c r="O1374">
        <v>10</v>
      </c>
      <c r="P1374" t="s">
        <v>34</v>
      </c>
    </row>
    <row r="1375" spans="1:16" x14ac:dyDescent="0.35">
      <c r="A1375" t="s">
        <v>317</v>
      </c>
      <c r="B1375" t="s">
        <v>241</v>
      </c>
      <c r="C1375" t="s">
        <v>51</v>
      </c>
      <c r="D1375" t="s">
        <v>29</v>
      </c>
      <c r="E1375">
        <v>3862.3</v>
      </c>
      <c r="F1375">
        <v>1</v>
      </c>
      <c r="G1375">
        <v>3862.3</v>
      </c>
      <c r="H1375" t="s">
        <v>62</v>
      </c>
      <c r="I1375" t="s">
        <v>39</v>
      </c>
      <c r="J1375" t="s">
        <v>40</v>
      </c>
      <c r="K1375" t="s">
        <v>23</v>
      </c>
      <c r="L1375">
        <v>2020</v>
      </c>
      <c r="M1375" t="s">
        <v>32</v>
      </c>
      <c r="N1375" t="s">
        <v>70</v>
      </c>
      <c r="O1375">
        <v>17</v>
      </c>
      <c r="P1375" t="s">
        <v>48</v>
      </c>
    </row>
    <row r="1376" spans="1:16" x14ac:dyDescent="0.35">
      <c r="A1376" t="s">
        <v>647</v>
      </c>
      <c r="B1376" t="s">
        <v>459</v>
      </c>
      <c r="C1376" t="s">
        <v>18</v>
      </c>
      <c r="D1376" t="s">
        <v>19</v>
      </c>
      <c r="E1376">
        <v>3747.06</v>
      </c>
      <c r="F1376">
        <v>2</v>
      </c>
      <c r="G1376">
        <v>7494.12</v>
      </c>
      <c r="H1376" t="s">
        <v>95</v>
      </c>
      <c r="I1376" t="s">
        <v>21</v>
      </c>
      <c r="J1376" t="s">
        <v>22</v>
      </c>
      <c r="K1376" t="s">
        <v>23</v>
      </c>
      <c r="L1376">
        <v>2020</v>
      </c>
      <c r="M1376" t="s">
        <v>24</v>
      </c>
      <c r="N1376" t="s">
        <v>25</v>
      </c>
      <c r="O1376">
        <v>14</v>
      </c>
      <c r="P1376" t="s">
        <v>58</v>
      </c>
    </row>
    <row r="1377" spans="1:16" x14ac:dyDescent="0.35">
      <c r="A1377" t="s">
        <v>103</v>
      </c>
      <c r="B1377" t="s">
        <v>1025</v>
      </c>
      <c r="C1377" t="s">
        <v>51</v>
      </c>
      <c r="D1377" t="s">
        <v>29</v>
      </c>
      <c r="E1377">
        <v>3395.46</v>
      </c>
      <c r="F1377">
        <v>2</v>
      </c>
      <c r="G1377">
        <v>6790.92</v>
      </c>
      <c r="H1377" t="s">
        <v>20</v>
      </c>
      <c r="I1377" t="s">
        <v>21</v>
      </c>
      <c r="J1377" t="s">
        <v>22</v>
      </c>
      <c r="K1377" t="s">
        <v>23</v>
      </c>
      <c r="L1377">
        <v>2020</v>
      </c>
      <c r="M1377" t="s">
        <v>24</v>
      </c>
      <c r="N1377" t="s">
        <v>42</v>
      </c>
      <c r="O1377">
        <v>10</v>
      </c>
      <c r="P1377" t="s">
        <v>48</v>
      </c>
    </row>
    <row r="1378" spans="1:16" x14ac:dyDescent="0.35">
      <c r="A1378" t="s">
        <v>359</v>
      </c>
      <c r="B1378" t="s">
        <v>145</v>
      </c>
      <c r="C1378" t="s">
        <v>18</v>
      </c>
      <c r="D1378" t="s">
        <v>37</v>
      </c>
      <c r="E1378">
        <v>2757.82</v>
      </c>
      <c r="F1378">
        <v>1</v>
      </c>
      <c r="G1378">
        <v>2757.82</v>
      </c>
      <c r="H1378" t="s">
        <v>122</v>
      </c>
      <c r="I1378" t="s">
        <v>39</v>
      </c>
      <c r="J1378" t="s">
        <v>92</v>
      </c>
      <c r="K1378" t="s">
        <v>68</v>
      </c>
      <c r="L1378">
        <v>2020</v>
      </c>
      <c r="M1378" t="s">
        <v>24</v>
      </c>
      <c r="N1378" t="s">
        <v>42</v>
      </c>
      <c r="O1378">
        <v>10</v>
      </c>
      <c r="P1378" t="s">
        <v>76</v>
      </c>
    </row>
    <row r="1379" spans="1:16" x14ac:dyDescent="0.35">
      <c r="A1379" t="s">
        <v>608</v>
      </c>
      <c r="B1379" t="s">
        <v>134</v>
      </c>
      <c r="C1379" t="s">
        <v>61</v>
      </c>
      <c r="D1379" t="s">
        <v>29</v>
      </c>
      <c r="E1379">
        <v>4471.37</v>
      </c>
      <c r="F1379">
        <v>1</v>
      </c>
      <c r="G1379">
        <v>4471.37</v>
      </c>
      <c r="H1379" t="s">
        <v>122</v>
      </c>
      <c r="I1379" t="s">
        <v>21</v>
      </c>
      <c r="J1379" t="s">
        <v>22</v>
      </c>
      <c r="K1379" t="s">
        <v>23</v>
      </c>
      <c r="L1379">
        <v>2020</v>
      </c>
      <c r="M1379" t="s">
        <v>83</v>
      </c>
      <c r="N1379" t="s">
        <v>42</v>
      </c>
      <c r="O1379">
        <v>14</v>
      </c>
      <c r="P1379" t="s">
        <v>48</v>
      </c>
    </row>
    <row r="1380" spans="1:16" x14ac:dyDescent="0.35">
      <c r="A1380" t="s">
        <v>608</v>
      </c>
      <c r="B1380" t="s">
        <v>323</v>
      </c>
      <c r="C1380" t="s">
        <v>51</v>
      </c>
      <c r="D1380" t="s">
        <v>91</v>
      </c>
      <c r="E1380">
        <v>2669.34</v>
      </c>
      <c r="F1380">
        <v>3</v>
      </c>
      <c r="G1380">
        <v>8008.02</v>
      </c>
      <c r="H1380" t="s">
        <v>46</v>
      </c>
      <c r="I1380" t="s">
        <v>30</v>
      </c>
      <c r="J1380" t="s">
        <v>31</v>
      </c>
      <c r="K1380" t="s">
        <v>23</v>
      </c>
      <c r="L1380">
        <v>2020</v>
      </c>
      <c r="M1380" t="s">
        <v>83</v>
      </c>
      <c r="N1380" t="s">
        <v>70</v>
      </c>
      <c r="O1380">
        <v>12</v>
      </c>
      <c r="P1380" t="s">
        <v>48</v>
      </c>
    </row>
    <row r="1381" spans="1:16" x14ac:dyDescent="0.35">
      <c r="A1381" t="s">
        <v>612</v>
      </c>
      <c r="B1381" t="s">
        <v>707</v>
      </c>
      <c r="C1381" t="s">
        <v>61</v>
      </c>
      <c r="D1381" t="s">
        <v>91</v>
      </c>
      <c r="E1381">
        <v>554.74</v>
      </c>
      <c r="F1381">
        <v>2</v>
      </c>
      <c r="G1381">
        <v>1109.48</v>
      </c>
      <c r="H1381" t="s">
        <v>20</v>
      </c>
      <c r="I1381" t="s">
        <v>21</v>
      </c>
      <c r="J1381" t="s">
        <v>22</v>
      </c>
      <c r="K1381" t="s">
        <v>23</v>
      </c>
      <c r="L1381">
        <v>2020</v>
      </c>
      <c r="M1381" t="s">
        <v>69</v>
      </c>
      <c r="N1381" t="s">
        <v>25</v>
      </c>
      <c r="O1381">
        <v>15</v>
      </c>
      <c r="P1381" t="s">
        <v>34</v>
      </c>
    </row>
    <row r="1382" spans="1:16" x14ac:dyDescent="0.35">
      <c r="A1382" t="s">
        <v>180</v>
      </c>
      <c r="B1382" t="s">
        <v>902</v>
      </c>
      <c r="C1382" t="s">
        <v>51</v>
      </c>
      <c r="D1382" t="s">
        <v>55</v>
      </c>
      <c r="E1382">
        <v>4790.63</v>
      </c>
      <c r="F1382">
        <v>3</v>
      </c>
      <c r="G1382">
        <v>14371.89</v>
      </c>
      <c r="H1382" t="s">
        <v>122</v>
      </c>
      <c r="I1382" t="s">
        <v>30</v>
      </c>
      <c r="J1382" t="s">
        <v>31</v>
      </c>
      <c r="K1382" t="s">
        <v>23</v>
      </c>
      <c r="L1382">
        <v>2020</v>
      </c>
      <c r="M1382" t="s">
        <v>83</v>
      </c>
      <c r="N1382" t="s">
        <v>33</v>
      </c>
      <c r="O1382">
        <v>12</v>
      </c>
      <c r="P1382" t="s">
        <v>34</v>
      </c>
    </row>
    <row r="1383" spans="1:16" x14ac:dyDescent="0.35">
      <c r="A1383" t="s">
        <v>642</v>
      </c>
      <c r="B1383" t="s">
        <v>781</v>
      </c>
      <c r="C1383" t="s">
        <v>18</v>
      </c>
      <c r="D1383" t="s">
        <v>37</v>
      </c>
      <c r="E1383">
        <v>4574.96</v>
      </c>
      <c r="F1383">
        <v>1</v>
      </c>
      <c r="G1383">
        <v>4574.96</v>
      </c>
      <c r="H1383" t="s">
        <v>46</v>
      </c>
      <c r="I1383" t="s">
        <v>30</v>
      </c>
      <c r="J1383" t="s">
        <v>31</v>
      </c>
      <c r="K1383" t="s">
        <v>23</v>
      </c>
      <c r="L1383">
        <v>2020</v>
      </c>
      <c r="M1383" t="s">
        <v>47</v>
      </c>
      <c r="N1383" t="s">
        <v>33</v>
      </c>
      <c r="O1383">
        <v>13</v>
      </c>
      <c r="P1383" t="s">
        <v>58</v>
      </c>
    </row>
    <row r="1384" spans="1:16" x14ac:dyDescent="0.35">
      <c r="A1384" t="s">
        <v>801</v>
      </c>
      <c r="B1384" t="s">
        <v>481</v>
      </c>
      <c r="C1384" t="s">
        <v>18</v>
      </c>
      <c r="D1384" t="s">
        <v>55</v>
      </c>
      <c r="E1384">
        <v>2822.66</v>
      </c>
      <c r="F1384">
        <v>3</v>
      </c>
      <c r="G1384">
        <v>8467.98</v>
      </c>
      <c r="H1384" t="s">
        <v>62</v>
      </c>
      <c r="I1384" t="s">
        <v>39</v>
      </c>
      <c r="J1384" t="s">
        <v>40</v>
      </c>
      <c r="K1384" t="s">
        <v>23</v>
      </c>
      <c r="L1384">
        <v>2020</v>
      </c>
      <c r="M1384" t="s">
        <v>63</v>
      </c>
      <c r="N1384" t="s">
        <v>25</v>
      </c>
      <c r="O1384">
        <v>15</v>
      </c>
      <c r="P1384" t="s">
        <v>26</v>
      </c>
    </row>
    <row r="1385" spans="1:16" x14ac:dyDescent="0.35">
      <c r="A1385" t="s">
        <v>915</v>
      </c>
      <c r="B1385" t="s">
        <v>17</v>
      </c>
      <c r="C1385" t="s">
        <v>51</v>
      </c>
      <c r="D1385" t="s">
        <v>37</v>
      </c>
      <c r="E1385">
        <v>1902.32</v>
      </c>
      <c r="F1385">
        <v>3</v>
      </c>
      <c r="G1385">
        <v>5706.96</v>
      </c>
      <c r="H1385" t="s">
        <v>122</v>
      </c>
      <c r="I1385" t="s">
        <v>39</v>
      </c>
      <c r="J1385" t="s">
        <v>92</v>
      </c>
      <c r="K1385" t="s">
        <v>68</v>
      </c>
      <c r="L1385">
        <v>2020</v>
      </c>
      <c r="M1385" t="s">
        <v>41</v>
      </c>
      <c r="N1385" t="s">
        <v>42</v>
      </c>
      <c r="O1385">
        <v>14</v>
      </c>
      <c r="P1385" t="s">
        <v>34</v>
      </c>
    </row>
    <row r="1386" spans="1:16" x14ac:dyDescent="0.35">
      <c r="A1386" t="s">
        <v>444</v>
      </c>
      <c r="B1386" t="s">
        <v>302</v>
      </c>
      <c r="C1386" t="s">
        <v>51</v>
      </c>
      <c r="D1386" t="s">
        <v>75</v>
      </c>
      <c r="E1386">
        <v>2780.84</v>
      </c>
      <c r="F1386">
        <v>3</v>
      </c>
      <c r="G1386">
        <v>8342.52</v>
      </c>
      <c r="H1386" t="s">
        <v>95</v>
      </c>
      <c r="I1386" t="s">
        <v>21</v>
      </c>
      <c r="J1386" t="s">
        <v>22</v>
      </c>
      <c r="K1386" t="s">
        <v>23</v>
      </c>
      <c r="L1386">
        <v>2020</v>
      </c>
      <c r="M1386" t="s">
        <v>149</v>
      </c>
      <c r="N1386" t="s">
        <v>70</v>
      </c>
      <c r="O1386">
        <v>17</v>
      </c>
      <c r="P1386" t="s">
        <v>84</v>
      </c>
    </row>
    <row r="1387" spans="1:16" x14ac:dyDescent="0.35">
      <c r="A1387" t="s">
        <v>886</v>
      </c>
      <c r="B1387" t="s">
        <v>1075</v>
      </c>
      <c r="C1387" t="s">
        <v>51</v>
      </c>
      <c r="D1387" t="s">
        <v>82</v>
      </c>
      <c r="E1387">
        <v>2080.84</v>
      </c>
      <c r="F1387">
        <v>3</v>
      </c>
      <c r="G1387">
        <v>6242.52</v>
      </c>
      <c r="H1387" t="s">
        <v>95</v>
      </c>
      <c r="I1387" t="s">
        <v>30</v>
      </c>
      <c r="J1387" t="s">
        <v>31</v>
      </c>
      <c r="K1387" t="s">
        <v>23</v>
      </c>
      <c r="L1387">
        <v>2020</v>
      </c>
      <c r="M1387" t="s">
        <v>135</v>
      </c>
      <c r="N1387" t="s">
        <v>42</v>
      </c>
      <c r="O1387">
        <v>11</v>
      </c>
      <c r="P1387" t="s">
        <v>34</v>
      </c>
    </row>
    <row r="1388" spans="1:16" x14ac:dyDescent="0.35">
      <c r="A1388" t="s">
        <v>684</v>
      </c>
      <c r="B1388" t="s">
        <v>1076</v>
      </c>
      <c r="C1388" t="s">
        <v>61</v>
      </c>
      <c r="D1388" t="s">
        <v>29</v>
      </c>
      <c r="E1388">
        <v>1453.6</v>
      </c>
      <c r="F1388">
        <v>3</v>
      </c>
      <c r="G1388">
        <v>4360.8</v>
      </c>
      <c r="H1388" t="s">
        <v>95</v>
      </c>
      <c r="I1388" t="s">
        <v>66</v>
      </c>
      <c r="J1388" t="s">
        <v>67</v>
      </c>
      <c r="K1388" t="s">
        <v>68</v>
      </c>
      <c r="L1388">
        <v>2020</v>
      </c>
      <c r="M1388" t="s">
        <v>88</v>
      </c>
      <c r="N1388" t="s">
        <v>42</v>
      </c>
      <c r="O1388">
        <v>13</v>
      </c>
      <c r="P1388" t="s">
        <v>26</v>
      </c>
    </row>
    <row r="1389" spans="1:16" x14ac:dyDescent="0.35">
      <c r="A1389" t="s">
        <v>848</v>
      </c>
      <c r="B1389" t="s">
        <v>1077</v>
      </c>
      <c r="C1389" t="s">
        <v>18</v>
      </c>
      <c r="D1389" t="s">
        <v>75</v>
      </c>
      <c r="E1389">
        <v>2643.37</v>
      </c>
      <c r="F1389">
        <v>2</v>
      </c>
      <c r="G1389">
        <v>5286.74</v>
      </c>
      <c r="H1389" t="s">
        <v>46</v>
      </c>
      <c r="I1389" t="s">
        <v>66</v>
      </c>
      <c r="J1389" t="s">
        <v>79</v>
      </c>
      <c r="K1389" t="s">
        <v>68</v>
      </c>
      <c r="L1389">
        <v>2020</v>
      </c>
      <c r="M1389" t="s">
        <v>100</v>
      </c>
      <c r="N1389" t="s">
        <v>42</v>
      </c>
      <c r="O1389">
        <v>18</v>
      </c>
      <c r="P1389" t="s">
        <v>34</v>
      </c>
    </row>
    <row r="1390" spans="1:16" x14ac:dyDescent="0.35">
      <c r="A1390" t="s">
        <v>465</v>
      </c>
      <c r="B1390" t="s">
        <v>1078</v>
      </c>
      <c r="C1390" t="s">
        <v>61</v>
      </c>
      <c r="D1390" t="s">
        <v>19</v>
      </c>
      <c r="E1390">
        <v>4876.12</v>
      </c>
      <c r="F1390">
        <v>2</v>
      </c>
      <c r="G1390">
        <v>9752.24</v>
      </c>
      <c r="H1390" t="s">
        <v>95</v>
      </c>
      <c r="I1390" t="s">
        <v>30</v>
      </c>
      <c r="J1390" t="s">
        <v>31</v>
      </c>
      <c r="K1390" t="s">
        <v>23</v>
      </c>
      <c r="L1390">
        <v>2020</v>
      </c>
      <c r="M1390" t="s">
        <v>47</v>
      </c>
      <c r="N1390" t="s">
        <v>42</v>
      </c>
      <c r="O1390">
        <v>20</v>
      </c>
      <c r="P1390" t="s">
        <v>84</v>
      </c>
    </row>
    <row r="1391" spans="1:16" x14ac:dyDescent="0.35">
      <c r="A1391" t="s">
        <v>163</v>
      </c>
      <c r="B1391" t="s">
        <v>610</v>
      </c>
      <c r="C1391" t="s">
        <v>51</v>
      </c>
      <c r="D1391" t="s">
        <v>82</v>
      </c>
      <c r="E1391">
        <v>3342.07</v>
      </c>
      <c r="F1391">
        <v>3</v>
      </c>
      <c r="G1391">
        <v>10026.209999999999</v>
      </c>
      <c r="H1391" t="s">
        <v>46</v>
      </c>
      <c r="I1391" t="s">
        <v>39</v>
      </c>
      <c r="J1391" t="s">
        <v>40</v>
      </c>
      <c r="K1391" t="s">
        <v>23</v>
      </c>
      <c r="L1391">
        <v>2020</v>
      </c>
      <c r="M1391" t="s">
        <v>52</v>
      </c>
      <c r="N1391" t="s">
        <v>33</v>
      </c>
      <c r="O1391">
        <v>12</v>
      </c>
      <c r="P1391" t="s">
        <v>76</v>
      </c>
    </row>
    <row r="1392" spans="1:16" x14ac:dyDescent="0.35">
      <c r="A1392" t="s">
        <v>746</v>
      </c>
      <c r="B1392" t="s">
        <v>260</v>
      </c>
      <c r="C1392" t="s">
        <v>51</v>
      </c>
      <c r="D1392" t="s">
        <v>91</v>
      </c>
      <c r="E1392">
        <v>3745.7</v>
      </c>
      <c r="F1392">
        <v>3</v>
      </c>
      <c r="G1392">
        <v>11237.1</v>
      </c>
      <c r="H1392" t="s">
        <v>95</v>
      </c>
      <c r="I1392" t="s">
        <v>39</v>
      </c>
      <c r="J1392" t="s">
        <v>92</v>
      </c>
      <c r="K1392" t="s">
        <v>68</v>
      </c>
      <c r="L1392">
        <v>2020</v>
      </c>
      <c r="M1392" t="s">
        <v>47</v>
      </c>
      <c r="N1392" t="s">
        <v>42</v>
      </c>
      <c r="O1392">
        <v>20</v>
      </c>
      <c r="P1392" t="s">
        <v>48</v>
      </c>
    </row>
    <row r="1393" spans="1:16" x14ac:dyDescent="0.35">
      <c r="A1393" t="s">
        <v>35</v>
      </c>
      <c r="B1393" t="s">
        <v>551</v>
      </c>
      <c r="C1393" t="s">
        <v>18</v>
      </c>
      <c r="D1393" t="s">
        <v>82</v>
      </c>
      <c r="E1393">
        <v>3354.27</v>
      </c>
      <c r="F1393">
        <v>2</v>
      </c>
      <c r="G1393">
        <v>6708.54</v>
      </c>
      <c r="H1393" t="s">
        <v>62</v>
      </c>
      <c r="I1393" t="s">
        <v>30</v>
      </c>
      <c r="J1393" t="s">
        <v>31</v>
      </c>
      <c r="K1393" t="s">
        <v>23</v>
      </c>
      <c r="L1393">
        <v>2020</v>
      </c>
      <c r="M1393" t="s">
        <v>41</v>
      </c>
      <c r="N1393" t="s">
        <v>42</v>
      </c>
      <c r="O1393">
        <v>15</v>
      </c>
      <c r="P1393" t="s">
        <v>43</v>
      </c>
    </row>
    <row r="1394" spans="1:16" x14ac:dyDescent="0.35">
      <c r="A1394" t="s">
        <v>623</v>
      </c>
      <c r="B1394" t="s">
        <v>667</v>
      </c>
      <c r="C1394" t="s">
        <v>51</v>
      </c>
      <c r="D1394" t="s">
        <v>75</v>
      </c>
      <c r="E1394">
        <v>4218.57</v>
      </c>
      <c r="F1394">
        <v>1</v>
      </c>
      <c r="G1394">
        <v>4218.57</v>
      </c>
      <c r="H1394" t="s">
        <v>122</v>
      </c>
      <c r="I1394" t="s">
        <v>66</v>
      </c>
      <c r="J1394" t="s">
        <v>67</v>
      </c>
      <c r="K1394" t="s">
        <v>68</v>
      </c>
      <c r="L1394">
        <v>2020</v>
      </c>
      <c r="M1394" t="s">
        <v>100</v>
      </c>
      <c r="N1394" t="s">
        <v>70</v>
      </c>
      <c r="O1394">
        <v>14</v>
      </c>
      <c r="P1394" t="s">
        <v>26</v>
      </c>
    </row>
    <row r="1395" spans="1:16" x14ac:dyDescent="0.35">
      <c r="A1395" t="s">
        <v>866</v>
      </c>
      <c r="B1395" t="s">
        <v>904</v>
      </c>
      <c r="C1395" t="s">
        <v>61</v>
      </c>
      <c r="D1395" t="s">
        <v>37</v>
      </c>
      <c r="E1395">
        <v>4246.38</v>
      </c>
      <c r="F1395">
        <v>3</v>
      </c>
      <c r="G1395">
        <v>12739.14</v>
      </c>
      <c r="H1395" t="s">
        <v>46</v>
      </c>
      <c r="I1395" t="s">
        <v>66</v>
      </c>
      <c r="J1395" t="s">
        <v>67</v>
      </c>
      <c r="K1395" t="s">
        <v>68</v>
      </c>
      <c r="L1395">
        <v>2020</v>
      </c>
      <c r="M1395" t="s">
        <v>88</v>
      </c>
      <c r="N1395" t="s">
        <v>70</v>
      </c>
      <c r="O1395">
        <v>16</v>
      </c>
      <c r="P1395" t="s">
        <v>76</v>
      </c>
    </row>
    <row r="1396" spans="1:16" x14ac:dyDescent="0.35">
      <c r="A1396" t="s">
        <v>447</v>
      </c>
      <c r="B1396" t="s">
        <v>342</v>
      </c>
      <c r="C1396" t="s">
        <v>51</v>
      </c>
      <c r="D1396" t="s">
        <v>37</v>
      </c>
      <c r="E1396">
        <v>3938.58</v>
      </c>
      <c r="F1396">
        <v>2</v>
      </c>
      <c r="G1396">
        <v>7877.16</v>
      </c>
      <c r="H1396" t="s">
        <v>62</v>
      </c>
      <c r="I1396" t="s">
        <v>21</v>
      </c>
      <c r="J1396" t="s">
        <v>22</v>
      </c>
      <c r="K1396" t="s">
        <v>23</v>
      </c>
      <c r="L1396">
        <v>2020</v>
      </c>
      <c r="M1396" t="s">
        <v>149</v>
      </c>
      <c r="N1396" t="s">
        <v>42</v>
      </c>
      <c r="O1396">
        <v>19</v>
      </c>
      <c r="P1396" t="s">
        <v>43</v>
      </c>
    </row>
    <row r="1397" spans="1:16" x14ac:dyDescent="0.35">
      <c r="A1397" t="s">
        <v>612</v>
      </c>
      <c r="B1397" t="s">
        <v>324</v>
      </c>
      <c r="C1397" t="s">
        <v>51</v>
      </c>
      <c r="D1397" t="s">
        <v>37</v>
      </c>
      <c r="E1397">
        <v>2246.14</v>
      </c>
      <c r="F1397">
        <v>1</v>
      </c>
      <c r="G1397">
        <v>2246.14</v>
      </c>
      <c r="H1397" t="s">
        <v>20</v>
      </c>
      <c r="I1397" t="s">
        <v>21</v>
      </c>
      <c r="J1397" t="s">
        <v>22</v>
      </c>
      <c r="K1397" t="s">
        <v>23</v>
      </c>
      <c r="L1397">
        <v>2020</v>
      </c>
      <c r="M1397" t="s">
        <v>69</v>
      </c>
      <c r="N1397" t="s">
        <v>25</v>
      </c>
      <c r="O1397">
        <v>12</v>
      </c>
      <c r="P1397" t="s">
        <v>34</v>
      </c>
    </row>
    <row r="1398" spans="1:16" x14ac:dyDescent="0.35">
      <c r="A1398" t="s">
        <v>733</v>
      </c>
      <c r="B1398" t="s">
        <v>590</v>
      </c>
      <c r="C1398" t="s">
        <v>18</v>
      </c>
      <c r="D1398" t="s">
        <v>82</v>
      </c>
      <c r="E1398">
        <v>315.27999999999997</v>
      </c>
      <c r="F1398">
        <v>1</v>
      </c>
      <c r="G1398">
        <v>315.27999999999997</v>
      </c>
      <c r="H1398" t="s">
        <v>95</v>
      </c>
      <c r="I1398" t="s">
        <v>39</v>
      </c>
      <c r="J1398" t="s">
        <v>40</v>
      </c>
      <c r="K1398" t="s">
        <v>23</v>
      </c>
      <c r="L1398">
        <v>2020</v>
      </c>
      <c r="M1398" t="s">
        <v>32</v>
      </c>
      <c r="N1398" t="s">
        <v>42</v>
      </c>
      <c r="O1398">
        <v>11</v>
      </c>
      <c r="P1398" t="s">
        <v>84</v>
      </c>
    </row>
    <row r="1399" spans="1:16" x14ac:dyDescent="0.35">
      <c r="A1399" t="s">
        <v>470</v>
      </c>
      <c r="B1399" t="s">
        <v>903</v>
      </c>
      <c r="C1399" t="s">
        <v>61</v>
      </c>
      <c r="D1399" t="s">
        <v>19</v>
      </c>
      <c r="E1399">
        <v>2445.17</v>
      </c>
      <c r="F1399">
        <v>1</v>
      </c>
      <c r="G1399">
        <v>2445.17</v>
      </c>
      <c r="H1399" t="s">
        <v>87</v>
      </c>
      <c r="I1399" t="s">
        <v>66</v>
      </c>
      <c r="J1399" t="s">
        <v>67</v>
      </c>
      <c r="K1399" t="s">
        <v>68</v>
      </c>
      <c r="L1399">
        <v>2020</v>
      </c>
      <c r="M1399" t="s">
        <v>47</v>
      </c>
      <c r="N1399" t="s">
        <v>42</v>
      </c>
      <c r="O1399">
        <v>12</v>
      </c>
      <c r="P1399" t="s">
        <v>43</v>
      </c>
    </row>
    <row r="1400" spans="1:16" x14ac:dyDescent="0.35">
      <c r="A1400" t="s">
        <v>699</v>
      </c>
      <c r="B1400" t="s">
        <v>268</v>
      </c>
      <c r="C1400" t="s">
        <v>61</v>
      </c>
      <c r="D1400" t="s">
        <v>82</v>
      </c>
      <c r="E1400">
        <v>2946.01</v>
      </c>
      <c r="F1400">
        <v>2</v>
      </c>
      <c r="G1400">
        <v>5892.02</v>
      </c>
      <c r="H1400" t="s">
        <v>95</v>
      </c>
      <c r="I1400" t="s">
        <v>66</v>
      </c>
      <c r="J1400" t="s">
        <v>79</v>
      </c>
      <c r="K1400" t="s">
        <v>68</v>
      </c>
      <c r="L1400">
        <v>2020</v>
      </c>
      <c r="M1400" t="s">
        <v>149</v>
      </c>
      <c r="N1400" t="s">
        <v>70</v>
      </c>
      <c r="O1400">
        <v>17</v>
      </c>
      <c r="P1400" t="s">
        <v>76</v>
      </c>
    </row>
    <row r="1401" spans="1:16" x14ac:dyDescent="0.35">
      <c r="A1401" t="s">
        <v>636</v>
      </c>
      <c r="B1401" t="s">
        <v>110</v>
      </c>
      <c r="C1401" t="s">
        <v>61</v>
      </c>
      <c r="D1401" t="s">
        <v>82</v>
      </c>
      <c r="E1401">
        <v>4995.68</v>
      </c>
      <c r="F1401">
        <v>1</v>
      </c>
      <c r="G1401">
        <v>4995.68</v>
      </c>
      <c r="H1401" t="s">
        <v>46</v>
      </c>
      <c r="I1401" t="s">
        <v>39</v>
      </c>
      <c r="J1401" t="s">
        <v>92</v>
      </c>
      <c r="K1401" t="s">
        <v>68</v>
      </c>
      <c r="L1401">
        <v>2020</v>
      </c>
      <c r="M1401" t="s">
        <v>32</v>
      </c>
      <c r="N1401" t="s">
        <v>25</v>
      </c>
      <c r="O1401">
        <v>9</v>
      </c>
      <c r="P1401" t="s">
        <v>26</v>
      </c>
    </row>
    <row r="1402" spans="1:16" x14ac:dyDescent="0.35">
      <c r="A1402" t="s">
        <v>223</v>
      </c>
      <c r="B1402" t="s">
        <v>859</v>
      </c>
      <c r="C1402" t="s">
        <v>18</v>
      </c>
      <c r="D1402" t="s">
        <v>19</v>
      </c>
      <c r="E1402">
        <v>313.66000000000003</v>
      </c>
      <c r="F1402">
        <v>1</v>
      </c>
      <c r="G1402">
        <v>313.66000000000003</v>
      </c>
      <c r="H1402" t="s">
        <v>62</v>
      </c>
      <c r="I1402" t="s">
        <v>39</v>
      </c>
      <c r="J1402" t="s">
        <v>40</v>
      </c>
      <c r="K1402" t="s">
        <v>23</v>
      </c>
      <c r="L1402">
        <v>2020</v>
      </c>
      <c r="M1402" t="s">
        <v>47</v>
      </c>
      <c r="N1402" t="s">
        <v>42</v>
      </c>
      <c r="O1402">
        <v>18</v>
      </c>
      <c r="P1402" t="s">
        <v>84</v>
      </c>
    </row>
    <row r="1403" spans="1:16" x14ac:dyDescent="0.35">
      <c r="A1403" t="s">
        <v>623</v>
      </c>
      <c r="B1403" t="s">
        <v>727</v>
      </c>
      <c r="C1403" t="s">
        <v>51</v>
      </c>
      <c r="D1403" t="s">
        <v>37</v>
      </c>
      <c r="E1403">
        <v>1976.89</v>
      </c>
      <c r="F1403">
        <v>3</v>
      </c>
      <c r="G1403">
        <v>5930.67</v>
      </c>
      <c r="H1403" t="s">
        <v>62</v>
      </c>
      <c r="I1403" t="s">
        <v>39</v>
      </c>
      <c r="J1403" t="s">
        <v>40</v>
      </c>
      <c r="K1403" t="s">
        <v>23</v>
      </c>
      <c r="L1403">
        <v>2020</v>
      </c>
      <c r="M1403" t="s">
        <v>100</v>
      </c>
      <c r="N1403" t="s">
        <v>42</v>
      </c>
      <c r="O1403">
        <v>17</v>
      </c>
      <c r="P1403" t="s">
        <v>26</v>
      </c>
    </row>
    <row r="1404" spans="1:16" x14ac:dyDescent="0.35">
      <c r="A1404" t="s">
        <v>228</v>
      </c>
      <c r="B1404" t="s">
        <v>878</v>
      </c>
      <c r="C1404" t="s">
        <v>18</v>
      </c>
      <c r="D1404" t="s">
        <v>75</v>
      </c>
      <c r="E1404">
        <v>3452.06</v>
      </c>
      <c r="F1404">
        <v>3</v>
      </c>
      <c r="G1404">
        <v>10356.18</v>
      </c>
      <c r="H1404" t="s">
        <v>95</v>
      </c>
      <c r="I1404" t="s">
        <v>39</v>
      </c>
      <c r="J1404" t="s">
        <v>92</v>
      </c>
      <c r="K1404" t="s">
        <v>68</v>
      </c>
      <c r="L1404">
        <v>2020</v>
      </c>
      <c r="M1404" t="s">
        <v>100</v>
      </c>
      <c r="N1404" t="s">
        <v>25</v>
      </c>
      <c r="O1404">
        <v>16</v>
      </c>
      <c r="P1404" t="s">
        <v>43</v>
      </c>
    </row>
    <row r="1405" spans="1:16" x14ac:dyDescent="0.35">
      <c r="A1405" t="s">
        <v>211</v>
      </c>
      <c r="B1405" t="s">
        <v>1079</v>
      </c>
      <c r="C1405" t="s">
        <v>61</v>
      </c>
      <c r="D1405" t="s">
        <v>75</v>
      </c>
      <c r="E1405">
        <v>4475.04</v>
      </c>
      <c r="F1405">
        <v>1</v>
      </c>
      <c r="G1405">
        <v>4475.04</v>
      </c>
      <c r="H1405" t="s">
        <v>87</v>
      </c>
      <c r="I1405" t="s">
        <v>39</v>
      </c>
      <c r="J1405" t="s">
        <v>92</v>
      </c>
      <c r="K1405" t="s">
        <v>68</v>
      </c>
      <c r="L1405">
        <v>2020</v>
      </c>
      <c r="M1405" t="s">
        <v>69</v>
      </c>
      <c r="N1405" t="s">
        <v>25</v>
      </c>
      <c r="O1405">
        <v>10</v>
      </c>
      <c r="P1405" t="s">
        <v>48</v>
      </c>
    </row>
    <row r="1406" spans="1:16" x14ac:dyDescent="0.35">
      <c r="A1406" t="s">
        <v>184</v>
      </c>
      <c r="B1406" t="s">
        <v>928</v>
      </c>
      <c r="C1406" t="s">
        <v>61</v>
      </c>
      <c r="D1406" t="s">
        <v>82</v>
      </c>
      <c r="E1406">
        <v>2366.08</v>
      </c>
      <c r="F1406">
        <v>3</v>
      </c>
      <c r="G1406">
        <v>7098.24</v>
      </c>
      <c r="H1406" t="s">
        <v>95</v>
      </c>
      <c r="I1406" t="s">
        <v>39</v>
      </c>
      <c r="J1406" t="s">
        <v>40</v>
      </c>
      <c r="K1406" t="s">
        <v>23</v>
      </c>
      <c r="L1406">
        <v>2020</v>
      </c>
      <c r="M1406" t="s">
        <v>135</v>
      </c>
      <c r="N1406" t="s">
        <v>33</v>
      </c>
      <c r="O1406">
        <v>15</v>
      </c>
      <c r="P1406" t="s">
        <v>34</v>
      </c>
    </row>
    <row r="1407" spans="1:16" x14ac:dyDescent="0.35">
      <c r="A1407" t="s">
        <v>440</v>
      </c>
      <c r="B1407" t="s">
        <v>535</v>
      </c>
      <c r="C1407" t="s">
        <v>61</v>
      </c>
      <c r="D1407" t="s">
        <v>91</v>
      </c>
      <c r="E1407">
        <v>40.21</v>
      </c>
      <c r="F1407">
        <v>2</v>
      </c>
      <c r="G1407">
        <v>80.42</v>
      </c>
      <c r="H1407" t="s">
        <v>87</v>
      </c>
      <c r="I1407" t="s">
        <v>30</v>
      </c>
      <c r="J1407" t="s">
        <v>31</v>
      </c>
      <c r="K1407" t="s">
        <v>23</v>
      </c>
      <c r="L1407">
        <v>2020</v>
      </c>
      <c r="M1407" t="s">
        <v>83</v>
      </c>
      <c r="N1407" t="s">
        <v>33</v>
      </c>
      <c r="O1407">
        <v>12</v>
      </c>
      <c r="P1407" t="s">
        <v>76</v>
      </c>
    </row>
    <row r="1408" spans="1:16" x14ac:dyDescent="0.35">
      <c r="A1408" t="s">
        <v>279</v>
      </c>
      <c r="B1408" t="s">
        <v>793</v>
      </c>
      <c r="C1408" t="s">
        <v>18</v>
      </c>
      <c r="D1408" t="s">
        <v>82</v>
      </c>
      <c r="E1408">
        <v>3869.31</v>
      </c>
      <c r="F1408">
        <v>1</v>
      </c>
      <c r="G1408">
        <v>3869.31</v>
      </c>
      <c r="H1408" t="s">
        <v>62</v>
      </c>
      <c r="I1408" t="s">
        <v>39</v>
      </c>
      <c r="J1408" t="s">
        <v>40</v>
      </c>
      <c r="K1408" t="s">
        <v>23</v>
      </c>
      <c r="L1408">
        <v>2020</v>
      </c>
      <c r="M1408" t="s">
        <v>69</v>
      </c>
      <c r="N1408" t="s">
        <v>33</v>
      </c>
      <c r="O1408">
        <v>10</v>
      </c>
      <c r="P1408" t="s">
        <v>48</v>
      </c>
    </row>
    <row r="1409" spans="1:16" x14ac:dyDescent="0.35">
      <c r="A1409" t="s">
        <v>947</v>
      </c>
      <c r="B1409" t="s">
        <v>206</v>
      </c>
      <c r="C1409" t="s">
        <v>18</v>
      </c>
      <c r="D1409" t="s">
        <v>55</v>
      </c>
      <c r="E1409">
        <v>4046.74</v>
      </c>
      <c r="F1409">
        <v>1</v>
      </c>
      <c r="G1409">
        <v>4046.74</v>
      </c>
      <c r="H1409" t="s">
        <v>38</v>
      </c>
      <c r="I1409" t="s">
        <v>30</v>
      </c>
      <c r="J1409" t="s">
        <v>31</v>
      </c>
      <c r="K1409" t="s">
        <v>23</v>
      </c>
      <c r="L1409">
        <v>2020</v>
      </c>
      <c r="M1409" t="s">
        <v>52</v>
      </c>
      <c r="N1409" t="s">
        <v>33</v>
      </c>
      <c r="O1409">
        <v>19</v>
      </c>
      <c r="P1409" t="s">
        <v>43</v>
      </c>
    </row>
    <row r="1410" spans="1:16" x14ac:dyDescent="0.35">
      <c r="A1410" t="s">
        <v>153</v>
      </c>
      <c r="B1410" t="s">
        <v>1061</v>
      </c>
      <c r="C1410" t="s">
        <v>18</v>
      </c>
      <c r="D1410" t="s">
        <v>29</v>
      </c>
      <c r="E1410">
        <v>3970.95</v>
      </c>
      <c r="F1410">
        <v>3</v>
      </c>
      <c r="G1410">
        <v>11912.85</v>
      </c>
      <c r="H1410" t="s">
        <v>122</v>
      </c>
      <c r="I1410" t="s">
        <v>39</v>
      </c>
      <c r="J1410" t="s">
        <v>92</v>
      </c>
      <c r="K1410" t="s">
        <v>68</v>
      </c>
      <c r="L1410">
        <v>2020</v>
      </c>
      <c r="M1410" t="s">
        <v>88</v>
      </c>
      <c r="N1410" t="s">
        <v>42</v>
      </c>
      <c r="O1410">
        <v>9</v>
      </c>
      <c r="P1410" t="s">
        <v>84</v>
      </c>
    </row>
    <row r="1411" spans="1:16" x14ac:dyDescent="0.35">
      <c r="A1411" t="s">
        <v>205</v>
      </c>
      <c r="B1411" t="s">
        <v>875</v>
      </c>
      <c r="C1411" t="s">
        <v>51</v>
      </c>
      <c r="D1411" t="s">
        <v>29</v>
      </c>
      <c r="E1411">
        <v>4627.84</v>
      </c>
      <c r="F1411">
        <v>2</v>
      </c>
      <c r="G1411">
        <v>9255.68</v>
      </c>
      <c r="H1411" t="s">
        <v>62</v>
      </c>
      <c r="I1411" t="s">
        <v>39</v>
      </c>
      <c r="J1411" t="s">
        <v>92</v>
      </c>
      <c r="K1411" t="s">
        <v>68</v>
      </c>
      <c r="L1411">
        <v>2020</v>
      </c>
      <c r="M1411" t="s">
        <v>135</v>
      </c>
      <c r="N1411" t="s">
        <v>42</v>
      </c>
      <c r="O1411">
        <v>17</v>
      </c>
      <c r="P1411" t="s">
        <v>26</v>
      </c>
    </row>
    <row r="1412" spans="1:16" x14ac:dyDescent="0.35">
      <c r="A1412" t="s">
        <v>733</v>
      </c>
      <c r="B1412" t="s">
        <v>971</v>
      </c>
      <c r="C1412" t="s">
        <v>18</v>
      </c>
      <c r="D1412" t="s">
        <v>82</v>
      </c>
      <c r="E1412">
        <v>2938.99</v>
      </c>
      <c r="F1412">
        <v>1</v>
      </c>
      <c r="G1412">
        <v>2938.99</v>
      </c>
      <c r="H1412" t="s">
        <v>38</v>
      </c>
      <c r="I1412" t="s">
        <v>39</v>
      </c>
      <c r="J1412" t="s">
        <v>40</v>
      </c>
      <c r="K1412" t="s">
        <v>23</v>
      </c>
      <c r="L1412">
        <v>2020</v>
      </c>
      <c r="M1412" t="s">
        <v>32</v>
      </c>
      <c r="N1412" t="s">
        <v>25</v>
      </c>
      <c r="O1412">
        <v>17</v>
      </c>
      <c r="P1412" t="s">
        <v>84</v>
      </c>
    </row>
    <row r="1413" spans="1:16" x14ac:dyDescent="0.35">
      <c r="A1413" t="s">
        <v>201</v>
      </c>
      <c r="B1413" t="s">
        <v>830</v>
      </c>
      <c r="C1413" t="s">
        <v>61</v>
      </c>
      <c r="D1413" t="s">
        <v>37</v>
      </c>
      <c r="E1413">
        <v>1165.6300000000001</v>
      </c>
      <c r="F1413">
        <v>3</v>
      </c>
      <c r="G1413">
        <v>3496.89</v>
      </c>
      <c r="H1413" t="s">
        <v>122</v>
      </c>
      <c r="I1413" t="s">
        <v>66</v>
      </c>
      <c r="J1413" t="s">
        <v>67</v>
      </c>
      <c r="K1413" t="s">
        <v>68</v>
      </c>
      <c r="L1413">
        <v>2020</v>
      </c>
      <c r="M1413" t="s">
        <v>69</v>
      </c>
      <c r="N1413" t="s">
        <v>70</v>
      </c>
      <c r="O1413">
        <v>16</v>
      </c>
      <c r="P1413" t="s">
        <v>26</v>
      </c>
    </row>
    <row r="1414" spans="1:16" x14ac:dyDescent="0.35">
      <c r="A1414" t="s">
        <v>1000</v>
      </c>
      <c r="B1414" t="s">
        <v>398</v>
      </c>
      <c r="C1414" t="s">
        <v>18</v>
      </c>
      <c r="D1414" t="s">
        <v>19</v>
      </c>
      <c r="E1414">
        <v>3995.93</v>
      </c>
      <c r="F1414">
        <v>2</v>
      </c>
      <c r="G1414">
        <v>7991.86</v>
      </c>
      <c r="H1414" t="s">
        <v>20</v>
      </c>
      <c r="I1414" t="s">
        <v>66</v>
      </c>
      <c r="J1414" t="s">
        <v>67</v>
      </c>
      <c r="K1414" t="s">
        <v>68</v>
      </c>
      <c r="L1414">
        <v>2020</v>
      </c>
      <c r="M1414" t="s">
        <v>63</v>
      </c>
      <c r="N1414" t="s">
        <v>70</v>
      </c>
      <c r="O1414">
        <v>20</v>
      </c>
      <c r="P1414" t="s">
        <v>84</v>
      </c>
    </row>
    <row r="1415" spans="1:16" x14ac:dyDescent="0.35">
      <c r="A1415" t="s">
        <v>44</v>
      </c>
      <c r="B1415" t="s">
        <v>1052</v>
      </c>
      <c r="C1415" t="s">
        <v>61</v>
      </c>
      <c r="D1415" t="s">
        <v>55</v>
      </c>
      <c r="E1415">
        <v>882.51</v>
      </c>
      <c r="F1415">
        <v>2</v>
      </c>
      <c r="G1415">
        <v>1765.02</v>
      </c>
      <c r="H1415" t="s">
        <v>122</v>
      </c>
      <c r="I1415" t="s">
        <v>66</v>
      </c>
      <c r="J1415" t="s">
        <v>67</v>
      </c>
      <c r="K1415" t="s">
        <v>68</v>
      </c>
      <c r="L1415">
        <v>2020</v>
      </c>
      <c r="M1415" t="s">
        <v>47</v>
      </c>
      <c r="N1415" t="s">
        <v>42</v>
      </c>
      <c r="O1415">
        <v>19</v>
      </c>
      <c r="P1415" t="s">
        <v>48</v>
      </c>
    </row>
    <row r="1416" spans="1:16" x14ac:dyDescent="0.35">
      <c r="A1416" t="s">
        <v>940</v>
      </c>
      <c r="B1416" t="s">
        <v>924</v>
      </c>
      <c r="C1416" t="s">
        <v>61</v>
      </c>
      <c r="D1416" t="s">
        <v>37</v>
      </c>
      <c r="E1416">
        <v>2227.35</v>
      </c>
      <c r="F1416">
        <v>2</v>
      </c>
      <c r="G1416">
        <v>4454.7</v>
      </c>
      <c r="H1416" t="s">
        <v>62</v>
      </c>
      <c r="I1416" t="s">
        <v>39</v>
      </c>
      <c r="J1416" t="s">
        <v>92</v>
      </c>
      <c r="K1416" t="s">
        <v>68</v>
      </c>
      <c r="L1416">
        <v>2020</v>
      </c>
      <c r="M1416" t="s">
        <v>41</v>
      </c>
      <c r="N1416" t="s">
        <v>42</v>
      </c>
      <c r="O1416">
        <v>11</v>
      </c>
      <c r="P1416" t="s">
        <v>34</v>
      </c>
    </row>
    <row r="1417" spans="1:16" x14ac:dyDescent="0.35">
      <c r="A1417" t="s">
        <v>578</v>
      </c>
      <c r="B1417" t="s">
        <v>921</v>
      </c>
      <c r="C1417" t="s">
        <v>61</v>
      </c>
      <c r="D1417" t="s">
        <v>29</v>
      </c>
      <c r="E1417">
        <v>2067.09</v>
      </c>
      <c r="F1417">
        <v>1</v>
      </c>
      <c r="G1417">
        <v>2067.09</v>
      </c>
      <c r="H1417" t="s">
        <v>95</v>
      </c>
      <c r="I1417" t="s">
        <v>39</v>
      </c>
      <c r="J1417" t="s">
        <v>92</v>
      </c>
      <c r="K1417" t="s">
        <v>68</v>
      </c>
      <c r="L1417">
        <v>2020</v>
      </c>
      <c r="M1417" t="s">
        <v>52</v>
      </c>
      <c r="N1417" t="s">
        <v>42</v>
      </c>
      <c r="O1417">
        <v>13</v>
      </c>
      <c r="P1417" t="s">
        <v>58</v>
      </c>
    </row>
    <row r="1418" spans="1:16" x14ac:dyDescent="0.35">
      <c r="A1418" t="s">
        <v>399</v>
      </c>
      <c r="B1418" t="s">
        <v>454</v>
      </c>
      <c r="C1418" t="s">
        <v>51</v>
      </c>
      <c r="D1418" t="s">
        <v>55</v>
      </c>
      <c r="E1418">
        <v>2403.1799999999998</v>
      </c>
      <c r="F1418">
        <v>2</v>
      </c>
      <c r="G1418">
        <v>4806.3599999999997</v>
      </c>
      <c r="H1418" t="s">
        <v>46</v>
      </c>
      <c r="I1418" t="s">
        <v>39</v>
      </c>
      <c r="J1418" t="s">
        <v>92</v>
      </c>
      <c r="K1418" t="s">
        <v>68</v>
      </c>
      <c r="L1418">
        <v>2020</v>
      </c>
      <c r="M1418" t="s">
        <v>52</v>
      </c>
      <c r="N1418" t="s">
        <v>70</v>
      </c>
      <c r="O1418">
        <v>16</v>
      </c>
      <c r="P1418" t="s">
        <v>76</v>
      </c>
    </row>
    <row r="1419" spans="1:16" x14ac:dyDescent="0.35">
      <c r="A1419" t="s">
        <v>538</v>
      </c>
      <c r="B1419" t="s">
        <v>978</v>
      </c>
      <c r="C1419" t="s">
        <v>18</v>
      </c>
      <c r="D1419" t="s">
        <v>91</v>
      </c>
      <c r="E1419">
        <v>1434.11</v>
      </c>
      <c r="F1419">
        <v>1</v>
      </c>
      <c r="G1419">
        <v>1434.11</v>
      </c>
      <c r="H1419" t="s">
        <v>87</v>
      </c>
      <c r="I1419" t="s">
        <v>66</v>
      </c>
      <c r="J1419" t="s">
        <v>67</v>
      </c>
      <c r="K1419" t="s">
        <v>68</v>
      </c>
      <c r="L1419">
        <v>2020</v>
      </c>
      <c r="M1419" t="s">
        <v>83</v>
      </c>
      <c r="N1419" t="s">
        <v>25</v>
      </c>
      <c r="O1419">
        <v>17</v>
      </c>
      <c r="P1419" t="s">
        <v>58</v>
      </c>
    </row>
    <row r="1420" spans="1:16" x14ac:dyDescent="0.35">
      <c r="A1420" t="s">
        <v>317</v>
      </c>
      <c r="B1420" t="s">
        <v>373</v>
      </c>
      <c r="C1420" t="s">
        <v>51</v>
      </c>
      <c r="D1420" t="s">
        <v>55</v>
      </c>
      <c r="E1420">
        <v>1091.48</v>
      </c>
      <c r="F1420">
        <v>3</v>
      </c>
      <c r="G1420">
        <v>3274.44</v>
      </c>
      <c r="H1420" t="s">
        <v>20</v>
      </c>
      <c r="I1420" t="s">
        <v>30</v>
      </c>
      <c r="J1420" t="s">
        <v>31</v>
      </c>
      <c r="K1420" t="s">
        <v>23</v>
      </c>
      <c r="L1420">
        <v>2020</v>
      </c>
      <c r="M1420" t="s">
        <v>32</v>
      </c>
      <c r="N1420" t="s">
        <v>25</v>
      </c>
      <c r="O1420">
        <v>17</v>
      </c>
      <c r="P1420" t="s">
        <v>48</v>
      </c>
    </row>
    <row r="1421" spans="1:16" x14ac:dyDescent="0.35">
      <c r="A1421" t="s">
        <v>384</v>
      </c>
      <c r="B1421" t="s">
        <v>620</v>
      </c>
      <c r="C1421" t="s">
        <v>51</v>
      </c>
      <c r="D1421" t="s">
        <v>29</v>
      </c>
      <c r="E1421">
        <v>563.97</v>
      </c>
      <c r="F1421">
        <v>2</v>
      </c>
      <c r="G1421">
        <v>1127.94</v>
      </c>
      <c r="H1421" t="s">
        <v>62</v>
      </c>
      <c r="I1421" t="s">
        <v>39</v>
      </c>
      <c r="J1421" t="s">
        <v>40</v>
      </c>
      <c r="K1421" t="s">
        <v>23</v>
      </c>
      <c r="L1421">
        <v>2020</v>
      </c>
      <c r="M1421" t="s">
        <v>149</v>
      </c>
      <c r="N1421" t="s">
        <v>42</v>
      </c>
      <c r="O1421">
        <v>16</v>
      </c>
      <c r="P1421" t="s">
        <v>34</v>
      </c>
    </row>
    <row r="1422" spans="1:16" x14ac:dyDescent="0.35">
      <c r="A1422" t="s">
        <v>669</v>
      </c>
      <c r="B1422" t="s">
        <v>736</v>
      </c>
      <c r="C1422" t="s">
        <v>61</v>
      </c>
      <c r="D1422" t="s">
        <v>82</v>
      </c>
      <c r="E1422">
        <v>4660.3999999999996</v>
      </c>
      <c r="F1422">
        <v>3</v>
      </c>
      <c r="G1422">
        <v>13981.2</v>
      </c>
      <c r="H1422" t="s">
        <v>46</v>
      </c>
      <c r="I1422" t="s">
        <v>39</v>
      </c>
      <c r="J1422" t="s">
        <v>92</v>
      </c>
      <c r="K1422" t="s">
        <v>68</v>
      </c>
      <c r="L1422">
        <v>2020</v>
      </c>
      <c r="M1422" t="s">
        <v>135</v>
      </c>
      <c r="N1422" t="s">
        <v>42</v>
      </c>
      <c r="O1422">
        <v>19</v>
      </c>
      <c r="P1422" t="s">
        <v>43</v>
      </c>
    </row>
    <row r="1423" spans="1:16" x14ac:dyDescent="0.35">
      <c r="A1423" t="s">
        <v>109</v>
      </c>
      <c r="B1423" t="s">
        <v>446</v>
      </c>
      <c r="C1423" t="s">
        <v>61</v>
      </c>
      <c r="D1423" t="s">
        <v>29</v>
      </c>
      <c r="E1423">
        <v>3149.64</v>
      </c>
      <c r="F1423">
        <v>1</v>
      </c>
      <c r="G1423">
        <v>3149.64</v>
      </c>
      <c r="H1423" t="s">
        <v>87</v>
      </c>
      <c r="I1423" t="s">
        <v>66</v>
      </c>
      <c r="J1423" t="s">
        <v>67</v>
      </c>
      <c r="K1423" t="s">
        <v>68</v>
      </c>
      <c r="L1423">
        <v>2020</v>
      </c>
      <c r="M1423" t="s">
        <v>41</v>
      </c>
      <c r="N1423" t="s">
        <v>42</v>
      </c>
      <c r="O1423">
        <v>12</v>
      </c>
      <c r="P1423" t="s">
        <v>58</v>
      </c>
    </row>
    <row r="1424" spans="1:16" x14ac:dyDescent="0.35">
      <c r="A1424" t="s">
        <v>513</v>
      </c>
      <c r="B1424" t="s">
        <v>385</v>
      </c>
      <c r="C1424" t="s">
        <v>51</v>
      </c>
      <c r="D1424" t="s">
        <v>82</v>
      </c>
      <c r="E1424">
        <v>4159.3599999999997</v>
      </c>
      <c r="F1424">
        <v>2</v>
      </c>
      <c r="G1424">
        <v>8318.7199999999993</v>
      </c>
      <c r="H1424" t="s">
        <v>46</v>
      </c>
      <c r="I1424" t="s">
        <v>39</v>
      </c>
      <c r="J1424" t="s">
        <v>40</v>
      </c>
      <c r="K1424" t="s">
        <v>23</v>
      </c>
      <c r="L1424">
        <v>2020</v>
      </c>
      <c r="M1424" t="s">
        <v>135</v>
      </c>
      <c r="N1424" t="s">
        <v>25</v>
      </c>
      <c r="O1424">
        <v>13</v>
      </c>
      <c r="P1424" t="s">
        <v>43</v>
      </c>
    </row>
    <row r="1425" spans="1:16" x14ac:dyDescent="0.35">
      <c r="A1425" t="s">
        <v>449</v>
      </c>
      <c r="B1425" t="s">
        <v>1080</v>
      </c>
      <c r="C1425" t="s">
        <v>61</v>
      </c>
      <c r="D1425" t="s">
        <v>19</v>
      </c>
      <c r="E1425">
        <v>4199.1000000000004</v>
      </c>
      <c r="F1425">
        <v>2</v>
      </c>
      <c r="G1425">
        <v>8398.2000000000007</v>
      </c>
      <c r="H1425" t="s">
        <v>122</v>
      </c>
      <c r="I1425" t="s">
        <v>30</v>
      </c>
      <c r="J1425" t="s">
        <v>31</v>
      </c>
      <c r="K1425" t="s">
        <v>23</v>
      </c>
      <c r="L1425">
        <v>2020</v>
      </c>
      <c r="M1425" t="s">
        <v>24</v>
      </c>
      <c r="N1425" t="s">
        <v>42</v>
      </c>
      <c r="O1425">
        <v>16</v>
      </c>
      <c r="P1425" t="s">
        <v>76</v>
      </c>
    </row>
    <row r="1426" spans="1:16" x14ac:dyDescent="0.35">
      <c r="A1426" t="s">
        <v>153</v>
      </c>
      <c r="B1426" t="s">
        <v>1080</v>
      </c>
      <c r="C1426" t="s">
        <v>51</v>
      </c>
      <c r="D1426" t="s">
        <v>37</v>
      </c>
      <c r="E1426">
        <v>3768.73</v>
      </c>
      <c r="F1426">
        <v>1</v>
      </c>
      <c r="G1426">
        <v>3768.73</v>
      </c>
      <c r="H1426" t="s">
        <v>38</v>
      </c>
      <c r="I1426" t="s">
        <v>30</v>
      </c>
      <c r="J1426" t="s">
        <v>31</v>
      </c>
      <c r="K1426" t="s">
        <v>23</v>
      </c>
      <c r="L1426">
        <v>2020</v>
      </c>
      <c r="M1426" t="s">
        <v>88</v>
      </c>
      <c r="N1426" t="s">
        <v>42</v>
      </c>
      <c r="O1426">
        <v>16</v>
      </c>
      <c r="P1426" t="s">
        <v>84</v>
      </c>
    </row>
    <row r="1427" spans="1:16" x14ac:dyDescent="0.35">
      <c r="A1427" t="s">
        <v>107</v>
      </c>
      <c r="B1427" t="s">
        <v>1060</v>
      </c>
      <c r="C1427" t="s">
        <v>51</v>
      </c>
      <c r="D1427" t="s">
        <v>37</v>
      </c>
      <c r="E1427">
        <v>2439.54</v>
      </c>
      <c r="F1427">
        <v>1</v>
      </c>
      <c r="G1427">
        <v>2439.54</v>
      </c>
      <c r="H1427" t="s">
        <v>62</v>
      </c>
      <c r="I1427" t="s">
        <v>30</v>
      </c>
      <c r="J1427" t="s">
        <v>31</v>
      </c>
      <c r="K1427" t="s">
        <v>23</v>
      </c>
      <c r="L1427">
        <v>2020</v>
      </c>
      <c r="M1427" t="s">
        <v>83</v>
      </c>
      <c r="N1427" t="s">
        <v>42</v>
      </c>
      <c r="O1427">
        <v>20</v>
      </c>
      <c r="P1427" t="s">
        <v>43</v>
      </c>
    </row>
    <row r="1428" spans="1:16" x14ac:dyDescent="0.35">
      <c r="A1428" t="s">
        <v>368</v>
      </c>
      <c r="B1428" t="s">
        <v>692</v>
      </c>
      <c r="C1428" t="s">
        <v>51</v>
      </c>
      <c r="D1428" t="s">
        <v>19</v>
      </c>
      <c r="E1428">
        <v>1064.78</v>
      </c>
      <c r="F1428">
        <v>2</v>
      </c>
      <c r="G1428">
        <v>2129.56</v>
      </c>
      <c r="H1428" t="s">
        <v>122</v>
      </c>
      <c r="I1428" t="s">
        <v>66</v>
      </c>
      <c r="J1428" t="s">
        <v>67</v>
      </c>
      <c r="K1428" t="s">
        <v>68</v>
      </c>
      <c r="L1428">
        <v>2020</v>
      </c>
      <c r="M1428" t="s">
        <v>47</v>
      </c>
      <c r="N1428" t="s">
        <v>25</v>
      </c>
      <c r="O1428">
        <v>14</v>
      </c>
      <c r="P1428" t="s">
        <v>34</v>
      </c>
    </row>
    <row r="1429" spans="1:16" x14ac:dyDescent="0.35">
      <c r="A1429" t="s">
        <v>762</v>
      </c>
      <c r="B1429" t="s">
        <v>1081</v>
      </c>
      <c r="C1429" t="s">
        <v>51</v>
      </c>
      <c r="D1429" t="s">
        <v>55</v>
      </c>
      <c r="E1429">
        <v>4030.13</v>
      </c>
      <c r="F1429">
        <v>3</v>
      </c>
      <c r="G1429">
        <v>12090.39</v>
      </c>
      <c r="H1429" t="s">
        <v>62</v>
      </c>
      <c r="I1429" t="s">
        <v>39</v>
      </c>
      <c r="J1429" t="s">
        <v>92</v>
      </c>
      <c r="K1429" t="s">
        <v>68</v>
      </c>
      <c r="L1429">
        <v>2020</v>
      </c>
      <c r="M1429" t="s">
        <v>63</v>
      </c>
      <c r="N1429" t="s">
        <v>25</v>
      </c>
      <c r="O1429">
        <v>18</v>
      </c>
      <c r="P1429" t="s">
        <v>34</v>
      </c>
    </row>
    <row r="1430" spans="1:16" x14ac:dyDescent="0.35">
      <c r="A1430" t="s">
        <v>1054</v>
      </c>
      <c r="B1430" t="s">
        <v>1019</v>
      </c>
      <c r="C1430" t="s">
        <v>61</v>
      </c>
      <c r="D1430" t="s">
        <v>91</v>
      </c>
      <c r="E1430">
        <v>1304.28</v>
      </c>
      <c r="F1430">
        <v>3</v>
      </c>
      <c r="G1430">
        <v>3912.84</v>
      </c>
      <c r="H1430" t="s">
        <v>122</v>
      </c>
      <c r="I1430" t="s">
        <v>39</v>
      </c>
      <c r="J1430" t="s">
        <v>40</v>
      </c>
      <c r="K1430" t="s">
        <v>23</v>
      </c>
      <c r="L1430">
        <v>2020</v>
      </c>
      <c r="M1430" t="s">
        <v>135</v>
      </c>
      <c r="N1430" t="s">
        <v>70</v>
      </c>
      <c r="O1430">
        <v>12</v>
      </c>
      <c r="P1430" t="s">
        <v>48</v>
      </c>
    </row>
    <row r="1431" spans="1:16" x14ac:dyDescent="0.35">
      <c r="A1431" t="s">
        <v>393</v>
      </c>
      <c r="B1431" t="s">
        <v>1082</v>
      </c>
      <c r="C1431" t="s">
        <v>61</v>
      </c>
      <c r="D1431" t="s">
        <v>82</v>
      </c>
      <c r="E1431">
        <v>1811.79</v>
      </c>
      <c r="F1431">
        <v>2</v>
      </c>
      <c r="G1431">
        <v>3623.58</v>
      </c>
      <c r="H1431" t="s">
        <v>46</v>
      </c>
      <c r="I1431" t="s">
        <v>21</v>
      </c>
      <c r="J1431" t="s">
        <v>22</v>
      </c>
      <c r="K1431" t="s">
        <v>23</v>
      </c>
      <c r="L1431">
        <v>2020</v>
      </c>
      <c r="M1431" t="s">
        <v>100</v>
      </c>
      <c r="N1431" t="s">
        <v>70</v>
      </c>
      <c r="O1431">
        <v>11</v>
      </c>
      <c r="P1431" t="s">
        <v>48</v>
      </c>
    </row>
    <row r="1432" spans="1:16" x14ac:dyDescent="0.35">
      <c r="A1432" t="s">
        <v>140</v>
      </c>
      <c r="B1432" t="s">
        <v>65</v>
      </c>
      <c r="C1432" t="s">
        <v>61</v>
      </c>
      <c r="D1432" t="s">
        <v>75</v>
      </c>
      <c r="E1432">
        <v>281.75</v>
      </c>
      <c r="F1432">
        <v>2</v>
      </c>
      <c r="G1432">
        <v>563.5</v>
      </c>
      <c r="H1432" t="s">
        <v>46</v>
      </c>
      <c r="I1432" t="s">
        <v>21</v>
      </c>
      <c r="J1432" t="s">
        <v>22</v>
      </c>
      <c r="K1432" t="s">
        <v>23</v>
      </c>
      <c r="L1432">
        <v>2020</v>
      </c>
      <c r="M1432" t="s">
        <v>88</v>
      </c>
      <c r="N1432" t="s">
        <v>42</v>
      </c>
      <c r="O1432">
        <v>16</v>
      </c>
      <c r="P1432" t="s">
        <v>48</v>
      </c>
    </row>
    <row r="1433" spans="1:16" x14ac:dyDescent="0.35">
      <c r="A1433" t="s">
        <v>517</v>
      </c>
      <c r="B1433" t="s">
        <v>352</v>
      </c>
      <c r="C1433" t="s">
        <v>51</v>
      </c>
      <c r="D1433" t="s">
        <v>19</v>
      </c>
      <c r="E1433">
        <v>3609.11</v>
      </c>
      <c r="F1433">
        <v>2</v>
      </c>
      <c r="G1433">
        <v>7218.22</v>
      </c>
      <c r="H1433" t="s">
        <v>20</v>
      </c>
      <c r="I1433" t="s">
        <v>39</v>
      </c>
      <c r="J1433" t="s">
        <v>92</v>
      </c>
      <c r="K1433" t="s">
        <v>68</v>
      </c>
      <c r="L1433">
        <v>2020</v>
      </c>
      <c r="M1433" t="s">
        <v>24</v>
      </c>
      <c r="N1433" t="s">
        <v>42</v>
      </c>
      <c r="O1433">
        <v>19</v>
      </c>
      <c r="P1433" t="s">
        <v>84</v>
      </c>
    </row>
    <row r="1434" spans="1:16" x14ac:dyDescent="0.35">
      <c r="A1434" t="s">
        <v>120</v>
      </c>
      <c r="B1434" t="s">
        <v>618</v>
      </c>
      <c r="C1434" t="s">
        <v>61</v>
      </c>
      <c r="D1434" t="s">
        <v>82</v>
      </c>
      <c r="E1434">
        <v>3614.79</v>
      </c>
      <c r="F1434">
        <v>2</v>
      </c>
      <c r="G1434">
        <v>7229.58</v>
      </c>
      <c r="H1434" t="s">
        <v>62</v>
      </c>
      <c r="I1434" t="s">
        <v>66</v>
      </c>
      <c r="J1434" t="s">
        <v>67</v>
      </c>
      <c r="K1434" t="s">
        <v>68</v>
      </c>
      <c r="L1434">
        <v>2020</v>
      </c>
      <c r="M1434" t="s">
        <v>69</v>
      </c>
      <c r="N1434" t="s">
        <v>42</v>
      </c>
      <c r="O1434">
        <v>12</v>
      </c>
      <c r="P1434" t="s">
        <v>34</v>
      </c>
    </row>
    <row r="1435" spans="1:16" x14ac:dyDescent="0.35">
      <c r="A1435" t="s">
        <v>265</v>
      </c>
      <c r="B1435" t="s">
        <v>767</v>
      </c>
      <c r="C1435" t="s">
        <v>51</v>
      </c>
      <c r="D1435" t="s">
        <v>37</v>
      </c>
      <c r="E1435">
        <v>821.88</v>
      </c>
      <c r="F1435">
        <v>2</v>
      </c>
      <c r="G1435">
        <v>1643.76</v>
      </c>
      <c r="H1435" t="s">
        <v>62</v>
      </c>
      <c r="I1435" t="s">
        <v>66</v>
      </c>
      <c r="J1435" t="s">
        <v>67</v>
      </c>
      <c r="K1435" t="s">
        <v>68</v>
      </c>
      <c r="L1435">
        <v>2020</v>
      </c>
      <c r="M1435" t="s">
        <v>100</v>
      </c>
      <c r="N1435" t="s">
        <v>25</v>
      </c>
      <c r="O1435">
        <v>9</v>
      </c>
      <c r="P1435" t="s">
        <v>84</v>
      </c>
    </row>
    <row r="1436" spans="1:16" x14ac:dyDescent="0.35">
      <c r="A1436" t="s">
        <v>855</v>
      </c>
      <c r="B1436" t="s">
        <v>1083</v>
      </c>
      <c r="C1436" t="s">
        <v>61</v>
      </c>
      <c r="D1436" t="s">
        <v>55</v>
      </c>
      <c r="E1436">
        <v>1816.67</v>
      </c>
      <c r="F1436">
        <v>1</v>
      </c>
      <c r="G1436">
        <v>1816.67</v>
      </c>
      <c r="H1436" t="s">
        <v>122</v>
      </c>
      <c r="I1436" t="s">
        <v>66</v>
      </c>
      <c r="J1436" t="s">
        <v>79</v>
      </c>
      <c r="K1436" t="s">
        <v>68</v>
      </c>
      <c r="L1436">
        <v>2020</v>
      </c>
      <c r="M1436" t="s">
        <v>149</v>
      </c>
      <c r="N1436" t="s">
        <v>42</v>
      </c>
      <c r="O1436">
        <v>9</v>
      </c>
      <c r="P1436" t="s">
        <v>48</v>
      </c>
    </row>
    <row r="1437" spans="1:16" x14ac:dyDescent="0.35">
      <c r="A1437" t="s">
        <v>642</v>
      </c>
      <c r="B1437" t="s">
        <v>124</v>
      </c>
      <c r="C1437" t="s">
        <v>18</v>
      </c>
      <c r="D1437" t="s">
        <v>82</v>
      </c>
      <c r="E1437">
        <v>4702.17</v>
      </c>
      <c r="F1437">
        <v>1</v>
      </c>
      <c r="G1437">
        <v>4702.17</v>
      </c>
      <c r="H1437" t="s">
        <v>87</v>
      </c>
      <c r="I1437" t="s">
        <v>39</v>
      </c>
      <c r="J1437" t="s">
        <v>40</v>
      </c>
      <c r="K1437" t="s">
        <v>23</v>
      </c>
      <c r="L1437">
        <v>2020</v>
      </c>
      <c r="M1437" t="s">
        <v>47</v>
      </c>
      <c r="N1437" t="s">
        <v>33</v>
      </c>
      <c r="O1437">
        <v>20</v>
      </c>
      <c r="P1437" t="s">
        <v>58</v>
      </c>
    </row>
    <row r="1438" spans="1:16" x14ac:dyDescent="0.35">
      <c r="A1438" t="s">
        <v>718</v>
      </c>
      <c r="B1438" t="s">
        <v>224</v>
      </c>
      <c r="C1438" t="s">
        <v>18</v>
      </c>
      <c r="D1438" t="s">
        <v>75</v>
      </c>
      <c r="E1438">
        <v>2306.13</v>
      </c>
      <c r="F1438">
        <v>1</v>
      </c>
      <c r="G1438">
        <v>2306.13</v>
      </c>
      <c r="H1438" t="s">
        <v>62</v>
      </c>
      <c r="I1438" t="s">
        <v>21</v>
      </c>
      <c r="J1438" t="s">
        <v>22</v>
      </c>
      <c r="K1438" t="s">
        <v>23</v>
      </c>
      <c r="L1438">
        <v>2020</v>
      </c>
      <c r="M1438" t="s">
        <v>32</v>
      </c>
      <c r="N1438" t="s">
        <v>42</v>
      </c>
      <c r="O1438">
        <v>12</v>
      </c>
      <c r="P1438" t="s">
        <v>58</v>
      </c>
    </row>
    <row r="1439" spans="1:16" x14ac:dyDescent="0.35">
      <c r="A1439" t="s">
        <v>105</v>
      </c>
      <c r="B1439" t="s">
        <v>497</v>
      </c>
      <c r="C1439" t="s">
        <v>51</v>
      </c>
      <c r="D1439" t="s">
        <v>29</v>
      </c>
      <c r="E1439">
        <v>4327.22</v>
      </c>
      <c r="F1439">
        <v>1</v>
      </c>
      <c r="G1439">
        <v>4327.22</v>
      </c>
      <c r="H1439" t="s">
        <v>87</v>
      </c>
      <c r="I1439" t="s">
        <v>39</v>
      </c>
      <c r="J1439" t="s">
        <v>92</v>
      </c>
      <c r="K1439" t="s">
        <v>68</v>
      </c>
      <c r="L1439">
        <v>2020</v>
      </c>
      <c r="M1439" t="s">
        <v>88</v>
      </c>
      <c r="N1439" t="s">
        <v>42</v>
      </c>
      <c r="O1439">
        <v>18</v>
      </c>
      <c r="P1439" t="s">
        <v>43</v>
      </c>
    </row>
    <row r="1440" spans="1:16" x14ac:dyDescent="0.35">
      <c r="A1440" t="s">
        <v>452</v>
      </c>
      <c r="B1440" t="s">
        <v>1060</v>
      </c>
      <c r="C1440" t="s">
        <v>61</v>
      </c>
      <c r="D1440" t="s">
        <v>75</v>
      </c>
      <c r="E1440">
        <v>4291.41</v>
      </c>
      <c r="F1440">
        <v>2</v>
      </c>
      <c r="G1440">
        <v>8582.82</v>
      </c>
      <c r="H1440" t="s">
        <v>87</v>
      </c>
      <c r="I1440" t="s">
        <v>66</v>
      </c>
      <c r="J1440" t="s">
        <v>79</v>
      </c>
      <c r="K1440" t="s">
        <v>68</v>
      </c>
      <c r="L1440">
        <v>2020</v>
      </c>
      <c r="M1440" t="s">
        <v>52</v>
      </c>
      <c r="N1440" t="s">
        <v>25</v>
      </c>
      <c r="O1440">
        <v>20</v>
      </c>
      <c r="P1440" t="s">
        <v>58</v>
      </c>
    </row>
    <row r="1441" spans="1:16" x14ac:dyDescent="0.35">
      <c r="A1441" t="s">
        <v>313</v>
      </c>
      <c r="B1441" t="s">
        <v>745</v>
      </c>
      <c r="C1441" t="s">
        <v>18</v>
      </c>
      <c r="D1441" t="s">
        <v>75</v>
      </c>
      <c r="E1441">
        <v>4384.37</v>
      </c>
      <c r="F1441">
        <v>2</v>
      </c>
      <c r="G1441">
        <v>8768.74</v>
      </c>
      <c r="H1441" t="s">
        <v>62</v>
      </c>
      <c r="I1441" t="s">
        <v>66</v>
      </c>
      <c r="J1441" t="s">
        <v>79</v>
      </c>
      <c r="K1441" t="s">
        <v>68</v>
      </c>
      <c r="L1441">
        <v>2020</v>
      </c>
      <c r="M1441" t="s">
        <v>41</v>
      </c>
      <c r="N1441" t="s">
        <v>42</v>
      </c>
      <c r="O1441">
        <v>11</v>
      </c>
      <c r="P1441" t="s">
        <v>76</v>
      </c>
    </row>
    <row r="1442" spans="1:16" x14ac:dyDescent="0.35">
      <c r="A1442" t="s">
        <v>952</v>
      </c>
      <c r="B1442" t="s">
        <v>827</v>
      </c>
      <c r="C1442" t="s">
        <v>61</v>
      </c>
      <c r="D1442" t="s">
        <v>29</v>
      </c>
      <c r="E1442">
        <v>822.2</v>
      </c>
      <c r="F1442">
        <v>1</v>
      </c>
      <c r="G1442">
        <v>822.2</v>
      </c>
      <c r="H1442" t="s">
        <v>46</v>
      </c>
      <c r="I1442" t="s">
        <v>66</v>
      </c>
      <c r="J1442" t="s">
        <v>67</v>
      </c>
      <c r="K1442" t="s">
        <v>68</v>
      </c>
      <c r="L1442">
        <v>2020</v>
      </c>
      <c r="M1442" t="s">
        <v>149</v>
      </c>
      <c r="N1442" t="s">
        <v>42</v>
      </c>
      <c r="O1442">
        <v>16</v>
      </c>
      <c r="P1442" t="s">
        <v>76</v>
      </c>
    </row>
    <row r="1443" spans="1:16" x14ac:dyDescent="0.35">
      <c r="A1443" t="s">
        <v>1054</v>
      </c>
      <c r="B1443" t="s">
        <v>576</v>
      </c>
      <c r="C1443" t="s">
        <v>18</v>
      </c>
      <c r="D1443" t="s">
        <v>55</v>
      </c>
      <c r="E1443">
        <v>965.26</v>
      </c>
      <c r="F1443">
        <v>2</v>
      </c>
      <c r="G1443">
        <v>1930.52</v>
      </c>
      <c r="H1443" t="s">
        <v>46</v>
      </c>
      <c r="I1443" t="s">
        <v>39</v>
      </c>
      <c r="J1443" t="s">
        <v>92</v>
      </c>
      <c r="K1443" t="s">
        <v>68</v>
      </c>
      <c r="L1443">
        <v>2020</v>
      </c>
      <c r="M1443" t="s">
        <v>135</v>
      </c>
      <c r="N1443" t="s">
        <v>42</v>
      </c>
      <c r="O1443">
        <v>11</v>
      </c>
      <c r="P1443" t="s">
        <v>48</v>
      </c>
    </row>
    <row r="1444" spans="1:16" x14ac:dyDescent="0.35">
      <c r="A1444" t="s">
        <v>44</v>
      </c>
      <c r="B1444" t="s">
        <v>245</v>
      </c>
      <c r="C1444" t="s">
        <v>18</v>
      </c>
      <c r="D1444" t="s">
        <v>37</v>
      </c>
      <c r="E1444">
        <v>4574.4799999999996</v>
      </c>
      <c r="F1444">
        <v>2</v>
      </c>
      <c r="G1444">
        <v>9148.9599999999991</v>
      </c>
      <c r="H1444" t="s">
        <v>122</v>
      </c>
      <c r="I1444" t="s">
        <v>66</v>
      </c>
      <c r="J1444" t="s">
        <v>79</v>
      </c>
      <c r="K1444" t="s">
        <v>68</v>
      </c>
      <c r="L1444">
        <v>2020</v>
      </c>
      <c r="M1444" t="s">
        <v>47</v>
      </c>
      <c r="N1444" t="s">
        <v>25</v>
      </c>
      <c r="O1444">
        <v>9</v>
      </c>
      <c r="P1444" t="s">
        <v>48</v>
      </c>
    </row>
    <row r="1445" spans="1:16" x14ac:dyDescent="0.35">
      <c r="A1445" t="s">
        <v>570</v>
      </c>
      <c r="B1445" t="s">
        <v>890</v>
      </c>
      <c r="C1445" t="s">
        <v>18</v>
      </c>
      <c r="D1445" t="s">
        <v>19</v>
      </c>
      <c r="E1445">
        <v>2391.0100000000002</v>
      </c>
      <c r="F1445">
        <v>2</v>
      </c>
      <c r="G1445">
        <v>4782.0200000000004</v>
      </c>
      <c r="H1445" t="s">
        <v>95</v>
      </c>
      <c r="I1445" t="s">
        <v>66</v>
      </c>
      <c r="J1445" t="s">
        <v>67</v>
      </c>
      <c r="K1445" t="s">
        <v>68</v>
      </c>
      <c r="L1445">
        <v>2020</v>
      </c>
      <c r="M1445" t="s">
        <v>63</v>
      </c>
      <c r="N1445" t="s">
        <v>70</v>
      </c>
      <c r="O1445">
        <v>12</v>
      </c>
      <c r="P1445" t="s">
        <v>76</v>
      </c>
    </row>
    <row r="1446" spans="1:16" x14ac:dyDescent="0.35">
      <c r="A1446" t="s">
        <v>872</v>
      </c>
      <c r="B1446" t="s">
        <v>1084</v>
      </c>
      <c r="C1446" t="s">
        <v>51</v>
      </c>
      <c r="D1446" t="s">
        <v>37</v>
      </c>
      <c r="E1446">
        <v>4833.26</v>
      </c>
      <c r="F1446">
        <v>3</v>
      </c>
      <c r="G1446">
        <v>14499.78</v>
      </c>
      <c r="H1446" t="s">
        <v>62</v>
      </c>
      <c r="I1446" t="s">
        <v>39</v>
      </c>
      <c r="J1446" t="s">
        <v>40</v>
      </c>
      <c r="K1446" t="s">
        <v>23</v>
      </c>
      <c r="L1446">
        <v>2020</v>
      </c>
      <c r="M1446" t="s">
        <v>69</v>
      </c>
      <c r="N1446" t="s">
        <v>42</v>
      </c>
      <c r="O1446">
        <v>13</v>
      </c>
      <c r="P1446" t="s">
        <v>58</v>
      </c>
    </row>
    <row r="1447" spans="1:16" x14ac:dyDescent="0.35">
      <c r="A1447" t="s">
        <v>577</v>
      </c>
      <c r="B1447" t="s">
        <v>822</v>
      </c>
      <c r="C1447" t="s">
        <v>18</v>
      </c>
      <c r="D1447" t="s">
        <v>37</v>
      </c>
      <c r="E1447">
        <v>3680.5</v>
      </c>
      <c r="F1447">
        <v>3</v>
      </c>
      <c r="G1447">
        <v>11041.5</v>
      </c>
      <c r="H1447" t="s">
        <v>20</v>
      </c>
      <c r="I1447" t="s">
        <v>39</v>
      </c>
      <c r="J1447" t="s">
        <v>40</v>
      </c>
      <c r="K1447" t="s">
        <v>23</v>
      </c>
      <c r="L1447">
        <v>2020</v>
      </c>
      <c r="M1447" t="s">
        <v>63</v>
      </c>
      <c r="N1447" t="s">
        <v>33</v>
      </c>
      <c r="O1447">
        <v>14</v>
      </c>
      <c r="P1447" t="s">
        <v>43</v>
      </c>
    </row>
    <row r="1448" spans="1:16" x14ac:dyDescent="0.35">
      <c r="A1448" t="s">
        <v>273</v>
      </c>
      <c r="B1448" t="s">
        <v>281</v>
      </c>
      <c r="C1448" t="s">
        <v>18</v>
      </c>
      <c r="D1448" t="s">
        <v>75</v>
      </c>
      <c r="E1448">
        <v>1692.29</v>
      </c>
      <c r="F1448">
        <v>3</v>
      </c>
      <c r="G1448">
        <v>5076.87</v>
      </c>
      <c r="H1448" t="s">
        <v>20</v>
      </c>
      <c r="I1448" t="s">
        <v>66</v>
      </c>
      <c r="J1448" t="s">
        <v>79</v>
      </c>
      <c r="K1448" t="s">
        <v>68</v>
      </c>
      <c r="L1448">
        <v>2020</v>
      </c>
      <c r="M1448" t="s">
        <v>100</v>
      </c>
      <c r="N1448" t="s">
        <v>42</v>
      </c>
      <c r="O1448">
        <v>21</v>
      </c>
      <c r="P1448" t="s">
        <v>34</v>
      </c>
    </row>
    <row r="1449" spans="1:16" x14ac:dyDescent="0.35">
      <c r="A1449" t="s">
        <v>585</v>
      </c>
      <c r="B1449" t="s">
        <v>907</v>
      </c>
      <c r="C1449" t="s">
        <v>51</v>
      </c>
      <c r="D1449" t="s">
        <v>91</v>
      </c>
      <c r="E1449">
        <v>4179.5</v>
      </c>
      <c r="F1449">
        <v>3</v>
      </c>
      <c r="G1449">
        <v>12538.5</v>
      </c>
      <c r="H1449" t="s">
        <v>122</v>
      </c>
      <c r="I1449" t="s">
        <v>30</v>
      </c>
      <c r="J1449" t="s">
        <v>31</v>
      </c>
      <c r="K1449" t="s">
        <v>23</v>
      </c>
      <c r="L1449">
        <v>2020</v>
      </c>
      <c r="M1449" t="s">
        <v>52</v>
      </c>
      <c r="N1449" t="s">
        <v>42</v>
      </c>
      <c r="O1449">
        <v>9</v>
      </c>
      <c r="P1449" t="s">
        <v>84</v>
      </c>
    </row>
    <row r="1450" spans="1:16" x14ac:dyDescent="0.35">
      <c r="A1450" t="s">
        <v>570</v>
      </c>
      <c r="B1450" t="s">
        <v>1070</v>
      </c>
      <c r="C1450" t="s">
        <v>51</v>
      </c>
      <c r="D1450" t="s">
        <v>82</v>
      </c>
      <c r="E1450">
        <v>1591.26</v>
      </c>
      <c r="F1450">
        <v>3</v>
      </c>
      <c r="G1450">
        <v>4773.78</v>
      </c>
      <c r="H1450" t="s">
        <v>62</v>
      </c>
      <c r="I1450" t="s">
        <v>21</v>
      </c>
      <c r="J1450" t="s">
        <v>22</v>
      </c>
      <c r="K1450" t="s">
        <v>23</v>
      </c>
      <c r="L1450">
        <v>2020</v>
      </c>
      <c r="M1450" t="s">
        <v>63</v>
      </c>
      <c r="N1450" t="s">
        <v>42</v>
      </c>
      <c r="O1450">
        <v>18</v>
      </c>
      <c r="P1450" t="s">
        <v>76</v>
      </c>
    </row>
    <row r="1451" spans="1:16" x14ac:dyDescent="0.35">
      <c r="A1451" t="s">
        <v>687</v>
      </c>
      <c r="B1451" t="s">
        <v>563</v>
      </c>
      <c r="C1451" t="s">
        <v>18</v>
      </c>
      <c r="D1451" t="s">
        <v>19</v>
      </c>
      <c r="E1451">
        <v>4612.8599999999997</v>
      </c>
      <c r="F1451">
        <v>2</v>
      </c>
      <c r="G1451">
        <v>9225.7199999999993</v>
      </c>
      <c r="H1451" t="s">
        <v>95</v>
      </c>
      <c r="I1451" t="s">
        <v>66</v>
      </c>
      <c r="J1451" t="s">
        <v>79</v>
      </c>
      <c r="K1451" t="s">
        <v>68</v>
      </c>
      <c r="L1451">
        <v>2020</v>
      </c>
      <c r="M1451" t="s">
        <v>24</v>
      </c>
      <c r="N1451" t="s">
        <v>33</v>
      </c>
      <c r="O1451">
        <v>18</v>
      </c>
      <c r="P1451" t="s">
        <v>43</v>
      </c>
    </row>
    <row r="1452" spans="1:16" x14ac:dyDescent="0.35">
      <c r="A1452" t="s">
        <v>505</v>
      </c>
      <c r="B1452" t="s">
        <v>1085</v>
      </c>
      <c r="C1452" t="s">
        <v>18</v>
      </c>
      <c r="D1452" t="s">
        <v>82</v>
      </c>
      <c r="E1452">
        <v>3088.79</v>
      </c>
      <c r="F1452">
        <v>1</v>
      </c>
      <c r="G1452">
        <v>3088.79</v>
      </c>
      <c r="H1452" t="s">
        <v>46</v>
      </c>
      <c r="I1452" t="s">
        <v>21</v>
      </c>
      <c r="J1452" t="s">
        <v>22</v>
      </c>
      <c r="K1452" t="s">
        <v>23</v>
      </c>
      <c r="L1452">
        <v>2020</v>
      </c>
      <c r="M1452" t="s">
        <v>88</v>
      </c>
      <c r="N1452" t="s">
        <v>70</v>
      </c>
      <c r="O1452">
        <v>21</v>
      </c>
      <c r="P1452" t="s">
        <v>58</v>
      </c>
    </row>
    <row r="1453" spans="1:16" x14ac:dyDescent="0.35">
      <c r="A1453" t="s">
        <v>295</v>
      </c>
      <c r="B1453" t="s">
        <v>644</v>
      </c>
      <c r="C1453" t="s">
        <v>18</v>
      </c>
      <c r="D1453" t="s">
        <v>55</v>
      </c>
      <c r="E1453">
        <v>1589.69</v>
      </c>
      <c r="F1453">
        <v>2</v>
      </c>
      <c r="G1453">
        <v>3179.38</v>
      </c>
      <c r="H1453" t="s">
        <v>20</v>
      </c>
      <c r="I1453" t="s">
        <v>39</v>
      </c>
      <c r="J1453" t="s">
        <v>92</v>
      </c>
      <c r="K1453" t="s">
        <v>68</v>
      </c>
      <c r="L1453">
        <v>2020</v>
      </c>
      <c r="M1453" t="s">
        <v>69</v>
      </c>
      <c r="N1453" t="s">
        <v>25</v>
      </c>
      <c r="O1453">
        <v>9</v>
      </c>
      <c r="P1453" t="s">
        <v>48</v>
      </c>
    </row>
    <row r="1454" spans="1:16" x14ac:dyDescent="0.35">
      <c r="A1454" t="s">
        <v>327</v>
      </c>
      <c r="B1454" t="s">
        <v>678</v>
      </c>
      <c r="C1454" t="s">
        <v>18</v>
      </c>
      <c r="D1454" t="s">
        <v>29</v>
      </c>
      <c r="E1454">
        <v>544.07000000000005</v>
      </c>
      <c r="F1454">
        <v>3</v>
      </c>
      <c r="G1454">
        <v>1632.21</v>
      </c>
      <c r="H1454" t="s">
        <v>122</v>
      </c>
      <c r="I1454" t="s">
        <v>30</v>
      </c>
      <c r="J1454" t="s">
        <v>31</v>
      </c>
      <c r="K1454" t="s">
        <v>23</v>
      </c>
      <c r="L1454">
        <v>2020</v>
      </c>
      <c r="M1454" t="s">
        <v>41</v>
      </c>
      <c r="N1454" t="s">
        <v>70</v>
      </c>
      <c r="O1454">
        <v>10</v>
      </c>
      <c r="P1454" t="s">
        <v>58</v>
      </c>
    </row>
    <row r="1455" spans="1:16" x14ac:dyDescent="0.35">
      <c r="A1455" t="s">
        <v>506</v>
      </c>
      <c r="B1455" t="s">
        <v>86</v>
      </c>
      <c r="C1455" t="s">
        <v>61</v>
      </c>
      <c r="D1455" t="s">
        <v>19</v>
      </c>
      <c r="E1455">
        <v>3631.99</v>
      </c>
      <c r="F1455">
        <v>1</v>
      </c>
      <c r="G1455">
        <v>3631.99</v>
      </c>
      <c r="H1455" t="s">
        <v>87</v>
      </c>
      <c r="I1455" t="s">
        <v>39</v>
      </c>
      <c r="J1455" t="s">
        <v>92</v>
      </c>
      <c r="K1455" t="s">
        <v>68</v>
      </c>
      <c r="L1455">
        <v>2020</v>
      </c>
      <c r="M1455" t="s">
        <v>88</v>
      </c>
      <c r="N1455" t="s">
        <v>42</v>
      </c>
      <c r="O1455">
        <v>11</v>
      </c>
      <c r="P1455" t="s">
        <v>58</v>
      </c>
    </row>
    <row r="1456" spans="1:16" x14ac:dyDescent="0.35">
      <c r="A1456" t="s">
        <v>661</v>
      </c>
      <c r="B1456" t="s">
        <v>1086</v>
      </c>
      <c r="C1456" t="s">
        <v>61</v>
      </c>
      <c r="D1456" t="s">
        <v>75</v>
      </c>
      <c r="E1456">
        <v>1925.7</v>
      </c>
      <c r="F1456">
        <v>2</v>
      </c>
      <c r="G1456">
        <v>3851.4</v>
      </c>
      <c r="H1456" t="s">
        <v>38</v>
      </c>
      <c r="I1456" t="s">
        <v>21</v>
      </c>
      <c r="J1456" t="s">
        <v>22</v>
      </c>
      <c r="K1456" t="s">
        <v>23</v>
      </c>
      <c r="L1456">
        <v>2020</v>
      </c>
      <c r="M1456" t="s">
        <v>41</v>
      </c>
      <c r="N1456" t="s">
        <v>42</v>
      </c>
      <c r="O1456">
        <v>10</v>
      </c>
      <c r="P1456" t="s">
        <v>34</v>
      </c>
    </row>
    <row r="1457" spans="1:16" x14ac:dyDescent="0.35">
      <c r="A1457" t="s">
        <v>319</v>
      </c>
      <c r="B1457" t="s">
        <v>754</v>
      </c>
      <c r="C1457" t="s">
        <v>51</v>
      </c>
      <c r="D1457" t="s">
        <v>19</v>
      </c>
      <c r="E1457">
        <v>3188</v>
      </c>
      <c r="F1457">
        <v>1</v>
      </c>
      <c r="G1457">
        <v>3188</v>
      </c>
      <c r="H1457" t="s">
        <v>87</v>
      </c>
      <c r="I1457" t="s">
        <v>39</v>
      </c>
      <c r="J1457" t="s">
        <v>40</v>
      </c>
      <c r="K1457" t="s">
        <v>23</v>
      </c>
      <c r="L1457">
        <v>2020</v>
      </c>
      <c r="M1457" t="s">
        <v>69</v>
      </c>
      <c r="N1457" t="s">
        <v>42</v>
      </c>
      <c r="O1457">
        <v>11</v>
      </c>
      <c r="P1457" t="s">
        <v>76</v>
      </c>
    </row>
    <row r="1458" spans="1:16" x14ac:dyDescent="0.35">
      <c r="A1458" t="s">
        <v>223</v>
      </c>
      <c r="B1458" t="s">
        <v>134</v>
      </c>
      <c r="C1458" t="s">
        <v>61</v>
      </c>
      <c r="D1458" t="s">
        <v>55</v>
      </c>
      <c r="E1458">
        <v>2466.81</v>
      </c>
      <c r="F1458">
        <v>3</v>
      </c>
      <c r="G1458">
        <v>7400.43</v>
      </c>
      <c r="H1458" t="s">
        <v>20</v>
      </c>
      <c r="I1458" t="s">
        <v>21</v>
      </c>
      <c r="J1458" t="s">
        <v>22</v>
      </c>
      <c r="K1458" t="s">
        <v>23</v>
      </c>
      <c r="L1458">
        <v>2020</v>
      </c>
      <c r="M1458" t="s">
        <v>47</v>
      </c>
      <c r="N1458" t="s">
        <v>42</v>
      </c>
      <c r="O1458">
        <v>14</v>
      </c>
      <c r="P1458" t="s">
        <v>84</v>
      </c>
    </row>
    <row r="1459" spans="1:16" x14ac:dyDescent="0.35">
      <c r="A1459" t="s">
        <v>669</v>
      </c>
      <c r="B1459" t="s">
        <v>998</v>
      </c>
      <c r="C1459" t="s">
        <v>51</v>
      </c>
      <c r="D1459" t="s">
        <v>91</v>
      </c>
      <c r="E1459">
        <v>1017.05</v>
      </c>
      <c r="F1459">
        <v>3</v>
      </c>
      <c r="G1459">
        <v>3051.15</v>
      </c>
      <c r="H1459" t="s">
        <v>38</v>
      </c>
      <c r="I1459" t="s">
        <v>66</v>
      </c>
      <c r="J1459" t="s">
        <v>67</v>
      </c>
      <c r="K1459" t="s">
        <v>68</v>
      </c>
      <c r="L1459">
        <v>2020</v>
      </c>
      <c r="M1459" t="s">
        <v>135</v>
      </c>
      <c r="N1459" t="s">
        <v>42</v>
      </c>
      <c r="O1459">
        <v>12</v>
      </c>
      <c r="P1459" t="s">
        <v>43</v>
      </c>
    </row>
    <row r="1460" spans="1:16" x14ac:dyDescent="0.35">
      <c r="A1460" t="s">
        <v>908</v>
      </c>
      <c r="B1460" t="s">
        <v>233</v>
      </c>
      <c r="C1460" t="s">
        <v>51</v>
      </c>
      <c r="D1460" t="s">
        <v>29</v>
      </c>
      <c r="E1460">
        <v>2721.42</v>
      </c>
      <c r="F1460">
        <v>1</v>
      </c>
      <c r="G1460">
        <v>2721.42</v>
      </c>
      <c r="H1460" t="s">
        <v>46</v>
      </c>
      <c r="I1460" t="s">
        <v>21</v>
      </c>
      <c r="J1460" t="s">
        <v>22</v>
      </c>
      <c r="K1460" t="s">
        <v>23</v>
      </c>
      <c r="L1460">
        <v>2020</v>
      </c>
      <c r="M1460" t="s">
        <v>83</v>
      </c>
      <c r="N1460" t="s">
        <v>25</v>
      </c>
      <c r="O1460">
        <v>18</v>
      </c>
      <c r="P1460" t="s">
        <v>26</v>
      </c>
    </row>
    <row r="1461" spans="1:16" x14ac:dyDescent="0.35">
      <c r="A1461" t="s">
        <v>151</v>
      </c>
      <c r="B1461" t="s">
        <v>1018</v>
      </c>
      <c r="C1461" t="s">
        <v>51</v>
      </c>
      <c r="D1461" t="s">
        <v>55</v>
      </c>
      <c r="E1461">
        <v>1627.93</v>
      </c>
      <c r="F1461">
        <v>2</v>
      </c>
      <c r="G1461">
        <v>3255.86</v>
      </c>
      <c r="H1461" t="s">
        <v>122</v>
      </c>
      <c r="I1461" t="s">
        <v>66</v>
      </c>
      <c r="J1461" t="s">
        <v>79</v>
      </c>
      <c r="K1461" t="s">
        <v>68</v>
      </c>
      <c r="L1461">
        <v>2020</v>
      </c>
      <c r="M1461" t="s">
        <v>69</v>
      </c>
      <c r="N1461" t="s">
        <v>42</v>
      </c>
      <c r="O1461">
        <v>11</v>
      </c>
      <c r="P1461" t="s">
        <v>76</v>
      </c>
    </row>
    <row r="1462" spans="1:16" x14ac:dyDescent="0.35">
      <c r="A1462" t="s">
        <v>831</v>
      </c>
      <c r="B1462" t="s">
        <v>270</v>
      </c>
      <c r="C1462" t="s">
        <v>18</v>
      </c>
      <c r="D1462" t="s">
        <v>29</v>
      </c>
      <c r="E1462">
        <v>3712.94</v>
      </c>
      <c r="F1462">
        <v>2</v>
      </c>
      <c r="G1462">
        <v>7425.88</v>
      </c>
      <c r="H1462" t="s">
        <v>62</v>
      </c>
      <c r="I1462" t="s">
        <v>30</v>
      </c>
      <c r="J1462" t="s">
        <v>31</v>
      </c>
      <c r="K1462" t="s">
        <v>23</v>
      </c>
      <c r="L1462">
        <v>2020</v>
      </c>
      <c r="M1462" t="s">
        <v>149</v>
      </c>
      <c r="N1462" t="s">
        <v>42</v>
      </c>
      <c r="O1462">
        <v>19</v>
      </c>
      <c r="P1462" t="s">
        <v>26</v>
      </c>
    </row>
    <row r="1463" spans="1:16" x14ac:dyDescent="0.35">
      <c r="A1463" t="s">
        <v>180</v>
      </c>
      <c r="B1463" t="s">
        <v>981</v>
      </c>
      <c r="C1463" t="s">
        <v>61</v>
      </c>
      <c r="D1463" t="s">
        <v>55</v>
      </c>
      <c r="E1463">
        <v>796.94</v>
      </c>
      <c r="F1463">
        <v>3</v>
      </c>
      <c r="G1463">
        <v>2390.8200000000002</v>
      </c>
      <c r="H1463" t="s">
        <v>87</v>
      </c>
      <c r="I1463" t="s">
        <v>66</v>
      </c>
      <c r="J1463" t="s">
        <v>67</v>
      </c>
      <c r="K1463" t="s">
        <v>68</v>
      </c>
      <c r="L1463">
        <v>2020</v>
      </c>
      <c r="M1463" t="s">
        <v>83</v>
      </c>
      <c r="N1463" t="s">
        <v>42</v>
      </c>
      <c r="O1463">
        <v>15</v>
      </c>
      <c r="P1463" t="s">
        <v>34</v>
      </c>
    </row>
    <row r="1464" spans="1:16" x14ac:dyDescent="0.35">
      <c r="A1464" t="s">
        <v>49</v>
      </c>
      <c r="B1464" t="s">
        <v>1087</v>
      </c>
      <c r="C1464" t="s">
        <v>51</v>
      </c>
      <c r="D1464" t="s">
        <v>19</v>
      </c>
      <c r="E1464">
        <v>4315.2299999999996</v>
      </c>
      <c r="F1464">
        <v>3</v>
      </c>
      <c r="G1464">
        <v>12945.69</v>
      </c>
      <c r="H1464" t="s">
        <v>87</v>
      </c>
      <c r="I1464" t="s">
        <v>39</v>
      </c>
      <c r="J1464" t="s">
        <v>92</v>
      </c>
      <c r="K1464" t="s">
        <v>68</v>
      </c>
      <c r="L1464">
        <v>2020</v>
      </c>
      <c r="M1464" t="s">
        <v>52</v>
      </c>
      <c r="N1464" t="s">
        <v>70</v>
      </c>
      <c r="O1464">
        <v>11</v>
      </c>
      <c r="P1464" t="s">
        <v>26</v>
      </c>
    </row>
    <row r="1465" spans="1:16" x14ac:dyDescent="0.35">
      <c r="A1465" t="s">
        <v>450</v>
      </c>
      <c r="B1465" t="s">
        <v>1088</v>
      </c>
      <c r="C1465" t="s">
        <v>61</v>
      </c>
      <c r="D1465" t="s">
        <v>37</v>
      </c>
      <c r="E1465">
        <v>4061.24</v>
      </c>
      <c r="F1465">
        <v>2</v>
      </c>
      <c r="G1465">
        <v>8122.48</v>
      </c>
      <c r="H1465" t="s">
        <v>38</v>
      </c>
      <c r="I1465" t="s">
        <v>39</v>
      </c>
      <c r="J1465" t="s">
        <v>92</v>
      </c>
      <c r="K1465" t="s">
        <v>68</v>
      </c>
      <c r="L1465">
        <v>2020</v>
      </c>
      <c r="M1465" t="s">
        <v>52</v>
      </c>
      <c r="N1465" t="s">
        <v>42</v>
      </c>
      <c r="O1465">
        <v>11</v>
      </c>
      <c r="P1465" t="s">
        <v>34</v>
      </c>
    </row>
    <row r="1466" spans="1:16" x14ac:dyDescent="0.35">
      <c r="A1466" t="s">
        <v>153</v>
      </c>
      <c r="B1466" t="s">
        <v>700</v>
      </c>
      <c r="C1466" t="s">
        <v>61</v>
      </c>
      <c r="D1466" t="s">
        <v>37</v>
      </c>
      <c r="E1466">
        <v>3312.81</v>
      </c>
      <c r="F1466">
        <v>3</v>
      </c>
      <c r="G1466">
        <v>9938.43</v>
      </c>
      <c r="H1466" t="s">
        <v>95</v>
      </c>
      <c r="I1466" t="s">
        <v>39</v>
      </c>
      <c r="J1466" t="s">
        <v>40</v>
      </c>
      <c r="K1466" t="s">
        <v>23</v>
      </c>
      <c r="L1466">
        <v>2020</v>
      </c>
      <c r="M1466" t="s">
        <v>88</v>
      </c>
      <c r="N1466" t="s">
        <v>42</v>
      </c>
      <c r="O1466">
        <v>21</v>
      </c>
      <c r="P1466" t="s">
        <v>84</v>
      </c>
    </row>
    <row r="1467" spans="1:16" x14ac:dyDescent="0.35">
      <c r="A1467" t="s">
        <v>626</v>
      </c>
      <c r="B1467" t="s">
        <v>1023</v>
      </c>
      <c r="C1467" t="s">
        <v>61</v>
      </c>
      <c r="D1467" t="s">
        <v>82</v>
      </c>
      <c r="E1467">
        <v>2530.48</v>
      </c>
      <c r="F1467">
        <v>2</v>
      </c>
      <c r="G1467">
        <v>5060.96</v>
      </c>
      <c r="H1467" t="s">
        <v>20</v>
      </c>
      <c r="I1467" t="s">
        <v>66</v>
      </c>
      <c r="J1467" t="s">
        <v>67</v>
      </c>
      <c r="K1467" t="s">
        <v>68</v>
      </c>
      <c r="L1467">
        <v>2020</v>
      </c>
      <c r="M1467" t="s">
        <v>83</v>
      </c>
      <c r="N1467" t="s">
        <v>42</v>
      </c>
      <c r="O1467">
        <v>20</v>
      </c>
      <c r="P1467" t="s">
        <v>76</v>
      </c>
    </row>
    <row r="1468" spans="1:16" x14ac:dyDescent="0.35">
      <c r="A1468" t="s">
        <v>549</v>
      </c>
      <c r="B1468" t="s">
        <v>164</v>
      </c>
      <c r="C1468" t="s">
        <v>18</v>
      </c>
      <c r="D1468" t="s">
        <v>29</v>
      </c>
      <c r="E1468">
        <v>2251.79</v>
      </c>
      <c r="F1468">
        <v>3</v>
      </c>
      <c r="G1468">
        <v>6755.37</v>
      </c>
      <c r="H1468" t="s">
        <v>87</v>
      </c>
      <c r="I1468" t="s">
        <v>66</v>
      </c>
      <c r="J1468" t="s">
        <v>79</v>
      </c>
      <c r="K1468" t="s">
        <v>68</v>
      </c>
      <c r="L1468">
        <v>2020</v>
      </c>
      <c r="M1468" t="s">
        <v>32</v>
      </c>
      <c r="N1468" t="s">
        <v>42</v>
      </c>
      <c r="O1468">
        <v>16</v>
      </c>
      <c r="P1468" t="s">
        <v>26</v>
      </c>
    </row>
    <row r="1469" spans="1:16" x14ac:dyDescent="0.35">
      <c r="A1469" t="s">
        <v>465</v>
      </c>
      <c r="B1469" t="s">
        <v>185</v>
      </c>
      <c r="C1469" t="s">
        <v>18</v>
      </c>
      <c r="D1469" t="s">
        <v>91</v>
      </c>
      <c r="E1469">
        <v>2442.11</v>
      </c>
      <c r="F1469">
        <v>2</v>
      </c>
      <c r="G1469">
        <v>4884.22</v>
      </c>
      <c r="H1469" t="s">
        <v>20</v>
      </c>
      <c r="I1469" t="s">
        <v>66</v>
      </c>
      <c r="J1469" t="s">
        <v>79</v>
      </c>
      <c r="K1469" t="s">
        <v>68</v>
      </c>
      <c r="L1469">
        <v>2020</v>
      </c>
      <c r="M1469" t="s">
        <v>47</v>
      </c>
      <c r="N1469" t="s">
        <v>42</v>
      </c>
      <c r="O1469">
        <v>14</v>
      </c>
      <c r="P1469" t="s">
        <v>84</v>
      </c>
    </row>
    <row r="1470" spans="1:16" x14ac:dyDescent="0.35">
      <c r="A1470" t="s">
        <v>768</v>
      </c>
      <c r="B1470" t="s">
        <v>789</v>
      </c>
      <c r="C1470" t="s">
        <v>18</v>
      </c>
      <c r="D1470" t="s">
        <v>55</v>
      </c>
      <c r="E1470">
        <v>3331.89</v>
      </c>
      <c r="F1470">
        <v>3</v>
      </c>
      <c r="G1470">
        <v>9995.67</v>
      </c>
      <c r="H1470" t="s">
        <v>20</v>
      </c>
      <c r="I1470" t="s">
        <v>21</v>
      </c>
      <c r="J1470" t="s">
        <v>22</v>
      </c>
      <c r="K1470" t="s">
        <v>23</v>
      </c>
      <c r="L1470">
        <v>2020</v>
      </c>
      <c r="M1470" t="s">
        <v>52</v>
      </c>
      <c r="N1470" t="s">
        <v>42</v>
      </c>
      <c r="O1470">
        <v>11</v>
      </c>
      <c r="P1470" t="s">
        <v>34</v>
      </c>
    </row>
    <row r="1471" spans="1:16" x14ac:dyDescent="0.35">
      <c r="A1471" t="s">
        <v>900</v>
      </c>
      <c r="B1471" t="s">
        <v>714</v>
      </c>
      <c r="C1471" t="s">
        <v>61</v>
      </c>
      <c r="D1471" t="s">
        <v>55</v>
      </c>
      <c r="E1471">
        <v>4856.51</v>
      </c>
      <c r="F1471">
        <v>1</v>
      </c>
      <c r="G1471">
        <v>4856.51</v>
      </c>
      <c r="H1471" t="s">
        <v>62</v>
      </c>
      <c r="I1471" t="s">
        <v>39</v>
      </c>
      <c r="J1471" t="s">
        <v>40</v>
      </c>
      <c r="K1471" t="s">
        <v>23</v>
      </c>
      <c r="L1471">
        <v>2020</v>
      </c>
      <c r="M1471" t="s">
        <v>47</v>
      </c>
      <c r="N1471" t="s">
        <v>42</v>
      </c>
      <c r="O1471">
        <v>18</v>
      </c>
      <c r="P1471" t="s">
        <v>84</v>
      </c>
    </row>
    <row r="1472" spans="1:16" x14ac:dyDescent="0.35">
      <c r="A1472" t="s">
        <v>317</v>
      </c>
      <c r="B1472" t="s">
        <v>1089</v>
      </c>
      <c r="C1472" t="s">
        <v>51</v>
      </c>
      <c r="D1472" t="s">
        <v>75</v>
      </c>
      <c r="E1472">
        <v>2805.39</v>
      </c>
      <c r="F1472">
        <v>3</v>
      </c>
      <c r="G1472">
        <v>8416.17</v>
      </c>
      <c r="H1472" t="s">
        <v>46</v>
      </c>
      <c r="I1472" t="s">
        <v>66</v>
      </c>
      <c r="J1472" t="s">
        <v>67</v>
      </c>
      <c r="K1472" t="s">
        <v>68</v>
      </c>
      <c r="L1472">
        <v>2020</v>
      </c>
      <c r="M1472" t="s">
        <v>32</v>
      </c>
      <c r="N1472" t="s">
        <v>42</v>
      </c>
      <c r="O1472">
        <v>9</v>
      </c>
      <c r="P1472" t="s">
        <v>48</v>
      </c>
    </row>
    <row r="1473" spans="1:16" x14ac:dyDescent="0.35">
      <c r="A1473" t="s">
        <v>553</v>
      </c>
      <c r="B1473" t="s">
        <v>466</v>
      </c>
      <c r="C1473" t="s">
        <v>61</v>
      </c>
      <c r="D1473" t="s">
        <v>82</v>
      </c>
      <c r="E1473">
        <v>649.53</v>
      </c>
      <c r="F1473">
        <v>2</v>
      </c>
      <c r="G1473">
        <v>1299.06</v>
      </c>
      <c r="H1473" t="s">
        <v>62</v>
      </c>
      <c r="I1473" t="s">
        <v>39</v>
      </c>
      <c r="J1473" t="s">
        <v>92</v>
      </c>
      <c r="K1473" t="s">
        <v>68</v>
      </c>
      <c r="L1473">
        <v>2020</v>
      </c>
      <c r="M1473" t="s">
        <v>135</v>
      </c>
      <c r="N1473" t="s">
        <v>42</v>
      </c>
      <c r="O1473">
        <v>12</v>
      </c>
      <c r="P1473" t="s">
        <v>84</v>
      </c>
    </row>
    <row r="1474" spans="1:16" x14ac:dyDescent="0.35">
      <c r="A1474" t="s">
        <v>44</v>
      </c>
      <c r="B1474" t="s">
        <v>563</v>
      </c>
      <c r="C1474" t="s">
        <v>18</v>
      </c>
      <c r="D1474" t="s">
        <v>29</v>
      </c>
      <c r="E1474">
        <v>2227.7600000000002</v>
      </c>
      <c r="F1474">
        <v>3</v>
      </c>
      <c r="G1474">
        <v>6683.28</v>
      </c>
      <c r="H1474" t="s">
        <v>87</v>
      </c>
      <c r="I1474" t="s">
        <v>30</v>
      </c>
      <c r="J1474" t="s">
        <v>31</v>
      </c>
      <c r="K1474" t="s">
        <v>23</v>
      </c>
      <c r="L1474">
        <v>2020</v>
      </c>
      <c r="M1474" t="s">
        <v>47</v>
      </c>
      <c r="N1474" t="s">
        <v>25</v>
      </c>
      <c r="O1474">
        <v>18</v>
      </c>
      <c r="P1474" t="s">
        <v>48</v>
      </c>
    </row>
    <row r="1475" spans="1:16" x14ac:dyDescent="0.35">
      <c r="A1475" t="s">
        <v>607</v>
      </c>
      <c r="B1475" t="s">
        <v>948</v>
      </c>
      <c r="C1475" t="s">
        <v>18</v>
      </c>
      <c r="D1475" t="s">
        <v>29</v>
      </c>
      <c r="E1475">
        <v>80.48</v>
      </c>
      <c r="F1475">
        <v>2</v>
      </c>
      <c r="G1475">
        <v>160.96</v>
      </c>
      <c r="H1475" t="s">
        <v>95</v>
      </c>
      <c r="I1475" t="s">
        <v>30</v>
      </c>
      <c r="J1475" t="s">
        <v>31</v>
      </c>
      <c r="K1475" t="s">
        <v>23</v>
      </c>
      <c r="L1475">
        <v>2020</v>
      </c>
      <c r="M1475" t="s">
        <v>32</v>
      </c>
      <c r="N1475" t="s">
        <v>42</v>
      </c>
      <c r="O1475">
        <v>20</v>
      </c>
      <c r="P1475" t="s">
        <v>34</v>
      </c>
    </row>
    <row r="1476" spans="1:16" x14ac:dyDescent="0.35">
      <c r="A1476" t="s">
        <v>230</v>
      </c>
      <c r="B1476" t="s">
        <v>473</v>
      </c>
      <c r="C1476" t="s">
        <v>18</v>
      </c>
      <c r="D1476" t="s">
        <v>75</v>
      </c>
      <c r="E1476">
        <v>1473.48</v>
      </c>
      <c r="F1476">
        <v>3</v>
      </c>
      <c r="G1476">
        <v>4420.4399999999996</v>
      </c>
      <c r="H1476" t="s">
        <v>95</v>
      </c>
      <c r="I1476" t="s">
        <v>21</v>
      </c>
      <c r="J1476" t="s">
        <v>22</v>
      </c>
      <c r="K1476" t="s">
        <v>23</v>
      </c>
      <c r="L1476">
        <v>2020</v>
      </c>
      <c r="M1476" t="s">
        <v>63</v>
      </c>
      <c r="N1476" t="s">
        <v>42</v>
      </c>
      <c r="O1476">
        <v>18</v>
      </c>
      <c r="P1476" t="s">
        <v>34</v>
      </c>
    </row>
    <row r="1477" spans="1:16" x14ac:dyDescent="0.35">
      <c r="A1477" t="s">
        <v>884</v>
      </c>
      <c r="B1477" t="s">
        <v>404</v>
      </c>
      <c r="C1477" t="s">
        <v>61</v>
      </c>
      <c r="D1477" t="s">
        <v>37</v>
      </c>
      <c r="E1477">
        <v>4468.83</v>
      </c>
      <c r="F1477">
        <v>1</v>
      </c>
      <c r="G1477">
        <v>4468.83</v>
      </c>
      <c r="H1477" t="s">
        <v>38</v>
      </c>
      <c r="I1477" t="s">
        <v>66</v>
      </c>
      <c r="J1477" t="s">
        <v>67</v>
      </c>
      <c r="K1477" t="s">
        <v>68</v>
      </c>
      <c r="L1477">
        <v>2020</v>
      </c>
      <c r="M1477" t="s">
        <v>63</v>
      </c>
      <c r="N1477" t="s">
        <v>33</v>
      </c>
      <c r="O1477">
        <v>11</v>
      </c>
      <c r="P1477" t="s">
        <v>58</v>
      </c>
    </row>
    <row r="1478" spans="1:16" x14ac:dyDescent="0.35">
      <c r="A1478" t="s">
        <v>147</v>
      </c>
      <c r="B1478" t="s">
        <v>1090</v>
      </c>
      <c r="C1478" t="s">
        <v>51</v>
      </c>
      <c r="D1478" t="s">
        <v>19</v>
      </c>
      <c r="E1478">
        <v>912.9</v>
      </c>
      <c r="F1478">
        <v>1</v>
      </c>
      <c r="G1478">
        <v>912.9</v>
      </c>
      <c r="H1478" t="s">
        <v>20</v>
      </c>
      <c r="I1478" t="s">
        <v>39</v>
      </c>
      <c r="J1478" t="s">
        <v>40</v>
      </c>
      <c r="K1478" t="s">
        <v>23</v>
      </c>
      <c r="L1478">
        <v>2020</v>
      </c>
      <c r="M1478" t="s">
        <v>149</v>
      </c>
      <c r="N1478" t="s">
        <v>25</v>
      </c>
      <c r="O1478">
        <v>10</v>
      </c>
      <c r="P1478" t="s">
        <v>58</v>
      </c>
    </row>
    <row r="1479" spans="1:16" x14ac:dyDescent="0.35">
      <c r="A1479" t="s">
        <v>196</v>
      </c>
      <c r="B1479" t="s">
        <v>1091</v>
      </c>
      <c r="C1479" t="s">
        <v>61</v>
      </c>
      <c r="D1479" t="s">
        <v>55</v>
      </c>
      <c r="E1479">
        <v>497.13</v>
      </c>
      <c r="F1479">
        <v>2</v>
      </c>
      <c r="G1479">
        <v>994.26</v>
      </c>
      <c r="H1479" t="s">
        <v>62</v>
      </c>
      <c r="I1479" t="s">
        <v>39</v>
      </c>
      <c r="J1479" t="s">
        <v>92</v>
      </c>
      <c r="K1479" t="s">
        <v>68</v>
      </c>
      <c r="L1479">
        <v>2020</v>
      </c>
      <c r="M1479" t="s">
        <v>135</v>
      </c>
      <c r="N1479" t="s">
        <v>42</v>
      </c>
      <c r="O1479">
        <v>20</v>
      </c>
      <c r="P1479" t="s">
        <v>84</v>
      </c>
    </row>
    <row r="1480" spans="1:16" x14ac:dyDescent="0.35">
      <c r="A1480" t="s">
        <v>192</v>
      </c>
      <c r="B1480" t="s">
        <v>1092</v>
      </c>
      <c r="C1480" t="s">
        <v>61</v>
      </c>
      <c r="D1480" t="s">
        <v>29</v>
      </c>
      <c r="E1480">
        <v>3736.86</v>
      </c>
      <c r="F1480">
        <v>1</v>
      </c>
      <c r="G1480">
        <v>3736.86</v>
      </c>
      <c r="H1480" t="s">
        <v>46</v>
      </c>
      <c r="I1480" t="s">
        <v>39</v>
      </c>
      <c r="J1480" t="s">
        <v>40</v>
      </c>
      <c r="K1480" t="s">
        <v>23</v>
      </c>
      <c r="L1480">
        <v>2020</v>
      </c>
      <c r="M1480" t="s">
        <v>69</v>
      </c>
      <c r="N1480" t="s">
        <v>42</v>
      </c>
      <c r="O1480">
        <v>10</v>
      </c>
      <c r="P1480" t="s">
        <v>84</v>
      </c>
    </row>
    <row r="1481" spans="1:16" x14ac:dyDescent="0.35">
      <c r="A1481" t="s">
        <v>1057</v>
      </c>
      <c r="B1481" t="s">
        <v>270</v>
      </c>
      <c r="C1481" t="s">
        <v>18</v>
      </c>
      <c r="D1481" t="s">
        <v>75</v>
      </c>
      <c r="E1481">
        <v>966.75</v>
      </c>
      <c r="F1481">
        <v>3</v>
      </c>
      <c r="G1481">
        <v>2900.25</v>
      </c>
      <c r="H1481" t="s">
        <v>122</v>
      </c>
      <c r="I1481" t="s">
        <v>66</v>
      </c>
      <c r="J1481" t="s">
        <v>79</v>
      </c>
      <c r="K1481" t="s">
        <v>68</v>
      </c>
      <c r="L1481">
        <v>2020</v>
      </c>
      <c r="M1481" t="s">
        <v>83</v>
      </c>
      <c r="N1481" t="s">
        <v>42</v>
      </c>
      <c r="O1481">
        <v>19</v>
      </c>
      <c r="P1481" t="s">
        <v>43</v>
      </c>
    </row>
    <row r="1482" spans="1:16" x14ac:dyDescent="0.35">
      <c r="A1482" t="s">
        <v>188</v>
      </c>
      <c r="B1482" t="s">
        <v>946</v>
      </c>
      <c r="C1482" t="s">
        <v>18</v>
      </c>
      <c r="D1482" t="s">
        <v>37</v>
      </c>
      <c r="E1482">
        <v>2546.12</v>
      </c>
      <c r="F1482">
        <v>2</v>
      </c>
      <c r="G1482">
        <v>5092.24</v>
      </c>
      <c r="H1482" t="s">
        <v>62</v>
      </c>
      <c r="I1482" t="s">
        <v>66</v>
      </c>
      <c r="J1482" t="s">
        <v>79</v>
      </c>
      <c r="K1482" t="s">
        <v>68</v>
      </c>
      <c r="L1482">
        <v>2020</v>
      </c>
      <c r="M1482" t="s">
        <v>88</v>
      </c>
      <c r="N1482" t="s">
        <v>42</v>
      </c>
      <c r="O1482">
        <v>16</v>
      </c>
      <c r="P1482" t="s">
        <v>26</v>
      </c>
    </row>
    <row r="1483" spans="1:16" x14ac:dyDescent="0.35">
      <c r="A1483" t="s">
        <v>509</v>
      </c>
      <c r="B1483" t="s">
        <v>1093</v>
      </c>
      <c r="C1483" t="s">
        <v>51</v>
      </c>
      <c r="D1483" t="s">
        <v>29</v>
      </c>
      <c r="E1483">
        <v>2623.69</v>
      </c>
      <c r="F1483">
        <v>2</v>
      </c>
      <c r="G1483">
        <v>5247.38</v>
      </c>
      <c r="H1483" t="s">
        <v>46</v>
      </c>
      <c r="I1483" t="s">
        <v>21</v>
      </c>
      <c r="J1483" t="s">
        <v>22</v>
      </c>
      <c r="K1483" t="s">
        <v>23</v>
      </c>
      <c r="L1483">
        <v>2020</v>
      </c>
      <c r="M1483" t="s">
        <v>24</v>
      </c>
      <c r="N1483" t="s">
        <v>42</v>
      </c>
      <c r="O1483">
        <v>21</v>
      </c>
      <c r="P1483" t="s">
        <v>43</v>
      </c>
    </row>
    <row r="1484" spans="1:16" x14ac:dyDescent="0.35">
      <c r="A1484" t="s">
        <v>184</v>
      </c>
      <c r="B1484" t="s">
        <v>774</v>
      </c>
      <c r="C1484" t="s">
        <v>61</v>
      </c>
      <c r="D1484" t="s">
        <v>37</v>
      </c>
      <c r="E1484">
        <v>2292.5</v>
      </c>
      <c r="F1484">
        <v>2</v>
      </c>
      <c r="G1484">
        <v>4585</v>
      </c>
      <c r="H1484" t="s">
        <v>46</v>
      </c>
      <c r="I1484" t="s">
        <v>39</v>
      </c>
      <c r="J1484" t="s">
        <v>40</v>
      </c>
      <c r="K1484" t="s">
        <v>23</v>
      </c>
      <c r="L1484">
        <v>2020</v>
      </c>
      <c r="M1484" t="s">
        <v>135</v>
      </c>
      <c r="N1484" t="s">
        <v>33</v>
      </c>
      <c r="O1484">
        <v>15</v>
      </c>
      <c r="P1484" t="s">
        <v>34</v>
      </c>
    </row>
    <row r="1485" spans="1:16" x14ac:dyDescent="0.35">
      <c r="A1485" t="s">
        <v>915</v>
      </c>
      <c r="B1485" t="s">
        <v>1075</v>
      </c>
      <c r="C1485" t="s">
        <v>61</v>
      </c>
      <c r="D1485" t="s">
        <v>55</v>
      </c>
      <c r="E1485">
        <v>3666.07</v>
      </c>
      <c r="F1485">
        <v>3</v>
      </c>
      <c r="G1485">
        <v>10998.21</v>
      </c>
      <c r="H1485" t="s">
        <v>87</v>
      </c>
      <c r="I1485" t="s">
        <v>66</v>
      </c>
      <c r="J1485" t="s">
        <v>79</v>
      </c>
      <c r="K1485" t="s">
        <v>68</v>
      </c>
      <c r="L1485">
        <v>2020</v>
      </c>
      <c r="M1485" t="s">
        <v>41</v>
      </c>
      <c r="N1485" t="s">
        <v>42</v>
      </c>
      <c r="O1485">
        <v>11</v>
      </c>
      <c r="P1485" t="s">
        <v>34</v>
      </c>
    </row>
    <row r="1486" spans="1:16" x14ac:dyDescent="0.35">
      <c r="A1486" t="s">
        <v>163</v>
      </c>
      <c r="B1486" t="s">
        <v>591</v>
      </c>
      <c r="C1486" t="s">
        <v>61</v>
      </c>
      <c r="D1486" t="s">
        <v>82</v>
      </c>
      <c r="E1486">
        <v>3314.93</v>
      </c>
      <c r="F1486">
        <v>1</v>
      </c>
      <c r="G1486">
        <v>3314.93</v>
      </c>
      <c r="H1486" t="s">
        <v>46</v>
      </c>
      <c r="I1486" t="s">
        <v>21</v>
      </c>
      <c r="J1486" t="s">
        <v>22</v>
      </c>
      <c r="K1486" t="s">
        <v>23</v>
      </c>
      <c r="L1486">
        <v>2020</v>
      </c>
      <c r="M1486" t="s">
        <v>52</v>
      </c>
      <c r="N1486" t="s">
        <v>25</v>
      </c>
      <c r="O1486">
        <v>19</v>
      </c>
      <c r="P1486" t="s">
        <v>76</v>
      </c>
    </row>
    <row r="1487" spans="1:16" x14ac:dyDescent="0.35">
      <c r="A1487" t="s">
        <v>586</v>
      </c>
      <c r="B1487" t="s">
        <v>1094</v>
      </c>
      <c r="C1487" t="s">
        <v>61</v>
      </c>
      <c r="D1487" t="s">
        <v>29</v>
      </c>
      <c r="E1487">
        <v>3370.92</v>
      </c>
      <c r="F1487">
        <v>2</v>
      </c>
      <c r="G1487">
        <v>6741.84</v>
      </c>
      <c r="H1487" t="s">
        <v>95</v>
      </c>
      <c r="I1487" t="s">
        <v>21</v>
      </c>
      <c r="J1487" t="s">
        <v>22</v>
      </c>
      <c r="K1487" t="s">
        <v>23</v>
      </c>
      <c r="L1487">
        <v>2020</v>
      </c>
      <c r="M1487" t="s">
        <v>83</v>
      </c>
      <c r="N1487" t="s">
        <v>42</v>
      </c>
      <c r="O1487">
        <v>21</v>
      </c>
      <c r="P1487" t="s">
        <v>34</v>
      </c>
    </row>
    <row r="1488" spans="1:16" x14ac:dyDescent="0.35">
      <c r="A1488" t="s">
        <v>520</v>
      </c>
      <c r="B1488" t="s">
        <v>576</v>
      </c>
      <c r="C1488" t="s">
        <v>18</v>
      </c>
      <c r="D1488" t="s">
        <v>55</v>
      </c>
      <c r="E1488">
        <v>1019.73</v>
      </c>
      <c r="F1488">
        <v>3</v>
      </c>
      <c r="G1488">
        <v>3059.19</v>
      </c>
      <c r="H1488" t="s">
        <v>38</v>
      </c>
      <c r="I1488" t="s">
        <v>39</v>
      </c>
      <c r="J1488" t="s">
        <v>92</v>
      </c>
      <c r="K1488" t="s">
        <v>68</v>
      </c>
      <c r="L1488">
        <v>2020</v>
      </c>
      <c r="M1488" t="s">
        <v>32</v>
      </c>
      <c r="N1488" t="s">
        <v>70</v>
      </c>
      <c r="O1488">
        <v>11</v>
      </c>
      <c r="P1488" t="s">
        <v>48</v>
      </c>
    </row>
    <row r="1489" spans="1:16" x14ac:dyDescent="0.35">
      <c r="A1489" t="s">
        <v>925</v>
      </c>
      <c r="B1489" t="s">
        <v>476</v>
      </c>
      <c r="C1489" t="s">
        <v>51</v>
      </c>
      <c r="D1489" t="s">
        <v>29</v>
      </c>
      <c r="E1489">
        <v>1539.15</v>
      </c>
      <c r="F1489">
        <v>2</v>
      </c>
      <c r="G1489">
        <v>3078.3</v>
      </c>
      <c r="H1489" t="s">
        <v>87</v>
      </c>
      <c r="I1489" t="s">
        <v>21</v>
      </c>
      <c r="J1489" t="s">
        <v>22</v>
      </c>
      <c r="K1489" t="s">
        <v>23</v>
      </c>
      <c r="L1489">
        <v>2020</v>
      </c>
      <c r="M1489" t="s">
        <v>149</v>
      </c>
      <c r="N1489" t="s">
        <v>25</v>
      </c>
      <c r="O1489">
        <v>14</v>
      </c>
      <c r="P1489" t="s">
        <v>43</v>
      </c>
    </row>
    <row r="1490" spans="1:16" x14ac:dyDescent="0.35">
      <c r="A1490" t="s">
        <v>327</v>
      </c>
      <c r="B1490" t="s">
        <v>605</v>
      </c>
      <c r="C1490" t="s">
        <v>51</v>
      </c>
      <c r="D1490" t="s">
        <v>75</v>
      </c>
      <c r="E1490">
        <v>1252.58</v>
      </c>
      <c r="F1490">
        <v>2</v>
      </c>
      <c r="G1490">
        <v>2505.16</v>
      </c>
      <c r="H1490" t="s">
        <v>46</v>
      </c>
      <c r="I1490" t="s">
        <v>30</v>
      </c>
      <c r="J1490" t="s">
        <v>31</v>
      </c>
      <c r="K1490" t="s">
        <v>23</v>
      </c>
      <c r="L1490">
        <v>2020</v>
      </c>
      <c r="M1490" t="s">
        <v>41</v>
      </c>
      <c r="N1490" t="s">
        <v>42</v>
      </c>
      <c r="O1490">
        <v>13</v>
      </c>
      <c r="P1490" t="s">
        <v>58</v>
      </c>
    </row>
    <row r="1491" spans="1:16" x14ac:dyDescent="0.35">
      <c r="A1491" t="s">
        <v>746</v>
      </c>
      <c r="B1491" t="s">
        <v>274</v>
      </c>
      <c r="C1491" t="s">
        <v>18</v>
      </c>
      <c r="D1491" t="s">
        <v>82</v>
      </c>
      <c r="E1491">
        <v>865.13</v>
      </c>
      <c r="F1491">
        <v>2</v>
      </c>
      <c r="G1491">
        <v>1730.26</v>
      </c>
      <c r="H1491" t="s">
        <v>46</v>
      </c>
      <c r="I1491" t="s">
        <v>66</v>
      </c>
      <c r="J1491" t="s">
        <v>79</v>
      </c>
      <c r="K1491" t="s">
        <v>68</v>
      </c>
      <c r="L1491">
        <v>2020</v>
      </c>
      <c r="M1491" t="s">
        <v>47</v>
      </c>
      <c r="N1491" t="s">
        <v>42</v>
      </c>
      <c r="O1491">
        <v>16</v>
      </c>
      <c r="P1491" t="s">
        <v>48</v>
      </c>
    </row>
    <row r="1492" spans="1:16" x14ac:dyDescent="0.35">
      <c r="A1492" t="s">
        <v>869</v>
      </c>
      <c r="B1492" t="s">
        <v>365</v>
      </c>
      <c r="C1492" t="s">
        <v>61</v>
      </c>
      <c r="D1492" t="s">
        <v>19</v>
      </c>
      <c r="E1492">
        <v>2107.92</v>
      </c>
      <c r="F1492">
        <v>2</v>
      </c>
      <c r="G1492">
        <v>4215.84</v>
      </c>
      <c r="H1492" t="s">
        <v>38</v>
      </c>
      <c r="I1492" t="s">
        <v>39</v>
      </c>
      <c r="J1492" t="s">
        <v>92</v>
      </c>
      <c r="K1492" t="s">
        <v>68</v>
      </c>
      <c r="L1492">
        <v>2020</v>
      </c>
      <c r="M1492" t="s">
        <v>32</v>
      </c>
      <c r="N1492" t="s">
        <v>70</v>
      </c>
      <c r="O1492">
        <v>9</v>
      </c>
      <c r="P1492" t="s">
        <v>34</v>
      </c>
    </row>
    <row r="1493" spans="1:16" x14ac:dyDescent="0.35">
      <c r="A1493" t="s">
        <v>951</v>
      </c>
      <c r="B1493" t="s">
        <v>367</v>
      </c>
      <c r="C1493" t="s">
        <v>18</v>
      </c>
      <c r="D1493" t="s">
        <v>29</v>
      </c>
      <c r="E1493">
        <v>4795.42</v>
      </c>
      <c r="F1493">
        <v>1</v>
      </c>
      <c r="G1493">
        <v>4795.42</v>
      </c>
      <c r="H1493" t="s">
        <v>38</v>
      </c>
      <c r="I1493" t="s">
        <v>66</v>
      </c>
      <c r="J1493" t="s">
        <v>79</v>
      </c>
      <c r="K1493" t="s">
        <v>68</v>
      </c>
      <c r="L1493">
        <v>2020</v>
      </c>
      <c r="M1493" t="s">
        <v>24</v>
      </c>
      <c r="N1493" t="s">
        <v>42</v>
      </c>
      <c r="O1493">
        <v>19</v>
      </c>
      <c r="P1493" t="s">
        <v>43</v>
      </c>
    </row>
    <row r="1494" spans="1:16" x14ac:dyDescent="0.35">
      <c r="A1494" t="s">
        <v>884</v>
      </c>
      <c r="B1494" t="s">
        <v>609</v>
      </c>
      <c r="C1494" t="s">
        <v>51</v>
      </c>
      <c r="D1494" t="s">
        <v>82</v>
      </c>
      <c r="E1494">
        <v>1928.57</v>
      </c>
      <c r="F1494">
        <v>2</v>
      </c>
      <c r="G1494">
        <v>3857.14</v>
      </c>
      <c r="H1494" t="s">
        <v>20</v>
      </c>
      <c r="I1494" t="s">
        <v>39</v>
      </c>
      <c r="J1494" t="s">
        <v>92</v>
      </c>
      <c r="K1494" t="s">
        <v>68</v>
      </c>
      <c r="L1494">
        <v>2020</v>
      </c>
      <c r="M1494" t="s">
        <v>63</v>
      </c>
      <c r="N1494" t="s">
        <v>25</v>
      </c>
      <c r="O1494">
        <v>21</v>
      </c>
      <c r="P1494" t="s">
        <v>58</v>
      </c>
    </row>
    <row r="1495" spans="1:16" x14ac:dyDescent="0.35">
      <c r="A1495" t="s">
        <v>931</v>
      </c>
      <c r="B1495" t="s">
        <v>667</v>
      </c>
      <c r="C1495" t="s">
        <v>18</v>
      </c>
      <c r="D1495" t="s">
        <v>37</v>
      </c>
      <c r="E1495">
        <v>3950.38</v>
      </c>
      <c r="F1495">
        <v>3</v>
      </c>
      <c r="G1495">
        <v>11851.14</v>
      </c>
      <c r="H1495" t="s">
        <v>122</v>
      </c>
      <c r="I1495" t="s">
        <v>39</v>
      </c>
      <c r="J1495" t="s">
        <v>40</v>
      </c>
      <c r="K1495" t="s">
        <v>23</v>
      </c>
      <c r="L1495">
        <v>2020</v>
      </c>
      <c r="M1495" t="s">
        <v>32</v>
      </c>
      <c r="N1495" t="s">
        <v>25</v>
      </c>
      <c r="O1495">
        <v>14</v>
      </c>
      <c r="P1495" t="s">
        <v>84</v>
      </c>
    </row>
    <row r="1496" spans="1:16" x14ac:dyDescent="0.35">
      <c r="A1496" t="s">
        <v>169</v>
      </c>
      <c r="B1496" t="s">
        <v>766</v>
      </c>
      <c r="C1496" t="s">
        <v>51</v>
      </c>
      <c r="D1496" t="s">
        <v>29</v>
      </c>
      <c r="E1496">
        <v>4935.7299999999996</v>
      </c>
      <c r="F1496">
        <v>2</v>
      </c>
      <c r="G1496">
        <v>9871.4599999999991</v>
      </c>
      <c r="H1496" t="s">
        <v>95</v>
      </c>
      <c r="I1496" t="s">
        <v>66</v>
      </c>
      <c r="J1496" t="s">
        <v>79</v>
      </c>
      <c r="K1496" t="s">
        <v>68</v>
      </c>
      <c r="L1496">
        <v>2020</v>
      </c>
      <c r="M1496" t="s">
        <v>63</v>
      </c>
      <c r="N1496" t="s">
        <v>42</v>
      </c>
      <c r="O1496">
        <v>14</v>
      </c>
      <c r="P1496" t="s">
        <v>84</v>
      </c>
    </row>
    <row r="1497" spans="1:16" x14ac:dyDescent="0.35">
      <c r="A1497" t="s">
        <v>343</v>
      </c>
      <c r="B1497" t="s">
        <v>425</v>
      </c>
      <c r="C1497" t="s">
        <v>18</v>
      </c>
      <c r="D1497" t="s">
        <v>29</v>
      </c>
      <c r="E1497">
        <v>1372</v>
      </c>
      <c r="F1497">
        <v>1</v>
      </c>
      <c r="G1497">
        <v>1372</v>
      </c>
      <c r="H1497" t="s">
        <v>20</v>
      </c>
      <c r="I1497" t="s">
        <v>39</v>
      </c>
      <c r="J1497" t="s">
        <v>40</v>
      </c>
      <c r="K1497" t="s">
        <v>23</v>
      </c>
      <c r="L1497">
        <v>2020</v>
      </c>
      <c r="M1497" t="s">
        <v>24</v>
      </c>
      <c r="N1497" t="s">
        <v>70</v>
      </c>
      <c r="O1497">
        <v>18</v>
      </c>
      <c r="P1497" t="s">
        <v>76</v>
      </c>
    </row>
    <row r="1498" spans="1:16" x14ac:dyDescent="0.35">
      <c r="A1498" t="s">
        <v>409</v>
      </c>
      <c r="B1498" t="s">
        <v>268</v>
      </c>
      <c r="C1498" t="s">
        <v>18</v>
      </c>
      <c r="D1498" t="s">
        <v>29</v>
      </c>
      <c r="E1498">
        <v>667.25</v>
      </c>
      <c r="F1498">
        <v>3</v>
      </c>
      <c r="G1498">
        <v>2001.75</v>
      </c>
      <c r="H1498" t="s">
        <v>46</v>
      </c>
      <c r="I1498" t="s">
        <v>21</v>
      </c>
      <c r="J1498" t="s">
        <v>22</v>
      </c>
      <c r="K1498" t="s">
        <v>23</v>
      </c>
      <c r="L1498">
        <v>2020</v>
      </c>
      <c r="M1498" t="s">
        <v>135</v>
      </c>
      <c r="N1498" t="s">
        <v>42</v>
      </c>
      <c r="O1498">
        <v>17</v>
      </c>
      <c r="P1498" t="s">
        <v>26</v>
      </c>
    </row>
    <row r="1499" spans="1:16" x14ac:dyDescent="0.35">
      <c r="A1499" t="s">
        <v>592</v>
      </c>
      <c r="B1499" t="s">
        <v>412</v>
      </c>
      <c r="C1499" t="s">
        <v>61</v>
      </c>
      <c r="D1499" t="s">
        <v>91</v>
      </c>
      <c r="E1499">
        <v>3205.29</v>
      </c>
      <c r="F1499">
        <v>3</v>
      </c>
      <c r="G1499">
        <v>9615.8700000000008</v>
      </c>
      <c r="H1499" t="s">
        <v>46</v>
      </c>
      <c r="I1499" t="s">
        <v>21</v>
      </c>
      <c r="J1499" t="s">
        <v>22</v>
      </c>
      <c r="K1499" t="s">
        <v>23</v>
      </c>
      <c r="L1499">
        <v>2020</v>
      </c>
      <c r="M1499" t="s">
        <v>41</v>
      </c>
      <c r="N1499" t="s">
        <v>42</v>
      </c>
      <c r="O1499">
        <v>10</v>
      </c>
      <c r="P1499" t="s">
        <v>76</v>
      </c>
    </row>
    <row r="1500" spans="1:16" x14ac:dyDescent="0.35">
      <c r="A1500" t="s">
        <v>35</v>
      </c>
      <c r="B1500" t="s">
        <v>1061</v>
      </c>
      <c r="C1500" t="s">
        <v>61</v>
      </c>
      <c r="D1500" t="s">
        <v>75</v>
      </c>
      <c r="E1500">
        <v>3078.34</v>
      </c>
      <c r="F1500">
        <v>1</v>
      </c>
      <c r="G1500">
        <v>3078.34</v>
      </c>
      <c r="H1500" t="s">
        <v>87</v>
      </c>
      <c r="I1500" t="s">
        <v>66</v>
      </c>
      <c r="J1500" t="s">
        <v>67</v>
      </c>
      <c r="K1500" t="s">
        <v>68</v>
      </c>
      <c r="L1500">
        <v>2020</v>
      </c>
      <c r="M1500" t="s">
        <v>41</v>
      </c>
      <c r="N1500" t="s">
        <v>42</v>
      </c>
      <c r="O1500">
        <v>9</v>
      </c>
      <c r="P1500" t="s">
        <v>43</v>
      </c>
    </row>
    <row r="1501" spans="1:16" x14ac:dyDescent="0.35">
      <c r="A1501" t="s">
        <v>533</v>
      </c>
      <c r="B1501" t="s">
        <v>1095</v>
      </c>
      <c r="C1501" t="s">
        <v>18</v>
      </c>
      <c r="D1501" t="s">
        <v>91</v>
      </c>
      <c r="E1501">
        <v>1503.03</v>
      </c>
      <c r="F1501">
        <v>2</v>
      </c>
      <c r="G1501">
        <v>3006.06</v>
      </c>
      <c r="H1501" t="s">
        <v>87</v>
      </c>
      <c r="I1501" t="s">
        <v>66</v>
      </c>
      <c r="J1501" t="s">
        <v>79</v>
      </c>
      <c r="K1501" t="s">
        <v>68</v>
      </c>
      <c r="L1501">
        <v>2020</v>
      </c>
      <c r="M1501" t="s">
        <v>32</v>
      </c>
      <c r="N1501" t="s">
        <v>42</v>
      </c>
      <c r="O1501">
        <v>13</v>
      </c>
      <c r="P1501" t="s">
        <v>26</v>
      </c>
    </row>
    <row r="1502" spans="1:16" x14ac:dyDescent="0.35">
      <c r="A1502" t="s">
        <v>283</v>
      </c>
      <c r="B1502" t="s">
        <v>1096</v>
      </c>
      <c r="C1502" t="s">
        <v>18</v>
      </c>
      <c r="D1502" t="s">
        <v>82</v>
      </c>
      <c r="E1502">
        <v>433.54</v>
      </c>
      <c r="F1502">
        <v>3</v>
      </c>
      <c r="G1502">
        <v>1300.6199999999999</v>
      </c>
      <c r="H1502" t="s">
        <v>46</v>
      </c>
      <c r="I1502" t="s">
        <v>66</v>
      </c>
      <c r="J1502" t="s">
        <v>67</v>
      </c>
      <c r="K1502" t="s">
        <v>68</v>
      </c>
      <c r="L1502">
        <v>2020</v>
      </c>
      <c r="M1502" t="s">
        <v>100</v>
      </c>
      <c r="N1502" t="s">
        <v>42</v>
      </c>
      <c r="O1502">
        <v>15</v>
      </c>
      <c r="P1502" t="s">
        <v>26</v>
      </c>
    </row>
    <row r="1503" spans="1:16" x14ac:dyDescent="0.35">
      <c r="A1503" t="s">
        <v>353</v>
      </c>
      <c r="B1503" t="s">
        <v>779</v>
      </c>
      <c r="C1503" t="s">
        <v>18</v>
      </c>
      <c r="D1503" t="s">
        <v>55</v>
      </c>
      <c r="E1503">
        <v>277.36</v>
      </c>
      <c r="F1503">
        <v>1</v>
      </c>
      <c r="G1503">
        <v>277.36</v>
      </c>
      <c r="H1503" t="s">
        <v>46</v>
      </c>
      <c r="I1503" t="s">
        <v>39</v>
      </c>
      <c r="J1503" t="s">
        <v>92</v>
      </c>
      <c r="K1503" t="s">
        <v>68</v>
      </c>
      <c r="L1503">
        <v>2020</v>
      </c>
      <c r="M1503" t="s">
        <v>41</v>
      </c>
      <c r="N1503" t="s">
        <v>33</v>
      </c>
      <c r="O1503">
        <v>19</v>
      </c>
      <c r="P1503" t="s">
        <v>34</v>
      </c>
    </row>
    <row r="1504" spans="1:16" x14ac:dyDescent="0.35">
      <c r="A1504" t="s">
        <v>313</v>
      </c>
      <c r="B1504" t="s">
        <v>1011</v>
      </c>
      <c r="C1504" t="s">
        <v>61</v>
      </c>
      <c r="D1504" t="s">
        <v>29</v>
      </c>
      <c r="E1504">
        <v>3216.76</v>
      </c>
      <c r="F1504">
        <v>1</v>
      </c>
      <c r="G1504">
        <v>3216.76</v>
      </c>
      <c r="H1504" t="s">
        <v>20</v>
      </c>
      <c r="I1504" t="s">
        <v>66</v>
      </c>
      <c r="J1504" t="s">
        <v>79</v>
      </c>
      <c r="K1504" t="s">
        <v>68</v>
      </c>
      <c r="L1504">
        <v>2020</v>
      </c>
      <c r="M1504" t="s">
        <v>41</v>
      </c>
      <c r="N1504" t="s">
        <v>25</v>
      </c>
      <c r="O1504">
        <v>12</v>
      </c>
      <c r="P1504" t="s">
        <v>76</v>
      </c>
    </row>
    <row r="1505" spans="1:16" x14ac:dyDescent="0.35">
      <c r="A1505" t="s">
        <v>295</v>
      </c>
      <c r="B1505" t="s">
        <v>732</v>
      </c>
      <c r="C1505" t="s">
        <v>18</v>
      </c>
      <c r="D1505" t="s">
        <v>55</v>
      </c>
      <c r="E1505">
        <v>1012.84</v>
      </c>
      <c r="F1505">
        <v>1</v>
      </c>
      <c r="G1505">
        <v>1012.84</v>
      </c>
      <c r="H1505" t="s">
        <v>38</v>
      </c>
      <c r="I1505" t="s">
        <v>30</v>
      </c>
      <c r="J1505" t="s">
        <v>31</v>
      </c>
      <c r="K1505" t="s">
        <v>23</v>
      </c>
      <c r="L1505">
        <v>2020</v>
      </c>
      <c r="M1505" t="s">
        <v>69</v>
      </c>
      <c r="N1505" t="s">
        <v>70</v>
      </c>
      <c r="O1505">
        <v>16</v>
      </c>
      <c r="P1505" t="s">
        <v>48</v>
      </c>
    </row>
    <row r="1506" spans="1:16" x14ac:dyDescent="0.35">
      <c r="A1506" t="s">
        <v>246</v>
      </c>
      <c r="B1506" t="s">
        <v>358</v>
      </c>
      <c r="C1506" t="s">
        <v>18</v>
      </c>
      <c r="D1506" t="s">
        <v>82</v>
      </c>
      <c r="E1506">
        <v>2174.34</v>
      </c>
      <c r="F1506">
        <v>2</v>
      </c>
      <c r="G1506">
        <v>4348.68</v>
      </c>
      <c r="H1506" t="s">
        <v>46</v>
      </c>
      <c r="I1506" t="s">
        <v>21</v>
      </c>
      <c r="J1506" t="s">
        <v>22</v>
      </c>
      <c r="K1506" t="s">
        <v>23</v>
      </c>
      <c r="L1506">
        <v>2020</v>
      </c>
      <c r="M1506" t="s">
        <v>69</v>
      </c>
      <c r="N1506" t="s">
        <v>42</v>
      </c>
      <c r="O1506">
        <v>19</v>
      </c>
      <c r="P1506" t="s">
        <v>26</v>
      </c>
    </row>
    <row r="1507" spans="1:16" x14ac:dyDescent="0.35">
      <c r="A1507" t="s">
        <v>1097</v>
      </c>
      <c r="B1507" t="s">
        <v>844</v>
      </c>
      <c r="C1507" t="s">
        <v>51</v>
      </c>
      <c r="D1507" t="s">
        <v>37</v>
      </c>
      <c r="E1507">
        <v>1118.29</v>
      </c>
      <c r="F1507">
        <v>1</v>
      </c>
      <c r="G1507">
        <v>1118.29</v>
      </c>
      <c r="H1507" t="s">
        <v>20</v>
      </c>
      <c r="I1507" t="s">
        <v>21</v>
      </c>
      <c r="J1507" t="s">
        <v>22</v>
      </c>
      <c r="K1507" t="s">
        <v>23</v>
      </c>
      <c r="L1507">
        <v>2020</v>
      </c>
      <c r="M1507" t="s">
        <v>52</v>
      </c>
      <c r="N1507" t="s">
        <v>42</v>
      </c>
      <c r="O1507">
        <v>19</v>
      </c>
      <c r="P1507" t="s">
        <v>48</v>
      </c>
    </row>
    <row r="1508" spans="1:16" x14ac:dyDescent="0.35">
      <c r="A1508" t="s">
        <v>479</v>
      </c>
      <c r="B1508" t="s">
        <v>1026</v>
      </c>
      <c r="C1508" t="s">
        <v>51</v>
      </c>
      <c r="D1508" t="s">
        <v>19</v>
      </c>
      <c r="E1508">
        <v>4658.3599999999997</v>
      </c>
      <c r="F1508">
        <v>3</v>
      </c>
      <c r="G1508">
        <v>13975.08</v>
      </c>
      <c r="H1508" t="s">
        <v>122</v>
      </c>
      <c r="I1508" t="s">
        <v>39</v>
      </c>
      <c r="J1508" t="s">
        <v>40</v>
      </c>
      <c r="K1508" t="s">
        <v>23</v>
      </c>
      <c r="L1508">
        <v>2020</v>
      </c>
      <c r="M1508" t="s">
        <v>83</v>
      </c>
      <c r="N1508" t="s">
        <v>42</v>
      </c>
      <c r="O1508">
        <v>21</v>
      </c>
      <c r="P1508" t="s">
        <v>34</v>
      </c>
    </row>
    <row r="1509" spans="1:16" x14ac:dyDescent="0.35">
      <c r="A1509" t="s">
        <v>687</v>
      </c>
      <c r="B1509" t="s">
        <v>191</v>
      </c>
      <c r="C1509" t="s">
        <v>18</v>
      </c>
      <c r="D1509" t="s">
        <v>37</v>
      </c>
      <c r="E1509">
        <v>124.28</v>
      </c>
      <c r="F1509">
        <v>1</v>
      </c>
      <c r="G1509">
        <v>124.28</v>
      </c>
      <c r="H1509" t="s">
        <v>46</v>
      </c>
      <c r="I1509" t="s">
        <v>66</v>
      </c>
      <c r="J1509" t="s">
        <v>79</v>
      </c>
      <c r="K1509" t="s">
        <v>68</v>
      </c>
      <c r="L1509">
        <v>2020</v>
      </c>
      <c r="M1509" t="s">
        <v>24</v>
      </c>
      <c r="N1509" t="s">
        <v>42</v>
      </c>
      <c r="O1509">
        <v>10</v>
      </c>
      <c r="P1509" t="s">
        <v>43</v>
      </c>
    </row>
    <row r="1510" spans="1:16" x14ac:dyDescent="0.35">
      <c r="A1510" t="s">
        <v>872</v>
      </c>
      <c r="B1510" t="s">
        <v>1063</v>
      </c>
      <c r="C1510" t="s">
        <v>18</v>
      </c>
      <c r="D1510" t="s">
        <v>91</v>
      </c>
      <c r="E1510">
        <v>3987.69</v>
      </c>
      <c r="F1510">
        <v>3</v>
      </c>
      <c r="G1510">
        <v>11963.07</v>
      </c>
      <c r="H1510" t="s">
        <v>87</v>
      </c>
      <c r="I1510" t="s">
        <v>39</v>
      </c>
      <c r="J1510" t="s">
        <v>40</v>
      </c>
      <c r="K1510" t="s">
        <v>23</v>
      </c>
      <c r="L1510">
        <v>2020</v>
      </c>
      <c r="M1510" t="s">
        <v>69</v>
      </c>
      <c r="N1510" t="s">
        <v>42</v>
      </c>
      <c r="O1510">
        <v>11</v>
      </c>
      <c r="P1510" t="s">
        <v>58</v>
      </c>
    </row>
    <row r="1511" spans="1:16" x14ac:dyDescent="0.35">
      <c r="A1511" t="s">
        <v>440</v>
      </c>
      <c r="B1511" t="s">
        <v>1098</v>
      </c>
      <c r="C1511" t="s">
        <v>61</v>
      </c>
      <c r="D1511" t="s">
        <v>91</v>
      </c>
      <c r="E1511">
        <v>617.21</v>
      </c>
      <c r="F1511">
        <v>1</v>
      </c>
      <c r="G1511">
        <v>617.21</v>
      </c>
      <c r="H1511" t="s">
        <v>122</v>
      </c>
      <c r="I1511" t="s">
        <v>21</v>
      </c>
      <c r="J1511" t="s">
        <v>22</v>
      </c>
      <c r="K1511" t="s">
        <v>23</v>
      </c>
      <c r="L1511">
        <v>2020</v>
      </c>
      <c r="M1511" t="s">
        <v>83</v>
      </c>
      <c r="N1511" t="s">
        <v>33</v>
      </c>
      <c r="O1511">
        <v>10</v>
      </c>
      <c r="P1511" t="s">
        <v>76</v>
      </c>
    </row>
    <row r="1512" spans="1:16" x14ac:dyDescent="0.35">
      <c r="A1512" t="s">
        <v>167</v>
      </c>
      <c r="B1512" t="s">
        <v>193</v>
      </c>
      <c r="C1512" t="s">
        <v>51</v>
      </c>
      <c r="D1512" t="s">
        <v>55</v>
      </c>
      <c r="E1512">
        <v>2314.4299999999998</v>
      </c>
      <c r="F1512">
        <v>2</v>
      </c>
      <c r="G1512">
        <v>4628.8599999999997</v>
      </c>
      <c r="H1512" t="s">
        <v>20</v>
      </c>
      <c r="I1512" t="s">
        <v>39</v>
      </c>
      <c r="J1512" t="s">
        <v>92</v>
      </c>
      <c r="K1512" t="s">
        <v>68</v>
      </c>
      <c r="L1512">
        <v>2020</v>
      </c>
      <c r="M1512" t="s">
        <v>63</v>
      </c>
      <c r="N1512" t="s">
        <v>42</v>
      </c>
      <c r="O1512">
        <v>11</v>
      </c>
      <c r="P1512" t="s">
        <v>34</v>
      </c>
    </row>
    <row r="1513" spans="1:16" x14ac:dyDescent="0.35">
      <c r="A1513" t="s">
        <v>337</v>
      </c>
      <c r="B1513" t="s">
        <v>933</v>
      </c>
      <c r="C1513" t="s">
        <v>61</v>
      </c>
      <c r="D1513" t="s">
        <v>75</v>
      </c>
      <c r="E1513">
        <v>2707.93</v>
      </c>
      <c r="F1513">
        <v>3</v>
      </c>
      <c r="G1513">
        <v>8123.79</v>
      </c>
      <c r="H1513" t="s">
        <v>62</v>
      </c>
      <c r="I1513" t="s">
        <v>30</v>
      </c>
      <c r="J1513" t="s">
        <v>31</v>
      </c>
      <c r="K1513" t="s">
        <v>23</v>
      </c>
      <c r="L1513">
        <v>2020</v>
      </c>
      <c r="M1513" t="s">
        <v>88</v>
      </c>
      <c r="N1513" t="s">
        <v>25</v>
      </c>
      <c r="O1513">
        <v>15</v>
      </c>
      <c r="P1513" t="s">
        <v>58</v>
      </c>
    </row>
    <row r="1514" spans="1:16" x14ac:dyDescent="0.35">
      <c r="A1514" t="s">
        <v>327</v>
      </c>
      <c r="B1514" t="s">
        <v>662</v>
      </c>
      <c r="C1514" t="s">
        <v>51</v>
      </c>
      <c r="D1514" t="s">
        <v>37</v>
      </c>
      <c r="E1514">
        <v>2329.19</v>
      </c>
      <c r="F1514">
        <v>3</v>
      </c>
      <c r="G1514">
        <v>6987.57</v>
      </c>
      <c r="H1514" t="s">
        <v>62</v>
      </c>
      <c r="I1514" t="s">
        <v>30</v>
      </c>
      <c r="J1514" t="s">
        <v>31</v>
      </c>
      <c r="K1514" t="s">
        <v>23</v>
      </c>
      <c r="L1514">
        <v>2020</v>
      </c>
      <c r="M1514" t="s">
        <v>41</v>
      </c>
      <c r="N1514" t="s">
        <v>42</v>
      </c>
      <c r="O1514">
        <v>20</v>
      </c>
      <c r="P1514" t="s">
        <v>58</v>
      </c>
    </row>
    <row r="1515" spans="1:16" x14ac:dyDescent="0.35">
      <c r="A1515" t="s">
        <v>843</v>
      </c>
      <c r="B1515" t="s">
        <v>1099</v>
      </c>
      <c r="C1515" t="s">
        <v>61</v>
      </c>
      <c r="D1515" t="s">
        <v>55</v>
      </c>
      <c r="E1515">
        <v>4514.4799999999996</v>
      </c>
      <c r="F1515">
        <v>1</v>
      </c>
      <c r="G1515">
        <v>4514.4799999999996</v>
      </c>
      <c r="H1515" t="s">
        <v>38</v>
      </c>
      <c r="I1515" t="s">
        <v>21</v>
      </c>
      <c r="J1515" t="s">
        <v>22</v>
      </c>
      <c r="K1515" t="s">
        <v>23</v>
      </c>
      <c r="L1515">
        <v>2020</v>
      </c>
      <c r="M1515" t="s">
        <v>135</v>
      </c>
      <c r="N1515" t="s">
        <v>42</v>
      </c>
      <c r="O1515">
        <v>18</v>
      </c>
      <c r="P1515" t="s">
        <v>58</v>
      </c>
    </row>
    <row r="1516" spans="1:16" x14ac:dyDescent="0.35">
      <c r="A1516" t="s">
        <v>951</v>
      </c>
      <c r="B1516" t="s">
        <v>946</v>
      </c>
      <c r="C1516" t="s">
        <v>18</v>
      </c>
      <c r="D1516" t="s">
        <v>19</v>
      </c>
      <c r="E1516">
        <v>2694.56</v>
      </c>
      <c r="F1516">
        <v>1</v>
      </c>
      <c r="G1516">
        <v>2694.56</v>
      </c>
      <c r="H1516" t="s">
        <v>20</v>
      </c>
      <c r="I1516" t="s">
        <v>21</v>
      </c>
      <c r="J1516" t="s">
        <v>22</v>
      </c>
      <c r="K1516" t="s">
        <v>23</v>
      </c>
      <c r="L1516">
        <v>2020</v>
      </c>
      <c r="M1516" t="s">
        <v>24</v>
      </c>
      <c r="N1516" t="s">
        <v>42</v>
      </c>
      <c r="O1516">
        <v>16</v>
      </c>
      <c r="P1516" t="s">
        <v>43</v>
      </c>
    </row>
    <row r="1517" spans="1:16" x14ac:dyDescent="0.35">
      <c r="A1517" t="s">
        <v>64</v>
      </c>
      <c r="B1517" t="s">
        <v>822</v>
      </c>
      <c r="C1517" t="s">
        <v>61</v>
      </c>
      <c r="D1517" t="s">
        <v>19</v>
      </c>
      <c r="E1517">
        <v>3598.64</v>
      </c>
      <c r="F1517">
        <v>1</v>
      </c>
      <c r="G1517">
        <v>3598.64</v>
      </c>
      <c r="H1517" t="s">
        <v>122</v>
      </c>
      <c r="I1517" t="s">
        <v>39</v>
      </c>
      <c r="J1517" t="s">
        <v>40</v>
      </c>
      <c r="K1517" t="s">
        <v>23</v>
      </c>
      <c r="L1517">
        <v>2020</v>
      </c>
      <c r="M1517" t="s">
        <v>69</v>
      </c>
      <c r="N1517" t="s">
        <v>25</v>
      </c>
      <c r="O1517">
        <v>14</v>
      </c>
      <c r="P1517" t="s">
        <v>43</v>
      </c>
    </row>
    <row r="1518" spans="1:16" x14ac:dyDescent="0.35">
      <c r="A1518" t="s">
        <v>313</v>
      </c>
      <c r="B1518" t="s">
        <v>1100</v>
      </c>
      <c r="C1518" t="s">
        <v>51</v>
      </c>
      <c r="D1518" t="s">
        <v>29</v>
      </c>
      <c r="E1518">
        <v>2682.57</v>
      </c>
      <c r="F1518">
        <v>1</v>
      </c>
      <c r="G1518">
        <v>2682.57</v>
      </c>
      <c r="H1518" t="s">
        <v>38</v>
      </c>
      <c r="I1518" t="s">
        <v>30</v>
      </c>
      <c r="J1518" t="s">
        <v>31</v>
      </c>
      <c r="K1518" t="s">
        <v>23</v>
      </c>
      <c r="L1518">
        <v>2020</v>
      </c>
      <c r="M1518" t="s">
        <v>41</v>
      </c>
      <c r="N1518" t="s">
        <v>42</v>
      </c>
      <c r="O1518">
        <v>15</v>
      </c>
      <c r="P1518" t="s">
        <v>76</v>
      </c>
    </row>
    <row r="1519" spans="1:16" x14ac:dyDescent="0.35">
      <c r="A1519" t="s">
        <v>577</v>
      </c>
      <c r="B1519" t="s">
        <v>693</v>
      </c>
      <c r="C1519" t="s">
        <v>18</v>
      </c>
      <c r="D1519" t="s">
        <v>82</v>
      </c>
      <c r="E1519">
        <v>4884.08</v>
      </c>
      <c r="F1519">
        <v>1</v>
      </c>
      <c r="G1519">
        <v>4884.08</v>
      </c>
      <c r="H1519" t="s">
        <v>122</v>
      </c>
      <c r="I1519" t="s">
        <v>30</v>
      </c>
      <c r="J1519" t="s">
        <v>31</v>
      </c>
      <c r="K1519" t="s">
        <v>23</v>
      </c>
      <c r="L1519">
        <v>2020</v>
      </c>
      <c r="M1519" t="s">
        <v>63</v>
      </c>
      <c r="N1519" t="s">
        <v>25</v>
      </c>
      <c r="O1519">
        <v>19</v>
      </c>
      <c r="P1519" t="s">
        <v>43</v>
      </c>
    </row>
    <row r="1520" spans="1:16" x14ac:dyDescent="0.35">
      <c r="A1520" t="s">
        <v>1057</v>
      </c>
      <c r="B1520" t="s">
        <v>639</v>
      </c>
      <c r="C1520" t="s">
        <v>18</v>
      </c>
      <c r="D1520" t="s">
        <v>75</v>
      </c>
      <c r="E1520">
        <v>3119.15</v>
      </c>
      <c r="F1520">
        <v>1</v>
      </c>
      <c r="G1520">
        <v>3119.15</v>
      </c>
      <c r="H1520" t="s">
        <v>46</v>
      </c>
      <c r="I1520" t="s">
        <v>39</v>
      </c>
      <c r="J1520" t="s">
        <v>92</v>
      </c>
      <c r="K1520" t="s">
        <v>68</v>
      </c>
      <c r="L1520">
        <v>2020</v>
      </c>
      <c r="M1520" t="s">
        <v>83</v>
      </c>
      <c r="N1520" t="s">
        <v>42</v>
      </c>
      <c r="O1520">
        <v>9</v>
      </c>
      <c r="P1520" t="s">
        <v>43</v>
      </c>
    </row>
    <row r="1521" spans="1:16" x14ac:dyDescent="0.35">
      <c r="A1521" t="s">
        <v>612</v>
      </c>
      <c r="B1521" t="s">
        <v>1101</v>
      </c>
      <c r="C1521" t="s">
        <v>61</v>
      </c>
      <c r="D1521" t="s">
        <v>29</v>
      </c>
      <c r="E1521">
        <v>3235.52</v>
      </c>
      <c r="F1521">
        <v>1</v>
      </c>
      <c r="G1521">
        <v>3235.52</v>
      </c>
      <c r="H1521" t="s">
        <v>46</v>
      </c>
      <c r="I1521" t="s">
        <v>39</v>
      </c>
      <c r="J1521" t="s">
        <v>92</v>
      </c>
      <c r="K1521" t="s">
        <v>68</v>
      </c>
      <c r="L1521">
        <v>2020</v>
      </c>
      <c r="M1521" t="s">
        <v>69</v>
      </c>
      <c r="N1521" t="s">
        <v>42</v>
      </c>
      <c r="O1521">
        <v>18</v>
      </c>
      <c r="P1521" t="s">
        <v>34</v>
      </c>
    </row>
    <row r="1522" spans="1:16" x14ac:dyDescent="0.35">
      <c r="A1522" t="s">
        <v>397</v>
      </c>
      <c r="B1522" t="s">
        <v>702</v>
      </c>
      <c r="C1522" t="s">
        <v>61</v>
      </c>
      <c r="D1522" t="s">
        <v>91</v>
      </c>
      <c r="E1522">
        <v>4462.75</v>
      </c>
      <c r="F1522">
        <v>3</v>
      </c>
      <c r="G1522">
        <v>13388.25</v>
      </c>
      <c r="H1522" t="s">
        <v>87</v>
      </c>
      <c r="I1522" t="s">
        <v>39</v>
      </c>
      <c r="J1522" t="s">
        <v>40</v>
      </c>
      <c r="K1522" t="s">
        <v>23</v>
      </c>
      <c r="L1522">
        <v>2020</v>
      </c>
      <c r="M1522" t="s">
        <v>135</v>
      </c>
      <c r="N1522" t="s">
        <v>33</v>
      </c>
      <c r="O1522">
        <v>16</v>
      </c>
      <c r="P1522" t="s">
        <v>48</v>
      </c>
    </row>
    <row r="1523" spans="1:16" x14ac:dyDescent="0.35">
      <c r="A1523" t="s">
        <v>277</v>
      </c>
      <c r="B1523" t="s">
        <v>1066</v>
      </c>
      <c r="C1523" t="s">
        <v>18</v>
      </c>
      <c r="D1523" t="s">
        <v>91</v>
      </c>
      <c r="E1523">
        <v>4386.91</v>
      </c>
      <c r="F1523">
        <v>2</v>
      </c>
      <c r="G1523">
        <v>8773.82</v>
      </c>
      <c r="H1523" t="s">
        <v>20</v>
      </c>
      <c r="I1523" t="s">
        <v>66</v>
      </c>
      <c r="J1523" t="s">
        <v>67</v>
      </c>
      <c r="K1523" t="s">
        <v>68</v>
      </c>
      <c r="L1523">
        <v>2020</v>
      </c>
      <c r="M1523" t="s">
        <v>63</v>
      </c>
      <c r="N1523" t="s">
        <v>42</v>
      </c>
      <c r="O1523">
        <v>14</v>
      </c>
      <c r="P1523" t="s">
        <v>43</v>
      </c>
    </row>
    <row r="1524" spans="1:16" x14ac:dyDescent="0.35">
      <c r="A1524" t="s">
        <v>306</v>
      </c>
      <c r="B1524" t="s">
        <v>391</v>
      </c>
      <c r="C1524" t="s">
        <v>18</v>
      </c>
      <c r="D1524" t="s">
        <v>91</v>
      </c>
      <c r="E1524">
        <v>4760.21</v>
      </c>
      <c r="F1524">
        <v>1</v>
      </c>
      <c r="G1524">
        <v>4760.21</v>
      </c>
      <c r="H1524" t="s">
        <v>87</v>
      </c>
      <c r="I1524" t="s">
        <v>21</v>
      </c>
      <c r="J1524" t="s">
        <v>22</v>
      </c>
      <c r="K1524" t="s">
        <v>23</v>
      </c>
      <c r="L1524">
        <v>2020</v>
      </c>
      <c r="M1524" t="s">
        <v>47</v>
      </c>
      <c r="N1524" t="s">
        <v>70</v>
      </c>
      <c r="O1524">
        <v>15</v>
      </c>
      <c r="P1524" t="s">
        <v>84</v>
      </c>
    </row>
    <row r="1525" spans="1:16" x14ac:dyDescent="0.35">
      <c r="A1525" t="s">
        <v>703</v>
      </c>
      <c r="B1525" t="s">
        <v>878</v>
      </c>
      <c r="C1525" t="s">
        <v>61</v>
      </c>
      <c r="D1525" t="s">
        <v>19</v>
      </c>
      <c r="E1525">
        <v>3348.16</v>
      </c>
      <c r="F1525">
        <v>1</v>
      </c>
      <c r="G1525">
        <v>3348.16</v>
      </c>
      <c r="H1525" t="s">
        <v>62</v>
      </c>
      <c r="I1525" t="s">
        <v>30</v>
      </c>
      <c r="J1525" t="s">
        <v>31</v>
      </c>
      <c r="K1525" t="s">
        <v>23</v>
      </c>
      <c r="L1525">
        <v>2020</v>
      </c>
      <c r="M1525" t="s">
        <v>88</v>
      </c>
      <c r="N1525" t="s">
        <v>42</v>
      </c>
      <c r="O1525">
        <v>16</v>
      </c>
      <c r="P1525" t="s">
        <v>43</v>
      </c>
    </row>
    <row r="1526" spans="1:16" x14ac:dyDescent="0.35">
      <c r="A1526" t="s">
        <v>616</v>
      </c>
      <c r="B1526" t="s">
        <v>367</v>
      </c>
      <c r="C1526" t="s">
        <v>18</v>
      </c>
      <c r="D1526" t="s">
        <v>75</v>
      </c>
      <c r="E1526">
        <v>265.69</v>
      </c>
      <c r="F1526">
        <v>2</v>
      </c>
      <c r="G1526">
        <v>531.38</v>
      </c>
      <c r="H1526" t="s">
        <v>20</v>
      </c>
      <c r="I1526" t="s">
        <v>39</v>
      </c>
      <c r="J1526" t="s">
        <v>92</v>
      </c>
      <c r="K1526" t="s">
        <v>68</v>
      </c>
      <c r="L1526">
        <v>2020</v>
      </c>
      <c r="M1526" t="s">
        <v>83</v>
      </c>
      <c r="N1526" t="s">
        <v>70</v>
      </c>
      <c r="O1526">
        <v>19</v>
      </c>
      <c r="P1526" t="s">
        <v>48</v>
      </c>
    </row>
    <row r="1527" spans="1:16" x14ac:dyDescent="0.35">
      <c r="A1527" t="s">
        <v>56</v>
      </c>
      <c r="B1527" t="s">
        <v>354</v>
      </c>
      <c r="C1527" t="s">
        <v>18</v>
      </c>
      <c r="D1527" t="s">
        <v>29</v>
      </c>
      <c r="E1527">
        <v>3337.51</v>
      </c>
      <c r="F1527">
        <v>3</v>
      </c>
      <c r="G1527">
        <v>10012.530000000001</v>
      </c>
      <c r="H1527" t="s">
        <v>122</v>
      </c>
      <c r="I1527" t="s">
        <v>39</v>
      </c>
      <c r="J1527" t="s">
        <v>92</v>
      </c>
      <c r="K1527" t="s">
        <v>68</v>
      </c>
      <c r="L1527">
        <v>2020</v>
      </c>
      <c r="M1527" t="s">
        <v>32</v>
      </c>
      <c r="N1527" t="s">
        <v>42</v>
      </c>
      <c r="O1527">
        <v>15</v>
      </c>
      <c r="P1527" t="s">
        <v>58</v>
      </c>
    </row>
    <row r="1528" spans="1:16" x14ac:dyDescent="0.35">
      <c r="A1528" t="s">
        <v>239</v>
      </c>
      <c r="B1528" t="s">
        <v>979</v>
      </c>
      <c r="C1528" t="s">
        <v>51</v>
      </c>
      <c r="D1528" t="s">
        <v>37</v>
      </c>
      <c r="E1528">
        <v>3700.78</v>
      </c>
      <c r="F1528">
        <v>2</v>
      </c>
      <c r="G1528">
        <v>7401.56</v>
      </c>
      <c r="H1528" t="s">
        <v>46</v>
      </c>
      <c r="I1528" t="s">
        <v>66</v>
      </c>
      <c r="J1528" t="s">
        <v>67</v>
      </c>
      <c r="K1528" t="s">
        <v>68</v>
      </c>
      <c r="L1528">
        <v>2020</v>
      </c>
      <c r="M1528" t="s">
        <v>47</v>
      </c>
      <c r="N1528" t="s">
        <v>42</v>
      </c>
      <c r="O1528">
        <v>12</v>
      </c>
      <c r="P1528" t="s">
        <v>26</v>
      </c>
    </row>
    <row r="1529" spans="1:16" x14ac:dyDescent="0.35">
      <c r="A1529" t="s">
        <v>640</v>
      </c>
      <c r="B1529" t="s">
        <v>655</v>
      </c>
      <c r="C1529" t="s">
        <v>51</v>
      </c>
      <c r="D1529" t="s">
        <v>75</v>
      </c>
      <c r="E1529">
        <v>139.69999999999999</v>
      </c>
      <c r="F1529">
        <v>3</v>
      </c>
      <c r="G1529">
        <v>419.1</v>
      </c>
      <c r="H1529" t="s">
        <v>87</v>
      </c>
      <c r="I1529" t="s">
        <v>39</v>
      </c>
      <c r="J1529" t="s">
        <v>40</v>
      </c>
      <c r="K1529" t="s">
        <v>23</v>
      </c>
      <c r="L1529">
        <v>2020</v>
      </c>
      <c r="M1529" t="s">
        <v>41</v>
      </c>
      <c r="N1529" t="s">
        <v>33</v>
      </c>
      <c r="O1529">
        <v>11</v>
      </c>
      <c r="P1529" t="s">
        <v>84</v>
      </c>
    </row>
    <row r="1530" spans="1:16" x14ac:dyDescent="0.35">
      <c r="A1530" t="s">
        <v>123</v>
      </c>
      <c r="B1530" t="s">
        <v>1102</v>
      </c>
      <c r="C1530" t="s">
        <v>18</v>
      </c>
      <c r="D1530" t="s">
        <v>19</v>
      </c>
      <c r="E1530">
        <v>3084.09</v>
      </c>
      <c r="F1530">
        <v>1</v>
      </c>
      <c r="G1530">
        <v>3084.09</v>
      </c>
      <c r="H1530" t="s">
        <v>38</v>
      </c>
      <c r="I1530" t="s">
        <v>66</v>
      </c>
      <c r="J1530" t="s">
        <v>67</v>
      </c>
      <c r="K1530" t="s">
        <v>68</v>
      </c>
      <c r="L1530">
        <v>2020</v>
      </c>
      <c r="M1530" t="s">
        <v>63</v>
      </c>
      <c r="N1530" t="s">
        <v>42</v>
      </c>
      <c r="O1530">
        <v>20</v>
      </c>
      <c r="P1530" t="s">
        <v>76</v>
      </c>
    </row>
    <row r="1531" spans="1:16" x14ac:dyDescent="0.35">
      <c r="A1531" t="s">
        <v>966</v>
      </c>
      <c r="B1531" t="s">
        <v>1103</v>
      </c>
      <c r="C1531" t="s">
        <v>51</v>
      </c>
      <c r="D1531" t="s">
        <v>37</v>
      </c>
      <c r="E1531">
        <v>694</v>
      </c>
      <c r="F1531">
        <v>2</v>
      </c>
      <c r="G1531">
        <v>1388</v>
      </c>
      <c r="H1531" t="s">
        <v>87</v>
      </c>
      <c r="I1531" t="s">
        <v>39</v>
      </c>
      <c r="J1531" t="s">
        <v>92</v>
      </c>
      <c r="K1531" t="s">
        <v>68</v>
      </c>
      <c r="L1531">
        <v>2020</v>
      </c>
      <c r="M1531" t="s">
        <v>41</v>
      </c>
      <c r="N1531" t="s">
        <v>42</v>
      </c>
      <c r="O1531">
        <v>20</v>
      </c>
      <c r="P1531" t="s">
        <v>43</v>
      </c>
    </row>
    <row r="1532" spans="1:16" x14ac:dyDescent="0.35">
      <c r="A1532" t="s">
        <v>777</v>
      </c>
      <c r="B1532" t="s">
        <v>323</v>
      </c>
      <c r="C1532" t="s">
        <v>18</v>
      </c>
      <c r="D1532" t="s">
        <v>29</v>
      </c>
      <c r="E1532">
        <v>4565.3999999999996</v>
      </c>
      <c r="F1532">
        <v>3</v>
      </c>
      <c r="G1532">
        <v>13696.2</v>
      </c>
      <c r="H1532" t="s">
        <v>95</v>
      </c>
      <c r="I1532" t="s">
        <v>39</v>
      </c>
      <c r="J1532" t="s">
        <v>40</v>
      </c>
      <c r="K1532" t="s">
        <v>23</v>
      </c>
      <c r="L1532">
        <v>2020</v>
      </c>
      <c r="M1532" t="s">
        <v>135</v>
      </c>
      <c r="N1532" t="s">
        <v>42</v>
      </c>
      <c r="O1532">
        <v>12</v>
      </c>
      <c r="P1532" t="s">
        <v>58</v>
      </c>
    </row>
    <row r="1533" spans="1:16" x14ac:dyDescent="0.35">
      <c r="A1533" t="s">
        <v>147</v>
      </c>
      <c r="B1533" t="s">
        <v>1104</v>
      </c>
      <c r="C1533" t="s">
        <v>61</v>
      </c>
      <c r="D1533" t="s">
        <v>19</v>
      </c>
      <c r="E1533">
        <v>293.04000000000002</v>
      </c>
      <c r="F1533">
        <v>2</v>
      </c>
      <c r="G1533">
        <v>586.08000000000004</v>
      </c>
      <c r="H1533" t="s">
        <v>46</v>
      </c>
      <c r="I1533" t="s">
        <v>39</v>
      </c>
      <c r="J1533" t="s">
        <v>92</v>
      </c>
      <c r="K1533" t="s">
        <v>68</v>
      </c>
      <c r="L1533">
        <v>2020</v>
      </c>
      <c r="M1533" t="s">
        <v>149</v>
      </c>
      <c r="N1533" t="s">
        <v>42</v>
      </c>
      <c r="O1533">
        <v>21</v>
      </c>
      <c r="P1533" t="s">
        <v>58</v>
      </c>
    </row>
    <row r="1534" spans="1:16" x14ac:dyDescent="0.35">
      <c r="A1534" t="s">
        <v>250</v>
      </c>
      <c r="B1534" t="s">
        <v>371</v>
      </c>
      <c r="C1534" t="s">
        <v>51</v>
      </c>
      <c r="D1534" t="s">
        <v>37</v>
      </c>
      <c r="E1534">
        <v>378.11</v>
      </c>
      <c r="F1534">
        <v>3</v>
      </c>
      <c r="G1534">
        <v>1134.33</v>
      </c>
      <c r="H1534" t="s">
        <v>20</v>
      </c>
      <c r="I1534" t="s">
        <v>66</v>
      </c>
      <c r="J1534" t="s">
        <v>79</v>
      </c>
      <c r="K1534" t="s">
        <v>68</v>
      </c>
      <c r="L1534">
        <v>2020</v>
      </c>
      <c r="M1534" t="s">
        <v>100</v>
      </c>
      <c r="N1534" t="s">
        <v>42</v>
      </c>
      <c r="O1534">
        <v>14</v>
      </c>
      <c r="P1534" t="s">
        <v>58</v>
      </c>
    </row>
    <row r="1535" spans="1:16" x14ac:dyDescent="0.35">
      <c r="A1535" t="s">
        <v>664</v>
      </c>
      <c r="B1535" t="s">
        <v>90</v>
      </c>
      <c r="C1535" t="s">
        <v>51</v>
      </c>
      <c r="D1535" t="s">
        <v>29</v>
      </c>
      <c r="E1535">
        <v>3981.48</v>
      </c>
      <c r="F1535">
        <v>2</v>
      </c>
      <c r="G1535">
        <v>7962.96</v>
      </c>
      <c r="H1535" t="s">
        <v>87</v>
      </c>
      <c r="I1535" t="s">
        <v>21</v>
      </c>
      <c r="J1535" t="s">
        <v>22</v>
      </c>
      <c r="K1535" t="s">
        <v>23</v>
      </c>
      <c r="L1535">
        <v>2020</v>
      </c>
      <c r="M1535" t="s">
        <v>149</v>
      </c>
      <c r="N1535" t="s">
        <v>25</v>
      </c>
      <c r="O1535">
        <v>13</v>
      </c>
      <c r="P1535" t="s">
        <v>48</v>
      </c>
    </row>
    <row r="1536" spans="1:16" x14ac:dyDescent="0.35">
      <c r="A1536" t="s">
        <v>925</v>
      </c>
      <c r="B1536" t="s">
        <v>618</v>
      </c>
      <c r="C1536" t="s">
        <v>18</v>
      </c>
      <c r="D1536" t="s">
        <v>82</v>
      </c>
      <c r="E1536">
        <v>4327.59</v>
      </c>
      <c r="F1536">
        <v>1</v>
      </c>
      <c r="G1536">
        <v>4327.59</v>
      </c>
      <c r="H1536" t="s">
        <v>38</v>
      </c>
      <c r="I1536" t="s">
        <v>66</v>
      </c>
      <c r="J1536" t="s">
        <v>79</v>
      </c>
      <c r="K1536" t="s">
        <v>68</v>
      </c>
      <c r="L1536">
        <v>2020</v>
      </c>
      <c r="M1536" t="s">
        <v>149</v>
      </c>
      <c r="N1536" t="s">
        <v>42</v>
      </c>
      <c r="O1536">
        <v>12</v>
      </c>
      <c r="P1536" t="s">
        <v>43</v>
      </c>
    </row>
    <row r="1537" spans="1:16" x14ac:dyDescent="0.35">
      <c r="A1537" t="s">
        <v>175</v>
      </c>
      <c r="B1537" t="s">
        <v>1105</v>
      </c>
      <c r="C1537" t="s">
        <v>18</v>
      </c>
      <c r="D1537" t="s">
        <v>91</v>
      </c>
      <c r="E1537">
        <v>1393.55</v>
      </c>
      <c r="F1537">
        <v>2</v>
      </c>
      <c r="G1537">
        <v>2787.1</v>
      </c>
      <c r="H1537" t="s">
        <v>38</v>
      </c>
      <c r="I1537" t="s">
        <v>66</v>
      </c>
      <c r="J1537" t="s">
        <v>67</v>
      </c>
      <c r="K1537" t="s">
        <v>68</v>
      </c>
      <c r="L1537">
        <v>2020</v>
      </c>
      <c r="M1537" t="s">
        <v>32</v>
      </c>
      <c r="N1537" t="s">
        <v>25</v>
      </c>
      <c r="O1537">
        <v>20</v>
      </c>
      <c r="P1537" t="s">
        <v>58</v>
      </c>
    </row>
    <row r="1538" spans="1:16" x14ac:dyDescent="0.35">
      <c r="A1538" t="s">
        <v>612</v>
      </c>
      <c r="B1538" t="s">
        <v>556</v>
      </c>
      <c r="C1538" t="s">
        <v>51</v>
      </c>
      <c r="D1538" t="s">
        <v>75</v>
      </c>
      <c r="E1538">
        <v>375.16</v>
      </c>
      <c r="F1538">
        <v>3</v>
      </c>
      <c r="G1538">
        <v>1125.48</v>
      </c>
      <c r="H1538" t="s">
        <v>87</v>
      </c>
      <c r="I1538" t="s">
        <v>66</v>
      </c>
      <c r="J1538" t="s">
        <v>79</v>
      </c>
      <c r="K1538" t="s">
        <v>68</v>
      </c>
      <c r="L1538">
        <v>2020</v>
      </c>
      <c r="M1538" t="s">
        <v>69</v>
      </c>
      <c r="N1538" t="s">
        <v>33</v>
      </c>
      <c r="O1538">
        <v>15</v>
      </c>
      <c r="P1538" t="s">
        <v>34</v>
      </c>
    </row>
    <row r="1539" spans="1:16" x14ac:dyDescent="0.35">
      <c r="A1539" t="s">
        <v>801</v>
      </c>
      <c r="B1539" t="s">
        <v>1106</v>
      </c>
      <c r="C1539" t="s">
        <v>61</v>
      </c>
      <c r="D1539" t="s">
        <v>37</v>
      </c>
      <c r="E1539">
        <v>4233.7700000000004</v>
      </c>
      <c r="F1539">
        <v>1</v>
      </c>
      <c r="G1539">
        <v>4233.7700000000004</v>
      </c>
      <c r="H1539" t="s">
        <v>87</v>
      </c>
      <c r="I1539" t="s">
        <v>39</v>
      </c>
      <c r="J1539" t="s">
        <v>92</v>
      </c>
      <c r="K1539" t="s">
        <v>68</v>
      </c>
      <c r="L1539">
        <v>2020</v>
      </c>
      <c r="M1539" t="s">
        <v>63</v>
      </c>
      <c r="N1539" t="s">
        <v>42</v>
      </c>
      <c r="O1539">
        <v>16</v>
      </c>
      <c r="P1539" t="s">
        <v>26</v>
      </c>
    </row>
    <row r="1540" spans="1:16" x14ac:dyDescent="0.35">
      <c r="A1540" t="s">
        <v>116</v>
      </c>
      <c r="B1540" t="s">
        <v>1107</v>
      </c>
      <c r="C1540" t="s">
        <v>18</v>
      </c>
      <c r="D1540" t="s">
        <v>55</v>
      </c>
      <c r="E1540">
        <v>3293.33</v>
      </c>
      <c r="F1540">
        <v>3</v>
      </c>
      <c r="G1540">
        <v>9879.99</v>
      </c>
      <c r="H1540" t="s">
        <v>95</v>
      </c>
      <c r="I1540" t="s">
        <v>21</v>
      </c>
      <c r="J1540" t="s">
        <v>22</v>
      </c>
      <c r="K1540" t="s">
        <v>23</v>
      </c>
      <c r="L1540">
        <v>2020</v>
      </c>
      <c r="M1540" t="s">
        <v>47</v>
      </c>
      <c r="N1540" t="s">
        <v>42</v>
      </c>
      <c r="O1540">
        <v>13</v>
      </c>
      <c r="P1540" t="s">
        <v>76</v>
      </c>
    </row>
    <row r="1541" spans="1:16" x14ac:dyDescent="0.35">
      <c r="A1541" t="s">
        <v>733</v>
      </c>
      <c r="B1541" t="s">
        <v>630</v>
      </c>
      <c r="C1541" t="s">
        <v>61</v>
      </c>
      <c r="D1541" t="s">
        <v>91</v>
      </c>
      <c r="E1541">
        <v>1700.69</v>
      </c>
      <c r="F1541">
        <v>1</v>
      </c>
      <c r="G1541">
        <v>1700.69</v>
      </c>
      <c r="H1541" t="s">
        <v>20</v>
      </c>
      <c r="I1541" t="s">
        <v>39</v>
      </c>
      <c r="J1541" t="s">
        <v>40</v>
      </c>
      <c r="K1541" t="s">
        <v>23</v>
      </c>
      <c r="L1541">
        <v>2020</v>
      </c>
      <c r="M1541" t="s">
        <v>32</v>
      </c>
      <c r="N1541" t="s">
        <v>42</v>
      </c>
      <c r="O1541">
        <v>11</v>
      </c>
      <c r="P1541" t="s">
        <v>84</v>
      </c>
    </row>
    <row r="1542" spans="1:16" x14ac:dyDescent="0.35">
      <c r="A1542" t="s">
        <v>629</v>
      </c>
      <c r="B1542" t="s">
        <v>776</v>
      </c>
      <c r="C1542" t="s">
        <v>51</v>
      </c>
      <c r="D1542" t="s">
        <v>37</v>
      </c>
      <c r="E1542">
        <v>864.22</v>
      </c>
      <c r="F1542">
        <v>2</v>
      </c>
      <c r="G1542">
        <v>1728.44</v>
      </c>
      <c r="H1542" t="s">
        <v>95</v>
      </c>
      <c r="I1542" t="s">
        <v>39</v>
      </c>
      <c r="J1542" t="s">
        <v>40</v>
      </c>
      <c r="K1542" t="s">
        <v>23</v>
      </c>
      <c r="L1542">
        <v>2020</v>
      </c>
      <c r="M1542" t="s">
        <v>32</v>
      </c>
      <c r="N1542" t="s">
        <v>33</v>
      </c>
      <c r="O1542">
        <v>16</v>
      </c>
      <c r="P1542" t="s">
        <v>48</v>
      </c>
    </row>
    <row r="1543" spans="1:16" x14ac:dyDescent="0.35">
      <c r="A1543" t="s">
        <v>804</v>
      </c>
      <c r="B1543" t="s">
        <v>1108</v>
      </c>
      <c r="C1543" t="s">
        <v>61</v>
      </c>
      <c r="D1543" t="s">
        <v>29</v>
      </c>
      <c r="E1543">
        <v>1316.96</v>
      </c>
      <c r="F1543">
        <v>2</v>
      </c>
      <c r="G1543">
        <v>2633.92</v>
      </c>
      <c r="H1543" t="s">
        <v>95</v>
      </c>
      <c r="I1543" t="s">
        <v>39</v>
      </c>
      <c r="J1543" t="s">
        <v>40</v>
      </c>
      <c r="K1543" t="s">
        <v>23</v>
      </c>
      <c r="L1543">
        <v>2020</v>
      </c>
      <c r="M1543" t="s">
        <v>88</v>
      </c>
      <c r="N1543" t="s">
        <v>70</v>
      </c>
      <c r="O1543">
        <v>17</v>
      </c>
      <c r="P1543" t="s">
        <v>84</v>
      </c>
    </row>
    <row r="1544" spans="1:16" x14ac:dyDescent="0.35">
      <c r="A1544" t="s">
        <v>196</v>
      </c>
      <c r="B1544" t="s">
        <v>1042</v>
      </c>
      <c r="C1544" t="s">
        <v>61</v>
      </c>
      <c r="D1544" t="s">
        <v>91</v>
      </c>
      <c r="E1544">
        <v>2456.38</v>
      </c>
      <c r="F1544">
        <v>1</v>
      </c>
      <c r="G1544">
        <v>2456.38</v>
      </c>
      <c r="H1544" t="s">
        <v>122</v>
      </c>
      <c r="I1544" t="s">
        <v>30</v>
      </c>
      <c r="J1544" t="s">
        <v>31</v>
      </c>
      <c r="K1544" t="s">
        <v>23</v>
      </c>
      <c r="L1544">
        <v>2020</v>
      </c>
      <c r="M1544" t="s">
        <v>135</v>
      </c>
      <c r="N1544" t="s">
        <v>42</v>
      </c>
      <c r="O1544">
        <v>14</v>
      </c>
      <c r="P1544" t="s">
        <v>84</v>
      </c>
    </row>
    <row r="1545" spans="1:16" x14ac:dyDescent="0.35">
      <c r="A1545" t="s">
        <v>868</v>
      </c>
      <c r="B1545" t="s">
        <v>1108</v>
      </c>
      <c r="C1545" t="s">
        <v>51</v>
      </c>
      <c r="D1545" t="s">
        <v>82</v>
      </c>
      <c r="E1545">
        <v>4494.24</v>
      </c>
      <c r="F1545">
        <v>2</v>
      </c>
      <c r="G1545">
        <v>8988.48</v>
      </c>
      <c r="H1545" t="s">
        <v>38</v>
      </c>
      <c r="I1545" t="s">
        <v>39</v>
      </c>
      <c r="J1545" t="s">
        <v>40</v>
      </c>
      <c r="K1545" t="s">
        <v>23</v>
      </c>
      <c r="L1545">
        <v>2020</v>
      </c>
      <c r="M1545" t="s">
        <v>100</v>
      </c>
      <c r="N1545" t="s">
        <v>25</v>
      </c>
      <c r="O1545">
        <v>17</v>
      </c>
      <c r="P1545" t="s">
        <v>48</v>
      </c>
    </row>
    <row r="1546" spans="1:16" x14ac:dyDescent="0.35">
      <c r="A1546" t="s">
        <v>959</v>
      </c>
      <c r="B1546" t="s">
        <v>702</v>
      </c>
      <c r="C1546" t="s">
        <v>18</v>
      </c>
      <c r="D1546" t="s">
        <v>19</v>
      </c>
      <c r="E1546">
        <v>4535.6000000000004</v>
      </c>
      <c r="F1546">
        <v>2</v>
      </c>
      <c r="G1546">
        <v>9071.2000000000007</v>
      </c>
      <c r="H1546" t="s">
        <v>87</v>
      </c>
      <c r="I1546" t="s">
        <v>39</v>
      </c>
      <c r="J1546" t="s">
        <v>92</v>
      </c>
      <c r="K1546" t="s">
        <v>68</v>
      </c>
      <c r="L1546">
        <v>2020</v>
      </c>
      <c r="M1546" t="s">
        <v>32</v>
      </c>
      <c r="N1546" t="s">
        <v>42</v>
      </c>
      <c r="O1546">
        <v>16</v>
      </c>
      <c r="P1546" t="s">
        <v>76</v>
      </c>
    </row>
    <row r="1547" spans="1:16" x14ac:dyDescent="0.35">
      <c r="A1547" t="s">
        <v>746</v>
      </c>
      <c r="B1547" t="s">
        <v>595</v>
      </c>
      <c r="C1547" t="s">
        <v>61</v>
      </c>
      <c r="D1547" t="s">
        <v>37</v>
      </c>
      <c r="E1547">
        <v>368.03</v>
      </c>
      <c r="F1547">
        <v>3</v>
      </c>
      <c r="G1547">
        <v>1104.0899999999999</v>
      </c>
      <c r="H1547" t="s">
        <v>87</v>
      </c>
      <c r="I1547" t="s">
        <v>30</v>
      </c>
      <c r="J1547" t="s">
        <v>31</v>
      </c>
      <c r="K1547" t="s">
        <v>23</v>
      </c>
      <c r="L1547">
        <v>2020</v>
      </c>
      <c r="M1547" t="s">
        <v>47</v>
      </c>
      <c r="N1547" t="s">
        <v>42</v>
      </c>
      <c r="O1547">
        <v>17</v>
      </c>
      <c r="P1547" t="s">
        <v>48</v>
      </c>
    </row>
    <row r="1548" spans="1:16" x14ac:dyDescent="0.35">
      <c r="A1548" t="s">
        <v>1015</v>
      </c>
      <c r="B1548" t="s">
        <v>221</v>
      </c>
      <c r="C1548" t="s">
        <v>61</v>
      </c>
      <c r="D1548" t="s">
        <v>75</v>
      </c>
      <c r="E1548">
        <v>2036.36</v>
      </c>
      <c r="F1548">
        <v>2</v>
      </c>
      <c r="G1548">
        <v>4072.72</v>
      </c>
      <c r="H1548" t="s">
        <v>122</v>
      </c>
      <c r="I1548" t="s">
        <v>66</v>
      </c>
      <c r="J1548" t="s">
        <v>79</v>
      </c>
      <c r="K1548" t="s">
        <v>68</v>
      </c>
      <c r="L1548">
        <v>2020</v>
      </c>
      <c r="M1548" t="s">
        <v>149</v>
      </c>
      <c r="N1548" t="s">
        <v>42</v>
      </c>
      <c r="O1548">
        <v>13</v>
      </c>
      <c r="P1548" t="s">
        <v>48</v>
      </c>
    </row>
    <row r="1549" spans="1:16" x14ac:dyDescent="0.35">
      <c r="A1549" t="s">
        <v>223</v>
      </c>
      <c r="B1549" t="s">
        <v>980</v>
      </c>
      <c r="C1549" t="s">
        <v>18</v>
      </c>
      <c r="D1549" t="s">
        <v>75</v>
      </c>
      <c r="E1549">
        <v>4744.93</v>
      </c>
      <c r="F1549">
        <v>2</v>
      </c>
      <c r="G1549">
        <v>9489.86</v>
      </c>
      <c r="H1549" t="s">
        <v>38</v>
      </c>
      <c r="I1549" t="s">
        <v>66</v>
      </c>
      <c r="J1549" t="s">
        <v>79</v>
      </c>
      <c r="K1549" t="s">
        <v>68</v>
      </c>
      <c r="L1549">
        <v>2020</v>
      </c>
      <c r="M1549" t="s">
        <v>47</v>
      </c>
      <c r="N1549" t="s">
        <v>70</v>
      </c>
      <c r="O1549">
        <v>18</v>
      </c>
      <c r="P1549" t="s">
        <v>84</v>
      </c>
    </row>
    <row r="1550" spans="1:16" x14ac:dyDescent="0.35">
      <c r="A1550" t="s">
        <v>337</v>
      </c>
      <c r="B1550" t="s">
        <v>481</v>
      </c>
      <c r="C1550" t="s">
        <v>51</v>
      </c>
      <c r="D1550" t="s">
        <v>29</v>
      </c>
      <c r="E1550">
        <v>3372.39</v>
      </c>
      <c r="F1550">
        <v>3</v>
      </c>
      <c r="G1550">
        <v>10117.17</v>
      </c>
      <c r="H1550" t="s">
        <v>46</v>
      </c>
      <c r="I1550" t="s">
        <v>66</v>
      </c>
      <c r="J1550" t="s">
        <v>67</v>
      </c>
      <c r="K1550" t="s">
        <v>68</v>
      </c>
      <c r="L1550">
        <v>2020</v>
      </c>
      <c r="M1550" t="s">
        <v>88</v>
      </c>
      <c r="N1550" t="s">
        <v>42</v>
      </c>
      <c r="O1550">
        <v>15</v>
      </c>
      <c r="P1550" t="s">
        <v>58</v>
      </c>
    </row>
    <row r="1551" spans="1:16" x14ac:dyDescent="0.35">
      <c r="A1551" t="s">
        <v>596</v>
      </c>
      <c r="B1551" t="s">
        <v>823</v>
      </c>
      <c r="C1551" t="s">
        <v>61</v>
      </c>
      <c r="D1551" t="s">
        <v>55</v>
      </c>
      <c r="E1551">
        <v>888.69</v>
      </c>
      <c r="F1551">
        <v>3</v>
      </c>
      <c r="G1551">
        <v>2666.07</v>
      </c>
      <c r="H1551" t="s">
        <v>95</v>
      </c>
      <c r="I1551" t="s">
        <v>30</v>
      </c>
      <c r="J1551" t="s">
        <v>31</v>
      </c>
      <c r="K1551" t="s">
        <v>23</v>
      </c>
      <c r="L1551">
        <v>2020</v>
      </c>
      <c r="M1551" t="s">
        <v>149</v>
      </c>
      <c r="N1551" t="s">
        <v>42</v>
      </c>
      <c r="O1551">
        <v>16</v>
      </c>
      <c r="P1551" t="s">
        <v>34</v>
      </c>
    </row>
    <row r="1552" spans="1:16" x14ac:dyDescent="0.35">
      <c r="A1552" t="s">
        <v>353</v>
      </c>
      <c r="B1552" t="s">
        <v>222</v>
      </c>
      <c r="C1552" t="s">
        <v>61</v>
      </c>
      <c r="D1552" t="s">
        <v>91</v>
      </c>
      <c r="E1552">
        <v>834.05</v>
      </c>
      <c r="F1552">
        <v>2</v>
      </c>
      <c r="G1552">
        <v>1668.1</v>
      </c>
      <c r="H1552" t="s">
        <v>87</v>
      </c>
      <c r="I1552" t="s">
        <v>66</v>
      </c>
      <c r="J1552" t="s">
        <v>79</v>
      </c>
      <c r="K1552" t="s">
        <v>68</v>
      </c>
      <c r="L1552">
        <v>2020</v>
      </c>
      <c r="M1552" t="s">
        <v>41</v>
      </c>
      <c r="N1552" t="s">
        <v>70</v>
      </c>
      <c r="O1552">
        <v>10</v>
      </c>
      <c r="P1552" t="s">
        <v>34</v>
      </c>
    </row>
    <row r="1553" spans="1:16" x14ac:dyDescent="0.35">
      <c r="A1553" t="s">
        <v>475</v>
      </c>
      <c r="B1553" t="s">
        <v>628</v>
      </c>
      <c r="C1553" t="s">
        <v>51</v>
      </c>
      <c r="D1553" t="s">
        <v>37</v>
      </c>
      <c r="E1553">
        <v>4781.66</v>
      </c>
      <c r="F1553">
        <v>1</v>
      </c>
      <c r="G1553">
        <v>4781.66</v>
      </c>
      <c r="H1553" t="s">
        <v>46</v>
      </c>
      <c r="I1553" t="s">
        <v>66</v>
      </c>
      <c r="J1553" t="s">
        <v>67</v>
      </c>
      <c r="K1553" t="s">
        <v>68</v>
      </c>
      <c r="L1553">
        <v>2020</v>
      </c>
      <c r="M1553" t="s">
        <v>47</v>
      </c>
      <c r="N1553" t="s">
        <v>42</v>
      </c>
      <c r="O1553">
        <v>18</v>
      </c>
      <c r="P1553" t="s">
        <v>26</v>
      </c>
    </row>
    <row r="1554" spans="1:16" x14ac:dyDescent="0.35">
      <c r="A1554" t="s">
        <v>252</v>
      </c>
      <c r="B1554" t="s">
        <v>761</v>
      </c>
      <c r="C1554" t="s">
        <v>18</v>
      </c>
      <c r="D1554" t="s">
        <v>29</v>
      </c>
      <c r="E1554">
        <v>2242.1999999999998</v>
      </c>
      <c r="F1554">
        <v>3</v>
      </c>
      <c r="G1554">
        <v>6726.6</v>
      </c>
      <c r="H1554" t="s">
        <v>87</v>
      </c>
      <c r="I1554" t="s">
        <v>66</v>
      </c>
      <c r="J1554" t="s">
        <v>79</v>
      </c>
      <c r="K1554" t="s">
        <v>68</v>
      </c>
      <c r="L1554">
        <v>2020</v>
      </c>
      <c r="M1554" t="s">
        <v>69</v>
      </c>
      <c r="N1554" t="s">
        <v>70</v>
      </c>
      <c r="O1554">
        <v>17</v>
      </c>
      <c r="P1554" t="s">
        <v>34</v>
      </c>
    </row>
    <row r="1555" spans="1:16" x14ac:dyDescent="0.35">
      <c r="A1555" t="s">
        <v>211</v>
      </c>
      <c r="B1555" t="s">
        <v>110</v>
      </c>
      <c r="C1555" t="s">
        <v>18</v>
      </c>
      <c r="D1555" t="s">
        <v>29</v>
      </c>
      <c r="E1555">
        <v>243</v>
      </c>
      <c r="F1555">
        <v>3</v>
      </c>
      <c r="G1555">
        <v>729</v>
      </c>
      <c r="H1555" t="s">
        <v>38</v>
      </c>
      <c r="I1555" t="s">
        <v>66</v>
      </c>
      <c r="J1555" t="s">
        <v>67</v>
      </c>
      <c r="K1555" t="s">
        <v>68</v>
      </c>
      <c r="L1555">
        <v>2020</v>
      </c>
      <c r="M1555" t="s">
        <v>69</v>
      </c>
      <c r="N1555" t="s">
        <v>42</v>
      </c>
      <c r="O1555">
        <v>9</v>
      </c>
      <c r="P1555" t="s">
        <v>48</v>
      </c>
    </row>
    <row r="1556" spans="1:16" x14ac:dyDescent="0.35">
      <c r="A1556" t="s">
        <v>319</v>
      </c>
      <c r="B1556" t="s">
        <v>543</v>
      </c>
      <c r="C1556" t="s">
        <v>51</v>
      </c>
      <c r="D1556" t="s">
        <v>82</v>
      </c>
      <c r="E1556">
        <v>677.68</v>
      </c>
      <c r="F1556">
        <v>1</v>
      </c>
      <c r="G1556">
        <v>677.68</v>
      </c>
      <c r="H1556" t="s">
        <v>62</v>
      </c>
      <c r="I1556" t="s">
        <v>21</v>
      </c>
      <c r="J1556" t="s">
        <v>22</v>
      </c>
      <c r="K1556" t="s">
        <v>23</v>
      </c>
      <c r="L1556">
        <v>2020</v>
      </c>
      <c r="M1556" t="s">
        <v>69</v>
      </c>
      <c r="N1556" t="s">
        <v>42</v>
      </c>
      <c r="O1556">
        <v>9</v>
      </c>
      <c r="P1556" t="s">
        <v>76</v>
      </c>
    </row>
    <row r="1557" spans="1:16" x14ac:dyDescent="0.35">
      <c r="A1557" t="s">
        <v>594</v>
      </c>
      <c r="B1557" t="s">
        <v>401</v>
      </c>
      <c r="C1557" t="s">
        <v>51</v>
      </c>
      <c r="D1557" t="s">
        <v>75</v>
      </c>
      <c r="E1557">
        <v>2935.64</v>
      </c>
      <c r="F1557">
        <v>2</v>
      </c>
      <c r="G1557">
        <v>5871.28</v>
      </c>
      <c r="H1557" t="s">
        <v>122</v>
      </c>
      <c r="I1557" t="s">
        <v>66</v>
      </c>
      <c r="J1557" t="s">
        <v>67</v>
      </c>
      <c r="K1557" t="s">
        <v>68</v>
      </c>
      <c r="L1557">
        <v>2020</v>
      </c>
      <c r="M1557" t="s">
        <v>135</v>
      </c>
      <c r="N1557" t="s">
        <v>42</v>
      </c>
      <c r="O1557">
        <v>10</v>
      </c>
      <c r="P1557" t="s">
        <v>48</v>
      </c>
    </row>
    <row r="1558" spans="1:16" x14ac:dyDescent="0.35">
      <c r="A1558" t="s">
        <v>564</v>
      </c>
      <c r="B1558" t="s">
        <v>199</v>
      </c>
      <c r="C1558" t="s">
        <v>61</v>
      </c>
      <c r="D1558" t="s">
        <v>75</v>
      </c>
      <c r="E1558">
        <v>4121.66</v>
      </c>
      <c r="F1558">
        <v>1</v>
      </c>
      <c r="G1558">
        <v>4121.66</v>
      </c>
      <c r="H1558" t="s">
        <v>95</v>
      </c>
      <c r="I1558" t="s">
        <v>39</v>
      </c>
      <c r="J1558" t="s">
        <v>40</v>
      </c>
      <c r="K1558" t="s">
        <v>23</v>
      </c>
      <c r="L1558">
        <v>2020</v>
      </c>
      <c r="M1558" t="s">
        <v>52</v>
      </c>
      <c r="N1558" t="s">
        <v>42</v>
      </c>
      <c r="O1558">
        <v>11</v>
      </c>
      <c r="P1558" t="s">
        <v>48</v>
      </c>
    </row>
    <row r="1559" spans="1:16" x14ac:dyDescent="0.35">
      <c r="A1559" t="s">
        <v>53</v>
      </c>
      <c r="B1559" t="s">
        <v>988</v>
      </c>
      <c r="C1559" t="s">
        <v>61</v>
      </c>
      <c r="D1559" t="s">
        <v>82</v>
      </c>
      <c r="E1559">
        <v>1925.66</v>
      </c>
      <c r="F1559">
        <v>2</v>
      </c>
      <c r="G1559">
        <v>3851.32</v>
      </c>
      <c r="H1559" t="s">
        <v>122</v>
      </c>
      <c r="I1559" t="s">
        <v>39</v>
      </c>
      <c r="J1559" t="s">
        <v>40</v>
      </c>
      <c r="K1559" t="s">
        <v>23</v>
      </c>
      <c r="L1559">
        <v>2020</v>
      </c>
      <c r="M1559" t="s">
        <v>52</v>
      </c>
      <c r="N1559" t="s">
        <v>42</v>
      </c>
      <c r="O1559">
        <v>13</v>
      </c>
      <c r="P1559" t="s">
        <v>34</v>
      </c>
    </row>
    <row r="1560" spans="1:16" x14ac:dyDescent="0.35">
      <c r="A1560" t="s">
        <v>337</v>
      </c>
      <c r="B1560" t="s">
        <v>1089</v>
      </c>
      <c r="C1560" t="s">
        <v>51</v>
      </c>
      <c r="D1560" t="s">
        <v>29</v>
      </c>
      <c r="E1560">
        <v>2601.59</v>
      </c>
      <c r="F1560">
        <v>1</v>
      </c>
      <c r="G1560">
        <v>2601.59</v>
      </c>
      <c r="H1560" t="s">
        <v>38</v>
      </c>
      <c r="I1560" t="s">
        <v>21</v>
      </c>
      <c r="J1560" t="s">
        <v>22</v>
      </c>
      <c r="K1560" t="s">
        <v>23</v>
      </c>
      <c r="L1560">
        <v>2020</v>
      </c>
      <c r="M1560" t="s">
        <v>88</v>
      </c>
      <c r="N1560" t="s">
        <v>42</v>
      </c>
      <c r="O1560">
        <v>9</v>
      </c>
      <c r="P1560" t="s">
        <v>58</v>
      </c>
    </row>
    <row r="1561" spans="1:16" x14ac:dyDescent="0.35">
      <c r="A1561" t="s">
        <v>695</v>
      </c>
      <c r="B1561" t="s">
        <v>494</v>
      </c>
      <c r="C1561" t="s">
        <v>61</v>
      </c>
      <c r="D1561" t="s">
        <v>29</v>
      </c>
      <c r="E1561">
        <v>3307.37</v>
      </c>
      <c r="F1561">
        <v>2</v>
      </c>
      <c r="G1561">
        <v>6614.74</v>
      </c>
      <c r="H1561" t="s">
        <v>95</v>
      </c>
      <c r="I1561" t="s">
        <v>66</v>
      </c>
      <c r="J1561" t="s">
        <v>67</v>
      </c>
      <c r="K1561" t="s">
        <v>68</v>
      </c>
      <c r="L1561">
        <v>2020</v>
      </c>
      <c r="M1561" t="s">
        <v>135</v>
      </c>
      <c r="N1561" t="s">
        <v>42</v>
      </c>
      <c r="O1561">
        <v>9</v>
      </c>
      <c r="P1561" t="s">
        <v>48</v>
      </c>
    </row>
    <row r="1562" spans="1:16" x14ac:dyDescent="0.35">
      <c r="A1562" t="s">
        <v>49</v>
      </c>
      <c r="B1562" t="s">
        <v>483</v>
      </c>
      <c r="C1562" t="s">
        <v>61</v>
      </c>
      <c r="D1562" t="s">
        <v>55</v>
      </c>
      <c r="E1562">
        <v>3640.16</v>
      </c>
      <c r="F1562">
        <v>3</v>
      </c>
      <c r="G1562">
        <v>10920.48</v>
      </c>
      <c r="H1562" t="s">
        <v>87</v>
      </c>
      <c r="I1562" t="s">
        <v>39</v>
      </c>
      <c r="J1562" t="s">
        <v>92</v>
      </c>
      <c r="K1562" t="s">
        <v>68</v>
      </c>
      <c r="L1562">
        <v>2020</v>
      </c>
      <c r="M1562" t="s">
        <v>52</v>
      </c>
      <c r="N1562" t="s">
        <v>42</v>
      </c>
      <c r="O1562">
        <v>18</v>
      </c>
      <c r="P1562" t="s">
        <v>26</v>
      </c>
    </row>
    <row r="1563" spans="1:16" x14ac:dyDescent="0.35">
      <c r="A1563" t="s">
        <v>349</v>
      </c>
      <c r="B1563" t="s">
        <v>28</v>
      </c>
      <c r="C1563" t="s">
        <v>51</v>
      </c>
      <c r="D1563" t="s">
        <v>29</v>
      </c>
      <c r="E1563">
        <v>1892.2</v>
      </c>
      <c r="F1563">
        <v>2</v>
      </c>
      <c r="G1563">
        <v>3784.4</v>
      </c>
      <c r="H1563" t="s">
        <v>122</v>
      </c>
      <c r="I1563" t="s">
        <v>66</v>
      </c>
      <c r="J1563" t="s">
        <v>67</v>
      </c>
      <c r="K1563" t="s">
        <v>68</v>
      </c>
      <c r="L1563">
        <v>2020</v>
      </c>
      <c r="M1563" t="s">
        <v>149</v>
      </c>
      <c r="N1563" t="s">
        <v>25</v>
      </c>
      <c r="O1563">
        <v>19</v>
      </c>
      <c r="P1563" t="s">
        <v>84</v>
      </c>
    </row>
    <row r="1564" spans="1:16" x14ac:dyDescent="0.35">
      <c r="A1564" t="s">
        <v>317</v>
      </c>
      <c r="B1564" t="s">
        <v>569</v>
      </c>
      <c r="C1564" t="s">
        <v>18</v>
      </c>
      <c r="D1564" t="s">
        <v>37</v>
      </c>
      <c r="E1564">
        <v>3114.68</v>
      </c>
      <c r="F1564">
        <v>2</v>
      </c>
      <c r="G1564">
        <v>6229.36</v>
      </c>
      <c r="H1564" t="s">
        <v>62</v>
      </c>
      <c r="I1564" t="s">
        <v>30</v>
      </c>
      <c r="J1564" t="s">
        <v>31</v>
      </c>
      <c r="K1564" t="s">
        <v>23</v>
      </c>
      <c r="L1564">
        <v>2020</v>
      </c>
      <c r="M1564" t="s">
        <v>32</v>
      </c>
      <c r="N1564" t="s">
        <v>25</v>
      </c>
      <c r="O1564">
        <v>13</v>
      </c>
      <c r="P1564" t="s">
        <v>48</v>
      </c>
    </row>
    <row r="1565" spans="1:16" x14ac:dyDescent="0.35">
      <c r="A1565" t="s">
        <v>335</v>
      </c>
      <c r="B1565" t="s">
        <v>1084</v>
      </c>
      <c r="C1565" t="s">
        <v>51</v>
      </c>
      <c r="D1565" t="s">
        <v>55</v>
      </c>
      <c r="E1565">
        <v>4131.54</v>
      </c>
      <c r="F1565">
        <v>1</v>
      </c>
      <c r="G1565">
        <v>4131.54</v>
      </c>
      <c r="H1565" t="s">
        <v>38</v>
      </c>
      <c r="I1565" t="s">
        <v>21</v>
      </c>
      <c r="J1565" t="s">
        <v>22</v>
      </c>
      <c r="K1565" t="s">
        <v>23</v>
      </c>
      <c r="L1565">
        <v>2020</v>
      </c>
      <c r="M1565" t="s">
        <v>83</v>
      </c>
      <c r="N1565" t="s">
        <v>25</v>
      </c>
      <c r="O1565">
        <v>13</v>
      </c>
      <c r="P1565" t="s">
        <v>34</v>
      </c>
    </row>
    <row r="1566" spans="1:16" x14ac:dyDescent="0.35">
      <c r="A1566" t="s">
        <v>118</v>
      </c>
      <c r="B1566" t="s">
        <v>749</v>
      </c>
      <c r="C1566" t="s">
        <v>61</v>
      </c>
      <c r="D1566" t="s">
        <v>19</v>
      </c>
      <c r="E1566">
        <v>164.18</v>
      </c>
      <c r="F1566">
        <v>2</v>
      </c>
      <c r="G1566">
        <v>328.36</v>
      </c>
      <c r="H1566" t="s">
        <v>20</v>
      </c>
      <c r="I1566" t="s">
        <v>21</v>
      </c>
      <c r="J1566" t="s">
        <v>22</v>
      </c>
      <c r="K1566" t="s">
        <v>23</v>
      </c>
      <c r="L1566">
        <v>2020</v>
      </c>
      <c r="M1566" t="s">
        <v>83</v>
      </c>
      <c r="N1566" t="s">
        <v>42</v>
      </c>
      <c r="O1566">
        <v>21</v>
      </c>
      <c r="P1566" t="s">
        <v>58</v>
      </c>
    </row>
    <row r="1567" spans="1:16" x14ac:dyDescent="0.35">
      <c r="A1567" t="s">
        <v>509</v>
      </c>
      <c r="B1567" t="s">
        <v>730</v>
      </c>
      <c r="C1567" t="s">
        <v>61</v>
      </c>
      <c r="D1567" t="s">
        <v>75</v>
      </c>
      <c r="E1567">
        <v>3911.7</v>
      </c>
      <c r="F1567">
        <v>2</v>
      </c>
      <c r="G1567">
        <v>7823.4</v>
      </c>
      <c r="H1567" t="s">
        <v>122</v>
      </c>
      <c r="I1567" t="s">
        <v>39</v>
      </c>
      <c r="J1567" t="s">
        <v>40</v>
      </c>
      <c r="K1567" t="s">
        <v>23</v>
      </c>
      <c r="L1567">
        <v>2020</v>
      </c>
      <c r="M1567" t="s">
        <v>24</v>
      </c>
      <c r="N1567" t="s">
        <v>42</v>
      </c>
      <c r="O1567">
        <v>9</v>
      </c>
      <c r="P1567" t="s">
        <v>43</v>
      </c>
    </row>
    <row r="1568" spans="1:16" x14ac:dyDescent="0.35">
      <c r="A1568" t="s">
        <v>991</v>
      </c>
      <c r="B1568" t="s">
        <v>758</v>
      </c>
      <c r="C1568" t="s">
        <v>51</v>
      </c>
      <c r="D1568" t="s">
        <v>55</v>
      </c>
      <c r="E1568">
        <v>3066.57</v>
      </c>
      <c r="F1568">
        <v>2</v>
      </c>
      <c r="G1568">
        <v>6133.14</v>
      </c>
      <c r="H1568" t="s">
        <v>62</v>
      </c>
      <c r="I1568" t="s">
        <v>30</v>
      </c>
      <c r="J1568" t="s">
        <v>31</v>
      </c>
      <c r="K1568" t="s">
        <v>23</v>
      </c>
      <c r="L1568">
        <v>2020</v>
      </c>
      <c r="M1568" t="s">
        <v>41</v>
      </c>
      <c r="N1568" t="s">
        <v>42</v>
      </c>
      <c r="O1568">
        <v>10</v>
      </c>
      <c r="P1568" t="s">
        <v>48</v>
      </c>
    </row>
    <row r="1569" spans="1:16" x14ac:dyDescent="0.35">
      <c r="A1569" t="s">
        <v>410</v>
      </c>
      <c r="B1569" t="s">
        <v>615</v>
      </c>
      <c r="C1569" t="s">
        <v>51</v>
      </c>
      <c r="D1569" t="s">
        <v>55</v>
      </c>
      <c r="E1569">
        <v>1172.43</v>
      </c>
      <c r="F1569">
        <v>2</v>
      </c>
      <c r="G1569">
        <v>2344.86</v>
      </c>
      <c r="H1569" t="s">
        <v>95</v>
      </c>
      <c r="I1569" t="s">
        <v>30</v>
      </c>
      <c r="J1569" t="s">
        <v>31</v>
      </c>
      <c r="K1569" t="s">
        <v>23</v>
      </c>
      <c r="L1569">
        <v>2020</v>
      </c>
      <c r="M1569" t="s">
        <v>69</v>
      </c>
      <c r="N1569" t="s">
        <v>42</v>
      </c>
      <c r="O1569">
        <v>19</v>
      </c>
      <c r="P1569" t="s">
        <v>26</v>
      </c>
    </row>
    <row r="1570" spans="1:16" x14ac:dyDescent="0.35">
      <c r="A1570" t="s">
        <v>959</v>
      </c>
      <c r="B1570" t="s">
        <v>665</v>
      </c>
      <c r="C1570" t="s">
        <v>18</v>
      </c>
      <c r="D1570" t="s">
        <v>19</v>
      </c>
      <c r="E1570">
        <v>2116.02</v>
      </c>
      <c r="F1570">
        <v>3</v>
      </c>
      <c r="G1570">
        <v>6348.06</v>
      </c>
      <c r="H1570" t="s">
        <v>38</v>
      </c>
      <c r="I1570" t="s">
        <v>39</v>
      </c>
      <c r="J1570" t="s">
        <v>92</v>
      </c>
      <c r="K1570" t="s">
        <v>68</v>
      </c>
      <c r="L1570">
        <v>2020</v>
      </c>
      <c r="M1570" t="s">
        <v>32</v>
      </c>
      <c r="N1570" t="s">
        <v>42</v>
      </c>
      <c r="O1570">
        <v>11</v>
      </c>
      <c r="P1570" t="s">
        <v>76</v>
      </c>
    </row>
    <row r="1571" spans="1:16" x14ac:dyDescent="0.35">
      <c r="A1571" t="s">
        <v>646</v>
      </c>
      <c r="B1571" t="s">
        <v>199</v>
      </c>
      <c r="C1571" t="s">
        <v>61</v>
      </c>
      <c r="D1571" t="s">
        <v>19</v>
      </c>
      <c r="E1571">
        <v>3625.07</v>
      </c>
      <c r="F1571">
        <v>2</v>
      </c>
      <c r="G1571">
        <v>7250.14</v>
      </c>
      <c r="H1571" t="s">
        <v>38</v>
      </c>
      <c r="I1571" t="s">
        <v>39</v>
      </c>
      <c r="J1571" t="s">
        <v>40</v>
      </c>
      <c r="K1571" t="s">
        <v>23</v>
      </c>
      <c r="L1571">
        <v>2020</v>
      </c>
      <c r="M1571" t="s">
        <v>47</v>
      </c>
      <c r="N1571" t="s">
        <v>42</v>
      </c>
      <c r="O1571">
        <v>11</v>
      </c>
      <c r="P1571" t="s">
        <v>43</v>
      </c>
    </row>
    <row r="1572" spans="1:16" x14ac:dyDescent="0.35">
      <c r="A1572" t="s">
        <v>188</v>
      </c>
      <c r="B1572" t="s">
        <v>853</v>
      </c>
      <c r="C1572" t="s">
        <v>51</v>
      </c>
      <c r="D1572" t="s">
        <v>29</v>
      </c>
      <c r="E1572">
        <v>1562.99</v>
      </c>
      <c r="F1572">
        <v>3</v>
      </c>
      <c r="G1572">
        <v>4688.97</v>
      </c>
      <c r="H1572" t="s">
        <v>62</v>
      </c>
      <c r="I1572" t="s">
        <v>66</v>
      </c>
      <c r="J1572" t="s">
        <v>67</v>
      </c>
      <c r="K1572" t="s">
        <v>68</v>
      </c>
      <c r="L1572">
        <v>2020</v>
      </c>
      <c r="M1572" t="s">
        <v>88</v>
      </c>
      <c r="N1572" t="s">
        <v>42</v>
      </c>
      <c r="O1572">
        <v>18</v>
      </c>
      <c r="P1572" t="s">
        <v>26</v>
      </c>
    </row>
    <row r="1573" spans="1:16" x14ac:dyDescent="0.35">
      <c r="A1573" t="s">
        <v>311</v>
      </c>
      <c r="B1573" t="s">
        <v>974</v>
      </c>
      <c r="C1573" t="s">
        <v>61</v>
      </c>
      <c r="D1573" t="s">
        <v>19</v>
      </c>
      <c r="E1573">
        <v>1697.94</v>
      </c>
      <c r="F1573">
        <v>1</v>
      </c>
      <c r="G1573">
        <v>1697.94</v>
      </c>
      <c r="H1573" t="s">
        <v>95</v>
      </c>
      <c r="I1573" t="s">
        <v>21</v>
      </c>
      <c r="J1573" t="s">
        <v>22</v>
      </c>
      <c r="K1573" t="s">
        <v>23</v>
      </c>
      <c r="L1573">
        <v>2020</v>
      </c>
      <c r="M1573" t="s">
        <v>41</v>
      </c>
      <c r="N1573" t="s">
        <v>25</v>
      </c>
      <c r="O1573">
        <v>13</v>
      </c>
      <c r="P1573" t="s">
        <v>76</v>
      </c>
    </row>
    <row r="1574" spans="1:16" x14ac:dyDescent="0.35">
      <c r="A1574" t="s">
        <v>872</v>
      </c>
      <c r="B1574" t="s">
        <v>554</v>
      </c>
      <c r="C1574" t="s">
        <v>51</v>
      </c>
      <c r="D1574" t="s">
        <v>75</v>
      </c>
      <c r="E1574">
        <v>1344.77</v>
      </c>
      <c r="F1574">
        <v>1</v>
      </c>
      <c r="G1574">
        <v>1344.77</v>
      </c>
      <c r="H1574" t="s">
        <v>95</v>
      </c>
      <c r="I1574" t="s">
        <v>66</v>
      </c>
      <c r="J1574" t="s">
        <v>79</v>
      </c>
      <c r="K1574" t="s">
        <v>68</v>
      </c>
      <c r="L1574">
        <v>2020</v>
      </c>
      <c r="M1574" t="s">
        <v>69</v>
      </c>
      <c r="N1574" t="s">
        <v>42</v>
      </c>
      <c r="O1574">
        <v>14</v>
      </c>
      <c r="P1574" t="s">
        <v>58</v>
      </c>
    </row>
    <row r="1575" spans="1:16" x14ac:dyDescent="0.35">
      <c r="A1575" t="s">
        <v>450</v>
      </c>
      <c r="B1575" t="s">
        <v>772</v>
      </c>
      <c r="C1575" t="s">
        <v>18</v>
      </c>
      <c r="D1575" t="s">
        <v>37</v>
      </c>
      <c r="E1575">
        <v>249.35</v>
      </c>
      <c r="F1575">
        <v>1</v>
      </c>
      <c r="G1575">
        <v>249.35</v>
      </c>
      <c r="H1575" t="s">
        <v>62</v>
      </c>
      <c r="I1575" t="s">
        <v>66</v>
      </c>
      <c r="J1575" t="s">
        <v>79</v>
      </c>
      <c r="K1575" t="s">
        <v>68</v>
      </c>
      <c r="L1575">
        <v>2020</v>
      </c>
      <c r="M1575" t="s">
        <v>52</v>
      </c>
      <c r="N1575" t="s">
        <v>42</v>
      </c>
      <c r="O1575">
        <v>16</v>
      </c>
      <c r="P1575" t="s">
        <v>34</v>
      </c>
    </row>
    <row r="1576" spans="1:16" x14ac:dyDescent="0.35">
      <c r="A1576" t="s">
        <v>575</v>
      </c>
      <c r="B1576" t="s">
        <v>431</v>
      </c>
      <c r="C1576" t="s">
        <v>61</v>
      </c>
      <c r="D1576" t="s">
        <v>37</v>
      </c>
      <c r="E1576">
        <v>3465.83</v>
      </c>
      <c r="F1576">
        <v>2</v>
      </c>
      <c r="G1576">
        <v>6931.66</v>
      </c>
      <c r="H1576" t="s">
        <v>62</v>
      </c>
      <c r="I1576" t="s">
        <v>39</v>
      </c>
      <c r="J1576" t="s">
        <v>40</v>
      </c>
      <c r="K1576" t="s">
        <v>23</v>
      </c>
      <c r="L1576">
        <v>2020</v>
      </c>
      <c r="M1576" t="s">
        <v>83</v>
      </c>
      <c r="N1576" t="s">
        <v>70</v>
      </c>
      <c r="O1576">
        <v>21</v>
      </c>
      <c r="P1576" t="s">
        <v>58</v>
      </c>
    </row>
    <row r="1577" spans="1:16" x14ac:dyDescent="0.35">
      <c r="A1577" t="s">
        <v>777</v>
      </c>
      <c r="B1577" t="s">
        <v>255</v>
      </c>
      <c r="C1577" t="s">
        <v>61</v>
      </c>
      <c r="D1577" t="s">
        <v>55</v>
      </c>
      <c r="E1577">
        <v>1137.74</v>
      </c>
      <c r="F1577">
        <v>1</v>
      </c>
      <c r="G1577">
        <v>1137.74</v>
      </c>
      <c r="H1577" t="s">
        <v>20</v>
      </c>
      <c r="I1577" t="s">
        <v>66</v>
      </c>
      <c r="J1577" t="s">
        <v>67</v>
      </c>
      <c r="K1577" t="s">
        <v>68</v>
      </c>
      <c r="L1577">
        <v>2020</v>
      </c>
      <c r="M1577" t="s">
        <v>135</v>
      </c>
      <c r="N1577" t="s">
        <v>42</v>
      </c>
      <c r="O1577">
        <v>18</v>
      </c>
      <c r="P1577" t="s">
        <v>58</v>
      </c>
    </row>
    <row r="1578" spans="1:16" x14ac:dyDescent="0.35">
      <c r="A1578" t="s">
        <v>1109</v>
      </c>
      <c r="B1578" t="s">
        <v>875</v>
      </c>
      <c r="C1578" t="s">
        <v>51</v>
      </c>
      <c r="D1578" t="s">
        <v>19</v>
      </c>
      <c r="E1578">
        <v>2191.5500000000002</v>
      </c>
      <c r="F1578">
        <v>1</v>
      </c>
      <c r="G1578">
        <v>2191.5500000000002</v>
      </c>
      <c r="H1578" t="s">
        <v>46</v>
      </c>
      <c r="I1578" t="s">
        <v>66</v>
      </c>
      <c r="J1578" t="s">
        <v>79</v>
      </c>
      <c r="K1578" t="s">
        <v>68</v>
      </c>
      <c r="L1578">
        <v>2020</v>
      </c>
      <c r="M1578" t="s">
        <v>83</v>
      </c>
      <c r="N1578" t="s">
        <v>70</v>
      </c>
      <c r="O1578">
        <v>17</v>
      </c>
      <c r="P1578" t="s">
        <v>76</v>
      </c>
    </row>
    <row r="1579" spans="1:16" x14ac:dyDescent="0.35">
      <c r="A1579" t="s">
        <v>283</v>
      </c>
      <c r="B1579" t="s">
        <v>1028</v>
      </c>
      <c r="C1579" t="s">
        <v>51</v>
      </c>
      <c r="D1579" t="s">
        <v>37</v>
      </c>
      <c r="E1579">
        <v>2795.67</v>
      </c>
      <c r="F1579">
        <v>3</v>
      </c>
      <c r="G1579">
        <v>8387.01</v>
      </c>
      <c r="H1579" t="s">
        <v>20</v>
      </c>
      <c r="I1579" t="s">
        <v>21</v>
      </c>
      <c r="J1579" t="s">
        <v>22</v>
      </c>
      <c r="K1579" t="s">
        <v>23</v>
      </c>
      <c r="L1579">
        <v>2020</v>
      </c>
      <c r="M1579" t="s">
        <v>100</v>
      </c>
      <c r="N1579" t="s">
        <v>42</v>
      </c>
      <c r="O1579">
        <v>11</v>
      </c>
      <c r="P1579" t="s">
        <v>26</v>
      </c>
    </row>
    <row r="1580" spans="1:16" x14ac:dyDescent="0.35">
      <c r="A1580" t="s">
        <v>214</v>
      </c>
      <c r="B1580" t="s">
        <v>992</v>
      </c>
      <c r="C1580" t="s">
        <v>18</v>
      </c>
      <c r="D1580" t="s">
        <v>82</v>
      </c>
      <c r="E1580">
        <v>1925.91</v>
      </c>
      <c r="F1580">
        <v>2</v>
      </c>
      <c r="G1580">
        <v>3851.82</v>
      </c>
      <c r="H1580" t="s">
        <v>122</v>
      </c>
      <c r="I1580" t="s">
        <v>66</v>
      </c>
      <c r="J1580" t="s">
        <v>79</v>
      </c>
      <c r="K1580" t="s">
        <v>68</v>
      </c>
      <c r="L1580">
        <v>2020</v>
      </c>
      <c r="M1580" t="s">
        <v>135</v>
      </c>
      <c r="N1580" t="s">
        <v>42</v>
      </c>
      <c r="O1580">
        <v>15</v>
      </c>
      <c r="P1580" t="s">
        <v>84</v>
      </c>
    </row>
    <row r="1581" spans="1:16" x14ac:dyDescent="0.35">
      <c r="A1581" t="s">
        <v>111</v>
      </c>
      <c r="B1581" t="s">
        <v>990</v>
      </c>
      <c r="C1581" t="s">
        <v>18</v>
      </c>
      <c r="D1581" t="s">
        <v>37</v>
      </c>
      <c r="E1581">
        <v>3746.97</v>
      </c>
      <c r="F1581">
        <v>3</v>
      </c>
      <c r="G1581">
        <v>11240.91</v>
      </c>
      <c r="H1581" t="s">
        <v>95</v>
      </c>
      <c r="I1581" t="s">
        <v>21</v>
      </c>
      <c r="J1581" t="s">
        <v>22</v>
      </c>
      <c r="K1581" t="s">
        <v>23</v>
      </c>
      <c r="L1581">
        <v>2020</v>
      </c>
      <c r="M1581" t="s">
        <v>69</v>
      </c>
      <c r="N1581" t="s">
        <v>42</v>
      </c>
      <c r="O1581">
        <v>20</v>
      </c>
      <c r="P1581" t="s">
        <v>84</v>
      </c>
    </row>
    <row r="1582" spans="1:16" x14ac:dyDescent="0.35">
      <c r="A1582" t="s">
        <v>581</v>
      </c>
      <c r="B1582" t="s">
        <v>558</v>
      </c>
      <c r="C1582" t="s">
        <v>61</v>
      </c>
      <c r="D1582" t="s">
        <v>91</v>
      </c>
      <c r="E1582">
        <v>4577.37</v>
      </c>
      <c r="F1582">
        <v>3</v>
      </c>
      <c r="G1582">
        <v>13732.11</v>
      </c>
      <c r="H1582" t="s">
        <v>20</v>
      </c>
      <c r="I1582" t="s">
        <v>39</v>
      </c>
      <c r="J1582" t="s">
        <v>92</v>
      </c>
      <c r="K1582" t="s">
        <v>68</v>
      </c>
      <c r="L1582">
        <v>2020</v>
      </c>
      <c r="M1582" t="s">
        <v>32</v>
      </c>
      <c r="N1582" t="s">
        <v>42</v>
      </c>
      <c r="O1582">
        <v>12</v>
      </c>
      <c r="P1582" t="s">
        <v>58</v>
      </c>
    </row>
    <row r="1583" spans="1:16" x14ac:dyDescent="0.35">
      <c r="A1583" t="s">
        <v>157</v>
      </c>
      <c r="B1583" t="s">
        <v>150</v>
      </c>
      <c r="C1583" t="s">
        <v>51</v>
      </c>
      <c r="D1583" t="s">
        <v>29</v>
      </c>
      <c r="E1583">
        <v>2718.66</v>
      </c>
      <c r="F1583">
        <v>1</v>
      </c>
      <c r="G1583">
        <v>2718.66</v>
      </c>
      <c r="H1583" t="s">
        <v>46</v>
      </c>
      <c r="I1583" t="s">
        <v>21</v>
      </c>
      <c r="J1583" t="s">
        <v>22</v>
      </c>
      <c r="K1583" t="s">
        <v>23</v>
      </c>
      <c r="L1583">
        <v>2020</v>
      </c>
      <c r="M1583" t="s">
        <v>88</v>
      </c>
      <c r="N1583" t="s">
        <v>42</v>
      </c>
      <c r="O1583">
        <v>17</v>
      </c>
      <c r="P1583" t="s">
        <v>34</v>
      </c>
    </row>
    <row r="1584" spans="1:16" x14ac:dyDescent="0.35">
      <c r="A1584" t="s">
        <v>161</v>
      </c>
      <c r="B1584" t="s">
        <v>771</v>
      </c>
      <c r="C1584" t="s">
        <v>18</v>
      </c>
      <c r="D1584" t="s">
        <v>19</v>
      </c>
      <c r="E1584">
        <v>1634.73</v>
      </c>
      <c r="F1584">
        <v>3</v>
      </c>
      <c r="G1584">
        <v>4904.1899999999996</v>
      </c>
      <c r="H1584" t="s">
        <v>95</v>
      </c>
      <c r="I1584" t="s">
        <v>66</v>
      </c>
      <c r="J1584" t="s">
        <v>67</v>
      </c>
      <c r="K1584" t="s">
        <v>68</v>
      </c>
      <c r="L1584">
        <v>2020</v>
      </c>
      <c r="M1584" t="s">
        <v>52</v>
      </c>
      <c r="N1584" t="s">
        <v>42</v>
      </c>
      <c r="O1584">
        <v>15</v>
      </c>
      <c r="P1584" t="s">
        <v>43</v>
      </c>
    </row>
    <row r="1585" spans="1:16" x14ac:dyDescent="0.35">
      <c r="A1585" t="s">
        <v>868</v>
      </c>
      <c r="B1585" t="s">
        <v>705</v>
      </c>
      <c r="C1585" t="s">
        <v>61</v>
      </c>
      <c r="D1585" t="s">
        <v>29</v>
      </c>
      <c r="E1585">
        <v>2537.83</v>
      </c>
      <c r="F1585">
        <v>3</v>
      </c>
      <c r="G1585">
        <v>7613.49</v>
      </c>
      <c r="H1585" t="s">
        <v>87</v>
      </c>
      <c r="I1585" t="s">
        <v>39</v>
      </c>
      <c r="J1585" t="s">
        <v>92</v>
      </c>
      <c r="K1585" t="s">
        <v>68</v>
      </c>
      <c r="L1585">
        <v>2020</v>
      </c>
      <c r="M1585" t="s">
        <v>100</v>
      </c>
      <c r="N1585" t="s">
        <v>33</v>
      </c>
      <c r="O1585">
        <v>16</v>
      </c>
      <c r="P1585" t="s">
        <v>48</v>
      </c>
    </row>
    <row r="1586" spans="1:16" x14ac:dyDescent="0.35">
      <c r="A1586" t="s">
        <v>687</v>
      </c>
      <c r="B1586" t="s">
        <v>1110</v>
      </c>
      <c r="C1586" t="s">
        <v>61</v>
      </c>
      <c r="D1586" t="s">
        <v>19</v>
      </c>
      <c r="E1586">
        <v>1791.89</v>
      </c>
      <c r="F1586">
        <v>3</v>
      </c>
      <c r="G1586">
        <v>5375.67</v>
      </c>
      <c r="H1586" t="s">
        <v>87</v>
      </c>
      <c r="I1586" t="s">
        <v>66</v>
      </c>
      <c r="J1586" t="s">
        <v>67</v>
      </c>
      <c r="K1586" t="s">
        <v>68</v>
      </c>
      <c r="L1586">
        <v>2020</v>
      </c>
      <c r="M1586" t="s">
        <v>24</v>
      </c>
      <c r="N1586" t="s">
        <v>25</v>
      </c>
      <c r="O1586">
        <v>11</v>
      </c>
      <c r="P1586" t="s">
        <v>43</v>
      </c>
    </row>
    <row r="1587" spans="1:16" x14ac:dyDescent="0.35">
      <c r="A1587" t="s">
        <v>956</v>
      </c>
      <c r="B1587" t="s">
        <v>808</v>
      </c>
      <c r="C1587" t="s">
        <v>51</v>
      </c>
      <c r="D1587" t="s">
        <v>19</v>
      </c>
      <c r="E1587">
        <v>4579.04</v>
      </c>
      <c r="F1587">
        <v>1</v>
      </c>
      <c r="G1587">
        <v>4579.04</v>
      </c>
      <c r="H1587" t="s">
        <v>122</v>
      </c>
      <c r="I1587" t="s">
        <v>66</v>
      </c>
      <c r="J1587" t="s">
        <v>79</v>
      </c>
      <c r="K1587" t="s">
        <v>68</v>
      </c>
      <c r="L1587">
        <v>2020</v>
      </c>
      <c r="M1587" t="s">
        <v>149</v>
      </c>
      <c r="N1587" t="s">
        <v>25</v>
      </c>
      <c r="O1587">
        <v>20</v>
      </c>
      <c r="P1587" t="s">
        <v>43</v>
      </c>
    </row>
    <row r="1588" spans="1:16" x14ac:dyDescent="0.35">
      <c r="A1588" t="s">
        <v>129</v>
      </c>
      <c r="B1588" t="s">
        <v>913</v>
      </c>
      <c r="C1588" t="s">
        <v>61</v>
      </c>
      <c r="D1588" t="s">
        <v>37</v>
      </c>
      <c r="E1588">
        <v>141.54</v>
      </c>
      <c r="F1588">
        <v>3</v>
      </c>
      <c r="G1588">
        <v>424.62</v>
      </c>
      <c r="H1588" t="s">
        <v>62</v>
      </c>
      <c r="I1588" t="s">
        <v>30</v>
      </c>
      <c r="J1588" t="s">
        <v>31</v>
      </c>
      <c r="K1588" t="s">
        <v>23</v>
      </c>
      <c r="L1588">
        <v>2020</v>
      </c>
      <c r="M1588" t="s">
        <v>24</v>
      </c>
      <c r="N1588" t="s">
        <v>42</v>
      </c>
      <c r="O1588">
        <v>11</v>
      </c>
      <c r="P1588" t="s">
        <v>76</v>
      </c>
    </row>
    <row r="1589" spans="1:16" x14ac:dyDescent="0.35">
      <c r="A1589" t="s">
        <v>549</v>
      </c>
      <c r="B1589" t="s">
        <v>628</v>
      </c>
      <c r="C1589" t="s">
        <v>51</v>
      </c>
      <c r="D1589" t="s">
        <v>91</v>
      </c>
      <c r="E1589">
        <v>4120.96</v>
      </c>
      <c r="F1589">
        <v>1</v>
      </c>
      <c r="G1589">
        <v>4120.96</v>
      </c>
      <c r="H1589" t="s">
        <v>46</v>
      </c>
      <c r="I1589" t="s">
        <v>21</v>
      </c>
      <c r="J1589" t="s">
        <v>22</v>
      </c>
      <c r="K1589" t="s">
        <v>23</v>
      </c>
      <c r="L1589">
        <v>2020</v>
      </c>
      <c r="M1589" t="s">
        <v>32</v>
      </c>
      <c r="N1589" t="s">
        <v>70</v>
      </c>
      <c r="O1589">
        <v>18</v>
      </c>
      <c r="P1589" t="s">
        <v>26</v>
      </c>
    </row>
    <row r="1590" spans="1:16" x14ac:dyDescent="0.35">
      <c r="A1590" t="s">
        <v>575</v>
      </c>
      <c r="B1590" t="s">
        <v>1028</v>
      </c>
      <c r="C1590" t="s">
        <v>61</v>
      </c>
      <c r="D1590" t="s">
        <v>55</v>
      </c>
      <c r="E1590">
        <v>1611.26</v>
      </c>
      <c r="F1590">
        <v>1</v>
      </c>
      <c r="G1590">
        <v>1611.26</v>
      </c>
      <c r="H1590" t="s">
        <v>62</v>
      </c>
      <c r="I1590" t="s">
        <v>66</v>
      </c>
      <c r="J1590" t="s">
        <v>67</v>
      </c>
      <c r="K1590" t="s">
        <v>68</v>
      </c>
      <c r="L1590">
        <v>2020</v>
      </c>
      <c r="M1590" t="s">
        <v>83</v>
      </c>
      <c r="N1590" t="s">
        <v>42</v>
      </c>
      <c r="O1590">
        <v>11</v>
      </c>
      <c r="P1590" t="s">
        <v>58</v>
      </c>
    </row>
    <row r="1591" spans="1:16" x14ac:dyDescent="0.35">
      <c r="A1591" t="s">
        <v>1015</v>
      </c>
      <c r="B1591" t="s">
        <v>358</v>
      </c>
      <c r="C1591" t="s">
        <v>51</v>
      </c>
      <c r="D1591" t="s">
        <v>37</v>
      </c>
      <c r="E1591">
        <v>48.97</v>
      </c>
      <c r="F1591">
        <v>1</v>
      </c>
      <c r="G1591">
        <v>48.97</v>
      </c>
      <c r="H1591" t="s">
        <v>62</v>
      </c>
      <c r="I1591" t="s">
        <v>66</v>
      </c>
      <c r="J1591" t="s">
        <v>79</v>
      </c>
      <c r="K1591" t="s">
        <v>68</v>
      </c>
      <c r="L1591">
        <v>2020</v>
      </c>
      <c r="M1591" t="s">
        <v>149</v>
      </c>
      <c r="N1591" t="s">
        <v>33</v>
      </c>
      <c r="O1591">
        <v>19</v>
      </c>
      <c r="P1591" t="s">
        <v>48</v>
      </c>
    </row>
    <row r="1592" spans="1:16" x14ac:dyDescent="0.35">
      <c r="A1592" t="s">
        <v>777</v>
      </c>
      <c r="B1592" t="s">
        <v>137</v>
      </c>
      <c r="C1592" t="s">
        <v>18</v>
      </c>
      <c r="D1592" t="s">
        <v>37</v>
      </c>
      <c r="E1592">
        <v>4988.41</v>
      </c>
      <c r="F1592">
        <v>3</v>
      </c>
      <c r="G1592">
        <v>14965.23</v>
      </c>
      <c r="H1592" t="s">
        <v>95</v>
      </c>
      <c r="I1592" t="s">
        <v>39</v>
      </c>
      <c r="J1592" t="s">
        <v>92</v>
      </c>
      <c r="K1592" t="s">
        <v>68</v>
      </c>
      <c r="L1592">
        <v>2020</v>
      </c>
      <c r="M1592" t="s">
        <v>135</v>
      </c>
      <c r="N1592" t="s">
        <v>25</v>
      </c>
      <c r="O1592">
        <v>15</v>
      </c>
      <c r="P1592" t="s">
        <v>58</v>
      </c>
    </row>
    <row r="1593" spans="1:16" x14ac:dyDescent="0.35">
      <c r="A1593" t="s">
        <v>267</v>
      </c>
      <c r="B1593" t="s">
        <v>743</v>
      </c>
      <c r="C1593" t="s">
        <v>61</v>
      </c>
      <c r="D1593" t="s">
        <v>82</v>
      </c>
      <c r="E1593">
        <v>2013.34</v>
      </c>
      <c r="F1593">
        <v>2</v>
      </c>
      <c r="G1593">
        <v>4026.68</v>
      </c>
      <c r="H1593" t="s">
        <v>87</v>
      </c>
      <c r="I1593" t="s">
        <v>39</v>
      </c>
      <c r="J1593" t="s">
        <v>40</v>
      </c>
      <c r="K1593" t="s">
        <v>23</v>
      </c>
      <c r="L1593">
        <v>2020</v>
      </c>
      <c r="M1593" t="s">
        <v>135</v>
      </c>
      <c r="N1593" t="s">
        <v>25</v>
      </c>
      <c r="O1593">
        <v>19</v>
      </c>
      <c r="P1593" t="s">
        <v>43</v>
      </c>
    </row>
    <row r="1594" spans="1:16" x14ac:dyDescent="0.35">
      <c r="A1594" t="s">
        <v>252</v>
      </c>
      <c r="B1594" t="s">
        <v>639</v>
      </c>
      <c r="C1594" t="s">
        <v>61</v>
      </c>
      <c r="D1594" t="s">
        <v>82</v>
      </c>
      <c r="E1594">
        <v>4991.8</v>
      </c>
      <c r="F1594">
        <v>3</v>
      </c>
      <c r="G1594">
        <v>14975.4</v>
      </c>
      <c r="H1594" t="s">
        <v>87</v>
      </c>
      <c r="I1594" t="s">
        <v>30</v>
      </c>
      <c r="J1594" t="s">
        <v>31</v>
      </c>
      <c r="K1594" t="s">
        <v>23</v>
      </c>
      <c r="L1594">
        <v>2020</v>
      </c>
      <c r="M1594" t="s">
        <v>69</v>
      </c>
      <c r="N1594" t="s">
        <v>42</v>
      </c>
      <c r="O1594">
        <v>9</v>
      </c>
      <c r="P1594" t="s">
        <v>34</v>
      </c>
    </row>
    <row r="1595" spans="1:16" x14ac:dyDescent="0.35">
      <c r="A1595" t="s">
        <v>347</v>
      </c>
      <c r="B1595" t="s">
        <v>943</v>
      </c>
      <c r="C1595" t="s">
        <v>18</v>
      </c>
      <c r="D1595" t="s">
        <v>91</v>
      </c>
      <c r="E1595">
        <v>4569.28</v>
      </c>
      <c r="F1595">
        <v>2</v>
      </c>
      <c r="G1595">
        <v>9138.56</v>
      </c>
      <c r="H1595" t="s">
        <v>38</v>
      </c>
      <c r="I1595" t="s">
        <v>66</v>
      </c>
      <c r="J1595" t="s">
        <v>67</v>
      </c>
      <c r="K1595" t="s">
        <v>68</v>
      </c>
      <c r="L1595">
        <v>2020</v>
      </c>
      <c r="M1595" t="s">
        <v>63</v>
      </c>
      <c r="N1595" t="s">
        <v>25</v>
      </c>
      <c r="O1595">
        <v>18</v>
      </c>
      <c r="P1595" t="s">
        <v>34</v>
      </c>
    </row>
    <row r="1596" spans="1:16" x14ac:dyDescent="0.35">
      <c r="A1596" t="s">
        <v>755</v>
      </c>
      <c r="B1596" t="s">
        <v>1086</v>
      </c>
      <c r="C1596" t="s">
        <v>61</v>
      </c>
      <c r="D1596" t="s">
        <v>19</v>
      </c>
      <c r="E1596">
        <v>3222.53</v>
      </c>
      <c r="F1596">
        <v>1</v>
      </c>
      <c r="G1596">
        <v>3222.53</v>
      </c>
      <c r="H1596" t="s">
        <v>122</v>
      </c>
      <c r="I1596" t="s">
        <v>39</v>
      </c>
      <c r="J1596" t="s">
        <v>40</v>
      </c>
      <c r="K1596" t="s">
        <v>23</v>
      </c>
      <c r="L1596">
        <v>2020</v>
      </c>
      <c r="M1596" t="s">
        <v>32</v>
      </c>
      <c r="N1596" t="s">
        <v>42</v>
      </c>
      <c r="O1596">
        <v>10</v>
      </c>
      <c r="P1596" t="s">
        <v>48</v>
      </c>
    </row>
    <row r="1597" spans="1:16" x14ac:dyDescent="0.35">
      <c r="A1597" t="s">
        <v>418</v>
      </c>
      <c r="B1597" t="s">
        <v>354</v>
      </c>
      <c r="C1597" t="s">
        <v>61</v>
      </c>
      <c r="D1597" t="s">
        <v>82</v>
      </c>
      <c r="E1597">
        <v>3287.79</v>
      </c>
      <c r="F1597">
        <v>2</v>
      </c>
      <c r="G1597">
        <v>6575.58</v>
      </c>
      <c r="H1597" t="s">
        <v>95</v>
      </c>
      <c r="I1597" t="s">
        <v>21</v>
      </c>
      <c r="J1597" t="s">
        <v>22</v>
      </c>
      <c r="K1597" t="s">
        <v>23</v>
      </c>
      <c r="L1597">
        <v>2020</v>
      </c>
      <c r="M1597" t="s">
        <v>41</v>
      </c>
      <c r="N1597" t="s">
        <v>70</v>
      </c>
      <c r="O1597">
        <v>15</v>
      </c>
      <c r="P1597" t="s">
        <v>26</v>
      </c>
    </row>
    <row r="1598" spans="1:16" x14ac:dyDescent="0.35">
      <c r="A1598" t="s">
        <v>430</v>
      </c>
      <c r="B1598" t="s">
        <v>1065</v>
      </c>
      <c r="C1598" t="s">
        <v>18</v>
      </c>
      <c r="D1598" t="s">
        <v>75</v>
      </c>
      <c r="E1598">
        <v>3480.76</v>
      </c>
      <c r="F1598">
        <v>1</v>
      </c>
      <c r="G1598">
        <v>3480.76</v>
      </c>
      <c r="H1598" t="s">
        <v>38</v>
      </c>
      <c r="I1598" t="s">
        <v>30</v>
      </c>
      <c r="J1598" t="s">
        <v>31</v>
      </c>
      <c r="K1598" t="s">
        <v>23</v>
      </c>
      <c r="L1598">
        <v>2020</v>
      </c>
      <c r="M1598" t="s">
        <v>63</v>
      </c>
      <c r="N1598" t="s">
        <v>33</v>
      </c>
      <c r="O1598">
        <v>17</v>
      </c>
      <c r="P1598" t="s">
        <v>48</v>
      </c>
    </row>
    <row r="1599" spans="1:16" x14ac:dyDescent="0.35">
      <c r="A1599" t="s">
        <v>313</v>
      </c>
      <c r="B1599" t="s">
        <v>582</v>
      </c>
      <c r="C1599" t="s">
        <v>61</v>
      </c>
      <c r="D1599" t="s">
        <v>55</v>
      </c>
      <c r="E1599">
        <v>524.5</v>
      </c>
      <c r="F1599">
        <v>1</v>
      </c>
      <c r="G1599">
        <v>524.5</v>
      </c>
      <c r="H1599" t="s">
        <v>46</v>
      </c>
      <c r="I1599" t="s">
        <v>66</v>
      </c>
      <c r="J1599" t="s">
        <v>79</v>
      </c>
      <c r="K1599" t="s">
        <v>68</v>
      </c>
      <c r="L1599">
        <v>2020</v>
      </c>
      <c r="M1599" t="s">
        <v>41</v>
      </c>
      <c r="N1599" t="s">
        <v>42</v>
      </c>
      <c r="O1599">
        <v>12</v>
      </c>
      <c r="P1599" t="s">
        <v>76</v>
      </c>
    </row>
    <row r="1600" spans="1:16" x14ac:dyDescent="0.35">
      <c r="A1600" t="s">
        <v>452</v>
      </c>
      <c r="B1600" t="s">
        <v>1111</v>
      </c>
      <c r="C1600" t="s">
        <v>61</v>
      </c>
      <c r="D1600" t="s">
        <v>37</v>
      </c>
      <c r="E1600">
        <v>318.82</v>
      </c>
      <c r="F1600">
        <v>3</v>
      </c>
      <c r="G1600">
        <v>956.46</v>
      </c>
      <c r="H1600" t="s">
        <v>62</v>
      </c>
      <c r="I1600" t="s">
        <v>39</v>
      </c>
      <c r="J1600" t="s">
        <v>92</v>
      </c>
      <c r="K1600" t="s">
        <v>68</v>
      </c>
      <c r="L1600">
        <v>2020</v>
      </c>
      <c r="M1600" t="s">
        <v>52</v>
      </c>
      <c r="N1600" t="s">
        <v>42</v>
      </c>
      <c r="O1600">
        <v>9</v>
      </c>
      <c r="P1600" t="s">
        <v>58</v>
      </c>
    </row>
    <row r="1601" spans="1:16" x14ac:dyDescent="0.35">
      <c r="A1601" t="s">
        <v>577</v>
      </c>
      <c r="B1601" t="s">
        <v>784</v>
      </c>
      <c r="C1601" t="s">
        <v>51</v>
      </c>
      <c r="D1601" t="s">
        <v>75</v>
      </c>
      <c r="E1601">
        <v>3320.69</v>
      </c>
      <c r="F1601">
        <v>3</v>
      </c>
      <c r="G1601">
        <v>9962.07</v>
      </c>
      <c r="H1601" t="s">
        <v>95</v>
      </c>
      <c r="I1601" t="s">
        <v>21</v>
      </c>
      <c r="J1601" t="s">
        <v>22</v>
      </c>
      <c r="K1601" t="s">
        <v>23</v>
      </c>
      <c r="L1601">
        <v>2020</v>
      </c>
      <c r="M1601" t="s">
        <v>63</v>
      </c>
      <c r="N1601" t="s">
        <v>42</v>
      </c>
      <c r="O1601">
        <v>21</v>
      </c>
      <c r="P1601" t="s">
        <v>43</v>
      </c>
    </row>
    <row r="1602" spans="1:16" x14ac:dyDescent="0.35">
      <c r="A1602" t="s">
        <v>242</v>
      </c>
      <c r="B1602" t="s">
        <v>1030</v>
      </c>
      <c r="C1602" t="s">
        <v>51</v>
      </c>
      <c r="D1602" t="s">
        <v>29</v>
      </c>
      <c r="E1602">
        <v>981.72</v>
      </c>
      <c r="F1602">
        <v>1</v>
      </c>
      <c r="G1602">
        <v>981.72</v>
      </c>
      <c r="H1602" t="s">
        <v>87</v>
      </c>
      <c r="I1602" t="s">
        <v>21</v>
      </c>
      <c r="J1602" t="s">
        <v>22</v>
      </c>
      <c r="K1602" t="s">
        <v>23</v>
      </c>
      <c r="L1602">
        <v>2020</v>
      </c>
      <c r="M1602" t="s">
        <v>83</v>
      </c>
      <c r="N1602" t="s">
        <v>70</v>
      </c>
      <c r="O1602">
        <v>9</v>
      </c>
      <c r="P1602" t="s">
        <v>76</v>
      </c>
    </row>
    <row r="1603" spans="1:16" x14ac:dyDescent="0.35">
      <c r="A1603" t="s">
        <v>1112</v>
      </c>
      <c r="B1603" t="s">
        <v>976</v>
      </c>
      <c r="C1603" t="s">
        <v>51</v>
      </c>
      <c r="D1603" t="s">
        <v>37</v>
      </c>
      <c r="E1603">
        <v>3581.02</v>
      </c>
      <c r="F1603">
        <v>1</v>
      </c>
      <c r="G1603">
        <v>3581.02</v>
      </c>
      <c r="H1603" t="s">
        <v>46</v>
      </c>
      <c r="I1603" t="s">
        <v>39</v>
      </c>
      <c r="J1603" t="s">
        <v>92</v>
      </c>
      <c r="K1603" t="s">
        <v>68</v>
      </c>
      <c r="L1603">
        <v>2020</v>
      </c>
      <c r="M1603" t="s">
        <v>100</v>
      </c>
      <c r="N1603" t="s">
        <v>42</v>
      </c>
      <c r="O1603">
        <v>15</v>
      </c>
      <c r="P1603" t="s">
        <v>43</v>
      </c>
    </row>
    <row r="1604" spans="1:16" x14ac:dyDescent="0.35">
      <c r="A1604" t="s">
        <v>975</v>
      </c>
      <c r="B1604" t="s">
        <v>622</v>
      </c>
      <c r="C1604" t="s">
        <v>61</v>
      </c>
      <c r="D1604" t="s">
        <v>29</v>
      </c>
      <c r="E1604">
        <v>1024.55</v>
      </c>
      <c r="F1604">
        <v>2</v>
      </c>
      <c r="G1604">
        <v>2049.1</v>
      </c>
      <c r="H1604" t="s">
        <v>38</v>
      </c>
      <c r="I1604" t="s">
        <v>66</v>
      </c>
      <c r="J1604" t="s">
        <v>79</v>
      </c>
      <c r="K1604" t="s">
        <v>68</v>
      </c>
      <c r="L1604">
        <v>2020</v>
      </c>
      <c r="M1604" t="s">
        <v>47</v>
      </c>
      <c r="N1604" t="s">
        <v>25</v>
      </c>
      <c r="O1604">
        <v>17</v>
      </c>
      <c r="P1604" t="s">
        <v>48</v>
      </c>
    </row>
    <row r="1605" spans="1:16" x14ac:dyDescent="0.35">
      <c r="A1605" t="s">
        <v>586</v>
      </c>
      <c r="B1605" t="s">
        <v>1003</v>
      </c>
      <c r="C1605" t="s">
        <v>61</v>
      </c>
      <c r="D1605" t="s">
        <v>91</v>
      </c>
      <c r="E1605">
        <v>1596.37</v>
      </c>
      <c r="F1605">
        <v>3</v>
      </c>
      <c r="G1605">
        <v>4789.1099999999997</v>
      </c>
      <c r="H1605" t="s">
        <v>38</v>
      </c>
      <c r="I1605" t="s">
        <v>21</v>
      </c>
      <c r="J1605" t="s">
        <v>22</v>
      </c>
      <c r="K1605" t="s">
        <v>23</v>
      </c>
      <c r="L1605">
        <v>2020</v>
      </c>
      <c r="M1605" t="s">
        <v>83</v>
      </c>
      <c r="N1605" t="s">
        <v>33</v>
      </c>
      <c r="O1605">
        <v>10</v>
      </c>
      <c r="P1605" t="s">
        <v>34</v>
      </c>
    </row>
    <row r="1606" spans="1:16" x14ac:dyDescent="0.35">
      <c r="A1606" t="s">
        <v>267</v>
      </c>
      <c r="B1606" t="s">
        <v>882</v>
      </c>
      <c r="C1606" t="s">
        <v>61</v>
      </c>
      <c r="D1606" t="s">
        <v>55</v>
      </c>
      <c r="E1606">
        <v>1338.68</v>
      </c>
      <c r="F1606">
        <v>1</v>
      </c>
      <c r="G1606">
        <v>1338.68</v>
      </c>
      <c r="H1606" t="s">
        <v>46</v>
      </c>
      <c r="I1606" t="s">
        <v>21</v>
      </c>
      <c r="J1606" t="s">
        <v>22</v>
      </c>
      <c r="K1606" t="s">
        <v>23</v>
      </c>
      <c r="L1606">
        <v>2020</v>
      </c>
      <c r="M1606" t="s">
        <v>135</v>
      </c>
      <c r="N1606" t="s">
        <v>25</v>
      </c>
      <c r="O1606">
        <v>9</v>
      </c>
      <c r="P1606" t="s">
        <v>43</v>
      </c>
    </row>
    <row r="1607" spans="1:16" x14ac:dyDescent="0.35">
      <c r="A1607" t="s">
        <v>105</v>
      </c>
      <c r="B1607" t="s">
        <v>1113</v>
      </c>
      <c r="C1607" t="s">
        <v>18</v>
      </c>
      <c r="D1607" t="s">
        <v>91</v>
      </c>
      <c r="E1607">
        <v>741.88</v>
      </c>
      <c r="F1607">
        <v>3</v>
      </c>
      <c r="G1607">
        <v>2225.64</v>
      </c>
      <c r="H1607" t="s">
        <v>46</v>
      </c>
      <c r="I1607" t="s">
        <v>66</v>
      </c>
      <c r="J1607" t="s">
        <v>79</v>
      </c>
      <c r="K1607" t="s">
        <v>68</v>
      </c>
      <c r="L1607">
        <v>2020</v>
      </c>
      <c r="M1607" t="s">
        <v>88</v>
      </c>
      <c r="N1607" t="s">
        <v>42</v>
      </c>
      <c r="O1607">
        <v>16</v>
      </c>
      <c r="P1607" t="s">
        <v>43</v>
      </c>
    </row>
    <row r="1608" spans="1:16" x14ac:dyDescent="0.35">
      <c r="A1608" t="s">
        <v>855</v>
      </c>
      <c r="B1608" t="s">
        <v>1037</v>
      </c>
      <c r="C1608" t="s">
        <v>61</v>
      </c>
      <c r="D1608" t="s">
        <v>55</v>
      </c>
      <c r="E1608">
        <v>3084.76</v>
      </c>
      <c r="F1608">
        <v>2</v>
      </c>
      <c r="G1608">
        <v>6169.52</v>
      </c>
      <c r="H1608" t="s">
        <v>20</v>
      </c>
      <c r="I1608" t="s">
        <v>66</v>
      </c>
      <c r="J1608" t="s">
        <v>79</v>
      </c>
      <c r="K1608" t="s">
        <v>68</v>
      </c>
      <c r="L1608">
        <v>2020</v>
      </c>
      <c r="M1608" t="s">
        <v>149</v>
      </c>
      <c r="N1608" t="s">
        <v>42</v>
      </c>
      <c r="O1608">
        <v>9</v>
      </c>
      <c r="P1608" t="s">
        <v>48</v>
      </c>
    </row>
    <row r="1609" spans="1:16" x14ac:dyDescent="0.35">
      <c r="A1609" t="s">
        <v>623</v>
      </c>
      <c r="B1609" t="s">
        <v>856</v>
      </c>
      <c r="C1609" t="s">
        <v>51</v>
      </c>
      <c r="D1609" t="s">
        <v>19</v>
      </c>
      <c r="E1609">
        <v>2805.9</v>
      </c>
      <c r="F1609">
        <v>1</v>
      </c>
      <c r="G1609">
        <v>2805.9</v>
      </c>
      <c r="H1609" t="s">
        <v>38</v>
      </c>
      <c r="I1609" t="s">
        <v>66</v>
      </c>
      <c r="J1609" t="s">
        <v>67</v>
      </c>
      <c r="K1609" t="s">
        <v>68</v>
      </c>
      <c r="L1609">
        <v>2020</v>
      </c>
      <c r="M1609" t="s">
        <v>100</v>
      </c>
      <c r="N1609" t="s">
        <v>42</v>
      </c>
      <c r="O1609">
        <v>18</v>
      </c>
      <c r="P1609" t="s">
        <v>26</v>
      </c>
    </row>
    <row r="1610" spans="1:16" x14ac:dyDescent="0.35">
      <c r="A1610" t="s">
        <v>642</v>
      </c>
      <c r="B1610" t="s">
        <v>338</v>
      </c>
      <c r="C1610" t="s">
        <v>51</v>
      </c>
      <c r="D1610" t="s">
        <v>82</v>
      </c>
      <c r="E1610">
        <v>757.28</v>
      </c>
      <c r="F1610">
        <v>1</v>
      </c>
      <c r="G1610">
        <v>757.28</v>
      </c>
      <c r="H1610" t="s">
        <v>20</v>
      </c>
      <c r="I1610" t="s">
        <v>39</v>
      </c>
      <c r="J1610" t="s">
        <v>40</v>
      </c>
      <c r="K1610" t="s">
        <v>23</v>
      </c>
      <c r="L1610">
        <v>2020</v>
      </c>
      <c r="M1610" t="s">
        <v>47</v>
      </c>
      <c r="N1610" t="s">
        <v>25</v>
      </c>
      <c r="O1610">
        <v>9</v>
      </c>
      <c r="P1610" t="s">
        <v>58</v>
      </c>
    </row>
    <row r="1611" spans="1:16" x14ac:dyDescent="0.35">
      <c r="A1611" t="s">
        <v>746</v>
      </c>
      <c r="B1611" t="s">
        <v>784</v>
      </c>
      <c r="C1611" t="s">
        <v>18</v>
      </c>
      <c r="D1611" t="s">
        <v>82</v>
      </c>
      <c r="E1611">
        <v>894.11</v>
      </c>
      <c r="F1611">
        <v>1</v>
      </c>
      <c r="G1611">
        <v>894.11</v>
      </c>
      <c r="H1611" t="s">
        <v>122</v>
      </c>
      <c r="I1611" t="s">
        <v>39</v>
      </c>
      <c r="J1611" t="s">
        <v>40</v>
      </c>
      <c r="K1611" t="s">
        <v>23</v>
      </c>
      <c r="L1611">
        <v>2020</v>
      </c>
      <c r="M1611" t="s">
        <v>47</v>
      </c>
      <c r="N1611" t="s">
        <v>25</v>
      </c>
      <c r="O1611">
        <v>21</v>
      </c>
      <c r="P1611" t="s">
        <v>48</v>
      </c>
    </row>
    <row r="1612" spans="1:16" x14ac:dyDescent="0.35">
      <c r="A1612" t="s">
        <v>244</v>
      </c>
      <c r="B1612" t="s">
        <v>191</v>
      </c>
      <c r="C1612" t="s">
        <v>51</v>
      </c>
      <c r="D1612" t="s">
        <v>91</v>
      </c>
      <c r="E1612">
        <v>436.65</v>
      </c>
      <c r="F1612">
        <v>1</v>
      </c>
      <c r="G1612">
        <v>436.65</v>
      </c>
      <c r="H1612" t="s">
        <v>38</v>
      </c>
      <c r="I1612" t="s">
        <v>21</v>
      </c>
      <c r="J1612" t="s">
        <v>22</v>
      </c>
      <c r="K1612" t="s">
        <v>23</v>
      </c>
      <c r="L1612">
        <v>2020</v>
      </c>
      <c r="M1612" t="s">
        <v>149</v>
      </c>
      <c r="N1612" t="s">
        <v>42</v>
      </c>
      <c r="O1612">
        <v>10</v>
      </c>
      <c r="P1612" t="s">
        <v>76</v>
      </c>
    </row>
    <row r="1613" spans="1:16" x14ac:dyDescent="0.35">
      <c r="A1613" t="s">
        <v>173</v>
      </c>
      <c r="B1613" t="s">
        <v>336</v>
      </c>
      <c r="C1613" t="s">
        <v>18</v>
      </c>
      <c r="D1613" t="s">
        <v>19</v>
      </c>
      <c r="E1613">
        <v>1793</v>
      </c>
      <c r="F1613">
        <v>3</v>
      </c>
      <c r="G1613">
        <v>5379</v>
      </c>
      <c r="H1613" t="s">
        <v>122</v>
      </c>
      <c r="I1613" t="s">
        <v>39</v>
      </c>
      <c r="J1613" t="s">
        <v>92</v>
      </c>
      <c r="K1613" t="s">
        <v>68</v>
      </c>
      <c r="L1613">
        <v>2020</v>
      </c>
      <c r="M1613" t="s">
        <v>41</v>
      </c>
      <c r="N1613" t="s">
        <v>25</v>
      </c>
      <c r="O1613">
        <v>13</v>
      </c>
      <c r="P1613" t="s">
        <v>48</v>
      </c>
    </row>
    <row r="1614" spans="1:16" x14ac:dyDescent="0.35">
      <c r="A1614" t="s">
        <v>456</v>
      </c>
      <c r="B1614" t="s">
        <v>1075</v>
      </c>
      <c r="C1614" t="s">
        <v>51</v>
      </c>
      <c r="D1614" t="s">
        <v>82</v>
      </c>
      <c r="E1614">
        <v>2233.48</v>
      </c>
      <c r="F1614">
        <v>3</v>
      </c>
      <c r="G1614">
        <v>6700.44</v>
      </c>
      <c r="H1614" t="s">
        <v>95</v>
      </c>
      <c r="I1614" t="s">
        <v>66</v>
      </c>
      <c r="J1614" t="s">
        <v>79</v>
      </c>
      <c r="K1614" t="s">
        <v>68</v>
      </c>
      <c r="L1614">
        <v>2020</v>
      </c>
      <c r="M1614" t="s">
        <v>24</v>
      </c>
      <c r="N1614" t="s">
        <v>42</v>
      </c>
      <c r="O1614">
        <v>11</v>
      </c>
      <c r="P1614" t="s">
        <v>34</v>
      </c>
    </row>
    <row r="1615" spans="1:16" x14ac:dyDescent="0.35">
      <c r="A1615" t="s">
        <v>345</v>
      </c>
      <c r="B1615" t="s">
        <v>1099</v>
      </c>
      <c r="C1615" t="s">
        <v>18</v>
      </c>
      <c r="D1615" t="s">
        <v>91</v>
      </c>
      <c r="E1615">
        <v>2137.41</v>
      </c>
      <c r="F1615">
        <v>3</v>
      </c>
      <c r="G1615">
        <v>6412.23</v>
      </c>
      <c r="H1615" t="s">
        <v>95</v>
      </c>
      <c r="I1615" t="s">
        <v>39</v>
      </c>
      <c r="J1615" t="s">
        <v>40</v>
      </c>
      <c r="K1615" t="s">
        <v>23</v>
      </c>
      <c r="L1615">
        <v>2020</v>
      </c>
      <c r="M1615" t="s">
        <v>24</v>
      </c>
      <c r="N1615" t="s">
        <v>25</v>
      </c>
      <c r="O1615">
        <v>18</v>
      </c>
      <c r="P1615" t="s">
        <v>76</v>
      </c>
    </row>
    <row r="1616" spans="1:16" x14ac:dyDescent="0.35">
      <c r="A1616" t="s">
        <v>438</v>
      </c>
      <c r="B1616" t="s">
        <v>675</v>
      </c>
      <c r="C1616" t="s">
        <v>18</v>
      </c>
      <c r="D1616" t="s">
        <v>91</v>
      </c>
      <c r="E1616">
        <v>1172.1500000000001</v>
      </c>
      <c r="F1616">
        <v>1</v>
      </c>
      <c r="G1616">
        <v>1172.1500000000001</v>
      </c>
      <c r="H1616" t="s">
        <v>20</v>
      </c>
      <c r="I1616" t="s">
        <v>21</v>
      </c>
      <c r="J1616" t="s">
        <v>22</v>
      </c>
      <c r="K1616" t="s">
        <v>23</v>
      </c>
      <c r="L1616">
        <v>2020</v>
      </c>
      <c r="M1616" t="s">
        <v>52</v>
      </c>
      <c r="N1616" t="s">
        <v>42</v>
      </c>
      <c r="O1616">
        <v>19</v>
      </c>
      <c r="P1616" t="s">
        <v>84</v>
      </c>
    </row>
    <row r="1617" spans="1:16" x14ac:dyDescent="0.35">
      <c r="A1617" t="s">
        <v>209</v>
      </c>
      <c r="B1617" t="s">
        <v>1114</v>
      </c>
      <c r="C1617" t="s">
        <v>51</v>
      </c>
      <c r="D1617" t="s">
        <v>29</v>
      </c>
      <c r="E1617">
        <v>2077.41</v>
      </c>
      <c r="F1617">
        <v>3</v>
      </c>
      <c r="G1617">
        <v>6232.23</v>
      </c>
      <c r="H1617" t="s">
        <v>62</v>
      </c>
      <c r="I1617" t="s">
        <v>39</v>
      </c>
      <c r="J1617" t="s">
        <v>92</v>
      </c>
      <c r="K1617" t="s">
        <v>68</v>
      </c>
      <c r="L1617">
        <v>2020</v>
      </c>
      <c r="M1617" t="s">
        <v>149</v>
      </c>
      <c r="N1617" t="s">
        <v>42</v>
      </c>
      <c r="O1617">
        <v>19</v>
      </c>
      <c r="P1617" t="s">
        <v>26</v>
      </c>
    </row>
    <row r="1618" spans="1:16" x14ac:dyDescent="0.35">
      <c r="A1618" t="s">
        <v>399</v>
      </c>
      <c r="B1618" t="s">
        <v>338</v>
      </c>
      <c r="C1618" t="s">
        <v>61</v>
      </c>
      <c r="D1618" t="s">
        <v>82</v>
      </c>
      <c r="E1618">
        <v>3852.23</v>
      </c>
      <c r="F1618">
        <v>3</v>
      </c>
      <c r="G1618">
        <v>11556.69</v>
      </c>
      <c r="H1618" t="s">
        <v>20</v>
      </c>
      <c r="I1618" t="s">
        <v>39</v>
      </c>
      <c r="J1618" t="s">
        <v>40</v>
      </c>
      <c r="K1618" t="s">
        <v>23</v>
      </c>
      <c r="L1618">
        <v>2020</v>
      </c>
      <c r="M1618" t="s">
        <v>52</v>
      </c>
      <c r="N1618" t="s">
        <v>42</v>
      </c>
      <c r="O1618">
        <v>9</v>
      </c>
      <c r="P1618" t="s">
        <v>76</v>
      </c>
    </row>
    <row r="1619" spans="1:16" x14ac:dyDescent="0.35">
      <c r="A1619" t="s">
        <v>932</v>
      </c>
      <c r="B1619" t="s">
        <v>930</v>
      </c>
      <c r="C1619" t="s">
        <v>18</v>
      </c>
      <c r="D1619" t="s">
        <v>91</v>
      </c>
      <c r="E1619">
        <v>2085.0500000000002</v>
      </c>
      <c r="F1619">
        <v>2</v>
      </c>
      <c r="G1619">
        <v>4170.1000000000004</v>
      </c>
      <c r="H1619" t="s">
        <v>38</v>
      </c>
      <c r="I1619" t="s">
        <v>21</v>
      </c>
      <c r="J1619" t="s">
        <v>22</v>
      </c>
      <c r="K1619" t="s">
        <v>23</v>
      </c>
      <c r="L1619">
        <v>2020</v>
      </c>
      <c r="M1619" t="s">
        <v>149</v>
      </c>
      <c r="N1619" t="s">
        <v>42</v>
      </c>
      <c r="O1619">
        <v>18</v>
      </c>
      <c r="P1619" t="s">
        <v>84</v>
      </c>
    </row>
    <row r="1620" spans="1:16" x14ac:dyDescent="0.35">
      <c r="A1620" t="s">
        <v>161</v>
      </c>
      <c r="B1620" t="s">
        <v>1115</v>
      </c>
      <c r="C1620" t="s">
        <v>61</v>
      </c>
      <c r="D1620" t="s">
        <v>75</v>
      </c>
      <c r="E1620">
        <v>1787.17</v>
      </c>
      <c r="F1620">
        <v>2</v>
      </c>
      <c r="G1620">
        <v>3574.34</v>
      </c>
      <c r="H1620" t="s">
        <v>122</v>
      </c>
      <c r="I1620" t="s">
        <v>66</v>
      </c>
      <c r="J1620" t="s">
        <v>79</v>
      </c>
      <c r="K1620" t="s">
        <v>68</v>
      </c>
      <c r="L1620">
        <v>2020</v>
      </c>
      <c r="M1620" t="s">
        <v>52</v>
      </c>
      <c r="N1620" t="s">
        <v>25</v>
      </c>
      <c r="O1620">
        <v>9</v>
      </c>
      <c r="P1620" t="s">
        <v>43</v>
      </c>
    </row>
    <row r="1621" spans="1:16" x14ac:dyDescent="0.35">
      <c r="A1621" t="s">
        <v>306</v>
      </c>
      <c r="B1621" t="s">
        <v>660</v>
      </c>
      <c r="C1621" t="s">
        <v>18</v>
      </c>
      <c r="D1621" t="s">
        <v>29</v>
      </c>
      <c r="E1621">
        <v>3015.49</v>
      </c>
      <c r="F1621">
        <v>1</v>
      </c>
      <c r="G1621">
        <v>3015.49</v>
      </c>
      <c r="H1621" t="s">
        <v>46</v>
      </c>
      <c r="I1621" t="s">
        <v>30</v>
      </c>
      <c r="J1621" t="s">
        <v>31</v>
      </c>
      <c r="K1621" t="s">
        <v>23</v>
      </c>
      <c r="L1621">
        <v>2020</v>
      </c>
      <c r="M1621" t="s">
        <v>47</v>
      </c>
      <c r="N1621" t="s">
        <v>42</v>
      </c>
      <c r="O1621">
        <v>17</v>
      </c>
      <c r="P1621" t="s">
        <v>84</v>
      </c>
    </row>
    <row r="1622" spans="1:16" x14ac:dyDescent="0.35">
      <c r="A1622" t="s">
        <v>1015</v>
      </c>
      <c r="B1622" t="s">
        <v>1098</v>
      </c>
      <c r="C1622" t="s">
        <v>61</v>
      </c>
      <c r="D1622" t="s">
        <v>29</v>
      </c>
      <c r="E1622">
        <v>553.02</v>
      </c>
      <c r="F1622">
        <v>1</v>
      </c>
      <c r="G1622">
        <v>553.02</v>
      </c>
      <c r="H1622" t="s">
        <v>62</v>
      </c>
      <c r="I1622" t="s">
        <v>66</v>
      </c>
      <c r="J1622" t="s">
        <v>67</v>
      </c>
      <c r="K1622" t="s">
        <v>68</v>
      </c>
      <c r="L1622">
        <v>2020</v>
      </c>
      <c r="M1622" t="s">
        <v>149</v>
      </c>
      <c r="N1622" t="s">
        <v>25</v>
      </c>
      <c r="O1622">
        <v>10</v>
      </c>
      <c r="P1622" t="s">
        <v>48</v>
      </c>
    </row>
    <row r="1623" spans="1:16" x14ac:dyDescent="0.35">
      <c r="A1623" t="s">
        <v>315</v>
      </c>
      <c r="B1623" t="s">
        <v>177</v>
      </c>
      <c r="C1623" t="s">
        <v>51</v>
      </c>
      <c r="D1623" t="s">
        <v>19</v>
      </c>
      <c r="E1623">
        <v>4281.4399999999996</v>
      </c>
      <c r="F1623">
        <v>2</v>
      </c>
      <c r="G1623">
        <v>8562.8799999999992</v>
      </c>
      <c r="H1623" t="s">
        <v>62</v>
      </c>
      <c r="I1623" t="s">
        <v>30</v>
      </c>
      <c r="J1623" t="s">
        <v>31</v>
      </c>
      <c r="K1623" t="s">
        <v>23</v>
      </c>
      <c r="L1623">
        <v>2020</v>
      </c>
      <c r="M1623" t="s">
        <v>52</v>
      </c>
      <c r="N1623" t="s">
        <v>25</v>
      </c>
      <c r="O1623">
        <v>9</v>
      </c>
      <c r="P1623" t="s">
        <v>58</v>
      </c>
    </row>
    <row r="1624" spans="1:16" x14ac:dyDescent="0.35">
      <c r="A1624" t="s">
        <v>265</v>
      </c>
      <c r="B1624" t="s">
        <v>1031</v>
      </c>
      <c r="C1624" t="s">
        <v>51</v>
      </c>
      <c r="D1624" t="s">
        <v>75</v>
      </c>
      <c r="E1624">
        <v>2466.5100000000002</v>
      </c>
      <c r="F1624">
        <v>3</v>
      </c>
      <c r="G1624">
        <v>7399.53</v>
      </c>
      <c r="H1624" t="s">
        <v>95</v>
      </c>
      <c r="I1624" t="s">
        <v>66</v>
      </c>
      <c r="J1624" t="s">
        <v>79</v>
      </c>
      <c r="K1624" t="s">
        <v>68</v>
      </c>
      <c r="L1624">
        <v>2020</v>
      </c>
      <c r="M1624" t="s">
        <v>100</v>
      </c>
      <c r="N1624" t="s">
        <v>42</v>
      </c>
      <c r="O1624">
        <v>14</v>
      </c>
      <c r="P1624" t="s">
        <v>84</v>
      </c>
    </row>
    <row r="1625" spans="1:16" x14ac:dyDescent="0.35">
      <c r="A1625" t="s">
        <v>136</v>
      </c>
      <c r="B1625" t="s">
        <v>847</v>
      </c>
      <c r="C1625" t="s">
        <v>51</v>
      </c>
      <c r="D1625" t="s">
        <v>29</v>
      </c>
      <c r="E1625">
        <v>3518.94</v>
      </c>
      <c r="F1625">
        <v>3</v>
      </c>
      <c r="G1625">
        <v>10556.82</v>
      </c>
      <c r="H1625" t="s">
        <v>122</v>
      </c>
      <c r="I1625" t="s">
        <v>66</v>
      </c>
      <c r="J1625" t="s">
        <v>67</v>
      </c>
      <c r="K1625" t="s">
        <v>68</v>
      </c>
      <c r="L1625">
        <v>2020</v>
      </c>
      <c r="M1625" t="s">
        <v>24</v>
      </c>
      <c r="N1625" t="s">
        <v>25</v>
      </c>
      <c r="O1625">
        <v>20</v>
      </c>
      <c r="P1625" t="s">
        <v>48</v>
      </c>
    </row>
    <row r="1626" spans="1:16" x14ac:dyDescent="0.35">
      <c r="A1626" t="s">
        <v>375</v>
      </c>
      <c r="B1626" t="s">
        <v>445</v>
      </c>
      <c r="C1626" t="s">
        <v>61</v>
      </c>
      <c r="D1626" t="s">
        <v>55</v>
      </c>
      <c r="E1626">
        <v>1065.3599999999999</v>
      </c>
      <c r="F1626">
        <v>2</v>
      </c>
      <c r="G1626">
        <v>2130.7199999999998</v>
      </c>
      <c r="H1626" t="s">
        <v>87</v>
      </c>
      <c r="I1626" t="s">
        <v>30</v>
      </c>
      <c r="J1626" t="s">
        <v>31</v>
      </c>
      <c r="K1626" t="s">
        <v>23</v>
      </c>
      <c r="L1626">
        <v>2020</v>
      </c>
      <c r="M1626" t="s">
        <v>41</v>
      </c>
      <c r="N1626" t="s">
        <v>70</v>
      </c>
      <c r="O1626">
        <v>21</v>
      </c>
      <c r="P1626" t="s">
        <v>26</v>
      </c>
    </row>
    <row r="1627" spans="1:16" x14ac:dyDescent="0.35">
      <c r="A1627" t="s">
        <v>359</v>
      </c>
      <c r="B1627" t="s">
        <v>1116</v>
      </c>
      <c r="C1627" t="s">
        <v>51</v>
      </c>
      <c r="D1627" t="s">
        <v>82</v>
      </c>
      <c r="E1627">
        <v>2275.66</v>
      </c>
      <c r="F1627">
        <v>2</v>
      </c>
      <c r="G1627">
        <v>4551.32</v>
      </c>
      <c r="H1627" t="s">
        <v>62</v>
      </c>
      <c r="I1627" t="s">
        <v>39</v>
      </c>
      <c r="J1627" t="s">
        <v>40</v>
      </c>
      <c r="K1627" t="s">
        <v>23</v>
      </c>
      <c r="L1627">
        <v>2020</v>
      </c>
      <c r="M1627" t="s">
        <v>24</v>
      </c>
      <c r="N1627" t="s">
        <v>70</v>
      </c>
      <c r="O1627">
        <v>20</v>
      </c>
      <c r="P1627" t="s">
        <v>76</v>
      </c>
    </row>
    <row r="1628" spans="1:16" x14ac:dyDescent="0.35">
      <c r="A1628" t="s">
        <v>559</v>
      </c>
      <c r="B1628" t="s">
        <v>1102</v>
      </c>
      <c r="C1628" t="s">
        <v>18</v>
      </c>
      <c r="D1628" t="s">
        <v>37</v>
      </c>
      <c r="E1628">
        <v>3974.19</v>
      </c>
      <c r="F1628">
        <v>2</v>
      </c>
      <c r="G1628">
        <v>7948.38</v>
      </c>
      <c r="H1628" t="s">
        <v>95</v>
      </c>
      <c r="I1628" t="s">
        <v>39</v>
      </c>
      <c r="J1628" t="s">
        <v>92</v>
      </c>
      <c r="K1628" t="s">
        <v>68</v>
      </c>
      <c r="L1628">
        <v>2020</v>
      </c>
      <c r="M1628" t="s">
        <v>63</v>
      </c>
      <c r="N1628" t="s">
        <v>70</v>
      </c>
      <c r="O1628">
        <v>20</v>
      </c>
      <c r="P1628" t="s">
        <v>58</v>
      </c>
    </row>
    <row r="1629" spans="1:16" x14ac:dyDescent="0.35">
      <c r="A1629" t="s">
        <v>687</v>
      </c>
      <c r="B1629" t="s">
        <v>749</v>
      </c>
      <c r="C1629" t="s">
        <v>18</v>
      </c>
      <c r="D1629" t="s">
        <v>55</v>
      </c>
      <c r="E1629">
        <v>3917.69</v>
      </c>
      <c r="F1629">
        <v>2</v>
      </c>
      <c r="G1629">
        <v>7835.38</v>
      </c>
      <c r="H1629" t="s">
        <v>38</v>
      </c>
      <c r="I1629" t="s">
        <v>30</v>
      </c>
      <c r="J1629" t="s">
        <v>31</v>
      </c>
      <c r="K1629" t="s">
        <v>23</v>
      </c>
      <c r="L1629">
        <v>2020</v>
      </c>
      <c r="M1629" t="s">
        <v>24</v>
      </c>
      <c r="N1629" t="s">
        <v>33</v>
      </c>
      <c r="O1629">
        <v>21</v>
      </c>
      <c r="P1629" t="s">
        <v>43</v>
      </c>
    </row>
    <row r="1630" spans="1:16" x14ac:dyDescent="0.35">
      <c r="A1630" t="s">
        <v>623</v>
      </c>
      <c r="B1630" t="s">
        <v>539</v>
      </c>
      <c r="C1630" t="s">
        <v>18</v>
      </c>
      <c r="D1630" t="s">
        <v>29</v>
      </c>
      <c r="E1630">
        <v>1125.73</v>
      </c>
      <c r="F1630">
        <v>3</v>
      </c>
      <c r="G1630">
        <v>3377.19</v>
      </c>
      <c r="H1630" t="s">
        <v>62</v>
      </c>
      <c r="I1630" t="s">
        <v>30</v>
      </c>
      <c r="J1630" t="s">
        <v>31</v>
      </c>
      <c r="K1630" t="s">
        <v>23</v>
      </c>
      <c r="L1630">
        <v>2020</v>
      </c>
      <c r="M1630" t="s">
        <v>100</v>
      </c>
      <c r="N1630" t="s">
        <v>25</v>
      </c>
      <c r="O1630">
        <v>14</v>
      </c>
      <c r="P1630" t="s">
        <v>26</v>
      </c>
    </row>
    <row r="1631" spans="1:16" x14ac:dyDescent="0.35">
      <c r="A1631" t="s">
        <v>952</v>
      </c>
      <c r="B1631" t="s">
        <v>102</v>
      </c>
      <c r="C1631" t="s">
        <v>51</v>
      </c>
      <c r="D1631" t="s">
        <v>75</v>
      </c>
      <c r="E1631">
        <v>559.23</v>
      </c>
      <c r="F1631">
        <v>3</v>
      </c>
      <c r="G1631">
        <v>1677.69</v>
      </c>
      <c r="H1631" t="s">
        <v>20</v>
      </c>
      <c r="I1631" t="s">
        <v>66</v>
      </c>
      <c r="J1631" t="s">
        <v>67</v>
      </c>
      <c r="K1631" t="s">
        <v>68</v>
      </c>
      <c r="L1631">
        <v>2020</v>
      </c>
      <c r="M1631" t="s">
        <v>149</v>
      </c>
      <c r="N1631" t="s">
        <v>33</v>
      </c>
      <c r="O1631">
        <v>20</v>
      </c>
      <c r="P1631" t="s">
        <v>76</v>
      </c>
    </row>
    <row r="1632" spans="1:16" x14ac:dyDescent="0.35">
      <c r="A1632" t="s">
        <v>794</v>
      </c>
      <c r="B1632" t="s">
        <v>1117</v>
      </c>
      <c r="C1632" t="s">
        <v>18</v>
      </c>
      <c r="D1632" t="s">
        <v>29</v>
      </c>
      <c r="E1632">
        <v>4309.99</v>
      </c>
      <c r="F1632">
        <v>3</v>
      </c>
      <c r="G1632">
        <v>12929.97</v>
      </c>
      <c r="H1632" t="s">
        <v>122</v>
      </c>
      <c r="I1632" t="s">
        <v>39</v>
      </c>
      <c r="J1632" t="s">
        <v>40</v>
      </c>
      <c r="K1632" t="s">
        <v>23</v>
      </c>
      <c r="L1632">
        <v>2020</v>
      </c>
      <c r="M1632" t="s">
        <v>135</v>
      </c>
      <c r="N1632" t="s">
        <v>42</v>
      </c>
      <c r="O1632">
        <v>21</v>
      </c>
      <c r="P1632" t="s">
        <v>84</v>
      </c>
    </row>
    <row r="1633" spans="1:16" x14ac:dyDescent="0.35">
      <c r="A1633" t="s">
        <v>244</v>
      </c>
      <c r="B1633" t="s">
        <v>231</v>
      </c>
      <c r="C1633" t="s">
        <v>18</v>
      </c>
      <c r="D1633" t="s">
        <v>91</v>
      </c>
      <c r="E1633">
        <v>2034.68</v>
      </c>
      <c r="F1633">
        <v>3</v>
      </c>
      <c r="G1633">
        <v>6104.04</v>
      </c>
      <c r="H1633" t="s">
        <v>87</v>
      </c>
      <c r="I1633" t="s">
        <v>30</v>
      </c>
      <c r="J1633" t="s">
        <v>31</v>
      </c>
      <c r="K1633" t="s">
        <v>23</v>
      </c>
      <c r="L1633">
        <v>2020</v>
      </c>
      <c r="M1633" t="s">
        <v>149</v>
      </c>
      <c r="N1633" t="s">
        <v>42</v>
      </c>
      <c r="O1633">
        <v>20</v>
      </c>
      <c r="P1633" t="s">
        <v>76</v>
      </c>
    </row>
    <row r="1634" spans="1:16" x14ac:dyDescent="0.35">
      <c r="A1634" t="s">
        <v>901</v>
      </c>
      <c r="B1634" t="s">
        <v>400</v>
      </c>
      <c r="C1634" t="s">
        <v>61</v>
      </c>
      <c r="D1634" t="s">
        <v>37</v>
      </c>
      <c r="E1634">
        <v>3635.88</v>
      </c>
      <c r="F1634">
        <v>3</v>
      </c>
      <c r="G1634">
        <v>10907.64</v>
      </c>
      <c r="H1634" t="s">
        <v>38</v>
      </c>
      <c r="I1634" t="s">
        <v>21</v>
      </c>
      <c r="J1634" t="s">
        <v>22</v>
      </c>
      <c r="K1634" t="s">
        <v>23</v>
      </c>
      <c r="L1634">
        <v>2020</v>
      </c>
      <c r="M1634" t="s">
        <v>41</v>
      </c>
      <c r="N1634" t="s">
        <v>42</v>
      </c>
      <c r="O1634">
        <v>14</v>
      </c>
      <c r="P1634" t="s">
        <v>76</v>
      </c>
    </row>
    <row r="1635" spans="1:16" x14ac:dyDescent="0.35">
      <c r="A1635" t="s">
        <v>273</v>
      </c>
      <c r="B1635" t="s">
        <v>514</v>
      </c>
      <c r="C1635" t="s">
        <v>61</v>
      </c>
      <c r="D1635" t="s">
        <v>75</v>
      </c>
      <c r="E1635">
        <v>4662.01</v>
      </c>
      <c r="F1635">
        <v>2</v>
      </c>
      <c r="G1635">
        <v>9324.02</v>
      </c>
      <c r="H1635" t="s">
        <v>87</v>
      </c>
      <c r="I1635" t="s">
        <v>66</v>
      </c>
      <c r="J1635" t="s">
        <v>79</v>
      </c>
      <c r="K1635" t="s">
        <v>68</v>
      </c>
      <c r="L1635">
        <v>2020</v>
      </c>
      <c r="M1635" t="s">
        <v>100</v>
      </c>
      <c r="N1635" t="s">
        <v>42</v>
      </c>
      <c r="O1635">
        <v>19</v>
      </c>
      <c r="P1635" t="s">
        <v>34</v>
      </c>
    </row>
    <row r="1636" spans="1:16" x14ac:dyDescent="0.35">
      <c r="A1636" t="s">
        <v>465</v>
      </c>
      <c r="B1636" t="s">
        <v>724</v>
      </c>
      <c r="C1636" t="s">
        <v>51</v>
      </c>
      <c r="D1636" t="s">
        <v>55</v>
      </c>
      <c r="E1636">
        <v>97.74</v>
      </c>
      <c r="F1636">
        <v>3</v>
      </c>
      <c r="G1636">
        <v>293.22000000000003</v>
      </c>
      <c r="H1636" t="s">
        <v>87</v>
      </c>
      <c r="I1636" t="s">
        <v>39</v>
      </c>
      <c r="J1636" t="s">
        <v>40</v>
      </c>
      <c r="K1636" t="s">
        <v>23</v>
      </c>
      <c r="L1636">
        <v>2020</v>
      </c>
      <c r="M1636" t="s">
        <v>47</v>
      </c>
      <c r="N1636" t="s">
        <v>25</v>
      </c>
      <c r="O1636">
        <v>19</v>
      </c>
      <c r="P1636" t="s">
        <v>84</v>
      </c>
    </row>
    <row r="1637" spans="1:16" x14ac:dyDescent="0.35">
      <c r="A1637" t="s">
        <v>623</v>
      </c>
      <c r="B1637" t="s">
        <v>633</v>
      </c>
      <c r="C1637" t="s">
        <v>18</v>
      </c>
      <c r="D1637" t="s">
        <v>55</v>
      </c>
      <c r="E1637">
        <v>1654.91</v>
      </c>
      <c r="F1637">
        <v>1</v>
      </c>
      <c r="G1637">
        <v>1654.91</v>
      </c>
      <c r="H1637" t="s">
        <v>122</v>
      </c>
      <c r="I1637" t="s">
        <v>39</v>
      </c>
      <c r="J1637" t="s">
        <v>40</v>
      </c>
      <c r="K1637" t="s">
        <v>23</v>
      </c>
      <c r="L1637">
        <v>2020</v>
      </c>
      <c r="M1637" t="s">
        <v>100</v>
      </c>
      <c r="N1637" t="s">
        <v>70</v>
      </c>
      <c r="O1637">
        <v>16</v>
      </c>
      <c r="P1637" t="s">
        <v>26</v>
      </c>
    </row>
    <row r="1638" spans="1:16" x14ac:dyDescent="0.35">
      <c r="A1638" t="s">
        <v>1012</v>
      </c>
      <c r="B1638" t="s">
        <v>437</v>
      </c>
      <c r="C1638" t="s">
        <v>51</v>
      </c>
      <c r="D1638" t="s">
        <v>91</v>
      </c>
      <c r="E1638">
        <v>91.96</v>
      </c>
      <c r="F1638">
        <v>1</v>
      </c>
      <c r="G1638">
        <v>91.96</v>
      </c>
      <c r="H1638" t="s">
        <v>46</v>
      </c>
      <c r="I1638" t="s">
        <v>30</v>
      </c>
      <c r="J1638" t="s">
        <v>31</v>
      </c>
      <c r="K1638" t="s">
        <v>23</v>
      </c>
      <c r="L1638">
        <v>2020</v>
      </c>
      <c r="M1638" t="s">
        <v>83</v>
      </c>
      <c r="N1638" t="s">
        <v>42</v>
      </c>
      <c r="O1638">
        <v>14</v>
      </c>
      <c r="P1638" t="s">
        <v>84</v>
      </c>
    </row>
    <row r="1639" spans="1:16" x14ac:dyDescent="0.35">
      <c r="A1639" t="s">
        <v>960</v>
      </c>
      <c r="B1639" t="s">
        <v>871</v>
      </c>
      <c r="C1639" t="s">
        <v>61</v>
      </c>
      <c r="D1639" t="s">
        <v>55</v>
      </c>
      <c r="E1639">
        <v>589.99</v>
      </c>
      <c r="F1639">
        <v>2</v>
      </c>
      <c r="G1639">
        <v>1179.98</v>
      </c>
      <c r="H1639" t="s">
        <v>87</v>
      </c>
      <c r="I1639" t="s">
        <v>30</v>
      </c>
      <c r="J1639" t="s">
        <v>31</v>
      </c>
      <c r="K1639" t="s">
        <v>23</v>
      </c>
      <c r="L1639">
        <v>2020</v>
      </c>
      <c r="M1639" t="s">
        <v>24</v>
      </c>
      <c r="N1639" t="s">
        <v>25</v>
      </c>
      <c r="O1639">
        <v>10</v>
      </c>
      <c r="P1639" t="s">
        <v>48</v>
      </c>
    </row>
    <row r="1640" spans="1:16" x14ac:dyDescent="0.35">
      <c r="A1640" t="s">
        <v>265</v>
      </c>
      <c r="B1640" t="s">
        <v>811</v>
      </c>
      <c r="C1640" t="s">
        <v>18</v>
      </c>
      <c r="D1640" t="s">
        <v>37</v>
      </c>
      <c r="E1640">
        <v>3151.01</v>
      </c>
      <c r="F1640">
        <v>1</v>
      </c>
      <c r="G1640">
        <v>3151.01</v>
      </c>
      <c r="H1640" t="s">
        <v>20</v>
      </c>
      <c r="I1640" t="s">
        <v>21</v>
      </c>
      <c r="J1640" t="s">
        <v>22</v>
      </c>
      <c r="K1640" t="s">
        <v>23</v>
      </c>
      <c r="L1640">
        <v>2020</v>
      </c>
      <c r="M1640" t="s">
        <v>100</v>
      </c>
      <c r="N1640" t="s">
        <v>42</v>
      </c>
      <c r="O1640">
        <v>20</v>
      </c>
      <c r="P1640" t="s">
        <v>84</v>
      </c>
    </row>
    <row r="1641" spans="1:16" x14ac:dyDescent="0.35">
      <c r="A1641" t="s">
        <v>753</v>
      </c>
      <c r="B1641" t="s">
        <v>1108</v>
      </c>
      <c r="C1641" t="s">
        <v>61</v>
      </c>
      <c r="D1641" t="s">
        <v>75</v>
      </c>
      <c r="E1641">
        <v>1397.2</v>
      </c>
      <c r="F1641">
        <v>2</v>
      </c>
      <c r="G1641">
        <v>2794.4</v>
      </c>
      <c r="H1641" t="s">
        <v>95</v>
      </c>
      <c r="I1641" t="s">
        <v>66</v>
      </c>
      <c r="J1641" t="s">
        <v>67</v>
      </c>
      <c r="K1641" t="s">
        <v>68</v>
      </c>
      <c r="L1641">
        <v>2020</v>
      </c>
      <c r="M1641" t="s">
        <v>52</v>
      </c>
      <c r="N1641" t="s">
        <v>33</v>
      </c>
      <c r="O1641">
        <v>17</v>
      </c>
      <c r="P1641" t="s">
        <v>26</v>
      </c>
    </row>
    <row r="1642" spans="1:16" x14ac:dyDescent="0.35">
      <c r="A1642" t="s">
        <v>488</v>
      </c>
      <c r="B1642" t="s">
        <v>1118</v>
      </c>
      <c r="C1642" t="s">
        <v>61</v>
      </c>
      <c r="D1642" t="s">
        <v>55</v>
      </c>
      <c r="E1642">
        <v>3546.25</v>
      </c>
      <c r="F1642">
        <v>2</v>
      </c>
      <c r="G1642">
        <v>7092.5</v>
      </c>
      <c r="H1642" t="s">
        <v>62</v>
      </c>
      <c r="I1642" t="s">
        <v>66</v>
      </c>
      <c r="J1642" t="s">
        <v>79</v>
      </c>
      <c r="K1642" t="s">
        <v>68</v>
      </c>
      <c r="L1642">
        <v>2020</v>
      </c>
      <c r="M1642" t="s">
        <v>32</v>
      </c>
      <c r="N1642" t="s">
        <v>42</v>
      </c>
      <c r="O1642">
        <v>15</v>
      </c>
      <c r="P1642" t="s">
        <v>43</v>
      </c>
    </row>
    <row r="1643" spans="1:16" x14ac:dyDescent="0.35">
      <c r="A1643" t="s">
        <v>184</v>
      </c>
      <c r="B1643" t="s">
        <v>215</v>
      </c>
      <c r="C1643" t="s">
        <v>61</v>
      </c>
      <c r="D1643" t="s">
        <v>75</v>
      </c>
      <c r="E1643">
        <v>1066.93</v>
      </c>
      <c r="F1643">
        <v>2</v>
      </c>
      <c r="G1643">
        <v>2133.86</v>
      </c>
      <c r="H1643" t="s">
        <v>62</v>
      </c>
      <c r="I1643" t="s">
        <v>66</v>
      </c>
      <c r="J1643" t="s">
        <v>79</v>
      </c>
      <c r="K1643" t="s">
        <v>68</v>
      </c>
      <c r="L1643">
        <v>2020</v>
      </c>
      <c r="M1643" t="s">
        <v>135</v>
      </c>
      <c r="N1643" t="s">
        <v>42</v>
      </c>
      <c r="O1643">
        <v>14</v>
      </c>
      <c r="P1643" t="s">
        <v>34</v>
      </c>
    </row>
    <row r="1644" spans="1:16" x14ac:dyDescent="0.35">
      <c r="A1644" t="s">
        <v>839</v>
      </c>
      <c r="B1644" t="s">
        <v>748</v>
      </c>
      <c r="C1644" t="s">
        <v>61</v>
      </c>
      <c r="D1644" t="s">
        <v>91</v>
      </c>
      <c r="E1644">
        <v>2492.4499999999998</v>
      </c>
      <c r="F1644">
        <v>1</v>
      </c>
      <c r="G1644">
        <v>2492.4499999999998</v>
      </c>
      <c r="H1644" t="s">
        <v>46</v>
      </c>
      <c r="I1644" t="s">
        <v>30</v>
      </c>
      <c r="J1644" t="s">
        <v>31</v>
      </c>
      <c r="K1644" t="s">
        <v>23</v>
      </c>
      <c r="L1644">
        <v>2020</v>
      </c>
      <c r="M1644" t="s">
        <v>32</v>
      </c>
      <c r="N1644" t="s">
        <v>42</v>
      </c>
      <c r="O1644">
        <v>17</v>
      </c>
      <c r="P1644" t="s">
        <v>43</v>
      </c>
    </row>
    <row r="1645" spans="1:16" x14ac:dyDescent="0.35">
      <c r="A1645" t="s">
        <v>267</v>
      </c>
      <c r="B1645" t="s">
        <v>918</v>
      </c>
      <c r="C1645" t="s">
        <v>51</v>
      </c>
      <c r="D1645" t="s">
        <v>75</v>
      </c>
      <c r="E1645">
        <v>1561.85</v>
      </c>
      <c r="F1645">
        <v>1</v>
      </c>
      <c r="G1645">
        <v>1561.85</v>
      </c>
      <c r="H1645" t="s">
        <v>62</v>
      </c>
      <c r="I1645" t="s">
        <v>39</v>
      </c>
      <c r="J1645" t="s">
        <v>40</v>
      </c>
      <c r="K1645" t="s">
        <v>23</v>
      </c>
      <c r="L1645">
        <v>2020</v>
      </c>
      <c r="M1645" t="s">
        <v>135</v>
      </c>
      <c r="N1645" t="s">
        <v>42</v>
      </c>
      <c r="O1645">
        <v>9</v>
      </c>
      <c r="P1645" t="s">
        <v>43</v>
      </c>
    </row>
    <row r="1646" spans="1:16" x14ac:dyDescent="0.35">
      <c r="A1646" t="s">
        <v>184</v>
      </c>
      <c r="B1646" t="s">
        <v>936</v>
      </c>
      <c r="C1646" t="s">
        <v>18</v>
      </c>
      <c r="D1646" t="s">
        <v>19</v>
      </c>
      <c r="E1646">
        <v>1645.87</v>
      </c>
      <c r="F1646">
        <v>2</v>
      </c>
      <c r="G1646">
        <v>3291.74</v>
      </c>
      <c r="H1646" t="s">
        <v>38</v>
      </c>
      <c r="I1646" t="s">
        <v>66</v>
      </c>
      <c r="J1646" t="s">
        <v>79</v>
      </c>
      <c r="K1646" t="s">
        <v>68</v>
      </c>
      <c r="L1646">
        <v>2020</v>
      </c>
      <c r="M1646" t="s">
        <v>135</v>
      </c>
      <c r="N1646" t="s">
        <v>25</v>
      </c>
      <c r="O1646">
        <v>13</v>
      </c>
      <c r="P1646" t="s">
        <v>34</v>
      </c>
    </row>
    <row r="1647" spans="1:16" x14ac:dyDescent="0.35">
      <c r="A1647" t="s">
        <v>353</v>
      </c>
      <c r="B1647" t="s">
        <v>833</v>
      </c>
      <c r="C1647" t="s">
        <v>51</v>
      </c>
      <c r="D1647" t="s">
        <v>91</v>
      </c>
      <c r="E1647">
        <v>4025.12</v>
      </c>
      <c r="F1647">
        <v>1</v>
      </c>
      <c r="G1647">
        <v>4025.12</v>
      </c>
      <c r="H1647" t="s">
        <v>38</v>
      </c>
      <c r="I1647" t="s">
        <v>21</v>
      </c>
      <c r="J1647" t="s">
        <v>22</v>
      </c>
      <c r="K1647" t="s">
        <v>23</v>
      </c>
      <c r="L1647">
        <v>2020</v>
      </c>
      <c r="M1647" t="s">
        <v>41</v>
      </c>
      <c r="N1647" t="s">
        <v>42</v>
      </c>
      <c r="O1647">
        <v>12</v>
      </c>
      <c r="P1647" t="s">
        <v>34</v>
      </c>
    </row>
    <row r="1648" spans="1:16" x14ac:dyDescent="0.35">
      <c r="A1648" t="s">
        <v>272</v>
      </c>
      <c r="B1648" t="s">
        <v>851</v>
      </c>
      <c r="C1648" t="s">
        <v>18</v>
      </c>
      <c r="D1648" t="s">
        <v>91</v>
      </c>
      <c r="E1648">
        <v>4441.5600000000004</v>
      </c>
      <c r="F1648">
        <v>1</v>
      </c>
      <c r="G1648">
        <v>4441.5600000000004</v>
      </c>
      <c r="H1648" t="s">
        <v>87</v>
      </c>
      <c r="I1648" t="s">
        <v>30</v>
      </c>
      <c r="J1648" t="s">
        <v>31</v>
      </c>
      <c r="K1648" t="s">
        <v>23</v>
      </c>
      <c r="L1648">
        <v>2020</v>
      </c>
      <c r="M1648" t="s">
        <v>47</v>
      </c>
      <c r="N1648" t="s">
        <v>25</v>
      </c>
      <c r="O1648">
        <v>17</v>
      </c>
      <c r="P1648" t="s">
        <v>84</v>
      </c>
    </row>
    <row r="1649" spans="1:16" x14ac:dyDescent="0.35">
      <c r="A1649" t="s">
        <v>85</v>
      </c>
      <c r="B1649" t="s">
        <v>1119</v>
      </c>
      <c r="C1649" t="s">
        <v>61</v>
      </c>
      <c r="D1649" t="s">
        <v>82</v>
      </c>
      <c r="E1649">
        <v>4379.78</v>
      </c>
      <c r="F1649">
        <v>1</v>
      </c>
      <c r="G1649">
        <v>4379.78</v>
      </c>
      <c r="H1649" t="s">
        <v>122</v>
      </c>
      <c r="I1649" t="s">
        <v>21</v>
      </c>
      <c r="J1649" t="s">
        <v>22</v>
      </c>
      <c r="K1649" t="s">
        <v>23</v>
      </c>
      <c r="L1649">
        <v>2020</v>
      </c>
      <c r="M1649" t="s">
        <v>88</v>
      </c>
      <c r="N1649" t="s">
        <v>42</v>
      </c>
      <c r="O1649">
        <v>21</v>
      </c>
      <c r="P1649" t="s">
        <v>76</v>
      </c>
    </row>
    <row r="1650" spans="1:16" x14ac:dyDescent="0.35">
      <c r="A1650" t="s">
        <v>44</v>
      </c>
      <c r="B1650" t="s">
        <v>417</v>
      </c>
      <c r="C1650" t="s">
        <v>61</v>
      </c>
      <c r="D1650" t="s">
        <v>37</v>
      </c>
      <c r="E1650">
        <v>2266.9299999999998</v>
      </c>
      <c r="F1650">
        <v>2</v>
      </c>
      <c r="G1650">
        <v>4533.8599999999997</v>
      </c>
      <c r="H1650" t="s">
        <v>122</v>
      </c>
      <c r="I1650" t="s">
        <v>66</v>
      </c>
      <c r="J1650" t="s">
        <v>79</v>
      </c>
      <c r="K1650" t="s">
        <v>68</v>
      </c>
      <c r="L1650">
        <v>2020</v>
      </c>
      <c r="M1650" t="s">
        <v>47</v>
      </c>
      <c r="N1650" t="s">
        <v>42</v>
      </c>
      <c r="O1650">
        <v>15</v>
      </c>
      <c r="P1650" t="s">
        <v>48</v>
      </c>
    </row>
    <row r="1651" spans="1:16" x14ac:dyDescent="0.35">
      <c r="A1651" t="s">
        <v>601</v>
      </c>
      <c r="B1651" t="s">
        <v>1120</v>
      </c>
      <c r="C1651" t="s">
        <v>18</v>
      </c>
      <c r="D1651" t="s">
        <v>82</v>
      </c>
      <c r="E1651">
        <v>3568.11</v>
      </c>
      <c r="F1651">
        <v>2</v>
      </c>
      <c r="G1651">
        <v>7136.22</v>
      </c>
      <c r="H1651" t="s">
        <v>38</v>
      </c>
      <c r="I1651" t="s">
        <v>21</v>
      </c>
      <c r="J1651" t="s">
        <v>22</v>
      </c>
      <c r="K1651" t="s">
        <v>23</v>
      </c>
      <c r="L1651">
        <v>2020</v>
      </c>
      <c r="M1651" t="s">
        <v>24</v>
      </c>
      <c r="N1651" t="s">
        <v>42</v>
      </c>
      <c r="O1651">
        <v>9</v>
      </c>
      <c r="P1651" t="s">
        <v>26</v>
      </c>
    </row>
    <row r="1652" spans="1:16" x14ac:dyDescent="0.35">
      <c r="A1652" t="s">
        <v>357</v>
      </c>
      <c r="B1652" t="s">
        <v>978</v>
      </c>
      <c r="C1652" t="s">
        <v>18</v>
      </c>
      <c r="D1652" t="s">
        <v>91</v>
      </c>
      <c r="E1652">
        <v>2079.2600000000002</v>
      </c>
      <c r="F1652">
        <v>1</v>
      </c>
      <c r="G1652">
        <v>2079.2600000000002</v>
      </c>
      <c r="H1652" t="s">
        <v>87</v>
      </c>
      <c r="I1652" t="s">
        <v>66</v>
      </c>
      <c r="J1652" t="s">
        <v>67</v>
      </c>
      <c r="K1652" t="s">
        <v>68</v>
      </c>
      <c r="L1652">
        <v>2020</v>
      </c>
      <c r="M1652" t="s">
        <v>24</v>
      </c>
      <c r="N1652" t="s">
        <v>25</v>
      </c>
      <c r="O1652">
        <v>17</v>
      </c>
      <c r="P1652" t="s">
        <v>84</v>
      </c>
    </row>
    <row r="1653" spans="1:16" x14ac:dyDescent="0.35">
      <c r="A1653" t="s">
        <v>932</v>
      </c>
      <c r="B1653" t="s">
        <v>1116</v>
      </c>
      <c r="C1653" t="s">
        <v>61</v>
      </c>
      <c r="D1653" t="s">
        <v>29</v>
      </c>
      <c r="E1653">
        <v>4891.2299999999996</v>
      </c>
      <c r="F1653">
        <v>1</v>
      </c>
      <c r="G1653">
        <v>4891.2299999999996</v>
      </c>
      <c r="H1653" t="s">
        <v>87</v>
      </c>
      <c r="I1653" t="s">
        <v>66</v>
      </c>
      <c r="J1653" t="s">
        <v>79</v>
      </c>
      <c r="K1653" t="s">
        <v>68</v>
      </c>
      <c r="L1653">
        <v>2020</v>
      </c>
      <c r="M1653" t="s">
        <v>149</v>
      </c>
      <c r="N1653" t="s">
        <v>70</v>
      </c>
      <c r="O1653">
        <v>20</v>
      </c>
      <c r="P1653" t="s">
        <v>84</v>
      </c>
    </row>
    <row r="1654" spans="1:16" x14ac:dyDescent="0.35">
      <c r="A1654" t="s">
        <v>351</v>
      </c>
      <c r="B1654" t="s">
        <v>1095</v>
      </c>
      <c r="C1654" t="s">
        <v>51</v>
      </c>
      <c r="D1654" t="s">
        <v>55</v>
      </c>
      <c r="E1654">
        <v>4063.21</v>
      </c>
      <c r="F1654">
        <v>2</v>
      </c>
      <c r="G1654">
        <v>8126.42</v>
      </c>
      <c r="H1654" t="s">
        <v>87</v>
      </c>
      <c r="I1654" t="s">
        <v>39</v>
      </c>
      <c r="J1654" t="s">
        <v>92</v>
      </c>
      <c r="K1654" t="s">
        <v>68</v>
      </c>
      <c r="L1654">
        <v>2020</v>
      </c>
      <c r="M1654" t="s">
        <v>135</v>
      </c>
      <c r="N1654" t="s">
        <v>25</v>
      </c>
      <c r="O1654">
        <v>13</v>
      </c>
      <c r="P1654" t="s">
        <v>76</v>
      </c>
    </row>
    <row r="1655" spans="1:16" x14ac:dyDescent="0.35">
      <c r="A1655" t="s">
        <v>465</v>
      </c>
      <c r="B1655" t="s">
        <v>615</v>
      </c>
      <c r="C1655" t="s">
        <v>51</v>
      </c>
      <c r="D1655" t="s">
        <v>37</v>
      </c>
      <c r="E1655">
        <v>4040.96</v>
      </c>
      <c r="F1655">
        <v>2</v>
      </c>
      <c r="G1655">
        <v>8081.92</v>
      </c>
      <c r="H1655" t="s">
        <v>95</v>
      </c>
      <c r="I1655" t="s">
        <v>66</v>
      </c>
      <c r="J1655" t="s">
        <v>79</v>
      </c>
      <c r="K1655" t="s">
        <v>68</v>
      </c>
      <c r="L1655">
        <v>2020</v>
      </c>
      <c r="M1655" t="s">
        <v>47</v>
      </c>
      <c r="N1655" t="s">
        <v>42</v>
      </c>
      <c r="O1655">
        <v>19</v>
      </c>
      <c r="P1655" t="s">
        <v>84</v>
      </c>
    </row>
    <row r="1656" spans="1:16" x14ac:dyDescent="0.35">
      <c r="A1656" t="s">
        <v>203</v>
      </c>
      <c r="B1656" t="s">
        <v>238</v>
      </c>
      <c r="C1656" t="s">
        <v>18</v>
      </c>
      <c r="D1656" t="s">
        <v>82</v>
      </c>
      <c r="E1656">
        <v>2650.97</v>
      </c>
      <c r="F1656">
        <v>1</v>
      </c>
      <c r="G1656">
        <v>2650.97</v>
      </c>
      <c r="H1656" t="s">
        <v>122</v>
      </c>
      <c r="I1656" t="s">
        <v>66</v>
      </c>
      <c r="J1656" t="s">
        <v>79</v>
      </c>
      <c r="K1656" t="s">
        <v>68</v>
      </c>
      <c r="L1656">
        <v>2020</v>
      </c>
      <c r="M1656" t="s">
        <v>100</v>
      </c>
      <c r="N1656" t="s">
        <v>42</v>
      </c>
      <c r="O1656">
        <v>14</v>
      </c>
      <c r="P1656" t="s">
        <v>43</v>
      </c>
    </row>
    <row r="1657" spans="1:16" x14ac:dyDescent="0.35">
      <c r="A1657" t="s">
        <v>280</v>
      </c>
      <c r="B1657" t="s">
        <v>156</v>
      </c>
      <c r="C1657" t="s">
        <v>18</v>
      </c>
      <c r="D1657" t="s">
        <v>91</v>
      </c>
      <c r="E1657">
        <v>421.28</v>
      </c>
      <c r="F1657">
        <v>2</v>
      </c>
      <c r="G1657">
        <v>842.56</v>
      </c>
      <c r="H1657" t="s">
        <v>20</v>
      </c>
      <c r="I1657" t="s">
        <v>30</v>
      </c>
      <c r="J1657" t="s">
        <v>31</v>
      </c>
      <c r="K1657" t="s">
        <v>23</v>
      </c>
      <c r="L1657">
        <v>2020</v>
      </c>
      <c r="M1657" t="s">
        <v>24</v>
      </c>
      <c r="N1657" t="s">
        <v>42</v>
      </c>
      <c r="O1657">
        <v>21</v>
      </c>
      <c r="P1657" t="s">
        <v>43</v>
      </c>
    </row>
    <row r="1658" spans="1:16" x14ac:dyDescent="0.35">
      <c r="A1658" t="s">
        <v>848</v>
      </c>
      <c r="B1658" t="s">
        <v>654</v>
      </c>
      <c r="C1658" t="s">
        <v>18</v>
      </c>
      <c r="D1658" t="s">
        <v>37</v>
      </c>
      <c r="E1658">
        <v>2665.76</v>
      </c>
      <c r="F1658">
        <v>3</v>
      </c>
      <c r="G1658">
        <v>7997.28</v>
      </c>
      <c r="H1658" t="s">
        <v>62</v>
      </c>
      <c r="I1658" t="s">
        <v>21</v>
      </c>
      <c r="J1658" t="s">
        <v>22</v>
      </c>
      <c r="K1658" t="s">
        <v>23</v>
      </c>
      <c r="L1658">
        <v>2020</v>
      </c>
      <c r="M1658" t="s">
        <v>100</v>
      </c>
      <c r="N1658" t="s">
        <v>33</v>
      </c>
      <c r="O1658">
        <v>16</v>
      </c>
      <c r="P1658" t="s">
        <v>34</v>
      </c>
    </row>
    <row r="1659" spans="1:16" x14ac:dyDescent="0.35">
      <c r="A1659" t="s">
        <v>116</v>
      </c>
      <c r="B1659" t="s">
        <v>121</v>
      </c>
      <c r="C1659" t="s">
        <v>18</v>
      </c>
      <c r="D1659" t="s">
        <v>19</v>
      </c>
      <c r="E1659">
        <v>319.11</v>
      </c>
      <c r="F1659">
        <v>3</v>
      </c>
      <c r="G1659">
        <v>957.33</v>
      </c>
      <c r="H1659" t="s">
        <v>95</v>
      </c>
      <c r="I1659" t="s">
        <v>66</v>
      </c>
      <c r="J1659" t="s">
        <v>67</v>
      </c>
      <c r="K1659" t="s">
        <v>68</v>
      </c>
      <c r="L1659">
        <v>2020</v>
      </c>
      <c r="M1659" t="s">
        <v>47</v>
      </c>
      <c r="N1659" t="s">
        <v>42</v>
      </c>
      <c r="O1659">
        <v>17</v>
      </c>
      <c r="P1659" t="s">
        <v>76</v>
      </c>
    </row>
    <row r="1660" spans="1:16" x14ac:dyDescent="0.35">
      <c r="A1660" t="s">
        <v>687</v>
      </c>
      <c r="B1660" t="s">
        <v>1025</v>
      </c>
      <c r="C1660" t="s">
        <v>61</v>
      </c>
      <c r="D1660" t="s">
        <v>29</v>
      </c>
      <c r="E1660">
        <v>2267.17</v>
      </c>
      <c r="F1660">
        <v>2</v>
      </c>
      <c r="G1660">
        <v>4534.34</v>
      </c>
      <c r="H1660" t="s">
        <v>62</v>
      </c>
      <c r="I1660" t="s">
        <v>66</v>
      </c>
      <c r="J1660" t="s">
        <v>79</v>
      </c>
      <c r="K1660" t="s">
        <v>68</v>
      </c>
      <c r="L1660">
        <v>2020</v>
      </c>
      <c r="M1660" t="s">
        <v>24</v>
      </c>
      <c r="N1660" t="s">
        <v>42</v>
      </c>
      <c r="O1660">
        <v>10</v>
      </c>
      <c r="P1660" t="s">
        <v>43</v>
      </c>
    </row>
    <row r="1661" spans="1:16" x14ac:dyDescent="0.35">
      <c r="A1661" t="s">
        <v>545</v>
      </c>
      <c r="B1661" t="s">
        <v>213</v>
      </c>
      <c r="C1661" t="s">
        <v>51</v>
      </c>
      <c r="D1661" t="s">
        <v>29</v>
      </c>
      <c r="E1661">
        <v>4875.71</v>
      </c>
      <c r="F1661">
        <v>1</v>
      </c>
      <c r="G1661">
        <v>4875.71</v>
      </c>
      <c r="H1661" t="s">
        <v>62</v>
      </c>
      <c r="I1661" t="s">
        <v>66</v>
      </c>
      <c r="J1661" t="s">
        <v>67</v>
      </c>
      <c r="K1661" t="s">
        <v>68</v>
      </c>
      <c r="L1661">
        <v>2020</v>
      </c>
      <c r="M1661" t="s">
        <v>149</v>
      </c>
      <c r="N1661" t="s">
        <v>42</v>
      </c>
      <c r="O1661">
        <v>16</v>
      </c>
      <c r="P1661" t="s">
        <v>34</v>
      </c>
    </row>
    <row r="1662" spans="1:16" x14ac:dyDescent="0.35">
      <c r="A1662" t="s">
        <v>96</v>
      </c>
      <c r="B1662" t="s">
        <v>946</v>
      </c>
      <c r="C1662" t="s">
        <v>61</v>
      </c>
      <c r="D1662" t="s">
        <v>75</v>
      </c>
      <c r="E1662">
        <v>1672.48</v>
      </c>
      <c r="F1662">
        <v>1</v>
      </c>
      <c r="G1662">
        <v>1672.48</v>
      </c>
      <c r="H1662" t="s">
        <v>122</v>
      </c>
      <c r="I1662" t="s">
        <v>66</v>
      </c>
      <c r="J1662" t="s">
        <v>79</v>
      </c>
      <c r="K1662" t="s">
        <v>68</v>
      </c>
      <c r="L1662">
        <v>2020</v>
      </c>
      <c r="M1662" t="s">
        <v>69</v>
      </c>
      <c r="N1662" t="s">
        <v>42</v>
      </c>
      <c r="O1662">
        <v>16</v>
      </c>
      <c r="P1662" t="s">
        <v>58</v>
      </c>
    </row>
    <row r="1663" spans="1:16" x14ac:dyDescent="0.35">
      <c r="A1663" t="s">
        <v>837</v>
      </c>
      <c r="B1663" t="s">
        <v>579</v>
      </c>
      <c r="C1663" t="s">
        <v>18</v>
      </c>
      <c r="D1663" t="s">
        <v>29</v>
      </c>
      <c r="E1663">
        <v>3298.48</v>
      </c>
      <c r="F1663">
        <v>3</v>
      </c>
      <c r="G1663">
        <v>9895.44</v>
      </c>
      <c r="H1663" t="s">
        <v>46</v>
      </c>
      <c r="I1663" t="s">
        <v>66</v>
      </c>
      <c r="J1663" t="s">
        <v>67</v>
      </c>
      <c r="K1663" t="s">
        <v>68</v>
      </c>
      <c r="L1663">
        <v>2020</v>
      </c>
      <c r="M1663" t="s">
        <v>88</v>
      </c>
      <c r="N1663" t="s">
        <v>42</v>
      </c>
      <c r="O1663">
        <v>19</v>
      </c>
      <c r="P1663" t="s">
        <v>26</v>
      </c>
    </row>
    <row r="1664" spans="1:16" x14ac:dyDescent="0.35">
      <c r="A1664" t="s">
        <v>463</v>
      </c>
      <c r="B1664" t="s">
        <v>1117</v>
      </c>
      <c r="C1664" t="s">
        <v>18</v>
      </c>
      <c r="D1664" t="s">
        <v>29</v>
      </c>
      <c r="E1664">
        <v>3584.37</v>
      </c>
      <c r="F1664">
        <v>3</v>
      </c>
      <c r="G1664">
        <v>10753.11</v>
      </c>
      <c r="H1664" t="s">
        <v>20</v>
      </c>
      <c r="I1664" t="s">
        <v>30</v>
      </c>
      <c r="J1664" t="s">
        <v>31</v>
      </c>
      <c r="K1664" t="s">
        <v>23</v>
      </c>
      <c r="L1664">
        <v>2020</v>
      </c>
      <c r="M1664" t="s">
        <v>32</v>
      </c>
      <c r="N1664" t="s">
        <v>42</v>
      </c>
      <c r="O1664">
        <v>21</v>
      </c>
      <c r="P1664" t="s">
        <v>84</v>
      </c>
    </row>
    <row r="1665" spans="1:16" x14ac:dyDescent="0.35">
      <c r="A1665" t="s">
        <v>947</v>
      </c>
      <c r="B1665" t="s">
        <v>979</v>
      </c>
      <c r="C1665" t="s">
        <v>61</v>
      </c>
      <c r="D1665" t="s">
        <v>82</v>
      </c>
      <c r="E1665">
        <v>2422.3000000000002</v>
      </c>
      <c r="F1665">
        <v>3</v>
      </c>
      <c r="G1665">
        <v>7266.9</v>
      </c>
      <c r="H1665" t="s">
        <v>95</v>
      </c>
      <c r="I1665" t="s">
        <v>39</v>
      </c>
      <c r="J1665" t="s">
        <v>92</v>
      </c>
      <c r="K1665" t="s">
        <v>68</v>
      </c>
      <c r="L1665">
        <v>2020</v>
      </c>
      <c r="M1665" t="s">
        <v>52</v>
      </c>
      <c r="N1665" t="s">
        <v>42</v>
      </c>
      <c r="O1665">
        <v>12</v>
      </c>
      <c r="P1665" t="s">
        <v>43</v>
      </c>
    </row>
    <row r="1666" spans="1:16" x14ac:dyDescent="0.35">
      <c r="A1666" t="s">
        <v>368</v>
      </c>
      <c r="B1666" t="s">
        <v>162</v>
      </c>
      <c r="C1666" t="s">
        <v>51</v>
      </c>
      <c r="D1666" t="s">
        <v>75</v>
      </c>
      <c r="E1666">
        <v>1398.05</v>
      </c>
      <c r="F1666">
        <v>2</v>
      </c>
      <c r="G1666">
        <v>2796.1</v>
      </c>
      <c r="H1666" t="s">
        <v>20</v>
      </c>
      <c r="I1666" t="s">
        <v>30</v>
      </c>
      <c r="J1666" t="s">
        <v>31</v>
      </c>
      <c r="K1666" t="s">
        <v>23</v>
      </c>
      <c r="L1666">
        <v>2020</v>
      </c>
      <c r="M1666" t="s">
        <v>47</v>
      </c>
      <c r="N1666" t="s">
        <v>42</v>
      </c>
      <c r="O1666">
        <v>20</v>
      </c>
      <c r="P1666" t="s">
        <v>34</v>
      </c>
    </row>
    <row r="1667" spans="1:16" x14ac:dyDescent="0.35">
      <c r="A1667" t="s">
        <v>777</v>
      </c>
      <c r="B1667" t="s">
        <v>1046</v>
      </c>
      <c r="C1667" t="s">
        <v>18</v>
      </c>
      <c r="D1667" t="s">
        <v>55</v>
      </c>
      <c r="E1667">
        <v>4187.67</v>
      </c>
      <c r="F1667">
        <v>1</v>
      </c>
      <c r="G1667">
        <v>4187.67</v>
      </c>
      <c r="H1667" t="s">
        <v>46</v>
      </c>
      <c r="I1667" t="s">
        <v>30</v>
      </c>
      <c r="J1667" t="s">
        <v>31</v>
      </c>
      <c r="K1667" t="s">
        <v>23</v>
      </c>
      <c r="L1667">
        <v>2020</v>
      </c>
      <c r="M1667" t="s">
        <v>135</v>
      </c>
      <c r="N1667" t="s">
        <v>42</v>
      </c>
      <c r="O1667">
        <v>11</v>
      </c>
      <c r="P1667" t="s">
        <v>58</v>
      </c>
    </row>
    <row r="1668" spans="1:16" x14ac:dyDescent="0.35">
      <c r="A1668" t="s">
        <v>810</v>
      </c>
      <c r="B1668" t="s">
        <v>428</v>
      </c>
      <c r="C1668" t="s">
        <v>51</v>
      </c>
      <c r="D1668" t="s">
        <v>75</v>
      </c>
      <c r="E1668">
        <v>1019.57</v>
      </c>
      <c r="F1668">
        <v>2</v>
      </c>
      <c r="G1668">
        <v>2039.14</v>
      </c>
      <c r="H1668" t="s">
        <v>62</v>
      </c>
      <c r="I1668" t="s">
        <v>66</v>
      </c>
      <c r="J1668" t="s">
        <v>67</v>
      </c>
      <c r="K1668" t="s">
        <v>68</v>
      </c>
      <c r="L1668">
        <v>2020</v>
      </c>
      <c r="M1668" t="s">
        <v>100</v>
      </c>
      <c r="N1668" t="s">
        <v>33</v>
      </c>
      <c r="O1668">
        <v>16</v>
      </c>
      <c r="P1668" t="s">
        <v>84</v>
      </c>
    </row>
    <row r="1669" spans="1:16" x14ac:dyDescent="0.35">
      <c r="A1669" t="s">
        <v>114</v>
      </c>
      <c r="B1669" t="s">
        <v>1093</v>
      </c>
      <c r="C1669" t="s">
        <v>61</v>
      </c>
      <c r="D1669" t="s">
        <v>19</v>
      </c>
      <c r="E1669">
        <v>798.28</v>
      </c>
      <c r="F1669">
        <v>1</v>
      </c>
      <c r="G1669">
        <v>798.28</v>
      </c>
      <c r="H1669" t="s">
        <v>95</v>
      </c>
      <c r="I1669" t="s">
        <v>30</v>
      </c>
      <c r="J1669" t="s">
        <v>31</v>
      </c>
      <c r="K1669" t="s">
        <v>23</v>
      </c>
      <c r="L1669">
        <v>2020</v>
      </c>
      <c r="M1669" t="s">
        <v>63</v>
      </c>
      <c r="N1669" t="s">
        <v>25</v>
      </c>
      <c r="O1669">
        <v>21</v>
      </c>
      <c r="P1669" t="s">
        <v>76</v>
      </c>
    </row>
    <row r="1670" spans="1:16" x14ac:dyDescent="0.35">
      <c r="A1670" t="s">
        <v>570</v>
      </c>
      <c r="B1670" t="s">
        <v>413</v>
      </c>
      <c r="C1670" t="s">
        <v>61</v>
      </c>
      <c r="D1670" t="s">
        <v>37</v>
      </c>
      <c r="E1670">
        <v>3720.81</v>
      </c>
      <c r="F1670">
        <v>3</v>
      </c>
      <c r="G1670">
        <v>11162.43</v>
      </c>
      <c r="H1670" t="s">
        <v>95</v>
      </c>
      <c r="I1670" t="s">
        <v>21</v>
      </c>
      <c r="J1670" t="s">
        <v>22</v>
      </c>
      <c r="K1670" t="s">
        <v>23</v>
      </c>
      <c r="L1670">
        <v>2020</v>
      </c>
      <c r="M1670" t="s">
        <v>63</v>
      </c>
      <c r="N1670" t="s">
        <v>25</v>
      </c>
      <c r="O1670">
        <v>16</v>
      </c>
      <c r="P1670" t="s">
        <v>76</v>
      </c>
    </row>
    <row r="1671" spans="1:16" x14ac:dyDescent="0.35">
      <c r="A1671" t="s">
        <v>317</v>
      </c>
      <c r="B1671" t="s">
        <v>1121</v>
      </c>
      <c r="C1671" t="s">
        <v>51</v>
      </c>
      <c r="D1671" t="s">
        <v>19</v>
      </c>
      <c r="E1671">
        <v>3241.31</v>
      </c>
      <c r="F1671">
        <v>3</v>
      </c>
      <c r="G1671">
        <v>9723.93</v>
      </c>
      <c r="H1671" t="s">
        <v>20</v>
      </c>
      <c r="I1671" t="s">
        <v>39</v>
      </c>
      <c r="J1671" t="s">
        <v>92</v>
      </c>
      <c r="K1671" t="s">
        <v>68</v>
      </c>
      <c r="L1671">
        <v>2020</v>
      </c>
      <c r="M1671" t="s">
        <v>32</v>
      </c>
      <c r="N1671" t="s">
        <v>25</v>
      </c>
      <c r="O1671">
        <v>13</v>
      </c>
      <c r="P1671" t="s">
        <v>48</v>
      </c>
    </row>
    <row r="1672" spans="1:16" x14ac:dyDescent="0.35">
      <c r="A1672" t="s">
        <v>1033</v>
      </c>
      <c r="B1672" t="s">
        <v>179</v>
      </c>
      <c r="C1672" t="s">
        <v>51</v>
      </c>
      <c r="D1672" t="s">
        <v>19</v>
      </c>
      <c r="E1672">
        <v>354.51</v>
      </c>
      <c r="F1672">
        <v>2</v>
      </c>
      <c r="G1672">
        <v>709.02</v>
      </c>
      <c r="H1672" t="s">
        <v>122</v>
      </c>
      <c r="I1672" t="s">
        <v>30</v>
      </c>
      <c r="J1672" t="s">
        <v>31</v>
      </c>
      <c r="K1672" t="s">
        <v>23</v>
      </c>
      <c r="L1672">
        <v>2020</v>
      </c>
      <c r="M1672" t="s">
        <v>135</v>
      </c>
      <c r="N1672" t="s">
        <v>42</v>
      </c>
      <c r="O1672">
        <v>14</v>
      </c>
      <c r="P1672" t="s">
        <v>43</v>
      </c>
    </row>
    <row r="1673" spans="1:16" x14ac:dyDescent="0.35">
      <c r="A1673" t="s">
        <v>792</v>
      </c>
      <c r="B1673" t="s">
        <v>189</v>
      </c>
      <c r="C1673" t="s">
        <v>51</v>
      </c>
      <c r="D1673" t="s">
        <v>91</v>
      </c>
      <c r="E1673">
        <v>1840.86</v>
      </c>
      <c r="F1673">
        <v>1</v>
      </c>
      <c r="G1673">
        <v>1840.86</v>
      </c>
      <c r="H1673" t="s">
        <v>38</v>
      </c>
      <c r="I1673" t="s">
        <v>39</v>
      </c>
      <c r="J1673" t="s">
        <v>92</v>
      </c>
      <c r="K1673" t="s">
        <v>68</v>
      </c>
      <c r="L1673">
        <v>2020</v>
      </c>
      <c r="M1673" t="s">
        <v>83</v>
      </c>
      <c r="N1673" t="s">
        <v>25</v>
      </c>
      <c r="O1673">
        <v>10</v>
      </c>
      <c r="P1673" t="s">
        <v>26</v>
      </c>
    </row>
    <row r="1674" spans="1:16" x14ac:dyDescent="0.35">
      <c r="A1674" t="s">
        <v>1015</v>
      </c>
      <c r="B1674" t="s">
        <v>1026</v>
      </c>
      <c r="C1674" t="s">
        <v>61</v>
      </c>
      <c r="D1674" t="s">
        <v>82</v>
      </c>
      <c r="E1674">
        <v>999.5</v>
      </c>
      <c r="F1674">
        <v>2</v>
      </c>
      <c r="G1674">
        <v>1999</v>
      </c>
      <c r="H1674" t="s">
        <v>20</v>
      </c>
      <c r="I1674" t="s">
        <v>21</v>
      </c>
      <c r="J1674" t="s">
        <v>22</v>
      </c>
      <c r="K1674" t="s">
        <v>23</v>
      </c>
      <c r="L1674">
        <v>2020</v>
      </c>
      <c r="M1674" t="s">
        <v>149</v>
      </c>
      <c r="N1674" t="s">
        <v>70</v>
      </c>
      <c r="O1674">
        <v>21</v>
      </c>
      <c r="P1674" t="s">
        <v>48</v>
      </c>
    </row>
    <row r="1675" spans="1:16" x14ac:dyDescent="0.35">
      <c r="A1675" t="s">
        <v>1013</v>
      </c>
      <c r="B1675" t="s">
        <v>1036</v>
      </c>
      <c r="C1675" t="s">
        <v>18</v>
      </c>
      <c r="D1675" t="s">
        <v>19</v>
      </c>
      <c r="E1675">
        <v>4156</v>
      </c>
      <c r="F1675">
        <v>3</v>
      </c>
      <c r="G1675">
        <v>12468</v>
      </c>
      <c r="H1675" t="s">
        <v>95</v>
      </c>
      <c r="I1675" t="s">
        <v>66</v>
      </c>
      <c r="J1675" t="s">
        <v>67</v>
      </c>
      <c r="K1675" t="s">
        <v>68</v>
      </c>
      <c r="L1675">
        <v>2020</v>
      </c>
      <c r="M1675" t="s">
        <v>149</v>
      </c>
      <c r="N1675" t="s">
        <v>33</v>
      </c>
      <c r="O1675">
        <v>13</v>
      </c>
      <c r="P1675" t="s">
        <v>58</v>
      </c>
    </row>
    <row r="1676" spans="1:16" x14ac:dyDescent="0.35">
      <c r="A1676" t="s">
        <v>301</v>
      </c>
      <c r="B1676" t="s">
        <v>644</v>
      </c>
      <c r="C1676" t="s">
        <v>51</v>
      </c>
      <c r="D1676" t="s">
        <v>75</v>
      </c>
      <c r="E1676">
        <v>4056.22</v>
      </c>
      <c r="F1676">
        <v>3</v>
      </c>
      <c r="G1676">
        <v>12168.66</v>
      </c>
      <c r="H1676" t="s">
        <v>62</v>
      </c>
      <c r="I1676" t="s">
        <v>66</v>
      </c>
      <c r="J1676" t="s">
        <v>79</v>
      </c>
      <c r="K1676" t="s">
        <v>68</v>
      </c>
      <c r="L1676">
        <v>2020</v>
      </c>
      <c r="M1676" t="s">
        <v>24</v>
      </c>
      <c r="N1676" t="s">
        <v>42</v>
      </c>
      <c r="O1676">
        <v>9</v>
      </c>
      <c r="P1676" t="s">
        <v>34</v>
      </c>
    </row>
    <row r="1677" spans="1:16" x14ac:dyDescent="0.35">
      <c r="A1677" t="s">
        <v>340</v>
      </c>
      <c r="B1677" t="s">
        <v>1122</v>
      </c>
      <c r="C1677" t="s">
        <v>18</v>
      </c>
      <c r="D1677" t="s">
        <v>37</v>
      </c>
      <c r="E1677">
        <v>1063.76</v>
      </c>
      <c r="F1677">
        <v>2</v>
      </c>
      <c r="G1677">
        <v>2127.52</v>
      </c>
      <c r="H1677" t="s">
        <v>122</v>
      </c>
      <c r="I1677" t="s">
        <v>30</v>
      </c>
      <c r="J1677" t="s">
        <v>31</v>
      </c>
      <c r="K1677" t="s">
        <v>23</v>
      </c>
      <c r="L1677">
        <v>2020</v>
      </c>
      <c r="M1677" t="s">
        <v>88</v>
      </c>
      <c r="N1677" t="s">
        <v>42</v>
      </c>
      <c r="O1677">
        <v>19</v>
      </c>
      <c r="P1677" t="s">
        <v>48</v>
      </c>
    </row>
    <row r="1678" spans="1:16" x14ac:dyDescent="0.35">
      <c r="A1678" t="s">
        <v>684</v>
      </c>
      <c r="B1678" t="s">
        <v>997</v>
      </c>
      <c r="C1678" t="s">
        <v>18</v>
      </c>
      <c r="D1678" t="s">
        <v>55</v>
      </c>
      <c r="E1678">
        <v>3790.56</v>
      </c>
      <c r="F1678">
        <v>2</v>
      </c>
      <c r="G1678">
        <v>7581.12</v>
      </c>
      <c r="H1678" t="s">
        <v>20</v>
      </c>
      <c r="I1678" t="s">
        <v>39</v>
      </c>
      <c r="J1678" t="s">
        <v>92</v>
      </c>
      <c r="K1678" t="s">
        <v>68</v>
      </c>
      <c r="L1678">
        <v>2020</v>
      </c>
      <c r="M1678" t="s">
        <v>88</v>
      </c>
      <c r="N1678" t="s">
        <v>42</v>
      </c>
      <c r="O1678">
        <v>11</v>
      </c>
      <c r="P1678" t="s">
        <v>26</v>
      </c>
    </row>
    <row r="1679" spans="1:16" x14ac:dyDescent="0.35">
      <c r="A1679" t="s">
        <v>273</v>
      </c>
      <c r="B1679" t="s">
        <v>1091</v>
      </c>
      <c r="C1679" t="s">
        <v>18</v>
      </c>
      <c r="D1679" t="s">
        <v>19</v>
      </c>
      <c r="E1679">
        <v>4907.75</v>
      </c>
      <c r="F1679">
        <v>1</v>
      </c>
      <c r="G1679">
        <v>4907.75</v>
      </c>
      <c r="H1679" t="s">
        <v>95</v>
      </c>
      <c r="I1679" t="s">
        <v>39</v>
      </c>
      <c r="J1679" t="s">
        <v>92</v>
      </c>
      <c r="K1679" t="s">
        <v>68</v>
      </c>
      <c r="L1679">
        <v>2020</v>
      </c>
      <c r="M1679" t="s">
        <v>100</v>
      </c>
      <c r="N1679" t="s">
        <v>33</v>
      </c>
      <c r="O1679">
        <v>20</v>
      </c>
      <c r="P1679" t="s">
        <v>34</v>
      </c>
    </row>
    <row r="1680" spans="1:16" x14ac:dyDescent="0.35">
      <c r="A1680" t="s">
        <v>230</v>
      </c>
      <c r="B1680" t="s">
        <v>738</v>
      </c>
      <c r="C1680" t="s">
        <v>18</v>
      </c>
      <c r="D1680" t="s">
        <v>19</v>
      </c>
      <c r="E1680">
        <v>4295.74</v>
      </c>
      <c r="F1680">
        <v>2</v>
      </c>
      <c r="G1680">
        <v>8591.48</v>
      </c>
      <c r="H1680" t="s">
        <v>38</v>
      </c>
      <c r="I1680" t="s">
        <v>39</v>
      </c>
      <c r="J1680" t="s">
        <v>40</v>
      </c>
      <c r="K1680" t="s">
        <v>23</v>
      </c>
      <c r="L1680">
        <v>2020</v>
      </c>
      <c r="M1680" t="s">
        <v>63</v>
      </c>
      <c r="N1680" t="s">
        <v>42</v>
      </c>
      <c r="O1680">
        <v>10</v>
      </c>
      <c r="P1680" t="s">
        <v>34</v>
      </c>
    </row>
    <row r="1681" spans="1:16" x14ac:dyDescent="0.35">
      <c r="A1681" t="s">
        <v>562</v>
      </c>
      <c r="B1681" t="s">
        <v>104</v>
      </c>
      <c r="C1681" t="s">
        <v>18</v>
      </c>
      <c r="D1681" t="s">
        <v>29</v>
      </c>
      <c r="E1681">
        <v>3254.84</v>
      </c>
      <c r="F1681">
        <v>3</v>
      </c>
      <c r="G1681">
        <v>9764.52</v>
      </c>
      <c r="H1681" t="s">
        <v>122</v>
      </c>
      <c r="I1681" t="s">
        <v>66</v>
      </c>
      <c r="J1681" t="s">
        <v>67</v>
      </c>
      <c r="K1681" t="s">
        <v>68</v>
      </c>
      <c r="L1681">
        <v>2020</v>
      </c>
      <c r="M1681" t="s">
        <v>52</v>
      </c>
      <c r="N1681" t="s">
        <v>42</v>
      </c>
      <c r="O1681">
        <v>20</v>
      </c>
      <c r="P1681" t="s">
        <v>76</v>
      </c>
    </row>
    <row r="1682" spans="1:16" x14ac:dyDescent="0.35">
      <c r="A1682" t="s">
        <v>596</v>
      </c>
      <c r="B1682" t="s">
        <v>568</v>
      </c>
      <c r="C1682" t="s">
        <v>18</v>
      </c>
      <c r="D1682" t="s">
        <v>91</v>
      </c>
      <c r="E1682">
        <v>448.41</v>
      </c>
      <c r="F1682">
        <v>2</v>
      </c>
      <c r="G1682">
        <v>896.82</v>
      </c>
      <c r="H1682" t="s">
        <v>38</v>
      </c>
      <c r="I1682" t="s">
        <v>30</v>
      </c>
      <c r="J1682" t="s">
        <v>31</v>
      </c>
      <c r="K1682" t="s">
        <v>23</v>
      </c>
      <c r="L1682">
        <v>2020</v>
      </c>
      <c r="M1682" t="s">
        <v>149</v>
      </c>
      <c r="N1682" t="s">
        <v>42</v>
      </c>
      <c r="O1682">
        <v>15</v>
      </c>
      <c r="P1682" t="s">
        <v>34</v>
      </c>
    </row>
    <row r="1683" spans="1:16" x14ac:dyDescent="0.35">
      <c r="A1683" t="s">
        <v>616</v>
      </c>
      <c r="B1683" t="s">
        <v>1101</v>
      </c>
      <c r="C1683" t="s">
        <v>18</v>
      </c>
      <c r="D1683" t="s">
        <v>75</v>
      </c>
      <c r="E1683">
        <v>1657.15</v>
      </c>
      <c r="F1683">
        <v>1</v>
      </c>
      <c r="G1683">
        <v>1657.15</v>
      </c>
      <c r="H1683" t="s">
        <v>87</v>
      </c>
      <c r="I1683" t="s">
        <v>21</v>
      </c>
      <c r="J1683" t="s">
        <v>22</v>
      </c>
      <c r="K1683" t="s">
        <v>23</v>
      </c>
      <c r="L1683">
        <v>2020</v>
      </c>
      <c r="M1683" t="s">
        <v>83</v>
      </c>
      <c r="N1683" t="s">
        <v>33</v>
      </c>
      <c r="O1683">
        <v>18</v>
      </c>
      <c r="P1683" t="s">
        <v>48</v>
      </c>
    </row>
    <row r="1684" spans="1:16" x14ac:dyDescent="0.35">
      <c r="A1684" t="s">
        <v>171</v>
      </c>
      <c r="B1684" t="s">
        <v>554</v>
      </c>
      <c r="C1684" t="s">
        <v>61</v>
      </c>
      <c r="D1684" t="s">
        <v>82</v>
      </c>
      <c r="E1684">
        <v>4703.05</v>
      </c>
      <c r="F1684">
        <v>3</v>
      </c>
      <c r="G1684">
        <v>14109.15</v>
      </c>
      <c r="H1684" t="s">
        <v>38</v>
      </c>
      <c r="I1684" t="s">
        <v>39</v>
      </c>
      <c r="J1684" t="s">
        <v>40</v>
      </c>
      <c r="K1684" t="s">
        <v>23</v>
      </c>
      <c r="L1684">
        <v>2020</v>
      </c>
      <c r="M1684" t="s">
        <v>149</v>
      </c>
      <c r="N1684" t="s">
        <v>25</v>
      </c>
      <c r="O1684">
        <v>14</v>
      </c>
      <c r="P1684" t="s">
        <v>34</v>
      </c>
    </row>
    <row r="1685" spans="1:16" x14ac:dyDescent="0.35">
      <c r="A1685" t="s">
        <v>414</v>
      </c>
      <c r="B1685" t="s">
        <v>445</v>
      </c>
      <c r="C1685" t="s">
        <v>61</v>
      </c>
      <c r="D1685" t="s">
        <v>82</v>
      </c>
      <c r="E1685">
        <v>2091.92</v>
      </c>
      <c r="F1685">
        <v>2</v>
      </c>
      <c r="G1685">
        <v>4183.84</v>
      </c>
      <c r="H1685" t="s">
        <v>95</v>
      </c>
      <c r="I1685" t="s">
        <v>39</v>
      </c>
      <c r="J1685" t="s">
        <v>92</v>
      </c>
      <c r="K1685" t="s">
        <v>68</v>
      </c>
      <c r="L1685">
        <v>2020</v>
      </c>
      <c r="M1685" t="s">
        <v>69</v>
      </c>
      <c r="N1685" t="s">
        <v>70</v>
      </c>
      <c r="O1685">
        <v>21</v>
      </c>
      <c r="P1685" t="s">
        <v>76</v>
      </c>
    </row>
    <row r="1686" spans="1:16" x14ac:dyDescent="0.35">
      <c r="A1686" t="s">
        <v>384</v>
      </c>
      <c r="B1686" t="s">
        <v>270</v>
      </c>
      <c r="C1686" t="s">
        <v>18</v>
      </c>
      <c r="D1686" t="s">
        <v>55</v>
      </c>
      <c r="E1686">
        <v>4718.29</v>
      </c>
      <c r="F1686">
        <v>3</v>
      </c>
      <c r="G1686">
        <v>14154.87</v>
      </c>
      <c r="H1686" t="s">
        <v>122</v>
      </c>
      <c r="I1686" t="s">
        <v>66</v>
      </c>
      <c r="J1686" t="s">
        <v>79</v>
      </c>
      <c r="K1686" t="s">
        <v>68</v>
      </c>
      <c r="L1686">
        <v>2020</v>
      </c>
      <c r="M1686" t="s">
        <v>149</v>
      </c>
      <c r="N1686" t="s">
        <v>70</v>
      </c>
      <c r="O1686">
        <v>19</v>
      </c>
      <c r="P1686" t="s">
        <v>34</v>
      </c>
    </row>
    <row r="1687" spans="1:16" x14ac:dyDescent="0.35">
      <c r="A1687" t="s">
        <v>488</v>
      </c>
      <c r="B1687" t="s">
        <v>1123</v>
      </c>
      <c r="C1687" t="s">
        <v>18</v>
      </c>
      <c r="D1687" t="s">
        <v>29</v>
      </c>
      <c r="E1687">
        <v>658.34</v>
      </c>
      <c r="F1687">
        <v>3</v>
      </c>
      <c r="G1687">
        <v>1975.02</v>
      </c>
      <c r="H1687" t="s">
        <v>95</v>
      </c>
      <c r="I1687" t="s">
        <v>66</v>
      </c>
      <c r="J1687" t="s">
        <v>79</v>
      </c>
      <c r="K1687" t="s">
        <v>68</v>
      </c>
      <c r="L1687">
        <v>2020</v>
      </c>
      <c r="M1687" t="s">
        <v>32</v>
      </c>
      <c r="N1687" t="s">
        <v>33</v>
      </c>
      <c r="O1687">
        <v>11</v>
      </c>
      <c r="P1687" t="s">
        <v>43</v>
      </c>
    </row>
    <row r="1688" spans="1:16" x14ac:dyDescent="0.35">
      <c r="A1688" t="s">
        <v>449</v>
      </c>
      <c r="B1688" t="s">
        <v>1124</v>
      </c>
      <c r="C1688" t="s">
        <v>51</v>
      </c>
      <c r="D1688" t="s">
        <v>37</v>
      </c>
      <c r="E1688">
        <v>3041.71</v>
      </c>
      <c r="F1688">
        <v>2</v>
      </c>
      <c r="G1688">
        <v>6083.42</v>
      </c>
      <c r="H1688" t="s">
        <v>87</v>
      </c>
      <c r="I1688" t="s">
        <v>66</v>
      </c>
      <c r="J1688" t="s">
        <v>79</v>
      </c>
      <c r="K1688" t="s">
        <v>68</v>
      </c>
      <c r="L1688">
        <v>2020</v>
      </c>
      <c r="M1688" t="s">
        <v>24</v>
      </c>
      <c r="N1688" t="s">
        <v>42</v>
      </c>
      <c r="O1688">
        <v>13</v>
      </c>
      <c r="P1688" t="s">
        <v>76</v>
      </c>
    </row>
    <row r="1689" spans="1:16" x14ac:dyDescent="0.35">
      <c r="A1689" t="s">
        <v>634</v>
      </c>
      <c r="B1689" t="s">
        <v>1124</v>
      </c>
      <c r="C1689" t="s">
        <v>51</v>
      </c>
      <c r="D1689" t="s">
        <v>37</v>
      </c>
      <c r="E1689">
        <v>713.63</v>
      </c>
      <c r="F1689">
        <v>3</v>
      </c>
      <c r="G1689">
        <v>2140.89</v>
      </c>
      <c r="H1689" t="s">
        <v>95</v>
      </c>
      <c r="I1689" t="s">
        <v>39</v>
      </c>
      <c r="J1689" t="s">
        <v>40</v>
      </c>
      <c r="K1689" t="s">
        <v>23</v>
      </c>
      <c r="L1689">
        <v>2020</v>
      </c>
      <c r="M1689" t="s">
        <v>32</v>
      </c>
      <c r="N1689" t="s">
        <v>33</v>
      </c>
      <c r="O1689">
        <v>13</v>
      </c>
      <c r="P1689" t="s">
        <v>76</v>
      </c>
    </row>
    <row r="1690" spans="1:16" x14ac:dyDescent="0.35">
      <c r="A1690" t="s">
        <v>325</v>
      </c>
      <c r="B1690" t="s">
        <v>1077</v>
      </c>
      <c r="C1690" t="s">
        <v>61</v>
      </c>
      <c r="D1690" t="s">
        <v>37</v>
      </c>
      <c r="E1690">
        <v>1646.03</v>
      </c>
      <c r="F1690">
        <v>1</v>
      </c>
      <c r="G1690">
        <v>1646.03</v>
      </c>
      <c r="H1690" t="s">
        <v>122</v>
      </c>
      <c r="I1690" t="s">
        <v>66</v>
      </c>
      <c r="J1690" t="s">
        <v>79</v>
      </c>
      <c r="K1690" t="s">
        <v>68</v>
      </c>
      <c r="L1690">
        <v>2020</v>
      </c>
      <c r="M1690" t="s">
        <v>135</v>
      </c>
      <c r="N1690" t="s">
        <v>42</v>
      </c>
      <c r="O1690">
        <v>18</v>
      </c>
      <c r="P1690" t="s">
        <v>34</v>
      </c>
    </row>
    <row r="1691" spans="1:16" x14ac:dyDescent="0.35">
      <c r="A1691" t="s">
        <v>424</v>
      </c>
      <c r="B1691" t="s">
        <v>208</v>
      </c>
      <c r="C1691" t="s">
        <v>18</v>
      </c>
      <c r="D1691" t="s">
        <v>37</v>
      </c>
      <c r="E1691">
        <v>3038.2</v>
      </c>
      <c r="F1691">
        <v>3</v>
      </c>
      <c r="G1691">
        <v>9114.6</v>
      </c>
      <c r="H1691" t="s">
        <v>62</v>
      </c>
      <c r="I1691" t="s">
        <v>39</v>
      </c>
      <c r="J1691" t="s">
        <v>92</v>
      </c>
      <c r="K1691" t="s">
        <v>68</v>
      </c>
      <c r="L1691">
        <v>2020</v>
      </c>
      <c r="M1691" t="s">
        <v>149</v>
      </c>
      <c r="N1691" t="s">
        <v>42</v>
      </c>
      <c r="O1691">
        <v>18</v>
      </c>
      <c r="P1691" t="s">
        <v>48</v>
      </c>
    </row>
    <row r="1692" spans="1:16" x14ac:dyDescent="0.35">
      <c r="A1692" t="s">
        <v>1013</v>
      </c>
      <c r="B1692" t="s">
        <v>1125</v>
      </c>
      <c r="C1692" t="s">
        <v>51</v>
      </c>
      <c r="D1692" t="s">
        <v>82</v>
      </c>
      <c r="E1692">
        <v>1214.97</v>
      </c>
      <c r="F1692">
        <v>3</v>
      </c>
      <c r="G1692">
        <v>3644.91</v>
      </c>
      <c r="H1692" t="s">
        <v>38</v>
      </c>
      <c r="I1692" t="s">
        <v>39</v>
      </c>
      <c r="J1692" t="s">
        <v>40</v>
      </c>
      <c r="K1692" t="s">
        <v>23</v>
      </c>
      <c r="L1692">
        <v>2020</v>
      </c>
      <c r="M1692" t="s">
        <v>149</v>
      </c>
      <c r="N1692" t="s">
        <v>42</v>
      </c>
      <c r="O1692">
        <v>20</v>
      </c>
      <c r="P1692" t="s">
        <v>58</v>
      </c>
    </row>
    <row r="1693" spans="1:16" x14ac:dyDescent="0.35">
      <c r="A1693" t="s">
        <v>250</v>
      </c>
      <c r="B1693" t="s">
        <v>1080</v>
      </c>
      <c r="C1693" t="s">
        <v>61</v>
      </c>
      <c r="D1693" t="s">
        <v>19</v>
      </c>
      <c r="E1693">
        <v>49.99</v>
      </c>
      <c r="F1693">
        <v>3</v>
      </c>
      <c r="G1693">
        <v>149.97</v>
      </c>
      <c r="H1693" t="s">
        <v>122</v>
      </c>
      <c r="I1693" t="s">
        <v>21</v>
      </c>
      <c r="J1693" t="s">
        <v>22</v>
      </c>
      <c r="K1693" t="s">
        <v>23</v>
      </c>
      <c r="L1693">
        <v>2020</v>
      </c>
      <c r="M1693" t="s">
        <v>100</v>
      </c>
      <c r="N1693" t="s">
        <v>70</v>
      </c>
      <c r="O1693">
        <v>16</v>
      </c>
      <c r="P1693" t="s">
        <v>58</v>
      </c>
    </row>
    <row r="1694" spans="1:16" x14ac:dyDescent="0.35">
      <c r="A1694" t="s">
        <v>420</v>
      </c>
      <c r="B1694" t="s">
        <v>973</v>
      </c>
      <c r="C1694" t="s">
        <v>18</v>
      </c>
      <c r="D1694" t="s">
        <v>82</v>
      </c>
      <c r="E1694">
        <v>2297.52</v>
      </c>
      <c r="F1694">
        <v>3</v>
      </c>
      <c r="G1694">
        <v>6892.56</v>
      </c>
      <c r="H1694" t="s">
        <v>95</v>
      </c>
      <c r="I1694" t="s">
        <v>30</v>
      </c>
      <c r="J1694" t="s">
        <v>31</v>
      </c>
      <c r="K1694" t="s">
        <v>23</v>
      </c>
      <c r="L1694">
        <v>2020</v>
      </c>
      <c r="M1694" t="s">
        <v>100</v>
      </c>
      <c r="N1694" t="s">
        <v>25</v>
      </c>
      <c r="O1694">
        <v>12</v>
      </c>
      <c r="P1694" t="s">
        <v>26</v>
      </c>
    </row>
    <row r="1695" spans="1:16" x14ac:dyDescent="0.35">
      <c r="A1695" t="s">
        <v>479</v>
      </c>
      <c r="B1695" t="s">
        <v>544</v>
      </c>
      <c r="C1695" t="s">
        <v>18</v>
      </c>
      <c r="D1695" t="s">
        <v>82</v>
      </c>
      <c r="E1695">
        <v>4921.03</v>
      </c>
      <c r="F1695">
        <v>1</v>
      </c>
      <c r="G1695">
        <v>4921.03</v>
      </c>
      <c r="H1695" t="s">
        <v>87</v>
      </c>
      <c r="I1695" t="s">
        <v>39</v>
      </c>
      <c r="J1695" t="s">
        <v>92</v>
      </c>
      <c r="K1695" t="s">
        <v>68</v>
      </c>
      <c r="L1695">
        <v>2020</v>
      </c>
      <c r="M1695" t="s">
        <v>83</v>
      </c>
      <c r="N1695" t="s">
        <v>25</v>
      </c>
      <c r="O1695">
        <v>20</v>
      </c>
      <c r="P1695" t="s">
        <v>34</v>
      </c>
    </row>
    <row r="1696" spans="1:16" x14ac:dyDescent="0.35">
      <c r="A1696" t="s">
        <v>993</v>
      </c>
      <c r="B1696" t="s">
        <v>811</v>
      </c>
      <c r="C1696" t="s">
        <v>18</v>
      </c>
      <c r="D1696" t="s">
        <v>75</v>
      </c>
      <c r="E1696">
        <v>2614.71</v>
      </c>
      <c r="F1696">
        <v>3</v>
      </c>
      <c r="G1696">
        <v>7844.13</v>
      </c>
      <c r="H1696" t="s">
        <v>46</v>
      </c>
      <c r="I1696" t="s">
        <v>66</v>
      </c>
      <c r="J1696" t="s">
        <v>67</v>
      </c>
      <c r="K1696" t="s">
        <v>68</v>
      </c>
      <c r="L1696">
        <v>2020</v>
      </c>
      <c r="M1696" t="s">
        <v>24</v>
      </c>
      <c r="N1696" t="s">
        <v>42</v>
      </c>
      <c r="O1696">
        <v>20</v>
      </c>
      <c r="P1696" t="s">
        <v>58</v>
      </c>
    </row>
    <row r="1697" spans="1:16" x14ac:dyDescent="0.35">
      <c r="A1697" t="s">
        <v>151</v>
      </c>
      <c r="B1697" t="s">
        <v>268</v>
      </c>
      <c r="C1697" t="s">
        <v>61</v>
      </c>
      <c r="D1697" t="s">
        <v>37</v>
      </c>
      <c r="E1697">
        <v>1961.82</v>
      </c>
      <c r="F1697">
        <v>2</v>
      </c>
      <c r="G1697">
        <v>3923.64</v>
      </c>
      <c r="H1697" t="s">
        <v>122</v>
      </c>
      <c r="I1697" t="s">
        <v>39</v>
      </c>
      <c r="J1697" t="s">
        <v>92</v>
      </c>
      <c r="K1697" t="s">
        <v>68</v>
      </c>
      <c r="L1697">
        <v>2020</v>
      </c>
      <c r="M1697" t="s">
        <v>69</v>
      </c>
      <c r="N1697" t="s">
        <v>33</v>
      </c>
      <c r="O1697">
        <v>17</v>
      </c>
      <c r="P1697" t="s">
        <v>76</v>
      </c>
    </row>
    <row r="1698" spans="1:16" x14ac:dyDescent="0.35">
      <c r="A1698" t="s">
        <v>452</v>
      </c>
      <c r="B1698" t="s">
        <v>736</v>
      </c>
      <c r="C1698" t="s">
        <v>18</v>
      </c>
      <c r="D1698" t="s">
        <v>37</v>
      </c>
      <c r="E1698">
        <v>4657.92</v>
      </c>
      <c r="F1698">
        <v>1</v>
      </c>
      <c r="G1698">
        <v>4657.92</v>
      </c>
      <c r="H1698" t="s">
        <v>122</v>
      </c>
      <c r="I1698" t="s">
        <v>21</v>
      </c>
      <c r="J1698" t="s">
        <v>22</v>
      </c>
      <c r="K1698" t="s">
        <v>23</v>
      </c>
      <c r="L1698">
        <v>2020</v>
      </c>
      <c r="M1698" t="s">
        <v>52</v>
      </c>
      <c r="N1698" t="s">
        <v>42</v>
      </c>
      <c r="O1698">
        <v>19</v>
      </c>
      <c r="P1698" t="s">
        <v>58</v>
      </c>
    </row>
    <row r="1699" spans="1:16" x14ac:dyDescent="0.35">
      <c r="A1699" t="s">
        <v>218</v>
      </c>
      <c r="B1699" t="s">
        <v>1079</v>
      </c>
      <c r="C1699" t="s">
        <v>51</v>
      </c>
      <c r="D1699" t="s">
        <v>91</v>
      </c>
      <c r="E1699">
        <v>4319.49</v>
      </c>
      <c r="F1699">
        <v>2</v>
      </c>
      <c r="G1699">
        <v>8638.98</v>
      </c>
      <c r="H1699" t="s">
        <v>95</v>
      </c>
      <c r="I1699" t="s">
        <v>30</v>
      </c>
      <c r="J1699" t="s">
        <v>31</v>
      </c>
      <c r="K1699" t="s">
        <v>23</v>
      </c>
      <c r="L1699">
        <v>2020</v>
      </c>
      <c r="M1699" t="s">
        <v>100</v>
      </c>
      <c r="N1699" t="s">
        <v>25</v>
      </c>
      <c r="O1699">
        <v>10</v>
      </c>
      <c r="P1699" t="s">
        <v>58</v>
      </c>
    </row>
    <row r="1700" spans="1:16" x14ac:dyDescent="0.35">
      <c r="A1700" t="s">
        <v>769</v>
      </c>
      <c r="B1700" t="s">
        <v>803</v>
      </c>
      <c r="C1700" t="s">
        <v>51</v>
      </c>
      <c r="D1700" t="s">
        <v>82</v>
      </c>
      <c r="E1700">
        <v>2650.7</v>
      </c>
      <c r="F1700">
        <v>2</v>
      </c>
      <c r="G1700">
        <v>5301.4</v>
      </c>
      <c r="H1700" t="s">
        <v>38</v>
      </c>
      <c r="I1700" t="s">
        <v>66</v>
      </c>
      <c r="J1700" t="s">
        <v>79</v>
      </c>
      <c r="K1700" t="s">
        <v>68</v>
      </c>
      <c r="L1700">
        <v>2020</v>
      </c>
      <c r="M1700" t="s">
        <v>52</v>
      </c>
      <c r="N1700" t="s">
        <v>25</v>
      </c>
      <c r="O1700">
        <v>14</v>
      </c>
      <c r="P1700" t="s">
        <v>48</v>
      </c>
    </row>
    <row r="1701" spans="1:16" x14ac:dyDescent="0.35">
      <c r="A1701" t="s">
        <v>157</v>
      </c>
      <c r="B1701" t="s">
        <v>747</v>
      </c>
      <c r="C1701" t="s">
        <v>51</v>
      </c>
      <c r="D1701" t="s">
        <v>37</v>
      </c>
      <c r="E1701">
        <v>1209.05</v>
      </c>
      <c r="F1701">
        <v>2</v>
      </c>
      <c r="G1701">
        <v>2418.1</v>
      </c>
      <c r="H1701" t="s">
        <v>62</v>
      </c>
      <c r="I1701" t="s">
        <v>21</v>
      </c>
      <c r="J1701" t="s">
        <v>22</v>
      </c>
      <c r="K1701" t="s">
        <v>23</v>
      </c>
      <c r="L1701">
        <v>2020</v>
      </c>
      <c r="M1701" t="s">
        <v>88</v>
      </c>
      <c r="N1701" t="s">
        <v>33</v>
      </c>
      <c r="O1701">
        <v>13</v>
      </c>
      <c r="P1701" t="s">
        <v>34</v>
      </c>
    </row>
    <row r="1702" spans="1:16" x14ac:dyDescent="0.35">
      <c r="A1702" t="s">
        <v>1053</v>
      </c>
      <c r="B1702" t="s">
        <v>613</v>
      </c>
      <c r="C1702" t="s">
        <v>61</v>
      </c>
      <c r="D1702" t="s">
        <v>29</v>
      </c>
      <c r="E1702">
        <v>1353.61</v>
      </c>
      <c r="F1702">
        <v>2</v>
      </c>
      <c r="G1702">
        <v>2707.22</v>
      </c>
      <c r="H1702" t="s">
        <v>122</v>
      </c>
      <c r="I1702" t="s">
        <v>21</v>
      </c>
      <c r="J1702" t="s">
        <v>22</v>
      </c>
      <c r="K1702" t="s">
        <v>23</v>
      </c>
      <c r="L1702">
        <v>2020</v>
      </c>
      <c r="M1702" t="s">
        <v>63</v>
      </c>
      <c r="N1702" t="s">
        <v>25</v>
      </c>
      <c r="O1702">
        <v>21</v>
      </c>
      <c r="P1702" t="s">
        <v>43</v>
      </c>
    </row>
    <row r="1703" spans="1:16" x14ac:dyDescent="0.35">
      <c r="A1703" t="s">
        <v>1126</v>
      </c>
      <c r="B1703" t="s">
        <v>679</v>
      </c>
      <c r="C1703" t="s">
        <v>51</v>
      </c>
      <c r="D1703" t="s">
        <v>75</v>
      </c>
      <c r="E1703">
        <v>3490.54</v>
      </c>
      <c r="F1703">
        <v>2</v>
      </c>
      <c r="G1703">
        <v>6981.08</v>
      </c>
      <c r="H1703" t="s">
        <v>62</v>
      </c>
      <c r="I1703" t="s">
        <v>39</v>
      </c>
      <c r="J1703" t="s">
        <v>92</v>
      </c>
      <c r="K1703" t="s">
        <v>68</v>
      </c>
      <c r="L1703">
        <v>2020</v>
      </c>
      <c r="M1703" t="s">
        <v>88</v>
      </c>
      <c r="N1703" t="s">
        <v>42</v>
      </c>
      <c r="O1703">
        <v>17</v>
      </c>
      <c r="P1703" t="s">
        <v>76</v>
      </c>
    </row>
    <row r="1704" spans="1:16" x14ac:dyDescent="0.35">
      <c r="A1704" t="s">
        <v>242</v>
      </c>
      <c r="B1704" t="s">
        <v>391</v>
      </c>
      <c r="C1704" t="s">
        <v>18</v>
      </c>
      <c r="D1704" t="s">
        <v>75</v>
      </c>
      <c r="E1704">
        <v>3046.93</v>
      </c>
      <c r="F1704">
        <v>2</v>
      </c>
      <c r="G1704">
        <v>6093.86</v>
      </c>
      <c r="H1704" t="s">
        <v>62</v>
      </c>
      <c r="I1704" t="s">
        <v>66</v>
      </c>
      <c r="J1704" t="s">
        <v>79</v>
      </c>
      <c r="K1704" t="s">
        <v>68</v>
      </c>
      <c r="L1704">
        <v>2020</v>
      </c>
      <c r="M1704" t="s">
        <v>83</v>
      </c>
      <c r="N1704" t="s">
        <v>33</v>
      </c>
      <c r="O1704">
        <v>15</v>
      </c>
      <c r="P1704" t="s">
        <v>76</v>
      </c>
    </row>
    <row r="1705" spans="1:16" x14ac:dyDescent="0.35">
      <c r="A1705" t="s">
        <v>384</v>
      </c>
      <c r="B1705" t="s">
        <v>674</v>
      </c>
      <c r="C1705" t="s">
        <v>61</v>
      </c>
      <c r="D1705" t="s">
        <v>75</v>
      </c>
      <c r="E1705">
        <v>3428.98</v>
      </c>
      <c r="F1705">
        <v>1</v>
      </c>
      <c r="G1705">
        <v>3428.98</v>
      </c>
      <c r="H1705" t="s">
        <v>95</v>
      </c>
      <c r="I1705" t="s">
        <v>39</v>
      </c>
      <c r="J1705" t="s">
        <v>40</v>
      </c>
      <c r="K1705" t="s">
        <v>23</v>
      </c>
      <c r="L1705">
        <v>2020</v>
      </c>
      <c r="M1705" t="s">
        <v>149</v>
      </c>
      <c r="N1705" t="s">
        <v>42</v>
      </c>
      <c r="O1705">
        <v>11</v>
      </c>
      <c r="P1705" t="s">
        <v>34</v>
      </c>
    </row>
    <row r="1706" spans="1:16" x14ac:dyDescent="0.35">
      <c r="A1706" t="s">
        <v>147</v>
      </c>
      <c r="B1706" t="s">
        <v>498</v>
      </c>
      <c r="C1706" t="s">
        <v>61</v>
      </c>
      <c r="D1706" t="s">
        <v>55</v>
      </c>
      <c r="E1706">
        <v>1293.44</v>
      </c>
      <c r="F1706">
        <v>3</v>
      </c>
      <c r="G1706">
        <v>3880.32</v>
      </c>
      <c r="H1706" t="s">
        <v>62</v>
      </c>
      <c r="I1706" t="s">
        <v>39</v>
      </c>
      <c r="J1706" t="s">
        <v>40</v>
      </c>
      <c r="K1706" t="s">
        <v>23</v>
      </c>
      <c r="L1706">
        <v>2020</v>
      </c>
      <c r="M1706" t="s">
        <v>149</v>
      </c>
      <c r="N1706" t="s">
        <v>25</v>
      </c>
      <c r="O1706">
        <v>13</v>
      </c>
      <c r="P1706" t="s">
        <v>58</v>
      </c>
    </row>
    <row r="1707" spans="1:16" x14ac:dyDescent="0.35">
      <c r="A1707" t="s">
        <v>555</v>
      </c>
      <c r="B1707" t="s">
        <v>367</v>
      </c>
      <c r="C1707" t="s">
        <v>51</v>
      </c>
      <c r="D1707" t="s">
        <v>19</v>
      </c>
      <c r="E1707">
        <v>2968.32</v>
      </c>
      <c r="F1707">
        <v>2</v>
      </c>
      <c r="G1707">
        <v>5936.64</v>
      </c>
      <c r="H1707" t="s">
        <v>46</v>
      </c>
      <c r="I1707" t="s">
        <v>30</v>
      </c>
      <c r="J1707" t="s">
        <v>31</v>
      </c>
      <c r="K1707" t="s">
        <v>23</v>
      </c>
      <c r="L1707">
        <v>2020</v>
      </c>
      <c r="M1707" t="s">
        <v>69</v>
      </c>
      <c r="N1707" t="s">
        <v>42</v>
      </c>
      <c r="O1707">
        <v>19</v>
      </c>
      <c r="P1707" t="s">
        <v>43</v>
      </c>
    </row>
    <row r="1708" spans="1:16" x14ac:dyDescent="0.35">
      <c r="A1708" t="s">
        <v>636</v>
      </c>
      <c r="B1708" t="s">
        <v>679</v>
      </c>
      <c r="C1708" t="s">
        <v>61</v>
      </c>
      <c r="D1708" t="s">
        <v>19</v>
      </c>
      <c r="E1708">
        <v>3822.28</v>
      </c>
      <c r="F1708">
        <v>2</v>
      </c>
      <c r="G1708">
        <v>7644.56</v>
      </c>
      <c r="H1708" t="s">
        <v>62</v>
      </c>
      <c r="I1708" t="s">
        <v>21</v>
      </c>
      <c r="J1708" t="s">
        <v>22</v>
      </c>
      <c r="K1708" t="s">
        <v>23</v>
      </c>
      <c r="L1708">
        <v>2020</v>
      </c>
      <c r="M1708" t="s">
        <v>32</v>
      </c>
      <c r="N1708" t="s">
        <v>33</v>
      </c>
      <c r="O1708">
        <v>17</v>
      </c>
      <c r="P1708" t="s">
        <v>26</v>
      </c>
    </row>
    <row r="1709" spans="1:16" x14ac:dyDescent="0.35">
      <c r="A1709" t="s">
        <v>684</v>
      </c>
      <c r="B1709" t="s">
        <v>713</v>
      </c>
      <c r="C1709" t="s">
        <v>61</v>
      </c>
      <c r="D1709" t="s">
        <v>91</v>
      </c>
      <c r="E1709">
        <v>4461.63</v>
      </c>
      <c r="F1709">
        <v>2</v>
      </c>
      <c r="G1709">
        <v>8923.26</v>
      </c>
      <c r="H1709" t="s">
        <v>38</v>
      </c>
      <c r="I1709" t="s">
        <v>39</v>
      </c>
      <c r="J1709" t="s">
        <v>40</v>
      </c>
      <c r="K1709" t="s">
        <v>23</v>
      </c>
      <c r="L1709">
        <v>2020</v>
      </c>
      <c r="M1709" t="s">
        <v>88</v>
      </c>
      <c r="N1709" t="s">
        <v>25</v>
      </c>
      <c r="O1709">
        <v>10</v>
      </c>
      <c r="P1709" t="s">
        <v>26</v>
      </c>
    </row>
    <row r="1710" spans="1:16" x14ac:dyDescent="0.35">
      <c r="A1710" t="s">
        <v>216</v>
      </c>
      <c r="B1710" t="s">
        <v>783</v>
      </c>
      <c r="C1710" t="s">
        <v>18</v>
      </c>
      <c r="D1710" t="s">
        <v>19</v>
      </c>
      <c r="E1710">
        <v>2060.0500000000002</v>
      </c>
      <c r="F1710">
        <v>2</v>
      </c>
      <c r="G1710">
        <v>4120.1000000000004</v>
      </c>
      <c r="H1710" t="s">
        <v>38</v>
      </c>
      <c r="I1710" t="s">
        <v>66</v>
      </c>
      <c r="J1710" t="s">
        <v>67</v>
      </c>
      <c r="K1710" t="s">
        <v>68</v>
      </c>
      <c r="L1710">
        <v>2020</v>
      </c>
      <c r="M1710" t="s">
        <v>100</v>
      </c>
      <c r="N1710" t="s">
        <v>42</v>
      </c>
      <c r="O1710">
        <v>18</v>
      </c>
      <c r="P1710" t="s">
        <v>34</v>
      </c>
    </row>
    <row r="1711" spans="1:16" x14ac:dyDescent="0.35">
      <c r="A1711" t="s">
        <v>226</v>
      </c>
      <c r="B1711" t="s">
        <v>1098</v>
      </c>
      <c r="C1711" t="s">
        <v>18</v>
      </c>
      <c r="D1711" t="s">
        <v>91</v>
      </c>
      <c r="E1711">
        <v>1558.68</v>
      </c>
      <c r="F1711">
        <v>3</v>
      </c>
      <c r="G1711">
        <v>4676.04</v>
      </c>
      <c r="H1711" t="s">
        <v>20</v>
      </c>
      <c r="I1711" t="s">
        <v>30</v>
      </c>
      <c r="J1711" t="s">
        <v>31</v>
      </c>
      <c r="K1711" t="s">
        <v>23</v>
      </c>
      <c r="L1711">
        <v>2020</v>
      </c>
      <c r="M1711" t="s">
        <v>83</v>
      </c>
      <c r="N1711" t="s">
        <v>42</v>
      </c>
      <c r="O1711">
        <v>10</v>
      </c>
      <c r="P1711" t="s">
        <v>43</v>
      </c>
    </row>
    <row r="1712" spans="1:16" x14ac:dyDescent="0.35">
      <c r="A1712" t="s">
        <v>44</v>
      </c>
      <c r="B1712" t="s">
        <v>574</v>
      </c>
      <c r="C1712" t="s">
        <v>18</v>
      </c>
      <c r="D1712" t="s">
        <v>29</v>
      </c>
      <c r="E1712">
        <v>3315.51</v>
      </c>
      <c r="F1712">
        <v>3</v>
      </c>
      <c r="G1712">
        <v>9946.5300000000007</v>
      </c>
      <c r="H1712" t="s">
        <v>20</v>
      </c>
      <c r="I1712" t="s">
        <v>39</v>
      </c>
      <c r="J1712" t="s">
        <v>40</v>
      </c>
      <c r="K1712" t="s">
        <v>23</v>
      </c>
      <c r="L1712">
        <v>2020</v>
      </c>
      <c r="M1712" t="s">
        <v>47</v>
      </c>
      <c r="N1712" t="s">
        <v>42</v>
      </c>
      <c r="O1712">
        <v>11</v>
      </c>
      <c r="P1712" t="s">
        <v>48</v>
      </c>
    </row>
    <row r="1713" spans="1:16" x14ac:dyDescent="0.35">
      <c r="A1713" t="s">
        <v>173</v>
      </c>
      <c r="B1713" t="s">
        <v>929</v>
      </c>
      <c r="C1713" t="s">
        <v>18</v>
      </c>
      <c r="D1713" t="s">
        <v>37</v>
      </c>
      <c r="E1713">
        <v>800.53</v>
      </c>
      <c r="F1713">
        <v>2</v>
      </c>
      <c r="G1713">
        <v>1601.06</v>
      </c>
      <c r="H1713" t="s">
        <v>95</v>
      </c>
      <c r="I1713" t="s">
        <v>39</v>
      </c>
      <c r="J1713" t="s">
        <v>92</v>
      </c>
      <c r="K1713" t="s">
        <v>68</v>
      </c>
      <c r="L1713">
        <v>2020</v>
      </c>
      <c r="M1713" t="s">
        <v>41</v>
      </c>
      <c r="N1713" t="s">
        <v>25</v>
      </c>
      <c r="O1713">
        <v>20</v>
      </c>
      <c r="P1713" t="s">
        <v>48</v>
      </c>
    </row>
    <row r="1714" spans="1:16" x14ac:dyDescent="0.35">
      <c r="A1714" t="s">
        <v>173</v>
      </c>
      <c r="B1714" t="s">
        <v>719</v>
      </c>
      <c r="C1714" t="s">
        <v>18</v>
      </c>
      <c r="D1714" t="s">
        <v>75</v>
      </c>
      <c r="E1714">
        <v>500.95</v>
      </c>
      <c r="F1714">
        <v>3</v>
      </c>
      <c r="G1714">
        <v>1502.85</v>
      </c>
      <c r="H1714" t="s">
        <v>38</v>
      </c>
      <c r="I1714" t="s">
        <v>66</v>
      </c>
      <c r="J1714" t="s">
        <v>67</v>
      </c>
      <c r="K1714" t="s">
        <v>68</v>
      </c>
      <c r="L1714">
        <v>2020</v>
      </c>
      <c r="M1714" t="s">
        <v>41</v>
      </c>
      <c r="N1714" t="s">
        <v>42</v>
      </c>
      <c r="O1714">
        <v>12</v>
      </c>
      <c r="P1714" t="s">
        <v>48</v>
      </c>
    </row>
    <row r="1715" spans="1:16" x14ac:dyDescent="0.35">
      <c r="A1715" t="s">
        <v>956</v>
      </c>
      <c r="B1715" t="s">
        <v>774</v>
      </c>
      <c r="C1715" t="s">
        <v>61</v>
      </c>
      <c r="D1715" t="s">
        <v>29</v>
      </c>
      <c r="E1715">
        <v>1401.19</v>
      </c>
      <c r="F1715">
        <v>2</v>
      </c>
      <c r="G1715">
        <v>2802.38</v>
      </c>
      <c r="H1715" t="s">
        <v>46</v>
      </c>
      <c r="I1715" t="s">
        <v>39</v>
      </c>
      <c r="J1715" t="s">
        <v>92</v>
      </c>
      <c r="K1715" t="s">
        <v>68</v>
      </c>
      <c r="L1715">
        <v>2020</v>
      </c>
      <c r="M1715" t="s">
        <v>149</v>
      </c>
      <c r="N1715" t="s">
        <v>42</v>
      </c>
      <c r="O1715">
        <v>15</v>
      </c>
      <c r="P1715" t="s">
        <v>43</v>
      </c>
    </row>
    <row r="1716" spans="1:16" x14ac:dyDescent="0.35">
      <c r="A1716" t="s">
        <v>925</v>
      </c>
      <c r="B1716" t="s">
        <v>650</v>
      </c>
      <c r="C1716" t="s">
        <v>61</v>
      </c>
      <c r="D1716" t="s">
        <v>37</v>
      </c>
      <c r="E1716">
        <v>3143.71</v>
      </c>
      <c r="F1716">
        <v>2</v>
      </c>
      <c r="G1716">
        <v>6287.42</v>
      </c>
      <c r="H1716" t="s">
        <v>62</v>
      </c>
      <c r="I1716" t="s">
        <v>66</v>
      </c>
      <c r="J1716" t="s">
        <v>79</v>
      </c>
      <c r="K1716" t="s">
        <v>68</v>
      </c>
      <c r="L1716">
        <v>2020</v>
      </c>
      <c r="M1716" t="s">
        <v>149</v>
      </c>
      <c r="N1716" t="s">
        <v>42</v>
      </c>
      <c r="O1716">
        <v>15</v>
      </c>
      <c r="P1716" t="s">
        <v>43</v>
      </c>
    </row>
    <row r="1717" spans="1:16" x14ac:dyDescent="0.35">
      <c r="A1717" t="s">
        <v>831</v>
      </c>
      <c r="B1717" t="s">
        <v>453</v>
      </c>
      <c r="C1717" t="s">
        <v>18</v>
      </c>
      <c r="D1717" t="s">
        <v>91</v>
      </c>
      <c r="E1717">
        <v>898.55</v>
      </c>
      <c r="F1717">
        <v>2</v>
      </c>
      <c r="G1717">
        <v>1797.1</v>
      </c>
      <c r="H1717" t="s">
        <v>38</v>
      </c>
      <c r="I1717" t="s">
        <v>66</v>
      </c>
      <c r="J1717" t="s">
        <v>79</v>
      </c>
      <c r="K1717" t="s">
        <v>68</v>
      </c>
      <c r="L1717">
        <v>2020</v>
      </c>
      <c r="M1717" t="s">
        <v>149</v>
      </c>
      <c r="N1717" t="s">
        <v>70</v>
      </c>
      <c r="O1717">
        <v>9</v>
      </c>
      <c r="P1717" t="s">
        <v>26</v>
      </c>
    </row>
    <row r="1718" spans="1:16" x14ac:dyDescent="0.35">
      <c r="A1718" t="s">
        <v>975</v>
      </c>
      <c r="B1718" t="s">
        <v>1056</v>
      </c>
      <c r="C1718" t="s">
        <v>51</v>
      </c>
      <c r="D1718" t="s">
        <v>55</v>
      </c>
      <c r="E1718">
        <v>2856.86</v>
      </c>
      <c r="F1718">
        <v>1</v>
      </c>
      <c r="G1718">
        <v>2856.86</v>
      </c>
      <c r="H1718" t="s">
        <v>20</v>
      </c>
      <c r="I1718" t="s">
        <v>30</v>
      </c>
      <c r="J1718" t="s">
        <v>31</v>
      </c>
      <c r="K1718" t="s">
        <v>23</v>
      </c>
      <c r="L1718">
        <v>2020</v>
      </c>
      <c r="M1718" t="s">
        <v>47</v>
      </c>
      <c r="N1718" t="s">
        <v>25</v>
      </c>
      <c r="O1718">
        <v>16</v>
      </c>
      <c r="P1718" t="s">
        <v>48</v>
      </c>
    </row>
    <row r="1719" spans="1:16" x14ac:dyDescent="0.35">
      <c r="A1719" t="s">
        <v>1012</v>
      </c>
      <c r="B1719" t="s">
        <v>362</v>
      </c>
      <c r="C1719" t="s">
        <v>61</v>
      </c>
      <c r="D1719" t="s">
        <v>29</v>
      </c>
      <c r="E1719">
        <v>781.56</v>
      </c>
      <c r="F1719">
        <v>1</v>
      </c>
      <c r="G1719">
        <v>781.56</v>
      </c>
      <c r="H1719" t="s">
        <v>87</v>
      </c>
      <c r="I1719" t="s">
        <v>21</v>
      </c>
      <c r="J1719" t="s">
        <v>22</v>
      </c>
      <c r="K1719" t="s">
        <v>23</v>
      </c>
      <c r="L1719">
        <v>2020</v>
      </c>
      <c r="M1719" t="s">
        <v>83</v>
      </c>
      <c r="N1719" t="s">
        <v>25</v>
      </c>
      <c r="O1719">
        <v>18</v>
      </c>
      <c r="P1719" t="s">
        <v>84</v>
      </c>
    </row>
    <row r="1720" spans="1:16" x14ac:dyDescent="0.35">
      <c r="A1720" t="s">
        <v>311</v>
      </c>
      <c r="B1720" t="s">
        <v>1038</v>
      </c>
      <c r="C1720" t="s">
        <v>51</v>
      </c>
      <c r="D1720" t="s">
        <v>37</v>
      </c>
      <c r="E1720">
        <v>4229.25</v>
      </c>
      <c r="F1720">
        <v>2</v>
      </c>
      <c r="G1720">
        <v>8458.5</v>
      </c>
      <c r="H1720" t="s">
        <v>87</v>
      </c>
      <c r="I1720" t="s">
        <v>39</v>
      </c>
      <c r="J1720" t="s">
        <v>40</v>
      </c>
      <c r="K1720" t="s">
        <v>23</v>
      </c>
      <c r="L1720">
        <v>2020</v>
      </c>
      <c r="M1720" t="s">
        <v>41</v>
      </c>
      <c r="N1720" t="s">
        <v>42</v>
      </c>
      <c r="O1720">
        <v>9</v>
      </c>
      <c r="P1720" t="s">
        <v>76</v>
      </c>
    </row>
    <row r="1721" spans="1:16" x14ac:dyDescent="0.35">
      <c r="A1721" t="s">
        <v>545</v>
      </c>
      <c r="B1721" t="s">
        <v>415</v>
      </c>
      <c r="C1721" t="s">
        <v>61</v>
      </c>
      <c r="D1721" t="s">
        <v>82</v>
      </c>
      <c r="E1721">
        <v>3743.73</v>
      </c>
      <c r="F1721">
        <v>3</v>
      </c>
      <c r="G1721">
        <v>11231.19</v>
      </c>
      <c r="H1721" t="s">
        <v>46</v>
      </c>
      <c r="I1721" t="s">
        <v>66</v>
      </c>
      <c r="J1721" t="s">
        <v>67</v>
      </c>
      <c r="K1721" t="s">
        <v>68</v>
      </c>
      <c r="L1721">
        <v>2020</v>
      </c>
      <c r="M1721" t="s">
        <v>149</v>
      </c>
      <c r="N1721" t="s">
        <v>70</v>
      </c>
      <c r="O1721">
        <v>15</v>
      </c>
      <c r="P1721" t="s">
        <v>34</v>
      </c>
    </row>
    <row r="1722" spans="1:16" x14ac:dyDescent="0.35">
      <c r="A1722" t="s">
        <v>430</v>
      </c>
      <c r="B1722" t="s">
        <v>491</v>
      </c>
      <c r="C1722" t="s">
        <v>18</v>
      </c>
      <c r="D1722" t="s">
        <v>29</v>
      </c>
      <c r="E1722">
        <v>2392.23</v>
      </c>
      <c r="F1722">
        <v>3</v>
      </c>
      <c r="G1722">
        <v>7176.69</v>
      </c>
      <c r="H1722" t="s">
        <v>38</v>
      </c>
      <c r="I1722" t="s">
        <v>39</v>
      </c>
      <c r="J1722" t="s">
        <v>92</v>
      </c>
      <c r="K1722" t="s">
        <v>68</v>
      </c>
      <c r="L1722">
        <v>2020</v>
      </c>
      <c r="M1722" t="s">
        <v>63</v>
      </c>
      <c r="N1722" t="s">
        <v>42</v>
      </c>
      <c r="O1722">
        <v>21</v>
      </c>
      <c r="P1722" t="s">
        <v>48</v>
      </c>
    </row>
    <row r="1723" spans="1:16" x14ac:dyDescent="0.35">
      <c r="A1723" t="s">
        <v>1015</v>
      </c>
      <c r="B1723" t="s">
        <v>1090</v>
      </c>
      <c r="C1723" t="s">
        <v>18</v>
      </c>
      <c r="D1723" t="s">
        <v>75</v>
      </c>
      <c r="E1723">
        <v>3276.06</v>
      </c>
      <c r="F1723">
        <v>2</v>
      </c>
      <c r="G1723">
        <v>6552.12</v>
      </c>
      <c r="H1723" t="s">
        <v>122</v>
      </c>
      <c r="I1723" t="s">
        <v>66</v>
      </c>
      <c r="J1723" t="s">
        <v>67</v>
      </c>
      <c r="K1723" t="s">
        <v>68</v>
      </c>
      <c r="L1723">
        <v>2020</v>
      </c>
      <c r="M1723" t="s">
        <v>149</v>
      </c>
      <c r="N1723" t="s">
        <v>25</v>
      </c>
      <c r="O1723">
        <v>10</v>
      </c>
      <c r="P1723" t="s">
        <v>48</v>
      </c>
    </row>
    <row r="1724" spans="1:16" x14ac:dyDescent="0.35">
      <c r="A1724" t="s">
        <v>629</v>
      </c>
      <c r="B1724" t="s">
        <v>323</v>
      </c>
      <c r="C1724" t="s">
        <v>51</v>
      </c>
      <c r="D1724" t="s">
        <v>75</v>
      </c>
      <c r="E1724">
        <v>683.19</v>
      </c>
      <c r="F1724">
        <v>2</v>
      </c>
      <c r="G1724">
        <v>1366.38</v>
      </c>
      <c r="H1724" t="s">
        <v>95</v>
      </c>
      <c r="I1724" t="s">
        <v>21</v>
      </c>
      <c r="J1724" t="s">
        <v>22</v>
      </c>
      <c r="K1724" t="s">
        <v>23</v>
      </c>
      <c r="L1724">
        <v>2020</v>
      </c>
      <c r="M1724" t="s">
        <v>32</v>
      </c>
      <c r="N1724" t="s">
        <v>42</v>
      </c>
      <c r="O1724">
        <v>12</v>
      </c>
      <c r="P1724" t="s">
        <v>48</v>
      </c>
    </row>
    <row r="1725" spans="1:16" x14ac:dyDescent="0.35">
      <c r="A1725" t="s">
        <v>777</v>
      </c>
      <c r="B1725" t="s">
        <v>119</v>
      </c>
      <c r="C1725" t="s">
        <v>51</v>
      </c>
      <c r="D1725" t="s">
        <v>91</v>
      </c>
      <c r="E1725">
        <v>1128.22</v>
      </c>
      <c r="F1725">
        <v>1</v>
      </c>
      <c r="G1725">
        <v>1128.22</v>
      </c>
      <c r="H1725" t="s">
        <v>87</v>
      </c>
      <c r="I1725" t="s">
        <v>30</v>
      </c>
      <c r="J1725" t="s">
        <v>31</v>
      </c>
      <c r="K1725" t="s">
        <v>23</v>
      </c>
      <c r="L1725">
        <v>2020</v>
      </c>
      <c r="M1725" t="s">
        <v>135</v>
      </c>
      <c r="N1725" t="s">
        <v>42</v>
      </c>
      <c r="O1725">
        <v>18</v>
      </c>
      <c r="P1725" t="s">
        <v>58</v>
      </c>
    </row>
    <row r="1726" spans="1:16" x14ac:dyDescent="0.35">
      <c r="A1726" t="s">
        <v>345</v>
      </c>
      <c r="B1726" t="s">
        <v>395</v>
      </c>
      <c r="C1726" t="s">
        <v>18</v>
      </c>
      <c r="D1726" t="s">
        <v>75</v>
      </c>
      <c r="E1726">
        <v>796.41</v>
      </c>
      <c r="F1726">
        <v>3</v>
      </c>
      <c r="G1726">
        <v>2389.23</v>
      </c>
      <c r="H1726" t="s">
        <v>38</v>
      </c>
      <c r="I1726" t="s">
        <v>21</v>
      </c>
      <c r="J1726" t="s">
        <v>22</v>
      </c>
      <c r="K1726" t="s">
        <v>23</v>
      </c>
      <c r="L1726">
        <v>2020</v>
      </c>
      <c r="M1726" t="s">
        <v>24</v>
      </c>
      <c r="N1726" t="s">
        <v>42</v>
      </c>
      <c r="O1726">
        <v>10</v>
      </c>
      <c r="P1726" t="s">
        <v>76</v>
      </c>
    </row>
    <row r="1727" spans="1:16" x14ac:dyDescent="0.35">
      <c r="A1727" t="s">
        <v>244</v>
      </c>
      <c r="B1727" t="s">
        <v>156</v>
      </c>
      <c r="C1727" t="s">
        <v>18</v>
      </c>
      <c r="D1727" t="s">
        <v>91</v>
      </c>
      <c r="E1727">
        <v>4612.2</v>
      </c>
      <c r="F1727">
        <v>2</v>
      </c>
      <c r="G1727">
        <v>9224.4</v>
      </c>
      <c r="H1727" t="s">
        <v>95</v>
      </c>
      <c r="I1727" t="s">
        <v>39</v>
      </c>
      <c r="J1727" t="s">
        <v>92</v>
      </c>
      <c r="K1727" t="s">
        <v>68</v>
      </c>
      <c r="L1727">
        <v>2020</v>
      </c>
      <c r="M1727" t="s">
        <v>149</v>
      </c>
      <c r="N1727" t="s">
        <v>42</v>
      </c>
      <c r="O1727">
        <v>21</v>
      </c>
      <c r="P1727" t="s">
        <v>76</v>
      </c>
    </row>
    <row r="1728" spans="1:16" x14ac:dyDescent="0.35">
      <c r="A1728" t="s">
        <v>837</v>
      </c>
      <c r="B1728" t="s">
        <v>1071</v>
      </c>
      <c r="C1728" t="s">
        <v>18</v>
      </c>
      <c r="D1728" t="s">
        <v>82</v>
      </c>
      <c r="E1728">
        <v>412.03</v>
      </c>
      <c r="F1728">
        <v>3</v>
      </c>
      <c r="G1728">
        <v>1236.0899999999999</v>
      </c>
      <c r="H1728" t="s">
        <v>62</v>
      </c>
      <c r="I1728" t="s">
        <v>39</v>
      </c>
      <c r="J1728" t="s">
        <v>40</v>
      </c>
      <c r="K1728" t="s">
        <v>23</v>
      </c>
      <c r="L1728">
        <v>2020</v>
      </c>
      <c r="M1728" t="s">
        <v>88</v>
      </c>
      <c r="N1728" t="s">
        <v>42</v>
      </c>
      <c r="O1728">
        <v>10</v>
      </c>
      <c r="P1728" t="s">
        <v>26</v>
      </c>
    </row>
    <row r="1729" spans="1:16" x14ac:dyDescent="0.35">
      <c r="A1729" t="s">
        <v>557</v>
      </c>
      <c r="B1729" t="s">
        <v>518</v>
      </c>
      <c r="C1729" t="s">
        <v>51</v>
      </c>
      <c r="D1729" t="s">
        <v>37</v>
      </c>
      <c r="E1729">
        <v>3539.55</v>
      </c>
      <c r="F1729">
        <v>3</v>
      </c>
      <c r="G1729">
        <v>10618.65</v>
      </c>
      <c r="H1729" t="s">
        <v>95</v>
      </c>
      <c r="I1729" t="s">
        <v>66</v>
      </c>
      <c r="J1729" t="s">
        <v>79</v>
      </c>
      <c r="K1729" t="s">
        <v>68</v>
      </c>
      <c r="L1729">
        <v>2020</v>
      </c>
      <c r="M1729" t="s">
        <v>63</v>
      </c>
      <c r="N1729" t="s">
        <v>25</v>
      </c>
      <c r="O1729">
        <v>15</v>
      </c>
      <c r="P1729" t="s">
        <v>48</v>
      </c>
    </row>
    <row r="1730" spans="1:16" x14ac:dyDescent="0.35">
      <c r="A1730" t="s">
        <v>559</v>
      </c>
      <c r="B1730" t="s">
        <v>972</v>
      </c>
      <c r="C1730" t="s">
        <v>51</v>
      </c>
      <c r="D1730" t="s">
        <v>91</v>
      </c>
      <c r="E1730">
        <v>335.14</v>
      </c>
      <c r="F1730">
        <v>1</v>
      </c>
      <c r="G1730">
        <v>335.14</v>
      </c>
      <c r="H1730" t="s">
        <v>38</v>
      </c>
      <c r="I1730" t="s">
        <v>39</v>
      </c>
      <c r="J1730" t="s">
        <v>92</v>
      </c>
      <c r="K1730" t="s">
        <v>68</v>
      </c>
      <c r="L1730">
        <v>2020</v>
      </c>
      <c r="M1730" t="s">
        <v>63</v>
      </c>
      <c r="N1730" t="s">
        <v>25</v>
      </c>
      <c r="O1730">
        <v>19</v>
      </c>
      <c r="P1730" t="s">
        <v>58</v>
      </c>
    </row>
    <row r="1731" spans="1:16" x14ac:dyDescent="0.35">
      <c r="A1731" t="s">
        <v>696</v>
      </c>
      <c r="B1731" t="s">
        <v>1092</v>
      </c>
      <c r="C1731" t="s">
        <v>51</v>
      </c>
      <c r="D1731" t="s">
        <v>82</v>
      </c>
      <c r="E1731">
        <v>3689.96</v>
      </c>
      <c r="F1731">
        <v>1</v>
      </c>
      <c r="G1731">
        <v>3689.96</v>
      </c>
      <c r="H1731" t="s">
        <v>95</v>
      </c>
      <c r="I1731" t="s">
        <v>39</v>
      </c>
      <c r="J1731" t="s">
        <v>92</v>
      </c>
      <c r="K1731" t="s">
        <v>68</v>
      </c>
      <c r="L1731">
        <v>2020</v>
      </c>
      <c r="M1731" t="s">
        <v>32</v>
      </c>
      <c r="N1731" t="s">
        <v>25</v>
      </c>
      <c r="O1731">
        <v>10</v>
      </c>
      <c r="P1731" t="s">
        <v>26</v>
      </c>
    </row>
    <row r="1732" spans="1:16" x14ac:dyDescent="0.35">
      <c r="A1732" t="s">
        <v>450</v>
      </c>
      <c r="B1732" t="s">
        <v>909</v>
      </c>
      <c r="C1732" t="s">
        <v>18</v>
      </c>
      <c r="D1732" t="s">
        <v>19</v>
      </c>
      <c r="E1732">
        <v>4915.9399999999996</v>
      </c>
      <c r="F1732">
        <v>2</v>
      </c>
      <c r="G1732">
        <v>9831.8799999999992</v>
      </c>
      <c r="H1732" t="s">
        <v>95</v>
      </c>
      <c r="I1732" t="s">
        <v>66</v>
      </c>
      <c r="J1732" t="s">
        <v>79</v>
      </c>
      <c r="K1732" t="s">
        <v>68</v>
      </c>
      <c r="L1732">
        <v>2020</v>
      </c>
      <c r="M1732" t="s">
        <v>52</v>
      </c>
      <c r="N1732" t="s">
        <v>33</v>
      </c>
      <c r="O1732">
        <v>18</v>
      </c>
      <c r="P1732" t="s">
        <v>34</v>
      </c>
    </row>
    <row r="1733" spans="1:16" x14ac:dyDescent="0.35">
      <c r="A1733" t="s">
        <v>1072</v>
      </c>
      <c r="B1733" t="s">
        <v>257</v>
      </c>
      <c r="C1733" t="s">
        <v>51</v>
      </c>
      <c r="D1733" t="s">
        <v>19</v>
      </c>
      <c r="E1733">
        <v>2634.81</v>
      </c>
      <c r="F1733">
        <v>2</v>
      </c>
      <c r="G1733">
        <v>5269.62</v>
      </c>
      <c r="H1733" t="s">
        <v>38</v>
      </c>
      <c r="I1733" t="s">
        <v>30</v>
      </c>
      <c r="J1733" t="s">
        <v>31</v>
      </c>
      <c r="K1733" t="s">
        <v>23</v>
      </c>
      <c r="L1733">
        <v>2020</v>
      </c>
      <c r="M1733" t="s">
        <v>52</v>
      </c>
      <c r="N1733" t="s">
        <v>42</v>
      </c>
      <c r="O1733">
        <v>19</v>
      </c>
      <c r="P1733" t="s">
        <v>26</v>
      </c>
    </row>
    <row r="1734" spans="1:16" x14ac:dyDescent="0.35">
      <c r="A1734" t="s">
        <v>167</v>
      </c>
      <c r="B1734" t="s">
        <v>1037</v>
      </c>
      <c r="C1734" t="s">
        <v>51</v>
      </c>
      <c r="D1734" t="s">
        <v>55</v>
      </c>
      <c r="E1734">
        <v>46.15</v>
      </c>
      <c r="F1734">
        <v>3</v>
      </c>
      <c r="G1734">
        <v>138.44999999999999</v>
      </c>
      <c r="H1734" t="s">
        <v>20</v>
      </c>
      <c r="I1734" t="s">
        <v>39</v>
      </c>
      <c r="J1734" t="s">
        <v>92</v>
      </c>
      <c r="K1734" t="s">
        <v>68</v>
      </c>
      <c r="L1734">
        <v>2020</v>
      </c>
      <c r="M1734" t="s">
        <v>63</v>
      </c>
      <c r="N1734" t="s">
        <v>42</v>
      </c>
      <c r="O1734">
        <v>9</v>
      </c>
      <c r="P1734" t="s">
        <v>34</v>
      </c>
    </row>
    <row r="1735" spans="1:16" x14ac:dyDescent="0.35">
      <c r="A1735" t="s">
        <v>279</v>
      </c>
      <c r="B1735" t="s">
        <v>448</v>
      </c>
      <c r="C1735" t="s">
        <v>51</v>
      </c>
      <c r="D1735" t="s">
        <v>82</v>
      </c>
      <c r="E1735">
        <v>1307.28</v>
      </c>
      <c r="F1735">
        <v>3</v>
      </c>
      <c r="G1735">
        <v>3921.84</v>
      </c>
      <c r="H1735" t="s">
        <v>38</v>
      </c>
      <c r="I1735" t="s">
        <v>30</v>
      </c>
      <c r="J1735" t="s">
        <v>31</v>
      </c>
      <c r="K1735" t="s">
        <v>23</v>
      </c>
      <c r="L1735">
        <v>2020</v>
      </c>
      <c r="M1735" t="s">
        <v>69</v>
      </c>
      <c r="N1735" t="s">
        <v>42</v>
      </c>
      <c r="O1735">
        <v>18</v>
      </c>
      <c r="P1735" t="s">
        <v>48</v>
      </c>
    </row>
    <row r="1736" spans="1:16" x14ac:dyDescent="0.35">
      <c r="A1736" t="s">
        <v>699</v>
      </c>
      <c r="B1736" t="s">
        <v>1006</v>
      </c>
      <c r="C1736" t="s">
        <v>18</v>
      </c>
      <c r="D1736" t="s">
        <v>91</v>
      </c>
      <c r="E1736">
        <v>1667.63</v>
      </c>
      <c r="F1736">
        <v>3</v>
      </c>
      <c r="G1736">
        <v>5002.8900000000003</v>
      </c>
      <c r="H1736" t="s">
        <v>122</v>
      </c>
      <c r="I1736" t="s">
        <v>39</v>
      </c>
      <c r="J1736" t="s">
        <v>92</v>
      </c>
      <c r="K1736" t="s">
        <v>68</v>
      </c>
      <c r="L1736">
        <v>2020</v>
      </c>
      <c r="M1736" t="s">
        <v>149</v>
      </c>
      <c r="N1736" t="s">
        <v>42</v>
      </c>
      <c r="O1736">
        <v>9</v>
      </c>
      <c r="P1736" t="s">
        <v>76</v>
      </c>
    </row>
    <row r="1737" spans="1:16" x14ac:dyDescent="0.35">
      <c r="A1737" t="s">
        <v>475</v>
      </c>
      <c r="B1737" t="s">
        <v>336</v>
      </c>
      <c r="C1737" t="s">
        <v>61</v>
      </c>
      <c r="D1737" t="s">
        <v>19</v>
      </c>
      <c r="E1737">
        <v>319.35000000000002</v>
      </c>
      <c r="F1737">
        <v>1</v>
      </c>
      <c r="G1737">
        <v>319.35000000000002</v>
      </c>
      <c r="H1737" t="s">
        <v>87</v>
      </c>
      <c r="I1737" t="s">
        <v>39</v>
      </c>
      <c r="J1737" t="s">
        <v>40</v>
      </c>
      <c r="K1737" t="s">
        <v>23</v>
      </c>
      <c r="L1737">
        <v>2020</v>
      </c>
      <c r="M1737" t="s">
        <v>47</v>
      </c>
      <c r="N1737" t="s">
        <v>33</v>
      </c>
      <c r="O1737">
        <v>13</v>
      </c>
      <c r="P1737" t="s">
        <v>26</v>
      </c>
    </row>
    <row r="1738" spans="1:16" x14ac:dyDescent="0.35">
      <c r="A1738" t="s">
        <v>311</v>
      </c>
      <c r="B1738" t="s">
        <v>1127</v>
      </c>
      <c r="C1738" t="s">
        <v>61</v>
      </c>
      <c r="D1738" t="s">
        <v>19</v>
      </c>
      <c r="E1738">
        <v>4004.37</v>
      </c>
      <c r="F1738">
        <v>3</v>
      </c>
      <c r="G1738">
        <v>12013.11</v>
      </c>
      <c r="H1738" t="s">
        <v>38</v>
      </c>
      <c r="I1738" t="s">
        <v>39</v>
      </c>
      <c r="J1738" t="s">
        <v>40</v>
      </c>
      <c r="K1738" t="s">
        <v>23</v>
      </c>
      <c r="L1738">
        <v>2020</v>
      </c>
      <c r="M1738" t="s">
        <v>41</v>
      </c>
      <c r="N1738" t="s">
        <v>70</v>
      </c>
      <c r="O1738">
        <v>9</v>
      </c>
      <c r="P1738" t="s">
        <v>76</v>
      </c>
    </row>
    <row r="1739" spans="1:16" x14ac:dyDescent="0.35">
      <c r="A1739" t="s">
        <v>460</v>
      </c>
      <c r="B1739" t="s">
        <v>927</v>
      </c>
      <c r="C1739" t="s">
        <v>18</v>
      </c>
      <c r="D1739" t="s">
        <v>82</v>
      </c>
      <c r="E1739">
        <v>2516.13</v>
      </c>
      <c r="F1739">
        <v>1</v>
      </c>
      <c r="G1739">
        <v>2516.13</v>
      </c>
      <c r="H1739" t="s">
        <v>122</v>
      </c>
      <c r="I1739" t="s">
        <v>66</v>
      </c>
      <c r="J1739" t="s">
        <v>67</v>
      </c>
      <c r="K1739" t="s">
        <v>68</v>
      </c>
      <c r="L1739">
        <v>2020</v>
      </c>
      <c r="M1739" t="s">
        <v>100</v>
      </c>
      <c r="N1739" t="s">
        <v>42</v>
      </c>
      <c r="O1739">
        <v>18</v>
      </c>
      <c r="P1739" t="s">
        <v>76</v>
      </c>
    </row>
    <row r="1740" spans="1:16" x14ac:dyDescent="0.35">
      <c r="A1740" t="s">
        <v>277</v>
      </c>
      <c r="B1740" t="s">
        <v>663</v>
      </c>
      <c r="C1740" t="s">
        <v>51</v>
      </c>
      <c r="D1740" t="s">
        <v>82</v>
      </c>
      <c r="E1740">
        <v>1270.44</v>
      </c>
      <c r="F1740">
        <v>2</v>
      </c>
      <c r="G1740">
        <v>2540.88</v>
      </c>
      <c r="H1740" t="s">
        <v>38</v>
      </c>
      <c r="I1740" t="s">
        <v>39</v>
      </c>
      <c r="J1740" t="s">
        <v>40</v>
      </c>
      <c r="K1740" t="s">
        <v>23</v>
      </c>
      <c r="L1740">
        <v>2020</v>
      </c>
      <c r="M1740" t="s">
        <v>63</v>
      </c>
      <c r="N1740" t="s">
        <v>42</v>
      </c>
      <c r="O1740">
        <v>12</v>
      </c>
      <c r="P1740" t="s">
        <v>43</v>
      </c>
    </row>
    <row r="1741" spans="1:16" x14ac:dyDescent="0.35">
      <c r="A1741" t="s">
        <v>863</v>
      </c>
      <c r="B1741" t="s">
        <v>1069</v>
      </c>
      <c r="C1741" t="s">
        <v>61</v>
      </c>
      <c r="D1741" t="s">
        <v>82</v>
      </c>
      <c r="E1741">
        <v>2723.73</v>
      </c>
      <c r="F1741">
        <v>2</v>
      </c>
      <c r="G1741">
        <v>5447.46</v>
      </c>
      <c r="H1741" t="s">
        <v>122</v>
      </c>
      <c r="I1741" t="s">
        <v>66</v>
      </c>
      <c r="J1741" t="s">
        <v>67</v>
      </c>
      <c r="K1741" t="s">
        <v>68</v>
      </c>
      <c r="L1741">
        <v>2020</v>
      </c>
      <c r="M1741" t="s">
        <v>63</v>
      </c>
      <c r="N1741" t="s">
        <v>25</v>
      </c>
      <c r="O1741">
        <v>19</v>
      </c>
      <c r="P1741" t="s">
        <v>34</v>
      </c>
    </row>
    <row r="1742" spans="1:16" x14ac:dyDescent="0.35">
      <c r="A1742" t="s">
        <v>555</v>
      </c>
      <c r="B1742" t="s">
        <v>667</v>
      </c>
      <c r="C1742" t="s">
        <v>18</v>
      </c>
      <c r="D1742" t="s">
        <v>19</v>
      </c>
      <c r="E1742">
        <v>2968.6</v>
      </c>
      <c r="F1742">
        <v>3</v>
      </c>
      <c r="G1742">
        <v>8905.7999999999993</v>
      </c>
      <c r="H1742" t="s">
        <v>38</v>
      </c>
      <c r="I1742" t="s">
        <v>39</v>
      </c>
      <c r="J1742" t="s">
        <v>92</v>
      </c>
      <c r="K1742" t="s">
        <v>68</v>
      </c>
      <c r="L1742">
        <v>2020</v>
      </c>
      <c r="M1742" t="s">
        <v>69</v>
      </c>
      <c r="N1742" t="s">
        <v>42</v>
      </c>
      <c r="O1742">
        <v>14</v>
      </c>
      <c r="P1742" t="s">
        <v>43</v>
      </c>
    </row>
    <row r="1743" spans="1:16" x14ac:dyDescent="0.35">
      <c r="A1743" t="s">
        <v>762</v>
      </c>
      <c r="B1743" t="s">
        <v>882</v>
      </c>
      <c r="C1743" t="s">
        <v>18</v>
      </c>
      <c r="D1743" t="s">
        <v>82</v>
      </c>
      <c r="E1743">
        <v>4452.18</v>
      </c>
      <c r="F1743">
        <v>2</v>
      </c>
      <c r="G1743">
        <v>8904.36</v>
      </c>
      <c r="H1743" t="s">
        <v>122</v>
      </c>
      <c r="I1743" t="s">
        <v>39</v>
      </c>
      <c r="J1743" t="s">
        <v>40</v>
      </c>
      <c r="K1743" t="s">
        <v>23</v>
      </c>
      <c r="L1743">
        <v>2020</v>
      </c>
      <c r="M1743" t="s">
        <v>63</v>
      </c>
      <c r="N1743" t="s">
        <v>42</v>
      </c>
      <c r="O1743">
        <v>9</v>
      </c>
      <c r="P1743" t="s">
        <v>34</v>
      </c>
    </row>
    <row r="1744" spans="1:16" x14ac:dyDescent="0.35">
      <c r="A1744" t="s">
        <v>940</v>
      </c>
      <c r="B1744" t="s">
        <v>911</v>
      </c>
      <c r="C1744" t="s">
        <v>51</v>
      </c>
      <c r="D1744" t="s">
        <v>55</v>
      </c>
      <c r="E1744">
        <v>1849.94</v>
      </c>
      <c r="F1744">
        <v>1</v>
      </c>
      <c r="G1744">
        <v>1849.94</v>
      </c>
      <c r="H1744" t="s">
        <v>38</v>
      </c>
      <c r="I1744" t="s">
        <v>39</v>
      </c>
      <c r="J1744" t="s">
        <v>40</v>
      </c>
      <c r="K1744" t="s">
        <v>23</v>
      </c>
      <c r="L1744">
        <v>2020</v>
      </c>
      <c r="M1744" t="s">
        <v>41</v>
      </c>
      <c r="N1744" t="s">
        <v>42</v>
      </c>
      <c r="O1744">
        <v>16</v>
      </c>
      <c r="P1744" t="s">
        <v>34</v>
      </c>
    </row>
    <row r="1745" spans="1:16" x14ac:dyDescent="0.35">
      <c r="A1745" t="s">
        <v>467</v>
      </c>
      <c r="B1745" t="s">
        <v>1128</v>
      </c>
      <c r="C1745" t="s">
        <v>18</v>
      </c>
      <c r="D1745" t="s">
        <v>37</v>
      </c>
      <c r="E1745">
        <v>271.14</v>
      </c>
      <c r="F1745">
        <v>2</v>
      </c>
      <c r="G1745">
        <v>542.28</v>
      </c>
      <c r="H1745" t="s">
        <v>46</v>
      </c>
      <c r="I1745" t="s">
        <v>30</v>
      </c>
      <c r="J1745" t="s">
        <v>31</v>
      </c>
      <c r="K1745" t="s">
        <v>23</v>
      </c>
      <c r="L1745">
        <v>2020</v>
      </c>
      <c r="M1745" t="s">
        <v>100</v>
      </c>
      <c r="N1745" t="s">
        <v>42</v>
      </c>
      <c r="O1745">
        <v>10</v>
      </c>
      <c r="P1745" t="s">
        <v>48</v>
      </c>
    </row>
    <row r="1746" spans="1:16" x14ac:dyDescent="0.35">
      <c r="A1746" t="s">
        <v>991</v>
      </c>
      <c r="B1746" t="s">
        <v>1129</v>
      </c>
      <c r="C1746" t="s">
        <v>61</v>
      </c>
      <c r="D1746" t="s">
        <v>75</v>
      </c>
      <c r="E1746">
        <v>4142.95</v>
      </c>
      <c r="F1746">
        <v>2</v>
      </c>
      <c r="G1746">
        <v>8285.9</v>
      </c>
      <c r="H1746" t="s">
        <v>87</v>
      </c>
      <c r="I1746" t="s">
        <v>21</v>
      </c>
      <c r="J1746" t="s">
        <v>22</v>
      </c>
      <c r="K1746" t="s">
        <v>23</v>
      </c>
      <c r="L1746">
        <v>2020</v>
      </c>
      <c r="M1746" t="s">
        <v>41</v>
      </c>
      <c r="N1746" t="s">
        <v>42</v>
      </c>
      <c r="O1746">
        <v>14</v>
      </c>
      <c r="P1746" t="s">
        <v>48</v>
      </c>
    </row>
    <row r="1747" spans="1:16" x14ac:dyDescent="0.35">
      <c r="A1747" t="s">
        <v>284</v>
      </c>
      <c r="B1747" t="s">
        <v>373</v>
      </c>
      <c r="C1747" t="s">
        <v>18</v>
      </c>
      <c r="D1747" t="s">
        <v>75</v>
      </c>
      <c r="E1747">
        <v>983.79</v>
      </c>
      <c r="F1747">
        <v>1</v>
      </c>
      <c r="G1747">
        <v>983.79</v>
      </c>
      <c r="H1747" t="s">
        <v>122</v>
      </c>
      <c r="I1747" t="s">
        <v>30</v>
      </c>
      <c r="J1747" t="s">
        <v>31</v>
      </c>
      <c r="K1747" t="s">
        <v>23</v>
      </c>
      <c r="L1747">
        <v>2020</v>
      </c>
      <c r="M1747" t="s">
        <v>63</v>
      </c>
      <c r="N1747" t="s">
        <v>42</v>
      </c>
      <c r="O1747">
        <v>17</v>
      </c>
      <c r="P1747" t="s">
        <v>48</v>
      </c>
    </row>
    <row r="1748" spans="1:16" x14ac:dyDescent="0.35">
      <c r="A1748" t="s">
        <v>966</v>
      </c>
      <c r="B1748" t="s">
        <v>291</v>
      </c>
      <c r="C1748" t="s">
        <v>61</v>
      </c>
      <c r="D1748" t="s">
        <v>37</v>
      </c>
      <c r="E1748">
        <v>3347.78</v>
      </c>
      <c r="F1748">
        <v>3</v>
      </c>
      <c r="G1748">
        <v>10043.34</v>
      </c>
      <c r="H1748" t="s">
        <v>62</v>
      </c>
      <c r="I1748" t="s">
        <v>66</v>
      </c>
      <c r="J1748" t="s">
        <v>67</v>
      </c>
      <c r="K1748" t="s">
        <v>68</v>
      </c>
      <c r="L1748">
        <v>2020</v>
      </c>
      <c r="M1748" t="s">
        <v>41</v>
      </c>
      <c r="N1748" t="s">
        <v>42</v>
      </c>
      <c r="O1748">
        <v>14</v>
      </c>
      <c r="P1748" t="s">
        <v>43</v>
      </c>
    </row>
    <row r="1749" spans="1:16" x14ac:dyDescent="0.35">
      <c r="A1749" t="s">
        <v>780</v>
      </c>
      <c r="B1749" t="s">
        <v>1130</v>
      </c>
      <c r="C1749" t="s">
        <v>18</v>
      </c>
      <c r="D1749" t="s">
        <v>91</v>
      </c>
      <c r="E1749">
        <v>2144.5300000000002</v>
      </c>
      <c r="F1749">
        <v>3</v>
      </c>
      <c r="G1749">
        <v>6433.59</v>
      </c>
      <c r="H1749" t="s">
        <v>122</v>
      </c>
      <c r="I1749" t="s">
        <v>30</v>
      </c>
      <c r="J1749" t="s">
        <v>31</v>
      </c>
      <c r="K1749" t="s">
        <v>23</v>
      </c>
      <c r="L1749">
        <v>2020</v>
      </c>
      <c r="M1749" t="s">
        <v>88</v>
      </c>
      <c r="N1749" t="s">
        <v>42</v>
      </c>
      <c r="O1749">
        <v>19</v>
      </c>
      <c r="P1749" t="s">
        <v>34</v>
      </c>
    </row>
    <row r="1750" spans="1:16" x14ac:dyDescent="0.35">
      <c r="A1750" t="s">
        <v>855</v>
      </c>
      <c r="B1750" t="s">
        <v>72</v>
      </c>
      <c r="C1750" t="s">
        <v>51</v>
      </c>
      <c r="D1750" t="s">
        <v>91</v>
      </c>
      <c r="E1750">
        <v>1069.5899999999999</v>
      </c>
      <c r="F1750">
        <v>3</v>
      </c>
      <c r="G1750">
        <v>3208.77</v>
      </c>
      <c r="H1750" t="s">
        <v>95</v>
      </c>
      <c r="I1750" t="s">
        <v>21</v>
      </c>
      <c r="J1750" t="s">
        <v>22</v>
      </c>
      <c r="K1750" t="s">
        <v>23</v>
      </c>
      <c r="L1750">
        <v>2020</v>
      </c>
      <c r="M1750" t="s">
        <v>149</v>
      </c>
      <c r="N1750" t="s">
        <v>42</v>
      </c>
      <c r="O1750">
        <v>13</v>
      </c>
      <c r="P1750" t="s">
        <v>48</v>
      </c>
    </row>
    <row r="1751" spans="1:16" x14ac:dyDescent="0.35">
      <c r="A1751" t="s">
        <v>592</v>
      </c>
      <c r="B1751" t="s">
        <v>413</v>
      </c>
      <c r="C1751" t="s">
        <v>51</v>
      </c>
      <c r="D1751" t="s">
        <v>29</v>
      </c>
      <c r="E1751">
        <v>4107.74</v>
      </c>
      <c r="F1751">
        <v>1</v>
      </c>
      <c r="G1751">
        <v>4107.74</v>
      </c>
      <c r="H1751" t="s">
        <v>122</v>
      </c>
      <c r="I1751" t="s">
        <v>39</v>
      </c>
      <c r="J1751" t="s">
        <v>40</v>
      </c>
      <c r="K1751" t="s">
        <v>23</v>
      </c>
      <c r="L1751">
        <v>2020</v>
      </c>
      <c r="M1751" t="s">
        <v>41</v>
      </c>
      <c r="N1751" t="s">
        <v>33</v>
      </c>
      <c r="O1751">
        <v>16</v>
      </c>
      <c r="P1751" t="s">
        <v>76</v>
      </c>
    </row>
    <row r="1752" spans="1:16" x14ac:dyDescent="0.35">
      <c r="A1752" t="s">
        <v>188</v>
      </c>
      <c r="B1752" t="s">
        <v>148</v>
      </c>
      <c r="C1752" t="s">
        <v>61</v>
      </c>
      <c r="D1752" t="s">
        <v>37</v>
      </c>
      <c r="E1752">
        <v>704.16</v>
      </c>
      <c r="F1752">
        <v>1</v>
      </c>
      <c r="G1752">
        <v>704.16</v>
      </c>
      <c r="H1752" t="s">
        <v>62</v>
      </c>
      <c r="I1752" t="s">
        <v>21</v>
      </c>
      <c r="J1752" t="s">
        <v>22</v>
      </c>
      <c r="K1752" t="s">
        <v>23</v>
      </c>
      <c r="L1752">
        <v>2020</v>
      </c>
      <c r="M1752" t="s">
        <v>88</v>
      </c>
      <c r="N1752" t="s">
        <v>42</v>
      </c>
      <c r="O1752">
        <v>9</v>
      </c>
      <c r="P1752" t="s">
        <v>26</v>
      </c>
    </row>
    <row r="1753" spans="1:16" x14ac:dyDescent="0.35">
      <c r="A1753" t="s">
        <v>142</v>
      </c>
      <c r="B1753" t="s">
        <v>437</v>
      </c>
      <c r="C1753" t="s">
        <v>51</v>
      </c>
      <c r="D1753" t="s">
        <v>75</v>
      </c>
      <c r="E1753">
        <v>2998.93</v>
      </c>
      <c r="F1753">
        <v>3</v>
      </c>
      <c r="G1753">
        <v>8996.7900000000009</v>
      </c>
      <c r="H1753" t="s">
        <v>95</v>
      </c>
      <c r="I1753" t="s">
        <v>66</v>
      </c>
      <c r="J1753" t="s">
        <v>79</v>
      </c>
      <c r="K1753" t="s">
        <v>68</v>
      </c>
      <c r="L1753">
        <v>2020</v>
      </c>
      <c r="M1753" t="s">
        <v>88</v>
      </c>
      <c r="N1753" t="s">
        <v>42</v>
      </c>
      <c r="O1753">
        <v>14</v>
      </c>
      <c r="P1753" t="s">
        <v>58</v>
      </c>
    </row>
    <row r="1754" spans="1:16" x14ac:dyDescent="0.35">
      <c r="A1754" t="s">
        <v>468</v>
      </c>
      <c r="B1754" t="s">
        <v>965</v>
      </c>
      <c r="C1754" t="s">
        <v>61</v>
      </c>
      <c r="D1754" t="s">
        <v>37</v>
      </c>
      <c r="E1754">
        <v>1483.67</v>
      </c>
      <c r="F1754">
        <v>1</v>
      </c>
      <c r="G1754">
        <v>1483.67</v>
      </c>
      <c r="H1754" t="s">
        <v>122</v>
      </c>
      <c r="I1754" t="s">
        <v>21</v>
      </c>
      <c r="J1754" t="s">
        <v>22</v>
      </c>
      <c r="K1754" t="s">
        <v>23</v>
      </c>
      <c r="L1754">
        <v>2020</v>
      </c>
      <c r="M1754" t="s">
        <v>100</v>
      </c>
      <c r="N1754" t="s">
        <v>25</v>
      </c>
      <c r="O1754">
        <v>9</v>
      </c>
      <c r="P1754" t="s">
        <v>58</v>
      </c>
    </row>
    <row r="1755" spans="1:16" x14ac:dyDescent="0.35">
      <c r="A1755" t="s">
        <v>359</v>
      </c>
      <c r="B1755" t="s">
        <v>1047</v>
      </c>
      <c r="C1755" t="s">
        <v>51</v>
      </c>
      <c r="D1755" t="s">
        <v>82</v>
      </c>
      <c r="E1755">
        <v>4489</v>
      </c>
      <c r="F1755">
        <v>1</v>
      </c>
      <c r="G1755">
        <v>4489</v>
      </c>
      <c r="H1755" t="s">
        <v>20</v>
      </c>
      <c r="I1755" t="s">
        <v>30</v>
      </c>
      <c r="J1755" t="s">
        <v>31</v>
      </c>
      <c r="K1755" t="s">
        <v>23</v>
      </c>
      <c r="L1755">
        <v>2020</v>
      </c>
      <c r="M1755" t="s">
        <v>24</v>
      </c>
      <c r="N1755" t="s">
        <v>33</v>
      </c>
      <c r="O1755">
        <v>16</v>
      </c>
      <c r="P1755" t="s">
        <v>76</v>
      </c>
    </row>
    <row r="1756" spans="1:16" x14ac:dyDescent="0.35">
      <c r="A1756" t="s">
        <v>201</v>
      </c>
      <c r="B1756" t="s">
        <v>624</v>
      </c>
      <c r="C1756" t="s">
        <v>51</v>
      </c>
      <c r="D1756" t="s">
        <v>19</v>
      </c>
      <c r="E1756">
        <v>290.79000000000002</v>
      </c>
      <c r="F1756">
        <v>2</v>
      </c>
      <c r="G1756">
        <v>581.58000000000004</v>
      </c>
      <c r="H1756" t="s">
        <v>46</v>
      </c>
      <c r="I1756" t="s">
        <v>66</v>
      </c>
      <c r="J1756" t="s">
        <v>79</v>
      </c>
      <c r="K1756" t="s">
        <v>68</v>
      </c>
      <c r="L1756">
        <v>2020</v>
      </c>
      <c r="M1756" t="s">
        <v>69</v>
      </c>
      <c r="N1756" t="s">
        <v>42</v>
      </c>
      <c r="O1756">
        <v>21</v>
      </c>
      <c r="P1756" t="s">
        <v>26</v>
      </c>
    </row>
    <row r="1757" spans="1:16" x14ac:dyDescent="0.35">
      <c r="A1757" t="s">
        <v>850</v>
      </c>
      <c r="B1757" t="s">
        <v>807</v>
      </c>
      <c r="C1757" t="s">
        <v>51</v>
      </c>
      <c r="D1757" t="s">
        <v>29</v>
      </c>
      <c r="E1757">
        <v>4994.1400000000003</v>
      </c>
      <c r="F1757">
        <v>2</v>
      </c>
      <c r="G1757">
        <v>9988.2800000000007</v>
      </c>
      <c r="H1757" t="s">
        <v>87</v>
      </c>
      <c r="I1757" t="s">
        <v>39</v>
      </c>
      <c r="J1757" t="s">
        <v>92</v>
      </c>
      <c r="K1757" t="s">
        <v>68</v>
      </c>
      <c r="L1757">
        <v>2020</v>
      </c>
      <c r="M1757" t="s">
        <v>32</v>
      </c>
      <c r="N1757" t="s">
        <v>42</v>
      </c>
      <c r="O1757">
        <v>20</v>
      </c>
      <c r="P1757" t="s">
        <v>84</v>
      </c>
    </row>
    <row r="1758" spans="1:16" x14ac:dyDescent="0.35">
      <c r="A1758" t="s">
        <v>116</v>
      </c>
      <c r="B1758" t="s">
        <v>45</v>
      </c>
      <c r="C1758" t="s">
        <v>18</v>
      </c>
      <c r="D1758" t="s">
        <v>91</v>
      </c>
      <c r="E1758">
        <v>4899.95</v>
      </c>
      <c r="F1758">
        <v>1</v>
      </c>
      <c r="G1758">
        <v>4899.95</v>
      </c>
      <c r="H1758" t="s">
        <v>20</v>
      </c>
      <c r="I1758" t="s">
        <v>30</v>
      </c>
      <c r="J1758" t="s">
        <v>31</v>
      </c>
      <c r="K1758" t="s">
        <v>23</v>
      </c>
      <c r="L1758">
        <v>2020</v>
      </c>
      <c r="M1758" t="s">
        <v>47</v>
      </c>
      <c r="N1758" t="s">
        <v>42</v>
      </c>
      <c r="O1758">
        <v>9</v>
      </c>
      <c r="P1758" t="s">
        <v>76</v>
      </c>
    </row>
    <row r="1759" spans="1:16" x14ac:dyDescent="0.35">
      <c r="A1759" t="s">
        <v>562</v>
      </c>
      <c r="B1759" t="s">
        <v>371</v>
      </c>
      <c r="C1759" t="s">
        <v>18</v>
      </c>
      <c r="D1759" t="s">
        <v>19</v>
      </c>
      <c r="E1759">
        <v>3491.02</v>
      </c>
      <c r="F1759">
        <v>3</v>
      </c>
      <c r="G1759">
        <v>10473.06</v>
      </c>
      <c r="H1759" t="s">
        <v>46</v>
      </c>
      <c r="I1759" t="s">
        <v>39</v>
      </c>
      <c r="J1759" t="s">
        <v>40</v>
      </c>
      <c r="K1759" t="s">
        <v>23</v>
      </c>
      <c r="L1759">
        <v>2020</v>
      </c>
      <c r="M1759" t="s">
        <v>52</v>
      </c>
      <c r="N1759" t="s">
        <v>42</v>
      </c>
      <c r="O1759">
        <v>14</v>
      </c>
      <c r="P1759" t="s">
        <v>76</v>
      </c>
    </row>
    <row r="1760" spans="1:16" x14ac:dyDescent="0.35">
      <c r="A1760" t="s">
        <v>267</v>
      </c>
      <c r="B1760" t="s">
        <v>544</v>
      </c>
      <c r="C1760" t="s">
        <v>61</v>
      </c>
      <c r="D1760" t="s">
        <v>75</v>
      </c>
      <c r="E1760">
        <v>1810.19</v>
      </c>
      <c r="F1760">
        <v>3</v>
      </c>
      <c r="G1760">
        <v>5430.57</v>
      </c>
      <c r="H1760" t="s">
        <v>20</v>
      </c>
      <c r="I1760" t="s">
        <v>39</v>
      </c>
      <c r="J1760" t="s">
        <v>92</v>
      </c>
      <c r="K1760" t="s">
        <v>68</v>
      </c>
      <c r="L1760">
        <v>2020</v>
      </c>
      <c r="M1760" t="s">
        <v>135</v>
      </c>
      <c r="N1760" t="s">
        <v>42</v>
      </c>
      <c r="O1760">
        <v>20</v>
      </c>
      <c r="P1760" t="s">
        <v>43</v>
      </c>
    </row>
    <row r="1761" spans="1:16" x14ac:dyDescent="0.35">
      <c r="A1761" t="s">
        <v>939</v>
      </c>
      <c r="B1761" t="s">
        <v>112</v>
      </c>
      <c r="C1761" t="s">
        <v>61</v>
      </c>
      <c r="D1761" t="s">
        <v>37</v>
      </c>
      <c r="E1761">
        <v>1307.05</v>
      </c>
      <c r="F1761">
        <v>1</v>
      </c>
      <c r="G1761">
        <v>1307.05</v>
      </c>
      <c r="H1761" t="s">
        <v>122</v>
      </c>
      <c r="I1761" t="s">
        <v>39</v>
      </c>
      <c r="J1761" t="s">
        <v>40</v>
      </c>
      <c r="K1761" t="s">
        <v>23</v>
      </c>
      <c r="L1761">
        <v>2020</v>
      </c>
      <c r="M1761" t="s">
        <v>69</v>
      </c>
      <c r="N1761" t="s">
        <v>33</v>
      </c>
      <c r="O1761">
        <v>20</v>
      </c>
      <c r="P1761" t="s">
        <v>58</v>
      </c>
    </row>
    <row r="1762" spans="1:16" x14ac:dyDescent="0.35">
      <c r="A1762" t="s">
        <v>567</v>
      </c>
      <c r="B1762" t="s">
        <v>394</v>
      </c>
      <c r="C1762" t="s">
        <v>18</v>
      </c>
      <c r="D1762" t="s">
        <v>37</v>
      </c>
      <c r="E1762">
        <v>2336.1999999999998</v>
      </c>
      <c r="F1762">
        <v>2</v>
      </c>
      <c r="G1762">
        <v>4672.3999999999996</v>
      </c>
      <c r="H1762" t="s">
        <v>38</v>
      </c>
      <c r="I1762" t="s">
        <v>30</v>
      </c>
      <c r="J1762" t="s">
        <v>31</v>
      </c>
      <c r="K1762" t="s">
        <v>23</v>
      </c>
      <c r="L1762">
        <v>2020</v>
      </c>
      <c r="M1762" t="s">
        <v>47</v>
      </c>
      <c r="N1762" t="s">
        <v>42</v>
      </c>
      <c r="O1762">
        <v>10</v>
      </c>
      <c r="P1762" t="s">
        <v>48</v>
      </c>
    </row>
    <row r="1763" spans="1:16" x14ac:dyDescent="0.35">
      <c r="A1763" t="s">
        <v>131</v>
      </c>
      <c r="B1763" t="s">
        <v>210</v>
      </c>
      <c r="C1763" t="s">
        <v>51</v>
      </c>
      <c r="D1763" t="s">
        <v>91</v>
      </c>
      <c r="E1763">
        <v>1564.49</v>
      </c>
      <c r="F1763">
        <v>1</v>
      </c>
      <c r="G1763">
        <v>1564.49</v>
      </c>
      <c r="H1763" t="s">
        <v>62</v>
      </c>
      <c r="I1763" t="s">
        <v>66</v>
      </c>
      <c r="J1763" t="s">
        <v>79</v>
      </c>
      <c r="K1763" t="s">
        <v>68</v>
      </c>
      <c r="L1763">
        <v>2020</v>
      </c>
      <c r="M1763" t="s">
        <v>47</v>
      </c>
      <c r="N1763" t="s">
        <v>42</v>
      </c>
      <c r="O1763">
        <v>15</v>
      </c>
      <c r="P1763" t="s">
        <v>58</v>
      </c>
    </row>
    <row r="1764" spans="1:16" x14ac:dyDescent="0.35">
      <c r="A1764" t="s">
        <v>273</v>
      </c>
      <c r="B1764" t="s">
        <v>1131</v>
      </c>
      <c r="C1764" t="s">
        <v>18</v>
      </c>
      <c r="D1764" t="s">
        <v>19</v>
      </c>
      <c r="E1764">
        <v>4095.1</v>
      </c>
      <c r="F1764">
        <v>3</v>
      </c>
      <c r="G1764">
        <v>12285.3</v>
      </c>
      <c r="H1764" t="s">
        <v>87</v>
      </c>
      <c r="I1764" t="s">
        <v>66</v>
      </c>
      <c r="J1764" t="s">
        <v>67</v>
      </c>
      <c r="K1764" t="s">
        <v>68</v>
      </c>
      <c r="L1764">
        <v>2020</v>
      </c>
      <c r="M1764" t="s">
        <v>100</v>
      </c>
      <c r="N1764" t="s">
        <v>42</v>
      </c>
      <c r="O1764">
        <v>13</v>
      </c>
      <c r="P1764" t="s">
        <v>34</v>
      </c>
    </row>
    <row r="1765" spans="1:16" x14ac:dyDescent="0.35">
      <c r="A1765" t="s">
        <v>116</v>
      </c>
      <c r="B1765" t="s">
        <v>731</v>
      </c>
      <c r="C1765" t="s">
        <v>51</v>
      </c>
      <c r="D1765" t="s">
        <v>19</v>
      </c>
      <c r="E1765">
        <v>2871.39</v>
      </c>
      <c r="F1765">
        <v>2</v>
      </c>
      <c r="G1765">
        <v>5742.78</v>
      </c>
      <c r="H1765" t="s">
        <v>87</v>
      </c>
      <c r="I1765" t="s">
        <v>39</v>
      </c>
      <c r="J1765" t="s">
        <v>40</v>
      </c>
      <c r="K1765" t="s">
        <v>23</v>
      </c>
      <c r="L1765">
        <v>2020</v>
      </c>
      <c r="M1765" t="s">
        <v>47</v>
      </c>
      <c r="N1765" t="s">
        <v>33</v>
      </c>
      <c r="O1765">
        <v>13</v>
      </c>
      <c r="P1765" t="s">
        <v>76</v>
      </c>
    </row>
    <row r="1766" spans="1:16" x14ac:dyDescent="0.35">
      <c r="A1766" t="s">
        <v>387</v>
      </c>
      <c r="B1766" t="s">
        <v>1068</v>
      </c>
      <c r="C1766" t="s">
        <v>18</v>
      </c>
      <c r="D1766" t="s">
        <v>37</v>
      </c>
      <c r="E1766">
        <v>4939.66</v>
      </c>
      <c r="F1766">
        <v>1</v>
      </c>
      <c r="G1766">
        <v>4939.66</v>
      </c>
      <c r="H1766" t="s">
        <v>95</v>
      </c>
      <c r="I1766" t="s">
        <v>66</v>
      </c>
      <c r="J1766" t="s">
        <v>79</v>
      </c>
      <c r="K1766" t="s">
        <v>68</v>
      </c>
      <c r="L1766">
        <v>2020</v>
      </c>
      <c r="M1766" t="s">
        <v>88</v>
      </c>
      <c r="N1766" t="s">
        <v>42</v>
      </c>
      <c r="O1766">
        <v>17</v>
      </c>
      <c r="P1766" t="s">
        <v>76</v>
      </c>
    </row>
    <row r="1767" spans="1:16" x14ac:dyDescent="0.35">
      <c r="A1767" t="s">
        <v>345</v>
      </c>
      <c r="B1767" t="s">
        <v>803</v>
      </c>
      <c r="C1767" t="s">
        <v>18</v>
      </c>
      <c r="D1767" t="s">
        <v>75</v>
      </c>
      <c r="E1767">
        <v>952.82</v>
      </c>
      <c r="F1767">
        <v>3</v>
      </c>
      <c r="G1767">
        <v>2858.46</v>
      </c>
      <c r="H1767" t="s">
        <v>122</v>
      </c>
      <c r="I1767" t="s">
        <v>66</v>
      </c>
      <c r="J1767" t="s">
        <v>67</v>
      </c>
      <c r="K1767" t="s">
        <v>68</v>
      </c>
      <c r="L1767">
        <v>2020</v>
      </c>
      <c r="M1767" t="s">
        <v>24</v>
      </c>
      <c r="N1767" t="s">
        <v>70</v>
      </c>
      <c r="O1767">
        <v>14</v>
      </c>
      <c r="P1767" t="s">
        <v>76</v>
      </c>
    </row>
    <row r="1768" spans="1:16" x14ac:dyDescent="0.35">
      <c r="A1768" t="s">
        <v>201</v>
      </c>
      <c r="B1768" t="s">
        <v>790</v>
      </c>
      <c r="C1768" t="s">
        <v>51</v>
      </c>
      <c r="D1768" t="s">
        <v>82</v>
      </c>
      <c r="E1768">
        <v>1694.71</v>
      </c>
      <c r="F1768">
        <v>3</v>
      </c>
      <c r="G1768">
        <v>5084.13</v>
      </c>
      <c r="H1768" t="s">
        <v>20</v>
      </c>
      <c r="I1768" t="s">
        <v>39</v>
      </c>
      <c r="J1768" t="s">
        <v>92</v>
      </c>
      <c r="K1768" t="s">
        <v>68</v>
      </c>
      <c r="L1768">
        <v>2020</v>
      </c>
      <c r="M1768" t="s">
        <v>69</v>
      </c>
      <c r="N1768" t="s">
        <v>25</v>
      </c>
      <c r="O1768">
        <v>13</v>
      </c>
      <c r="P1768" t="s">
        <v>26</v>
      </c>
    </row>
    <row r="1769" spans="1:16" x14ac:dyDescent="0.35">
      <c r="A1769" t="s">
        <v>696</v>
      </c>
      <c r="B1769" t="s">
        <v>984</v>
      </c>
      <c r="C1769" t="s">
        <v>18</v>
      </c>
      <c r="D1769" t="s">
        <v>75</v>
      </c>
      <c r="E1769">
        <v>4140.2299999999996</v>
      </c>
      <c r="F1769">
        <v>1</v>
      </c>
      <c r="G1769">
        <v>4140.2299999999996</v>
      </c>
      <c r="H1769" t="s">
        <v>87</v>
      </c>
      <c r="I1769" t="s">
        <v>39</v>
      </c>
      <c r="J1769" t="s">
        <v>92</v>
      </c>
      <c r="K1769" t="s">
        <v>68</v>
      </c>
      <c r="L1769">
        <v>2020</v>
      </c>
      <c r="M1769" t="s">
        <v>32</v>
      </c>
      <c r="N1769" t="s">
        <v>33</v>
      </c>
      <c r="O1769">
        <v>14</v>
      </c>
      <c r="P1769" t="s">
        <v>26</v>
      </c>
    </row>
    <row r="1770" spans="1:16" x14ac:dyDescent="0.35">
      <c r="A1770" t="s">
        <v>319</v>
      </c>
      <c r="B1770" t="s">
        <v>656</v>
      </c>
      <c r="C1770" t="s">
        <v>18</v>
      </c>
      <c r="D1770" t="s">
        <v>55</v>
      </c>
      <c r="E1770">
        <v>2772.1</v>
      </c>
      <c r="F1770">
        <v>2</v>
      </c>
      <c r="G1770">
        <v>5544.2</v>
      </c>
      <c r="H1770" t="s">
        <v>95</v>
      </c>
      <c r="I1770" t="s">
        <v>30</v>
      </c>
      <c r="J1770" t="s">
        <v>31</v>
      </c>
      <c r="K1770" t="s">
        <v>23</v>
      </c>
      <c r="L1770">
        <v>2020</v>
      </c>
      <c r="M1770" t="s">
        <v>69</v>
      </c>
      <c r="N1770" t="s">
        <v>33</v>
      </c>
      <c r="O1770">
        <v>14</v>
      </c>
      <c r="P1770" t="s">
        <v>76</v>
      </c>
    </row>
    <row r="1771" spans="1:16" x14ac:dyDescent="0.35">
      <c r="A1771" t="s">
        <v>709</v>
      </c>
      <c r="B1771" t="s">
        <v>358</v>
      </c>
      <c r="C1771" t="s">
        <v>51</v>
      </c>
      <c r="D1771" t="s">
        <v>19</v>
      </c>
      <c r="E1771">
        <v>260.02</v>
      </c>
      <c r="F1771">
        <v>2</v>
      </c>
      <c r="G1771">
        <v>520.04</v>
      </c>
      <c r="H1771" t="s">
        <v>87</v>
      </c>
      <c r="I1771" t="s">
        <v>39</v>
      </c>
      <c r="J1771" t="s">
        <v>40</v>
      </c>
      <c r="K1771" t="s">
        <v>23</v>
      </c>
      <c r="L1771">
        <v>2020</v>
      </c>
      <c r="M1771" t="s">
        <v>135</v>
      </c>
      <c r="N1771" t="s">
        <v>42</v>
      </c>
      <c r="O1771">
        <v>19</v>
      </c>
      <c r="P1771" t="s">
        <v>76</v>
      </c>
    </row>
    <row r="1772" spans="1:16" x14ac:dyDescent="0.35">
      <c r="A1772" t="s">
        <v>586</v>
      </c>
      <c r="B1772" t="s">
        <v>1064</v>
      </c>
      <c r="C1772" t="s">
        <v>18</v>
      </c>
      <c r="D1772" t="s">
        <v>37</v>
      </c>
      <c r="E1772">
        <v>4450.43</v>
      </c>
      <c r="F1772">
        <v>1</v>
      </c>
      <c r="G1772">
        <v>4450.43</v>
      </c>
      <c r="H1772" t="s">
        <v>46</v>
      </c>
      <c r="I1772" t="s">
        <v>66</v>
      </c>
      <c r="J1772" t="s">
        <v>67</v>
      </c>
      <c r="K1772" t="s">
        <v>68</v>
      </c>
      <c r="L1772">
        <v>2020</v>
      </c>
      <c r="M1772" t="s">
        <v>83</v>
      </c>
      <c r="N1772" t="s">
        <v>42</v>
      </c>
      <c r="O1772">
        <v>15</v>
      </c>
      <c r="P1772" t="s">
        <v>34</v>
      </c>
    </row>
    <row r="1773" spans="1:16" x14ac:dyDescent="0.35">
      <c r="A1773" t="s">
        <v>553</v>
      </c>
      <c r="B1773" t="s">
        <v>457</v>
      </c>
      <c r="C1773" t="s">
        <v>18</v>
      </c>
      <c r="D1773" t="s">
        <v>75</v>
      </c>
      <c r="E1773">
        <v>3895.23</v>
      </c>
      <c r="F1773">
        <v>2</v>
      </c>
      <c r="G1773">
        <v>7790.46</v>
      </c>
      <c r="H1773" t="s">
        <v>95</v>
      </c>
      <c r="I1773" t="s">
        <v>30</v>
      </c>
      <c r="J1773" t="s">
        <v>31</v>
      </c>
      <c r="K1773" t="s">
        <v>23</v>
      </c>
      <c r="L1773">
        <v>2020</v>
      </c>
      <c r="M1773" t="s">
        <v>135</v>
      </c>
      <c r="N1773" t="s">
        <v>25</v>
      </c>
      <c r="O1773">
        <v>10</v>
      </c>
      <c r="P1773" t="s">
        <v>84</v>
      </c>
    </row>
    <row r="1774" spans="1:16" x14ac:dyDescent="0.35">
      <c r="A1774" t="s">
        <v>175</v>
      </c>
      <c r="B1774" t="s">
        <v>638</v>
      </c>
      <c r="C1774" t="s">
        <v>18</v>
      </c>
      <c r="D1774" t="s">
        <v>75</v>
      </c>
      <c r="E1774">
        <v>4295.8900000000003</v>
      </c>
      <c r="F1774">
        <v>1</v>
      </c>
      <c r="G1774">
        <v>4295.8900000000003</v>
      </c>
      <c r="H1774" t="s">
        <v>38</v>
      </c>
      <c r="I1774" t="s">
        <v>21</v>
      </c>
      <c r="J1774" t="s">
        <v>22</v>
      </c>
      <c r="K1774" t="s">
        <v>23</v>
      </c>
      <c r="L1774">
        <v>2020</v>
      </c>
      <c r="M1774" t="s">
        <v>32</v>
      </c>
      <c r="N1774" t="s">
        <v>33</v>
      </c>
      <c r="O1774">
        <v>21</v>
      </c>
      <c r="P1774" t="s">
        <v>58</v>
      </c>
    </row>
    <row r="1775" spans="1:16" x14ac:dyDescent="0.35">
      <c r="A1775" t="s">
        <v>73</v>
      </c>
      <c r="B1775" t="s">
        <v>1064</v>
      </c>
      <c r="C1775" t="s">
        <v>51</v>
      </c>
      <c r="D1775" t="s">
        <v>75</v>
      </c>
      <c r="E1775">
        <v>150.22999999999999</v>
      </c>
      <c r="F1775">
        <v>1</v>
      </c>
      <c r="G1775">
        <v>150.22999999999999</v>
      </c>
      <c r="H1775" t="s">
        <v>95</v>
      </c>
      <c r="I1775" t="s">
        <v>21</v>
      </c>
      <c r="J1775" t="s">
        <v>22</v>
      </c>
      <c r="K1775" t="s">
        <v>23</v>
      </c>
      <c r="L1775">
        <v>2020</v>
      </c>
      <c r="M1775" t="s">
        <v>63</v>
      </c>
      <c r="N1775" t="s">
        <v>42</v>
      </c>
      <c r="O1775">
        <v>15</v>
      </c>
      <c r="P1775" t="s">
        <v>76</v>
      </c>
    </row>
    <row r="1776" spans="1:16" x14ac:dyDescent="0.35">
      <c r="A1776" t="s">
        <v>64</v>
      </c>
      <c r="B1776" t="s">
        <v>464</v>
      </c>
      <c r="C1776" t="s">
        <v>61</v>
      </c>
      <c r="D1776" t="s">
        <v>91</v>
      </c>
      <c r="E1776">
        <v>572.57000000000005</v>
      </c>
      <c r="F1776">
        <v>1</v>
      </c>
      <c r="G1776">
        <v>572.57000000000005</v>
      </c>
      <c r="H1776" t="s">
        <v>87</v>
      </c>
      <c r="I1776" t="s">
        <v>39</v>
      </c>
      <c r="J1776" t="s">
        <v>92</v>
      </c>
      <c r="K1776" t="s">
        <v>68</v>
      </c>
      <c r="L1776">
        <v>2020</v>
      </c>
      <c r="M1776" t="s">
        <v>69</v>
      </c>
      <c r="N1776" t="s">
        <v>42</v>
      </c>
      <c r="O1776">
        <v>18</v>
      </c>
      <c r="P1776" t="s">
        <v>43</v>
      </c>
    </row>
    <row r="1777" spans="1:16" x14ac:dyDescent="0.35">
      <c r="A1777" t="s">
        <v>746</v>
      </c>
      <c r="B1777" t="s">
        <v>948</v>
      </c>
      <c r="C1777" t="s">
        <v>51</v>
      </c>
      <c r="D1777" t="s">
        <v>55</v>
      </c>
      <c r="E1777">
        <v>4327.12</v>
      </c>
      <c r="F1777">
        <v>1</v>
      </c>
      <c r="G1777">
        <v>4327.12</v>
      </c>
      <c r="H1777" t="s">
        <v>87</v>
      </c>
      <c r="I1777" t="s">
        <v>39</v>
      </c>
      <c r="J1777" t="s">
        <v>92</v>
      </c>
      <c r="K1777" t="s">
        <v>68</v>
      </c>
      <c r="L1777">
        <v>2020</v>
      </c>
      <c r="M1777" t="s">
        <v>47</v>
      </c>
      <c r="N1777" t="s">
        <v>33</v>
      </c>
      <c r="O1777">
        <v>20</v>
      </c>
      <c r="P1777" t="s">
        <v>48</v>
      </c>
    </row>
    <row r="1778" spans="1:16" x14ac:dyDescent="0.35">
      <c r="A1778" t="s">
        <v>226</v>
      </c>
      <c r="B1778" t="s">
        <v>381</v>
      </c>
      <c r="C1778" t="s">
        <v>18</v>
      </c>
      <c r="D1778" t="s">
        <v>37</v>
      </c>
      <c r="E1778">
        <v>2650.12</v>
      </c>
      <c r="F1778">
        <v>3</v>
      </c>
      <c r="G1778">
        <v>7950.36</v>
      </c>
      <c r="H1778" t="s">
        <v>20</v>
      </c>
      <c r="I1778" t="s">
        <v>30</v>
      </c>
      <c r="J1778" t="s">
        <v>31</v>
      </c>
      <c r="K1778" t="s">
        <v>23</v>
      </c>
      <c r="L1778">
        <v>2020</v>
      </c>
      <c r="M1778" t="s">
        <v>83</v>
      </c>
      <c r="N1778" t="s">
        <v>33</v>
      </c>
      <c r="O1778">
        <v>20</v>
      </c>
      <c r="P1778" t="s">
        <v>43</v>
      </c>
    </row>
    <row r="1779" spans="1:16" x14ac:dyDescent="0.35">
      <c r="A1779" t="s">
        <v>303</v>
      </c>
      <c r="B1779" t="s">
        <v>783</v>
      </c>
      <c r="C1779" t="s">
        <v>18</v>
      </c>
      <c r="D1779" t="s">
        <v>75</v>
      </c>
      <c r="E1779">
        <v>766.96</v>
      </c>
      <c r="F1779">
        <v>3</v>
      </c>
      <c r="G1779">
        <v>2300.88</v>
      </c>
      <c r="H1779" t="s">
        <v>87</v>
      </c>
      <c r="I1779" t="s">
        <v>66</v>
      </c>
      <c r="J1779" t="s">
        <v>67</v>
      </c>
      <c r="K1779" t="s">
        <v>68</v>
      </c>
      <c r="L1779">
        <v>2020</v>
      </c>
      <c r="M1779" t="s">
        <v>100</v>
      </c>
      <c r="N1779" t="s">
        <v>25</v>
      </c>
      <c r="O1779">
        <v>18</v>
      </c>
      <c r="P1779" t="s">
        <v>34</v>
      </c>
    </row>
    <row r="1780" spans="1:16" x14ac:dyDescent="0.35">
      <c r="A1780" t="s">
        <v>647</v>
      </c>
      <c r="B1780" t="s">
        <v>1132</v>
      </c>
      <c r="C1780" t="s">
        <v>51</v>
      </c>
      <c r="D1780" t="s">
        <v>91</v>
      </c>
      <c r="E1780">
        <v>313.07</v>
      </c>
      <c r="F1780">
        <v>1</v>
      </c>
      <c r="G1780">
        <v>313.07</v>
      </c>
      <c r="H1780" t="s">
        <v>122</v>
      </c>
      <c r="I1780" t="s">
        <v>66</v>
      </c>
      <c r="J1780" t="s">
        <v>67</v>
      </c>
      <c r="K1780" t="s">
        <v>68</v>
      </c>
      <c r="L1780">
        <v>2020</v>
      </c>
      <c r="M1780" t="s">
        <v>24</v>
      </c>
      <c r="N1780" t="s">
        <v>42</v>
      </c>
      <c r="O1780">
        <v>11</v>
      </c>
      <c r="P1780" t="s">
        <v>58</v>
      </c>
    </row>
    <row r="1781" spans="1:16" x14ac:dyDescent="0.35">
      <c r="A1781" t="s">
        <v>378</v>
      </c>
      <c r="B1781" t="s">
        <v>579</v>
      </c>
      <c r="C1781" t="s">
        <v>18</v>
      </c>
      <c r="D1781" t="s">
        <v>82</v>
      </c>
      <c r="E1781">
        <v>4176.49</v>
      </c>
      <c r="F1781">
        <v>1</v>
      </c>
      <c r="G1781">
        <v>4176.49</v>
      </c>
      <c r="H1781" t="s">
        <v>87</v>
      </c>
      <c r="I1781" t="s">
        <v>21</v>
      </c>
      <c r="J1781" t="s">
        <v>22</v>
      </c>
      <c r="K1781" t="s">
        <v>23</v>
      </c>
      <c r="L1781">
        <v>2020</v>
      </c>
      <c r="M1781" t="s">
        <v>83</v>
      </c>
      <c r="N1781" t="s">
        <v>70</v>
      </c>
      <c r="O1781">
        <v>19</v>
      </c>
      <c r="P1781" t="s">
        <v>48</v>
      </c>
    </row>
    <row r="1782" spans="1:16" x14ac:dyDescent="0.35">
      <c r="A1782" t="s">
        <v>696</v>
      </c>
      <c r="B1782" t="s">
        <v>99</v>
      </c>
      <c r="C1782" t="s">
        <v>18</v>
      </c>
      <c r="D1782" t="s">
        <v>75</v>
      </c>
      <c r="E1782">
        <v>1959.08</v>
      </c>
      <c r="F1782">
        <v>3</v>
      </c>
      <c r="G1782">
        <v>5877.24</v>
      </c>
      <c r="H1782" t="s">
        <v>20</v>
      </c>
      <c r="I1782" t="s">
        <v>30</v>
      </c>
      <c r="J1782" t="s">
        <v>31</v>
      </c>
      <c r="K1782" t="s">
        <v>23</v>
      </c>
      <c r="L1782">
        <v>2020</v>
      </c>
      <c r="M1782" t="s">
        <v>32</v>
      </c>
      <c r="N1782" t="s">
        <v>42</v>
      </c>
      <c r="O1782">
        <v>9</v>
      </c>
      <c r="P1782" t="s">
        <v>26</v>
      </c>
    </row>
    <row r="1783" spans="1:16" x14ac:dyDescent="0.35">
      <c r="A1783" t="s">
        <v>868</v>
      </c>
      <c r="B1783" t="s">
        <v>1133</v>
      </c>
      <c r="C1783" t="s">
        <v>51</v>
      </c>
      <c r="D1783" t="s">
        <v>37</v>
      </c>
      <c r="E1783">
        <v>4656.33</v>
      </c>
      <c r="F1783">
        <v>1</v>
      </c>
      <c r="G1783">
        <v>4656.33</v>
      </c>
      <c r="H1783" t="s">
        <v>62</v>
      </c>
      <c r="I1783" t="s">
        <v>66</v>
      </c>
      <c r="J1783" t="s">
        <v>79</v>
      </c>
      <c r="K1783" t="s">
        <v>68</v>
      </c>
      <c r="L1783">
        <v>2020</v>
      </c>
      <c r="M1783" t="s">
        <v>100</v>
      </c>
      <c r="N1783" t="s">
        <v>42</v>
      </c>
      <c r="O1783">
        <v>14</v>
      </c>
      <c r="P1783" t="s">
        <v>48</v>
      </c>
    </row>
    <row r="1784" spans="1:16" x14ac:dyDescent="0.35">
      <c r="A1784" t="s">
        <v>616</v>
      </c>
      <c r="B1784" t="s">
        <v>1134</v>
      </c>
      <c r="C1784" t="s">
        <v>18</v>
      </c>
      <c r="D1784" t="s">
        <v>55</v>
      </c>
      <c r="E1784">
        <v>103.51</v>
      </c>
      <c r="F1784">
        <v>2</v>
      </c>
      <c r="G1784">
        <v>207.02</v>
      </c>
      <c r="H1784" t="s">
        <v>95</v>
      </c>
      <c r="I1784" t="s">
        <v>39</v>
      </c>
      <c r="J1784" t="s">
        <v>40</v>
      </c>
      <c r="K1784" t="s">
        <v>23</v>
      </c>
      <c r="L1784">
        <v>2020</v>
      </c>
      <c r="M1784" t="s">
        <v>83</v>
      </c>
      <c r="N1784" t="s">
        <v>42</v>
      </c>
      <c r="O1784">
        <v>21</v>
      </c>
      <c r="P1784" t="s">
        <v>48</v>
      </c>
    </row>
    <row r="1785" spans="1:16" x14ac:dyDescent="0.35">
      <c r="A1785" t="s">
        <v>444</v>
      </c>
      <c r="B1785" t="s">
        <v>853</v>
      </c>
      <c r="C1785" t="s">
        <v>51</v>
      </c>
      <c r="D1785" t="s">
        <v>75</v>
      </c>
      <c r="E1785">
        <v>1607.04</v>
      </c>
      <c r="F1785">
        <v>2</v>
      </c>
      <c r="G1785">
        <v>3214.08</v>
      </c>
      <c r="H1785" t="s">
        <v>62</v>
      </c>
      <c r="I1785" t="s">
        <v>21</v>
      </c>
      <c r="J1785" t="s">
        <v>22</v>
      </c>
      <c r="K1785" t="s">
        <v>23</v>
      </c>
      <c r="L1785">
        <v>2020</v>
      </c>
      <c r="M1785" t="s">
        <v>149</v>
      </c>
      <c r="N1785" t="s">
        <v>42</v>
      </c>
      <c r="O1785">
        <v>18</v>
      </c>
      <c r="P1785" t="s">
        <v>84</v>
      </c>
    </row>
    <row r="1786" spans="1:16" x14ac:dyDescent="0.35">
      <c r="A1786" t="s">
        <v>533</v>
      </c>
      <c r="B1786" t="s">
        <v>798</v>
      </c>
      <c r="C1786" t="s">
        <v>18</v>
      </c>
      <c r="D1786" t="s">
        <v>91</v>
      </c>
      <c r="E1786">
        <v>4662.66</v>
      </c>
      <c r="F1786">
        <v>1</v>
      </c>
      <c r="G1786">
        <v>4662.66</v>
      </c>
      <c r="H1786" t="s">
        <v>20</v>
      </c>
      <c r="I1786" t="s">
        <v>66</v>
      </c>
      <c r="J1786" t="s">
        <v>79</v>
      </c>
      <c r="K1786" t="s">
        <v>68</v>
      </c>
      <c r="L1786">
        <v>2020</v>
      </c>
      <c r="M1786" t="s">
        <v>32</v>
      </c>
      <c r="N1786" t="s">
        <v>42</v>
      </c>
      <c r="O1786">
        <v>22</v>
      </c>
      <c r="P1786" t="s">
        <v>26</v>
      </c>
    </row>
    <row r="1787" spans="1:16" x14ac:dyDescent="0.35">
      <c r="A1787" t="s">
        <v>131</v>
      </c>
      <c r="B1787" t="s">
        <v>521</v>
      </c>
      <c r="C1787" t="s">
        <v>18</v>
      </c>
      <c r="D1787" t="s">
        <v>29</v>
      </c>
      <c r="E1787">
        <v>2368.75</v>
      </c>
      <c r="F1787">
        <v>3</v>
      </c>
      <c r="G1787">
        <v>7106.25</v>
      </c>
      <c r="H1787" t="s">
        <v>95</v>
      </c>
      <c r="I1787" t="s">
        <v>66</v>
      </c>
      <c r="J1787" t="s">
        <v>67</v>
      </c>
      <c r="K1787" t="s">
        <v>68</v>
      </c>
      <c r="L1787">
        <v>2020</v>
      </c>
      <c r="M1787" t="s">
        <v>47</v>
      </c>
      <c r="N1787" t="s">
        <v>25</v>
      </c>
      <c r="O1787">
        <v>20</v>
      </c>
      <c r="P1787" t="s">
        <v>58</v>
      </c>
    </row>
    <row r="1788" spans="1:16" x14ac:dyDescent="0.35">
      <c r="A1788" t="s">
        <v>901</v>
      </c>
      <c r="B1788" t="s">
        <v>774</v>
      </c>
      <c r="C1788" t="s">
        <v>51</v>
      </c>
      <c r="D1788" t="s">
        <v>29</v>
      </c>
      <c r="E1788">
        <v>1491.44</v>
      </c>
      <c r="F1788">
        <v>1</v>
      </c>
      <c r="G1788">
        <v>1491.44</v>
      </c>
      <c r="H1788" t="s">
        <v>20</v>
      </c>
      <c r="I1788" t="s">
        <v>39</v>
      </c>
      <c r="J1788" t="s">
        <v>92</v>
      </c>
      <c r="K1788" t="s">
        <v>68</v>
      </c>
      <c r="L1788">
        <v>2020</v>
      </c>
      <c r="M1788" t="s">
        <v>41</v>
      </c>
      <c r="N1788" t="s">
        <v>42</v>
      </c>
      <c r="O1788">
        <v>15</v>
      </c>
      <c r="P1788" t="s">
        <v>76</v>
      </c>
    </row>
    <row r="1789" spans="1:16" x14ac:dyDescent="0.35">
      <c r="A1789" t="s">
        <v>1135</v>
      </c>
      <c r="B1789" t="s">
        <v>785</v>
      </c>
      <c r="C1789" t="s">
        <v>18</v>
      </c>
      <c r="D1789" t="s">
        <v>75</v>
      </c>
      <c r="E1789">
        <v>2319.7199999999998</v>
      </c>
      <c r="F1789">
        <v>1</v>
      </c>
      <c r="G1789">
        <v>2319.7199999999998</v>
      </c>
      <c r="H1789" t="s">
        <v>46</v>
      </c>
      <c r="I1789" t="s">
        <v>21</v>
      </c>
      <c r="J1789" t="s">
        <v>22</v>
      </c>
      <c r="K1789" t="s">
        <v>23</v>
      </c>
      <c r="L1789">
        <v>2020</v>
      </c>
      <c r="M1789" t="s">
        <v>88</v>
      </c>
      <c r="N1789" t="s">
        <v>42</v>
      </c>
      <c r="O1789">
        <v>17</v>
      </c>
      <c r="P1789" t="s">
        <v>26</v>
      </c>
    </row>
    <row r="1790" spans="1:16" x14ac:dyDescent="0.35">
      <c r="A1790" t="s">
        <v>192</v>
      </c>
      <c r="B1790" t="s">
        <v>1136</v>
      </c>
      <c r="C1790" t="s">
        <v>51</v>
      </c>
      <c r="D1790" t="s">
        <v>75</v>
      </c>
      <c r="E1790">
        <v>285.82</v>
      </c>
      <c r="F1790">
        <v>2</v>
      </c>
      <c r="G1790">
        <v>571.64</v>
      </c>
      <c r="H1790" t="s">
        <v>46</v>
      </c>
      <c r="I1790" t="s">
        <v>30</v>
      </c>
      <c r="J1790" t="s">
        <v>31</v>
      </c>
      <c r="K1790" t="s">
        <v>23</v>
      </c>
      <c r="L1790">
        <v>2020</v>
      </c>
      <c r="M1790" t="s">
        <v>69</v>
      </c>
      <c r="N1790" t="s">
        <v>25</v>
      </c>
      <c r="O1790">
        <v>14</v>
      </c>
      <c r="P1790" t="s">
        <v>84</v>
      </c>
    </row>
    <row r="1791" spans="1:16" x14ac:dyDescent="0.35">
      <c r="A1791" t="s">
        <v>420</v>
      </c>
      <c r="B1791" t="s">
        <v>183</v>
      </c>
      <c r="C1791" t="s">
        <v>61</v>
      </c>
      <c r="D1791" t="s">
        <v>75</v>
      </c>
      <c r="E1791">
        <v>3367.44</v>
      </c>
      <c r="F1791">
        <v>1</v>
      </c>
      <c r="G1791">
        <v>3367.44</v>
      </c>
      <c r="H1791" t="s">
        <v>122</v>
      </c>
      <c r="I1791" t="s">
        <v>66</v>
      </c>
      <c r="J1791" t="s">
        <v>79</v>
      </c>
      <c r="K1791" t="s">
        <v>68</v>
      </c>
      <c r="L1791">
        <v>2020</v>
      </c>
      <c r="M1791" t="s">
        <v>100</v>
      </c>
      <c r="N1791" t="s">
        <v>25</v>
      </c>
      <c r="O1791">
        <v>11</v>
      </c>
      <c r="P1791" t="s">
        <v>26</v>
      </c>
    </row>
    <row r="1792" spans="1:16" x14ac:dyDescent="0.35">
      <c r="A1792" t="s">
        <v>330</v>
      </c>
      <c r="B1792" t="s">
        <v>660</v>
      </c>
      <c r="C1792" t="s">
        <v>51</v>
      </c>
      <c r="D1792" t="s">
        <v>29</v>
      </c>
      <c r="E1792">
        <v>3746.67</v>
      </c>
      <c r="F1792">
        <v>2</v>
      </c>
      <c r="G1792">
        <v>7493.34</v>
      </c>
      <c r="H1792" t="s">
        <v>20</v>
      </c>
      <c r="I1792" t="s">
        <v>66</v>
      </c>
      <c r="J1792" t="s">
        <v>79</v>
      </c>
      <c r="K1792" t="s">
        <v>68</v>
      </c>
      <c r="L1792">
        <v>2020</v>
      </c>
      <c r="M1792" t="s">
        <v>24</v>
      </c>
      <c r="N1792" t="s">
        <v>33</v>
      </c>
      <c r="O1792">
        <v>17</v>
      </c>
      <c r="P1792" t="s">
        <v>58</v>
      </c>
    </row>
    <row r="1793" spans="1:16" x14ac:dyDescent="0.35">
      <c r="A1793" t="s">
        <v>555</v>
      </c>
      <c r="B1793" t="s">
        <v>1137</v>
      </c>
      <c r="C1793" t="s">
        <v>51</v>
      </c>
      <c r="D1793" t="s">
        <v>91</v>
      </c>
      <c r="E1793">
        <v>543.97</v>
      </c>
      <c r="F1793">
        <v>2</v>
      </c>
      <c r="G1793">
        <v>1087.94</v>
      </c>
      <c r="H1793" t="s">
        <v>95</v>
      </c>
      <c r="I1793" t="s">
        <v>30</v>
      </c>
      <c r="J1793" t="s">
        <v>31</v>
      </c>
      <c r="K1793" t="s">
        <v>23</v>
      </c>
      <c r="L1793">
        <v>2020</v>
      </c>
      <c r="M1793" t="s">
        <v>69</v>
      </c>
      <c r="N1793" t="s">
        <v>42</v>
      </c>
      <c r="O1793">
        <v>11</v>
      </c>
      <c r="P1793" t="s">
        <v>43</v>
      </c>
    </row>
    <row r="1794" spans="1:16" x14ac:dyDescent="0.35">
      <c r="A1794" t="s">
        <v>843</v>
      </c>
      <c r="B1794" t="s">
        <v>1060</v>
      </c>
      <c r="C1794" t="s">
        <v>18</v>
      </c>
      <c r="D1794" t="s">
        <v>19</v>
      </c>
      <c r="E1794">
        <v>3646.62</v>
      </c>
      <c r="F1794">
        <v>2</v>
      </c>
      <c r="G1794">
        <v>7293.24</v>
      </c>
      <c r="H1794" t="s">
        <v>20</v>
      </c>
      <c r="I1794" t="s">
        <v>39</v>
      </c>
      <c r="J1794" t="s">
        <v>40</v>
      </c>
      <c r="K1794" t="s">
        <v>23</v>
      </c>
      <c r="L1794">
        <v>2020</v>
      </c>
      <c r="M1794" t="s">
        <v>135</v>
      </c>
      <c r="N1794" t="s">
        <v>42</v>
      </c>
      <c r="O1794">
        <v>20</v>
      </c>
      <c r="P1794" t="s">
        <v>58</v>
      </c>
    </row>
    <row r="1795" spans="1:16" x14ac:dyDescent="0.35">
      <c r="A1795" t="s">
        <v>71</v>
      </c>
      <c r="B1795" t="s">
        <v>1127</v>
      </c>
      <c r="C1795" t="s">
        <v>18</v>
      </c>
      <c r="D1795" t="s">
        <v>37</v>
      </c>
      <c r="E1795">
        <v>3802.42</v>
      </c>
      <c r="F1795">
        <v>1</v>
      </c>
      <c r="G1795">
        <v>3802.42</v>
      </c>
      <c r="H1795" t="s">
        <v>20</v>
      </c>
      <c r="I1795" t="s">
        <v>30</v>
      </c>
      <c r="J1795" t="s">
        <v>31</v>
      </c>
      <c r="K1795" t="s">
        <v>23</v>
      </c>
      <c r="L1795">
        <v>2020</v>
      </c>
      <c r="M1795" t="s">
        <v>41</v>
      </c>
      <c r="N1795" t="s">
        <v>42</v>
      </c>
      <c r="O1795">
        <v>9</v>
      </c>
      <c r="P1795" t="s">
        <v>26</v>
      </c>
    </row>
    <row r="1796" spans="1:16" x14ac:dyDescent="0.35">
      <c r="A1796" t="s">
        <v>299</v>
      </c>
      <c r="B1796" t="s">
        <v>668</v>
      </c>
      <c r="C1796" t="s">
        <v>61</v>
      </c>
      <c r="D1796" t="s">
        <v>29</v>
      </c>
      <c r="E1796">
        <v>573.9</v>
      </c>
      <c r="F1796">
        <v>3</v>
      </c>
      <c r="G1796">
        <v>1721.7</v>
      </c>
      <c r="H1796" t="s">
        <v>122</v>
      </c>
      <c r="I1796" t="s">
        <v>39</v>
      </c>
      <c r="J1796" t="s">
        <v>40</v>
      </c>
      <c r="K1796" t="s">
        <v>23</v>
      </c>
      <c r="L1796">
        <v>2020</v>
      </c>
      <c r="M1796" t="s">
        <v>135</v>
      </c>
      <c r="N1796" t="s">
        <v>42</v>
      </c>
      <c r="O1796">
        <v>20</v>
      </c>
      <c r="P1796" t="s">
        <v>43</v>
      </c>
    </row>
    <row r="1797" spans="1:16" x14ac:dyDescent="0.35">
      <c r="A1797" t="s">
        <v>370</v>
      </c>
      <c r="B1797" t="s">
        <v>955</v>
      </c>
      <c r="C1797" t="s">
        <v>61</v>
      </c>
      <c r="D1797" t="s">
        <v>75</v>
      </c>
      <c r="E1797">
        <v>1948.88</v>
      </c>
      <c r="F1797">
        <v>3</v>
      </c>
      <c r="G1797">
        <v>5846.64</v>
      </c>
      <c r="H1797" t="s">
        <v>46</v>
      </c>
      <c r="I1797" t="s">
        <v>39</v>
      </c>
      <c r="J1797" t="s">
        <v>40</v>
      </c>
      <c r="K1797" t="s">
        <v>23</v>
      </c>
      <c r="L1797">
        <v>2020</v>
      </c>
      <c r="M1797" t="s">
        <v>149</v>
      </c>
      <c r="N1797" t="s">
        <v>25</v>
      </c>
      <c r="O1797">
        <v>14</v>
      </c>
      <c r="P1797" t="s">
        <v>58</v>
      </c>
    </row>
    <row r="1798" spans="1:16" x14ac:dyDescent="0.35">
      <c r="A1798" t="s">
        <v>286</v>
      </c>
      <c r="B1798" t="s">
        <v>728</v>
      </c>
      <c r="C1798" t="s">
        <v>61</v>
      </c>
      <c r="D1798" t="s">
        <v>37</v>
      </c>
      <c r="E1798">
        <v>432.33</v>
      </c>
      <c r="F1798">
        <v>3</v>
      </c>
      <c r="G1798">
        <v>1296.99</v>
      </c>
      <c r="H1798" t="s">
        <v>122</v>
      </c>
      <c r="I1798" t="s">
        <v>21</v>
      </c>
      <c r="J1798" t="s">
        <v>22</v>
      </c>
      <c r="K1798" t="s">
        <v>23</v>
      </c>
      <c r="L1798">
        <v>2020</v>
      </c>
      <c r="M1798" t="s">
        <v>149</v>
      </c>
      <c r="N1798" t="s">
        <v>33</v>
      </c>
      <c r="O1798">
        <v>15</v>
      </c>
      <c r="P1798" t="s">
        <v>58</v>
      </c>
    </row>
    <row r="1799" spans="1:16" x14ac:dyDescent="0.35">
      <c r="A1799" t="s">
        <v>868</v>
      </c>
      <c r="B1799" t="s">
        <v>1138</v>
      </c>
      <c r="C1799" t="s">
        <v>18</v>
      </c>
      <c r="D1799" t="s">
        <v>82</v>
      </c>
      <c r="E1799">
        <v>739.84</v>
      </c>
      <c r="F1799">
        <v>1</v>
      </c>
      <c r="G1799">
        <v>739.84</v>
      </c>
      <c r="H1799" t="s">
        <v>20</v>
      </c>
      <c r="I1799" t="s">
        <v>39</v>
      </c>
      <c r="J1799" t="s">
        <v>40</v>
      </c>
      <c r="K1799" t="s">
        <v>23</v>
      </c>
      <c r="L1799">
        <v>2020</v>
      </c>
      <c r="M1799" t="s">
        <v>100</v>
      </c>
      <c r="N1799" t="s">
        <v>42</v>
      </c>
      <c r="O1799">
        <v>10</v>
      </c>
      <c r="P1799" t="s">
        <v>48</v>
      </c>
    </row>
    <row r="1800" spans="1:16" x14ac:dyDescent="0.35">
      <c r="A1800" t="s">
        <v>232</v>
      </c>
      <c r="B1800" t="s">
        <v>657</v>
      </c>
      <c r="C1800" t="s">
        <v>61</v>
      </c>
      <c r="D1800" t="s">
        <v>19</v>
      </c>
      <c r="E1800">
        <v>1234.72</v>
      </c>
      <c r="F1800">
        <v>1</v>
      </c>
      <c r="G1800">
        <v>1234.72</v>
      </c>
      <c r="H1800" t="s">
        <v>87</v>
      </c>
      <c r="I1800" t="s">
        <v>39</v>
      </c>
      <c r="J1800" t="s">
        <v>92</v>
      </c>
      <c r="K1800" t="s">
        <v>68</v>
      </c>
      <c r="L1800">
        <v>2020</v>
      </c>
      <c r="M1800" t="s">
        <v>41</v>
      </c>
      <c r="N1800" t="s">
        <v>42</v>
      </c>
      <c r="O1800">
        <v>17</v>
      </c>
      <c r="P1800" t="s">
        <v>84</v>
      </c>
    </row>
    <row r="1801" spans="1:16" x14ac:dyDescent="0.35">
      <c r="A1801" t="s">
        <v>596</v>
      </c>
      <c r="B1801" t="s">
        <v>1139</v>
      </c>
      <c r="C1801" t="s">
        <v>18</v>
      </c>
      <c r="D1801" t="s">
        <v>19</v>
      </c>
      <c r="E1801">
        <v>3065.85</v>
      </c>
      <c r="F1801">
        <v>3</v>
      </c>
      <c r="G1801">
        <v>9197.5499999999993</v>
      </c>
      <c r="H1801" t="s">
        <v>46</v>
      </c>
      <c r="I1801" t="s">
        <v>39</v>
      </c>
      <c r="J1801" t="s">
        <v>92</v>
      </c>
      <c r="K1801" t="s">
        <v>68</v>
      </c>
      <c r="L1801">
        <v>2020</v>
      </c>
      <c r="M1801" t="s">
        <v>149</v>
      </c>
      <c r="N1801" t="s">
        <v>42</v>
      </c>
      <c r="O1801">
        <v>13</v>
      </c>
      <c r="P1801" t="s">
        <v>34</v>
      </c>
    </row>
    <row r="1802" spans="1:16" x14ac:dyDescent="0.35">
      <c r="A1802" t="s">
        <v>407</v>
      </c>
      <c r="B1802" t="s">
        <v>758</v>
      </c>
      <c r="C1802" t="s">
        <v>61</v>
      </c>
      <c r="D1802" t="s">
        <v>29</v>
      </c>
      <c r="E1802">
        <v>4123.04</v>
      </c>
      <c r="F1802">
        <v>2</v>
      </c>
      <c r="G1802">
        <v>8246.08</v>
      </c>
      <c r="H1802" t="s">
        <v>20</v>
      </c>
      <c r="I1802" t="s">
        <v>66</v>
      </c>
      <c r="J1802" t="s">
        <v>67</v>
      </c>
      <c r="K1802" t="s">
        <v>68</v>
      </c>
      <c r="L1802">
        <v>2020</v>
      </c>
      <c r="M1802" t="s">
        <v>100</v>
      </c>
      <c r="N1802" t="s">
        <v>42</v>
      </c>
      <c r="O1802">
        <v>10</v>
      </c>
      <c r="P1802" t="s">
        <v>34</v>
      </c>
    </row>
    <row r="1803" spans="1:16" x14ac:dyDescent="0.35">
      <c r="A1803" t="s">
        <v>388</v>
      </c>
      <c r="B1803" t="s">
        <v>1103</v>
      </c>
      <c r="C1803" t="s">
        <v>18</v>
      </c>
      <c r="D1803" t="s">
        <v>19</v>
      </c>
      <c r="E1803">
        <v>1394.19</v>
      </c>
      <c r="F1803">
        <v>2</v>
      </c>
      <c r="G1803">
        <v>2788.38</v>
      </c>
      <c r="H1803" t="s">
        <v>87</v>
      </c>
      <c r="I1803" t="s">
        <v>39</v>
      </c>
      <c r="J1803" t="s">
        <v>40</v>
      </c>
      <c r="K1803" t="s">
        <v>23</v>
      </c>
      <c r="L1803">
        <v>2020</v>
      </c>
      <c r="M1803" t="s">
        <v>47</v>
      </c>
      <c r="N1803" t="s">
        <v>25</v>
      </c>
      <c r="O1803">
        <v>20</v>
      </c>
      <c r="P1803" t="s">
        <v>34</v>
      </c>
    </row>
    <row r="1804" spans="1:16" x14ac:dyDescent="0.35">
      <c r="A1804" t="s">
        <v>77</v>
      </c>
      <c r="B1804" t="s">
        <v>1007</v>
      </c>
      <c r="C1804" t="s">
        <v>18</v>
      </c>
      <c r="D1804" t="s">
        <v>19</v>
      </c>
      <c r="E1804">
        <v>359.57</v>
      </c>
      <c r="F1804">
        <v>1</v>
      </c>
      <c r="G1804">
        <v>359.57</v>
      </c>
      <c r="H1804" t="s">
        <v>38</v>
      </c>
      <c r="I1804" t="s">
        <v>30</v>
      </c>
      <c r="J1804" t="s">
        <v>31</v>
      </c>
      <c r="K1804" t="s">
        <v>23</v>
      </c>
      <c r="L1804">
        <v>2020</v>
      </c>
      <c r="M1804" t="s">
        <v>41</v>
      </c>
      <c r="N1804" t="s">
        <v>70</v>
      </c>
      <c r="O1804">
        <v>19</v>
      </c>
      <c r="P1804" t="s">
        <v>76</v>
      </c>
    </row>
    <row r="1805" spans="1:16" x14ac:dyDescent="0.35">
      <c r="A1805" t="s">
        <v>450</v>
      </c>
      <c r="B1805" t="s">
        <v>1140</v>
      </c>
      <c r="C1805" t="s">
        <v>61</v>
      </c>
      <c r="D1805" t="s">
        <v>37</v>
      </c>
      <c r="E1805">
        <v>3063.08</v>
      </c>
      <c r="F1805">
        <v>2</v>
      </c>
      <c r="G1805">
        <v>6126.16</v>
      </c>
      <c r="H1805" t="s">
        <v>38</v>
      </c>
      <c r="I1805" t="s">
        <v>30</v>
      </c>
      <c r="J1805" t="s">
        <v>31</v>
      </c>
      <c r="K1805" t="s">
        <v>23</v>
      </c>
      <c r="L1805">
        <v>2020</v>
      </c>
      <c r="M1805" t="s">
        <v>52</v>
      </c>
      <c r="N1805" t="s">
        <v>33</v>
      </c>
      <c r="O1805">
        <v>11</v>
      </c>
      <c r="P1805" t="s">
        <v>34</v>
      </c>
    </row>
    <row r="1806" spans="1:16" x14ac:dyDescent="0.35">
      <c r="A1806" t="s">
        <v>357</v>
      </c>
      <c r="B1806" t="s">
        <v>166</v>
      </c>
      <c r="C1806" t="s">
        <v>51</v>
      </c>
      <c r="D1806" t="s">
        <v>91</v>
      </c>
      <c r="E1806">
        <v>3156.85</v>
      </c>
      <c r="F1806">
        <v>3</v>
      </c>
      <c r="G1806">
        <v>9470.5499999999993</v>
      </c>
      <c r="H1806" t="s">
        <v>38</v>
      </c>
      <c r="I1806" t="s">
        <v>66</v>
      </c>
      <c r="J1806" t="s">
        <v>67</v>
      </c>
      <c r="K1806" t="s">
        <v>68</v>
      </c>
      <c r="L1806">
        <v>2020</v>
      </c>
      <c r="M1806" t="s">
        <v>24</v>
      </c>
      <c r="N1806" t="s">
        <v>70</v>
      </c>
      <c r="O1806">
        <v>11</v>
      </c>
      <c r="P1806" t="s">
        <v>84</v>
      </c>
    </row>
    <row r="1807" spans="1:16" x14ac:dyDescent="0.35">
      <c r="A1807" t="s">
        <v>718</v>
      </c>
      <c r="B1807" t="s">
        <v>1110</v>
      </c>
      <c r="C1807" t="s">
        <v>18</v>
      </c>
      <c r="D1807" t="s">
        <v>37</v>
      </c>
      <c r="E1807">
        <v>4932.18</v>
      </c>
      <c r="F1807">
        <v>3</v>
      </c>
      <c r="G1807">
        <v>14796.54</v>
      </c>
      <c r="H1807" t="s">
        <v>87</v>
      </c>
      <c r="I1807" t="s">
        <v>66</v>
      </c>
      <c r="J1807" t="s">
        <v>67</v>
      </c>
      <c r="K1807" t="s">
        <v>68</v>
      </c>
      <c r="L1807">
        <v>2020</v>
      </c>
      <c r="M1807" t="s">
        <v>32</v>
      </c>
      <c r="N1807" t="s">
        <v>42</v>
      </c>
      <c r="O1807">
        <v>11</v>
      </c>
      <c r="P1807" t="s">
        <v>58</v>
      </c>
    </row>
    <row r="1808" spans="1:16" x14ac:dyDescent="0.35">
      <c r="A1808" t="s">
        <v>44</v>
      </c>
      <c r="B1808" t="s">
        <v>694</v>
      </c>
      <c r="C1808" t="s">
        <v>61</v>
      </c>
      <c r="D1808" t="s">
        <v>82</v>
      </c>
      <c r="E1808">
        <v>1213.8</v>
      </c>
      <c r="F1808">
        <v>1</v>
      </c>
      <c r="G1808">
        <v>1213.8</v>
      </c>
      <c r="H1808" t="s">
        <v>62</v>
      </c>
      <c r="I1808" t="s">
        <v>21</v>
      </c>
      <c r="J1808" t="s">
        <v>22</v>
      </c>
      <c r="K1808" t="s">
        <v>23</v>
      </c>
      <c r="L1808">
        <v>2020</v>
      </c>
      <c r="M1808" t="s">
        <v>47</v>
      </c>
      <c r="N1808" t="s">
        <v>42</v>
      </c>
      <c r="O1808">
        <v>12</v>
      </c>
      <c r="P1808" t="s">
        <v>48</v>
      </c>
    </row>
    <row r="1809" spans="1:16" x14ac:dyDescent="0.35">
      <c r="A1809" t="s">
        <v>532</v>
      </c>
      <c r="B1809" t="s">
        <v>943</v>
      </c>
      <c r="C1809" t="s">
        <v>18</v>
      </c>
      <c r="D1809" t="s">
        <v>91</v>
      </c>
      <c r="E1809">
        <v>2354.92</v>
      </c>
      <c r="F1809">
        <v>1</v>
      </c>
      <c r="G1809">
        <v>2354.92</v>
      </c>
      <c r="H1809" t="s">
        <v>87</v>
      </c>
      <c r="I1809" t="s">
        <v>66</v>
      </c>
      <c r="J1809" t="s">
        <v>79</v>
      </c>
      <c r="K1809" t="s">
        <v>68</v>
      </c>
      <c r="L1809">
        <v>2020</v>
      </c>
      <c r="M1809" t="s">
        <v>63</v>
      </c>
      <c r="N1809" t="s">
        <v>70</v>
      </c>
      <c r="O1809">
        <v>18</v>
      </c>
      <c r="P1809" t="s">
        <v>26</v>
      </c>
    </row>
    <row r="1810" spans="1:16" x14ac:dyDescent="0.35">
      <c r="A1810" t="s">
        <v>901</v>
      </c>
      <c r="B1810" t="s">
        <v>381</v>
      </c>
      <c r="C1810" t="s">
        <v>61</v>
      </c>
      <c r="D1810" t="s">
        <v>19</v>
      </c>
      <c r="E1810">
        <v>2811.3</v>
      </c>
      <c r="F1810">
        <v>3</v>
      </c>
      <c r="G1810">
        <v>8433.9</v>
      </c>
      <c r="H1810" t="s">
        <v>62</v>
      </c>
      <c r="I1810" t="s">
        <v>66</v>
      </c>
      <c r="J1810" t="s">
        <v>67</v>
      </c>
      <c r="K1810" t="s">
        <v>68</v>
      </c>
      <c r="L1810">
        <v>2020</v>
      </c>
      <c r="M1810" t="s">
        <v>41</v>
      </c>
      <c r="N1810" t="s">
        <v>25</v>
      </c>
      <c r="O1810">
        <v>20</v>
      </c>
      <c r="P1810" t="s">
        <v>76</v>
      </c>
    </row>
    <row r="1811" spans="1:16" x14ac:dyDescent="0.35">
      <c r="A1811" t="s">
        <v>583</v>
      </c>
      <c r="B1811" t="s">
        <v>502</v>
      </c>
      <c r="C1811" t="s">
        <v>61</v>
      </c>
      <c r="D1811" t="s">
        <v>37</v>
      </c>
      <c r="E1811">
        <v>4404.43</v>
      </c>
      <c r="F1811">
        <v>1</v>
      </c>
      <c r="G1811">
        <v>4404.43</v>
      </c>
      <c r="H1811" t="s">
        <v>38</v>
      </c>
      <c r="I1811" t="s">
        <v>66</v>
      </c>
      <c r="J1811" t="s">
        <v>79</v>
      </c>
      <c r="K1811" t="s">
        <v>68</v>
      </c>
      <c r="L1811">
        <v>2020</v>
      </c>
      <c r="M1811" t="s">
        <v>32</v>
      </c>
      <c r="N1811" t="s">
        <v>42</v>
      </c>
      <c r="O1811">
        <v>9</v>
      </c>
      <c r="P1811" t="s">
        <v>76</v>
      </c>
    </row>
    <row r="1812" spans="1:16" x14ac:dyDescent="0.35">
      <c r="A1812" t="s">
        <v>368</v>
      </c>
      <c r="B1812" t="s">
        <v>371</v>
      </c>
      <c r="C1812" t="s">
        <v>18</v>
      </c>
      <c r="D1812" t="s">
        <v>91</v>
      </c>
      <c r="E1812">
        <v>95.83</v>
      </c>
      <c r="F1812">
        <v>2</v>
      </c>
      <c r="G1812">
        <v>191.66</v>
      </c>
      <c r="H1812" t="s">
        <v>38</v>
      </c>
      <c r="I1812" t="s">
        <v>66</v>
      </c>
      <c r="J1812" t="s">
        <v>79</v>
      </c>
      <c r="K1812" t="s">
        <v>68</v>
      </c>
      <c r="L1812">
        <v>2020</v>
      </c>
      <c r="M1812" t="s">
        <v>47</v>
      </c>
      <c r="N1812" t="s">
        <v>42</v>
      </c>
      <c r="O1812">
        <v>14</v>
      </c>
      <c r="P1812" t="s">
        <v>34</v>
      </c>
    </row>
    <row r="1813" spans="1:16" x14ac:dyDescent="0.35">
      <c r="A1813" t="s">
        <v>313</v>
      </c>
      <c r="B1813" t="s">
        <v>579</v>
      </c>
      <c r="C1813" t="s">
        <v>18</v>
      </c>
      <c r="D1813" t="s">
        <v>19</v>
      </c>
      <c r="E1813">
        <v>2468</v>
      </c>
      <c r="F1813">
        <v>2</v>
      </c>
      <c r="G1813">
        <v>4936</v>
      </c>
      <c r="H1813" t="s">
        <v>38</v>
      </c>
      <c r="I1813" t="s">
        <v>66</v>
      </c>
      <c r="J1813" t="s">
        <v>79</v>
      </c>
      <c r="K1813" t="s">
        <v>68</v>
      </c>
      <c r="L1813">
        <v>2020</v>
      </c>
      <c r="M1813" t="s">
        <v>41</v>
      </c>
      <c r="N1813" t="s">
        <v>70</v>
      </c>
      <c r="O1813">
        <v>19</v>
      </c>
      <c r="P1813" t="s">
        <v>76</v>
      </c>
    </row>
    <row r="1814" spans="1:16" x14ac:dyDescent="0.35">
      <c r="A1814" t="s">
        <v>382</v>
      </c>
      <c r="B1814" t="s">
        <v>933</v>
      </c>
      <c r="C1814" t="s">
        <v>51</v>
      </c>
      <c r="D1814" t="s">
        <v>37</v>
      </c>
      <c r="E1814">
        <v>644.54</v>
      </c>
      <c r="F1814">
        <v>3</v>
      </c>
      <c r="G1814">
        <v>1933.62</v>
      </c>
      <c r="H1814" t="s">
        <v>95</v>
      </c>
      <c r="I1814" t="s">
        <v>21</v>
      </c>
      <c r="J1814" t="s">
        <v>22</v>
      </c>
      <c r="K1814" t="s">
        <v>23</v>
      </c>
      <c r="L1814">
        <v>2020</v>
      </c>
      <c r="M1814" t="s">
        <v>63</v>
      </c>
      <c r="N1814" t="s">
        <v>42</v>
      </c>
      <c r="O1814">
        <v>15</v>
      </c>
      <c r="P1814" t="s">
        <v>84</v>
      </c>
    </row>
    <row r="1815" spans="1:16" x14ac:dyDescent="0.35">
      <c r="A1815" t="s">
        <v>791</v>
      </c>
      <c r="B1815" t="s">
        <v>874</v>
      </c>
      <c r="C1815" t="s">
        <v>61</v>
      </c>
      <c r="D1815" t="s">
        <v>29</v>
      </c>
      <c r="E1815">
        <v>3585.82</v>
      </c>
      <c r="F1815">
        <v>2</v>
      </c>
      <c r="G1815">
        <v>7171.64</v>
      </c>
      <c r="H1815" t="s">
        <v>20</v>
      </c>
      <c r="I1815" t="s">
        <v>39</v>
      </c>
      <c r="J1815" t="s">
        <v>40</v>
      </c>
      <c r="K1815" t="s">
        <v>23</v>
      </c>
      <c r="L1815">
        <v>2020</v>
      </c>
      <c r="M1815" t="s">
        <v>41</v>
      </c>
      <c r="N1815" t="s">
        <v>25</v>
      </c>
      <c r="O1815">
        <v>18</v>
      </c>
      <c r="P1815" t="s">
        <v>84</v>
      </c>
    </row>
    <row r="1816" spans="1:16" x14ac:dyDescent="0.35">
      <c r="A1816" t="s">
        <v>742</v>
      </c>
      <c r="B1816" t="s">
        <v>386</v>
      </c>
      <c r="C1816" t="s">
        <v>51</v>
      </c>
      <c r="D1816" t="s">
        <v>29</v>
      </c>
      <c r="E1816">
        <v>2392.9499999999998</v>
      </c>
      <c r="F1816">
        <v>3</v>
      </c>
      <c r="G1816">
        <v>7178.85</v>
      </c>
      <c r="H1816" t="s">
        <v>122</v>
      </c>
      <c r="I1816" t="s">
        <v>66</v>
      </c>
      <c r="J1816" t="s">
        <v>79</v>
      </c>
      <c r="K1816" t="s">
        <v>68</v>
      </c>
      <c r="L1816">
        <v>2020</v>
      </c>
      <c r="M1816" t="s">
        <v>83</v>
      </c>
      <c r="N1816" t="s">
        <v>42</v>
      </c>
      <c r="O1816">
        <v>17</v>
      </c>
      <c r="P1816" t="s">
        <v>34</v>
      </c>
    </row>
    <row r="1817" spans="1:16" x14ac:dyDescent="0.35">
      <c r="A1817" t="s">
        <v>218</v>
      </c>
      <c r="B1817" t="s">
        <v>541</v>
      </c>
      <c r="C1817" t="s">
        <v>51</v>
      </c>
      <c r="D1817" t="s">
        <v>29</v>
      </c>
      <c r="E1817">
        <v>1439.82</v>
      </c>
      <c r="F1817">
        <v>3</v>
      </c>
      <c r="G1817">
        <v>4319.46</v>
      </c>
      <c r="H1817" t="s">
        <v>122</v>
      </c>
      <c r="I1817" t="s">
        <v>39</v>
      </c>
      <c r="J1817" t="s">
        <v>40</v>
      </c>
      <c r="K1817" t="s">
        <v>23</v>
      </c>
      <c r="L1817">
        <v>2020</v>
      </c>
      <c r="M1817" t="s">
        <v>100</v>
      </c>
      <c r="N1817" t="s">
        <v>33</v>
      </c>
      <c r="O1817">
        <v>15</v>
      </c>
      <c r="P1817" t="s">
        <v>58</v>
      </c>
    </row>
    <row r="1818" spans="1:16" x14ac:dyDescent="0.35">
      <c r="A1818" t="s">
        <v>216</v>
      </c>
      <c r="B1818" t="s">
        <v>124</v>
      </c>
      <c r="C1818" t="s">
        <v>51</v>
      </c>
      <c r="D1818" t="s">
        <v>19</v>
      </c>
      <c r="E1818">
        <v>2111.64</v>
      </c>
      <c r="F1818">
        <v>2</v>
      </c>
      <c r="G1818">
        <v>4223.28</v>
      </c>
      <c r="H1818" t="s">
        <v>122</v>
      </c>
      <c r="I1818" t="s">
        <v>30</v>
      </c>
      <c r="J1818" t="s">
        <v>31</v>
      </c>
      <c r="K1818" t="s">
        <v>23</v>
      </c>
      <c r="L1818">
        <v>2020</v>
      </c>
      <c r="M1818" t="s">
        <v>100</v>
      </c>
      <c r="N1818" t="s">
        <v>42</v>
      </c>
      <c r="O1818">
        <v>20</v>
      </c>
      <c r="P1818" t="s">
        <v>34</v>
      </c>
    </row>
    <row r="1819" spans="1:16" x14ac:dyDescent="0.35">
      <c r="A1819" t="s">
        <v>449</v>
      </c>
      <c r="B1819" t="s">
        <v>653</v>
      </c>
      <c r="C1819" t="s">
        <v>51</v>
      </c>
      <c r="D1819" t="s">
        <v>37</v>
      </c>
      <c r="E1819">
        <v>206.1</v>
      </c>
      <c r="F1819">
        <v>3</v>
      </c>
      <c r="G1819">
        <v>618.29999999999995</v>
      </c>
      <c r="H1819" t="s">
        <v>46</v>
      </c>
      <c r="I1819" t="s">
        <v>39</v>
      </c>
      <c r="J1819" t="s">
        <v>40</v>
      </c>
      <c r="K1819" t="s">
        <v>23</v>
      </c>
      <c r="L1819">
        <v>2020</v>
      </c>
      <c r="M1819" t="s">
        <v>24</v>
      </c>
      <c r="N1819" t="s">
        <v>25</v>
      </c>
      <c r="O1819">
        <v>9</v>
      </c>
      <c r="P1819" t="s">
        <v>76</v>
      </c>
    </row>
    <row r="1820" spans="1:16" x14ac:dyDescent="0.35">
      <c r="A1820" t="s">
        <v>762</v>
      </c>
      <c r="B1820" t="s">
        <v>412</v>
      </c>
      <c r="C1820" t="s">
        <v>51</v>
      </c>
      <c r="D1820" t="s">
        <v>82</v>
      </c>
      <c r="E1820">
        <v>2437.56</v>
      </c>
      <c r="F1820">
        <v>1</v>
      </c>
      <c r="G1820">
        <v>2437.56</v>
      </c>
      <c r="H1820" t="s">
        <v>62</v>
      </c>
      <c r="I1820" t="s">
        <v>39</v>
      </c>
      <c r="J1820" t="s">
        <v>40</v>
      </c>
      <c r="K1820" t="s">
        <v>23</v>
      </c>
      <c r="L1820">
        <v>2020</v>
      </c>
      <c r="M1820" t="s">
        <v>63</v>
      </c>
      <c r="N1820" t="s">
        <v>33</v>
      </c>
      <c r="O1820">
        <v>10</v>
      </c>
      <c r="P1820" t="s">
        <v>34</v>
      </c>
    </row>
    <row r="1821" spans="1:16" x14ac:dyDescent="0.35">
      <c r="A1821" t="s">
        <v>335</v>
      </c>
      <c r="B1821" t="s">
        <v>602</v>
      </c>
      <c r="C1821" t="s">
        <v>61</v>
      </c>
      <c r="D1821" t="s">
        <v>82</v>
      </c>
      <c r="E1821">
        <v>4875.01</v>
      </c>
      <c r="F1821">
        <v>1</v>
      </c>
      <c r="G1821">
        <v>4875.01</v>
      </c>
      <c r="H1821" t="s">
        <v>46</v>
      </c>
      <c r="I1821" t="s">
        <v>66</v>
      </c>
      <c r="J1821" t="s">
        <v>67</v>
      </c>
      <c r="K1821" t="s">
        <v>68</v>
      </c>
      <c r="L1821">
        <v>2020</v>
      </c>
      <c r="M1821" t="s">
        <v>83</v>
      </c>
      <c r="N1821" t="s">
        <v>25</v>
      </c>
      <c r="O1821">
        <v>18</v>
      </c>
      <c r="P1821" t="s">
        <v>34</v>
      </c>
    </row>
    <row r="1822" spans="1:16" x14ac:dyDescent="0.35">
      <c r="A1822" t="s">
        <v>757</v>
      </c>
      <c r="B1822" t="s">
        <v>1100</v>
      </c>
      <c r="C1822" t="s">
        <v>51</v>
      </c>
      <c r="D1822" t="s">
        <v>19</v>
      </c>
      <c r="E1822">
        <v>882.67</v>
      </c>
      <c r="F1822">
        <v>1</v>
      </c>
      <c r="G1822">
        <v>882.67</v>
      </c>
      <c r="H1822" t="s">
        <v>20</v>
      </c>
      <c r="I1822" t="s">
        <v>39</v>
      </c>
      <c r="J1822" t="s">
        <v>92</v>
      </c>
      <c r="K1822" t="s">
        <v>68</v>
      </c>
      <c r="L1822">
        <v>2020</v>
      </c>
      <c r="M1822" t="s">
        <v>100</v>
      </c>
      <c r="N1822" t="s">
        <v>33</v>
      </c>
      <c r="O1822">
        <v>15</v>
      </c>
      <c r="P1822" t="s">
        <v>48</v>
      </c>
    </row>
    <row r="1823" spans="1:16" x14ac:dyDescent="0.35">
      <c r="A1823" t="s">
        <v>114</v>
      </c>
      <c r="B1823" t="s">
        <v>929</v>
      </c>
      <c r="C1823" t="s">
        <v>51</v>
      </c>
      <c r="D1823" t="s">
        <v>75</v>
      </c>
      <c r="E1823">
        <v>884.5</v>
      </c>
      <c r="F1823">
        <v>2</v>
      </c>
      <c r="G1823">
        <v>1769</v>
      </c>
      <c r="H1823" t="s">
        <v>20</v>
      </c>
      <c r="I1823" t="s">
        <v>30</v>
      </c>
      <c r="J1823" t="s">
        <v>31</v>
      </c>
      <c r="K1823" t="s">
        <v>23</v>
      </c>
      <c r="L1823">
        <v>2020</v>
      </c>
      <c r="M1823" t="s">
        <v>63</v>
      </c>
      <c r="N1823" t="s">
        <v>42</v>
      </c>
      <c r="O1823">
        <v>20</v>
      </c>
      <c r="P1823" t="s">
        <v>76</v>
      </c>
    </row>
    <row r="1824" spans="1:16" x14ac:dyDescent="0.35">
      <c r="A1824" t="s">
        <v>863</v>
      </c>
      <c r="B1824" t="s">
        <v>1141</v>
      </c>
      <c r="C1824" t="s">
        <v>51</v>
      </c>
      <c r="D1824" t="s">
        <v>55</v>
      </c>
      <c r="E1824">
        <v>4874.6400000000003</v>
      </c>
      <c r="F1824">
        <v>3</v>
      </c>
      <c r="G1824">
        <v>14623.92</v>
      </c>
      <c r="H1824" t="s">
        <v>62</v>
      </c>
      <c r="I1824" t="s">
        <v>66</v>
      </c>
      <c r="J1824" t="s">
        <v>67</v>
      </c>
      <c r="K1824" t="s">
        <v>68</v>
      </c>
      <c r="L1824">
        <v>2020</v>
      </c>
      <c r="M1824" t="s">
        <v>63</v>
      </c>
      <c r="N1824" t="s">
        <v>42</v>
      </c>
      <c r="O1824">
        <v>9</v>
      </c>
      <c r="P1824" t="s">
        <v>34</v>
      </c>
    </row>
    <row r="1825" spans="1:16" x14ac:dyDescent="0.35">
      <c r="A1825" t="s">
        <v>1109</v>
      </c>
      <c r="B1825" t="s">
        <v>821</v>
      </c>
      <c r="C1825" t="s">
        <v>18</v>
      </c>
      <c r="D1825" t="s">
        <v>82</v>
      </c>
      <c r="E1825">
        <v>3805.36</v>
      </c>
      <c r="F1825">
        <v>2</v>
      </c>
      <c r="G1825">
        <v>7610.72</v>
      </c>
      <c r="H1825" t="s">
        <v>122</v>
      </c>
      <c r="I1825" t="s">
        <v>39</v>
      </c>
      <c r="J1825" t="s">
        <v>92</v>
      </c>
      <c r="K1825" t="s">
        <v>68</v>
      </c>
      <c r="L1825">
        <v>2020</v>
      </c>
      <c r="M1825" t="s">
        <v>83</v>
      </c>
      <c r="N1825" t="s">
        <v>25</v>
      </c>
      <c r="O1825">
        <v>13</v>
      </c>
      <c r="P1825" t="s">
        <v>76</v>
      </c>
    </row>
    <row r="1826" spans="1:16" x14ac:dyDescent="0.35">
      <c r="A1826" t="s">
        <v>1074</v>
      </c>
      <c r="B1826" t="s">
        <v>955</v>
      </c>
      <c r="C1826" t="s">
        <v>51</v>
      </c>
      <c r="D1826" t="s">
        <v>19</v>
      </c>
      <c r="E1826">
        <v>560.95000000000005</v>
      </c>
      <c r="F1826">
        <v>2</v>
      </c>
      <c r="G1826">
        <v>1121.9000000000001</v>
      </c>
      <c r="H1826" t="s">
        <v>95</v>
      </c>
      <c r="I1826" t="s">
        <v>39</v>
      </c>
      <c r="J1826" t="s">
        <v>40</v>
      </c>
      <c r="K1826" t="s">
        <v>23</v>
      </c>
      <c r="L1826">
        <v>2020</v>
      </c>
      <c r="M1826" t="s">
        <v>47</v>
      </c>
      <c r="N1826" t="s">
        <v>42</v>
      </c>
      <c r="O1826">
        <v>14</v>
      </c>
      <c r="P1826" t="s">
        <v>76</v>
      </c>
    </row>
    <row r="1827" spans="1:16" x14ac:dyDescent="0.35">
      <c r="A1827" t="s">
        <v>159</v>
      </c>
      <c r="B1827" t="s">
        <v>1048</v>
      </c>
      <c r="C1827" t="s">
        <v>18</v>
      </c>
      <c r="D1827" t="s">
        <v>55</v>
      </c>
      <c r="E1827">
        <v>964.11</v>
      </c>
      <c r="F1827">
        <v>2</v>
      </c>
      <c r="G1827">
        <v>1928.22</v>
      </c>
      <c r="H1827" t="s">
        <v>62</v>
      </c>
      <c r="I1827" t="s">
        <v>39</v>
      </c>
      <c r="J1827" t="s">
        <v>40</v>
      </c>
      <c r="K1827" t="s">
        <v>23</v>
      </c>
      <c r="L1827">
        <v>2020</v>
      </c>
      <c r="M1827" t="s">
        <v>47</v>
      </c>
      <c r="N1827" t="s">
        <v>42</v>
      </c>
      <c r="O1827">
        <v>9</v>
      </c>
      <c r="P1827" t="s">
        <v>76</v>
      </c>
    </row>
    <row r="1828" spans="1:16" x14ac:dyDescent="0.35">
      <c r="A1828" t="s">
        <v>742</v>
      </c>
      <c r="B1828" t="s">
        <v>307</v>
      </c>
      <c r="C1828" t="s">
        <v>61</v>
      </c>
      <c r="D1828" t="s">
        <v>37</v>
      </c>
      <c r="E1828">
        <v>584.01</v>
      </c>
      <c r="F1828">
        <v>1</v>
      </c>
      <c r="G1828">
        <v>584.01</v>
      </c>
      <c r="H1828" t="s">
        <v>46</v>
      </c>
      <c r="I1828" t="s">
        <v>21</v>
      </c>
      <c r="J1828" t="s">
        <v>22</v>
      </c>
      <c r="K1828" t="s">
        <v>23</v>
      </c>
      <c r="L1828">
        <v>2020</v>
      </c>
      <c r="M1828" t="s">
        <v>83</v>
      </c>
      <c r="N1828" t="s">
        <v>25</v>
      </c>
      <c r="O1828">
        <v>17</v>
      </c>
      <c r="P1828" t="s">
        <v>34</v>
      </c>
    </row>
    <row r="1829" spans="1:16" x14ac:dyDescent="0.35">
      <c r="A1829" t="s">
        <v>559</v>
      </c>
      <c r="B1829" t="s">
        <v>954</v>
      </c>
      <c r="C1829" t="s">
        <v>61</v>
      </c>
      <c r="D1829" t="s">
        <v>82</v>
      </c>
      <c r="E1829">
        <v>1075.5999999999999</v>
      </c>
      <c r="F1829">
        <v>3</v>
      </c>
      <c r="G1829">
        <v>3226.8</v>
      </c>
      <c r="H1829" t="s">
        <v>87</v>
      </c>
      <c r="I1829" t="s">
        <v>66</v>
      </c>
      <c r="J1829" t="s">
        <v>67</v>
      </c>
      <c r="K1829" t="s">
        <v>68</v>
      </c>
      <c r="L1829">
        <v>2020</v>
      </c>
      <c r="M1829" t="s">
        <v>63</v>
      </c>
      <c r="N1829" t="s">
        <v>42</v>
      </c>
      <c r="O1829">
        <v>21</v>
      </c>
      <c r="P1829" t="s">
        <v>58</v>
      </c>
    </row>
    <row r="1830" spans="1:16" x14ac:dyDescent="0.35">
      <c r="A1830" t="s">
        <v>458</v>
      </c>
      <c r="B1830" t="s">
        <v>219</v>
      </c>
      <c r="C1830" t="s">
        <v>51</v>
      </c>
      <c r="D1830" t="s">
        <v>29</v>
      </c>
      <c r="E1830">
        <v>2631.42</v>
      </c>
      <c r="F1830">
        <v>2</v>
      </c>
      <c r="G1830">
        <v>5262.84</v>
      </c>
      <c r="H1830" t="s">
        <v>62</v>
      </c>
      <c r="I1830" t="s">
        <v>30</v>
      </c>
      <c r="J1830" t="s">
        <v>31</v>
      </c>
      <c r="K1830" t="s">
        <v>23</v>
      </c>
      <c r="L1830">
        <v>2020</v>
      </c>
      <c r="M1830" t="s">
        <v>149</v>
      </c>
      <c r="N1830" t="s">
        <v>42</v>
      </c>
      <c r="O1830">
        <v>16</v>
      </c>
      <c r="P1830" t="s">
        <v>84</v>
      </c>
    </row>
    <row r="1831" spans="1:16" x14ac:dyDescent="0.35">
      <c r="A1831" t="s">
        <v>327</v>
      </c>
      <c r="B1831" t="s">
        <v>844</v>
      </c>
      <c r="C1831" t="s">
        <v>61</v>
      </c>
      <c r="D1831" t="s">
        <v>37</v>
      </c>
      <c r="E1831">
        <v>3440.46</v>
      </c>
      <c r="F1831">
        <v>3</v>
      </c>
      <c r="G1831">
        <v>10321.379999999999</v>
      </c>
      <c r="H1831" t="s">
        <v>95</v>
      </c>
      <c r="I1831" t="s">
        <v>30</v>
      </c>
      <c r="J1831" t="s">
        <v>31</v>
      </c>
      <c r="K1831" t="s">
        <v>23</v>
      </c>
      <c r="L1831">
        <v>2020</v>
      </c>
      <c r="M1831" t="s">
        <v>41</v>
      </c>
      <c r="N1831" t="s">
        <v>42</v>
      </c>
      <c r="O1831">
        <v>19</v>
      </c>
      <c r="P1831" t="s">
        <v>58</v>
      </c>
    </row>
    <row r="1832" spans="1:16" x14ac:dyDescent="0.35">
      <c r="A1832" t="s">
        <v>53</v>
      </c>
      <c r="B1832" t="s">
        <v>576</v>
      </c>
      <c r="C1832" t="s">
        <v>61</v>
      </c>
      <c r="D1832" t="s">
        <v>91</v>
      </c>
      <c r="E1832">
        <v>1396.34</v>
      </c>
      <c r="F1832">
        <v>1</v>
      </c>
      <c r="G1832">
        <v>1396.34</v>
      </c>
      <c r="H1832" t="s">
        <v>38</v>
      </c>
      <c r="I1832" t="s">
        <v>21</v>
      </c>
      <c r="J1832" t="s">
        <v>22</v>
      </c>
      <c r="K1832" t="s">
        <v>23</v>
      </c>
      <c r="L1832">
        <v>2020</v>
      </c>
      <c r="M1832" t="s">
        <v>52</v>
      </c>
      <c r="N1832" t="s">
        <v>42</v>
      </c>
      <c r="O1832">
        <v>11</v>
      </c>
      <c r="P1832" t="s">
        <v>34</v>
      </c>
    </row>
    <row r="1833" spans="1:16" x14ac:dyDescent="0.35">
      <c r="A1833" t="s">
        <v>347</v>
      </c>
      <c r="B1833" t="s">
        <v>212</v>
      </c>
      <c r="C1833" t="s">
        <v>51</v>
      </c>
      <c r="D1833" t="s">
        <v>91</v>
      </c>
      <c r="E1833">
        <v>4845.4399999999996</v>
      </c>
      <c r="F1833">
        <v>1</v>
      </c>
      <c r="G1833">
        <v>4845.4399999999996</v>
      </c>
      <c r="H1833" t="s">
        <v>46</v>
      </c>
      <c r="I1833" t="s">
        <v>21</v>
      </c>
      <c r="J1833" t="s">
        <v>22</v>
      </c>
      <c r="K1833" t="s">
        <v>23</v>
      </c>
      <c r="L1833">
        <v>2020</v>
      </c>
      <c r="M1833" t="s">
        <v>63</v>
      </c>
      <c r="N1833" t="s">
        <v>33</v>
      </c>
      <c r="O1833">
        <v>14</v>
      </c>
      <c r="P1833" t="s">
        <v>34</v>
      </c>
    </row>
    <row r="1834" spans="1:16" x14ac:dyDescent="0.35">
      <c r="A1834" t="s">
        <v>843</v>
      </c>
      <c r="B1834" t="s">
        <v>936</v>
      </c>
      <c r="C1834" t="s">
        <v>18</v>
      </c>
      <c r="D1834" t="s">
        <v>37</v>
      </c>
      <c r="E1834">
        <v>4555</v>
      </c>
      <c r="F1834">
        <v>2</v>
      </c>
      <c r="G1834">
        <v>9110</v>
      </c>
      <c r="H1834" t="s">
        <v>87</v>
      </c>
      <c r="I1834" t="s">
        <v>66</v>
      </c>
      <c r="J1834" t="s">
        <v>67</v>
      </c>
      <c r="K1834" t="s">
        <v>68</v>
      </c>
      <c r="L1834">
        <v>2020</v>
      </c>
      <c r="M1834" t="s">
        <v>135</v>
      </c>
      <c r="N1834" t="s">
        <v>42</v>
      </c>
      <c r="O1834">
        <v>13</v>
      </c>
      <c r="P1834" t="s">
        <v>58</v>
      </c>
    </row>
    <row r="1835" spans="1:16" x14ac:dyDescent="0.35">
      <c r="A1835" t="s">
        <v>607</v>
      </c>
      <c r="B1835" t="s">
        <v>238</v>
      </c>
      <c r="C1835" t="s">
        <v>18</v>
      </c>
      <c r="D1835" t="s">
        <v>91</v>
      </c>
      <c r="E1835">
        <v>739.32</v>
      </c>
      <c r="F1835">
        <v>2</v>
      </c>
      <c r="G1835">
        <v>1478.64</v>
      </c>
      <c r="H1835" t="s">
        <v>122</v>
      </c>
      <c r="I1835" t="s">
        <v>39</v>
      </c>
      <c r="J1835" t="s">
        <v>40</v>
      </c>
      <c r="K1835" t="s">
        <v>23</v>
      </c>
      <c r="L1835">
        <v>2020</v>
      </c>
      <c r="M1835" t="s">
        <v>32</v>
      </c>
      <c r="N1835" t="s">
        <v>25</v>
      </c>
      <c r="O1835">
        <v>14</v>
      </c>
      <c r="P1835" t="s">
        <v>34</v>
      </c>
    </row>
    <row r="1836" spans="1:16" x14ac:dyDescent="0.35">
      <c r="A1836" t="s">
        <v>372</v>
      </c>
      <c r="B1836" t="s">
        <v>1102</v>
      </c>
      <c r="C1836" t="s">
        <v>51</v>
      </c>
      <c r="D1836" t="s">
        <v>82</v>
      </c>
      <c r="E1836">
        <v>3259.76</v>
      </c>
      <c r="F1836">
        <v>3</v>
      </c>
      <c r="G1836">
        <v>9779.2800000000007</v>
      </c>
      <c r="H1836" t="s">
        <v>20</v>
      </c>
      <c r="I1836" t="s">
        <v>66</v>
      </c>
      <c r="J1836" t="s">
        <v>67</v>
      </c>
      <c r="K1836" t="s">
        <v>68</v>
      </c>
      <c r="L1836">
        <v>2020</v>
      </c>
      <c r="M1836" t="s">
        <v>135</v>
      </c>
      <c r="N1836" t="s">
        <v>42</v>
      </c>
      <c r="O1836">
        <v>20</v>
      </c>
      <c r="P1836" t="s">
        <v>58</v>
      </c>
    </row>
    <row r="1837" spans="1:16" x14ac:dyDescent="0.35">
      <c r="A1837" t="s">
        <v>214</v>
      </c>
      <c r="B1837" t="s">
        <v>187</v>
      </c>
      <c r="C1837" t="s">
        <v>51</v>
      </c>
      <c r="D1837" t="s">
        <v>82</v>
      </c>
      <c r="E1837">
        <v>3808.31</v>
      </c>
      <c r="F1837">
        <v>1</v>
      </c>
      <c r="G1837">
        <v>3808.31</v>
      </c>
      <c r="H1837" t="s">
        <v>46</v>
      </c>
      <c r="I1837" t="s">
        <v>66</v>
      </c>
      <c r="J1837" t="s">
        <v>67</v>
      </c>
      <c r="K1837" t="s">
        <v>68</v>
      </c>
      <c r="L1837">
        <v>2020</v>
      </c>
      <c r="M1837" t="s">
        <v>135</v>
      </c>
      <c r="N1837" t="s">
        <v>33</v>
      </c>
      <c r="O1837">
        <v>19</v>
      </c>
      <c r="P1837" t="s">
        <v>84</v>
      </c>
    </row>
    <row r="1838" spans="1:16" x14ac:dyDescent="0.35">
      <c r="A1838" t="s">
        <v>581</v>
      </c>
      <c r="B1838" t="s">
        <v>795</v>
      </c>
      <c r="C1838" t="s">
        <v>18</v>
      </c>
      <c r="D1838" t="s">
        <v>91</v>
      </c>
      <c r="E1838">
        <v>4391.18</v>
      </c>
      <c r="F1838">
        <v>3</v>
      </c>
      <c r="G1838">
        <v>13173.54</v>
      </c>
      <c r="H1838" t="s">
        <v>95</v>
      </c>
      <c r="I1838" t="s">
        <v>66</v>
      </c>
      <c r="J1838" t="s">
        <v>67</v>
      </c>
      <c r="K1838" t="s">
        <v>68</v>
      </c>
      <c r="L1838">
        <v>2020</v>
      </c>
      <c r="M1838" t="s">
        <v>32</v>
      </c>
      <c r="N1838" t="s">
        <v>25</v>
      </c>
      <c r="O1838">
        <v>19</v>
      </c>
      <c r="P1838" t="s">
        <v>58</v>
      </c>
    </row>
    <row r="1839" spans="1:16" x14ac:dyDescent="0.35">
      <c r="A1839" t="s">
        <v>555</v>
      </c>
      <c r="B1839" t="s">
        <v>1011</v>
      </c>
      <c r="C1839" t="s">
        <v>61</v>
      </c>
      <c r="D1839" t="s">
        <v>55</v>
      </c>
      <c r="E1839">
        <v>3060.11</v>
      </c>
      <c r="F1839">
        <v>2</v>
      </c>
      <c r="G1839">
        <v>6120.22</v>
      </c>
      <c r="H1839" t="s">
        <v>38</v>
      </c>
      <c r="I1839" t="s">
        <v>66</v>
      </c>
      <c r="J1839" t="s">
        <v>79</v>
      </c>
      <c r="K1839" t="s">
        <v>68</v>
      </c>
      <c r="L1839">
        <v>2020</v>
      </c>
      <c r="M1839" t="s">
        <v>69</v>
      </c>
      <c r="N1839" t="s">
        <v>33</v>
      </c>
      <c r="O1839">
        <v>12</v>
      </c>
      <c r="P1839" t="s">
        <v>43</v>
      </c>
    </row>
    <row r="1840" spans="1:16" x14ac:dyDescent="0.35">
      <c r="A1840" t="s">
        <v>71</v>
      </c>
      <c r="B1840" t="s">
        <v>682</v>
      </c>
      <c r="C1840" t="s">
        <v>51</v>
      </c>
      <c r="D1840" t="s">
        <v>29</v>
      </c>
      <c r="E1840">
        <v>4470.76</v>
      </c>
      <c r="F1840">
        <v>2</v>
      </c>
      <c r="G1840">
        <v>8941.52</v>
      </c>
      <c r="H1840" t="s">
        <v>122</v>
      </c>
      <c r="I1840" t="s">
        <v>66</v>
      </c>
      <c r="J1840" t="s">
        <v>67</v>
      </c>
      <c r="K1840" t="s">
        <v>68</v>
      </c>
      <c r="L1840">
        <v>2020</v>
      </c>
      <c r="M1840" t="s">
        <v>41</v>
      </c>
      <c r="N1840" t="s">
        <v>25</v>
      </c>
      <c r="O1840">
        <v>21</v>
      </c>
      <c r="P1840" t="s">
        <v>26</v>
      </c>
    </row>
    <row r="1841" spans="1:16" x14ac:dyDescent="0.35">
      <c r="A1841" t="s">
        <v>545</v>
      </c>
      <c r="B1841" t="s">
        <v>933</v>
      </c>
      <c r="C1841" t="s">
        <v>51</v>
      </c>
      <c r="D1841" t="s">
        <v>82</v>
      </c>
      <c r="E1841">
        <v>3880.74</v>
      </c>
      <c r="F1841">
        <v>3</v>
      </c>
      <c r="G1841">
        <v>11642.22</v>
      </c>
      <c r="H1841" t="s">
        <v>87</v>
      </c>
      <c r="I1841" t="s">
        <v>21</v>
      </c>
      <c r="J1841" t="s">
        <v>22</v>
      </c>
      <c r="K1841" t="s">
        <v>23</v>
      </c>
      <c r="L1841">
        <v>2020</v>
      </c>
      <c r="M1841" t="s">
        <v>149</v>
      </c>
      <c r="N1841" t="s">
        <v>42</v>
      </c>
      <c r="O1841">
        <v>15</v>
      </c>
      <c r="P1841" t="s">
        <v>34</v>
      </c>
    </row>
    <row r="1842" spans="1:16" x14ac:dyDescent="0.35">
      <c r="A1842" t="s">
        <v>509</v>
      </c>
      <c r="B1842" t="s">
        <v>678</v>
      </c>
      <c r="C1842" t="s">
        <v>51</v>
      </c>
      <c r="D1842" t="s">
        <v>82</v>
      </c>
      <c r="E1842">
        <v>1112.27</v>
      </c>
      <c r="F1842">
        <v>1</v>
      </c>
      <c r="G1842">
        <v>1112.27</v>
      </c>
      <c r="H1842" t="s">
        <v>38</v>
      </c>
      <c r="I1842" t="s">
        <v>39</v>
      </c>
      <c r="J1842" t="s">
        <v>92</v>
      </c>
      <c r="K1842" t="s">
        <v>68</v>
      </c>
      <c r="L1842">
        <v>2020</v>
      </c>
      <c r="M1842" t="s">
        <v>24</v>
      </c>
      <c r="N1842" t="s">
        <v>25</v>
      </c>
      <c r="O1842">
        <v>10</v>
      </c>
      <c r="P1842" t="s">
        <v>43</v>
      </c>
    </row>
    <row r="1843" spans="1:16" x14ac:dyDescent="0.35">
      <c r="A1843" t="s">
        <v>1013</v>
      </c>
      <c r="B1843" t="s">
        <v>957</v>
      </c>
      <c r="C1843" t="s">
        <v>61</v>
      </c>
      <c r="D1843" t="s">
        <v>82</v>
      </c>
      <c r="E1843">
        <v>509.47</v>
      </c>
      <c r="F1843">
        <v>2</v>
      </c>
      <c r="G1843">
        <v>1018.94</v>
      </c>
      <c r="H1843" t="s">
        <v>38</v>
      </c>
      <c r="I1843" t="s">
        <v>66</v>
      </c>
      <c r="J1843" t="s">
        <v>67</v>
      </c>
      <c r="K1843" t="s">
        <v>68</v>
      </c>
      <c r="L1843">
        <v>2020</v>
      </c>
      <c r="M1843" t="s">
        <v>149</v>
      </c>
      <c r="N1843" t="s">
        <v>42</v>
      </c>
      <c r="O1843">
        <v>19</v>
      </c>
      <c r="P1843" t="s">
        <v>58</v>
      </c>
    </row>
    <row r="1844" spans="1:16" x14ac:dyDescent="0.35">
      <c r="A1844" t="s">
        <v>347</v>
      </c>
      <c r="B1844" t="s">
        <v>302</v>
      </c>
      <c r="C1844" t="s">
        <v>61</v>
      </c>
      <c r="D1844" t="s">
        <v>55</v>
      </c>
      <c r="E1844">
        <v>189.65</v>
      </c>
      <c r="F1844">
        <v>2</v>
      </c>
      <c r="G1844">
        <v>379.3</v>
      </c>
      <c r="H1844" t="s">
        <v>62</v>
      </c>
      <c r="I1844" t="s">
        <v>39</v>
      </c>
      <c r="J1844" t="s">
        <v>40</v>
      </c>
      <c r="K1844" t="s">
        <v>23</v>
      </c>
      <c r="L1844">
        <v>2020</v>
      </c>
      <c r="M1844" t="s">
        <v>63</v>
      </c>
      <c r="N1844" t="s">
        <v>25</v>
      </c>
      <c r="O1844">
        <v>17</v>
      </c>
      <c r="P1844" t="s">
        <v>34</v>
      </c>
    </row>
    <row r="1845" spans="1:16" x14ac:dyDescent="0.35">
      <c r="A1845" t="s">
        <v>617</v>
      </c>
      <c r="B1845" t="s">
        <v>773</v>
      </c>
      <c r="C1845" t="s">
        <v>18</v>
      </c>
      <c r="D1845" t="s">
        <v>29</v>
      </c>
      <c r="E1845">
        <v>3632.66</v>
      </c>
      <c r="F1845">
        <v>3</v>
      </c>
      <c r="G1845">
        <v>10897.98</v>
      </c>
      <c r="H1845" t="s">
        <v>95</v>
      </c>
      <c r="I1845" t="s">
        <v>39</v>
      </c>
      <c r="J1845" t="s">
        <v>40</v>
      </c>
      <c r="K1845" t="s">
        <v>23</v>
      </c>
      <c r="L1845">
        <v>2020</v>
      </c>
      <c r="M1845" t="s">
        <v>52</v>
      </c>
      <c r="N1845" t="s">
        <v>33</v>
      </c>
      <c r="O1845">
        <v>20</v>
      </c>
      <c r="P1845" t="s">
        <v>58</v>
      </c>
    </row>
    <row r="1846" spans="1:16" x14ac:dyDescent="0.35">
      <c r="A1846" t="s">
        <v>299</v>
      </c>
      <c r="B1846" t="s">
        <v>785</v>
      </c>
      <c r="C1846" t="s">
        <v>61</v>
      </c>
      <c r="D1846" t="s">
        <v>55</v>
      </c>
      <c r="E1846">
        <v>1414.32</v>
      </c>
      <c r="F1846">
        <v>2</v>
      </c>
      <c r="G1846">
        <v>2828.64</v>
      </c>
      <c r="H1846" t="s">
        <v>95</v>
      </c>
      <c r="I1846" t="s">
        <v>39</v>
      </c>
      <c r="J1846" t="s">
        <v>92</v>
      </c>
      <c r="K1846" t="s">
        <v>68</v>
      </c>
      <c r="L1846">
        <v>2020</v>
      </c>
      <c r="M1846" t="s">
        <v>135</v>
      </c>
      <c r="N1846" t="s">
        <v>42</v>
      </c>
      <c r="O1846">
        <v>17</v>
      </c>
      <c r="P1846" t="s">
        <v>43</v>
      </c>
    </row>
    <row r="1847" spans="1:16" x14ac:dyDescent="0.35">
      <c r="A1847" t="s">
        <v>966</v>
      </c>
      <c r="B1847" t="s">
        <v>830</v>
      </c>
      <c r="C1847" t="s">
        <v>18</v>
      </c>
      <c r="D1847" t="s">
        <v>29</v>
      </c>
      <c r="E1847">
        <v>4104.3500000000004</v>
      </c>
      <c r="F1847">
        <v>1</v>
      </c>
      <c r="G1847">
        <v>4104.3500000000004</v>
      </c>
      <c r="H1847" t="s">
        <v>20</v>
      </c>
      <c r="I1847" t="s">
        <v>39</v>
      </c>
      <c r="J1847" t="s">
        <v>92</v>
      </c>
      <c r="K1847" t="s">
        <v>68</v>
      </c>
      <c r="L1847">
        <v>2020</v>
      </c>
      <c r="M1847" t="s">
        <v>41</v>
      </c>
      <c r="N1847" t="s">
        <v>33</v>
      </c>
      <c r="O1847">
        <v>16</v>
      </c>
      <c r="P1847" t="s">
        <v>43</v>
      </c>
    </row>
    <row r="1848" spans="1:16" x14ac:dyDescent="0.35">
      <c r="A1848" t="s">
        <v>623</v>
      </c>
      <c r="B1848" t="s">
        <v>281</v>
      </c>
      <c r="C1848" t="s">
        <v>18</v>
      </c>
      <c r="D1848" t="s">
        <v>19</v>
      </c>
      <c r="E1848">
        <v>1854.33</v>
      </c>
      <c r="F1848">
        <v>2</v>
      </c>
      <c r="G1848">
        <v>3708.66</v>
      </c>
      <c r="H1848" t="s">
        <v>46</v>
      </c>
      <c r="I1848" t="s">
        <v>66</v>
      </c>
      <c r="J1848" t="s">
        <v>67</v>
      </c>
      <c r="K1848" t="s">
        <v>68</v>
      </c>
      <c r="L1848">
        <v>2020</v>
      </c>
      <c r="M1848" t="s">
        <v>100</v>
      </c>
      <c r="N1848" t="s">
        <v>42</v>
      </c>
      <c r="O1848">
        <v>21</v>
      </c>
      <c r="P1848" t="s">
        <v>26</v>
      </c>
    </row>
    <row r="1849" spans="1:16" x14ac:dyDescent="0.35">
      <c r="A1849" t="s">
        <v>284</v>
      </c>
      <c r="B1849" t="s">
        <v>1075</v>
      </c>
      <c r="C1849" t="s">
        <v>61</v>
      </c>
      <c r="D1849" t="s">
        <v>82</v>
      </c>
      <c r="E1849">
        <v>1141.74</v>
      </c>
      <c r="F1849">
        <v>1</v>
      </c>
      <c r="G1849">
        <v>1141.74</v>
      </c>
      <c r="H1849" t="s">
        <v>62</v>
      </c>
      <c r="I1849" t="s">
        <v>30</v>
      </c>
      <c r="J1849" t="s">
        <v>31</v>
      </c>
      <c r="K1849" t="s">
        <v>23</v>
      </c>
      <c r="L1849">
        <v>2020</v>
      </c>
      <c r="M1849" t="s">
        <v>63</v>
      </c>
      <c r="N1849" t="s">
        <v>70</v>
      </c>
      <c r="O1849">
        <v>11</v>
      </c>
      <c r="P1849" t="s">
        <v>48</v>
      </c>
    </row>
    <row r="1850" spans="1:16" x14ac:dyDescent="0.35">
      <c r="A1850" t="s">
        <v>337</v>
      </c>
      <c r="B1850" t="s">
        <v>126</v>
      </c>
      <c r="C1850" t="s">
        <v>51</v>
      </c>
      <c r="D1850" t="s">
        <v>82</v>
      </c>
      <c r="E1850">
        <v>4661.24</v>
      </c>
      <c r="F1850">
        <v>1</v>
      </c>
      <c r="G1850">
        <v>4661.24</v>
      </c>
      <c r="H1850" t="s">
        <v>20</v>
      </c>
      <c r="I1850" t="s">
        <v>30</v>
      </c>
      <c r="J1850" t="s">
        <v>31</v>
      </c>
      <c r="K1850" t="s">
        <v>23</v>
      </c>
      <c r="L1850">
        <v>2020</v>
      </c>
      <c r="M1850" t="s">
        <v>88</v>
      </c>
      <c r="N1850" t="s">
        <v>70</v>
      </c>
      <c r="O1850">
        <v>12</v>
      </c>
      <c r="P1850" t="s">
        <v>58</v>
      </c>
    </row>
    <row r="1851" spans="1:16" x14ac:dyDescent="0.35">
      <c r="A1851" t="s">
        <v>542</v>
      </c>
      <c r="B1851" t="s">
        <v>981</v>
      </c>
      <c r="C1851" t="s">
        <v>18</v>
      </c>
      <c r="D1851" t="s">
        <v>37</v>
      </c>
      <c r="E1851">
        <v>3142.4</v>
      </c>
      <c r="F1851">
        <v>3</v>
      </c>
      <c r="G1851">
        <v>9427.2000000000007</v>
      </c>
      <c r="H1851" t="s">
        <v>62</v>
      </c>
      <c r="I1851" t="s">
        <v>66</v>
      </c>
      <c r="J1851" t="s">
        <v>79</v>
      </c>
      <c r="K1851" t="s">
        <v>68</v>
      </c>
      <c r="L1851">
        <v>2020</v>
      </c>
      <c r="M1851" t="s">
        <v>41</v>
      </c>
      <c r="N1851" t="s">
        <v>33</v>
      </c>
      <c r="O1851">
        <v>15</v>
      </c>
      <c r="P1851" t="s">
        <v>26</v>
      </c>
    </row>
    <row r="1852" spans="1:16" x14ac:dyDescent="0.35">
      <c r="A1852" t="s">
        <v>175</v>
      </c>
      <c r="B1852" t="s">
        <v>367</v>
      </c>
      <c r="C1852" t="s">
        <v>18</v>
      </c>
      <c r="D1852" t="s">
        <v>37</v>
      </c>
      <c r="E1852">
        <v>1871.38</v>
      </c>
      <c r="F1852">
        <v>3</v>
      </c>
      <c r="G1852">
        <v>5614.14</v>
      </c>
      <c r="H1852" t="s">
        <v>20</v>
      </c>
      <c r="I1852" t="s">
        <v>30</v>
      </c>
      <c r="J1852" t="s">
        <v>31</v>
      </c>
      <c r="K1852" t="s">
        <v>23</v>
      </c>
      <c r="L1852">
        <v>2020</v>
      </c>
      <c r="M1852" t="s">
        <v>32</v>
      </c>
      <c r="N1852" t="s">
        <v>25</v>
      </c>
      <c r="O1852">
        <v>19</v>
      </c>
      <c r="P1852" t="s">
        <v>58</v>
      </c>
    </row>
    <row r="1853" spans="1:16" x14ac:dyDescent="0.35">
      <c r="A1853" t="s">
        <v>661</v>
      </c>
      <c r="B1853" t="s">
        <v>736</v>
      </c>
      <c r="C1853" t="s">
        <v>51</v>
      </c>
      <c r="D1853" t="s">
        <v>37</v>
      </c>
      <c r="E1853">
        <v>1092.98</v>
      </c>
      <c r="F1853">
        <v>3</v>
      </c>
      <c r="G1853">
        <v>3278.94</v>
      </c>
      <c r="H1853" t="s">
        <v>95</v>
      </c>
      <c r="I1853" t="s">
        <v>66</v>
      </c>
      <c r="J1853" t="s">
        <v>79</v>
      </c>
      <c r="K1853" t="s">
        <v>68</v>
      </c>
      <c r="L1853">
        <v>2020</v>
      </c>
      <c r="M1853" t="s">
        <v>41</v>
      </c>
      <c r="N1853" t="s">
        <v>33</v>
      </c>
      <c r="O1853">
        <v>19</v>
      </c>
      <c r="P1853" t="s">
        <v>34</v>
      </c>
    </row>
    <row r="1854" spans="1:16" x14ac:dyDescent="0.35">
      <c r="A1854" t="s">
        <v>487</v>
      </c>
      <c r="B1854" t="s">
        <v>1044</v>
      </c>
      <c r="C1854" t="s">
        <v>61</v>
      </c>
      <c r="D1854" t="s">
        <v>37</v>
      </c>
      <c r="E1854">
        <v>1659.25</v>
      </c>
      <c r="F1854">
        <v>2</v>
      </c>
      <c r="G1854">
        <v>3318.5</v>
      </c>
      <c r="H1854" t="s">
        <v>20</v>
      </c>
      <c r="I1854" t="s">
        <v>66</v>
      </c>
      <c r="J1854" t="s">
        <v>67</v>
      </c>
      <c r="K1854" t="s">
        <v>68</v>
      </c>
      <c r="L1854">
        <v>2020</v>
      </c>
      <c r="M1854" t="s">
        <v>41</v>
      </c>
      <c r="N1854" t="s">
        <v>42</v>
      </c>
      <c r="O1854">
        <v>11</v>
      </c>
      <c r="P1854" t="s">
        <v>48</v>
      </c>
    </row>
    <row r="1855" spans="1:16" x14ac:dyDescent="0.35">
      <c r="A1855" t="s">
        <v>474</v>
      </c>
      <c r="B1855" t="s">
        <v>344</v>
      </c>
      <c r="C1855" t="s">
        <v>61</v>
      </c>
      <c r="D1855" t="s">
        <v>19</v>
      </c>
      <c r="E1855">
        <v>4883.96</v>
      </c>
      <c r="F1855">
        <v>3</v>
      </c>
      <c r="G1855">
        <v>14651.88</v>
      </c>
      <c r="H1855" t="s">
        <v>87</v>
      </c>
      <c r="I1855" t="s">
        <v>66</v>
      </c>
      <c r="J1855" t="s">
        <v>79</v>
      </c>
      <c r="K1855" t="s">
        <v>68</v>
      </c>
      <c r="L1855">
        <v>2020</v>
      </c>
      <c r="M1855" t="s">
        <v>135</v>
      </c>
      <c r="N1855" t="s">
        <v>25</v>
      </c>
      <c r="O1855">
        <v>21</v>
      </c>
      <c r="P1855" t="s">
        <v>26</v>
      </c>
    </row>
    <row r="1856" spans="1:16" x14ac:dyDescent="0.35">
      <c r="A1856" t="s">
        <v>1000</v>
      </c>
      <c r="B1856" t="s">
        <v>112</v>
      </c>
      <c r="C1856" t="s">
        <v>18</v>
      </c>
      <c r="D1856" t="s">
        <v>37</v>
      </c>
      <c r="E1856">
        <v>726.71</v>
      </c>
      <c r="F1856">
        <v>1</v>
      </c>
      <c r="G1856">
        <v>726.71</v>
      </c>
      <c r="H1856" t="s">
        <v>20</v>
      </c>
      <c r="I1856" t="s">
        <v>66</v>
      </c>
      <c r="J1856" t="s">
        <v>79</v>
      </c>
      <c r="K1856" t="s">
        <v>68</v>
      </c>
      <c r="L1856">
        <v>2020</v>
      </c>
      <c r="M1856" t="s">
        <v>63</v>
      </c>
      <c r="N1856" t="s">
        <v>42</v>
      </c>
      <c r="O1856">
        <v>20</v>
      </c>
      <c r="P1856" t="s">
        <v>84</v>
      </c>
    </row>
    <row r="1857" spans="1:16" x14ac:dyDescent="0.35">
      <c r="A1857" t="s">
        <v>1142</v>
      </c>
      <c r="B1857" t="s">
        <v>394</v>
      </c>
      <c r="C1857" t="s">
        <v>61</v>
      </c>
      <c r="D1857" t="s">
        <v>82</v>
      </c>
      <c r="E1857">
        <v>3329</v>
      </c>
      <c r="F1857">
        <v>2</v>
      </c>
      <c r="G1857">
        <v>6658</v>
      </c>
      <c r="H1857" t="s">
        <v>38</v>
      </c>
      <c r="I1857" t="s">
        <v>30</v>
      </c>
      <c r="J1857" t="s">
        <v>31</v>
      </c>
      <c r="K1857" t="s">
        <v>23</v>
      </c>
      <c r="L1857">
        <v>2020</v>
      </c>
      <c r="M1857" t="s">
        <v>69</v>
      </c>
      <c r="N1857" t="s">
        <v>25</v>
      </c>
      <c r="O1857">
        <v>10</v>
      </c>
      <c r="P1857" t="s">
        <v>76</v>
      </c>
    </row>
    <row r="1858" spans="1:16" x14ac:dyDescent="0.35">
      <c r="A1858" t="s">
        <v>869</v>
      </c>
      <c r="B1858" t="s">
        <v>441</v>
      </c>
      <c r="C1858" t="s">
        <v>61</v>
      </c>
      <c r="D1858" t="s">
        <v>37</v>
      </c>
      <c r="E1858">
        <v>2717.55</v>
      </c>
      <c r="F1858">
        <v>2</v>
      </c>
      <c r="G1858">
        <v>5435.1</v>
      </c>
      <c r="H1858" t="s">
        <v>38</v>
      </c>
      <c r="I1858" t="s">
        <v>66</v>
      </c>
      <c r="J1858" t="s">
        <v>67</v>
      </c>
      <c r="K1858" t="s">
        <v>68</v>
      </c>
      <c r="L1858">
        <v>2020</v>
      </c>
      <c r="M1858" t="s">
        <v>32</v>
      </c>
      <c r="N1858" t="s">
        <v>42</v>
      </c>
      <c r="O1858">
        <v>16</v>
      </c>
      <c r="P1858" t="s">
        <v>34</v>
      </c>
    </row>
    <row r="1859" spans="1:16" x14ac:dyDescent="0.35">
      <c r="A1859" t="s">
        <v>522</v>
      </c>
      <c r="B1859" t="s">
        <v>434</v>
      </c>
      <c r="C1859" t="s">
        <v>61</v>
      </c>
      <c r="D1859" t="s">
        <v>19</v>
      </c>
      <c r="E1859">
        <v>4636.3</v>
      </c>
      <c r="F1859">
        <v>2</v>
      </c>
      <c r="G1859">
        <v>9272.6</v>
      </c>
      <c r="H1859" t="s">
        <v>122</v>
      </c>
      <c r="I1859" t="s">
        <v>66</v>
      </c>
      <c r="J1859" t="s">
        <v>67</v>
      </c>
      <c r="K1859" t="s">
        <v>68</v>
      </c>
      <c r="L1859">
        <v>2020</v>
      </c>
      <c r="M1859" t="s">
        <v>32</v>
      </c>
      <c r="N1859" t="s">
        <v>42</v>
      </c>
      <c r="O1859">
        <v>19</v>
      </c>
      <c r="P1859" t="s">
        <v>76</v>
      </c>
    </row>
    <row r="1860" spans="1:16" x14ac:dyDescent="0.35">
      <c r="A1860" t="s">
        <v>169</v>
      </c>
      <c r="B1860" t="s">
        <v>433</v>
      </c>
      <c r="C1860" t="s">
        <v>18</v>
      </c>
      <c r="D1860" t="s">
        <v>19</v>
      </c>
      <c r="E1860">
        <v>732.93</v>
      </c>
      <c r="F1860">
        <v>1</v>
      </c>
      <c r="G1860">
        <v>732.93</v>
      </c>
      <c r="H1860" t="s">
        <v>62</v>
      </c>
      <c r="I1860" t="s">
        <v>66</v>
      </c>
      <c r="J1860" t="s">
        <v>67</v>
      </c>
      <c r="K1860" t="s">
        <v>68</v>
      </c>
      <c r="L1860">
        <v>2020</v>
      </c>
      <c r="M1860" t="s">
        <v>63</v>
      </c>
      <c r="N1860" t="s">
        <v>42</v>
      </c>
      <c r="O1860">
        <v>21</v>
      </c>
      <c r="P1860" t="s">
        <v>84</v>
      </c>
    </row>
    <row r="1861" spans="1:16" x14ac:dyDescent="0.35">
      <c r="A1861" t="s">
        <v>272</v>
      </c>
      <c r="B1861" t="s">
        <v>78</v>
      </c>
      <c r="C1861" t="s">
        <v>51</v>
      </c>
      <c r="D1861" t="s">
        <v>91</v>
      </c>
      <c r="E1861">
        <v>341.37</v>
      </c>
      <c r="F1861">
        <v>1</v>
      </c>
      <c r="G1861">
        <v>341.37</v>
      </c>
      <c r="H1861" t="s">
        <v>87</v>
      </c>
      <c r="I1861" t="s">
        <v>39</v>
      </c>
      <c r="J1861" t="s">
        <v>92</v>
      </c>
      <c r="K1861" t="s">
        <v>68</v>
      </c>
      <c r="L1861">
        <v>2020</v>
      </c>
      <c r="M1861" t="s">
        <v>47</v>
      </c>
      <c r="N1861" t="s">
        <v>42</v>
      </c>
      <c r="O1861">
        <v>18</v>
      </c>
      <c r="P1861" t="s">
        <v>84</v>
      </c>
    </row>
    <row r="1862" spans="1:16" x14ac:dyDescent="0.35">
      <c r="A1862" t="s">
        <v>301</v>
      </c>
      <c r="B1862" t="s">
        <v>561</v>
      </c>
      <c r="C1862" t="s">
        <v>61</v>
      </c>
      <c r="D1862" t="s">
        <v>19</v>
      </c>
      <c r="E1862">
        <v>4692.3999999999996</v>
      </c>
      <c r="F1862">
        <v>1</v>
      </c>
      <c r="G1862">
        <v>4692.3999999999996</v>
      </c>
      <c r="H1862" t="s">
        <v>87</v>
      </c>
      <c r="I1862" t="s">
        <v>39</v>
      </c>
      <c r="J1862" t="s">
        <v>92</v>
      </c>
      <c r="K1862" t="s">
        <v>68</v>
      </c>
      <c r="L1862">
        <v>2020</v>
      </c>
      <c r="M1862" t="s">
        <v>24</v>
      </c>
      <c r="N1862" t="s">
        <v>42</v>
      </c>
      <c r="O1862">
        <v>10</v>
      </c>
      <c r="P1862" t="s">
        <v>34</v>
      </c>
    </row>
    <row r="1863" spans="1:16" x14ac:dyDescent="0.35">
      <c r="A1863" t="s">
        <v>447</v>
      </c>
      <c r="B1863" t="s">
        <v>835</v>
      </c>
      <c r="C1863" t="s">
        <v>18</v>
      </c>
      <c r="D1863" t="s">
        <v>29</v>
      </c>
      <c r="E1863">
        <v>4644.6400000000003</v>
      </c>
      <c r="F1863">
        <v>1</v>
      </c>
      <c r="G1863">
        <v>4644.6400000000003</v>
      </c>
      <c r="H1863" t="s">
        <v>38</v>
      </c>
      <c r="I1863" t="s">
        <v>66</v>
      </c>
      <c r="J1863" t="s">
        <v>67</v>
      </c>
      <c r="K1863" t="s">
        <v>68</v>
      </c>
      <c r="L1863">
        <v>2020</v>
      </c>
      <c r="M1863" t="s">
        <v>149</v>
      </c>
      <c r="N1863" t="s">
        <v>42</v>
      </c>
      <c r="O1863">
        <v>19</v>
      </c>
      <c r="P1863" t="s">
        <v>43</v>
      </c>
    </row>
    <row r="1864" spans="1:16" x14ac:dyDescent="0.35">
      <c r="A1864" t="s">
        <v>194</v>
      </c>
      <c r="B1864" t="s">
        <v>856</v>
      </c>
      <c r="C1864" t="s">
        <v>51</v>
      </c>
      <c r="D1864" t="s">
        <v>19</v>
      </c>
      <c r="E1864">
        <v>4805.79</v>
      </c>
      <c r="F1864">
        <v>2</v>
      </c>
      <c r="G1864">
        <v>9611.58</v>
      </c>
      <c r="H1864" t="s">
        <v>46</v>
      </c>
      <c r="I1864" t="s">
        <v>39</v>
      </c>
      <c r="J1864" t="s">
        <v>40</v>
      </c>
      <c r="K1864" t="s">
        <v>23</v>
      </c>
      <c r="L1864">
        <v>2020</v>
      </c>
      <c r="M1864" t="s">
        <v>32</v>
      </c>
      <c r="N1864" t="s">
        <v>33</v>
      </c>
      <c r="O1864">
        <v>18</v>
      </c>
      <c r="P1864" t="s">
        <v>84</v>
      </c>
    </row>
    <row r="1865" spans="1:16" x14ac:dyDescent="0.35">
      <c r="A1865" t="s">
        <v>292</v>
      </c>
      <c r="B1865" t="s">
        <v>1143</v>
      </c>
      <c r="C1865" t="s">
        <v>18</v>
      </c>
      <c r="D1865" t="s">
        <v>37</v>
      </c>
      <c r="E1865">
        <v>3073.18</v>
      </c>
      <c r="F1865">
        <v>1</v>
      </c>
      <c r="G1865">
        <v>3073.18</v>
      </c>
      <c r="H1865" t="s">
        <v>95</v>
      </c>
      <c r="I1865" t="s">
        <v>21</v>
      </c>
      <c r="J1865" t="s">
        <v>22</v>
      </c>
      <c r="K1865" t="s">
        <v>23</v>
      </c>
      <c r="L1865">
        <v>2020</v>
      </c>
      <c r="M1865" t="s">
        <v>63</v>
      </c>
      <c r="N1865" t="s">
        <v>70</v>
      </c>
      <c r="O1865">
        <v>15</v>
      </c>
      <c r="P1865" t="s">
        <v>58</v>
      </c>
    </row>
    <row r="1866" spans="1:16" x14ac:dyDescent="0.35">
      <c r="A1866" t="s">
        <v>131</v>
      </c>
      <c r="B1866" t="s">
        <v>1144</v>
      </c>
      <c r="C1866" t="s">
        <v>51</v>
      </c>
      <c r="D1866" t="s">
        <v>75</v>
      </c>
      <c r="E1866">
        <v>4132.42</v>
      </c>
      <c r="F1866">
        <v>3</v>
      </c>
      <c r="G1866">
        <v>12397.26</v>
      </c>
      <c r="H1866" t="s">
        <v>122</v>
      </c>
      <c r="I1866" t="s">
        <v>21</v>
      </c>
      <c r="J1866" t="s">
        <v>22</v>
      </c>
      <c r="K1866" t="s">
        <v>23</v>
      </c>
      <c r="L1866">
        <v>2020</v>
      </c>
      <c r="M1866" t="s">
        <v>47</v>
      </c>
      <c r="N1866" t="s">
        <v>25</v>
      </c>
      <c r="O1866">
        <v>21</v>
      </c>
      <c r="P1866" t="s">
        <v>58</v>
      </c>
    </row>
    <row r="1867" spans="1:16" x14ac:dyDescent="0.35">
      <c r="A1867" t="s">
        <v>267</v>
      </c>
      <c r="B1867" t="s">
        <v>428</v>
      </c>
      <c r="C1867" t="s">
        <v>18</v>
      </c>
      <c r="D1867" t="s">
        <v>37</v>
      </c>
      <c r="E1867">
        <v>2128.8200000000002</v>
      </c>
      <c r="F1867">
        <v>1</v>
      </c>
      <c r="G1867">
        <v>2128.8200000000002</v>
      </c>
      <c r="H1867" t="s">
        <v>87</v>
      </c>
      <c r="I1867" t="s">
        <v>21</v>
      </c>
      <c r="J1867" t="s">
        <v>22</v>
      </c>
      <c r="K1867" t="s">
        <v>23</v>
      </c>
      <c r="L1867">
        <v>2020</v>
      </c>
      <c r="M1867" t="s">
        <v>135</v>
      </c>
      <c r="N1867" t="s">
        <v>70</v>
      </c>
      <c r="O1867">
        <v>16</v>
      </c>
      <c r="P1867" t="s">
        <v>43</v>
      </c>
    </row>
    <row r="1868" spans="1:16" x14ac:dyDescent="0.35">
      <c r="A1868" t="s">
        <v>989</v>
      </c>
      <c r="B1868" t="s">
        <v>229</v>
      </c>
      <c r="C1868" t="s">
        <v>61</v>
      </c>
      <c r="D1868" t="s">
        <v>55</v>
      </c>
      <c r="E1868">
        <v>819.95</v>
      </c>
      <c r="F1868">
        <v>3</v>
      </c>
      <c r="G1868">
        <v>2459.85</v>
      </c>
      <c r="H1868" t="s">
        <v>62</v>
      </c>
      <c r="I1868" t="s">
        <v>30</v>
      </c>
      <c r="J1868" t="s">
        <v>31</v>
      </c>
      <c r="K1868" t="s">
        <v>23</v>
      </c>
      <c r="L1868">
        <v>2020</v>
      </c>
      <c r="M1868" t="s">
        <v>88</v>
      </c>
      <c r="N1868" t="s">
        <v>42</v>
      </c>
      <c r="O1868">
        <v>15</v>
      </c>
      <c r="P1868" t="s">
        <v>43</v>
      </c>
    </row>
    <row r="1869" spans="1:16" x14ac:dyDescent="0.35">
      <c r="A1869" t="s">
        <v>186</v>
      </c>
      <c r="B1869" t="s">
        <v>879</v>
      </c>
      <c r="C1869" t="s">
        <v>51</v>
      </c>
      <c r="D1869" t="s">
        <v>37</v>
      </c>
      <c r="E1869">
        <v>2382.52</v>
      </c>
      <c r="F1869">
        <v>3</v>
      </c>
      <c r="G1869">
        <v>7147.56</v>
      </c>
      <c r="H1869" t="s">
        <v>38</v>
      </c>
      <c r="I1869" t="s">
        <v>66</v>
      </c>
      <c r="J1869" t="s">
        <v>67</v>
      </c>
      <c r="K1869" t="s">
        <v>68</v>
      </c>
      <c r="L1869">
        <v>2020</v>
      </c>
      <c r="M1869" t="s">
        <v>69</v>
      </c>
      <c r="N1869" t="s">
        <v>42</v>
      </c>
      <c r="O1869">
        <v>14</v>
      </c>
      <c r="P1869" t="s">
        <v>43</v>
      </c>
    </row>
    <row r="1870" spans="1:16" x14ac:dyDescent="0.35">
      <c r="A1870" t="s">
        <v>407</v>
      </c>
      <c r="B1870" t="s">
        <v>381</v>
      </c>
      <c r="C1870" t="s">
        <v>61</v>
      </c>
      <c r="D1870" t="s">
        <v>37</v>
      </c>
      <c r="E1870">
        <v>2407.5300000000002</v>
      </c>
      <c r="F1870">
        <v>3</v>
      </c>
      <c r="G1870">
        <v>7222.59</v>
      </c>
      <c r="H1870" t="s">
        <v>46</v>
      </c>
      <c r="I1870" t="s">
        <v>39</v>
      </c>
      <c r="J1870" t="s">
        <v>40</v>
      </c>
      <c r="K1870" t="s">
        <v>23</v>
      </c>
      <c r="L1870">
        <v>2020</v>
      </c>
      <c r="M1870" t="s">
        <v>100</v>
      </c>
      <c r="N1870" t="s">
        <v>42</v>
      </c>
      <c r="O1870">
        <v>20</v>
      </c>
      <c r="P1870" t="s">
        <v>34</v>
      </c>
    </row>
    <row r="1871" spans="1:16" x14ac:dyDescent="0.35">
      <c r="A1871" t="s">
        <v>952</v>
      </c>
      <c r="B1871" t="s">
        <v>750</v>
      </c>
      <c r="C1871" t="s">
        <v>18</v>
      </c>
      <c r="D1871" t="s">
        <v>91</v>
      </c>
      <c r="E1871">
        <v>846.73</v>
      </c>
      <c r="F1871">
        <v>3</v>
      </c>
      <c r="G1871">
        <v>2540.19</v>
      </c>
      <c r="H1871" t="s">
        <v>87</v>
      </c>
      <c r="I1871" t="s">
        <v>21</v>
      </c>
      <c r="J1871" t="s">
        <v>22</v>
      </c>
      <c r="K1871" t="s">
        <v>23</v>
      </c>
      <c r="L1871">
        <v>2020</v>
      </c>
      <c r="M1871" t="s">
        <v>149</v>
      </c>
      <c r="N1871" t="s">
        <v>42</v>
      </c>
      <c r="O1871">
        <v>12</v>
      </c>
      <c r="P1871" t="s">
        <v>76</v>
      </c>
    </row>
    <row r="1872" spans="1:16" x14ac:dyDescent="0.35">
      <c r="A1872" t="s">
        <v>407</v>
      </c>
      <c r="B1872" t="s">
        <v>552</v>
      </c>
      <c r="C1872" t="s">
        <v>61</v>
      </c>
      <c r="D1872" t="s">
        <v>91</v>
      </c>
      <c r="E1872">
        <v>4712.03</v>
      </c>
      <c r="F1872">
        <v>2</v>
      </c>
      <c r="G1872">
        <v>9424.06</v>
      </c>
      <c r="H1872" t="s">
        <v>46</v>
      </c>
      <c r="I1872" t="s">
        <v>21</v>
      </c>
      <c r="J1872" t="s">
        <v>22</v>
      </c>
      <c r="K1872" t="s">
        <v>23</v>
      </c>
      <c r="L1872">
        <v>2020</v>
      </c>
      <c r="M1872" t="s">
        <v>100</v>
      </c>
      <c r="N1872" t="s">
        <v>42</v>
      </c>
      <c r="O1872">
        <v>17</v>
      </c>
      <c r="P1872" t="s">
        <v>34</v>
      </c>
    </row>
    <row r="1873" spans="1:16" x14ac:dyDescent="0.35">
      <c r="A1873" t="s">
        <v>263</v>
      </c>
      <c r="B1873" t="s">
        <v>350</v>
      </c>
      <c r="C1873" t="s">
        <v>61</v>
      </c>
      <c r="D1873" t="s">
        <v>29</v>
      </c>
      <c r="E1873">
        <v>685.95</v>
      </c>
      <c r="F1873">
        <v>2</v>
      </c>
      <c r="G1873">
        <v>1371.9</v>
      </c>
      <c r="H1873" t="s">
        <v>38</v>
      </c>
      <c r="I1873" t="s">
        <v>39</v>
      </c>
      <c r="J1873" t="s">
        <v>92</v>
      </c>
      <c r="K1873" t="s">
        <v>68</v>
      </c>
      <c r="L1873">
        <v>2020</v>
      </c>
      <c r="M1873" t="s">
        <v>100</v>
      </c>
      <c r="N1873" t="s">
        <v>25</v>
      </c>
      <c r="O1873">
        <v>9</v>
      </c>
      <c r="P1873" t="s">
        <v>76</v>
      </c>
    </row>
    <row r="1874" spans="1:16" x14ac:dyDescent="0.35">
      <c r="A1874" t="s">
        <v>436</v>
      </c>
      <c r="B1874" t="s">
        <v>779</v>
      </c>
      <c r="C1874" t="s">
        <v>18</v>
      </c>
      <c r="D1874" t="s">
        <v>55</v>
      </c>
      <c r="E1874">
        <v>3776.49</v>
      </c>
      <c r="F1874">
        <v>2</v>
      </c>
      <c r="G1874">
        <v>7552.98</v>
      </c>
      <c r="H1874" t="s">
        <v>62</v>
      </c>
      <c r="I1874" t="s">
        <v>66</v>
      </c>
      <c r="J1874" t="s">
        <v>67</v>
      </c>
      <c r="K1874" t="s">
        <v>68</v>
      </c>
      <c r="L1874">
        <v>2020</v>
      </c>
      <c r="M1874" t="s">
        <v>41</v>
      </c>
      <c r="N1874" t="s">
        <v>25</v>
      </c>
      <c r="O1874">
        <v>19</v>
      </c>
      <c r="P1874" t="s">
        <v>43</v>
      </c>
    </row>
    <row r="1875" spans="1:16" x14ac:dyDescent="0.35">
      <c r="A1875" t="s">
        <v>234</v>
      </c>
      <c r="B1875" t="s">
        <v>143</v>
      </c>
      <c r="C1875" t="s">
        <v>18</v>
      </c>
      <c r="D1875" t="s">
        <v>29</v>
      </c>
      <c r="E1875">
        <v>2760.87</v>
      </c>
      <c r="F1875">
        <v>2</v>
      </c>
      <c r="G1875">
        <v>5521.74</v>
      </c>
      <c r="H1875" t="s">
        <v>46</v>
      </c>
      <c r="I1875" t="s">
        <v>21</v>
      </c>
      <c r="J1875" t="s">
        <v>22</v>
      </c>
      <c r="K1875" t="s">
        <v>23</v>
      </c>
      <c r="L1875">
        <v>2020</v>
      </c>
      <c r="M1875" t="s">
        <v>41</v>
      </c>
      <c r="N1875" t="s">
        <v>25</v>
      </c>
      <c r="O1875">
        <v>13</v>
      </c>
      <c r="P1875" t="s">
        <v>84</v>
      </c>
    </row>
    <row r="1876" spans="1:16" x14ac:dyDescent="0.35">
      <c r="A1876" t="s">
        <v>444</v>
      </c>
      <c r="B1876" t="s">
        <v>962</v>
      </c>
      <c r="C1876" t="s">
        <v>61</v>
      </c>
      <c r="D1876" t="s">
        <v>91</v>
      </c>
      <c r="E1876">
        <v>3546.33</v>
      </c>
      <c r="F1876">
        <v>2</v>
      </c>
      <c r="G1876">
        <v>7092.66</v>
      </c>
      <c r="H1876" t="s">
        <v>20</v>
      </c>
      <c r="I1876" t="s">
        <v>21</v>
      </c>
      <c r="J1876" t="s">
        <v>22</v>
      </c>
      <c r="K1876" t="s">
        <v>23</v>
      </c>
      <c r="L1876">
        <v>2020</v>
      </c>
      <c r="M1876" t="s">
        <v>149</v>
      </c>
      <c r="N1876" t="s">
        <v>25</v>
      </c>
      <c r="O1876">
        <v>16</v>
      </c>
      <c r="P1876" t="s">
        <v>84</v>
      </c>
    </row>
    <row r="1877" spans="1:16" x14ac:dyDescent="0.35">
      <c r="A1877" t="s">
        <v>597</v>
      </c>
      <c r="B1877" t="s">
        <v>257</v>
      </c>
      <c r="C1877" t="s">
        <v>51</v>
      </c>
      <c r="D1877" t="s">
        <v>55</v>
      </c>
      <c r="E1877">
        <v>1151.6600000000001</v>
      </c>
      <c r="F1877">
        <v>3</v>
      </c>
      <c r="G1877">
        <v>3454.98</v>
      </c>
      <c r="H1877" t="s">
        <v>20</v>
      </c>
      <c r="I1877" t="s">
        <v>30</v>
      </c>
      <c r="J1877" t="s">
        <v>31</v>
      </c>
      <c r="K1877" t="s">
        <v>23</v>
      </c>
      <c r="L1877">
        <v>2020</v>
      </c>
      <c r="M1877" t="s">
        <v>41</v>
      </c>
      <c r="N1877" t="s">
        <v>33</v>
      </c>
      <c r="O1877">
        <v>19</v>
      </c>
      <c r="P1877" t="s">
        <v>48</v>
      </c>
    </row>
    <row r="1878" spans="1:16" x14ac:dyDescent="0.35">
      <c r="A1878" t="s">
        <v>244</v>
      </c>
      <c r="B1878" t="s">
        <v>1145</v>
      </c>
      <c r="C1878" t="s">
        <v>61</v>
      </c>
      <c r="D1878" t="s">
        <v>19</v>
      </c>
      <c r="E1878">
        <v>1545.21</v>
      </c>
      <c r="F1878">
        <v>3</v>
      </c>
      <c r="G1878">
        <v>4635.63</v>
      </c>
      <c r="H1878" t="s">
        <v>46</v>
      </c>
      <c r="I1878" t="s">
        <v>39</v>
      </c>
      <c r="J1878" t="s">
        <v>92</v>
      </c>
      <c r="K1878" t="s">
        <v>68</v>
      </c>
      <c r="L1878">
        <v>2020</v>
      </c>
      <c r="M1878" t="s">
        <v>149</v>
      </c>
      <c r="N1878" t="s">
        <v>33</v>
      </c>
      <c r="O1878">
        <v>11</v>
      </c>
      <c r="P1878" t="s">
        <v>76</v>
      </c>
    </row>
    <row r="1879" spans="1:16" x14ac:dyDescent="0.35">
      <c r="A1879" t="s">
        <v>125</v>
      </c>
      <c r="B1879" t="s">
        <v>781</v>
      </c>
      <c r="C1879" t="s">
        <v>51</v>
      </c>
      <c r="D1879" t="s">
        <v>91</v>
      </c>
      <c r="E1879">
        <v>1697.83</v>
      </c>
      <c r="F1879">
        <v>1</v>
      </c>
      <c r="G1879">
        <v>1697.83</v>
      </c>
      <c r="H1879" t="s">
        <v>46</v>
      </c>
      <c r="I1879" t="s">
        <v>66</v>
      </c>
      <c r="J1879" t="s">
        <v>79</v>
      </c>
      <c r="K1879" t="s">
        <v>68</v>
      </c>
      <c r="L1879">
        <v>2020</v>
      </c>
      <c r="M1879" t="s">
        <v>88</v>
      </c>
      <c r="N1879" t="s">
        <v>25</v>
      </c>
      <c r="O1879">
        <v>13</v>
      </c>
      <c r="P1879" t="s">
        <v>58</v>
      </c>
    </row>
    <row r="1880" spans="1:16" x14ac:dyDescent="0.35">
      <c r="A1880" t="s">
        <v>337</v>
      </c>
      <c r="B1880" t="s">
        <v>767</v>
      </c>
      <c r="C1880" t="s">
        <v>18</v>
      </c>
      <c r="D1880" t="s">
        <v>37</v>
      </c>
      <c r="E1880">
        <v>4583.3500000000004</v>
      </c>
      <c r="F1880">
        <v>2</v>
      </c>
      <c r="G1880">
        <v>9166.7000000000007</v>
      </c>
      <c r="H1880" t="s">
        <v>20</v>
      </c>
      <c r="I1880" t="s">
        <v>39</v>
      </c>
      <c r="J1880" t="s">
        <v>40</v>
      </c>
      <c r="K1880" t="s">
        <v>23</v>
      </c>
      <c r="L1880">
        <v>2020</v>
      </c>
      <c r="M1880" t="s">
        <v>88</v>
      </c>
      <c r="N1880" t="s">
        <v>25</v>
      </c>
      <c r="O1880">
        <v>9</v>
      </c>
      <c r="P1880" t="s">
        <v>58</v>
      </c>
    </row>
    <row r="1881" spans="1:16" x14ac:dyDescent="0.35">
      <c r="A1881" t="s">
        <v>529</v>
      </c>
      <c r="B1881" t="s">
        <v>980</v>
      </c>
      <c r="C1881" t="s">
        <v>51</v>
      </c>
      <c r="D1881" t="s">
        <v>82</v>
      </c>
      <c r="E1881">
        <v>1358.56</v>
      </c>
      <c r="F1881">
        <v>3</v>
      </c>
      <c r="G1881">
        <v>4075.68</v>
      </c>
      <c r="H1881" t="s">
        <v>62</v>
      </c>
      <c r="I1881" t="s">
        <v>39</v>
      </c>
      <c r="J1881" t="s">
        <v>92</v>
      </c>
      <c r="K1881" t="s">
        <v>68</v>
      </c>
      <c r="L1881">
        <v>2020</v>
      </c>
      <c r="M1881" t="s">
        <v>69</v>
      </c>
      <c r="N1881" t="s">
        <v>42</v>
      </c>
      <c r="O1881">
        <v>18</v>
      </c>
      <c r="P1881" t="s">
        <v>58</v>
      </c>
    </row>
    <row r="1882" spans="1:16" x14ac:dyDescent="0.35">
      <c r="A1882" t="s">
        <v>529</v>
      </c>
      <c r="B1882" t="s">
        <v>934</v>
      </c>
      <c r="C1882" t="s">
        <v>61</v>
      </c>
      <c r="D1882" t="s">
        <v>19</v>
      </c>
      <c r="E1882">
        <v>4859.28</v>
      </c>
      <c r="F1882">
        <v>2</v>
      </c>
      <c r="G1882">
        <v>9718.56</v>
      </c>
      <c r="H1882" t="s">
        <v>62</v>
      </c>
      <c r="I1882" t="s">
        <v>66</v>
      </c>
      <c r="J1882" t="s">
        <v>67</v>
      </c>
      <c r="K1882" t="s">
        <v>68</v>
      </c>
      <c r="L1882">
        <v>2020</v>
      </c>
      <c r="M1882" t="s">
        <v>69</v>
      </c>
      <c r="N1882" t="s">
        <v>42</v>
      </c>
      <c r="O1882">
        <v>19</v>
      </c>
      <c r="P1882" t="s">
        <v>58</v>
      </c>
    </row>
    <row r="1883" spans="1:16" x14ac:dyDescent="0.35">
      <c r="A1883" t="s">
        <v>277</v>
      </c>
      <c r="B1883" t="s">
        <v>1121</v>
      </c>
      <c r="C1883" t="s">
        <v>51</v>
      </c>
      <c r="D1883" t="s">
        <v>19</v>
      </c>
      <c r="E1883">
        <v>1204.6500000000001</v>
      </c>
      <c r="F1883">
        <v>2</v>
      </c>
      <c r="G1883">
        <v>2409.3000000000002</v>
      </c>
      <c r="H1883" t="s">
        <v>62</v>
      </c>
      <c r="I1883" t="s">
        <v>39</v>
      </c>
      <c r="J1883" t="s">
        <v>40</v>
      </c>
      <c r="K1883" t="s">
        <v>23</v>
      </c>
      <c r="L1883">
        <v>2020</v>
      </c>
      <c r="M1883" t="s">
        <v>63</v>
      </c>
      <c r="N1883" t="s">
        <v>33</v>
      </c>
      <c r="O1883">
        <v>13</v>
      </c>
      <c r="P1883" t="s">
        <v>43</v>
      </c>
    </row>
    <row r="1884" spans="1:16" x14ac:dyDescent="0.35">
      <c r="A1884" t="s">
        <v>1041</v>
      </c>
      <c r="B1884" t="s">
        <v>934</v>
      </c>
      <c r="C1884" t="s">
        <v>18</v>
      </c>
      <c r="D1884" t="s">
        <v>82</v>
      </c>
      <c r="E1884">
        <v>2204.81</v>
      </c>
      <c r="F1884">
        <v>1</v>
      </c>
      <c r="G1884">
        <v>2204.81</v>
      </c>
      <c r="H1884" t="s">
        <v>95</v>
      </c>
      <c r="I1884" t="s">
        <v>66</v>
      </c>
      <c r="J1884" t="s">
        <v>67</v>
      </c>
      <c r="K1884" t="s">
        <v>68</v>
      </c>
      <c r="L1884">
        <v>2020</v>
      </c>
      <c r="M1884" t="s">
        <v>135</v>
      </c>
      <c r="N1884" t="s">
        <v>42</v>
      </c>
      <c r="O1884">
        <v>19</v>
      </c>
      <c r="P1884" t="s">
        <v>34</v>
      </c>
    </row>
    <row r="1885" spans="1:16" x14ac:dyDescent="0.35">
      <c r="A1885" t="s">
        <v>295</v>
      </c>
      <c r="B1885" t="s">
        <v>396</v>
      </c>
      <c r="C1885" t="s">
        <v>61</v>
      </c>
      <c r="D1885" t="s">
        <v>91</v>
      </c>
      <c r="E1885">
        <v>2948.53</v>
      </c>
      <c r="F1885">
        <v>2</v>
      </c>
      <c r="G1885">
        <v>5897.06</v>
      </c>
      <c r="H1885" t="s">
        <v>20</v>
      </c>
      <c r="I1885" t="s">
        <v>66</v>
      </c>
      <c r="J1885" t="s">
        <v>79</v>
      </c>
      <c r="K1885" t="s">
        <v>68</v>
      </c>
      <c r="L1885">
        <v>2020</v>
      </c>
      <c r="M1885" t="s">
        <v>69</v>
      </c>
      <c r="N1885" t="s">
        <v>33</v>
      </c>
      <c r="O1885">
        <v>20</v>
      </c>
      <c r="P1885" t="s">
        <v>48</v>
      </c>
    </row>
    <row r="1886" spans="1:16" x14ac:dyDescent="0.35">
      <c r="A1886" t="s">
        <v>956</v>
      </c>
      <c r="B1886" t="s">
        <v>774</v>
      </c>
      <c r="C1886" t="s">
        <v>51</v>
      </c>
      <c r="D1886" t="s">
        <v>55</v>
      </c>
      <c r="E1886">
        <v>2508.4699999999998</v>
      </c>
      <c r="F1886">
        <v>1</v>
      </c>
      <c r="G1886">
        <v>2508.4699999999998</v>
      </c>
      <c r="H1886" t="s">
        <v>20</v>
      </c>
      <c r="I1886" t="s">
        <v>30</v>
      </c>
      <c r="J1886" t="s">
        <v>31</v>
      </c>
      <c r="K1886" t="s">
        <v>23</v>
      </c>
      <c r="L1886">
        <v>2020</v>
      </c>
      <c r="M1886" t="s">
        <v>149</v>
      </c>
      <c r="N1886" t="s">
        <v>33</v>
      </c>
      <c r="O1886">
        <v>15</v>
      </c>
      <c r="P1886" t="s">
        <v>43</v>
      </c>
    </row>
    <row r="1887" spans="1:16" x14ac:dyDescent="0.35">
      <c r="A1887" t="s">
        <v>617</v>
      </c>
      <c r="B1887" t="s">
        <v>1146</v>
      </c>
      <c r="C1887" t="s">
        <v>51</v>
      </c>
      <c r="D1887" t="s">
        <v>37</v>
      </c>
      <c r="E1887">
        <v>2482.38</v>
      </c>
      <c r="F1887">
        <v>3</v>
      </c>
      <c r="G1887">
        <v>7447.14</v>
      </c>
      <c r="H1887" t="s">
        <v>122</v>
      </c>
      <c r="I1887" t="s">
        <v>30</v>
      </c>
      <c r="J1887" t="s">
        <v>31</v>
      </c>
      <c r="K1887" t="s">
        <v>23</v>
      </c>
      <c r="L1887">
        <v>2020</v>
      </c>
      <c r="M1887" t="s">
        <v>52</v>
      </c>
      <c r="N1887" t="s">
        <v>70</v>
      </c>
      <c r="O1887">
        <v>15</v>
      </c>
      <c r="P1887" t="s">
        <v>58</v>
      </c>
    </row>
    <row r="1888" spans="1:16" x14ac:dyDescent="0.35">
      <c r="A1888" t="s">
        <v>77</v>
      </c>
      <c r="B1888" t="s">
        <v>1147</v>
      </c>
      <c r="C1888" t="s">
        <v>18</v>
      </c>
      <c r="D1888" t="s">
        <v>37</v>
      </c>
      <c r="E1888">
        <v>4020.78</v>
      </c>
      <c r="F1888">
        <v>2</v>
      </c>
      <c r="G1888">
        <v>8041.56</v>
      </c>
      <c r="H1888" t="s">
        <v>20</v>
      </c>
      <c r="I1888" t="s">
        <v>39</v>
      </c>
      <c r="J1888" t="s">
        <v>40</v>
      </c>
      <c r="K1888" t="s">
        <v>23</v>
      </c>
      <c r="L1888">
        <v>2020</v>
      </c>
      <c r="M1888" t="s">
        <v>41</v>
      </c>
      <c r="N1888" t="s">
        <v>42</v>
      </c>
      <c r="O1888">
        <v>9</v>
      </c>
      <c r="P1888" t="s">
        <v>76</v>
      </c>
    </row>
    <row r="1889" spans="1:16" x14ac:dyDescent="0.35">
      <c r="A1889" t="s">
        <v>123</v>
      </c>
      <c r="B1889" t="s">
        <v>516</v>
      </c>
      <c r="C1889" t="s">
        <v>18</v>
      </c>
      <c r="D1889" t="s">
        <v>75</v>
      </c>
      <c r="E1889">
        <v>1212.95</v>
      </c>
      <c r="F1889">
        <v>1</v>
      </c>
      <c r="G1889">
        <v>1212.95</v>
      </c>
      <c r="H1889" t="s">
        <v>62</v>
      </c>
      <c r="I1889" t="s">
        <v>66</v>
      </c>
      <c r="J1889" t="s">
        <v>79</v>
      </c>
      <c r="K1889" t="s">
        <v>68</v>
      </c>
      <c r="L1889">
        <v>2020</v>
      </c>
      <c r="M1889" t="s">
        <v>63</v>
      </c>
      <c r="N1889" t="s">
        <v>42</v>
      </c>
      <c r="O1889">
        <v>18</v>
      </c>
      <c r="P1889" t="s">
        <v>76</v>
      </c>
    </row>
    <row r="1890" spans="1:16" x14ac:dyDescent="0.35">
      <c r="A1890" t="s">
        <v>623</v>
      </c>
      <c r="B1890" t="s">
        <v>391</v>
      </c>
      <c r="C1890" t="s">
        <v>18</v>
      </c>
      <c r="D1890" t="s">
        <v>82</v>
      </c>
      <c r="E1890">
        <v>3647.75</v>
      </c>
      <c r="F1890">
        <v>1</v>
      </c>
      <c r="G1890">
        <v>3647.75</v>
      </c>
      <c r="H1890" t="s">
        <v>62</v>
      </c>
      <c r="I1890" t="s">
        <v>30</v>
      </c>
      <c r="J1890" t="s">
        <v>31</v>
      </c>
      <c r="K1890" t="s">
        <v>23</v>
      </c>
      <c r="L1890">
        <v>2020</v>
      </c>
      <c r="M1890" t="s">
        <v>100</v>
      </c>
      <c r="N1890" t="s">
        <v>25</v>
      </c>
      <c r="O1890">
        <v>15</v>
      </c>
      <c r="P1890" t="s">
        <v>26</v>
      </c>
    </row>
    <row r="1891" spans="1:16" x14ac:dyDescent="0.35">
      <c r="A1891" t="s">
        <v>525</v>
      </c>
      <c r="B1891" t="s">
        <v>515</v>
      </c>
      <c r="C1891" t="s">
        <v>61</v>
      </c>
      <c r="D1891" t="s">
        <v>91</v>
      </c>
      <c r="E1891">
        <v>3200.48</v>
      </c>
      <c r="F1891">
        <v>3</v>
      </c>
      <c r="G1891">
        <v>9601.44</v>
      </c>
      <c r="H1891" t="s">
        <v>122</v>
      </c>
      <c r="I1891" t="s">
        <v>66</v>
      </c>
      <c r="J1891" t="s">
        <v>79</v>
      </c>
      <c r="K1891" t="s">
        <v>68</v>
      </c>
      <c r="L1891">
        <v>2020</v>
      </c>
      <c r="M1891" t="s">
        <v>41</v>
      </c>
      <c r="N1891" t="s">
        <v>33</v>
      </c>
      <c r="O1891">
        <v>16</v>
      </c>
      <c r="P1891" t="s">
        <v>26</v>
      </c>
    </row>
    <row r="1892" spans="1:16" x14ac:dyDescent="0.35">
      <c r="A1892" t="s">
        <v>597</v>
      </c>
      <c r="B1892" t="s">
        <v>1038</v>
      </c>
      <c r="C1892" t="s">
        <v>51</v>
      </c>
      <c r="D1892" t="s">
        <v>37</v>
      </c>
      <c r="E1892">
        <v>4811.47</v>
      </c>
      <c r="F1892">
        <v>1</v>
      </c>
      <c r="G1892">
        <v>4811.47</v>
      </c>
      <c r="H1892" t="s">
        <v>62</v>
      </c>
      <c r="I1892" t="s">
        <v>39</v>
      </c>
      <c r="J1892" t="s">
        <v>40</v>
      </c>
      <c r="K1892" t="s">
        <v>23</v>
      </c>
      <c r="L1892">
        <v>2020</v>
      </c>
      <c r="M1892" t="s">
        <v>41</v>
      </c>
      <c r="N1892" t="s">
        <v>33</v>
      </c>
      <c r="O1892">
        <v>9</v>
      </c>
      <c r="P1892" t="s">
        <v>48</v>
      </c>
    </row>
    <row r="1893" spans="1:16" x14ac:dyDescent="0.35">
      <c r="A1893" t="s">
        <v>248</v>
      </c>
      <c r="B1893" t="s">
        <v>1091</v>
      </c>
      <c r="C1893" t="s">
        <v>61</v>
      </c>
      <c r="D1893" t="s">
        <v>91</v>
      </c>
      <c r="E1893">
        <v>1985.66</v>
      </c>
      <c r="F1893">
        <v>1</v>
      </c>
      <c r="G1893">
        <v>1985.66</v>
      </c>
      <c r="H1893" t="s">
        <v>62</v>
      </c>
      <c r="I1893" t="s">
        <v>21</v>
      </c>
      <c r="J1893" t="s">
        <v>22</v>
      </c>
      <c r="K1893" t="s">
        <v>23</v>
      </c>
      <c r="L1893">
        <v>2020</v>
      </c>
      <c r="M1893" t="s">
        <v>69</v>
      </c>
      <c r="N1893" t="s">
        <v>42</v>
      </c>
      <c r="O1893">
        <v>20</v>
      </c>
      <c r="P1893" t="s">
        <v>84</v>
      </c>
    </row>
    <row r="1894" spans="1:16" x14ac:dyDescent="0.35">
      <c r="A1894" t="s">
        <v>975</v>
      </c>
      <c r="B1894" t="s">
        <v>1032</v>
      </c>
      <c r="C1894" t="s">
        <v>18</v>
      </c>
      <c r="D1894" t="s">
        <v>19</v>
      </c>
      <c r="E1894">
        <v>3156.17</v>
      </c>
      <c r="F1894">
        <v>3</v>
      </c>
      <c r="G1894">
        <v>9468.51</v>
      </c>
      <c r="H1894" t="s">
        <v>46</v>
      </c>
      <c r="I1894" t="s">
        <v>30</v>
      </c>
      <c r="J1894" t="s">
        <v>31</v>
      </c>
      <c r="K1894" t="s">
        <v>23</v>
      </c>
      <c r="L1894">
        <v>2020</v>
      </c>
      <c r="M1894" t="s">
        <v>47</v>
      </c>
      <c r="N1894" t="s">
        <v>42</v>
      </c>
      <c r="O1894">
        <v>20</v>
      </c>
      <c r="P1894" t="s">
        <v>48</v>
      </c>
    </row>
    <row r="1895" spans="1:16" x14ac:dyDescent="0.35">
      <c r="A1895" t="s">
        <v>16</v>
      </c>
      <c r="B1895" t="s">
        <v>1148</v>
      </c>
      <c r="C1895" t="s">
        <v>51</v>
      </c>
      <c r="D1895" t="s">
        <v>19</v>
      </c>
      <c r="E1895">
        <v>505.23</v>
      </c>
      <c r="F1895">
        <v>1</v>
      </c>
      <c r="G1895">
        <v>505.23</v>
      </c>
      <c r="H1895" t="s">
        <v>38</v>
      </c>
      <c r="I1895" t="s">
        <v>39</v>
      </c>
      <c r="J1895" t="s">
        <v>40</v>
      </c>
      <c r="K1895" t="s">
        <v>23</v>
      </c>
      <c r="L1895">
        <v>2020</v>
      </c>
      <c r="M1895" t="s">
        <v>24</v>
      </c>
      <c r="N1895" t="s">
        <v>42</v>
      </c>
      <c r="O1895">
        <v>10</v>
      </c>
      <c r="P1895" t="s">
        <v>26</v>
      </c>
    </row>
    <row r="1896" spans="1:16" x14ac:dyDescent="0.35">
      <c r="A1896" t="s">
        <v>860</v>
      </c>
      <c r="B1896" t="s">
        <v>882</v>
      </c>
      <c r="C1896" t="s">
        <v>61</v>
      </c>
      <c r="D1896" t="s">
        <v>75</v>
      </c>
      <c r="E1896">
        <v>1233.8699999999999</v>
      </c>
      <c r="F1896">
        <v>3</v>
      </c>
      <c r="G1896">
        <v>3701.61</v>
      </c>
      <c r="H1896" t="s">
        <v>87</v>
      </c>
      <c r="I1896" t="s">
        <v>39</v>
      </c>
      <c r="J1896" t="s">
        <v>40</v>
      </c>
      <c r="K1896" t="s">
        <v>23</v>
      </c>
      <c r="L1896">
        <v>2020</v>
      </c>
      <c r="M1896" t="s">
        <v>47</v>
      </c>
      <c r="N1896" t="s">
        <v>70</v>
      </c>
      <c r="O1896">
        <v>9</v>
      </c>
      <c r="P1896" t="s">
        <v>34</v>
      </c>
    </row>
    <row r="1897" spans="1:16" x14ac:dyDescent="0.35">
      <c r="A1897" t="s">
        <v>410</v>
      </c>
      <c r="B1897" t="s">
        <v>1143</v>
      </c>
      <c r="C1897" t="s">
        <v>51</v>
      </c>
      <c r="D1897" t="s">
        <v>29</v>
      </c>
      <c r="E1897">
        <v>1568.85</v>
      </c>
      <c r="F1897">
        <v>2</v>
      </c>
      <c r="G1897">
        <v>3137.7</v>
      </c>
      <c r="H1897" t="s">
        <v>38</v>
      </c>
      <c r="I1897" t="s">
        <v>39</v>
      </c>
      <c r="J1897" t="s">
        <v>40</v>
      </c>
      <c r="K1897" t="s">
        <v>23</v>
      </c>
      <c r="L1897">
        <v>2020</v>
      </c>
      <c r="M1897" t="s">
        <v>69</v>
      </c>
      <c r="N1897" t="s">
        <v>42</v>
      </c>
      <c r="O1897">
        <v>15</v>
      </c>
      <c r="P1897" t="s">
        <v>26</v>
      </c>
    </row>
    <row r="1898" spans="1:16" x14ac:dyDescent="0.35">
      <c r="A1898" t="s">
        <v>442</v>
      </c>
      <c r="B1898" t="s">
        <v>1094</v>
      </c>
      <c r="C1898" t="s">
        <v>18</v>
      </c>
      <c r="D1898" t="s">
        <v>37</v>
      </c>
      <c r="E1898">
        <v>3736.04</v>
      </c>
      <c r="F1898">
        <v>1</v>
      </c>
      <c r="G1898">
        <v>3736.04</v>
      </c>
      <c r="H1898" t="s">
        <v>87</v>
      </c>
      <c r="I1898" t="s">
        <v>21</v>
      </c>
      <c r="J1898" t="s">
        <v>22</v>
      </c>
      <c r="K1898" t="s">
        <v>23</v>
      </c>
      <c r="L1898">
        <v>2020</v>
      </c>
      <c r="M1898" t="s">
        <v>24</v>
      </c>
      <c r="N1898" t="s">
        <v>42</v>
      </c>
      <c r="O1898">
        <v>21</v>
      </c>
      <c r="P1898" t="s">
        <v>84</v>
      </c>
    </row>
    <row r="1899" spans="1:16" x14ac:dyDescent="0.35">
      <c r="A1899" t="s">
        <v>387</v>
      </c>
      <c r="B1899" t="s">
        <v>747</v>
      </c>
      <c r="C1899" t="s">
        <v>18</v>
      </c>
      <c r="D1899" t="s">
        <v>75</v>
      </c>
      <c r="E1899">
        <v>2555.89</v>
      </c>
      <c r="F1899">
        <v>2</v>
      </c>
      <c r="G1899">
        <v>5111.78</v>
      </c>
      <c r="H1899" t="s">
        <v>46</v>
      </c>
      <c r="I1899" t="s">
        <v>39</v>
      </c>
      <c r="J1899" t="s">
        <v>40</v>
      </c>
      <c r="K1899" t="s">
        <v>23</v>
      </c>
      <c r="L1899">
        <v>2020</v>
      </c>
      <c r="M1899" t="s">
        <v>88</v>
      </c>
      <c r="N1899" t="s">
        <v>25</v>
      </c>
      <c r="O1899">
        <v>13</v>
      </c>
      <c r="P1899" t="s">
        <v>76</v>
      </c>
    </row>
    <row r="1900" spans="1:16" x14ac:dyDescent="0.35">
      <c r="A1900" t="s">
        <v>329</v>
      </c>
      <c r="B1900" t="s">
        <v>1066</v>
      </c>
      <c r="C1900" t="s">
        <v>51</v>
      </c>
      <c r="D1900" t="s">
        <v>91</v>
      </c>
      <c r="E1900">
        <v>1388.25</v>
      </c>
      <c r="F1900">
        <v>3</v>
      </c>
      <c r="G1900">
        <v>4164.75</v>
      </c>
      <c r="H1900" t="s">
        <v>95</v>
      </c>
      <c r="I1900" t="s">
        <v>66</v>
      </c>
      <c r="J1900" t="s">
        <v>79</v>
      </c>
      <c r="K1900" t="s">
        <v>68</v>
      </c>
      <c r="L1900">
        <v>2020</v>
      </c>
      <c r="M1900" t="s">
        <v>100</v>
      </c>
      <c r="N1900" t="s">
        <v>25</v>
      </c>
      <c r="O1900">
        <v>14</v>
      </c>
      <c r="P1900" t="s">
        <v>58</v>
      </c>
    </row>
    <row r="1901" spans="1:16" x14ac:dyDescent="0.35">
      <c r="A1901" t="s">
        <v>820</v>
      </c>
      <c r="B1901" t="s">
        <v>296</v>
      </c>
      <c r="C1901" t="s">
        <v>61</v>
      </c>
      <c r="D1901" t="s">
        <v>82</v>
      </c>
      <c r="E1901">
        <v>3689.51</v>
      </c>
      <c r="F1901">
        <v>2</v>
      </c>
      <c r="G1901">
        <v>7379.02</v>
      </c>
      <c r="H1901" t="s">
        <v>122</v>
      </c>
      <c r="I1901" t="s">
        <v>66</v>
      </c>
      <c r="J1901" t="s">
        <v>67</v>
      </c>
      <c r="K1901" t="s">
        <v>68</v>
      </c>
      <c r="L1901">
        <v>2020</v>
      </c>
      <c r="M1901" t="s">
        <v>83</v>
      </c>
      <c r="N1901" t="s">
        <v>42</v>
      </c>
      <c r="O1901">
        <v>21</v>
      </c>
      <c r="P1901" t="s">
        <v>26</v>
      </c>
    </row>
    <row r="1902" spans="1:16" x14ac:dyDescent="0.35">
      <c r="A1902" t="s">
        <v>820</v>
      </c>
      <c r="B1902" t="s">
        <v>217</v>
      </c>
      <c r="C1902" t="s">
        <v>51</v>
      </c>
      <c r="D1902" t="s">
        <v>75</v>
      </c>
      <c r="E1902">
        <v>3474.83</v>
      </c>
      <c r="F1902">
        <v>3</v>
      </c>
      <c r="G1902">
        <v>10424.49</v>
      </c>
      <c r="H1902" t="s">
        <v>20</v>
      </c>
      <c r="I1902" t="s">
        <v>66</v>
      </c>
      <c r="J1902" t="s">
        <v>67</v>
      </c>
      <c r="K1902" t="s">
        <v>68</v>
      </c>
      <c r="L1902">
        <v>2020</v>
      </c>
      <c r="M1902" t="s">
        <v>83</v>
      </c>
      <c r="N1902" t="s">
        <v>42</v>
      </c>
      <c r="O1902">
        <v>12</v>
      </c>
      <c r="P1902" t="s">
        <v>26</v>
      </c>
    </row>
    <row r="1903" spans="1:16" x14ac:dyDescent="0.35">
      <c r="A1903" t="s">
        <v>290</v>
      </c>
      <c r="B1903" t="s">
        <v>659</v>
      </c>
      <c r="C1903" t="s">
        <v>51</v>
      </c>
      <c r="D1903" t="s">
        <v>82</v>
      </c>
      <c r="E1903">
        <v>978.1</v>
      </c>
      <c r="F1903">
        <v>2</v>
      </c>
      <c r="G1903">
        <v>1956.2</v>
      </c>
      <c r="H1903" t="s">
        <v>38</v>
      </c>
      <c r="I1903" t="s">
        <v>39</v>
      </c>
      <c r="J1903" t="s">
        <v>92</v>
      </c>
      <c r="K1903" t="s">
        <v>68</v>
      </c>
      <c r="L1903">
        <v>2020</v>
      </c>
      <c r="M1903" t="s">
        <v>47</v>
      </c>
      <c r="N1903" t="s">
        <v>25</v>
      </c>
      <c r="O1903">
        <v>10</v>
      </c>
      <c r="P1903" t="s">
        <v>26</v>
      </c>
    </row>
    <row r="1904" spans="1:16" x14ac:dyDescent="0.35">
      <c r="A1904" t="s">
        <v>89</v>
      </c>
      <c r="B1904" t="s">
        <v>712</v>
      </c>
      <c r="C1904" t="s">
        <v>51</v>
      </c>
      <c r="D1904" t="s">
        <v>75</v>
      </c>
      <c r="E1904">
        <v>2082.7199999999998</v>
      </c>
      <c r="F1904">
        <v>1</v>
      </c>
      <c r="G1904">
        <v>2082.7199999999998</v>
      </c>
      <c r="H1904" t="s">
        <v>87</v>
      </c>
      <c r="I1904" t="s">
        <v>39</v>
      </c>
      <c r="J1904" t="s">
        <v>40</v>
      </c>
      <c r="K1904" t="s">
        <v>23</v>
      </c>
      <c r="L1904">
        <v>2020</v>
      </c>
      <c r="M1904" t="s">
        <v>24</v>
      </c>
      <c r="N1904" t="s">
        <v>42</v>
      </c>
      <c r="O1904">
        <v>10</v>
      </c>
      <c r="P1904" t="s">
        <v>84</v>
      </c>
    </row>
    <row r="1905" spans="1:16" x14ac:dyDescent="0.35">
      <c r="A1905" t="s">
        <v>361</v>
      </c>
      <c r="B1905" t="s">
        <v>812</v>
      </c>
      <c r="C1905" t="s">
        <v>61</v>
      </c>
      <c r="D1905" t="s">
        <v>75</v>
      </c>
      <c r="E1905">
        <v>3524.31</v>
      </c>
      <c r="F1905">
        <v>2</v>
      </c>
      <c r="G1905">
        <v>7048.62</v>
      </c>
      <c r="H1905" t="s">
        <v>20</v>
      </c>
      <c r="I1905" t="s">
        <v>66</v>
      </c>
      <c r="J1905" t="s">
        <v>67</v>
      </c>
      <c r="K1905" t="s">
        <v>68</v>
      </c>
      <c r="L1905">
        <v>2020</v>
      </c>
      <c r="M1905" t="s">
        <v>41</v>
      </c>
      <c r="N1905" t="s">
        <v>33</v>
      </c>
      <c r="O1905">
        <v>15</v>
      </c>
      <c r="P1905" t="s">
        <v>58</v>
      </c>
    </row>
    <row r="1906" spans="1:16" x14ac:dyDescent="0.35">
      <c r="A1906" t="s">
        <v>59</v>
      </c>
      <c r="B1906" t="s">
        <v>909</v>
      </c>
      <c r="C1906" t="s">
        <v>61</v>
      </c>
      <c r="D1906" t="s">
        <v>29</v>
      </c>
      <c r="E1906">
        <v>2191.6799999999998</v>
      </c>
      <c r="F1906">
        <v>3</v>
      </c>
      <c r="G1906">
        <v>6575.04</v>
      </c>
      <c r="H1906" t="s">
        <v>38</v>
      </c>
      <c r="I1906" t="s">
        <v>39</v>
      </c>
      <c r="J1906" t="s">
        <v>40</v>
      </c>
      <c r="K1906" t="s">
        <v>23</v>
      </c>
      <c r="L1906">
        <v>2020</v>
      </c>
      <c r="M1906" t="s">
        <v>63</v>
      </c>
      <c r="N1906" t="s">
        <v>42</v>
      </c>
      <c r="O1906">
        <v>18</v>
      </c>
      <c r="P1906" t="s">
        <v>43</v>
      </c>
    </row>
    <row r="1907" spans="1:16" x14ac:dyDescent="0.35">
      <c r="A1907" t="s">
        <v>842</v>
      </c>
      <c r="B1907" t="s">
        <v>895</v>
      </c>
      <c r="C1907" t="s">
        <v>18</v>
      </c>
      <c r="D1907" t="s">
        <v>19</v>
      </c>
      <c r="E1907">
        <v>4784.2700000000004</v>
      </c>
      <c r="F1907">
        <v>1</v>
      </c>
      <c r="G1907">
        <v>4784.2700000000004</v>
      </c>
      <c r="H1907" t="s">
        <v>95</v>
      </c>
      <c r="I1907" t="s">
        <v>21</v>
      </c>
      <c r="J1907" t="s">
        <v>22</v>
      </c>
      <c r="K1907" t="s">
        <v>23</v>
      </c>
      <c r="L1907">
        <v>2020</v>
      </c>
      <c r="M1907" t="s">
        <v>52</v>
      </c>
      <c r="N1907" t="s">
        <v>25</v>
      </c>
      <c r="O1907">
        <v>10</v>
      </c>
      <c r="P1907" t="s">
        <v>84</v>
      </c>
    </row>
    <row r="1908" spans="1:16" x14ac:dyDescent="0.35">
      <c r="A1908" t="s">
        <v>125</v>
      </c>
      <c r="B1908" t="s">
        <v>524</v>
      </c>
      <c r="C1908" t="s">
        <v>18</v>
      </c>
      <c r="D1908" t="s">
        <v>91</v>
      </c>
      <c r="E1908">
        <v>4298.7</v>
      </c>
      <c r="F1908">
        <v>1</v>
      </c>
      <c r="G1908">
        <v>4298.7</v>
      </c>
      <c r="H1908" t="s">
        <v>38</v>
      </c>
      <c r="I1908" t="s">
        <v>21</v>
      </c>
      <c r="J1908" t="s">
        <v>22</v>
      </c>
      <c r="K1908" t="s">
        <v>23</v>
      </c>
      <c r="L1908">
        <v>2020</v>
      </c>
      <c r="M1908" t="s">
        <v>88</v>
      </c>
      <c r="N1908" t="s">
        <v>33</v>
      </c>
      <c r="O1908">
        <v>13</v>
      </c>
      <c r="P1908" t="s">
        <v>58</v>
      </c>
    </row>
    <row r="1909" spans="1:16" x14ac:dyDescent="0.35">
      <c r="A1909" t="s">
        <v>59</v>
      </c>
      <c r="B1909" t="s">
        <v>1149</v>
      </c>
      <c r="C1909" t="s">
        <v>18</v>
      </c>
      <c r="D1909" t="s">
        <v>55</v>
      </c>
      <c r="E1909">
        <v>2366.37</v>
      </c>
      <c r="F1909">
        <v>2</v>
      </c>
      <c r="G1909">
        <v>4732.74</v>
      </c>
      <c r="H1909" t="s">
        <v>122</v>
      </c>
      <c r="I1909" t="s">
        <v>39</v>
      </c>
      <c r="J1909" t="s">
        <v>40</v>
      </c>
      <c r="K1909" t="s">
        <v>23</v>
      </c>
      <c r="L1909">
        <v>2020</v>
      </c>
      <c r="M1909" t="s">
        <v>63</v>
      </c>
      <c r="N1909" t="s">
        <v>25</v>
      </c>
      <c r="O1909">
        <v>16</v>
      </c>
      <c r="P1909" t="s">
        <v>43</v>
      </c>
    </row>
    <row r="1910" spans="1:16" x14ac:dyDescent="0.35">
      <c r="A1910" t="s">
        <v>562</v>
      </c>
      <c r="B1910" t="s">
        <v>1032</v>
      </c>
      <c r="C1910" t="s">
        <v>51</v>
      </c>
      <c r="D1910" t="s">
        <v>37</v>
      </c>
      <c r="E1910">
        <v>367.02</v>
      </c>
      <c r="F1910">
        <v>3</v>
      </c>
      <c r="G1910">
        <v>1101.06</v>
      </c>
      <c r="H1910" t="s">
        <v>122</v>
      </c>
      <c r="I1910" t="s">
        <v>21</v>
      </c>
      <c r="J1910" t="s">
        <v>22</v>
      </c>
      <c r="K1910" t="s">
        <v>23</v>
      </c>
      <c r="L1910">
        <v>2020</v>
      </c>
      <c r="M1910" t="s">
        <v>52</v>
      </c>
      <c r="N1910" t="s">
        <v>25</v>
      </c>
      <c r="O1910">
        <v>20</v>
      </c>
      <c r="P1910" t="s">
        <v>76</v>
      </c>
    </row>
    <row r="1911" spans="1:16" x14ac:dyDescent="0.35">
      <c r="A1911" t="s">
        <v>511</v>
      </c>
      <c r="B1911" t="s">
        <v>698</v>
      </c>
      <c r="C1911" t="s">
        <v>18</v>
      </c>
      <c r="D1911" t="s">
        <v>55</v>
      </c>
      <c r="E1911">
        <v>3448.59</v>
      </c>
      <c r="F1911">
        <v>1</v>
      </c>
      <c r="G1911">
        <v>3448.59</v>
      </c>
      <c r="H1911" t="s">
        <v>62</v>
      </c>
      <c r="I1911" t="s">
        <v>30</v>
      </c>
      <c r="J1911" t="s">
        <v>31</v>
      </c>
      <c r="K1911" t="s">
        <v>23</v>
      </c>
      <c r="L1911">
        <v>2020</v>
      </c>
      <c r="M1911" t="s">
        <v>52</v>
      </c>
      <c r="N1911" t="s">
        <v>42</v>
      </c>
      <c r="O1911">
        <v>20</v>
      </c>
      <c r="P1911" t="s">
        <v>34</v>
      </c>
    </row>
    <row r="1912" spans="1:16" x14ac:dyDescent="0.35">
      <c r="A1912" t="s">
        <v>601</v>
      </c>
      <c r="B1912" t="s">
        <v>714</v>
      </c>
      <c r="C1912" t="s">
        <v>51</v>
      </c>
      <c r="D1912" t="s">
        <v>82</v>
      </c>
      <c r="E1912">
        <v>4959.7700000000004</v>
      </c>
      <c r="F1912">
        <v>1</v>
      </c>
      <c r="G1912">
        <v>4959.7700000000004</v>
      </c>
      <c r="H1912" t="s">
        <v>38</v>
      </c>
      <c r="I1912" t="s">
        <v>30</v>
      </c>
      <c r="J1912" t="s">
        <v>31</v>
      </c>
      <c r="K1912" t="s">
        <v>23</v>
      </c>
      <c r="L1912">
        <v>2020</v>
      </c>
      <c r="M1912" t="s">
        <v>24</v>
      </c>
      <c r="N1912" t="s">
        <v>42</v>
      </c>
      <c r="O1912">
        <v>18</v>
      </c>
      <c r="P1912" t="s">
        <v>26</v>
      </c>
    </row>
    <row r="1913" spans="1:16" x14ac:dyDescent="0.35">
      <c r="A1913" t="s">
        <v>581</v>
      </c>
      <c r="B1913" t="s">
        <v>130</v>
      </c>
      <c r="C1913" t="s">
        <v>18</v>
      </c>
      <c r="D1913" t="s">
        <v>19</v>
      </c>
      <c r="E1913">
        <v>2624.94</v>
      </c>
      <c r="F1913">
        <v>1</v>
      </c>
      <c r="G1913">
        <v>2624.94</v>
      </c>
      <c r="H1913" t="s">
        <v>95</v>
      </c>
      <c r="I1913" t="s">
        <v>39</v>
      </c>
      <c r="J1913" t="s">
        <v>40</v>
      </c>
      <c r="K1913" t="s">
        <v>23</v>
      </c>
      <c r="L1913">
        <v>2020</v>
      </c>
      <c r="M1913" t="s">
        <v>32</v>
      </c>
      <c r="N1913" t="s">
        <v>25</v>
      </c>
      <c r="O1913">
        <v>13</v>
      </c>
      <c r="P1913" t="s">
        <v>58</v>
      </c>
    </row>
    <row r="1914" spans="1:16" x14ac:dyDescent="0.35">
      <c r="A1914" t="s">
        <v>228</v>
      </c>
      <c r="B1914" t="s">
        <v>937</v>
      </c>
      <c r="C1914" t="s">
        <v>18</v>
      </c>
      <c r="D1914" t="s">
        <v>29</v>
      </c>
      <c r="E1914">
        <v>438.63</v>
      </c>
      <c r="F1914">
        <v>1</v>
      </c>
      <c r="G1914">
        <v>438.63</v>
      </c>
      <c r="H1914" t="s">
        <v>46</v>
      </c>
      <c r="I1914" t="s">
        <v>39</v>
      </c>
      <c r="J1914" t="s">
        <v>92</v>
      </c>
      <c r="K1914" t="s">
        <v>68</v>
      </c>
      <c r="L1914">
        <v>2020</v>
      </c>
      <c r="M1914" t="s">
        <v>100</v>
      </c>
      <c r="N1914" t="s">
        <v>33</v>
      </c>
      <c r="O1914">
        <v>17</v>
      </c>
      <c r="P1914" t="s">
        <v>43</v>
      </c>
    </row>
    <row r="1915" spans="1:16" x14ac:dyDescent="0.35">
      <c r="A1915" t="s">
        <v>596</v>
      </c>
      <c r="B1915" t="s">
        <v>1060</v>
      </c>
      <c r="C1915" t="s">
        <v>51</v>
      </c>
      <c r="D1915" t="s">
        <v>19</v>
      </c>
      <c r="E1915">
        <v>2381.08</v>
      </c>
      <c r="F1915">
        <v>2</v>
      </c>
      <c r="G1915">
        <v>4762.16</v>
      </c>
      <c r="H1915" t="s">
        <v>95</v>
      </c>
      <c r="I1915" t="s">
        <v>30</v>
      </c>
      <c r="J1915" t="s">
        <v>31</v>
      </c>
      <c r="K1915" t="s">
        <v>23</v>
      </c>
      <c r="L1915">
        <v>2020</v>
      </c>
      <c r="M1915" t="s">
        <v>149</v>
      </c>
      <c r="N1915" t="s">
        <v>42</v>
      </c>
      <c r="O1915">
        <v>20</v>
      </c>
      <c r="P1915" t="s">
        <v>34</v>
      </c>
    </row>
    <row r="1916" spans="1:16" x14ac:dyDescent="0.35">
      <c r="A1916" t="s">
        <v>211</v>
      </c>
      <c r="B1916" t="s">
        <v>356</v>
      </c>
      <c r="C1916" t="s">
        <v>61</v>
      </c>
      <c r="D1916" t="s">
        <v>75</v>
      </c>
      <c r="E1916">
        <v>3475.47</v>
      </c>
      <c r="F1916">
        <v>3</v>
      </c>
      <c r="G1916">
        <v>10426.41</v>
      </c>
      <c r="H1916" t="s">
        <v>38</v>
      </c>
      <c r="I1916" t="s">
        <v>21</v>
      </c>
      <c r="J1916" t="s">
        <v>22</v>
      </c>
      <c r="K1916" t="s">
        <v>23</v>
      </c>
      <c r="L1916">
        <v>2020</v>
      </c>
      <c r="M1916" t="s">
        <v>69</v>
      </c>
      <c r="N1916" t="s">
        <v>25</v>
      </c>
      <c r="O1916">
        <v>15</v>
      </c>
      <c r="P1916" t="s">
        <v>48</v>
      </c>
    </row>
    <row r="1917" spans="1:16" x14ac:dyDescent="0.35">
      <c r="A1917" t="s">
        <v>666</v>
      </c>
      <c r="B1917" t="s">
        <v>797</v>
      </c>
      <c r="C1917" t="s">
        <v>61</v>
      </c>
      <c r="D1917" t="s">
        <v>37</v>
      </c>
      <c r="E1917">
        <v>2342.02</v>
      </c>
      <c r="F1917">
        <v>2</v>
      </c>
      <c r="G1917">
        <v>4684.04</v>
      </c>
      <c r="H1917" t="s">
        <v>38</v>
      </c>
      <c r="I1917" t="s">
        <v>66</v>
      </c>
      <c r="J1917" t="s">
        <v>79</v>
      </c>
      <c r="K1917" t="s">
        <v>68</v>
      </c>
      <c r="L1917">
        <v>2020</v>
      </c>
      <c r="M1917" t="s">
        <v>149</v>
      </c>
      <c r="N1917" t="s">
        <v>25</v>
      </c>
      <c r="O1917">
        <v>13</v>
      </c>
      <c r="P1917" t="s">
        <v>43</v>
      </c>
    </row>
    <row r="1918" spans="1:16" x14ac:dyDescent="0.35">
      <c r="A1918" t="s">
        <v>173</v>
      </c>
      <c r="B1918" t="s">
        <v>1020</v>
      </c>
      <c r="C1918" t="s">
        <v>51</v>
      </c>
      <c r="D1918" t="s">
        <v>91</v>
      </c>
      <c r="E1918">
        <v>969.58</v>
      </c>
      <c r="F1918">
        <v>1</v>
      </c>
      <c r="G1918">
        <v>969.58</v>
      </c>
      <c r="H1918" t="s">
        <v>87</v>
      </c>
      <c r="I1918" t="s">
        <v>39</v>
      </c>
      <c r="J1918" t="s">
        <v>92</v>
      </c>
      <c r="K1918" t="s">
        <v>68</v>
      </c>
      <c r="L1918">
        <v>2020</v>
      </c>
      <c r="M1918" t="s">
        <v>41</v>
      </c>
      <c r="N1918" t="s">
        <v>42</v>
      </c>
      <c r="O1918">
        <v>21</v>
      </c>
      <c r="P1918" t="s">
        <v>48</v>
      </c>
    </row>
    <row r="1919" spans="1:16" x14ac:dyDescent="0.35">
      <c r="A1919" t="s">
        <v>35</v>
      </c>
      <c r="B1919" t="s">
        <v>546</v>
      </c>
      <c r="C1919" t="s">
        <v>18</v>
      </c>
      <c r="D1919" t="s">
        <v>19</v>
      </c>
      <c r="E1919">
        <v>2831.72</v>
      </c>
      <c r="F1919">
        <v>3</v>
      </c>
      <c r="G1919">
        <v>8495.16</v>
      </c>
      <c r="H1919" t="s">
        <v>20</v>
      </c>
      <c r="I1919" t="s">
        <v>39</v>
      </c>
      <c r="J1919" t="s">
        <v>92</v>
      </c>
      <c r="K1919" t="s">
        <v>68</v>
      </c>
      <c r="L1919">
        <v>2020</v>
      </c>
      <c r="M1919" t="s">
        <v>41</v>
      </c>
      <c r="N1919" t="s">
        <v>33</v>
      </c>
      <c r="O1919">
        <v>21</v>
      </c>
      <c r="P1919" t="s">
        <v>43</v>
      </c>
    </row>
    <row r="1920" spans="1:16" x14ac:dyDescent="0.35">
      <c r="A1920" t="s">
        <v>351</v>
      </c>
      <c r="B1920" t="s">
        <v>724</v>
      </c>
      <c r="C1920" t="s">
        <v>18</v>
      </c>
      <c r="D1920" t="s">
        <v>75</v>
      </c>
      <c r="E1920">
        <v>4333.8500000000004</v>
      </c>
      <c r="F1920">
        <v>3</v>
      </c>
      <c r="G1920">
        <v>13001.55</v>
      </c>
      <c r="H1920" t="s">
        <v>62</v>
      </c>
      <c r="I1920" t="s">
        <v>66</v>
      </c>
      <c r="J1920" t="s">
        <v>67</v>
      </c>
      <c r="K1920" t="s">
        <v>68</v>
      </c>
      <c r="L1920">
        <v>2020</v>
      </c>
      <c r="M1920" t="s">
        <v>135</v>
      </c>
      <c r="N1920" t="s">
        <v>42</v>
      </c>
      <c r="O1920">
        <v>19</v>
      </c>
      <c r="P1920" t="s">
        <v>76</v>
      </c>
    </row>
    <row r="1921" spans="1:16" x14ac:dyDescent="0.35">
      <c r="A1921" t="s">
        <v>623</v>
      </c>
      <c r="B1921" t="s">
        <v>1014</v>
      </c>
      <c r="C1921" t="s">
        <v>51</v>
      </c>
      <c r="D1921" t="s">
        <v>75</v>
      </c>
      <c r="E1921">
        <v>4293.58</v>
      </c>
      <c r="F1921">
        <v>2</v>
      </c>
      <c r="G1921">
        <v>8587.16</v>
      </c>
      <c r="H1921" t="s">
        <v>87</v>
      </c>
      <c r="I1921" t="s">
        <v>66</v>
      </c>
      <c r="J1921" t="s">
        <v>67</v>
      </c>
      <c r="K1921" t="s">
        <v>68</v>
      </c>
      <c r="L1921">
        <v>2020</v>
      </c>
      <c r="M1921" t="s">
        <v>100</v>
      </c>
      <c r="N1921" t="s">
        <v>70</v>
      </c>
      <c r="O1921">
        <v>16</v>
      </c>
      <c r="P1921" t="s">
        <v>26</v>
      </c>
    </row>
    <row r="1922" spans="1:16" x14ac:dyDescent="0.35">
      <c r="A1922" t="s">
        <v>746</v>
      </c>
      <c r="B1922" t="s">
        <v>821</v>
      </c>
      <c r="C1922" t="s">
        <v>61</v>
      </c>
      <c r="D1922" t="s">
        <v>29</v>
      </c>
      <c r="E1922">
        <v>2910.57</v>
      </c>
      <c r="F1922">
        <v>1</v>
      </c>
      <c r="G1922">
        <v>2910.57</v>
      </c>
      <c r="H1922" t="s">
        <v>20</v>
      </c>
      <c r="I1922" t="s">
        <v>66</v>
      </c>
      <c r="J1922" t="s">
        <v>67</v>
      </c>
      <c r="K1922" t="s">
        <v>68</v>
      </c>
      <c r="L1922">
        <v>2020</v>
      </c>
      <c r="M1922" t="s">
        <v>47</v>
      </c>
      <c r="N1922" t="s">
        <v>42</v>
      </c>
      <c r="O1922">
        <v>13</v>
      </c>
      <c r="P1922" t="s">
        <v>48</v>
      </c>
    </row>
    <row r="1923" spans="1:16" x14ac:dyDescent="0.35">
      <c r="A1923" t="s">
        <v>669</v>
      </c>
      <c r="B1923" t="s">
        <v>482</v>
      </c>
      <c r="C1923" t="s">
        <v>51</v>
      </c>
      <c r="D1923" t="s">
        <v>82</v>
      </c>
      <c r="E1923">
        <v>1595.84</v>
      </c>
      <c r="F1923">
        <v>2</v>
      </c>
      <c r="G1923">
        <v>3191.68</v>
      </c>
      <c r="H1923" t="s">
        <v>87</v>
      </c>
      <c r="I1923" t="s">
        <v>66</v>
      </c>
      <c r="J1923" t="s">
        <v>79</v>
      </c>
      <c r="K1923" t="s">
        <v>68</v>
      </c>
      <c r="L1923">
        <v>2020</v>
      </c>
      <c r="M1923" t="s">
        <v>135</v>
      </c>
      <c r="N1923" t="s">
        <v>70</v>
      </c>
      <c r="O1923">
        <v>20</v>
      </c>
      <c r="P1923" t="s">
        <v>43</v>
      </c>
    </row>
    <row r="1924" spans="1:16" x14ac:dyDescent="0.35">
      <c r="A1924" t="s">
        <v>334</v>
      </c>
      <c r="B1924" t="s">
        <v>90</v>
      </c>
      <c r="C1924" t="s">
        <v>51</v>
      </c>
      <c r="D1924" t="s">
        <v>29</v>
      </c>
      <c r="E1924">
        <v>2814.59</v>
      </c>
      <c r="F1924">
        <v>2</v>
      </c>
      <c r="G1924">
        <v>5629.18</v>
      </c>
      <c r="H1924" t="s">
        <v>46</v>
      </c>
      <c r="I1924" t="s">
        <v>66</v>
      </c>
      <c r="J1924" t="s">
        <v>79</v>
      </c>
      <c r="K1924" t="s">
        <v>68</v>
      </c>
      <c r="L1924">
        <v>2020</v>
      </c>
      <c r="M1924" t="s">
        <v>63</v>
      </c>
      <c r="N1924" t="s">
        <v>42</v>
      </c>
      <c r="O1924">
        <v>13</v>
      </c>
      <c r="P1924" t="s">
        <v>26</v>
      </c>
    </row>
    <row r="1925" spans="1:16" x14ac:dyDescent="0.35">
      <c r="A1925" t="s">
        <v>940</v>
      </c>
      <c r="B1925" t="s">
        <v>823</v>
      </c>
      <c r="C1925" t="s">
        <v>18</v>
      </c>
      <c r="D1925" t="s">
        <v>82</v>
      </c>
      <c r="E1925">
        <v>3237.41</v>
      </c>
      <c r="F1925">
        <v>1</v>
      </c>
      <c r="G1925">
        <v>3237.41</v>
      </c>
      <c r="H1925" t="s">
        <v>46</v>
      </c>
      <c r="I1925" t="s">
        <v>21</v>
      </c>
      <c r="J1925" t="s">
        <v>22</v>
      </c>
      <c r="K1925" t="s">
        <v>23</v>
      </c>
      <c r="L1925">
        <v>2020</v>
      </c>
      <c r="M1925" t="s">
        <v>41</v>
      </c>
      <c r="N1925" t="s">
        <v>42</v>
      </c>
      <c r="O1925">
        <v>16</v>
      </c>
      <c r="P1925" t="s">
        <v>34</v>
      </c>
    </row>
    <row r="1926" spans="1:16" x14ac:dyDescent="0.35">
      <c r="A1926" t="s">
        <v>409</v>
      </c>
      <c r="B1926" t="s">
        <v>1087</v>
      </c>
      <c r="C1926" t="s">
        <v>61</v>
      </c>
      <c r="D1926" t="s">
        <v>19</v>
      </c>
      <c r="E1926">
        <v>4989.12</v>
      </c>
      <c r="F1926">
        <v>3</v>
      </c>
      <c r="G1926">
        <v>14967.36</v>
      </c>
      <c r="H1926" t="s">
        <v>38</v>
      </c>
      <c r="I1926" t="s">
        <v>66</v>
      </c>
      <c r="J1926" t="s">
        <v>67</v>
      </c>
      <c r="K1926" t="s">
        <v>68</v>
      </c>
      <c r="L1926">
        <v>2020</v>
      </c>
      <c r="M1926" t="s">
        <v>135</v>
      </c>
      <c r="N1926" t="s">
        <v>70</v>
      </c>
      <c r="O1926">
        <v>11</v>
      </c>
      <c r="P1926" t="s">
        <v>26</v>
      </c>
    </row>
    <row r="1927" spans="1:16" x14ac:dyDescent="0.35">
      <c r="A1927" t="s">
        <v>330</v>
      </c>
      <c r="B1927" t="s">
        <v>620</v>
      </c>
      <c r="C1927" t="s">
        <v>51</v>
      </c>
      <c r="D1927" t="s">
        <v>19</v>
      </c>
      <c r="E1927">
        <v>4855.67</v>
      </c>
      <c r="F1927">
        <v>3</v>
      </c>
      <c r="G1927">
        <v>14567.01</v>
      </c>
      <c r="H1927" t="s">
        <v>20</v>
      </c>
      <c r="I1927" t="s">
        <v>66</v>
      </c>
      <c r="J1927" t="s">
        <v>79</v>
      </c>
      <c r="K1927" t="s">
        <v>68</v>
      </c>
      <c r="L1927">
        <v>2020</v>
      </c>
      <c r="M1927" t="s">
        <v>24</v>
      </c>
      <c r="N1927" t="s">
        <v>42</v>
      </c>
      <c r="O1927">
        <v>16</v>
      </c>
      <c r="P1927" t="s">
        <v>58</v>
      </c>
    </row>
    <row r="1928" spans="1:16" x14ac:dyDescent="0.35">
      <c r="A1928" t="s">
        <v>536</v>
      </c>
      <c r="B1928" t="s">
        <v>179</v>
      </c>
      <c r="C1928" t="s">
        <v>51</v>
      </c>
      <c r="D1928" t="s">
        <v>91</v>
      </c>
      <c r="E1928">
        <v>372.86</v>
      </c>
      <c r="F1928">
        <v>2</v>
      </c>
      <c r="G1928">
        <v>745.72</v>
      </c>
      <c r="H1928" t="s">
        <v>20</v>
      </c>
      <c r="I1928" t="s">
        <v>39</v>
      </c>
      <c r="J1928" t="s">
        <v>92</v>
      </c>
      <c r="K1928" t="s">
        <v>68</v>
      </c>
      <c r="L1928">
        <v>2020</v>
      </c>
      <c r="M1928" t="s">
        <v>24</v>
      </c>
      <c r="N1928" t="s">
        <v>42</v>
      </c>
      <c r="O1928">
        <v>14</v>
      </c>
      <c r="P1928" t="s">
        <v>26</v>
      </c>
    </row>
    <row r="1929" spans="1:16" x14ac:dyDescent="0.35">
      <c r="A1929" t="s">
        <v>169</v>
      </c>
      <c r="B1929" t="s">
        <v>554</v>
      </c>
      <c r="C1929" t="s">
        <v>61</v>
      </c>
      <c r="D1929" t="s">
        <v>55</v>
      </c>
      <c r="E1929">
        <v>1217.74</v>
      </c>
      <c r="F1929">
        <v>3</v>
      </c>
      <c r="G1929">
        <v>3653.22</v>
      </c>
      <c r="H1929" t="s">
        <v>122</v>
      </c>
      <c r="I1929" t="s">
        <v>39</v>
      </c>
      <c r="J1929" t="s">
        <v>92</v>
      </c>
      <c r="K1929" t="s">
        <v>68</v>
      </c>
      <c r="L1929">
        <v>2020</v>
      </c>
      <c r="M1929" t="s">
        <v>63</v>
      </c>
      <c r="N1929" t="s">
        <v>42</v>
      </c>
      <c r="O1929">
        <v>14</v>
      </c>
      <c r="P1929" t="s">
        <v>84</v>
      </c>
    </row>
    <row r="1930" spans="1:16" x14ac:dyDescent="0.35">
      <c r="A1930" t="s">
        <v>886</v>
      </c>
      <c r="B1930" t="s">
        <v>650</v>
      </c>
      <c r="C1930" t="s">
        <v>61</v>
      </c>
      <c r="D1930" t="s">
        <v>37</v>
      </c>
      <c r="E1930">
        <v>828.76</v>
      </c>
      <c r="F1930">
        <v>3</v>
      </c>
      <c r="G1930">
        <v>2486.2800000000002</v>
      </c>
      <c r="H1930" t="s">
        <v>20</v>
      </c>
      <c r="I1930" t="s">
        <v>66</v>
      </c>
      <c r="J1930" t="s">
        <v>67</v>
      </c>
      <c r="K1930" t="s">
        <v>68</v>
      </c>
      <c r="L1930">
        <v>2020</v>
      </c>
      <c r="M1930" t="s">
        <v>135</v>
      </c>
      <c r="N1930" t="s">
        <v>33</v>
      </c>
      <c r="O1930">
        <v>15</v>
      </c>
      <c r="P1930" t="s">
        <v>34</v>
      </c>
    </row>
    <row r="1931" spans="1:16" x14ac:dyDescent="0.35">
      <c r="A1931" t="s">
        <v>290</v>
      </c>
      <c r="B1931" t="s">
        <v>633</v>
      </c>
      <c r="C1931" t="s">
        <v>18</v>
      </c>
      <c r="D1931" t="s">
        <v>91</v>
      </c>
      <c r="E1931">
        <v>4885.01</v>
      </c>
      <c r="F1931">
        <v>1</v>
      </c>
      <c r="G1931">
        <v>4885.01</v>
      </c>
      <c r="H1931" t="s">
        <v>46</v>
      </c>
      <c r="I1931" t="s">
        <v>30</v>
      </c>
      <c r="J1931" t="s">
        <v>31</v>
      </c>
      <c r="K1931" t="s">
        <v>23</v>
      </c>
      <c r="L1931">
        <v>2020</v>
      </c>
      <c r="M1931" t="s">
        <v>47</v>
      </c>
      <c r="N1931" t="s">
        <v>33</v>
      </c>
      <c r="O1931">
        <v>16</v>
      </c>
      <c r="P1931" t="s">
        <v>26</v>
      </c>
    </row>
    <row r="1932" spans="1:16" x14ac:dyDescent="0.35">
      <c r="A1932" t="s">
        <v>768</v>
      </c>
      <c r="B1932" t="s">
        <v>355</v>
      </c>
      <c r="C1932" t="s">
        <v>18</v>
      </c>
      <c r="D1932" t="s">
        <v>91</v>
      </c>
      <c r="E1932">
        <v>4652.2</v>
      </c>
      <c r="F1932">
        <v>1</v>
      </c>
      <c r="G1932">
        <v>4652.2</v>
      </c>
      <c r="H1932" t="s">
        <v>46</v>
      </c>
      <c r="I1932" t="s">
        <v>39</v>
      </c>
      <c r="J1932" t="s">
        <v>92</v>
      </c>
      <c r="K1932" t="s">
        <v>68</v>
      </c>
      <c r="L1932">
        <v>2020</v>
      </c>
      <c r="M1932" t="s">
        <v>52</v>
      </c>
      <c r="N1932" t="s">
        <v>42</v>
      </c>
      <c r="O1932">
        <v>14</v>
      </c>
      <c r="P1932" t="s">
        <v>34</v>
      </c>
    </row>
    <row r="1933" spans="1:16" x14ac:dyDescent="0.35">
      <c r="A1933" t="s">
        <v>290</v>
      </c>
      <c r="B1933" t="s">
        <v>1063</v>
      </c>
      <c r="C1933" t="s">
        <v>61</v>
      </c>
      <c r="D1933" t="s">
        <v>19</v>
      </c>
      <c r="E1933">
        <v>4686.4399999999996</v>
      </c>
      <c r="F1933">
        <v>2</v>
      </c>
      <c r="G1933">
        <v>9372.8799999999992</v>
      </c>
      <c r="H1933" t="s">
        <v>20</v>
      </c>
      <c r="I1933" t="s">
        <v>39</v>
      </c>
      <c r="J1933" t="s">
        <v>40</v>
      </c>
      <c r="K1933" t="s">
        <v>23</v>
      </c>
      <c r="L1933">
        <v>2020</v>
      </c>
      <c r="M1933" t="s">
        <v>47</v>
      </c>
      <c r="N1933" t="s">
        <v>42</v>
      </c>
      <c r="O1933">
        <v>11</v>
      </c>
      <c r="P1933" t="s">
        <v>26</v>
      </c>
    </row>
    <row r="1934" spans="1:16" x14ac:dyDescent="0.35">
      <c r="A1934" t="s">
        <v>463</v>
      </c>
      <c r="B1934" t="s">
        <v>310</v>
      </c>
      <c r="C1934" t="s">
        <v>51</v>
      </c>
      <c r="D1934" t="s">
        <v>75</v>
      </c>
      <c r="E1934">
        <v>3318.97</v>
      </c>
      <c r="F1934">
        <v>1</v>
      </c>
      <c r="G1934">
        <v>3318.97</v>
      </c>
      <c r="H1934" t="s">
        <v>38</v>
      </c>
      <c r="I1934" t="s">
        <v>66</v>
      </c>
      <c r="J1934" t="s">
        <v>67</v>
      </c>
      <c r="K1934" t="s">
        <v>68</v>
      </c>
      <c r="L1934">
        <v>2020</v>
      </c>
      <c r="M1934" t="s">
        <v>32</v>
      </c>
      <c r="N1934" t="s">
        <v>33</v>
      </c>
      <c r="O1934">
        <v>10</v>
      </c>
      <c r="P1934" t="s">
        <v>84</v>
      </c>
    </row>
    <row r="1935" spans="1:16" x14ac:dyDescent="0.35">
      <c r="A1935" t="s">
        <v>746</v>
      </c>
      <c r="B1935" t="s">
        <v>946</v>
      </c>
      <c r="C1935" t="s">
        <v>61</v>
      </c>
      <c r="D1935" t="s">
        <v>37</v>
      </c>
      <c r="E1935">
        <v>4603.25</v>
      </c>
      <c r="F1935">
        <v>1</v>
      </c>
      <c r="G1935">
        <v>4603.25</v>
      </c>
      <c r="H1935" t="s">
        <v>62</v>
      </c>
      <c r="I1935" t="s">
        <v>30</v>
      </c>
      <c r="J1935" t="s">
        <v>31</v>
      </c>
      <c r="K1935" t="s">
        <v>23</v>
      </c>
      <c r="L1935">
        <v>2020</v>
      </c>
      <c r="M1935" t="s">
        <v>47</v>
      </c>
      <c r="N1935" t="s">
        <v>42</v>
      </c>
      <c r="O1935">
        <v>16</v>
      </c>
      <c r="P1935" t="s">
        <v>48</v>
      </c>
    </row>
    <row r="1936" spans="1:16" x14ac:dyDescent="0.35">
      <c r="A1936" t="s">
        <v>746</v>
      </c>
      <c r="B1936" t="s">
        <v>293</v>
      </c>
      <c r="C1936" t="s">
        <v>61</v>
      </c>
      <c r="D1936" t="s">
        <v>29</v>
      </c>
      <c r="E1936">
        <v>781.95</v>
      </c>
      <c r="F1936">
        <v>3</v>
      </c>
      <c r="G1936">
        <v>2345.85</v>
      </c>
      <c r="H1936" t="s">
        <v>95</v>
      </c>
      <c r="I1936" t="s">
        <v>39</v>
      </c>
      <c r="J1936" t="s">
        <v>92</v>
      </c>
      <c r="K1936" t="s">
        <v>68</v>
      </c>
      <c r="L1936">
        <v>2020</v>
      </c>
      <c r="M1936" t="s">
        <v>47</v>
      </c>
      <c r="N1936" t="s">
        <v>70</v>
      </c>
      <c r="O1936">
        <v>21</v>
      </c>
      <c r="P1936" t="s">
        <v>48</v>
      </c>
    </row>
    <row r="1937" spans="1:16" x14ac:dyDescent="0.35">
      <c r="A1937" t="s">
        <v>190</v>
      </c>
      <c r="B1937" t="s">
        <v>930</v>
      </c>
      <c r="C1937" t="s">
        <v>18</v>
      </c>
      <c r="D1937" t="s">
        <v>82</v>
      </c>
      <c r="E1937">
        <v>4074.79</v>
      </c>
      <c r="F1937">
        <v>1</v>
      </c>
      <c r="G1937">
        <v>4074.79</v>
      </c>
      <c r="H1937" t="s">
        <v>38</v>
      </c>
      <c r="I1937" t="s">
        <v>66</v>
      </c>
      <c r="J1937" t="s">
        <v>79</v>
      </c>
      <c r="K1937" t="s">
        <v>68</v>
      </c>
      <c r="L1937">
        <v>2020</v>
      </c>
      <c r="M1937" t="s">
        <v>69</v>
      </c>
      <c r="N1937" t="s">
        <v>42</v>
      </c>
      <c r="O1937">
        <v>18</v>
      </c>
      <c r="P1937" t="s">
        <v>34</v>
      </c>
    </row>
    <row r="1938" spans="1:16" x14ac:dyDescent="0.35">
      <c r="A1938" t="s">
        <v>672</v>
      </c>
      <c r="B1938" t="s">
        <v>1150</v>
      </c>
      <c r="C1938" t="s">
        <v>51</v>
      </c>
      <c r="D1938" t="s">
        <v>19</v>
      </c>
      <c r="E1938">
        <v>421.05</v>
      </c>
      <c r="F1938">
        <v>1</v>
      </c>
      <c r="G1938">
        <v>421.05</v>
      </c>
      <c r="H1938" t="s">
        <v>87</v>
      </c>
      <c r="I1938" t="s">
        <v>66</v>
      </c>
      <c r="J1938" t="s">
        <v>67</v>
      </c>
      <c r="K1938" t="s">
        <v>68</v>
      </c>
      <c r="L1938">
        <v>2020</v>
      </c>
      <c r="M1938" t="s">
        <v>69</v>
      </c>
      <c r="N1938" t="s">
        <v>25</v>
      </c>
      <c r="O1938">
        <v>21</v>
      </c>
      <c r="P1938" t="s">
        <v>76</v>
      </c>
    </row>
    <row r="1939" spans="1:16" x14ac:dyDescent="0.35">
      <c r="A1939" t="s">
        <v>378</v>
      </c>
      <c r="B1939" t="s">
        <v>1050</v>
      </c>
      <c r="C1939" t="s">
        <v>51</v>
      </c>
      <c r="D1939" t="s">
        <v>91</v>
      </c>
      <c r="E1939">
        <v>3383.53</v>
      </c>
      <c r="F1939">
        <v>3</v>
      </c>
      <c r="G1939">
        <v>10150.59</v>
      </c>
      <c r="H1939" t="s">
        <v>46</v>
      </c>
      <c r="I1939" t="s">
        <v>21</v>
      </c>
      <c r="J1939" t="s">
        <v>22</v>
      </c>
      <c r="K1939" t="s">
        <v>23</v>
      </c>
      <c r="L1939">
        <v>2020</v>
      </c>
      <c r="M1939" t="s">
        <v>83</v>
      </c>
      <c r="N1939" t="s">
        <v>42</v>
      </c>
      <c r="O1939">
        <v>14</v>
      </c>
      <c r="P1939" t="s">
        <v>48</v>
      </c>
    </row>
    <row r="1940" spans="1:16" x14ac:dyDescent="0.35">
      <c r="A1940" t="s">
        <v>1012</v>
      </c>
      <c r="B1940" t="s">
        <v>395</v>
      </c>
      <c r="C1940" t="s">
        <v>61</v>
      </c>
      <c r="D1940" t="s">
        <v>29</v>
      </c>
      <c r="E1940">
        <v>35.340000000000003</v>
      </c>
      <c r="F1940">
        <v>1</v>
      </c>
      <c r="G1940">
        <v>35.340000000000003</v>
      </c>
      <c r="H1940" t="s">
        <v>38</v>
      </c>
      <c r="I1940" t="s">
        <v>21</v>
      </c>
      <c r="J1940" t="s">
        <v>22</v>
      </c>
      <c r="K1940" t="s">
        <v>23</v>
      </c>
      <c r="L1940">
        <v>2020</v>
      </c>
      <c r="M1940" t="s">
        <v>83</v>
      </c>
      <c r="N1940" t="s">
        <v>42</v>
      </c>
      <c r="O1940">
        <v>10</v>
      </c>
      <c r="P1940" t="s">
        <v>84</v>
      </c>
    </row>
    <row r="1941" spans="1:16" x14ac:dyDescent="0.35">
      <c r="A1941" t="s">
        <v>884</v>
      </c>
      <c r="B1941" t="s">
        <v>764</v>
      </c>
      <c r="C1941" t="s">
        <v>61</v>
      </c>
      <c r="D1941" t="s">
        <v>91</v>
      </c>
      <c r="E1941">
        <v>129.55000000000001</v>
      </c>
      <c r="F1941">
        <v>1</v>
      </c>
      <c r="G1941">
        <v>129.55000000000001</v>
      </c>
      <c r="H1941" t="s">
        <v>95</v>
      </c>
      <c r="I1941" t="s">
        <v>39</v>
      </c>
      <c r="J1941" t="s">
        <v>92</v>
      </c>
      <c r="K1941" t="s">
        <v>68</v>
      </c>
      <c r="L1941">
        <v>2020</v>
      </c>
      <c r="M1941" t="s">
        <v>63</v>
      </c>
      <c r="N1941" t="s">
        <v>42</v>
      </c>
      <c r="O1941">
        <v>19</v>
      </c>
      <c r="P1941" t="s">
        <v>58</v>
      </c>
    </row>
    <row r="1942" spans="1:16" x14ac:dyDescent="0.35">
      <c r="A1942" t="s">
        <v>801</v>
      </c>
      <c r="B1942" t="s">
        <v>650</v>
      </c>
      <c r="C1942" t="s">
        <v>18</v>
      </c>
      <c r="D1942" t="s">
        <v>29</v>
      </c>
      <c r="E1942">
        <v>3566.48</v>
      </c>
      <c r="F1942">
        <v>2</v>
      </c>
      <c r="G1942">
        <v>7132.96</v>
      </c>
      <c r="H1942" t="s">
        <v>46</v>
      </c>
      <c r="I1942" t="s">
        <v>66</v>
      </c>
      <c r="J1942" t="s">
        <v>79</v>
      </c>
      <c r="K1942" t="s">
        <v>68</v>
      </c>
      <c r="L1942">
        <v>2020</v>
      </c>
      <c r="M1942" t="s">
        <v>63</v>
      </c>
      <c r="N1942" t="s">
        <v>42</v>
      </c>
      <c r="O1942">
        <v>15</v>
      </c>
      <c r="P1942" t="s">
        <v>26</v>
      </c>
    </row>
    <row r="1943" spans="1:16" x14ac:dyDescent="0.35">
      <c r="A1943" t="s">
        <v>319</v>
      </c>
      <c r="B1943" t="s">
        <v>988</v>
      </c>
      <c r="C1943" t="s">
        <v>18</v>
      </c>
      <c r="D1943" t="s">
        <v>82</v>
      </c>
      <c r="E1943">
        <v>2659.18</v>
      </c>
      <c r="F1943">
        <v>1</v>
      </c>
      <c r="G1943">
        <v>2659.18</v>
      </c>
      <c r="H1943" t="s">
        <v>95</v>
      </c>
      <c r="I1943" t="s">
        <v>66</v>
      </c>
      <c r="J1943" t="s">
        <v>67</v>
      </c>
      <c r="K1943" t="s">
        <v>68</v>
      </c>
      <c r="L1943">
        <v>2020</v>
      </c>
      <c r="M1943" t="s">
        <v>69</v>
      </c>
      <c r="N1943" t="s">
        <v>42</v>
      </c>
      <c r="O1943">
        <v>13</v>
      </c>
      <c r="P1943" t="s">
        <v>76</v>
      </c>
    </row>
    <row r="1944" spans="1:16" x14ac:dyDescent="0.35">
      <c r="A1944" t="s">
        <v>378</v>
      </c>
      <c r="B1944" t="s">
        <v>1008</v>
      </c>
      <c r="C1944" t="s">
        <v>61</v>
      </c>
      <c r="D1944" t="s">
        <v>29</v>
      </c>
      <c r="E1944">
        <v>4673.3</v>
      </c>
      <c r="F1944">
        <v>1</v>
      </c>
      <c r="G1944">
        <v>4673.3</v>
      </c>
      <c r="H1944" t="s">
        <v>87</v>
      </c>
      <c r="I1944" t="s">
        <v>30</v>
      </c>
      <c r="J1944" t="s">
        <v>31</v>
      </c>
      <c r="K1944" t="s">
        <v>23</v>
      </c>
      <c r="L1944">
        <v>2020</v>
      </c>
      <c r="M1944" t="s">
        <v>83</v>
      </c>
      <c r="N1944" t="s">
        <v>42</v>
      </c>
      <c r="O1944">
        <v>10</v>
      </c>
      <c r="P1944" t="s">
        <v>48</v>
      </c>
    </row>
    <row r="1945" spans="1:16" x14ac:dyDescent="0.35">
      <c r="A1945" t="s">
        <v>384</v>
      </c>
      <c r="B1945" t="s">
        <v>599</v>
      </c>
      <c r="C1945" t="s">
        <v>61</v>
      </c>
      <c r="D1945" t="s">
        <v>75</v>
      </c>
      <c r="E1945">
        <v>4937.08</v>
      </c>
      <c r="F1945">
        <v>3</v>
      </c>
      <c r="G1945">
        <v>14811.24</v>
      </c>
      <c r="H1945" t="s">
        <v>62</v>
      </c>
      <c r="I1945" t="s">
        <v>21</v>
      </c>
      <c r="J1945" t="s">
        <v>22</v>
      </c>
      <c r="K1945" t="s">
        <v>23</v>
      </c>
      <c r="L1945">
        <v>2020</v>
      </c>
      <c r="M1945" t="s">
        <v>149</v>
      </c>
      <c r="N1945" t="s">
        <v>25</v>
      </c>
      <c r="O1945">
        <v>21</v>
      </c>
      <c r="P1945" t="s">
        <v>34</v>
      </c>
    </row>
    <row r="1946" spans="1:16" x14ac:dyDescent="0.35">
      <c r="A1946" t="s">
        <v>672</v>
      </c>
      <c r="B1946" t="s">
        <v>885</v>
      </c>
      <c r="C1946" t="s">
        <v>61</v>
      </c>
      <c r="D1946" t="s">
        <v>75</v>
      </c>
      <c r="E1946">
        <v>2668.76</v>
      </c>
      <c r="F1946">
        <v>1</v>
      </c>
      <c r="G1946">
        <v>2668.76</v>
      </c>
      <c r="H1946" t="s">
        <v>95</v>
      </c>
      <c r="I1946" t="s">
        <v>39</v>
      </c>
      <c r="J1946" t="s">
        <v>92</v>
      </c>
      <c r="K1946" t="s">
        <v>68</v>
      </c>
      <c r="L1946">
        <v>2020</v>
      </c>
      <c r="M1946" t="s">
        <v>69</v>
      </c>
      <c r="N1946" t="s">
        <v>33</v>
      </c>
      <c r="O1946">
        <v>18</v>
      </c>
      <c r="P1946" t="s">
        <v>76</v>
      </c>
    </row>
    <row r="1947" spans="1:16" x14ac:dyDescent="0.35">
      <c r="A1947" t="s">
        <v>295</v>
      </c>
      <c r="B1947" t="s">
        <v>1083</v>
      </c>
      <c r="C1947" t="s">
        <v>61</v>
      </c>
      <c r="D1947" t="s">
        <v>55</v>
      </c>
      <c r="E1947">
        <v>3791.79</v>
      </c>
      <c r="F1947">
        <v>1</v>
      </c>
      <c r="G1947">
        <v>3791.79</v>
      </c>
      <c r="H1947" t="s">
        <v>46</v>
      </c>
      <c r="I1947" t="s">
        <v>66</v>
      </c>
      <c r="J1947" t="s">
        <v>79</v>
      </c>
      <c r="K1947" t="s">
        <v>68</v>
      </c>
      <c r="L1947">
        <v>2020</v>
      </c>
      <c r="M1947" t="s">
        <v>69</v>
      </c>
      <c r="N1947" t="s">
        <v>70</v>
      </c>
      <c r="O1947">
        <v>9</v>
      </c>
      <c r="P1947" t="s">
        <v>48</v>
      </c>
    </row>
    <row r="1948" spans="1:16" x14ac:dyDescent="0.35">
      <c r="A1948" t="s">
        <v>848</v>
      </c>
      <c r="B1948" t="s">
        <v>1008</v>
      </c>
      <c r="C1948" t="s">
        <v>61</v>
      </c>
      <c r="D1948" t="s">
        <v>91</v>
      </c>
      <c r="E1948">
        <v>2121.6799999999998</v>
      </c>
      <c r="F1948">
        <v>1</v>
      </c>
      <c r="G1948">
        <v>2121.6799999999998</v>
      </c>
      <c r="H1948" t="s">
        <v>87</v>
      </c>
      <c r="I1948" t="s">
        <v>66</v>
      </c>
      <c r="J1948" t="s">
        <v>67</v>
      </c>
      <c r="K1948" t="s">
        <v>68</v>
      </c>
      <c r="L1948">
        <v>2020</v>
      </c>
      <c r="M1948" t="s">
        <v>100</v>
      </c>
      <c r="N1948" t="s">
        <v>42</v>
      </c>
      <c r="O1948">
        <v>10</v>
      </c>
      <c r="P1948" t="s">
        <v>34</v>
      </c>
    </row>
    <row r="1949" spans="1:16" x14ac:dyDescent="0.35">
      <c r="A1949" t="s">
        <v>361</v>
      </c>
      <c r="B1949" t="s">
        <v>849</v>
      </c>
      <c r="C1949" t="s">
        <v>51</v>
      </c>
      <c r="D1949" t="s">
        <v>91</v>
      </c>
      <c r="E1949">
        <v>4181.0200000000004</v>
      </c>
      <c r="F1949">
        <v>3</v>
      </c>
      <c r="G1949">
        <v>12543.06</v>
      </c>
      <c r="H1949" t="s">
        <v>38</v>
      </c>
      <c r="I1949" t="s">
        <v>66</v>
      </c>
      <c r="J1949" t="s">
        <v>79</v>
      </c>
      <c r="K1949" t="s">
        <v>68</v>
      </c>
      <c r="L1949">
        <v>2020</v>
      </c>
      <c r="M1949" t="s">
        <v>41</v>
      </c>
      <c r="N1949" t="s">
        <v>42</v>
      </c>
      <c r="O1949">
        <v>19</v>
      </c>
      <c r="P1949" t="s">
        <v>58</v>
      </c>
    </row>
    <row r="1950" spans="1:16" x14ac:dyDescent="0.35">
      <c r="A1950" t="s">
        <v>228</v>
      </c>
      <c r="B1950" t="s">
        <v>215</v>
      </c>
      <c r="C1950" t="s">
        <v>51</v>
      </c>
      <c r="D1950" t="s">
        <v>19</v>
      </c>
      <c r="E1950">
        <v>3952.16</v>
      </c>
      <c r="F1950">
        <v>2</v>
      </c>
      <c r="G1950">
        <v>7904.32</v>
      </c>
      <c r="H1950" t="s">
        <v>46</v>
      </c>
      <c r="I1950" t="s">
        <v>39</v>
      </c>
      <c r="J1950" t="s">
        <v>92</v>
      </c>
      <c r="K1950" t="s">
        <v>68</v>
      </c>
      <c r="L1950">
        <v>2020</v>
      </c>
      <c r="M1950" t="s">
        <v>100</v>
      </c>
      <c r="N1950" t="s">
        <v>42</v>
      </c>
      <c r="O1950">
        <v>14</v>
      </c>
      <c r="P1950" t="s">
        <v>43</v>
      </c>
    </row>
    <row r="1951" spans="1:16" x14ac:dyDescent="0.35">
      <c r="A1951" t="s">
        <v>254</v>
      </c>
      <c r="B1951" t="s">
        <v>362</v>
      </c>
      <c r="C1951" t="s">
        <v>18</v>
      </c>
      <c r="D1951" t="s">
        <v>29</v>
      </c>
      <c r="E1951">
        <v>145.88999999999999</v>
      </c>
      <c r="F1951">
        <v>3</v>
      </c>
      <c r="G1951">
        <v>437.67</v>
      </c>
      <c r="H1951" t="s">
        <v>62</v>
      </c>
      <c r="I1951" t="s">
        <v>30</v>
      </c>
      <c r="J1951" t="s">
        <v>31</v>
      </c>
      <c r="K1951" t="s">
        <v>23</v>
      </c>
      <c r="L1951">
        <v>2020</v>
      </c>
      <c r="M1951" t="s">
        <v>69</v>
      </c>
      <c r="N1951" t="s">
        <v>42</v>
      </c>
      <c r="O1951">
        <v>18</v>
      </c>
      <c r="P1951" t="s">
        <v>26</v>
      </c>
    </row>
    <row r="1952" spans="1:16" x14ac:dyDescent="0.35">
      <c r="A1952" t="s">
        <v>265</v>
      </c>
      <c r="B1952" t="s">
        <v>943</v>
      </c>
      <c r="C1952" t="s">
        <v>51</v>
      </c>
      <c r="D1952" t="s">
        <v>55</v>
      </c>
      <c r="E1952">
        <v>717.18</v>
      </c>
      <c r="F1952">
        <v>2</v>
      </c>
      <c r="G1952">
        <v>1434.36</v>
      </c>
      <c r="H1952" t="s">
        <v>62</v>
      </c>
      <c r="I1952" t="s">
        <v>39</v>
      </c>
      <c r="J1952" t="s">
        <v>40</v>
      </c>
      <c r="K1952" t="s">
        <v>23</v>
      </c>
      <c r="L1952">
        <v>2020</v>
      </c>
      <c r="M1952" t="s">
        <v>100</v>
      </c>
      <c r="N1952" t="s">
        <v>42</v>
      </c>
      <c r="O1952">
        <v>18</v>
      </c>
      <c r="P1952" t="s">
        <v>84</v>
      </c>
    </row>
    <row r="1953" spans="1:16" x14ac:dyDescent="0.35">
      <c r="A1953" t="s">
        <v>733</v>
      </c>
      <c r="B1953" t="s">
        <v>861</v>
      </c>
      <c r="C1953" t="s">
        <v>51</v>
      </c>
      <c r="D1953" t="s">
        <v>55</v>
      </c>
      <c r="E1953">
        <v>4868.5200000000004</v>
      </c>
      <c r="F1953">
        <v>3</v>
      </c>
      <c r="G1953">
        <v>14605.56</v>
      </c>
      <c r="H1953" t="s">
        <v>20</v>
      </c>
      <c r="I1953" t="s">
        <v>21</v>
      </c>
      <c r="J1953" t="s">
        <v>22</v>
      </c>
      <c r="K1953" t="s">
        <v>23</v>
      </c>
      <c r="L1953">
        <v>2020</v>
      </c>
      <c r="M1953" t="s">
        <v>32</v>
      </c>
      <c r="N1953" t="s">
        <v>42</v>
      </c>
      <c r="O1953">
        <v>13</v>
      </c>
      <c r="P1953" t="s">
        <v>84</v>
      </c>
    </row>
    <row r="1954" spans="1:16" x14ac:dyDescent="0.35">
      <c r="A1954" t="s">
        <v>960</v>
      </c>
      <c r="B1954" t="s">
        <v>1138</v>
      </c>
      <c r="C1954" t="s">
        <v>18</v>
      </c>
      <c r="D1954" t="s">
        <v>37</v>
      </c>
      <c r="E1954">
        <v>2285.69</v>
      </c>
      <c r="F1954">
        <v>3</v>
      </c>
      <c r="G1954">
        <v>6857.07</v>
      </c>
      <c r="H1954" t="s">
        <v>20</v>
      </c>
      <c r="I1954" t="s">
        <v>66</v>
      </c>
      <c r="J1954" t="s">
        <v>79</v>
      </c>
      <c r="K1954" t="s">
        <v>68</v>
      </c>
      <c r="L1954">
        <v>2020</v>
      </c>
      <c r="M1954" t="s">
        <v>24</v>
      </c>
      <c r="N1954" t="s">
        <v>42</v>
      </c>
      <c r="O1954">
        <v>10</v>
      </c>
      <c r="P1954" t="s">
        <v>48</v>
      </c>
    </row>
    <row r="1955" spans="1:16" x14ac:dyDescent="0.35">
      <c r="A1955" t="s">
        <v>322</v>
      </c>
      <c r="B1955" t="s">
        <v>1115</v>
      </c>
      <c r="C1955" t="s">
        <v>61</v>
      </c>
      <c r="D1955" t="s">
        <v>55</v>
      </c>
      <c r="E1955">
        <v>164.19</v>
      </c>
      <c r="F1955">
        <v>2</v>
      </c>
      <c r="G1955">
        <v>328.38</v>
      </c>
      <c r="H1955" t="s">
        <v>95</v>
      </c>
      <c r="I1955" t="s">
        <v>21</v>
      </c>
      <c r="J1955" t="s">
        <v>22</v>
      </c>
      <c r="K1955" t="s">
        <v>23</v>
      </c>
      <c r="L1955">
        <v>2020</v>
      </c>
      <c r="M1955" t="s">
        <v>149</v>
      </c>
      <c r="N1955" t="s">
        <v>25</v>
      </c>
      <c r="O1955">
        <v>9</v>
      </c>
      <c r="P1955" t="s">
        <v>26</v>
      </c>
    </row>
    <row r="1956" spans="1:16" x14ac:dyDescent="0.35">
      <c r="A1956" t="s">
        <v>865</v>
      </c>
      <c r="B1956" t="s">
        <v>593</v>
      </c>
      <c r="C1956" t="s">
        <v>18</v>
      </c>
      <c r="D1956" t="s">
        <v>82</v>
      </c>
      <c r="E1956">
        <v>1116.45</v>
      </c>
      <c r="F1956">
        <v>2</v>
      </c>
      <c r="G1956">
        <v>2232.9</v>
      </c>
      <c r="H1956" t="s">
        <v>46</v>
      </c>
      <c r="I1956" t="s">
        <v>21</v>
      </c>
      <c r="J1956" t="s">
        <v>22</v>
      </c>
      <c r="K1956" t="s">
        <v>23</v>
      </c>
      <c r="L1956">
        <v>2020</v>
      </c>
      <c r="M1956" t="s">
        <v>52</v>
      </c>
      <c r="N1956" t="s">
        <v>70</v>
      </c>
      <c r="O1956">
        <v>14</v>
      </c>
      <c r="P1956" t="s">
        <v>43</v>
      </c>
    </row>
    <row r="1957" spans="1:16" x14ac:dyDescent="0.35">
      <c r="A1957" t="s">
        <v>301</v>
      </c>
      <c r="B1957" t="s">
        <v>833</v>
      </c>
      <c r="C1957" t="s">
        <v>51</v>
      </c>
      <c r="D1957" t="s">
        <v>82</v>
      </c>
      <c r="E1957">
        <v>1897.7</v>
      </c>
      <c r="F1957">
        <v>3</v>
      </c>
      <c r="G1957">
        <v>5693.1</v>
      </c>
      <c r="H1957" t="s">
        <v>46</v>
      </c>
      <c r="I1957" t="s">
        <v>66</v>
      </c>
      <c r="J1957" t="s">
        <v>67</v>
      </c>
      <c r="K1957" t="s">
        <v>68</v>
      </c>
      <c r="L1957">
        <v>2020</v>
      </c>
      <c r="M1957" t="s">
        <v>24</v>
      </c>
      <c r="N1957" t="s">
        <v>25</v>
      </c>
      <c r="O1957">
        <v>12</v>
      </c>
      <c r="P1957" t="s">
        <v>34</v>
      </c>
    </row>
    <row r="1958" spans="1:16" x14ac:dyDescent="0.35">
      <c r="A1958" t="s">
        <v>155</v>
      </c>
      <c r="B1958" t="s">
        <v>421</v>
      </c>
      <c r="C1958" t="s">
        <v>18</v>
      </c>
      <c r="D1958" t="s">
        <v>19</v>
      </c>
      <c r="E1958">
        <v>1808</v>
      </c>
      <c r="F1958">
        <v>3</v>
      </c>
      <c r="G1958">
        <v>5424</v>
      </c>
      <c r="H1958" t="s">
        <v>38</v>
      </c>
      <c r="I1958" t="s">
        <v>39</v>
      </c>
      <c r="J1958" t="s">
        <v>92</v>
      </c>
      <c r="K1958" t="s">
        <v>68</v>
      </c>
      <c r="L1958">
        <v>2020</v>
      </c>
      <c r="M1958" t="s">
        <v>32</v>
      </c>
      <c r="N1958" t="s">
        <v>42</v>
      </c>
      <c r="O1958">
        <v>17</v>
      </c>
      <c r="P1958" t="s">
        <v>34</v>
      </c>
    </row>
    <row r="1959" spans="1:16" x14ac:dyDescent="0.35">
      <c r="A1959" t="s">
        <v>109</v>
      </c>
      <c r="B1959" t="s">
        <v>348</v>
      </c>
      <c r="C1959" t="s">
        <v>51</v>
      </c>
      <c r="D1959" t="s">
        <v>82</v>
      </c>
      <c r="E1959">
        <v>677.17</v>
      </c>
      <c r="F1959">
        <v>3</v>
      </c>
      <c r="G1959">
        <v>2031.51</v>
      </c>
      <c r="H1959" t="s">
        <v>38</v>
      </c>
      <c r="I1959" t="s">
        <v>30</v>
      </c>
      <c r="J1959" t="s">
        <v>31</v>
      </c>
      <c r="K1959" t="s">
        <v>23</v>
      </c>
      <c r="L1959">
        <v>2020</v>
      </c>
      <c r="M1959" t="s">
        <v>41</v>
      </c>
      <c r="N1959" t="s">
        <v>42</v>
      </c>
      <c r="O1959">
        <v>10</v>
      </c>
      <c r="P1959" t="s">
        <v>58</v>
      </c>
    </row>
    <row r="1960" spans="1:16" x14ac:dyDescent="0.35">
      <c r="A1960" t="s">
        <v>842</v>
      </c>
      <c r="B1960" t="s">
        <v>1101</v>
      </c>
      <c r="C1960" t="s">
        <v>61</v>
      </c>
      <c r="D1960" t="s">
        <v>55</v>
      </c>
      <c r="E1960">
        <v>1951.11</v>
      </c>
      <c r="F1960">
        <v>3</v>
      </c>
      <c r="G1960">
        <v>5853.33</v>
      </c>
      <c r="H1960" t="s">
        <v>95</v>
      </c>
      <c r="I1960" t="s">
        <v>30</v>
      </c>
      <c r="J1960" t="s">
        <v>31</v>
      </c>
      <c r="K1960" t="s">
        <v>23</v>
      </c>
      <c r="L1960">
        <v>2020</v>
      </c>
      <c r="M1960" t="s">
        <v>52</v>
      </c>
      <c r="N1960" t="s">
        <v>42</v>
      </c>
      <c r="O1960">
        <v>18</v>
      </c>
      <c r="P1960" t="s">
        <v>84</v>
      </c>
    </row>
    <row r="1961" spans="1:16" x14ac:dyDescent="0.35">
      <c r="A1961" t="s">
        <v>180</v>
      </c>
      <c r="B1961" t="s">
        <v>57</v>
      </c>
      <c r="C1961" t="s">
        <v>61</v>
      </c>
      <c r="D1961" t="s">
        <v>91</v>
      </c>
      <c r="E1961">
        <v>3698.66</v>
      </c>
      <c r="F1961">
        <v>1</v>
      </c>
      <c r="G1961">
        <v>3698.66</v>
      </c>
      <c r="H1961" t="s">
        <v>62</v>
      </c>
      <c r="I1961" t="s">
        <v>66</v>
      </c>
      <c r="J1961" t="s">
        <v>67</v>
      </c>
      <c r="K1961" t="s">
        <v>68</v>
      </c>
      <c r="L1961">
        <v>2020</v>
      </c>
      <c r="M1961" t="s">
        <v>83</v>
      </c>
      <c r="N1961" t="s">
        <v>70</v>
      </c>
      <c r="O1961">
        <v>13</v>
      </c>
      <c r="P1961" t="s">
        <v>34</v>
      </c>
    </row>
    <row r="1962" spans="1:16" x14ac:dyDescent="0.35">
      <c r="A1962" t="s">
        <v>529</v>
      </c>
      <c r="B1962" t="s">
        <v>1151</v>
      </c>
      <c r="C1962" t="s">
        <v>51</v>
      </c>
      <c r="D1962" t="s">
        <v>29</v>
      </c>
      <c r="E1962">
        <v>718.26</v>
      </c>
      <c r="F1962">
        <v>1</v>
      </c>
      <c r="G1962">
        <v>718.26</v>
      </c>
      <c r="H1962" t="s">
        <v>46</v>
      </c>
      <c r="I1962" t="s">
        <v>39</v>
      </c>
      <c r="J1962" t="s">
        <v>92</v>
      </c>
      <c r="K1962" t="s">
        <v>68</v>
      </c>
      <c r="L1962">
        <v>2020</v>
      </c>
      <c r="M1962" t="s">
        <v>69</v>
      </c>
      <c r="N1962" t="s">
        <v>42</v>
      </c>
      <c r="O1962">
        <v>15</v>
      </c>
      <c r="P1962" t="s">
        <v>58</v>
      </c>
    </row>
    <row r="1963" spans="1:16" x14ac:dyDescent="0.35">
      <c r="A1963" t="s">
        <v>375</v>
      </c>
      <c r="B1963" t="s">
        <v>558</v>
      </c>
      <c r="C1963" t="s">
        <v>18</v>
      </c>
      <c r="D1963" t="s">
        <v>75</v>
      </c>
      <c r="E1963">
        <v>1698.16</v>
      </c>
      <c r="F1963">
        <v>3</v>
      </c>
      <c r="G1963">
        <v>5094.4799999999996</v>
      </c>
      <c r="H1963" t="s">
        <v>122</v>
      </c>
      <c r="I1963" t="s">
        <v>21</v>
      </c>
      <c r="J1963" t="s">
        <v>22</v>
      </c>
      <c r="K1963" t="s">
        <v>23</v>
      </c>
      <c r="L1963">
        <v>2020</v>
      </c>
      <c r="M1963" t="s">
        <v>41</v>
      </c>
      <c r="N1963" t="s">
        <v>42</v>
      </c>
      <c r="O1963">
        <v>12</v>
      </c>
      <c r="P1963" t="s">
        <v>26</v>
      </c>
    </row>
    <row r="1964" spans="1:16" x14ac:dyDescent="0.35">
      <c r="A1964" t="s">
        <v>244</v>
      </c>
      <c r="B1964" t="s">
        <v>367</v>
      </c>
      <c r="C1964" t="s">
        <v>18</v>
      </c>
      <c r="D1964" t="s">
        <v>19</v>
      </c>
      <c r="E1964">
        <v>4006.75</v>
      </c>
      <c r="F1964">
        <v>2</v>
      </c>
      <c r="G1964">
        <v>8013.5</v>
      </c>
      <c r="H1964" t="s">
        <v>38</v>
      </c>
      <c r="I1964" t="s">
        <v>66</v>
      </c>
      <c r="J1964" t="s">
        <v>79</v>
      </c>
      <c r="K1964" t="s">
        <v>68</v>
      </c>
      <c r="L1964">
        <v>2020</v>
      </c>
      <c r="M1964" t="s">
        <v>149</v>
      </c>
      <c r="N1964" t="s">
        <v>70</v>
      </c>
      <c r="O1964">
        <v>19</v>
      </c>
      <c r="P1964" t="s">
        <v>76</v>
      </c>
    </row>
    <row r="1965" spans="1:16" x14ac:dyDescent="0.35">
      <c r="A1965" t="s">
        <v>860</v>
      </c>
      <c r="B1965" t="s">
        <v>877</v>
      </c>
      <c r="C1965" t="s">
        <v>61</v>
      </c>
      <c r="D1965" t="s">
        <v>82</v>
      </c>
      <c r="E1965">
        <v>695.6</v>
      </c>
      <c r="F1965">
        <v>1</v>
      </c>
      <c r="G1965">
        <v>695.6</v>
      </c>
      <c r="H1965" t="s">
        <v>62</v>
      </c>
      <c r="I1965" t="s">
        <v>39</v>
      </c>
      <c r="J1965" t="s">
        <v>40</v>
      </c>
      <c r="K1965" t="s">
        <v>23</v>
      </c>
      <c r="L1965">
        <v>2020</v>
      </c>
      <c r="M1965" t="s">
        <v>47</v>
      </c>
      <c r="N1965" t="s">
        <v>42</v>
      </c>
      <c r="O1965">
        <v>20</v>
      </c>
      <c r="P1965" t="s">
        <v>34</v>
      </c>
    </row>
    <row r="1966" spans="1:16" x14ac:dyDescent="0.35">
      <c r="A1966" t="s">
        <v>522</v>
      </c>
      <c r="B1966" t="s">
        <v>539</v>
      </c>
      <c r="C1966" t="s">
        <v>51</v>
      </c>
      <c r="D1966" t="s">
        <v>37</v>
      </c>
      <c r="E1966">
        <v>164.82</v>
      </c>
      <c r="F1966">
        <v>1</v>
      </c>
      <c r="G1966">
        <v>164.82</v>
      </c>
      <c r="H1966" t="s">
        <v>62</v>
      </c>
      <c r="I1966" t="s">
        <v>30</v>
      </c>
      <c r="J1966" t="s">
        <v>31</v>
      </c>
      <c r="K1966" t="s">
        <v>23</v>
      </c>
      <c r="L1966">
        <v>2020</v>
      </c>
      <c r="M1966" t="s">
        <v>32</v>
      </c>
      <c r="N1966" t="s">
        <v>42</v>
      </c>
      <c r="O1966">
        <v>14</v>
      </c>
      <c r="P1966" t="s">
        <v>76</v>
      </c>
    </row>
    <row r="1967" spans="1:16" x14ac:dyDescent="0.35">
      <c r="A1967" t="s">
        <v>1072</v>
      </c>
      <c r="B1967" t="s">
        <v>805</v>
      </c>
      <c r="C1967" t="s">
        <v>61</v>
      </c>
      <c r="D1967" t="s">
        <v>55</v>
      </c>
      <c r="E1967">
        <v>2594.54</v>
      </c>
      <c r="F1967">
        <v>3</v>
      </c>
      <c r="G1967">
        <v>7783.62</v>
      </c>
      <c r="H1967" t="s">
        <v>87</v>
      </c>
      <c r="I1967" t="s">
        <v>66</v>
      </c>
      <c r="J1967" t="s">
        <v>67</v>
      </c>
      <c r="K1967" t="s">
        <v>68</v>
      </c>
      <c r="L1967">
        <v>2020</v>
      </c>
      <c r="M1967" t="s">
        <v>52</v>
      </c>
      <c r="N1967" t="s">
        <v>33</v>
      </c>
      <c r="O1967">
        <v>16</v>
      </c>
      <c r="P1967" t="s">
        <v>26</v>
      </c>
    </row>
    <row r="1968" spans="1:16" x14ac:dyDescent="0.35">
      <c r="A1968" t="s">
        <v>846</v>
      </c>
      <c r="B1968" t="s">
        <v>255</v>
      </c>
      <c r="C1968" t="s">
        <v>51</v>
      </c>
      <c r="D1968" t="s">
        <v>29</v>
      </c>
      <c r="E1968">
        <v>1217</v>
      </c>
      <c r="F1968">
        <v>3</v>
      </c>
      <c r="G1968">
        <v>3651</v>
      </c>
      <c r="H1968" t="s">
        <v>87</v>
      </c>
      <c r="I1968" t="s">
        <v>66</v>
      </c>
      <c r="J1968" t="s">
        <v>79</v>
      </c>
      <c r="K1968" t="s">
        <v>68</v>
      </c>
      <c r="L1968">
        <v>2020</v>
      </c>
      <c r="M1968" t="s">
        <v>47</v>
      </c>
      <c r="N1968" t="s">
        <v>42</v>
      </c>
      <c r="O1968">
        <v>18</v>
      </c>
      <c r="P1968" t="s">
        <v>43</v>
      </c>
    </row>
    <row r="1969" spans="1:16" x14ac:dyDescent="0.35">
      <c r="A1969" t="s">
        <v>361</v>
      </c>
      <c r="B1969" t="s">
        <v>1071</v>
      </c>
      <c r="C1969" t="s">
        <v>18</v>
      </c>
      <c r="D1969" t="s">
        <v>91</v>
      </c>
      <c r="E1969">
        <v>2831.11</v>
      </c>
      <c r="F1969">
        <v>1</v>
      </c>
      <c r="G1969">
        <v>2831.11</v>
      </c>
      <c r="H1969" t="s">
        <v>95</v>
      </c>
      <c r="I1969" t="s">
        <v>39</v>
      </c>
      <c r="J1969" t="s">
        <v>40</v>
      </c>
      <c r="K1969" t="s">
        <v>23</v>
      </c>
      <c r="L1969">
        <v>2020</v>
      </c>
      <c r="M1969" t="s">
        <v>41</v>
      </c>
      <c r="N1969" t="s">
        <v>25</v>
      </c>
      <c r="O1969">
        <v>10</v>
      </c>
      <c r="P1969" t="s">
        <v>58</v>
      </c>
    </row>
    <row r="1970" spans="1:16" x14ac:dyDescent="0.35">
      <c r="A1970" t="s">
        <v>837</v>
      </c>
      <c r="B1970" t="s">
        <v>170</v>
      </c>
      <c r="C1970" t="s">
        <v>51</v>
      </c>
      <c r="D1970" t="s">
        <v>37</v>
      </c>
      <c r="E1970">
        <v>2069.0100000000002</v>
      </c>
      <c r="F1970">
        <v>2</v>
      </c>
      <c r="G1970">
        <v>4138.0200000000004</v>
      </c>
      <c r="H1970" t="s">
        <v>87</v>
      </c>
      <c r="I1970" t="s">
        <v>66</v>
      </c>
      <c r="J1970" t="s">
        <v>79</v>
      </c>
      <c r="K1970" t="s">
        <v>68</v>
      </c>
      <c r="L1970">
        <v>2020</v>
      </c>
      <c r="M1970" t="s">
        <v>88</v>
      </c>
      <c r="N1970" t="s">
        <v>25</v>
      </c>
      <c r="O1970">
        <v>17</v>
      </c>
      <c r="P1970" t="s">
        <v>26</v>
      </c>
    </row>
    <row r="1971" spans="1:16" x14ac:dyDescent="0.35">
      <c r="A1971" t="s">
        <v>746</v>
      </c>
      <c r="B1971" t="s">
        <v>749</v>
      </c>
      <c r="C1971" t="s">
        <v>18</v>
      </c>
      <c r="D1971" t="s">
        <v>29</v>
      </c>
      <c r="E1971">
        <v>2173.21</v>
      </c>
      <c r="F1971">
        <v>2</v>
      </c>
      <c r="G1971">
        <v>4346.42</v>
      </c>
      <c r="H1971" t="s">
        <v>95</v>
      </c>
      <c r="I1971" t="s">
        <v>66</v>
      </c>
      <c r="J1971" t="s">
        <v>79</v>
      </c>
      <c r="K1971" t="s">
        <v>68</v>
      </c>
      <c r="L1971">
        <v>2020</v>
      </c>
      <c r="M1971" t="s">
        <v>47</v>
      </c>
      <c r="N1971" t="s">
        <v>25</v>
      </c>
      <c r="O1971">
        <v>21</v>
      </c>
      <c r="P1971" t="s">
        <v>48</v>
      </c>
    </row>
    <row r="1972" spans="1:16" x14ac:dyDescent="0.35">
      <c r="A1972" t="s">
        <v>444</v>
      </c>
      <c r="B1972" t="s">
        <v>134</v>
      </c>
      <c r="C1972" t="s">
        <v>61</v>
      </c>
      <c r="D1972" t="s">
        <v>91</v>
      </c>
      <c r="E1972">
        <v>1073.8599999999999</v>
      </c>
      <c r="F1972">
        <v>1</v>
      </c>
      <c r="G1972">
        <v>1073.8599999999999</v>
      </c>
      <c r="H1972" t="s">
        <v>46</v>
      </c>
      <c r="I1972" t="s">
        <v>39</v>
      </c>
      <c r="J1972" t="s">
        <v>92</v>
      </c>
      <c r="K1972" t="s">
        <v>68</v>
      </c>
      <c r="L1972">
        <v>2020</v>
      </c>
      <c r="M1972" t="s">
        <v>149</v>
      </c>
      <c r="N1972" t="s">
        <v>42</v>
      </c>
      <c r="O1972">
        <v>14</v>
      </c>
      <c r="P1972" t="s">
        <v>84</v>
      </c>
    </row>
    <row r="1973" spans="1:16" x14ac:dyDescent="0.35">
      <c r="A1973" t="s">
        <v>418</v>
      </c>
      <c r="B1973" t="s">
        <v>266</v>
      </c>
      <c r="C1973" t="s">
        <v>51</v>
      </c>
      <c r="D1973" t="s">
        <v>82</v>
      </c>
      <c r="E1973">
        <v>2402.16</v>
      </c>
      <c r="F1973">
        <v>3</v>
      </c>
      <c r="G1973">
        <v>7206.48</v>
      </c>
      <c r="H1973" t="s">
        <v>122</v>
      </c>
      <c r="I1973" t="s">
        <v>39</v>
      </c>
      <c r="J1973" t="s">
        <v>40</v>
      </c>
      <c r="K1973" t="s">
        <v>23</v>
      </c>
      <c r="L1973">
        <v>2020</v>
      </c>
      <c r="M1973" t="s">
        <v>41</v>
      </c>
      <c r="N1973" t="s">
        <v>70</v>
      </c>
      <c r="O1973">
        <v>18</v>
      </c>
      <c r="P1973" t="s">
        <v>26</v>
      </c>
    </row>
    <row r="1974" spans="1:16" x14ac:dyDescent="0.35">
      <c r="A1974" t="s">
        <v>608</v>
      </c>
      <c r="B1974" t="s">
        <v>928</v>
      </c>
      <c r="C1974" t="s">
        <v>61</v>
      </c>
      <c r="D1974" t="s">
        <v>82</v>
      </c>
      <c r="E1974">
        <v>58.47</v>
      </c>
      <c r="F1974">
        <v>2</v>
      </c>
      <c r="G1974">
        <v>116.94</v>
      </c>
      <c r="H1974" t="s">
        <v>20</v>
      </c>
      <c r="I1974" t="s">
        <v>39</v>
      </c>
      <c r="J1974" t="s">
        <v>92</v>
      </c>
      <c r="K1974" t="s">
        <v>68</v>
      </c>
      <c r="L1974">
        <v>2020</v>
      </c>
      <c r="M1974" t="s">
        <v>83</v>
      </c>
      <c r="N1974" t="s">
        <v>42</v>
      </c>
      <c r="O1974">
        <v>15</v>
      </c>
      <c r="P1974" t="s">
        <v>48</v>
      </c>
    </row>
    <row r="1975" spans="1:16" x14ac:dyDescent="0.35">
      <c r="A1975" t="s">
        <v>1097</v>
      </c>
      <c r="B1975" t="s">
        <v>1008</v>
      </c>
      <c r="C1975" t="s">
        <v>18</v>
      </c>
      <c r="D1975" t="s">
        <v>75</v>
      </c>
      <c r="E1975">
        <v>1141.1600000000001</v>
      </c>
      <c r="F1975">
        <v>3</v>
      </c>
      <c r="G1975">
        <v>3423.48</v>
      </c>
      <c r="H1975" t="s">
        <v>62</v>
      </c>
      <c r="I1975" t="s">
        <v>39</v>
      </c>
      <c r="J1975" t="s">
        <v>92</v>
      </c>
      <c r="K1975" t="s">
        <v>68</v>
      </c>
      <c r="L1975">
        <v>2020</v>
      </c>
      <c r="M1975" t="s">
        <v>52</v>
      </c>
      <c r="N1975" t="s">
        <v>42</v>
      </c>
      <c r="O1975">
        <v>10</v>
      </c>
      <c r="P1975" t="s">
        <v>48</v>
      </c>
    </row>
    <row r="1976" spans="1:16" x14ac:dyDescent="0.35">
      <c r="A1976" t="s">
        <v>325</v>
      </c>
      <c r="B1976" t="s">
        <v>94</v>
      </c>
      <c r="C1976" t="s">
        <v>51</v>
      </c>
      <c r="D1976" t="s">
        <v>82</v>
      </c>
      <c r="E1976">
        <v>3482.1</v>
      </c>
      <c r="F1976">
        <v>3</v>
      </c>
      <c r="G1976">
        <v>10446.299999999999</v>
      </c>
      <c r="H1976" t="s">
        <v>20</v>
      </c>
      <c r="I1976" t="s">
        <v>30</v>
      </c>
      <c r="J1976" t="s">
        <v>31</v>
      </c>
      <c r="K1976" t="s">
        <v>23</v>
      </c>
      <c r="L1976">
        <v>2020</v>
      </c>
      <c r="M1976" t="s">
        <v>135</v>
      </c>
      <c r="N1976" t="s">
        <v>33</v>
      </c>
      <c r="O1976">
        <v>19</v>
      </c>
      <c r="P1976" t="s">
        <v>34</v>
      </c>
    </row>
    <row r="1977" spans="1:16" x14ac:dyDescent="0.35">
      <c r="A1977" t="s">
        <v>306</v>
      </c>
      <c r="B1977" t="s">
        <v>401</v>
      </c>
      <c r="C1977" t="s">
        <v>18</v>
      </c>
      <c r="D1977" t="s">
        <v>55</v>
      </c>
      <c r="E1977">
        <v>809.78</v>
      </c>
      <c r="F1977">
        <v>2</v>
      </c>
      <c r="G1977">
        <v>1619.56</v>
      </c>
      <c r="H1977" t="s">
        <v>38</v>
      </c>
      <c r="I1977" t="s">
        <v>39</v>
      </c>
      <c r="J1977" t="s">
        <v>92</v>
      </c>
      <c r="K1977" t="s">
        <v>68</v>
      </c>
      <c r="L1977">
        <v>2020</v>
      </c>
      <c r="M1977" t="s">
        <v>47</v>
      </c>
      <c r="N1977" t="s">
        <v>42</v>
      </c>
      <c r="O1977">
        <v>10</v>
      </c>
      <c r="P1977" t="s">
        <v>84</v>
      </c>
    </row>
    <row r="1978" spans="1:16" x14ac:dyDescent="0.35">
      <c r="A1978" t="s">
        <v>292</v>
      </c>
      <c r="B1978" t="s">
        <v>673</v>
      </c>
      <c r="C1978" t="s">
        <v>18</v>
      </c>
      <c r="D1978" t="s">
        <v>91</v>
      </c>
      <c r="E1978">
        <v>1519.7</v>
      </c>
      <c r="F1978">
        <v>3</v>
      </c>
      <c r="G1978">
        <v>4559.1000000000004</v>
      </c>
      <c r="H1978" t="s">
        <v>122</v>
      </c>
      <c r="I1978" t="s">
        <v>39</v>
      </c>
      <c r="J1978" t="s">
        <v>92</v>
      </c>
      <c r="K1978" t="s">
        <v>68</v>
      </c>
      <c r="L1978">
        <v>2020</v>
      </c>
      <c r="M1978" t="s">
        <v>63</v>
      </c>
      <c r="N1978" t="s">
        <v>70</v>
      </c>
      <c r="O1978">
        <v>19</v>
      </c>
      <c r="P1978" t="s">
        <v>58</v>
      </c>
    </row>
    <row r="1979" spans="1:16" x14ac:dyDescent="0.35">
      <c r="A1979" t="s">
        <v>959</v>
      </c>
      <c r="B1979" t="s">
        <v>988</v>
      </c>
      <c r="C1979" t="s">
        <v>51</v>
      </c>
      <c r="D1979" t="s">
        <v>37</v>
      </c>
      <c r="E1979">
        <v>4597.18</v>
      </c>
      <c r="F1979">
        <v>2</v>
      </c>
      <c r="G1979">
        <v>9194.36</v>
      </c>
      <c r="H1979" t="s">
        <v>87</v>
      </c>
      <c r="I1979" t="s">
        <v>21</v>
      </c>
      <c r="J1979" t="s">
        <v>22</v>
      </c>
      <c r="K1979" t="s">
        <v>23</v>
      </c>
      <c r="L1979">
        <v>2020</v>
      </c>
      <c r="M1979" t="s">
        <v>32</v>
      </c>
      <c r="N1979" t="s">
        <v>42</v>
      </c>
      <c r="O1979">
        <v>13</v>
      </c>
      <c r="P1979" t="s">
        <v>76</v>
      </c>
    </row>
    <row r="1980" spans="1:16" x14ac:dyDescent="0.35">
      <c r="A1980" t="s">
        <v>131</v>
      </c>
      <c r="B1980" t="s">
        <v>870</v>
      </c>
      <c r="C1980" t="s">
        <v>51</v>
      </c>
      <c r="D1980" t="s">
        <v>91</v>
      </c>
      <c r="E1980">
        <v>254.4</v>
      </c>
      <c r="F1980">
        <v>2</v>
      </c>
      <c r="G1980">
        <v>508.8</v>
      </c>
      <c r="H1980" t="s">
        <v>87</v>
      </c>
      <c r="I1980" t="s">
        <v>66</v>
      </c>
      <c r="J1980" t="s">
        <v>79</v>
      </c>
      <c r="K1980" t="s">
        <v>68</v>
      </c>
      <c r="L1980">
        <v>2020</v>
      </c>
      <c r="M1980" t="s">
        <v>47</v>
      </c>
      <c r="N1980" t="s">
        <v>42</v>
      </c>
      <c r="O1980">
        <v>12</v>
      </c>
      <c r="P1980" t="s">
        <v>58</v>
      </c>
    </row>
    <row r="1981" spans="1:16" x14ac:dyDescent="0.35">
      <c r="A1981" t="s">
        <v>230</v>
      </c>
      <c r="B1981" t="s">
        <v>1007</v>
      </c>
      <c r="C1981" t="s">
        <v>51</v>
      </c>
      <c r="D1981" t="s">
        <v>19</v>
      </c>
      <c r="E1981">
        <v>919.88</v>
      </c>
      <c r="F1981">
        <v>1</v>
      </c>
      <c r="G1981">
        <v>919.88</v>
      </c>
      <c r="H1981" t="s">
        <v>87</v>
      </c>
      <c r="I1981" t="s">
        <v>30</v>
      </c>
      <c r="J1981" t="s">
        <v>31</v>
      </c>
      <c r="K1981" t="s">
        <v>23</v>
      </c>
      <c r="L1981">
        <v>2020</v>
      </c>
      <c r="M1981" t="s">
        <v>63</v>
      </c>
      <c r="N1981" t="s">
        <v>42</v>
      </c>
      <c r="O1981">
        <v>19</v>
      </c>
      <c r="P1981" t="s">
        <v>34</v>
      </c>
    </row>
    <row r="1982" spans="1:16" x14ac:dyDescent="0.35">
      <c r="A1982" t="s">
        <v>230</v>
      </c>
      <c r="B1982" t="s">
        <v>823</v>
      </c>
      <c r="C1982" t="s">
        <v>18</v>
      </c>
      <c r="D1982" t="s">
        <v>29</v>
      </c>
      <c r="E1982">
        <v>2787.67</v>
      </c>
      <c r="F1982">
        <v>1</v>
      </c>
      <c r="G1982">
        <v>2787.67</v>
      </c>
      <c r="H1982" t="s">
        <v>122</v>
      </c>
      <c r="I1982" t="s">
        <v>39</v>
      </c>
      <c r="J1982" t="s">
        <v>92</v>
      </c>
      <c r="K1982" t="s">
        <v>68</v>
      </c>
      <c r="L1982">
        <v>2020</v>
      </c>
      <c r="M1982" t="s">
        <v>63</v>
      </c>
      <c r="N1982" t="s">
        <v>33</v>
      </c>
      <c r="O1982">
        <v>16</v>
      </c>
      <c r="P1982" t="s">
        <v>34</v>
      </c>
    </row>
    <row r="1983" spans="1:16" x14ac:dyDescent="0.35">
      <c r="A1983" t="s">
        <v>1053</v>
      </c>
      <c r="B1983" t="s">
        <v>1136</v>
      </c>
      <c r="C1983" t="s">
        <v>18</v>
      </c>
      <c r="D1983" t="s">
        <v>82</v>
      </c>
      <c r="E1983">
        <v>2671.51</v>
      </c>
      <c r="F1983">
        <v>3</v>
      </c>
      <c r="G1983">
        <v>8014.53</v>
      </c>
      <c r="H1983" t="s">
        <v>87</v>
      </c>
      <c r="I1983" t="s">
        <v>21</v>
      </c>
      <c r="J1983" t="s">
        <v>22</v>
      </c>
      <c r="K1983" t="s">
        <v>23</v>
      </c>
      <c r="L1983">
        <v>2020</v>
      </c>
      <c r="M1983" t="s">
        <v>63</v>
      </c>
      <c r="N1983" t="s">
        <v>33</v>
      </c>
      <c r="O1983">
        <v>14</v>
      </c>
      <c r="P1983" t="s">
        <v>43</v>
      </c>
    </row>
    <row r="1984" spans="1:16" x14ac:dyDescent="0.35">
      <c r="A1984" t="s">
        <v>280</v>
      </c>
      <c r="B1984" t="s">
        <v>1071</v>
      </c>
      <c r="C1984" t="s">
        <v>61</v>
      </c>
      <c r="D1984" t="s">
        <v>75</v>
      </c>
      <c r="E1984">
        <v>1907.3</v>
      </c>
      <c r="F1984">
        <v>3</v>
      </c>
      <c r="G1984">
        <v>5721.9</v>
      </c>
      <c r="H1984" t="s">
        <v>38</v>
      </c>
      <c r="I1984" t="s">
        <v>39</v>
      </c>
      <c r="J1984" t="s">
        <v>40</v>
      </c>
      <c r="K1984" t="s">
        <v>23</v>
      </c>
      <c r="L1984">
        <v>2020</v>
      </c>
      <c r="M1984" t="s">
        <v>24</v>
      </c>
      <c r="N1984" t="s">
        <v>42</v>
      </c>
      <c r="O1984">
        <v>10</v>
      </c>
      <c r="P1984" t="s">
        <v>43</v>
      </c>
    </row>
    <row r="1985" spans="1:16" x14ac:dyDescent="0.35">
      <c r="A1985" t="s">
        <v>267</v>
      </c>
      <c r="B1985" t="s">
        <v>1152</v>
      </c>
      <c r="C1985" t="s">
        <v>51</v>
      </c>
      <c r="D1985" t="s">
        <v>82</v>
      </c>
      <c r="E1985">
        <v>4467.4399999999996</v>
      </c>
      <c r="F1985">
        <v>3</v>
      </c>
      <c r="G1985">
        <v>13402.32</v>
      </c>
      <c r="H1985" t="s">
        <v>62</v>
      </c>
      <c r="I1985" t="s">
        <v>66</v>
      </c>
      <c r="J1985" t="s">
        <v>79</v>
      </c>
      <c r="K1985" t="s">
        <v>68</v>
      </c>
      <c r="L1985">
        <v>2020</v>
      </c>
      <c r="M1985" t="s">
        <v>135</v>
      </c>
      <c r="N1985" t="s">
        <v>42</v>
      </c>
      <c r="O1985">
        <v>9</v>
      </c>
      <c r="P1985" t="s">
        <v>43</v>
      </c>
    </row>
    <row r="1986" spans="1:16" x14ac:dyDescent="0.35">
      <c r="A1986" t="s">
        <v>120</v>
      </c>
      <c r="B1986" t="s">
        <v>615</v>
      </c>
      <c r="C1986" t="s">
        <v>51</v>
      </c>
      <c r="D1986" t="s">
        <v>82</v>
      </c>
      <c r="E1986">
        <v>2725.17</v>
      </c>
      <c r="F1986">
        <v>2</v>
      </c>
      <c r="G1986">
        <v>5450.34</v>
      </c>
      <c r="H1986" t="s">
        <v>87</v>
      </c>
      <c r="I1986" t="s">
        <v>21</v>
      </c>
      <c r="J1986" t="s">
        <v>22</v>
      </c>
      <c r="K1986" t="s">
        <v>23</v>
      </c>
      <c r="L1986">
        <v>2020</v>
      </c>
      <c r="M1986" t="s">
        <v>69</v>
      </c>
      <c r="N1986" t="s">
        <v>33</v>
      </c>
      <c r="O1986">
        <v>19</v>
      </c>
      <c r="P1986" t="s">
        <v>34</v>
      </c>
    </row>
    <row r="1987" spans="1:16" x14ac:dyDescent="0.35">
      <c r="A1987" t="s">
        <v>319</v>
      </c>
      <c r="B1987" t="s">
        <v>849</v>
      </c>
      <c r="C1987" t="s">
        <v>61</v>
      </c>
      <c r="D1987" t="s">
        <v>82</v>
      </c>
      <c r="E1987">
        <v>2397.2199999999998</v>
      </c>
      <c r="F1987">
        <v>2</v>
      </c>
      <c r="G1987">
        <v>4794.4399999999996</v>
      </c>
      <c r="H1987" t="s">
        <v>46</v>
      </c>
      <c r="I1987" t="s">
        <v>21</v>
      </c>
      <c r="J1987" t="s">
        <v>22</v>
      </c>
      <c r="K1987" t="s">
        <v>23</v>
      </c>
      <c r="L1987">
        <v>2020</v>
      </c>
      <c r="M1987" t="s">
        <v>69</v>
      </c>
      <c r="N1987" t="s">
        <v>42</v>
      </c>
      <c r="O1987">
        <v>19</v>
      </c>
      <c r="P1987" t="s">
        <v>76</v>
      </c>
    </row>
    <row r="1988" spans="1:16" x14ac:dyDescent="0.35">
      <c r="A1988" t="s">
        <v>966</v>
      </c>
      <c r="B1988" t="s">
        <v>249</v>
      </c>
      <c r="C1988" t="s">
        <v>61</v>
      </c>
      <c r="D1988" t="s">
        <v>91</v>
      </c>
      <c r="E1988">
        <v>4755.8100000000004</v>
      </c>
      <c r="F1988">
        <v>3</v>
      </c>
      <c r="G1988">
        <v>14267.43</v>
      </c>
      <c r="H1988" t="s">
        <v>122</v>
      </c>
      <c r="I1988" t="s">
        <v>21</v>
      </c>
      <c r="J1988" t="s">
        <v>22</v>
      </c>
      <c r="K1988" t="s">
        <v>23</v>
      </c>
      <c r="L1988">
        <v>2020</v>
      </c>
      <c r="M1988" t="s">
        <v>41</v>
      </c>
      <c r="N1988" t="s">
        <v>42</v>
      </c>
      <c r="O1988">
        <v>16</v>
      </c>
      <c r="P1988" t="s">
        <v>43</v>
      </c>
    </row>
    <row r="1989" spans="1:16" x14ac:dyDescent="0.35">
      <c r="A1989" t="s">
        <v>794</v>
      </c>
      <c r="B1989" t="s">
        <v>257</v>
      </c>
      <c r="C1989" t="s">
        <v>51</v>
      </c>
      <c r="D1989" t="s">
        <v>37</v>
      </c>
      <c r="E1989">
        <v>2075.35</v>
      </c>
      <c r="F1989">
        <v>2</v>
      </c>
      <c r="G1989">
        <v>4150.7</v>
      </c>
      <c r="H1989" t="s">
        <v>95</v>
      </c>
      <c r="I1989" t="s">
        <v>66</v>
      </c>
      <c r="J1989" t="s">
        <v>67</v>
      </c>
      <c r="K1989" t="s">
        <v>68</v>
      </c>
      <c r="L1989">
        <v>2020</v>
      </c>
      <c r="M1989" t="s">
        <v>135</v>
      </c>
      <c r="N1989" t="s">
        <v>42</v>
      </c>
      <c r="O1989">
        <v>19</v>
      </c>
      <c r="P1989" t="s">
        <v>84</v>
      </c>
    </row>
    <row r="1990" spans="1:16" x14ac:dyDescent="0.35">
      <c r="A1990" t="s">
        <v>214</v>
      </c>
      <c r="B1990" t="s">
        <v>737</v>
      </c>
      <c r="C1990" t="s">
        <v>51</v>
      </c>
      <c r="D1990" t="s">
        <v>91</v>
      </c>
      <c r="E1990">
        <v>1261.1099999999999</v>
      </c>
      <c r="F1990">
        <v>3</v>
      </c>
      <c r="G1990">
        <v>3783.33</v>
      </c>
      <c r="H1990" t="s">
        <v>38</v>
      </c>
      <c r="I1990" t="s">
        <v>21</v>
      </c>
      <c r="J1990" t="s">
        <v>22</v>
      </c>
      <c r="K1990" t="s">
        <v>23</v>
      </c>
      <c r="L1990">
        <v>2020</v>
      </c>
      <c r="M1990" t="s">
        <v>135</v>
      </c>
      <c r="N1990" t="s">
        <v>42</v>
      </c>
      <c r="O1990">
        <v>17</v>
      </c>
      <c r="P1990" t="s">
        <v>84</v>
      </c>
    </row>
    <row r="1991" spans="1:16" x14ac:dyDescent="0.35">
      <c r="A1991" t="s">
        <v>626</v>
      </c>
      <c r="B1991" t="s">
        <v>1153</v>
      </c>
      <c r="C1991" t="s">
        <v>51</v>
      </c>
      <c r="D1991" t="s">
        <v>29</v>
      </c>
      <c r="E1991">
        <v>3979.82</v>
      </c>
      <c r="F1991">
        <v>1</v>
      </c>
      <c r="G1991">
        <v>3979.82</v>
      </c>
      <c r="H1991" t="s">
        <v>87</v>
      </c>
      <c r="I1991" t="s">
        <v>66</v>
      </c>
      <c r="J1991" t="s">
        <v>67</v>
      </c>
      <c r="K1991" t="s">
        <v>68</v>
      </c>
      <c r="L1991">
        <v>2020</v>
      </c>
      <c r="M1991" t="s">
        <v>83</v>
      </c>
      <c r="N1991" t="s">
        <v>42</v>
      </c>
      <c r="O1991">
        <v>18</v>
      </c>
      <c r="P1991" t="s">
        <v>76</v>
      </c>
    </row>
    <row r="1992" spans="1:16" x14ac:dyDescent="0.35">
      <c r="A1992" t="s">
        <v>538</v>
      </c>
      <c r="B1992" t="s">
        <v>716</v>
      </c>
      <c r="C1992" t="s">
        <v>51</v>
      </c>
      <c r="D1992" t="s">
        <v>19</v>
      </c>
      <c r="E1992">
        <v>2191.31</v>
      </c>
      <c r="F1992">
        <v>1</v>
      </c>
      <c r="G1992">
        <v>2191.31</v>
      </c>
      <c r="H1992" t="s">
        <v>46</v>
      </c>
      <c r="I1992" t="s">
        <v>66</v>
      </c>
      <c r="J1992" t="s">
        <v>67</v>
      </c>
      <c r="K1992" t="s">
        <v>68</v>
      </c>
      <c r="L1992">
        <v>2020</v>
      </c>
      <c r="M1992" t="s">
        <v>83</v>
      </c>
      <c r="N1992" t="s">
        <v>25</v>
      </c>
      <c r="O1992">
        <v>12</v>
      </c>
      <c r="P1992" t="s">
        <v>58</v>
      </c>
    </row>
    <row r="1993" spans="1:16" x14ac:dyDescent="0.35">
      <c r="A1993" t="s">
        <v>505</v>
      </c>
      <c r="B1993" t="s">
        <v>808</v>
      </c>
      <c r="C1993" t="s">
        <v>18</v>
      </c>
      <c r="D1993" t="s">
        <v>82</v>
      </c>
      <c r="E1993">
        <v>3695.17</v>
      </c>
      <c r="F1993">
        <v>3</v>
      </c>
      <c r="G1993">
        <v>11085.51</v>
      </c>
      <c r="H1993" t="s">
        <v>95</v>
      </c>
      <c r="I1993" t="s">
        <v>66</v>
      </c>
      <c r="J1993" t="s">
        <v>67</v>
      </c>
      <c r="K1993" t="s">
        <v>68</v>
      </c>
      <c r="L1993">
        <v>2020</v>
      </c>
      <c r="M1993" t="s">
        <v>88</v>
      </c>
      <c r="N1993" t="s">
        <v>33</v>
      </c>
      <c r="O1993">
        <v>20</v>
      </c>
      <c r="P1993" t="s">
        <v>58</v>
      </c>
    </row>
    <row r="1994" spans="1:16" x14ac:dyDescent="0.35">
      <c r="A1994" t="s">
        <v>343</v>
      </c>
      <c r="B1994" t="s">
        <v>419</v>
      </c>
      <c r="C1994" t="s">
        <v>18</v>
      </c>
      <c r="D1994" t="s">
        <v>75</v>
      </c>
      <c r="E1994">
        <v>1573.76</v>
      </c>
      <c r="F1994">
        <v>3</v>
      </c>
      <c r="G1994">
        <v>4721.28</v>
      </c>
      <c r="H1994" t="s">
        <v>46</v>
      </c>
      <c r="I1994" t="s">
        <v>66</v>
      </c>
      <c r="J1994" t="s">
        <v>67</v>
      </c>
      <c r="K1994" t="s">
        <v>68</v>
      </c>
      <c r="L1994">
        <v>2020</v>
      </c>
      <c r="M1994" t="s">
        <v>24</v>
      </c>
      <c r="N1994" t="s">
        <v>33</v>
      </c>
      <c r="O1994">
        <v>13</v>
      </c>
      <c r="P1994" t="s">
        <v>76</v>
      </c>
    </row>
    <row r="1995" spans="1:16" x14ac:dyDescent="0.35">
      <c r="A1995" t="s">
        <v>461</v>
      </c>
      <c r="B1995" t="s">
        <v>823</v>
      </c>
      <c r="C1995" t="s">
        <v>51</v>
      </c>
      <c r="D1995" t="s">
        <v>55</v>
      </c>
      <c r="E1995">
        <v>1612.73</v>
      </c>
      <c r="F1995">
        <v>3</v>
      </c>
      <c r="G1995">
        <v>4838.1899999999996</v>
      </c>
      <c r="H1995" t="s">
        <v>62</v>
      </c>
      <c r="I1995" t="s">
        <v>66</v>
      </c>
      <c r="J1995" t="s">
        <v>67</v>
      </c>
      <c r="K1995" t="s">
        <v>68</v>
      </c>
      <c r="L1995">
        <v>2020</v>
      </c>
      <c r="M1995" t="s">
        <v>100</v>
      </c>
      <c r="N1995" t="s">
        <v>42</v>
      </c>
      <c r="O1995">
        <v>16</v>
      </c>
      <c r="P1995" t="s">
        <v>26</v>
      </c>
    </row>
    <row r="1996" spans="1:16" x14ac:dyDescent="0.35">
      <c r="A1996" t="s">
        <v>309</v>
      </c>
      <c r="B1996" t="s">
        <v>1132</v>
      </c>
      <c r="C1996" t="s">
        <v>51</v>
      </c>
      <c r="D1996" t="s">
        <v>75</v>
      </c>
      <c r="E1996">
        <v>2699.17</v>
      </c>
      <c r="F1996">
        <v>2</v>
      </c>
      <c r="G1996">
        <v>5398.34</v>
      </c>
      <c r="H1996" t="s">
        <v>46</v>
      </c>
      <c r="I1996" t="s">
        <v>66</v>
      </c>
      <c r="J1996" t="s">
        <v>67</v>
      </c>
      <c r="K1996" t="s">
        <v>68</v>
      </c>
      <c r="L1996">
        <v>2020</v>
      </c>
      <c r="M1996" t="s">
        <v>88</v>
      </c>
      <c r="N1996" t="s">
        <v>33</v>
      </c>
      <c r="O1996">
        <v>11</v>
      </c>
      <c r="P1996" t="s">
        <v>34</v>
      </c>
    </row>
    <row r="1997" spans="1:16" x14ac:dyDescent="0.35">
      <c r="A1997" t="s">
        <v>863</v>
      </c>
      <c r="B1997" t="s">
        <v>1026</v>
      </c>
      <c r="C1997" t="s">
        <v>18</v>
      </c>
      <c r="D1997" t="s">
        <v>82</v>
      </c>
      <c r="E1997">
        <v>2193.8000000000002</v>
      </c>
      <c r="F1997">
        <v>3</v>
      </c>
      <c r="G1997">
        <v>6581.4</v>
      </c>
      <c r="H1997" t="s">
        <v>95</v>
      </c>
      <c r="I1997" t="s">
        <v>39</v>
      </c>
      <c r="J1997" t="s">
        <v>40</v>
      </c>
      <c r="K1997" t="s">
        <v>23</v>
      </c>
      <c r="L1997">
        <v>2020</v>
      </c>
      <c r="M1997" t="s">
        <v>63</v>
      </c>
      <c r="N1997" t="s">
        <v>42</v>
      </c>
      <c r="O1997">
        <v>21</v>
      </c>
      <c r="P1997" t="s">
        <v>34</v>
      </c>
    </row>
    <row r="1998" spans="1:16" x14ac:dyDescent="0.35">
      <c r="A1998" t="s">
        <v>796</v>
      </c>
      <c r="B1998" t="s">
        <v>316</v>
      </c>
      <c r="C1998" t="s">
        <v>51</v>
      </c>
      <c r="D1998" t="s">
        <v>19</v>
      </c>
      <c r="E1998">
        <v>1746.14</v>
      </c>
      <c r="F1998">
        <v>1</v>
      </c>
      <c r="G1998">
        <v>1746.14</v>
      </c>
      <c r="H1998" t="s">
        <v>95</v>
      </c>
      <c r="I1998" t="s">
        <v>66</v>
      </c>
      <c r="J1998" t="s">
        <v>67</v>
      </c>
      <c r="K1998" t="s">
        <v>68</v>
      </c>
      <c r="L1998">
        <v>2020</v>
      </c>
      <c r="M1998" t="s">
        <v>24</v>
      </c>
      <c r="N1998" t="s">
        <v>42</v>
      </c>
      <c r="O1998">
        <v>17</v>
      </c>
      <c r="P1998" t="s">
        <v>58</v>
      </c>
    </row>
    <row r="1999" spans="1:16" x14ac:dyDescent="0.35">
      <c r="A1999" t="s">
        <v>969</v>
      </c>
      <c r="B1999" t="s">
        <v>978</v>
      </c>
      <c r="C1999" t="s">
        <v>18</v>
      </c>
      <c r="D1999" t="s">
        <v>82</v>
      </c>
      <c r="E1999">
        <v>4184.67</v>
      </c>
      <c r="F1999">
        <v>3</v>
      </c>
      <c r="G1999">
        <v>12554.01</v>
      </c>
      <c r="H1999" t="s">
        <v>87</v>
      </c>
      <c r="I1999" t="s">
        <v>66</v>
      </c>
      <c r="J1999" t="s">
        <v>67</v>
      </c>
      <c r="K1999" t="s">
        <v>68</v>
      </c>
      <c r="L1999">
        <v>2020</v>
      </c>
      <c r="M1999" t="s">
        <v>100</v>
      </c>
      <c r="N1999" t="s">
        <v>33</v>
      </c>
      <c r="O1999">
        <v>17</v>
      </c>
      <c r="P1999" t="s">
        <v>48</v>
      </c>
    </row>
    <row r="2000" spans="1:16" x14ac:dyDescent="0.35">
      <c r="A2000" t="s">
        <v>577</v>
      </c>
      <c r="B2000" t="s">
        <v>1059</v>
      </c>
      <c r="C2000" t="s">
        <v>51</v>
      </c>
      <c r="D2000" t="s">
        <v>55</v>
      </c>
      <c r="E2000">
        <v>2826.58</v>
      </c>
      <c r="F2000">
        <v>3</v>
      </c>
      <c r="G2000">
        <v>8479.74</v>
      </c>
      <c r="H2000" t="s">
        <v>87</v>
      </c>
      <c r="I2000" t="s">
        <v>39</v>
      </c>
      <c r="J2000" t="s">
        <v>40</v>
      </c>
      <c r="K2000" t="s">
        <v>23</v>
      </c>
      <c r="L2000">
        <v>2020</v>
      </c>
      <c r="M2000" t="s">
        <v>63</v>
      </c>
      <c r="N2000" t="s">
        <v>42</v>
      </c>
      <c r="O2000">
        <v>18</v>
      </c>
      <c r="P2000" t="s">
        <v>43</v>
      </c>
    </row>
    <row r="2001" spans="1:16" x14ac:dyDescent="0.35">
      <c r="A2001" t="s">
        <v>762</v>
      </c>
      <c r="B2001" t="s">
        <v>72</v>
      </c>
      <c r="C2001" t="s">
        <v>18</v>
      </c>
      <c r="D2001" t="s">
        <v>55</v>
      </c>
      <c r="E2001">
        <v>4250.7700000000004</v>
      </c>
      <c r="F2001">
        <v>1</v>
      </c>
      <c r="G2001">
        <v>4250.7700000000004</v>
      </c>
      <c r="H2001" t="s">
        <v>46</v>
      </c>
      <c r="I2001" t="s">
        <v>21</v>
      </c>
      <c r="J2001" t="s">
        <v>22</v>
      </c>
      <c r="K2001" t="s">
        <v>23</v>
      </c>
      <c r="L2001">
        <v>2020</v>
      </c>
      <c r="M2001" t="s">
        <v>63</v>
      </c>
      <c r="N2001" t="s">
        <v>42</v>
      </c>
      <c r="O2001">
        <v>13</v>
      </c>
      <c r="P2001" t="s">
        <v>34</v>
      </c>
    </row>
    <row r="2002" spans="1:16" x14ac:dyDescent="0.35">
      <c r="A2002" t="s">
        <v>1154</v>
      </c>
      <c r="B2002" t="s">
        <v>243</v>
      </c>
      <c r="C2002" t="s">
        <v>51</v>
      </c>
      <c r="D2002" t="s">
        <v>55</v>
      </c>
      <c r="E2002">
        <v>3852.38</v>
      </c>
      <c r="F2002">
        <v>1</v>
      </c>
      <c r="G2002">
        <v>3852.38</v>
      </c>
      <c r="H2002" t="s">
        <v>122</v>
      </c>
      <c r="I2002" t="s">
        <v>39</v>
      </c>
      <c r="J2002" t="s">
        <v>40</v>
      </c>
      <c r="K2002" t="s">
        <v>23</v>
      </c>
      <c r="L2002">
        <v>2021</v>
      </c>
      <c r="M2002" t="s">
        <v>24</v>
      </c>
      <c r="N2002" t="s">
        <v>25</v>
      </c>
      <c r="O2002">
        <v>21</v>
      </c>
      <c r="P2002" t="s">
        <v>48</v>
      </c>
    </row>
    <row r="2003" spans="1:16" x14ac:dyDescent="0.35">
      <c r="A2003" t="s">
        <v>1155</v>
      </c>
      <c r="B2003" t="s">
        <v>949</v>
      </c>
      <c r="C2003" t="s">
        <v>61</v>
      </c>
      <c r="D2003" t="s">
        <v>55</v>
      </c>
      <c r="E2003">
        <v>2143.0500000000002</v>
      </c>
      <c r="F2003">
        <v>2</v>
      </c>
      <c r="G2003">
        <v>4286.1000000000004</v>
      </c>
      <c r="H2003" t="s">
        <v>87</v>
      </c>
      <c r="I2003" t="s">
        <v>66</v>
      </c>
      <c r="J2003" t="s">
        <v>79</v>
      </c>
      <c r="K2003" t="s">
        <v>68</v>
      </c>
      <c r="L2003">
        <v>2021</v>
      </c>
      <c r="M2003" t="s">
        <v>135</v>
      </c>
      <c r="N2003" t="s">
        <v>42</v>
      </c>
      <c r="O2003">
        <v>20</v>
      </c>
      <c r="P2003" t="s">
        <v>34</v>
      </c>
    </row>
    <row r="2004" spans="1:16" x14ac:dyDescent="0.35">
      <c r="A2004" t="s">
        <v>1156</v>
      </c>
      <c r="B2004" t="s">
        <v>774</v>
      </c>
      <c r="C2004" t="s">
        <v>18</v>
      </c>
      <c r="D2004" t="s">
        <v>82</v>
      </c>
      <c r="E2004">
        <v>2348.9499999999998</v>
      </c>
      <c r="F2004">
        <v>1</v>
      </c>
      <c r="G2004">
        <v>2348.9499999999998</v>
      </c>
      <c r="H2004" t="s">
        <v>62</v>
      </c>
      <c r="I2004" t="s">
        <v>66</v>
      </c>
      <c r="J2004" t="s">
        <v>67</v>
      </c>
      <c r="K2004" t="s">
        <v>68</v>
      </c>
      <c r="L2004">
        <v>2021</v>
      </c>
      <c r="M2004" t="s">
        <v>83</v>
      </c>
      <c r="N2004" t="s">
        <v>33</v>
      </c>
      <c r="O2004">
        <v>15</v>
      </c>
      <c r="P2004" t="s">
        <v>48</v>
      </c>
    </row>
    <row r="2005" spans="1:16" x14ac:dyDescent="0.35">
      <c r="A2005" t="s">
        <v>1157</v>
      </c>
      <c r="B2005" t="s">
        <v>398</v>
      </c>
      <c r="C2005" t="s">
        <v>18</v>
      </c>
      <c r="D2005" t="s">
        <v>82</v>
      </c>
      <c r="E2005">
        <v>5192.6400000000003</v>
      </c>
      <c r="F2005">
        <v>2</v>
      </c>
      <c r="G2005">
        <v>10385.280000000001</v>
      </c>
      <c r="H2005" t="s">
        <v>38</v>
      </c>
      <c r="I2005" t="s">
        <v>30</v>
      </c>
      <c r="J2005" t="s">
        <v>31</v>
      </c>
      <c r="K2005" t="s">
        <v>23</v>
      </c>
      <c r="L2005">
        <v>2021</v>
      </c>
      <c r="M2005" t="s">
        <v>135</v>
      </c>
      <c r="N2005" t="s">
        <v>42</v>
      </c>
      <c r="O2005">
        <v>20</v>
      </c>
      <c r="P2005" t="s">
        <v>34</v>
      </c>
    </row>
    <row r="2006" spans="1:16" x14ac:dyDescent="0.35">
      <c r="A2006" t="s">
        <v>1158</v>
      </c>
      <c r="B2006" t="s">
        <v>968</v>
      </c>
      <c r="C2006" t="s">
        <v>51</v>
      </c>
      <c r="D2006" t="s">
        <v>29</v>
      </c>
      <c r="E2006">
        <v>4199.8900000000003</v>
      </c>
      <c r="F2006">
        <v>2</v>
      </c>
      <c r="G2006">
        <v>8399.7800000000007</v>
      </c>
      <c r="H2006" t="s">
        <v>62</v>
      </c>
      <c r="I2006" t="s">
        <v>21</v>
      </c>
      <c r="J2006" t="s">
        <v>22</v>
      </c>
      <c r="K2006" t="s">
        <v>23</v>
      </c>
      <c r="L2006">
        <v>2021</v>
      </c>
      <c r="M2006" t="s">
        <v>52</v>
      </c>
      <c r="N2006" t="s">
        <v>42</v>
      </c>
      <c r="O2006">
        <v>13</v>
      </c>
      <c r="P2006" t="s">
        <v>84</v>
      </c>
    </row>
    <row r="2007" spans="1:16" x14ac:dyDescent="0.35">
      <c r="A2007" t="s">
        <v>1159</v>
      </c>
      <c r="B2007" t="s">
        <v>285</v>
      </c>
      <c r="C2007" t="s">
        <v>51</v>
      </c>
      <c r="D2007" t="s">
        <v>82</v>
      </c>
      <c r="E2007">
        <v>3743.64</v>
      </c>
      <c r="F2007">
        <v>2</v>
      </c>
      <c r="G2007">
        <v>7487.28</v>
      </c>
      <c r="H2007" t="s">
        <v>46</v>
      </c>
      <c r="I2007" t="s">
        <v>39</v>
      </c>
      <c r="J2007" t="s">
        <v>92</v>
      </c>
      <c r="K2007" t="s">
        <v>68</v>
      </c>
      <c r="L2007">
        <v>2021</v>
      </c>
      <c r="M2007" t="s">
        <v>52</v>
      </c>
      <c r="N2007" t="s">
        <v>33</v>
      </c>
      <c r="O2007">
        <v>21</v>
      </c>
      <c r="P2007" t="s">
        <v>34</v>
      </c>
    </row>
    <row r="2008" spans="1:16" x14ac:dyDescent="0.35">
      <c r="A2008" t="s">
        <v>1160</v>
      </c>
      <c r="B2008" t="s">
        <v>1022</v>
      </c>
      <c r="C2008" t="s">
        <v>18</v>
      </c>
      <c r="D2008" t="s">
        <v>55</v>
      </c>
      <c r="E2008">
        <v>363.73</v>
      </c>
      <c r="F2008">
        <v>3</v>
      </c>
      <c r="G2008">
        <v>1091.19</v>
      </c>
      <c r="H2008" t="s">
        <v>95</v>
      </c>
      <c r="I2008" t="s">
        <v>30</v>
      </c>
      <c r="J2008" t="s">
        <v>31</v>
      </c>
      <c r="K2008" t="s">
        <v>23</v>
      </c>
      <c r="L2008">
        <v>2021</v>
      </c>
      <c r="M2008" t="s">
        <v>63</v>
      </c>
      <c r="N2008" t="s">
        <v>42</v>
      </c>
      <c r="O2008">
        <v>12</v>
      </c>
      <c r="P2008" t="s">
        <v>84</v>
      </c>
    </row>
    <row r="2009" spans="1:16" x14ac:dyDescent="0.35">
      <c r="A2009" t="s">
        <v>1161</v>
      </c>
      <c r="B2009" t="s">
        <v>288</v>
      </c>
      <c r="C2009" t="s">
        <v>51</v>
      </c>
      <c r="D2009" t="s">
        <v>55</v>
      </c>
      <c r="E2009">
        <v>3048.33</v>
      </c>
      <c r="F2009">
        <v>3</v>
      </c>
      <c r="G2009">
        <v>9144.99</v>
      </c>
      <c r="H2009" t="s">
        <v>38</v>
      </c>
      <c r="I2009" t="s">
        <v>66</v>
      </c>
      <c r="J2009" t="s">
        <v>67</v>
      </c>
      <c r="K2009" t="s">
        <v>68</v>
      </c>
      <c r="L2009">
        <v>2021</v>
      </c>
      <c r="M2009" t="s">
        <v>135</v>
      </c>
      <c r="N2009" t="s">
        <v>25</v>
      </c>
      <c r="O2009">
        <v>14</v>
      </c>
      <c r="P2009" t="s">
        <v>84</v>
      </c>
    </row>
    <row r="2010" spans="1:16" x14ac:dyDescent="0.35">
      <c r="A2010" t="s">
        <v>1162</v>
      </c>
      <c r="B2010" t="s">
        <v>697</v>
      </c>
      <c r="C2010" t="s">
        <v>61</v>
      </c>
      <c r="D2010" t="s">
        <v>29</v>
      </c>
      <c r="E2010">
        <v>1520.43</v>
      </c>
      <c r="F2010">
        <v>2</v>
      </c>
      <c r="G2010">
        <v>3040.86</v>
      </c>
      <c r="H2010" t="s">
        <v>38</v>
      </c>
      <c r="I2010" t="s">
        <v>39</v>
      </c>
      <c r="J2010" t="s">
        <v>92</v>
      </c>
      <c r="K2010" t="s">
        <v>68</v>
      </c>
      <c r="L2010">
        <v>2021</v>
      </c>
      <c r="M2010" t="s">
        <v>135</v>
      </c>
      <c r="N2010" t="s">
        <v>70</v>
      </c>
      <c r="O2010">
        <v>13</v>
      </c>
      <c r="P2010" t="s">
        <v>58</v>
      </c>
    </row>
    <row r="2011" spans="1:16" x14ac:dyDescent="0.35">
      <c r="A2011" t="s">
        <v>1163</v>
      </c>
      <c r="B2011" t="s">
        <v>773</v>
      </c>
      <c r="C2011" t="s">
        <v>51</v>
      </c>
      <c r="D2011" t="s">
        <v>55</v>
      </c>
      <c r="E2011">
        <v>884.48</v>
      </c>
      <c r="F2011">
        <v>2</v>
      </c>
      <c r="G2011">
        <v>1768.96</v>
      </c>
      <c r="H2011" t="s">
        <v>46</v>
      </c>
      <c r="I2011" t="s">
        <v>21</v>
      </c>
      <c r="J2011" t="s">
        <v>22</v>
      </c>
      <c r="K2011" t="s">
        <v>23</v>
      </c>
      <c r="L2011">
        <v>2021</v>
      </c>
      <c r="M2011" t="s">
        <v>63</v>
      </c>
      <c r="N2011" t="s">
        <v>33</v>
      </c>
      <c r="O2011">
        <v>20</v>
      </c>
      <c r="P2011" t="s">
        <v>34</v>
      </c>
    </row>
    <row r="2012" spans="1:16" x14ac:dyDescent="0.35">
      <c r="A2012" t="s">
        <v>1164</v>
      </c>
      <c r="B2012" t="s">
        <v>759</v>
      </c>
      <c r="C2012" t="s">
        <v>51</v>
      </c>
      <c r="D2012" t="s">
        <v>82</v>
      </c>
      <c r="E2012">
        <v>5271.18</v>
      </c>
      <c r="F2012">
        <v>3</v>
      </c>
      <c r="G2012">
        <v>15813.54</v>
      </c>
      <c r="H2012" t="s">
        <v>122</v>
      </c>
      <c r="I2012" t="s">
        <v>30</v>
      </c>
      <c r="J2012" t="s">
        <v>31</v>
      </c>
      <c r="K2012" t="s">
        <v>23</v>
      </c>
      <c r="L2012">
        <v>2021</v>
      </c>
      <c r="M2012" t="s">
        <v>88</v>
      </c>
      <c r="N2012" t="s">
        <v>42</v>
      </c>
      <c r="O2012">
        <v>18</v>
      </c>
      <c r="P2012" t="s">
        <v>34</v>
      </c>
    </row>
    <row r="2013" spans="1:16" x14ac:dyDescent="0.35">
      <c r="A2013" t="s">
        <v>1165</v>
      </c>
      <c r="B2013" t="s">
        <v>912</v>
      </c>
      <c r="C2013" t="s">
        <v>61</v>
      </c>
      <c r="D2013" t="s">
        <v>82</v>
      </c>
      <c r="E2013">
        <v>331.92</v>
      </c>
      <c r="F2013">
        <v>2</v>
      </c>
      <c r="G2013">
        <v>663.84</v>
      </c>
      <c r="H2013" t="s">
        <v>38</v>
      </c>
      <c r="I2013" t="s">
        <v>39</v>
      </c>
      <c r="J2013" t="s">
        <v>92</v>
      </c>
      <c r="K2013" t="s">
        <v>68</v>
      </c>
      <c r="L2013">
        <v>2021</v>
      </c>
      <c r="M2013" t="s">
        <v>32</v>
      </c>
      <c r="N2013" t="s">
        <v>42</v>
      </c>
      <c r="O2013">
        <v>21</v>
      </c>
      <c r="P2013" t="s">
        <v>48</v>
      </c>
    </row>
    <row r="2014" spans="1:16" x14ac:dyDescent="0.35">
      <c r="A2014" t="s">
        <v>1166</v>
      </c>
      <c r="B2014" t="s">
        <v>631</v>
      </c>
      <c r="C2014" t="s">
        <v>61</v>
      </c>
      <c r="D2014" t="s">
        <v>91</v>
      </c>
      <c r="E2014">
        <v>4497.6099999999997</v>
      </c>
      <c r="F2014">
        <v>3</v>
      </c>
      <c r="G2014">
        <v>13492.83</v>
      </c>
      <c r="H2014" t="s">
        <v>122</v>
      </c>
      <c r="I2014" t="s">
        <v>39</v>
      </c>
      <c r="J2014" t="s">
        <v>40</v>
      </c>
      <c r="K2014" t="s">
        <v>23</v>
      </c>
      <c r="L2014">
        <v>2021</v>
      </c>
      <c r="M2014" t="s">
        <v>32</v>
      </c>
      <c r="N2014" t="s">
        <v>42</v>
      </c>
      <c r="O2014">
        <v>19</v>
      </c>
      <c r="P2014" t="s">
        <v>76</v>
      </c>
    </row>
    <row r="2015" spans="1:16" x14ac:dyDescent="0.35">
      <c r="A2015" t="s">
        <v>1167</v>
      </c>
      <c r="B2015" t="s">
        <v>921</v>
      </c>
      <c r="C2015" t="s">
        <v>51</v>
      </c>
      <c r="D2015" t="s">
        <v>75</v>
      </c>
      <c r="E2015">
        <v>3140.17</v>
      </c>
      <c r="F2015">
        <v>2</v>
      </c>
      <c r="G2015">
        <v>6280.34</v>
      </c>
      <c r="H2015" t="s">
        <v>122</v>
      </c>
      <c r="I2015" t="s">
        <v>66</v>
      </c>
      <c r="J2015" t="s">
        <v>67</v>
      </c>
      <c r="K2015" t="s">
        <v>68</v>
      </c>
      <c r="L2015">
        <v>2021</v>
      </c>
      <c r="M2015" t="s">
        <v>100</v>
      </c>
      <c r="N2015" t="s">
        <v>25</v>
      </c>
      <c r="O2015">
        <v>13</v>
      </c>
      <c r="P2015" t="s">
        <v>58</v>
      </c>
    </row>
    <row r="2016" spans="1:16" x14ac:dyDescent="0.35">
      <c r="A2016" t="s">
        <v>1168</v>
      </c>
      <c r="B2016" t="s">
        <v>1066</v>
      </c>
      <c r="C2016" t="s">
        <v>61</v>
      </c>
      <c r="D2016" t="s">
        <v>82</v>
      </c>
      <c r="E2016">
        <v>409.53</v>
      </c>
      <c r="F2016">
        <v>2</v>
      </c>
      <c r="G2016">
        <v>819.06</v>
      </c>
      <c r="H2016" t="s">
        <v>46</v>
      </c>
      <c r="I2016" t="s">
        <v>21</v>
      </c>
      <c r="J2016" t="s">
        <v>22</v>
      </c>
      <c r="K2016" t="s">
        <v>23</v>
      </c>
      <c r="L2016">
        <v>2021</v>
      </c>
      <c r="M2016" t="s">
        <v>149</v>
      </c>
      <c r="N2016" t="s">
        <v>42</v>
      </c>
      <c r="O2016">
        <v>14</v>
      </c>
      <c r="P2016" t="s">
        <v>48</v>
      </c>
    </row>
    <row r="2017" spans="1:16" x14ac:dyDescent="0.35">
      <c r="A2017" t="s">
        <v>1169</v>
      </c>
      <c r="B2017" t="s">
        <v>213</v>
      </c>
      <c r="C2017" t="s">
        <v>61</v>
      </c>
      <c r="D2017" t="s">
        <v>19</v>
      </c>
      <c r="E2017">
        <v>2257.54</v>
      </c>
      <c r="F2017">
        <v>2</v>
      </c>
      <c r="G2017">
        <v>4515.08</v>
      </c>
      <c r="H2017" t="s">
        <v>122</v>
      </c>
      <c r="I2017" t="s">
        <v>39</v>
      </c>
      <c r="J2017" t="s">
        <v>40</v>
      </c>
      <c r="K2017" t="s">
        <v>23</v>
      </c>
      <c r="L2017">
        <v>2021</v>
      </c>
      <c r="M2017" t="s">
        <v>47</v>
      </c>
      <c r="N2017" t="s">
        <v>33</v>
      </c>
      <c r="O2017">
        <v>16</v>
      </c>
      <c r="P2017" t="s">
        <v>26</v>
      </c>
    </row>
    <row r="2018" spans="1:16" x14ac:dyDescent="0.35">
      <c r="A2018" t="s">
        <v>1170</v>
      </c>
      <c r="B2018" t="s">
        <v>364</v>
      </c>
      <c r="C2018" t="s">
        <v>51</v>
      </c>
      <c r="D2018" t="s">
        <v>82</v>
      </c>
      <c r="E2018">
        <v>3064.01</v>
      </c>
      <c r="F2018">
        <v>2</v>
      </c>
      <c r="G2018">
        <v>6128.02</v>
      </c>
      <c r="H2018" t="s">
        <v>46</v>
      </c>
      <c r="I2018" t="s">
        <v>66</v>
      </c>
      <c r="J2018" t="s">
        <v>67</v>
      </c>
      <c r="K2018" t="s">
        <v>68</v>
      </c>
      <c r="L2018">
        <v>2021</v>
      </c>
      <c r="M2018" t="s">
        <v>32</v>
      </c>
      <c r="N2018" t="s">
        <v>42</v>
      </c>
      <c r="O2018">
        <v>12</v>
      </c>
      <c r="P2018" t="s">
        <v>43</v>
      </c>
    </row>
    <row r="2019" spans="1:16" x14ac:dyDescent="0.35">
      <c r="A2019" t="s">
        <v>1171</v>
      </c>
      <c r="B2019" t="s">
        <v>1064</v>
      </c>
      <c r="C2019" t="s">
        <v>18</v>
      </c>
      <c r="D2019" t="s">
        <v>91</v>
      </c>
      <c r="E2019">
        <v>3264.1</v>
      </c>
      <c r="F2019">
        <v>3</v>
      </c>
      <c r="G2019">
        <v>9792.2999999999993</v>
      </c>
      <c r="H2019" t="s">
        <v>62</v>
      </c>
      <c r="I2019" t="s">
        <v>39</v>
      </c>
      <c r="J2019" t="s">
        <v>40</v>
      </c>
      <c r="K2019" t="s">
        <v>23</v>
      </c>
      <c r="L2019">
        <v>2021</v>
      </c>
      <c r="M2019" t="s">
        <v>41</v>
      </c>
      <c r="N2019" t="s">
        <v>70</v>
      </c>
      <c r="O2019">
        <v>15</v>
      </c>
      <c r="P2019" t="s">
        <v>84</v>
      </c>
    </row>
    <row r="2020" spans="1:16" x14ac:dyDescent="0.35">
      <c r="A2020" t="s">
        <v>1172</v>
      </c>
      <c r="B2020" t="s">
        <v>548</v>
      </c>
      <c r="C2020" t="s">
        <v>61</v>
      </c>
      <c r="D2020" t="s">
        <v>55</v>
      </c>
      <c r="E2020">
        <v>957.52</v>
      </c>
      <c r="F2020">
        <v>1</v>
      </c>
      <c r="G2020">
        <v>957.52</v>
      </c>
      <c r="H2020" t="s">
        <v>95</v>
      </c>
      <c r="I2020" t="s">
        <v>66</v>
      </c>
      <c r="J2020" t="s">
        <v>79</v>
      </c>
      <c r="K2020" t="s">
        <v>68</v>
      </c>
      <c r="L2020">
        <v>2021</v>
      </c>
      <c r="M2020" t="s">
        <v>47</v>
      </c>
      <c r="N2020" t="s">
        <v>42</v>
      </c>
      <c r="O2020">
        <v>19</v>
      </c>
      <c r="P2020" t="s">
        <v>43</v>
      </c>
    </row>
    <row r="2021" spans="1:16" x14ac:dyDescent="0.35">
      <c r="A2021" t="s">
        <v>1169</v>
      </c>
      <c r="B2021" t="s">
        <v>1144</v>
      </c>
      <c r="C2021" t="s">
        <v>61</v>
      </c>
      <c r="D2021" t="s">
        <v>55</v>
      </c>
      <c r="E2021">
        <v>2015.77</v>
      </c>
      <c r="F2021">
        <v>3</v>
      </c>
      <c r="G2021">
        <v>6047.31</v>
      </c>
      <c r="H2021" t="s">
        <v>122</v>
      </c>
      <c r="I2021" t="s">
        <v>66</v>
      </c>
      <c r="J2021" t="s">
        <v>79</v>
      </c>
      <c r="K2021" t="s">
        <v>68</v>
      </c>
      <c r="L2021">
        <v>2021</v>
      </c>
      <c r="M2021" t="s">
        <v>47</v>
      </c>
      <c r="N2021" t="s">
        <v>42</v>
      </c>
      <c r="O2021">
        <v>21</v>
      </c>
      <c r="P2021" t="s">
        <v>26</v>
      </c>
    </row>
    <row r="2022" spans="1:16" x14ac:dyDescent="0.35">
      <c r="A2022" t="s">
        <v>1173</v>
      </c>
      <c r="B2022" t="s">
        <v>1104</v>
      </c>
      <c r="C2022" t="s">
        <v>51</v>
      </c>
      <c r="D2022" t="s">
        <v>55</v>
      </c>
      <c r="E2022">
        <v>234.05</v>
      </c>
      <c r="F2022">
        <v>1</v>
      </c>
      <c r="G2022">
        <v>234.05</v>
      </c>
      <c r="H2022" t="s">
        <v>95</v>
      </c>
      <c r="I2022" t="s">
        <v>66</v>
      </c>
      <c r="J2022" t="s">
        <v>79</v>
      </c>
      <c r="K2022" t="s">
        <v>68</v>
      </c>
      <c r="L2022">
        <v>2021</v>
      </c>
      <c r="M2022" t="s">
        <v>24</v>
      </c>
      <c r="N2022" t="s">
        <v>42</v>
      </c>
      <c r="O2022">
        <v>21</v>
      </c>
      <c r="P2022" t="s">
        <v>58</v>
      </c>
    </row>
    <row r="2023" spans="1:16" x14ac:dyDescent="0.35">
      <c r="A2023" t="s">
        <v>1174</v>
      </c>
      <c r="B2023" t="s">
        <v>974</v>
      </c>
      <c r="C2023" t="s">
        <v>61</v>
      </c>
      <c r="D2023" t="s">
        <v>55</v>
      </c>
      <c r="E2023">
        <v>618.51</v>
      </c>
      <c r="F2023">
        <v>2</v>
      </c>
      <c r="G2023">
        <v>1237.02</v>
      </c>
      <c r="H2023" t="s">
        <v>20</v>
      </c>
      <c r="I2023" t="s">
        <v>39</v>
      </c>
      <c r="J2023" t="s">
        <v>92</v>
      </c>
      <c r="K2023" t="s">
        <v>68</v>
      </c>
      <c r="L2023">
        <v>2021</v>
      </c>
      <c r="M2023" t="s">
        <v>24</v>
      </c>
      <c r="N2023" t="s">
        <v>42</v>
      </c>
      <c r="O2023">
        <v>13</v>
      </c>
      <c r="P2023" t="s">
        <v>84</v>
      </c>
    </row>
    <row r="2024" spans="1:16" x14ac:dyDescent="0.35">
      <c r="A2024" t="s">
        <v>1175</v>
      </c>
      <c r="B2024" t="s">
        <v>1104</v>
      </c>
      <c r="C2024" t="s">
        <v>51</v>
      </c>
      <c r="D2024" t="s">
        <v>55</v>
      </c>
      <c r="E2024">
        <v>2141.71</v>
      </c>
      <c r="F2024">
        <v>2</v>
      </c>
      <c r="G2024">
        <v>4283.42</v>
      </c>
      <c r="H2024" t="s">
        <v>87</v>
      </c>
      <c r="I2024" t="s">
        <v>30</v>
      </c>
      <c r="J2024" t="s">
        <v>31</v>
      </c>
      <c r="K2024" t="s">
        <v>23</v>
      </c>
      <c r="L2024">
        <v>2021</v>
      </c>
      <c r="M2024" t="s">
        <v>52</v>
      </c>
      <c r="N2024" t="s">
        <v>42</v>
      </c>
      <c r="O2024">
        <v>21</v>
      </c>
      <c r="P2024" t="s">
        <v>76</v>
      </c>
    </row>
    <row r="2025" spans="1:16" x14ac:dyDescent="0.35">
      <c r="A2025" t="s">
        <v>1176</v>
      </c>
      <c r="B2025" t="s">
        <v>1177</v>
      </c>
      <c r="C2025" t="s">
        <v>51</v>
      </c>
      <c r="D2025" t="s">
        <v>91</v>
      </c>
      <c r="E2025">
        <v>562.13</v>
      </c>
      <c r="F2025">
        <v>1</v>
      </c>
      <c r="G2025">
        <v>562.13</v>
      </c>
      <c r="H2025" t="s">
        <v>20</v>
      </c>
      <c r="I2025" t="s">
        <v>39</v>
      </c>
      <c r="J2025" t="s">
        <v>92</v>
      </c>
      <c r="K2025" t="s">
        <v>68</v>
      </c>
      <c r="L2025">
        <v>2021</v>
      </c>
      <c r="M2025" t="s">
        <v>32</v>
      </c>
      <c r="N2025" t="s">
        <v>25</v>
      </c>
      <c r="O2025">
        <v>16</v>
      </c>
      <c r="P2025" t="s">
        <v>26</v>
      </c>
    </row>
    <row r="2026" spans="1:16" x14ac:dyDescent="0.35">
      <c r="A2026" t="s">
        <v>1160</v>
      </c>
      <c r="B2026" t="s">
        <v>821</v>
      </c>
      <c r="C2026" t="s">
        <v>18</v>
      </c>
      <c r="D2026" t="s">
        <v>19</v>
      </c>
      <c r="E2026">
        <v>1281.21</v>
      </c>
      <c r="F2026">
        <v>1</v>
      </c>
      <c r="G2026">
        <v>1281.21</v>
      </c>
      <c r="H2026" t="s">
        <v>46</v>
      </c>
      <c r="I2026" t="s">
        <v>30</v>
      </c>
      <c r="J2026" t="s">
        <v>31</v>
      </c>
      <c r="K2026" t="s">
        <v>23</v>
      </c>
      <c r="L2026">
        <v>2021</v>
      </c>
      <c r="M2026" t="s">
        <v>63</v>
      </c>
      <c r="N2026" t="s">
        <v>70</v>
      </c>
      <c r="O2026">
        <v>13</v>
      </c>
      <c r="P2026" t="s">
        <v>84</v>
      </c>
    </row>
    <row r="2027" spans="1:16" x14ac:dyDescent="0.35">
      <c r="A2027" t="s">
        <v>1178</v>
      </c>
      <c r="B2027" t="s">
        <v>336</v>
      </c>
      <c r="C2027" t="s">
        <v>18</v>
      </c>
      <c r="D2027" t="s">
        <v>82</v>
      </c>
      <c r="E2027">
        <v>2429.7399999999998</v>
      </c>
      <c r="F2027">
        <v>2</v>
      </c>
      <c r="G2027">
        <v>4859.4799999999996</v>
      </c>
      <c r="H2027" t="s">
        <v>87</v>
      </c>
      <c r="I2027" t="s">
        <v>39</v>
      </c>
      <c r="J2027" t="s">
        <v>92</v>
      </c>
      <c r="K2027" t="s">
        <v>68</v>
      </c>
      <c r="L2027">
        <v>2021</v>
      </c>
      <c r="M2027" t="s">
        <v>47</v>
      </c>
      <c r="N2027" t="s">
        <v>42</v>
      </c>
      <c r="O2027">
        <v>13</v>
      </c>
      <c r="P2027" t="s">
        <v>84</v>
      </c>
    </row>
    <row r="2028" spans="1:16" x14ac:dyDescent="0.35">
      <c r="A2028" t="s">
        <v>1179</v>
      </c>
      <c r="B2028" t="s">
        <v>217</v>
      </c>
      <c r="C2028" t="s">
        <v>61</v>
      </c>
      <c r="D2028" t="s">
        <v>55</v>
      </c>
      <c r="E2028">
        <v>1330.92</v>
      </c>
      <c r="F2028">
        <v>3</v>
      </c>
      <c r="G2028">
        <v>3992.76</v>
      </c>
      <c r="H2028" t="s">
        <v>20</v>
      </c>
      <c r="I2028" t="s">
        <v>21</v>
      </c>
      <c r="J2028" t="s">
        <v>22</v>
      </c>
      <c r="K2028" t="s">
        <v>23</v>
      </c>
      <c r="L2028">
        <v>2021</v>
      </c>
      <c r="M2028" t="s">
        <v>41</v>
      </c>
      <c r="N2028" t="s">
        <v>42</v>
      </c>
      <c r="O2028">
        <v>12</v>
      </c>
      <c r="P2028" t="s">
        <v>76</v>
      </c>
    </row>
    <row r="2029" spans="1:16" x14ac:dyDescent="0.35">
      <c r="A2029" t="s">
        <v>1180</v>
      </c>
      <c r="B2029" t="s">
        <v>379</v>
      </c>
      <c r="C2029" t="s">
        <v>18</v>
      </c>
      <c r="D2029" t="s">
        <v>29</v>
      </c>
      <c r="E2029">
        <v>4421.38</v>
      </c>
      <c r="F2029">
        <v>3</v>
      </c>
      <c r="G2029">
        <v>13264.14</v>
      </c>
      <c r="H2029" t="s">
        <v>122</v>
      </c>
      <c r="I2029" t="s">
        <v>30</v>
      </c>
      <c r="J2029" t="s">
        <v>31</v>
      </c>
      <c r="K2029" t="s">
        <v>23</v>
      </c>
      <c r="L2029">
        <v>2021</v>
      </c>
      <c r="M2029" t="s">
        <v>83</v>
      </c>
      <c r="N2029" t="s">
        <v>25</v>
      </c>
      <c r="O2029">
        <v>21</v>
      </c>
      <c r="P2029" t="s">
        <v>76</v>
      </c>
    </row>
    <row r="2030" spans="1:16" x14ac:dyDescent="0.35">
      <c r="A2030" t="s">
        <v>1181</v>
      </c>
      <c r="B2030" t="s">
        <v>500</v>
      </c>
      <c r="C2030" t="s">
        <v>18</v>
      </c>
      <c r="D2030" t="s">
        <v>82</v>
      </c>
      <c r="E2030">
        <v>148.47999999999999</v>
      </c>
      <c r="F2030">
        <v>3</v>
      </c>
      <c r="G2030">
        <v>445.44</v>
      </c>
      <c r="H2030" t="s">
        <v>20</v>
      </c>
      <c r="I2030" t="s">
        <v>66</v>
      </c>
      <c r="J2030" t="s">
        <v>67</v>
      </c>
      <c r="K2030" t="s">
        <v>68</v>
      </c>
      <c r="L2030">
        <v>2021</v>
      </c>
      <c r="M2030" t="s">
        <v>52</v>
      </c>
      <c r="N2030" t="s">
        <v>42</v>
      </c>
      <c r="O2030">
        <v>16</v>
      </c>
      <c r="P2030" t="s">
        <v>26</v>
      </c>
    </row>
    <row r="2031" spans="1:16" x14ac:dyDescent="0.35">
      <c r="A2031" t="s">
        <v>1182</v>
      </c>
      <c r="B2031" t="s">
        <v>426</v>
      </c>
      <c r="C2031" t="s">
        <v>18</v>
      </c>
      <c r="D2031" t="s">
        <v>55</v>
      </c>
      <c r="E2031">
        <v>2631.88</v>
      </c>
      <c r="F2031">
        <v>2</v>
      </c>
      <c r="G2031">
        <v>5263.76</v>
      </c>
      <c r="H2031" t="s">
        <v>62</v>
      </c>
      <c r="I2031" t="s">
        <v>21</v>
      </c>
      <c r="J2031" t="s">
        <v>22</v>
      </c>
      <c r="K2031" t="s">
        <v>23</v>
      </c>
      <c r="L2031">
        <v>2021</v>
      </c>
      <c r="M2031" t="s">
        <v>52</v>
      </c>
      <c r="N2031" t="s">
        <v>42</v>
      </c>
      <c r="O2031">
        <v>11</v>
      </c>
      <c r="P2031" t="s">
        <v>76</v>
      </c>
    </row>
    <row r="2032" spans="1:16" x14ac:dyDescent="0.35">
      <c r="A2032" t="s">
        <v>1183</v>
      </c>
      <c r="B2032" t="s">
        <v>740</v>
      </c>
      <c r="C2032" t="s">
        <v>61</v>
      </c>
      <c r="D2032" t="s">
        <v>55</v>
      </c>
      <c r="E2032">
        <v>4730.1400000000003</v>
      </c>
      <c r="F2032">
        <v>1</v>
      </c>
      <c r="G2032">
        <v>4730.1400000000003</v>
      </c>
      <c r="H2032" t="s">
        <v>87</v>
      </c>
      <c r="I2032" t="s">
        <v>30</v>
      </c>
      <c r="J2032" t="s">
        <v>31</v>
      </c>
      <c r="K2032" t="s">
        <v>23</v>
      </c>
      <c r="L2032">
        <v>2021</v>
      </c>
      <c r="M2032" t="s">
        <v>63</v>
      </c>
      <c r="N2032" t="s">
        <v>42</v>
      </c>
      <c r="O2032">
        <v>11</v>
      </c>
      <c r="P2032" t="s">
        <v>48</v>
      </c>
    </row>
    <row r="2033" spans="1:16" x14ac:dyDescent="0.35">
      <c r="A2033" t="s">
        <v>1184</v>
      </c>
      <c r="B2033" t="s">
        <v>448</v>
      </c>
      <c r="C2033" t="s">
        <v>18</v>
      </c>
      <c r="D2033" t="s">
        <v>75</v>
      </c>
      <c r="E2033">
        <v>3317.2</v>
      </c>
      <c r="F2033">
        <v>2</v>
      </c>
      <c r="G2033">
        <v>6634.4</v>
      </c>
      <c r="H2033" t="s">
        <v>62</v>
      </c>
      <c r="I2033" t="s">
        <v>21</v>
      </c>
      <c r="J2033" t="s">
        <v>22</v>
      </c>
      <c r="K2033" t="s">
        <v>23</v>
      </c>
      <c r="L2033">
        <v>2021</v>
      </c>
      <c r="M2033" t="s">
        <v>32</v>
      </c>
      <c r="N2033" t="s">
        <v>25</v>
      </c>
      <c r="O2033">
        <v>18</v>
      </c>
      <c r="P2033" t="s">
        <v>76</v>
      </c>
    </row>
    <row r="2034" spans="1:16" x14ac:dyDescent="0.35">
      <c r="A2034" t="s">
        <v>1185</v>
      </c>
      <c r="B2034" t="s">
        <v>1186</v>
      </c>
      <c r="C2034" t="s">
        <v>18</v>
      </c>
      <c r="D2034" t="s">
        <v>55</v>
      </c>
      <c r="E2034">
        <v>3559.86</v>
      </c>
      <c r="F2034">
        <v>3</v>
      </c>
      <c r="G2034">
        <v>10679.58</v>
      </c>
      <c r="H2034" t="s">
        <v>46</v>
      </c>
      <c r="I2034" t="s">
        <v>66</v>
      </c>
      <c r="J2034" t="s">
        <v>67</v>
      </c>
      <c r="K2034" t="s">
        <v>68</v>
      </c>
      <c r="L2034">
        <v>2021</v>
      </c>
      <c r="M2034" t="s">
        <v>32</v>
      </c>
      <c r="N2034" t="s">
        <v>25</v>
      </c>
      <c r="O2034">
        <v>17</v>
      </c>
      <c r="P2034" t="s">
        <v>26</v>
      </c>
    </row>
    <row r="2035" spans="1:16" x14ac:dyDescent="0.35">
      <c r="A2035" t="s">
        <v>1187</v>
      </c>
      <c r="B2035" t="s">
        <v>945</v>
      </c>
      <c r="C2035" t="s">
        <v>61</v>
      </c>
      <c r="D2035" t="s">
        <v>82</v>
      </c>
      <c r="E2035">
        <v>5079.6499999999996</v>
      </c>
      <c r="F2035">
        <v>3</v>
      </c>
      <c r="G2035">
        <v>15238.95</v>
      </c>
      <c r="H2035" t="s">
        <v>38</v>
      </c>
      <c r="I2035" t="s">
        <v>30</v>
      </c>
      <c r="J2035" t="s">
        <v>31</v>
      </c>
      <c r="K2035" t="s">
        <v>23</v>
      </c>
      <c r="L2035">
        <v>2021</v>
      </c>
      <c r="M2035" t="s">
        <v>83</v>
      </c>
      <c r="N2035" t="s">
        <v>25</v>
      </c>
      <c r="O2035">
        <v>18</v>
      </c>
      <c r="P2035" t="s">
        <v>76</v>
      </c>
    </row>
    <row r="2036" spans="1:16" x14ac:dyDescent="0.35">
      <c r="A2036" t="s">
        <v>1188</v>
      </c>
      <c r="B2036" t="s">
        <v>285</v>
      </c>
      <c r="C2036" t="s">
        <v>61</v>
      </c>
      <c r="D2036" t="s">
        <v>75</v>
      </c>
      <c r="E2036">
        <v>3342.49</v>
      </c>
      <c r="F2036">
        <v>2</v>
      </c>
      <c r="G2036">
        <v>6684.98</v>
      </c>
      <c r="H2036" t="s">
        <v>87</v>
      </c>
      <c r="I2036" t="s">
        <v>66</v>
      </c>
      <c r="J2036" t="s">
        <v>67</v>
      </c>
      <c r="K2036" t="s">
        <v>68</v>
      </c>
      <c r="L2036">
        <v>2021</v>
      </c>
      <c r="M2036" t="s">
        <v>52</v>
      </c>
      <c r="N2036" t="s">
        <v>42</v>
      </c>
      <c r="O2036">
        <v>21</v>
      </c>
      <c r="P2036" t="s">
        <v>84</v>
      </c>
    </row>
    <row r="2037" spans="1:16" x14ac:dyDescent="0.35">
      <c r="A2037" t="s">
        <v>1189</v>
      </c>
      <c r="B2037" t="s">
        <v>152</v>
      </c>
      <c r="C2037" t="s">
        <v>61</v>
      </c>
      <c r="D2037" t="s">
        <v>82</v>
      </c>
      <c r="E2037">
        <v>2445.0100000000002</v>
      </c>
      <c r="F2037">
        <v>2</v>
      </c>
      <c r="G2037">
        <v>4890.0200000000004</v>
      </c>
      <c r="H2037" t="s">
        <v>38</v>
      </c>
      <c r="I2037" t="s">
        <v>39</v>
      </c>
      <c r="J2037" t="s">
        <v>40</v>
      </c>
      <c r="K2037" t="s">
        <v>23</v>
      </c>
      <c r="L2037">
        <v>2021</v>
      </c>
      <c r="M2037" t="s">
        <v>32</v>
      </c>
      <c r="N2037" t="s">
        <v>33</v>
      </c>
      <c r="O2037">
        <v>9</v>
      </c>
      <c r="P2037" t="s">
        <v>34</v>
      </c>
    </row>
    <row r="2038" spans="1:16" x14ac:dyDescent="0.35">
      <c r="A2038" t="s">
        <v>1190</v>
      </c>
      <c r="B2038" t="s">
        <v>713</v>
      </c>
      <c r="C2038" t="s">
        <v>61</v>
      </c>
      <c r="D2038" t="s">
        <v>91</v>
      </c>
      <c r="E2038">
        <v>1161.74</v>
      </c>
      <c r="F2038">
        <v>3</v>
      </c>
      <c r="G2038">
        <v>3485.22</v>
      </c>
      <c r="H2038" t="s">
        <v>38</v>
      </c>
      <c r="I2038" t="s">
        <v>21</v>
      </c>
      <c r="J2038" t="s">
        <v>22</v>
      </c>
      <c r="K2038" t="s">
        <v>23</v>
      </c>
      <c r="L2038">
        <v>2021</v>
      </c>
      <c r="M2038" t="s">
        <v>47</v>
      </c>
      <c r="N2038" t="s">
        <v>25</v>
      </c>
      <c r="O2038">
        <v>10</v>
      </c>
      <c r="P2038" t="s">
        <v>84</v>
      </c>
    </row>
    <row r="2039" spans="1:16" x14ac:dyDescent="0.35">
      <c r="A2039" t="s">
        <v>1159</v>
      </c>
      <c r="B2039" t="s">
        <v>1021</v>
      </c>
      <c r="C2039" t="s">
        <v>61</v>
      </c>
      <c r="D2039" t="s">
        <v>82</v>
      </c>
      <c r="E2039">
        <v>2813.06</v>
      </c>
      <c r="F2039">
        <v>2</v>
      </c>
      <c r="G2039">
        <v>5626.12</v>
      </c>
      <c r="H2039" t="s">
        <v>87</v>
      </c>
      <c r="I2039" t="s">
        <v>39</v>
      </c>
      <c r="J2039" t="s">
        <v>92</v>
      </c>
      <c r="K2039" t="s">
        <v>68</v>
      </c>
      <c r="L2039">
        <v>2021</v>
      </c>
      <c r="M2039" t="s">
        <v>52</v>
      </c>
      <c r="N2039" t="s">
        <v>33</v>
      </c>
      <c r="O2039">
        <v>16</v>
      </c>
      <c r="P2039" t="s">
        <v>34</v>
      </c>
    </row>
    <row r="2040" spans="1:16" x14ac:dyDescent="0.35">
      <c r="A2040" t="s">
        <v>1191</v>
      </c>
      <c r="B2040" t="s">
        <v>348</v>
      </c>
      <c r="C2040" t="s">
        <v>51</v>
      </c>
      <c r="D2040" t="s">
        <v>55</v>
      </c>
      <c r="E2040">
        <v>2633.78</v>
      </c>
      <c r="F2040">
        <v>2</v>
      </c>
      <c r="G2040">
        <v>5267.56</v>
      </c>
      <c r="H2040" t="s">
        <v>122</v>
      </c>
      <c r="I2040" t="s">
        <v>39</v>
      </c>
      <c r="J2040" t="s">
        <v>40</v>
      </c>
      <c r="K2040" t="s">
        <v>23</v>
      </c>
      <c r="L2040">
        <v>2021</v>
      </c>
      <c r="M2040" t="s">
        <v>88</v>
      </c>
      <c r="N2040" t="s">
        <v>42</v>
      </c>
      <c r="O2040">
        <v>10</v>
      </c>
      <c r="P2040" t="s">
        <v>48</v>
      </c>
    </row>
    <row r="2041" spans="1:16" x14ac:dyDescent="0.35">
      <c r="A2041" t="s">
        <v>1192</v>
      </c>
      <c r="B2041" t="s">
        <v>1193</v>
      </c>
      <c r="C2041" t="s">
        <v>61</v>
      </c>
      <c r="D2041" t="s">
        <v>82</v>
      </c>
      <c r="E2041">
        <v>3886.76</v>
      </c>
      <c r="F2041">
        <v>3</v>
      </c>
      <c r="G2041">
        <v>11660.28</v>
      </c>
      <c r="H2041" t="s">
        <v>95</v>
      </c>
      <c r="I2041" t="s">
        <v>21</v>
      </c>
      <c r="J2041" t="s">
        <v>22</v>
      </c>
      <c r="K2041" t="s">
        <v>23</v>
      </c>
      <c r="L2041">
        <v>2021</v>
      </c>
      <c r="M2041" t="s">
        <v>24</v>
      </c>
      <c r="N2041" t="s">
        <v>25</v>
      </c>
      <c r="O2041">
        <v>13</v>
      </c>
      <c r="P2041" t="s">
        <v>48</v>
      </c>
    </row>
    <row r="2042" spans="1:16" x14ac:dyDescent="0.35">
      <c r="A2042" t="s">
        <v>1179</v>
      </c>
      <c r="B2042" t="s">
        <v>1093</v>
      </c>
      <c r="C2042" t="s">
        <v>18</v>
      </c>
      <c r="D2042" t="s">
        <v>55</v>
      </c>
      <c r="E2042">
        <v>3675.14</v>
      </c>
      <c r="F2042">
        <v>1</v>
      </c>
      <c r="G2042">
        <v>3675.14</v>
      </c>
      <c r="H2042" t="s">
        <v>95</v>
      </c>
      <c r="I2042" t="s">
        <v>21</v>
      </c>
      <c r="J2042" t="s">
        <v>22</v>
      </c>
      <c r="K2042" t="s">
        <v>23</v>
      </c>
      <c r="L2042">
        <v>2021</v>
      </c>
      <c r="M2042" t="s">
        <v>41</v>
      </c>
      <c r="N2042" t="s">
        <v>42</v>
      </c>
      <c r="O2042">
        <v>21</v>
      </c>
      <c r="P2042" t="s">
        <v>76</v>
      </c>
    </row>
    <row r="2043" spans="1:16" x14ac:dyDescent="0.35">
      <c r="A2043" t="s">
        <v>1194</v>
      </c>
      <c r="B2043" t="s">
        <v>698</v>
      </c>
      <c r="C2043" t="s">
        <v>51</v>
      </c>
      <c r="D2043" t="s">
        <v>55</v>
      </c>
      <c r="E2043">
        <v>984.55</v>
      </c>
      <c r="F2043">
        <v>3</v>
      </c>
      <c r="G2043">
        <v>2953.65</v>
      </c>
      <c r="H2043" t="s">
        <v>20</v>
      </c>
      <c r="I2043" t="s">
        <v>39</v>
      </c>
      <c r="J2043" t="s">
        <v>40</v>
      </c>
      <c r="K2043" t="s">
        <v>23</v>
      </c>
      <c r="L2043">
        <v>2021</v>
      </c>
      <c r="M2043" t="s">
        <v>100</v>
      </c>
      <c r="N2043" t="s">
        <v>25</v>
      </c>
      <c r="O2043">
        <v>20</v>
      </c>
      <c r="P2043" t="s">
        <v>26</v>
      </c>
    </row>
    <row r="2044" spans="1:16" x14ac:dyDescent="0.35">
      <c r="A2044" t="s">
        <v>1195</v>
      </c>
      <c r="B2044" t="s">
        <v>154</v>
      </c>
      <c r="C2044" t="s">
        <v>51</v>
      </c>
      <c r="D2044" t="s">
        <v>37</v>
      </c>
      <c r="E2044">
        <v>1261.27</v>
      </c>
      <c r="F2044">
        <v>2</v>
      </c>
      <c r="G2044">
        <v>2522.54</v>
      </c>
      <c r="H2044" t="s">
        <v>95</v>
      </c>
      <c r="I2044" t="s">
        <v>39</v>
      </c>
      <c r="J2044" t="s">
        <v>40</v>
      </c>
      <c r="K2044" t="s">
        <v>23</v>
      </c>
      <c r="L2044">
        <v>2021</v>
      </c>
      <c r="M2044" t="s">
        <v>69</v>
      </c>
      <c r="N2044" t="s">
        <v>70</v>
      </c>
      <c r="O2044">
        <v>17</v>
      </c>
      <c r="P2044" t="s">
        <v>43</v>
      </c>
    </row>
    <row r="2045" spans="1:16" x14ac:dyDescent="0.35">
      <c r="A2045" t="s">
        <v>1196</v>
      </c>
      <c r="B2045" t="s">
        <v>1086</v>
      </c>
      <c r="C2045" t="s">
        <v>51</v>
      </c>
      <c r="D2045" t="s">
        <v>91</v>
      </c>
      <c r="E2045">
        <v>4332.82</v>
      </c>
      <c r="F2045">
        <v>2</v>
      </c>
      <c r="G2045">
        <v>8665.64</v>
      </c>
      <c r="H2045" t="s">
        <v>38</v>
      </c>
      <c r="I2045" t="s">
        <v>66</v>
      </c>
      <c r="J2045" t="s">
        <v>67</v>
      </c>
      <c r="K2045" t="s">
        <v>68</v>
      </c>
      <c r="L2045">
        <v>2021</v>
      </c>
      <c r="M2045" t="s">
        <v>83</v>
      </c>
      <c r="N2045" t="s">
        <v>25</v>
      </c>
      <c r="O2045">
        <v>10</v>
      </c>
      <c r="P2045" t="s">
        <v>34</v>
      </c>
    </row>
    <row r="2046" spans="1:16" x14ac:dyDescent="0.35">
      <c r="A2046" t="s">
        <v>1197</v>
      </c>
      <c r="B2046" t="s">
        <v>632</v>
      </c>
      <c r="C2046" t="s">
        <v>18</v>
      </c>
      <c r="D2046" t="s">
        <v>55</v>
      </c>
      <c r="E2046">
        <v>558.38</v>
      </c>
      <c r="F2046">
        <v>3</v>
      </c>
      <c r="G2046">
        <v>1675.14</v>
      </c>
      <c r="H2046" t="s">
        <v>46</v>
      </c>
      <c r="I2046" t="s">
        <v>66</v>
      </c>
      <c r="J2046" t="s">
        <v>79</v>
      </c>
      <c r="K2046" t="s">
        <v>68</v>
      </c>
      <c r="L2046">
        <v>2021</v>
      </c>
      <c r="M2046" t="s">
        <v>47</v>
      </c>
      <c r="N2046" t="s">
        <v>42</v>
      </c>
      <c r="O2046">
        <v>12</v>
      </c>
      <c r="P2046" t="s">
        <v>43</v>
      </c>
    </row>
    <row r="2047" spans="1:16" x14ac:dyDescent="0.35">
      <c r="A2047" t="s">
        <v>1198</v>
      </c>
      <c r="B2047" t="s">
        <v>754</v>
      </c>
      <c r="C2047" t="s">
        <v>18</v>
      </c>
      <c r="D2047" t="s">
        <v>82</v>
      </c>
      <c r="E2047">
        <v>4684.13</v>
      </c>
      <c r="F2047">
        <v>3</v>
      </c>
      <c r="G2047">
        <v>14052.39</v>
      </c>
      <c r="H2047" t="s">
        <v>122</v>
      </c>
      <c r="I2047" t="s">
        <v>21</v>
      </c>
      <c r="J2047" t="s">
        <v>22</v>
      </c>
      <c r="K2047" t="s">
        <v>23</v>
      </c>
      <c r="L2047">
        <v>2021</v>
      </c>
      <c r="M2047" t="s">
        <v>63</v>
      </c>
      <c r="N2047" t="s">
        <v>33</v>
      </c>
      <c r="O2047">
        <v>11</v>
      </c>
      <c r="P2047" t="s">
        <v>43</v>
      </c>
    </row>
    <row r="2048" spans="1:16" x14ac:dyDescent="0.35">
      <c r="A2048" t="s">
        <v>1199</v>
      </c>
      <c r="B2048" t="s">
        <v>1200</v>
      </c>
      <c r="C2048" t="s">
        <v>51</v>
      </c>
      <c r="D2048" t="s">
        <v>55</v>
      </c>
      <c r="E2048">
        <v>4266.03</v>
      </c>
      <c r="F2048">
        <v>1</v>
      </c>
      <c r="G2048">
        <v>4266.03</v>
      </c>
      <c r="H2048" t="s">
        <v>38</v>
      </c>
      <c r="I2048" t="s">
        <v>30</v>
      </c>
      <c r="J2048" t="s">
        <v>31</v>
      </c>
      <c r="K2048" t="s">
        <v>23</v>
      </c>
      <c r="L2048">
        <v>2021</v>
      </c>
      <c r="M2048" t="s">
        <v>32</v>
      </c>
      <c r="N2048" t="s">
        <v>42</v>
      </c>
      <c r="O2048">
        <v>13</v>
      </c>
      <c r="P2048" t="s">
        <v>84</v>
      </c>
    </row>
    <row r="2049" spans="1:16" x14ac:dyDescent="0.35">
      <c r="A2049" t="s">
        <v>1201</v>
      </c>
      <c r="B2049" t="s">
        <v>741</v>
      </c>
      <c r="C2049" t="s">
        <v>18</v>
      </c>
      <c r="D2049" t="s">
        <v>19</v>
      </c>
      <c r="E2049">
        <v>146.31</v>
      </c>
      <c r="F2049">
        <v>3</v>
      </c>
      <c r="G2049">
        <v>438.93</v>
      </c>
      <c r="H2049" t="s">
        <v>87</v>
      </c>
      <c r="I2049" t="s">
        <v>21</v>
      </c>
      <c r="J2049" t="s">
        <v>22</v>
      </c>
      <c r="K2049" t="s">
        <v>23</v>
      </c>
      <c r="L2049">
        <v>2021</v>
      </c>
      <c r="M2049" t="s">
        <v>47</v>
      </c>
      <c r="N2049" t="s">
        <v>70</v>
      </c>
      <c r="O2049">
        <v>15</v>
      </c>
      <c r="P2049" t="s">
        <v>48</v>
      </c>
    </row>
    <row r="2050" spans="1:16" x14ac:dyDescent="0.35">
      <c r="A2050" t="s">
        <v>1202</v>
      </c>
      <c r="B2050" t="s">
        <v>645</v>
      </c>
      <c r="C2050" t="s">
        <v>51</v>
      </c>
      <c r="D2050" t="s">
        <v>37</v>
      </c>
      <c r="E2050">
        <v>4015.95</v>
      </c>
      <c r="F2050">
        <v>2</v>
      </c>
      <c r="G2050">
        <v>8031.9</v>
      </c>
      <c r="H2050" t="s">
        <v>46</v>
      </c>
      <c r="I2050" t="s">
        <v>39</v>
      </c>
      <c r="J2050" t="s">
        <v>92</v>
      </c>
      <c r="K2050" t="s">
        <v>68</v>
      </c>
      <c r="L2050">
        <v>2021</v>
      </c>
      <c r="M2050" t="s">
        <v>100</v>
      </c>
      <c r="N2050" t="s">
        <v>42</v>
      </c>
      <c r="O2050">
        <v>12</v>
      </c>
      <c r="P2050" t="s">
        <v>84</v>
      </c>
    </row>
    <row r="2051" spans="1:16" x14ac:dyDescent="0.35">
      <c r="A2051" t="s">
        <v>1203</v>
      </c>
      <c r="B2051" t="s">
        <v>235</v>
      </c>
      <c r="C2051" t="s">
        <v>61</v>
      </c>
      <c r="D2051" t="s">
        <v>55</v>
      </c>
      <c r="E2051">
        <v>4298.5</v>
      </c>
      <c r="F2051">
        <v>3</v>
      </c>
      <c r="G2051">
        <v>12895.5</v>
      </c>
      <c r="H2051" t="s">
        <v>95</v>
      </c>
      <c r="I2051" t="s">
        <v>30</v>
      </c>
      <c r="J2051" t="s">
        <v>31</v>
      </c>
      <c r="K2051" t="s">
        <v>23</v>
      </c>
      <c r="L2051">
        <v>2021</v>
      </c>
      <c r="M2051" t="s">
        <v>52</v>
      </c>
      <c r="N2051" t="s">
        <v>42</v>
      </c>
      <c r="O2051">
        <v>15</v>
      </c>
      <c r="P2051" t="s">
        <v>43</v>
      </c>
    </row>
    <row r="2052" spans="1:16" x14ac:dyDescent="0.35">
      <c r="A2052" t="s">
        <v>1204</v>
      </c>
      <c r="B2052" t="s">
        <v>60</v>
      </c>
      <c r="C2052" t="s">
        <v>51</v>
      </c>
      <c r="D2052" t="s">
        <v>55</v>
      </c>
      <c r="E2052">
        <v>2078.31</v>
      </c>
      <c r="F2052">
        <v>1</v>
      </c>
      <c r="G2052">
        <v>2078.31</v>
      </c>
      <c r="H2052" t="s">
        <v>62</v>
      </c>
      <c r="I2052" t="s">
        <v>39</v>
      </c>
      <c r="J2052" t="s">
        <v>92</v>
      </c>
      <c r="K2052" t="s">
        <v>68</v>
      </c>
      <c r="L2052">
        <v>2021</v>
      </c>
      <c r="M2052" t="s">
        <v>41</v>
      </c>
      <c r="N2052" t="s">
        <v>33</v>
      </c>
      <c r="O2052">
        <v>19</v>
      </c>
      <c r="P2052" t="s">
        <v>84</v>
      </c>
    </row>
    <row r="2053" spans="1:16" x14ac:dyDescent="0.35">
      <c r="A2053" t="s">
        <v>1205</v>
      </c>
      <c r="B2053" t="s">
        <v>365</v>
      </c>
      <c r="C2053" t="s">
        <v>18</v>
      </c>
      <c r="D2053" t="s">
        <v>55</v>
      </c>
      <c r="E2053">
        <v>385.83</v>
      </c>
      <c r="F2053">
        <v>2</v>
      </c>
      <c r="G2053">
        <v>771.66</v>
      </c>
      <c r="H2053" t="s">
        <v>62</v>
      </c>
      <c r="I2053" t="s">
        <v>66</v>
      </c>
      <c r="J2053" t="s">
        <v>67</v>
      </c>
      <c r="K2053" t="s">
        <v>68</v>
      </c>
      <c r="L2053">
        <v>2021</v>
      </c>
      <c r="M2053" t="s">
        <v>88</v>
      </c>
      <c r="N2053" t="s">
        <v>42</v>
      </c>
      <c r="O2053">
        <v>9</v>
      </c>
      <c r="P2053" t="s">
        <v>76</v>
      </c>
    </row>
    <row r="2054" spans="1:16" x14ac:dyDescent="0.35">
      <c r="A2054" t="s">
        <v>1206</v>
      </c>
      <c r="B2054" t="s">
        <v>609</v>
      </c>
      <c r="C2054" t="s">
        <v>61</v>
      </c>
      <c r="D2054" t="s">
        <v>55</v>
      </c>
      <c r="E2054">
        <v>1577.97</v>
      </c>
      <c r="F2054">
        <v>1</v>
      </c>
      <c r="G2054">
        <v>1577.97</v>
      </c>
      <c r="H2054" t="s">
        <v>87</v>
      </c>
      <c r="I2054" t="s">
        <v>39</v>
      </c>
      <c r="J2054" t="s">
        <v>92</v>
      </c>
      <c r="K2054" t="s">
        <v>68</v>
      </c>
      <c r="L2054">
        <v>2021</v>
      </c>
      <c r="M2054" t="s">
        <v>69</v>
      </c>
      <c r="N2054" t="s">
        <v>42</v>
      </c>
      <c r="O2054">
        <v>21</v>
      </c>
      <c r="P2054" t="s">
        <v>48</v>
      </c>
    </row>
    <row r="2055" spans="1:16" x14ac:dyDescent="0.35">
      <c r="A2055" t="s">
        <v>1207</v>
      </c>
      <c r="B2055" t="s">
        <v>871</v>
      </c>
      <c r="C2055" t="s">
        <v>18</v>
      </c>
      <c r="D2055" t="s">
        <v>29</v>
      </c>
      <c r="E2055">
        <v>469.91</v>
      </c>
      <c r="F2055">
        <v>3</v>
      </c>
      <c r="G2055">
        <v>1409.73</v>
      </c>
      <c r="H2055" t="s">
        <v>122</v>
      </c>
      <c r="I2055" t="s">
        <v>30</v>
      </c>
      <c r="J2055" t="s">
        <v>31</v>
      </c>
      <c r="K2055" t="s">
        <v>23</v>
      </c>
      <c r="L2055">
        <v>2021</v>
      </c>
      <c r="M2055" t="s">
        <v>32</v>
      </c>
      <c r="N2055" t="s">
        <v>42</v>
      </c>
      <c r="O2055">
        <v>10</v>
      </c>
      <c r="P2055" t="s">
        <v>34</v>
      </c>
    </row>
    <row r="2056" spans="1:16" x14ac:dyDescent="0.35">
      <c r="A2056" t="s">
        <v>1208</v>
      </c>
      <c r="B2056" t="s">
        <v>1209</v>
      </c>
      <c r="C2056" t="s">
        <v>18</v>
      </c>
      <c r="D2056" t="s">
        <v>91</v>
      </c>
      <c r="E2056">
        <v>3329.88</v>
      </c>
      <c r="F2056">
        <v>2</v>
      </c>
      <c r="G2056">
        <v>6659.76</v>
      </c>
      <c r="H2056" t="s">
        <v>87</v>
      </c>
      <c r="I2056" t="s">
        <v>30</v>
      </c>
      <c r="J2056" t="s">
        <v>31</v>
      </c>
      <c r="K2056" t="s">
        <v>23</v>
      </c>
      <c r="L2056">
        <v>2021</v>
      </c>
      <c r="M2056" t="s">
        <v>41</v>
      </c>
      <c r="N2056" t="s">
        <v>25</v>
      </c>
      <c r="O2056">
        <v>12</v>
      </c>
      <c r="P2056" t="s">
        <v>48</v>
      </c>
    </row>
    <row r="2057" spans="1:16" x14ac:dyDescent="0.35">
      <c r="A2057" t="s">
        <v>1210</v>
      </c>
      <c r="B2057" t="s">
        <v>680</v>
      </c>
      <c r="C2057" t="s">
        <v>18</v>
      </c>
      <c r="D2057" t="s">
        <v>55</v>
      </c>
      <c r="E2057">
        <v>4622.42</v>
      </c>
      <c r="F2057">
        <v>3</v>
      </c>
      <c r="G2057">
        <v>13867.26</v>
      </c>
      <c r="H2057" t="s">
        <v>38</v>
      </c>
      <c r="I2057" t="s">
        <v>66</v>
      </c>
      <c r="J2057" t="s">
        <v>67</v>
      </c>
      <c r="K2057" t="s">
        <v>68</v>
      </c>
      <c r="L2057">
        <v>2021</v>
      </c>
      <c r="M2057" t="s">
        <v>69</v>
      </c>
      <c r="N2057" t="s">
        <v>70</v>
      </c>
      <c r="O2057">
        <v>10</v>
      </c>
      <c r="P2057" t="s">
        <v>48</v>
      </c>
    </row>
    <row r="2058" spans="1:16" x14ac:dyDescent="0.35">
      <c r="A2058" t="s">
        <v>1211</v>
      </c>
      <c r="B2058" t="s">
        <v>686</v>
      </c>
      <c r="C2058" t="s">
        <v>61</v>
      </c>
      <c r="D2058" t="s">
        <v>37</v>
      </c>
      <c r="E2058">
        <v>4542.0200000000004</v>
      </c>
      <c r="F2058">
        <v>2</v>
      </c>
      <c r="G2058">
        <v>9084.0400000000009</v>
      </c>
      <c r="H2058" t="s">
        <v>122</v>
      </c>
      <c r="I2058" t="s">
        <v>21</v>
      </c>
      <c r="J2058" t="s">
        <v>22</v>
      </c>
      <c r="K2058" t="s">
        <v>23</v>
      </c>
      <c r="L2058">
        <v>2021</v>
      </c>
      <c r="M2058" t="s">
        <v>100</v>
      </c>
      <c r="N2058" t="s">
        <v>70</v>
      </c>
      <c r="O2058">
        <v>14</v>
      </c>
      <c r="P2058" t="s">
        <v>43</v>
      </c>
    </row>
    <row r="2059" spans="1:16" x14ac:dyDescent="0.35">
      <c r="A2059" t="s">
        <v>1212</v>
      </c>
      <c r="B2059" t="s">
        <v>281</v>
      </c>
      <c r="C2059" t="s">
        <v>51</v>
      </c>
      <c r="D2059" t="s">
        <v>91</v>
      </c>
      <c r="E2059">
        <v>3442.11</v>
      </c>
      <c r="F2059">
        <v>3</v>
      </c>
      <c r="G2059">
        <v>10326.33</v>
      </c>
      <c r="H2059" t="s">
        <v>87</v>
      </c>
      <c r="I2059" t="s">
        <v>66</v>
      </c>
      <c r="J2059" t="s">
        <v>79</v>
      </c>
      <c r="K2059" t="s">
        <v>68</v>
      </c>
      <c r="L2059">
        <v>2021</v>
      </c>
      <c r="M2059" t="s">
        <v>41</v>
      </c>
      <c r="N2059" t="s">
        <v>70</v>
      </c>
      <c r="O2059">
        <v>21</v>
      </c>
      <c r="P2059" t="s">
        <v>34</v>
      </c>
    </row>
    <row r="2060" spans="1:16" x14ac:dyDescent="0.35">
      <c r="A2060" t="s">
        <v>1160</v>
      </c>
      <c r="B2060" t="s">
        <v>890</v>
      </c>
      <c r="C2060" t="s">
        <v>61</v>
      </c>
      <c r="D2060" t="s">
        <v>19</v>
      </c>
      <c r="E2060">
        <v>3787.71</v>
      </c>
      <c r="F2060">
        <v>2</v>
      </c>
      <c r="G2060">
        <v>7575.42</v>
      </c>
      <c r="H2060" t="s">
        <v>62</v>
      </c>
      <c r="I2060" t="s">
        <v>66</v>
      </c>
      <c r="J2060" t="s">
        <v>67</v>
      </c>
      <c r="K2060" t="s">
        <v>68</v>
      </c>
      <c r="L2060">
        <v>2021</v>
      </c>
      <c r="M2060" t="s">
        <v>63</v>
      </c>
      <c r="N2060" t="s">
        <v>42</v>
      </c>
      <c r="O2060">
        <v>12</v>
      </c>
      <c r="P2060" t="s">
        <v>84</v>
      </c>
    </row>
    <row r="2061" spans="1:16" x14ac:dyDescent="0.35">
      <c r="A2061" t="s">
        <v>1213</v>
      </c>
      <c r="B2061" t="s">
        <v>356</v>
      </c>
      <c r="C2061" t="s">
        <v>18</v>
      </c>
      <c r="D2061" t="s">
        <v>37</v>
      </c>
      <c r="E2061">
        <v>4280.46</v>
      </c>
      <c r="F2061">
        <v>1</v>
      </c>
      <c r="G2061">
        <v>4280.46</v>
      </c>
      <c r="H2061" t="s">
        <v>122</v>
      </c>
      <c r="I2061" t="s">
        <v>39</v>
      </c>
      <c r="J2061" t="s">
        <v>92</v>
      </c>
      <c r="K2061" t="s">
        <v>68</v>
      </c>
      <c r="L2061">
        <v>2021</v>
      </c>
      <c r="M2061" t="s">
        <v>135</v>
      </c>
      <c r="N2061" t="s">
        <v>42</v>
      </c>
      <c r="O2061">
        <v>15</v>
      </c>
      <c r="P2061" t="s">
        <v>58</v>
      </c>
    </row>
    <row r="2062" spans="1:16" x14ac:dyDescent="0.35">
      <c r="A2062" t="s">
        <v>1162</v>
      </c>
      <c r="B2062" t="s">
        <v>1214</v>
      </c>
      <c r="C2062" t="s">
        <v>61</v>
      </c>
      <c r="D2062" t="s">
        <v>55</v>
      </c>
      <c r="E2062">
        <v>3305.08</v>
      </c>
      <c r="F2062">
        <v>2</v>
      </c>
      <c r="G2062">
        <v>6610.16</v>
      </c>
      <c r="H2062" t="s">
        <v>87</v>
      </c>
      <c r="I2062" t="s">
        <v>39</v>
      </c>
      <c r="J2062" t="s">
        <v>40</v>
      </c>
      <c r="K2062" t="s">
        <v>23</v>
      </c>
      <c r="L2062">
        <v>2021</v>
      </c>
      <c r="M2062" t="s">
        <v>135</v>
      </c>
      <c r="N2062" t="s">
        <v>42</v>
      </c>
      <c r="O2062">
        <v>12</v>
      </c>
      <c r="P2062" t="s">
        <v>58</v>
      </c>
    </row>
    <row r="2063" spans="1:16" x14ac:dyDescent="0.35">
      <c r="A2063" t="s">
        <v>1215</v>
      </c>
      <c r="B2063" t="s">
        <v>428</v>
      </c>
      <c r="C2063" t="s">
        <v>61</v>
      </c>
      <c r="D2063" t="s">
        <v>82</v>
      </c>
      <c r="E2063">
        <v>760.18</v>
      </c>
      <c r="F2063">
        <v>2</v>
      </c>
      <c r="G2063">
        <v>1520.36</v>
      </c>
      <c r="H2063" t="s">
        <v>87</v>
      </c>
      <c r="I2063" t="s">
        <v>66</v>
      </c>
      <c r="J2063" t="s">
        <v>79</v>
      </c>
      <c r="K2063" t="s">
        <v>68</v>
      </c>
      <c r="L2063">
        <v>2021</v>
      </c>
      <c r="M2063" t="s">
        <v>135</v>
      </c>
      <c r="N2063" t="s">
        <v>25</v>
      </c>
      <c r="O2063">
        <v>16</v>
      </c>
      <c r="P2063" t="s">
        <v>76</v>
      </c>
    </row>
    <row r="2064" spans="1:16" x14ac:dyDescent="0.35">
      <c r="A2064" t="s">
        <v>1216</v>
      </c>
      <c r="B2064" t="s">
        <v>1217</v>
      </c>
      <c r="C2064" t="s">
        <v>51</v>
      </c>
      <c r="D2064" t="s">
        <v>91</v>
      </c>
      <c r="E2064">
        <v>180.44</v>
      </c>
      <c r="F2064">
        <v>2</v>
      </c>
      <c r="G2064">
        <v>360.88</v>
      </c>
      <c r="H2064" t="s">
        <v>122</v>
      </c>
      <c r="I2064" t="s">
        <v>21</v>
      </c>
      <c r="J2064" t="s">
        <v>22</v>
      </c>
      <c r="K2064" t="s">
        <v>23</v>
      </c>
      <c r="L2064">
        <v>2021</v>
      </c>
      <c r="M2064" t="s">
        <v>32</v>
      </c>
      <c r="N2064" t="s">
        <v>25</v>
      </c>
      <c r="O2064">
        <v>9</v>
      </c>
      <c r="P2064" t="s">
        <v>34</v>
      </c>
    </row>
    <row r="2065" spans="1:16" x14ac:dyDescent="0.35">
      <c r="A2065" t="s">
        <v>1218</v>
      </c>
      <c r="B2065" t="s">
        <v>99</v>
      </c>
      <c r="C2065" t="s">
        <v>18</v>
      </c>
      <c r="D2065" t="s">
        <v>19</v>
      </c>
      <c r="E2065">
        <v>2577.12</v>
      </c>
      <c r="F2065">
        <v>3</v>
      </c>
      <c r="G2065">
        <v>7731.36</v>
      </c>
      <c r="H2065" t="s">
        <v>122</v>
      </c>
      <c r="I2065" t="s">
        <v>21</v>
      </c>
      <c r="J2065" t="s">
        <v>22</v>
      </c>
      <c r="K2065" t="s">
        <v>23</v>
      </c>
      <c r="L2065">
        <v>2021</v>
      </c>
      <c r="M2065" t="s">
        <v>63</v>
      </c>
      <c r="N2065" t="s">
        <v>42</v>
      </c>
      <c r="O2065">
        <v>9</v>
      </c>
      <c r="P2065" t="s">
        <v>84</v>
      </c>
    </row>
    <row r="2066" spans="1:16" x14ac:dyDescent="0.35">
      <c r="A2066" t="s">
        <v>1219</v>
      </c>
      <c r="B2066" t="s">
        <v>560</v>
      </c>
      <c r="C2066" t="s">
        <v>51</v>
      </c>
      <c r="D2066" t="s">
        <v>55</v>
      </c>
      <c r="E2066">
        <v>4741.92</v>
      </c>
      <c r="F2066">
        <v>3</v>
      </c>
      <c r="G2066">
        <v>14225.76</v>
      </c>
      <c r="H2066" t="s">
        <v>46</v>
      </c>
      <c r="I2066" t="s">
        <v>66</v>
      </c>
      <c r="J2066" t="s">
        <v>67</v>
      </c>
      <c r="K2066" t="s">
        <v>68</v>
      </c>
      <c r="L2066">
        <v>2021</v>
      </c>
      <c r="M2066" t="s">
        <v>88</v>
      </c>
      <c r="N2066" t="s">
        <v>25</v>
      </c>
      <c r="O2066">
        <v>20</v>
      </c>
      <c r="P2066" t="s">
        <v>84</v>
      </c>
    </row>
    <row r="2067" spans="1:16" x14ac:dyDescent="0.35">
      <c r="A2067" t="s">
        <v>1219</v>
      </c>
      <c r="B2067" t="s">
        <v>1096</v>
      </c>
      <c r="C2067" t="s">
        <v>51</v>
      </c>
      <c r="D2067" t="s">
        <v>37</v>
      </c>
      <c r="E2067">
        <v>3681.77</v>
      </c>
      <c r="F2067">
        <v>3</v>
      </c>
      <c r="G2067">
        <v>11045.31</v>
      </c>
      <c r="H2067" t="s">
        <v>46</v>
      </c>
      <c r="I2067" t="s">
        <v>39</v>
      </c>
      <c r="J2067" t="s">
        <v>92</v>
      </c>
      <c r="K2067" t="s">
        <v>68</v>
      </c>
      <c r="L2067">
        <v>2021</v>
      </c>
      <c r="M2067" t="s">
        <v>88</v>
      </c>
      <c r="N2067" t="s">
        <v>25</v>
      </c>
      <c r="O2067">
        <v>15</v>
      </c>
      <c r="P2067" t="s">
        <v>84</v>
      </c>
    </row>
    <row r="2068" spans="1:16" x14ac:dyDescent="0.35">
      <c r="A2068" t="s">
        <v>1220</v>
      </c>
      <c r="B2068" t="s">
        <v>637</v>
      </c>
      <c r="C2068" t="s">
        <v>18</v>
      </c>
      <c r="D2068" t="s">
        <v>37</v>
      </c>
      <c r="E2068">
        <v>4513.7700000000004</v>
      </c>
      <c r="F2068">
        <v>2</v>
      </c>
      <c r="G2068">
        <v>9027.5400000000009</v>
      </c>
      <c r="H2068" t="s">
        <v>95</v>
      </c>
      <c r="I2068" t="s">
        <v>21</v>
      </c>
      <c r="J2068" t="s">
        <v>22</v>
      </c>
      <c r="K2068" t="s">
        <v>23</v>
      </c>
      <c r="L2068">
        <v>2021</v>
      </c>
      <c r="M2068" t="s">
        <v>149</v>
      </c>
      <c r="N2068" t="s">
        <v>42</v>
      </c>
      <c r="O2068">
        <v>19</v>
      </c>
      <c r="P2068" t="s">
        <v>84</v>
      </c>
    </row>
    <row r="2069" spans="1:16" x14ac:dyDescent="0.35">
      <c r="A2069" t="s">
        <v>1221</v>
      </c>
      <c r="B2069" t="s">
        <v>482</v>
      </c>
      <c r="C2069" t="s">
        <v>18</v>
      </c>
      <c r="D2069" t="s">
        <v>82</v>
      </c>
      <c r="E2069">
        <v>1239.56</v>
      </c>
      <c r="F2069">
        <v>1</v>
      </c>
      <c r="G2069">
        <v>1239.56</v>
      </c>
      <c r="H2069" t="s">
        <v>122</v>
      </c>
      <c r="I2069" t="s">
        <v>39</v>
      </c>
      <c r="J2069" t="s">
        <v>40</v>
      </c>
      <c r="K2069" t="s">
        <v>23</v>
      </c>
      <c r="L2069">
        <v>2021</v>
      </c>
      <c r="M2069" t="s">
        <v>52</v>
      </c>
      <c r="N2069" t="s">
        <v>42</v>
      </c>
      <c r="O2069">
        <v>20</v>
      </c>
      <c r="P2069" t="s">
        <v>84</v>
      </c>
    </row>
    <row r="2070" spans="1:16" x14ac:dyDescent="0.35">
      <c r="A2070" t="s">
        <v>1222</v>
      </c>
      <c r="B2070" t="s">
        <v>898</v>
      </c>
      <c r="C2070" t="s">
        <v>61</v>
      </c>
      <c r="D2070" t="s">
        <v>37</v>
      </c>
      <c r="E2070">
        <v>2073.83</v>
      </c>
      <c r="F2070">
        <v>2</v>
      </c>
      <c r="G2070">
        <v>4147.66</v>
      </c>
      <c r="H2070" t="s">
        <v>122</v>
      </c>
      <c r="I2070" t="s">
        <v>39</v>
      </c>
      <c r="J2070" t="s">
        <v>92</v>
      </c>
      <c r="K2070" t="s">
        <v>68</v>
      </c>
      <c r="L2070">
        <v>2021</v>
      </c>
      <c r="M2070" t="s">
        <v>24</v>
      </c>
      <c r="N2070" t="s">
        <v>70</v>
      </c>
      <c r="O2070">
        <v>14</v>
      </c>
      <c r="P2070" t="s">
        <v>43</v>
      </c>
    </row>
    <row r="2071" spans="1:16" x14ac:dyDescent="0.35">
      <c r="A2071" t="s">
        <v>1198</v>
      </c>
      <c r="B2071" t="s">
        <v>1223</v>
      </c>
      <c r="C2071" t="s">
        <v>61</v>
      </c>
      <c r="D2071" t="s">
        <v>55</v>
      </c>
      <c r="E2071">
        <v>1891.86</v>
      </c>
      <c r="F2071">
        <v>2</v>
      </c>
      <c r="G2071">
        <v>3783.72</v>
      </c>
      <c r="H2071" t="s">
        <v>46</v>
      </c>
      <c r="I2071" t="s">
        <v>30</v>
      </c>
      <c r="J2071" t="s">
        <v>31</v>
      </c>
      <c r="K2071" t="s">
        <v>23</v>
      </c>
      <c r="L2071">
        <v>2021</v>
      </c>
      <c r="M2071" t="s">
        <v>63</v>
      </c>
      <c r="N2071" t="s">
        <v>42</v>
      </c>
      <c r="O2071">
        <v>11</v>
      </c>
      <c r="P2071" t="s">
        <v>43</v>
      </c>
    </row>
    <row r="2072" spans="1:16" x14ac:dyDescent="0.35">
      <c r="A2072" t="s">
        <v>1224</v>
      </c>
      <c r="B2072" t="s">
        <v>1225</v>
      </c>
      <c r="C2072" t="s">
        <v>51</v>
      </c>
      <c r="D2072" t="s">
        <v>82</v>
      </c>
      <c r="E2072">
        <v>4417.09</v>
      </c>
      <c r="F2072">
        <v>1</v>
      </c>
      <c r="G2072">
        <v>4417.09</v>
      </c>
      <c r="H2072" t="s">
        <v>20</v>
      </c>
      <c r="I2072" t="s">
        <v>66</v>
      </c>
      <c r="J2072" t="s">
        <v>67</v>
      </c>
      <c r="K2072" t="s">
        <v>68</v>
      </c>
      <c r="L2072">
        <v>2021</v>
      </c>
      <c r="M2072" t="s">
        <v>83</v>
      </c>
      <c r="N2072" t="s">
        <v>25</v>
      </c>
      <c r="O2072">
        <v>18</v>
      </c>
      <c r="P2072" t="s">
        <v>58</v>
      </c>
    </row>
    <row r="2073" spans="1:16" x14ac:dyDescent="0.35">
      <c r="A2073" t="s">
        <v>1226</v>
      </c>
      <c r="B2073" t="s">
        <v>982</v>
      </c>
      <c r="C2073" t="s">
        <v>61</v>
      </c>
      <c r="D2073" t="s">
        <v>82</v>
      </c>
      <c r="E2073">
        <v>3289.39</v>
      </c>
      <c r="F2073">
        <v>1</v>
      </c>
      <c r="G2073">
        <v>3289.39</v>
      </c>
      <c r="H2073" t="s">
        <v>20</v>
      </c>
      <c r="I2073" t="s">
        <v>21</v>
      </c>
      <c r="J2073" t="s">
        <v>22</v>
      </c>
      <c r="K2073" t="s">
        <v>23</v>
      </c>
      <c r="L2073">
        <v>2021</v>
      </c>
      <c r="M2073" t="s">
        <v>47</v>
      </c>
      <c r="N2073" t="s">
        <v>33</v>
      </c>
      <c r="O2073">
        <v>13</v>
      </c>
      <c r="P2073" t="s">
        <v>76</v>
      </c>
    </row>
    <row r="2074" spans="1:16" x14ac:dyDescent="0.35">
      <c r="A2074" t="s">
        <v>1227</v>
      </c>
      <c r="B2074" t="s">
        <v>732</v>
      </c>
      <c r="C2074" t="s">
        <v>51</v>
      </c>
      <c r="D2074" t="s">
        <v>55</v>
      </c>
      <c r="E2074">
        <v>331.76</v>
      </c>
      <c r="F2074">
        <v>3</v>
      </c>
      <c r="G2074">
        <v>995.28</v>
      </c>
      <c r="H2074" t="s">
        <v>46</v>
      </c>
      <c r="I2074" t="s">
        <v>66</v>
      </c>
      <c r="J2074" t="s">
        <v>79</v>
      </c>
      <c r="K2074" t="s">
        <v>68</v>
      </c>
      <c r="L2074">
        <v>2021</v>
      </c>
      <c r="M2074" t="s">
        <v>41</v>
      </c>
      <c r="N2074" t="s">
        <v>42</v>
      </c>
      <c r="O2074">
        <v>16</v>
      </c>
      <c r="P2074" t="s">
        <v>58</v>
      </c>
    </row>
    <row r="2075" spans="1:16" x14ac:dyDescent="0.35">
      <c r="A2075" t="s">
        <v>1228</v>
      </c>
      <c r="B2075" t="s">
        <v>350</v>
      </c>
      <c r="C2075" t="s">
        <v>18</v>
      </c>
      <c r="D2075" t="s">
        <v>82</v>
      </c>
      <c r="E2075">
        <v>4521.3599999999997</v>
      </c>
      <c r="F2075">
        <v>2</v>
      </c>
      <c r="G2075">
        <v>9042.7199999999993</v>
      </c>
      <c r="H2075" t="s">
        <v>46</v>
      </c>
      <c r="I2075" t="s">
        <v>39</v>
      </c>
      <c r="J2075" t="s">
        <v>92</v>
      </c>
      <c r="K2075" t="s">
        <v>68</v>
      </c>
      <c r="L2075">
        <v>2021</v>
      </c>
      <c r="M2075" t="s">
        <v>69</v>
      </c>
      <c r="N2075" t="s">
        <v>33</v>
      </c>
      <c r="O2075">
        <v>9</v>
      </c>
      <c r="P2075" t="s">
        <v>43</v>
      </c>
    </row>
    <row r="2076" spans="1:16" x14ac:dyDescent="0.35">
      <c r="A2076" t="s">
        <v>1229</v>
      </c>
      <c r="B2076" t="s">
        <v>944</v>
      </c>
      <c r="C2076" t="s">
        <v>51</v>
      </c>
      <c r="D2076" t="s">
        <v>19</v>
      </c>
      <c r="E2076">
        <v>2406.2399999999998</v>
      </c>
      <c r="F2076">
        <v>2</v>
      </c>
      <c r="G2076">
        <v>4812.4799999999996</v>
      </c>
      <c r="H2076" t="s">
        <v>87</v>
      </c>
      <c r="I2076" t="s">
        <v>30</v>
      </c>
      <c r="J2076" t="s">
        <v>31</v>
      </c>
      <c r="K2076" t="s">
        <v>23</v>
      </c>
      <c r="L2076">
        <v>2021</v>
      </c>
      <c r="M2076" t="s">
        <v>135</v>
      </c>
      <c r="N2076" t="s">
        <v>33</v>
      </c>
      <c r="O2076">
        <v>11</v>
      </c>
      <c r="P2076" t="s">
        <v>84</v>
      </c>
    </row>
    <row r="2077" spans="1:16" x14ac:dyDescent="0.35">
      <c r="A2077" t="s">
        <v>1230</v>
      </c>
      <c r="B2077" t="s">
        <v>1137</v>
      </c>
      <c r="C2077" t="s">
        <v>18</v>
      </c>
      <c r="D2077" t="s">
        <v>55</v>
      </c>
      <c r="E2077">
        <v>3269.19</v>
      </c>
      <c r="F2077">
        <v>2</v>
      </c>
      <c r="G2077">
        <v>6538.38</v>
      </c>
      <c r="H2077" t="s">
        <v>95</v>
      </c>
      <c r="I2077" t="s">
        <v>39</v>
      </c>
      <c r="J2077" t="s">
        <v>92</v>
      </c>
      <c r="K2077" t="s">
        <v>68</v>
      </c>
      <c r="L2077">
        <v>2021</v>
      </c>
      <c r="M2077" t="s">
        <v>32</v>
      </c>
      <c r="N2077" t="s">
        <v>42</v>
      </c>
      <c r="O2077">
        <v>11</v>
      </c>
      <c r="P2077" t="s">
        <v>43</v>
      </c>
    </row>
    <row r="2078" spans="1:16" x14ac:dyDescent="0.35">
      <c r="A2078" t="s">
        <v>1231</v>
      </c>
      <c r="B2078" t="s">
        <v>1043</v>
      </c>
      <c r="C2078" t="s">
        <v>18</v>
      </c>
      <c r="D2078" t="s">
        <v>91</v>
      </c>
      <c r="E2078">
        <v>5066.7700000000004</v>
      </c>
      <c r="F2078">
        <v>3</v>
      </c>
      <c r="G2078">
        <v>15200.31</v>
      </c>
      <c r="H2078" t="s">
        <v>38</v>
      </c>
      <c r="I2078" t="s">
        <v>66</v>
      </c>
      <c r="J2078" t="s">
        <v>67</v>
      </c>
      <c r="K2078" t="s">
        <v>68</v>
      </c>
      <c r="L2078">
        <v>2021</v>
      </c>
      <c r="M2078" t="s">
        <v>32</v>
      </c>
      <c r="N2078" t="s">
        <v>42</v>
      </c>
      <c r="O2078">
        <v>16</v>
      </c>
      <c r="P2078" t="s">
        <v>26</v>
      </c>
    </row>
    <row r="2079" spans="1:16" x14ac:dyDescent="0.35">
      <c r="A2079" t="s">
        <v>1232</v>
      </c>
      <c r="B2079" t="s">
        <v>573</v>
      </c>
      <c r="C2079" t="s">
        <v>61</v>
      </c>
      <c r="D2079" t="s">
        <v>55</v>
      </c>
      <c r="E2079">
        <v>49.77</v>
      </c>
      <c r="F2079">
        <v>2</v>
      </c>
      <c r="G2079">
        <v>99.54</v>
      </c>
      <c r="H2079" t="s">
        <v>46</v>
      </c>
      <c r="I2079" t="s">
        <v>39</v>
      </c>
      <c r="J2079" t="s">
        <v>92</v>
      </c>
      <c r="K2079" t="s">
        <v>68</v>
      </c>
      <c r="L2079">
        <v>2021</v>
      </c>
      <c r="M2079" t="s">
        <v>88</v>
      </c>
      <c r="N2079" t="s">
        <v>42</v>
      </c>
      <c r="O2079">
        <v>15</v>
      </c>
      <c r="P2079" t="s">
        <v>84</v>
      </c>
    </row>
    <row r="2080" spans="1:16" x14ac:dyDescent="0.35">
      <c r="A2080" t="s">
        <v>1216</v>
      </c>
      <c r="B2080" t="s">
        <v>957</v>
      </c>
      <c r="C2080" t="s">
        <v>51</v>
      </c>
      <c r="D2080" t="s">
        <v>55</v>
      </c>
      <c r="E2080">
        <v>3825.91</v>
      </c>
      <c r="F2080">
        <v>3</v>
      </c>
      <c r="G2080">
        <v>11477.73</v>
      </c>
      <c r="H2080" t="s">
        <v>122</v>
      </c>
      <c r="I2080" t="s">
        <v>66</v>
      </c>
      <c r="J2080" t="s">
        <v>67</v>
      </c>
      <c r="K2080" t="s">
        <v>68</v>
      </c>
      <c r="L2080">
        <v>2021</v>
      </c>
      <c r="M2080" t="s">
        <v>32</v>
      </c>
      <c r="N2080" t="s">
        <v>42</v>
      </c>
      <c r="O2080">
        <v>19</v>
      </c>
      <c r="P2080" t="s">
        <v>34</v>
      </c>
    </row>
    <row r="2081" spans="1:16" x14ac:dyDescent="0.35">
      <c r="A2081" t="s">
        <v>1233</v>
      </c>
      <c r="B2081" t="s">
        <v>158</v>
      </c>
      <c r="C2081" t="s">
        <v>51</v>
      </c>
      <c r="D2081" t="s">
        <v>55</v>
      </c>
      <c r="E2081">
        <v>4736.33</v>
      </c>
      <c r="F2081">
        <v>2</v>
      </c>
      <c r="G2081">
        <v>9472.66</v>
      </c>
      <c r="H2081" t="s">
        <v>62</v>
      </c>
      <c r="I2081" t="s">
        <v>66</v>
      </c>
      <c r="J2081" t="s">
        <v>67</v>
      </c>
      <c r="K2081" t="s">
        <v>68</v>
      </c>
      <c r="L2081">
        <v>2021</v>
      </c>
      <c r="M2081" t="s">
        <v>69</v>
      </c>
      <c r="N2081" t="s">
        <v>33</v>
      </c>
      <c r="O2081">
        <v>15</v>
      </c>
      <c r="P2081" t="s">
        <v>84</v>
      </c>
    </row>
    <row r="2082" spans="1:16" x14ac:dyDescent="0.35">
      <c r="A2082" t="s">
        <v>1234</v>
      </c>
      <c r="B2082" t="s">
        <v>569</v>
      </c>
      <c r="C2082" t="s">
        <v>61</v>
      </c>
      <c r="D2082" t="s">
        <v>75</v>
      </c>
      <c r="E2082">
        <v>4566.05</v>
      </c>
      <c r="F2082">
        <v>2</v>
      </c>
      <c r="G2082">
        <v>9132.1</v>
      </c>
      <c r="H2082" t="s">
        <v>46</v>
      </c>
      <c r="I2082" t="s">
        <v>39</v>
      </c>
      <c r="J2082" t="s">
        <v>40</v>
      </c>
      <c r="K2082" t="s">
        <v>23</v>
      </c>
      <c r="L2082">
        <v>2021</v>
      </c>
      <c r="M2082" t="s">
        <v>83</v>
      </c>
      <c r="N2082" t="s">
        <v>42</v>
      </c>
      <c r="O2082">
        <v>13</v>
      </c>
      <c r="P2082" t="s">
        <v>43</v>
      </c>
    </row>
    <row r="2083" spans="1:16" x14ac:dyDescent="0.35">
      <c r="A2083" t="s">
        <v>1235</v>
      </c>
      <c r="B2083" t="s">
        <v>694</v>
      </c>
      <c r="C2083" t="s">
        <v>61</v>
      </c>
      <c r="D2083" t="s">
        <v>82</v>
      </c>
      <c r="E2083">
        <v>948.57</v>
      </c>
      <c r="F2083">
        <v>2</v>
      </c>
      <c r="G2083">
        <v>1897.14</v>
      </c>
      <c r="H2083" t="s">
        <v>87</v>
      </c>
      <c r="I2083" t="s">
        <v>39</v>
      </c>
      <c r="J2083" t="s">
        <v>40</v>
      </c>
      <c r="K2083" t="s">
        <v>23</v>
      </c>
      <c r="L2083">
        <v>2021</v>
      </c>
      <c r="M2083" t="s">
        <v>149</v>
      </c>
      <c r="N2083" t="s">
        <v>70</v>
      </c>
      <c r="O2083">
        <v>12</v>
      </c>
      <c r="P2083" t="s">
        <v>58</v>
      </c>
    </row>
    <row r="2084" spans="1:16" x14ac:dyDescent="0.35">
      <c r="A2084" t="s">
        <v>1236</v>
      </c>
      <c r="B2084" t="s">
        <v>406</v>
      </c>
      <c r="C2084" t="s">
        <v>18</v>
      </c>
      <c r="D2084" t="s">
        <v>75</v>
      </c>
      <c r="E2084">
        <v>4964.24</v>
      </c>
      <c r="F2084">
        <v>3</v>
      </c>
      <c r="G2084">
        <v>14892.72</v>
      </c>
      <c r="H2084" t="s">
        <v>38</v>
      </c>
      <c r="I2084" t="s">
        <v>30</v>
      </c>
      <c r="J2084" t="s">
        <v>31</v>
      </c>
      <c r="K2084" t="s">
        <v>23</v>
      </c>
      <c r="L2084">
        <v>2021</v>
      </c>
      <c r="M2084" t="s">
        <v>24</v>
      </c>
      <c r="N2084" t="s">
        <v>42</v>
      </c>
      <c r="O2084">
        <v>12</v>
      </c>
      <c r="P2084" t="s">
        <v>58</v>
      </c>
    </row>
    <row r="2085" spans="1:16" x14ac:dyDescent="0.35">
      <c r="A2085" t="s">
        <v>1237</v>
      </c>
      <c r="B2085" t="s">
        <v>1009</v>
      </c>
      <c r="C2085" t="s">
        <v>61</v>
      </c>
      <c r="D2085" t="s">
        <v>55</v>
      </c>
      <c r="E2085">
        <v>4515.5</v>
      </c>
      <c r="F2085">
        <v>1</v>
      </c>
      <c r="G2085">
        <v>4515.5</v>
      </c>
      <c r="H2085" t="s">
        <v>122</v>
      </c>
      <c r="I2085" t="s">
        <v>66</v>
      </c>
      <c r="J2085" t="s">
        <v>79</v>
      </c>
      <c r="K2085" t="s">
        <v>68</v>
      </c>
      <c r="L2085">
        <v>2021</v>
      </c>
      <c r="M2085" t="s">
        <v>24</v>
      </c>
      <c r="N2085" t="s">
        <v>70</v>
      </c>
      <c r="O2085">
        <v>9</v>
      </c>
      <c r="P2085" t="s">
        <v>58</v>
      </c>
    </row>
    <row r="2086" spans="1:16" x14ac:dyDescent="0.35">
      <c r="A2086" t="s">
        <v>1162</v>
      </c>
      <c r="B2086" t="s">
        <v>119</v>
      </c>
      <c r="C2086" t="s">
        <v>51</v>
      </c>
      <c r="D2086" t="s">
        <v>55</v>
      </c>
      <c r="E2086">
        <v>4756.16</v>
      </c>
      <c r="F2086">
        <v>2</v>
      </c>
      <c r="G2086">
        <v>9512.32</v>
      </c>
      <c r="H2086" t="s">
        <v>20</v>
      </c>
      <c r="I2086" t="s">
        <v>39</v>
      </c>
      <c r="J2086" t="s">
        <v>92</v>
      </c>
      <c r="K2086" t="s">
        <v>68</v>
      </c>
      <c r="L2086">
        <v>2021</v>
      </c>
      <c r="M2086" t="s">
        <v>135</v>
      </c>
      <c r="N2086" t="s">
        <v>42</v>
      </c>
      <c r="O2086">
        <v>18</v>
      </c>
      <c r="P2086" t="s">
        <v>58</v>
      </c>
    </row>
    <row r="2087" spans="1:16" x14ac:dyDescent="0.35">
      <c r="A2087" t="s">
        <v>1238</v>
      </c>
      <c r="B2087" t="s">
        <v>1047</v>
      </c>
      <c r="C2087" t="s">
        <v>51</v>
      </c>
      <c r="D2087" t="s">
        <v>19</v>
      </c>
      <c r="E2087">
        <v>3751.24</v>
      </c>
      <c r="F2087">
        <v>1</v>
      </c>
      <c r="G2087">
        <v>3751.24</v>
      </c>
      <c r="H2087" t="s">
        <v>46</v>
      </c>
      <c r="I2087" t="s">
        <v>39</v>
      </c>
      <c r="J2087" t="s">
        <v>92</v>
      </c>
      <c r="K2087" t="s">
        <v>68</v>
      </c>
      <c r="L2087">
        <v>2021</v>
      </c>
      <c r="M2087" t="s">
        <v>63</v>
      </c>
      <c r="N2087" t="s">
        <v>42</v>
      </c>
      <c r="O2087">
        <v>16</v>
      </c>
      <c r="P2087" t="s">
        <v>34</v>
      </c>
    </row>
    <row r="2088" spans="1:16" x14ac:dyDescent="0.35">
      <c r="A2088" t="s">
        <v>1239</v>
      </c>
      <c r="B2088" t="s">
        <v>374</v>
      </c>
      <c r="C2088" t="s">
        <v>18</v>
      </c>
      <c r="D2088" t="s">
        <v>75</v>
      </c>
      <c r="E2088">
        <v>3065.46</v>
      </c>
      <c r="F2088">
        <v>2</v>
      </c>
      <c r="G2088">
        <v>6130.92</v>
      </c>
      <c r="H2088" t="s">
        <v>20</v>
      </c>
      <c r="I2088" t="s">
        <v>66</v>
      </c>
      <c r="J2088" t="s">
        <v>79</v>
      </c>
      <c r="K2088" t="s">
        <v>68</v>
      </c>
      <c r="L2088">
        <v>2021</v>
      </c>
      <c r="M2088" t="s">
        <v>88</v>
      </c>
      <c r="N2088" t="s">
        <v>33</v>
      </c>
      <c r="O2088">
        <v>15</v>
      </c>
      <c r="P2088" t="s">
        <v>26</v>
      </c>
    </row>
    <row r="2089" spans="1:16" x14ac:dyDescent="0.35">
      <c r="A2089" t="s">
        <v>1240</v>
      </c>
      <c r="B2089" t="s">
        <v>451</v>
      </c>
      <c r="C2089" t="s">
        <v>51</v>
      </c>
      <c r="D2089" t="s">
        <v>82</v>
      </c>
      <c r="E2089">
        <v>5016.13</v>
      </c>
      <c r="F2089">
        <v>2</v>
      </c>
      <c r="G2089">
        <v>10032.26</v>
      </c>
      <c r="H2089" t="s">
        <v>46</v>
      </c>
      <c r="I2089" t="s">
        <v>66</v>
      </c>
      <c r="J2089" t="s">
        <v>79</v>
      </c>
      <c r="K2089" t="s">
        <v>68</v>
      </c>
      <c r="L2089">
        <v>2021</v>
      </c>
      <c r="M2089" t="s">
        <v>69</v>
      </c>
      <c r="N2089" t="s">
        <v>42</v>
      </c>
      <c r="O2089">
        <v>19</v>
      </c>
      <c r="P2089" t="s">
        <v>84</v>
      </c>
    </row>
    <row r="2090" spans="1:16" x14ac:dyDescent="0.35">
      <c r="A2090" t="s">
        <v>1241</v>
      </c>
      <c r="B2090" t="s">
        <v>936</v>
      </c>
      <c r="C2090" t="s">
        <v>18</v>
      </c>
      <c r="D2090" t="s">
        <v>55</v>
      </c>
      <c r="E2090">
        <v>4127.25</v>
      </c>
      <c r="F2090">
        <v>3</v>
      </c>
      <c r="G2090">
        <v>12381.75</v>
      </c>
      <c r="H2090" t="s">
        <v>38</v>
      </c>
      <c r="I2090" t="s">
        <v>66</v>
      </c>
      <c r="J2090" t="s">
        <v>67</v>
      </c>
      <c r="K2090" t="s">
        <v>68</v>
      </c>
      <c r="L2090">
        <v>2021</v>
      </c>
      <c r="M2090" t="s">
        <v>83</v>
      </c>
      <c r="N2090" t="s">
        <v>25</v>
      </c>
      <c r="O2090">
        <v>13</v>
      </c>
      <c r="P2090" t="s">
        <v>84</v>
      </c>
    </row>
    <row r="2091" spans="1:16" x14ac:dyDescent="0.35">
      <c r="A2091" t="s">
        <v>1242</v>
      </c>
      <c r="B2091" t="s">
        <v>275</v>
      </c>
      <c r="C2091" t="s">
        <v>61</v>
      </c>
      <c r="D2091" t="s">
        <v>55</v>
      </c>
      <c r="E2091">
        <v>2141.73</v>
      </c>
      <c r="F2091">
        <v>2</v>
      </c>
      <c r="G2091">
        <v>4283.46</v>
      </c>
      <c r="H2091" t="s">
        <v>122</v>
      </c>
      <c r="I2091" t="s">
        <v>30</v>
      </c>
      <c r="J2091" t="s">
        <v>31</v>
      </c>
      <c r="K2091" t="s">
        <v>23</v>
      </c>
      <c r="L2091">
        <v>2021</v>
      </c>
      <c r="M2091" t="s">
        <v>100</v>
      </c>
      <c r="N2091" t="s">
        <v>42</v>
      </c>
      <c r="O2091">
        <v>10</v>
      </c>
      <c r="P2091" t="s">
        <v>34</v>
      </c>
    </row>
    <row r="2092" spans="1:16" x14ac:dyDescent="0.35">
      <c r="A2092" t="s">
        <v>1190</v>
      </c>
      <c r="B2092" t="s">
        <v>179</v>
      </c>
      <c r="C2092" t="s">
        <v>18</v>
      </c>
      <c r="D2092" t="s">
        <v>75</v>
      </c>
      <c r="E2092">
        <v>4680.5200000000004</v>
      </c>
      <c r="F2092">
        <v>2</v>
      </c>
      <c r="G2092">
        <v>9361.0400000000009</v>
      </c>
      <c r="H2092" t="s">
        <v>122</v>
      </c>
      <c r="I2092" t="s">
        <v>66</v>
      </c>
      <c r="J2092" t="s">
        <v>79</v>
      </c>
      <c r="K2092" t="s">
        <v>68</v>
      </c>
      <c r="L2092">
        <v>2021</v>
      </c>
      <c r="M2092" t="s">
        <v>47</v>
      </c>
      <c r="N2092" t="s">
        <v>33</v>
      </c>
      <c r="O2092">
        <v>14</v>
      </c>
      <c r="P2092" t="s">
        <v>84</v>
      </c>
    </row>
    <row r="2093" spans="1:16" x14ac:dyDescent="0.35">
      <c r="A2093" t="s">
        <v>1243</v>
      </c>
      <c r="B2093" t="s">
        <v>404</v>
      </c>
      <c r="C2093" t="s">
        <v>51</v>
      </c>
      <c r="D2093" t="s">
        <v>82</v>
      </c>
      <c r="E2093">
        <v>4881.7299999999996</v>
      </c>
      <c r="F2093">
        <v>2</v>
      </c>
      <c r="G2093">
        <v>9763.4599999999991</v>
      </c>
      <c r="H2093" t="s">
        <v>20</v>
      </c>
      <c r="I2093" t="s">
        <v>21</v>
      </c>
      <c r="J2093" t="s">
        <v>22</v>
      </c>
      <c r="K2093" t="s">
        <v>23</v>
      </c>
      <c r="L2093">
        <v>2021</v>
      </c>
      <c r="M2093" t="s">
        <v>41</v>
      </c>
      <c r="N2093" t="s">
        <v>25</v>
      </c>
      <c r="O2093">
        <v>11</v>
      </c>
      <c r="P2093" t="s">
        <v>43</v>
      </c>
    </row>
    <row r="2094" spans="1:16" x14ac:dyDescent="0.35">
      <c r="A2094" t="s">
        <v>1244</v>
      </c>
      <c r="B2094" t="s">
        <v>1131</v>
      </c>
      <c r="C2094" t="s">
        <v>51</v>
      </c>
      <c r="D2094" t="s">
        <v>91</v>
      </c>
      <c r="E2094">
        <v>1582.77</v>
      </c>
      <c r="F2094">
        <v>3</v>
      </c>
      <c r="G2094">
        <v>4748.3100000000004</v>
      </c>
      <c r="H2094" t="s">
        <v>95</v>
      </c>
      <c r="I2094" t="s">
        <v>66</v>
      </c>
      <c r="J2094" t="s">
        <v>79</v>
      </c>
      <c r="K2094" t="s">
        <v>68</v>
      </c>
      <c r="L2094">
        <v>2021</v>
      </c>
      <c r="M2094" t="s">
        <v>24</v>
      </c>
      <c r="N2094" t="s">
        <v>33</v>
      </c>
      <c r="O2094">
        <v>13</v>
      </c>
      <c r="P2094" t="s">
        <v>34</v>
      </c>
    </row>
    <row r="2095" spans="1:16" x14ac:dyDescent="0.35">
      <c r="A2095" t="s">
        <v>1245</v>
      </c>
      <c r="B2095" t="s">
        <v>148</v>
      </c>
      <c r="C2095" t="s">
        <v>61</v>
      </c>
      <c r="D2095" t="s">
        <v>82</v>
      </c>
      <c r="E2095">
        <v>3274.69</v>
      </c>
      <c r="F2095">
        <v>3</v>
      </c>
      <c r="G2095">
        <v>9824.07</v>
      </c>
      <c r="H2095" t="s">
        <v>46</v>
      </c>
      <c r="I2095" t="s">
        <v>39</v>
      </c>
      <c r="J2095" t="s">
        <v>92</v>
      </c>
      <c r="K2095" t="s">
        <v>68</v>
      </c>
      <c r="L2095">
        <v>2021</v>
      </c>
      <c r="M2095" t="s">
        <v>24</v>
      </c>
      <c r="N2095" t="s">
        <v>25</v>
      </c>
      <c r="O2095">
        <v>9</v>
      </c>
      <c r="P2095" t="s">
        <v>34</v>
      </c>
    </row>
    <row r="2096" spans="1:16" x14ac:dyDescent="0.35">
      <c r="A2096" t="s">
        <v>1246</v>
      </c>
      <c r="B2096" t="s">
        <v>419</v>
      </c>
      <c r="C2096" t="s">
        <v>51</v>
      </c>
      <c r="D2096" t="s">
        <v>29</v>
      </c>
      <c r="E2096">
        <v>749.51</v>
      </c>
      <c r="F2096">
        <v>2</v>
      </c>
      <c r="G2096">
        <v>1499.02</v>
      </c>
      <c r="H2096" t="s">
        <v>46</v>
      </c>
      <c r="I2096" t="s">
        <v>21</v>
      </c>
      <c r="J2096" t="s">
        <v>22</v>
      </c>
      <c r="K2096" t="s">
        <v>23</v>
      </c>
      <c r="L2096">
        <v>2021</v>
      </c>
      <c r="M2096" t="s">
        <v>63</v>
      </c>
      <c r="N2096" t="s">
        <v>42</v>
      </c>
      <c r="O2096">
        <v>13</v>
      </c>
      <c r="P2096" t="s">
        <v>26</v>
      </c>
    </row>
    <row r="2097" spans="1:16" x14ac:dyDescent="0.35">
      <c r="A2097" t="s">
        <v>1247</v>
      </c>
      <c r="B2097" t="s">
        <v>355</v>
      </c>
      <c r="C2097" t="s">
        <v>18</v>
      </c>
      <c r="D2097" t="s">
        <v>55</v>
      </c>
      <c r="E2097">
        <v>1159.94</v>
      </c>
      <c r="F2097">
        <v>3</v>
      </c>
      <c r="G2097">
        <v>3479.82</v>
      </c>
      <c r="H2097" t="s">
        <v>95</v>
      </c>
      <c r="I2097" t="s">
        <v>21</v>
      </c>
      <c r="J2097" t="s">
        <v>22</v>
      </c>
      <c r="K2097" t="s">
        <v>23</v>
      </c>
      <c r="L2097">
        <v>2021</v>
      </c>
      <c r="M2097" t="s">
        <v>149</v>
      </c>
      <c r="N2097" t="s">
        <v>33</v>
      </c>
      <c r="O2097">
        <v>14</v>
      </c>
      <c r="P2097" t="s">
        <v>58</v>
      </c>
    </row>
    <row r="2098" spans="1:16" x14ac:dyDescent="0.35">
      <c r="A2098" t="s">
        <v>1248</v>
      </c>
      <c r="B2098" t="s">
        <v>514</v>
      </c>
      <c r="C2098" t="s">
        <v>51</v>
      </c>
      <c r="D2098" t="s">
        <v>82</v>
      </c>
      <c r="E2098">
        <v>5328.39</v>
      </c>
      <c r="F2098">
        <v>3</v>
      </c>
      <c r="G2098">
        <v>15985.17</v>
      </c>
      <c r="H2098" t="s">
        <v>20</v>
      </c>
      <c r="I2098" t="s">
        <v>39</v>
      </c>
      <c r="J2098" t="s">
        <v>92</v>
      </c>
      <c r="K2098" t="s">
        <v>68</v>
      </c>
      <c r="L2098">
        <v>2021</v>
      </c>
      <c r="M2098" t="s">
        <v>83</v>
      </c>
      <c r="N2098" t="s">
        <v>42</v>
      </c>
      <c r="O2098">
        <v>19</v>
      </c>
      <c r="P2098" t="s">
        <v>58</v>
      </c>
    </row>
    <row r="2099" spans="1:16" x14ac:dyDescent="0.35">
      <c r="A2099" t="s">
        <v>1249</v>
      </c>
      <c r="B2099" t="s">
        <v>1129</v>
      </c>
      <c r="C2099" t="s">
        <v>51</v>
      </c>
      <c r="D2099" t="s">
        <v>37</v>
      </c>
      <c r="E2099">
        <v>5304.38</v>
      </c>
      <c r="F2099">
        <v>1</v>
      </c>
      <c r="G2099">
        <v>5304.38</v>
      </c>
      <c r="H2099" t="s">
        <v>95</v>
      </c>
      <c r="I2099" t="s">
        <v>39</v>
      </c>
      <c r="J2099" t="s">
        <v>92</v>
      </c>
      <c r="K2099" t="s">
        <v>68</v>
      </c>
      <c r="L2099">
        <v>2021</v>
      </c>
      <c r="M2099" t="s">
        <v>69</v>
      </c>
      <c r="N2099" t="s">
        <v>42</v>
      </c>
      <c r="O2099">
        <v>14</v>
      </c>
      <c r="P2099" t="s">
        <v>58</v>
      </c>
    </row>
    <row r="2100" spans="1:16" x14ac:dyDescent="0.35">
      <c r="A2100" t="s">
        <v>1156</v>
      </c>
      <c r="B2100" t="s">
        <v>344</v>
      </c>
      <c r="C2100" t="s">
        <v>61</v>
      </c>
      <c r="D2100" t="s">
        <v>55</v>
      </c>
      <c r="E2100">
        <v>3773.29</v>
      </c>
      <c r="F2100">
        <v>1</v>
      </c>
      <c r="G2100">
        <v>3773.29</v>
      </c>
      <c r="H2100" t="s">
        <v>62</v>
      </c>
      <c r="I2100" t="s">
        <v>39</v>
      </c>
      <c r="J2100" t="s">
        <v>40</v>
      </c>
      <c r="K2100" t="s">
        <v>23</v>
      </c>
      <c r="L2100">
        <v>2021</v>
      </c>
      <c r="M2100" t="s">
        <v>83</v>
      </c>
      <c r="N2100" t="s">
        <v>25</v>
      </c>
      <c r="O2100">
        <v>21</v>
      </c>
      <c r="P2100" t="s">
        <v>48</v>
      </c>
    </row>
    <row r="2101" spans="1:16" x14ac:dyDescent="0.35">
      <c r="A2101" t="s">
        <v>1189</v>
      </c>
      <c r="B2101" t="s">
        <v>877</v>
      </c>
      <c r="C2101" t="s">
        <v>61</v>
      </c>
      <c r="D2101" t="s">
        <v>75</v>
      </c>
      <c r="E2101">
        <v>2348.41</v>
      </c>
      <c r="F2101">
        <v>2</v>
      </c>
      <c r="G2101">
        <v>4696.82</v>
      </c>
      <c r="H2101" t="s">
        <v>95</v>
      </c>
      <c r="I2101" t="s">
        <v>66</v>
      </c>
      <c r="J2101" t="s">
        <v>67</v>
      </c>
      <c r="K2101" t="s">
        <v>68</v>
      </c>
      <c r="L2101">
        <v>2021</v>
      </c>
      <c r="M2101" t="s">
        <v>32</v>
      </c>
      <c r="N2101" t="s">
        <v>25</v>
      </c>
      <c r="O2101">
        <v>20</v>
      </c>
      <c r="P2101" t="s">
        <v>34</v>
      </c>
    </row>
    <row r="2102" spans="1:16" x14ac:dyDescent="0.35">
      <c r="A2102" t="s">
        <v>1250</v>
      </c>
      <c r="B2102" t="s">
        <v>1108</v>
      </c>
      <c r="C2102" t="s">
        <v>51</v>
      </c>
      <c r="D2102" t="s">
        <v>55</v>
      </c>
      <c r="E2102">
        <v>2798.81</v>
      </c>
      <c r="F2102">
        <v>2</v>
      </c>
      <c r="G2102">
        <v>5597.62</v>
      </c>
      <c r="H2102" t="s">
        <v>87</v>
      </c>
      <c r="I2102" t="s">
        <v>66</v>
      </c>
      <c r="J2102" t="s">
        <v>67</v>
      </c>
      <c r="K2102" t="s">
        <v>68</v>
      </c>
      <c r="L2102">
        <v>2021</v>
      </c>
      <c r="M2102" t="s">
        <v>32</v>
      </c>
      <c r="N2102" t="s">
        <v>42</v>
      </c>
      <c r="O2102">
        <v>17</v>
      </c>
      <c r="P2102" t="s">
        <v>58</v>
      </c>
    </row>
    <row r="2103" spans="1:16" x14ac:dyDescent="0.35">
      <c r="A2103" t="s">
        <v>1251</v>
      </c>
      <c r="B2103" t="s">
        <v>610</v>
      </c>
      <c r="C2103" t="s">
        <v>51</v>
      </c>
      <c r="D2103" t="s">
        <v>82</v>
      </c>
      <c r="E2103">
        <v>168.02</v>
      </c>
      <c r="F2103">
        <v>1</v>
      </c>
      <c r="G2103">
        <v>168.02</v>
      </c>
      <c r="H2103" t="s">
        <v>62</v>
      </c>
      <c r="I2103" t="s">
        <v>21</v>
      </c>
      <c r="J2103" t="s">
        <v>22</v>
      </c>
      <c r="K2103" t="s">
        <v>23</v>
      </c>
      <c r="L2103">
        <v>2021</v>
      </c>
      <c r="M2103" t="s">
        <v>24</v>
      </c>
      <c r="N2103" t="s">
        <v>42</v>
      </c>
      <c r="O2103">
        <v>12</v>
      </c>
      <c r="P2103" t="s">
        <v>43</v>
      </c>
    </row>
    <row r="2104" spans="1:16" x14ac:dyDescent="0.35">
      <c r="A2104" t="s">
        <v>1252</v>
      </c>
      <c r="B2104" t="s">
        <v>602</v>
      </c>
      <c r="C2104" t="s">
        <v>51</v>
      </c>
      <c r="D2104" t="s">
        <v>29</v>
      </c>
      <c r="E2104">
        <v>3131.6</v>
      </c>
      <c r="F2104">
        <v>3</v>
      </c>
      <c r="G2104">
        <v>9394.7999999999993</v>
      </c>
      <c r="H2104" t="s">
        <v>20</v>
      </c>
      <c r="I2104" t="s">
        <v>21</v>
      </c>
      <c r="J2104" t="s">
        <v>22</v>
      </c>
      <c r="K2104" t="s">
        <v>23</v>
      </c>
      <c r="L2104">
        <v>2021</v>
      </c>
      <c r="M2104" t="s">
        <v>88</v>
      </c>
      <c r="N2104" t="s">
        <v>70</v>
      </c>
      <c r="O2104">
        <v>18</v>
      </c>
      <c r="P2104" t="s">
        <v>48</v>
      </c>
    </row>
    <row r="2105" spans="1:16" x14ac:dyDescent="0.35">
      <c r="A2105" t="s">
        <v>1253</v>
      </c>
      <c r="B2105" t="s">
        <v>745</v>
      </c>
      <c r="C2105" t="s">
        <v>61</v>
      </c>
      <c r="D2105" t="s">
        <v>29</v>
      </c>
      <c r="E2105">
        <v>498.23</v>
      </c>
      <c r="F2105">
        <v>2</v>
      </c>
      <c r="G2105">
        <v>996.46</v>
      </c>
      <c r="H2105" t="s">
        <v>122</v>
      </c>
      <c r="I2105" t="s">
        <v>30</v>
      </c>
      <c r="J2105" t="s">
        <v>31</v>
      </c>
      <c r="K2105" t="s">
        <v>23</v>
      </c>
      <c r="L2105">
        <v>2021</v>
      </c>
      <c r="M2105" t="s">
        <v>135</v>
      </c>
      <c r="N2105" t="s">
        <v>70</v>
      </c>
      <c r="O2105">
        <v>11</v>
      </c>
      <c r="P2105" t="s">
        <v>84</v>
      </c>
    </row>
    <row r="2106" spans="1:16" x14ac:dyDescent="0.35">
      <c r="A2106" t="s">
        <v>1235</v>
      </c>
      <c r="B2106" t="s">
        <v>657</v>
      </c>
      <c r="C2106" t="s">
        <v>18</v>
      </c>
      <c r="D2106" t="s">
        <v>55</v>
      </c>
      <c r="E2106">
        <v>819.17</v>
      </c>
      <c r="F2106">
        <v>2</v>
      </c>
      <c r="G2106">
        <v>1638.34</v>
      </c>
      <c r="H2106" t="s">
        <v>62</v>
      </c>
      <c r="I2106" t="s">
        <v>21</v>
      </c>
      <c r="J2106" t="s">
        <v>22</v>
      </c>
      <c r="K2106" t="s">
        <v>23</v>
      </c>
      <c r="L2106">
        <v>2021</v>
      </c>
      <c r="M2106" t="s">
        <v>149</v>
      </c>
      <c r="N2106" t="s">
        <v>42</v>
      </c>
      <c r="O2106">
        <v>17</v>
      </c>
      <c r="P2106" t="s">
        <v>58</v>
      </c>
    </row>
    <row r="2107" spans="1:16" x14ac:dyDescent="0.35">
      <c r="A2107" t="s">
        <v>1254</v>
      </c>
      <c r="B2107" t="s">
        <v>660</v>
      </c>
      <c r="C2107" t="s">
        <v>51</v>
      </c>
      <c r="D2107" t="s">
        <v>82</v>
      </c>
      <c r="E2107">
        <v>3003.72</v>
      </c>
      <c r="F2107">
        <v>1</v>
      </c>
      <c r="G2107">
        <v>3003.72</v>
      </c>
      <c r="H2107" t="s">
        <v>38</v>
      </c>
      <c r="I2107" t="s">
        <v>39</v>
      </c>
      <c r="J2107" t="s">
        <v>92</v>
      </c>
      <c r="K2107" t="s">
        <v>68</v>
      </c>
      <c r="L2107">
        <v>2021</v>
      </c>
      <c r="M2107" t="s">
        <v>32</v>
      </c>
      <c r="N2107" t="s">
        <v>70</v>
      </c>
      <c r="O2107">
        <v>17</v>
      </c>
      <c r="P2107" t="s">
        <v>43</v>
      </c>
    </row>
    <row r="2108" spans="1:16" x14ac:dyDescent="0.35">
      <c r="A2108" t="s">
        <v>1252</v>
      </c>
      <c r="B2108" t="s">
        <v>225</v>
      </c>
      <c r="C2108" t="s">
        <v>18</v>
      </c>
      <c r="D2108" t="s">
        <v>29</v>
      </c>
      <c r="E2108">
        <v>4117.43</v>
      </c>
      <c r="F2108">
        <v>3</v>
      </c>
      <c r="G2108">
        <v>12352.29</v>
      </c>
      <c r="H2108" t="s">
        <v>62</v>
      </c>
      <c r="I2108" t="s">
        <v>39</v>
      </c>
      <c r="J2108" t="s">
        <v>92</v>
      </c>
      <c r="K2108" t="s">
        <v>68</v>
      </c>
      <c r="L2108">
        <v>2021</v>
      </c>
      <c r="M2108" t="s">
        <v>88</v>
      </c>
      <c r="N2108" t="s">
        <v>42</v>
      </c>
      <c r="O2108">
        <v>16</v>
      </c>
      <c r="P2108" t="s">
        <v>48</v>
      </c>
    </row>
    <row r="2109" spans="1:16" x14ac:dyDescent="0.35">
      <c r="A2109" t="s">
        <v>1255</v>
      </c>
      <c r="B2109" t="s">
        <v>369</v>
      </c>
      <c r="C2109" t="s">
        <v>18</v>
      </c>
      <c r="D2109" t="s">
        <v>19</v>
      </c>
      <c r="E2109">
        <v>354.7</v>
      </c>
      <c r="F2109">
        <v>1</v>
      </c>
      <c r="G2109">
        <v>354.7</v>
      </c>
      <c r="H2109" t="s">
        <v>87</v>
      </c>
      <c r="I2109" t="s">
        <v>21</v>
      </c>
      <c r="J2109" t="s">
        <v>22</v>
      </c>
      <c r="K2109" t="s">
        <v>23</v>
      </c>
      <c r="L2109">
        <v>2021</v>
      </c>
      <c r="M2109" t="s">
        <v>47</v>
      </c>
      <c r="N2109" t="s">
        <v>42</v>
      </c>
      <c r="O2109">
        <v>11</v>
      </c>
      <c r="P2109" t="s">
        <v>58</v>
      </c>
    </row>
    <row r="2110" spans="1:16" x14ac:dyDescent="0.35">
      <c r="A2110" t="s">
        <v>1256</v>
      </c>
      <c r="B2110" t="s">
        <v>1095</v>
      </c>
      <c r="C2110" t="s">
        <v>61</v>
      </c>
      <c r="D2110" t="s">
        <v>55</v>
      </c>
      <c r="E2110">
        <v>5101.72</v>
      </c>
      <c r="F2110">
        <v>3</v>
      </c>
      <c r="G2110">
        <v>15305.16</v>
      </c>
      <c r="H2110" t="s">
        <v>46</v>
      </c>
      <c r="I2110" t="s">
        <v>30</v>
      </c>
      <c r="J2110" t="s">
        <v>31</v>
      </c>
      <c r="K2110" t="s">
        <v>23</v>
      </c>
      <c r="L2110">
        <v>2021</v>
      </c>
      <c r="M2110" t="s">
        <v>32</v>
      </c>
      <c r="N2110" t="s">
        <v>25</v>
      </c>
      <c r="O2110">
        <v>13</v>
      </c>
      <c r="P2110" t="s">
        <v>76</v>
      </c>
    </row>
    <row r="2111" spans="1:16" x14ac:dyDescent="0.35">
      <c r="A2111" t="s">
        <v>1257</v>
      </c>
      <c r="B2111" t="s">
        <v>1258</v>
      </c>
      <c r="C2111" t="s">
        <v>51</v>
      </c>
      <c r="D2111" t="s">
        <v>75</v>
      </c>
      <c r="E2111">
        <v>1754.08</v>
      </c>
      <c r="F2111">
        <v>2</v>
      </c>
      <c r="G2111">
        <v>3508.16</v>
      </c>
      <c r="H2111" t="s">
        <v>38</v>
      </c>
      <c r="I2111" t="s">
        <v>66</v>
      </c>
      <c r="J2111" t="s">
        <v>79</v>
      </c>
      <c r="K2111" t="s">
        <v>68</v>
      </c>
      <c r="L2111">
        <v>2021</v>
      </c>
      <c r="M2111" t="s">
        <v>135</v>
      </c>
      <c r="N2111" t="s">
        <v>42</v>
      </c>
      <c r="O2111">
        <v>20</v>
      </c>
      <c r="P2111" t="s">
        <v>48</v>
      </c>
    </row>
    <row r="2112" spans="1:16" x14ac:dyDescent="0.35">
      <c r="A2112" t="s">
        <v>1259</v>
      </c>
      <c r="B2112" t="s">
        <v>206</v>
      </c>
      <c r="C2112" t="s">
        <v>51</v>
      </c>
      <c r="D2112" t="s">
        <v>82</v>
      </c>
      <c r="E2112">
        <v>4236.6899999999996</v>
      </c>
      <c r="F2112">
        <v>2</v>
      </c>
      <c r="G2112">
        <v>8473.3799999999992</v>
      </c>
      <c r="H2112" t="s">
        <v>87</v>
      </c>
      <c r="I2112" t="s">
        <v>30</v>
      </c>
      <c r="J2112" t="s">
        <v>31</v>
      </c>
      <c r="K2112" t="s">
        <v>23</v>
      </c>
      <c r="L2112">
        <v>2021</v>
      </c>
      <c r="M2112" t="s">
        <v>83</v>
      </c>
      <c r="N2112" t="s">
        <v>25</v>
      </c>
      <c r="O2112">
        <v>19</v>
      </c>
      <c r="P2112" t="s">
        <v>43</v>
      </c>
    </row>
    <row r="2113" spans="1:16" x14ac:dyDescent="0.35">
      <c r="A2113" t="s">
        <v>1253</v>
      </c>
      <c r="B2113" t="s">
        <v>1035</v>
      </c>
      <c r="C2113" t="s">
        <v>51</v>
      </c>
      <c r="D2113" t="s">
        <v>82</v>
      </c>
      <c r="E2113">
        <v>3037.47</v>
      </c>
      <c r="F2113">
        <v>2</v>
      </c>
      <c r="G2113">
        <v>6074.94</v>
      </c>
      <c r="H2113" t="s">
        <v>87</v>
      </c>
      <c r="I2113" t="s">
        <v>39</v>
      </c>
      <c r="J2113" t="s">
        <v>40</v>
      </c>
      <c r="K2113" t="s">
        <v>23</v>
      </c>
      <c r="L2113">
        <v>2021</v>
      </c>
      <c r="M2113" t="s">
        <v>135</v>
      </c>
      <c r="N2113" t="s">
        <v>42</v>
      </c>
      <c r="O2113">
        <v>10</v>
      </c>
      <c r="P2113" t="s">
        <v>84</v>
      </c>
    </row>
    <row r="2114" spans="1:16" x14ac:dyDescent="0.35">
      <c r="A2114" t="s">
        <v>1260</v>
      </c>
      <c r="B2114" t="s">
        <v>1261</v>
      </c>
      <c r="C2114" t="s">
        <v>18</v>
      </c>
      <c r="D2114" t="s">
        <v>55</v>
      </c>
      <c r="E2114">
        <v>4534.9799999999996</v>
      </c>
      <c r="F2114">
        <v>1</v>
      </c>
      <c r="G2114">
        <v>4534.9799999999996</v>
      </c>
      <c r="H2114" t="s">
        <v>20</v>
      </c>
      <c r="I2114" t="s">
        <v>66</v>
      </c>
      <c r="J2114" t="s">
        <v>79</v>
      </c>
      <c r="K2114" t="s">
        <v>68</v>
      </c>
      <c r="L2114">
        <v>2021</v>
      </c>
      <c r="M2114" t="s">
        <v>135</v>
      </c>
      <c r="N2114" t="s">
        <v>25</v>
      </c>
      <c r="O2114">
        <v>13</v>
      </c>
      <c r="P2114" t="s">
        <v>76</v>
      </c>
    </row>
    <row r="2115" spans="1:16" x14ac:dyDescent="0.35">
      <c r="A2115" t="s">
        <v>1262</v>
      </c>
      <c r="B2115" t="s">
        <v>455</v>
      </c>
      <c r="C2115" t="s">
        <v>51</v>
      </c>
      <c r="D2115" t="s">
        <v>19</v>
      </c>
      <c r="E2115">
        <v>5407.05</v>
      </c>
      <c r="F2115">
        <v>2</v>
      </c>
      <c r="G2115">
        <v>10814.1</v>
      </c>
      <c r="H2115" t="s">
        <v>46</v>
      </c>
      <c r="I2115" t="s">
        <v>66</v>
      </c>
      <c r="J2115" t="s">
        <v>79</v>
      </c>
      <c r="K2115" t="s">
        <v>68</v>
      </c>
      <c r="L2115">
        <v>2021</v>
      </c>
      <c r="M2115" t="s">
        <v>135</v>
      </c>
      <c r="N2115" t="s">
        <v>42</v>
      </c>
      <c r="O2115">
        <v>11</v>
      </c>
      <c r="P2115" t="s">
        <v>76</v>
      </c>
    </row>
    <row r="2116" spans="1:16" x14ac:dyDescent="0.35">
      <c r="A2116" t="s">
        <v>1263</v>
      </c>
      <c r="B2116" t="s">
        <v>451</v>
      </c>
      <c r="C2116" t="s">
        <v>18</v>
      </c>
      <c r="D2116" t="s">
        <v>75</v>
      </c>
      <c r="E2116">
        <v>4007.26</v>
      </c>
      <c r="F2116">
        <v>1</v>
      </c>
      <c r="G2116">
        <v>4007.26</v>
      </c>
      <c r="H2116" t="s">
        <v>87</v>
      </c>
      <c r="I2116" t="s">
        <v>21</v>
      </c>
      <c r="J2116" t="s">
        <v>22</v>
      </c>
      <c r="K2116" t="s">
        <v>23</v>
      </c>
      <c r="L2116">
        <v>2021</v>
      </c>
      <c r="M2116" t="s">
        <v>100</v>
      </c>
      <c r="N2116" t="s">
        <v>42</v>
      </c>
      <c r="O2116">
        <v>19</v>
      </c>
      <c r="P2116" t="s">
        <v>58</v>
      </c>
    </row>
    <row r="2117" spans="1:16" x14ac:dyDescent="0.35">
      <c r="A2117" t="s">
        <v>1264</v>
      </c>
      <c r="B2117" t="s">
        <v>124</v>
      </c>
      <c r="C2117" t="s">
        <v>18</v>
      </c>
      <c r="D2117" t="s">
        <v>82</v>
      </c>
      <c r="E2117">
        <v>1665.32</v>
      </c>
      <c r="F2117">
        <v>3</v>
      </c>
      <c r="G2117">
        <v>4995.96</v>
      </c>
      <c r="H2117" t="s">
        <v>95</v>
      </c>
      <c r="I2117" t="s">
        <v>66</v>
      </c>
      <c r="J2117" t="s">
        <v>79</v>
      </c>
      <c r="K2117" t="s">
        <v>68</v>
      </c>
      <c r="L2117">
        <v>2021</v>
      </c>
      <c r="M2117" t="s">
        <v>32</v>
      </c>
      <c r="N2117" t="s">
        <v>25</v>
      </c>
      <c r="O2117">
        <v>20</v>
      </c>
      <c r="P2117" t="s">
        <v>26</v>
      </c>
    </row>
    <row r="2118" spans="1:16" x14ac:dyDescent="0.35">
      <c r="A2118" t="s">
        <v>1265</v>
      </c>
      <c r="B2118" t="s">
        <v>433</v>
      </c>
      <c r="C2118" t="s">
        <v>18</v>
      </c>
      <c r="D2118" t="s">
        <v>91</v>
      </c>
      <c r="E2118">
        <v>4295.55</v>
      </c>
      <c r="F2118">
        <v>3</v>
      </c>
      <c r="G2118">
        <v>12886.65</v>
      </c>
      <c r="H2118" t="s">
        <v>95</v>
      </c>
      <c r="I2118" t="s">
        <v>66</v>
      </c>
      <c r="J2118" t="s">
        <v>79</v>
      </c>
      <c r="K2118" t="s">
        <v>68</v>
      </c>
      <c r="L2118">
        <v>2021</v>
      </c>
      <c r="M2118" t="s">
        <v>63</v>
      </c>
      <c r="N2118" t="s">
        <v>42</v>
      </c>
      <c r="O2118">
        <v>21</v>
      </c>
      <c r="P2118" t="s">
        <v>34</v>
      </c>
    </row>
    <row r="2119" spans="1:16" x14ac:dyDescent="0.35">
      <c r="A2119" t="s">
        <v>1266</v>
      </c>
      <c r="B2119" t="s">
        <v>808</v>
      </c>
      <c r="C2119" t="s">
        <v>51</v>
      </c>
      <c r="D2119" t="s">
        <v>19</v>
      </c>
      <c r="E2119">
        <v>3696.75</v>
      </c>
      <c r="F2119">
        <v>2</v>
      </c>
      <c r="G2119">
        <v>7393.5</v>
      </c>
      <c r="H2119" t="s">
        <v>46</v>
      </c>
      <c r="I2119" t="s">
        <v>39</v>
      </c>
      <c r="J2119" t="s">
        <v>40</v>
      </c>
      <c r="K2119" t="s">
        <v>23</v>
      </c>
      <c r="L2119">
        <v>2021</v>
      </c>
      <c r="M2119" t="s">
        <v>100</v>
      </c>
      <c r="N2119" t="s">
        <v>42</v>
      </c>
      <c r="O2119">
        <v>20</v>
      </c>
      <c r="P2119" t="s">
        <v>48</v>
      </c>
    </row>
    <row r="2120" spans="1:16" x14ac:dyDescent="0.35">
      <c r="A2120" t="s">
        <v>1194</v>
      </c>
      <c r="B2120" t="s">
        <v>45</v>
      </c>
      <c r="C2120" t="s">
        <v>18</v>
      </c>
      <c r="D2120" t="s">
        <v>55</v>
      </c>
      <c r="E2120">
        <v>3055.36</v>
      </c>
      <c r="F2120">
        <v>3</v>
      </c>
      <c r="G2120">
        <v>9166.08</v>
      </c>
      <c r="H2120" t="s">
        <v>38</v>
      </c>
      <c r="I2120" t="s">
        <v>66</v>
      </c>
      <c r="J2120" t="s">
        <v>79</v>
      </c>
      <c r="K2120" t="s">
        <v>68</v>
      </c>
      <c r="L2120">
        <v>2021</v>
      </c>
      <c r="M2120" t="s">
        <v>100</v>
      </c>
      <c r="N2120" t="s">
        <v>70</v>
      </c>
      <c r="O2120">
        <v>9</v>
      </c>
      <c r="P2120" t="s">
        <v>26</v>
      </c>
    </row>
    <row r="2121" spans="1:16" x14ac:dyDescent="0.35">
      <c r="A2121" t="s">
        <v>1267</v>
      </c>
      <c r="B2121" t="s">
        <v>968</v>
      </c>
      <c r="C2121" t="s">
        <v>18</v>
      </c>
      <c r="D2121" t="s">
        <v>37</v>
      </c>
      <c r="E2121">
        <v>2045.63</v>
      </c>
      <c r="F2121">
        <v>3</v>
      </c>
      <c r="G2121">
        <v>6136.89</v>
      </c>
      <c r="H2121" t="s">
        <v>87</v>
      </c>
      <c r="I2121" t="s">
        <v>30</v>
      </c>
      <c r="J2121" t="s">
        <v>31</v>
      </c>
      <c r="K2121" t="s">
        <v>23</v>
      </c>
      <c r="L2121">
        <v>2021</v>
      </c>
      <c r="M2121" t="s">
        <v>69</v>
      </c>
      <c r="N2121" t="s">
        <v>25</v>
      </c>
      <c r="O2121">
        <v>13</v>
      </c>
      <c r="P2121" t="s">
        <v>76</v>
      </c>
    </row>
    <row r="2122" spans="1:16" x14ac:dyDescent="0.35">
      <c r="A2122" t="s">
        <v>1268</v>
      </c>
      <c r="B2122" t="s">
        <v>654</v>
      </c>
      <c r="C2122" t="s">
        <v>51</v>
      </c>
      <c r="D2122" t="s">
        <v>29</v>
      </c>
      <c r="E2122">
        <v>1796.94</v>
      </c>
      <c r="F2122">
        <v>1</v>
      </c>
      <c r="G2122">
        <v>1796.94</v>
      </c>
      <c r="H2122" t="s">
        <v>46</v>
      </c>
      <c r="I2122" t="s">
        <v>21</v>
      </c>
      <c r="J2122" t="s">
        <v>22</v>
      </c>
      <c r="K2122" t="s">
        <v>23</v>
      </c>
      <c r="L2122">
        <v>2021</v>
      </c>
      <c r="M2122" t="s">
        <v>149</v>
      </c>
      <c r="N2122" t="s">
        <v>42</v>
      </c>
      <c r="O2122">
        <v>16</v>
      </c>
      <c r="P2122" t="s">
        <v>84</v>
      </c>
    </row>
    <row r="2123" spans="1:16" x14ac:dyDescent="0.35">
      <c r="A2123" t="s">
        <v>1199</v>
      </c>
      <c r="B2123" t="s">
        <v>386</v>
      </c>
      <c r="C2123" t="s">
        <v>18</v>
      </c>
      <c r="D2123" t="s">
        <v>55</v>
      </c>
      <c r="E2123">
        <v>1948.42</v>
      </c>
      <c r="F2123">
        <v>3</v>
      </c>
      <c r="G2123">
        <v>5845.26</v>
      </c>
      <c r="H2123" t="s">
        <v>46</v>
      </c>
      <c r="I2123" t="s">
        <v>66</v>
      </c>
      <c r="J2123" t="s">
        <v>67</v>
      </c>
      <c r="K2123" t="s">
        <v>68</v>
      </c>
      <c r="L2123">
        <v>2021</v>
      </c>
      <c r="M2123" t="s">
        <v>32</v>
      </c>
      <c r="N2123" t="s">
        <v>42</v>
      </c>
      <c r="O2123">
        <v>17</v>
      </c>
      <c r="P2123" t="s">
        <v>84</v>
      </c>
    </row>
    <row r="2124" spans="1:16" x14ac:dyDescent="0.35">
      <c r="A2124" t="s">
        <v>1269</v>
      </c>
      <c r="B2124" t="s">
        <v>331</v>
      </c>
      <c r="C2124" t="s">
        <v>61</v>
      </c>
      <c r="D2124" t="s">
        <v>91</v>
      </c>
      <c r="E2124">
        <v>2924.06</v>
      </c>
      <c r="F2124">
        <v>1</v>
      </c>
      <c r="G2124">
        <v>2924.06</v>
      </c>
      <c r="H2124" t="s">
        <v>87</v>
      </c>
      <c r="I2124" t="s">
        <v>66</v>
      </c>
      <c r="J2124" t="s">
        <v>67</v>
      </c>
      <c r="K2124" t="s">
        <v>68</v>
      </c>
      <c r="L2124">
        <v>2021</v>
      </c>
      <c r="M2124" t="s">
        <v>83</v>
      </c>
      <c r="N2124" t="s">
        <v>42</v>
      </c>
      <c r="O2124">
        <v>13</v>
      </c>
      <c r="P2124" t="s">
        <v>34</v>
      </c>
    </row>
    <row r="2125" spans="1:16" x14ac:dyDescent="0.35">
      <c r="A2125" t="s">
        <v>1270</v>
      </c>
      <c r="B2125" t="s">
        <v>1028</v>
      </c>
      <c r="C2125" t="s">
        <v>18</v>
      </c>
      <c r="D2125" t="s">
        <v>19</v>
      </c>
      <c r="E2125">
        <v>619.29</v>
      </c>
      <c r="F2125">
        <v>2</v>
      </c>
      <c r="G2125">
        <v>1238.58</v>
      </c>
      <c r="H2125" t="s">
        <v>122</v>
      </c>
      <c r="I2125" t="s">
        <v>30</v>
      </c>
      <c r="J2125" t="s">
        <v>31</v>
      </c>
      <c r="K2125" t="s">
        <v>23</v>
      </c>
      <c r="L2125">
        <v>2021</v>
      </c>
      <c r="M2125" t="s">
        <v>47</v>
      </c>
      <c r="N2125" t="s">
        <v>25</v>
      </c>
      <c r="O2125">
        <v>11</v>
      </c>
      <c r="P2125" t="s">
        <v>26</v>
      </c>
    </row>
    <row r="2126" spans="1:16" x14ac:dyDescent="0.35">
      <c r="A2126" t="s">
        <v>1251</v>
      </c>
      <c r="B2126" t="s">
        <v>903</v>
      </c>
      <c r="C2126" t="s">
        <v>61</v>
      </c>
      <c r="D2126" t="s">
        <v>82</v>
      </c>
      <c r="E2126">
        <v>4197.1099999999997</v>
      </c>
      <c r="F2126">
        <v>3</v>
      </c>
      <c r="G2126">
        <v>12591.33</v>
      </c>
      <c r="H2126" t="s">
        <v>62</v>
      </c>
      <c r="I2126" t="s">
        <v>66</v>
      </c>
      <c r="J2126" t="s">
        <v>67</v>
      </c>
      <c r="K2126" t="s">
        <v>68</v>
      </c>
      <c r="L2126">
        <v>2021</v>
      </c>
      <c r="M2126" t="s">
        <v>24</v>
      </c>
      <c r="N2126" t="s">
        <v>42</v>
      </c>
      <c r="O2126">
        <v>12</v>
      </c>
      <c r="P2126" t="s">
        <v>43</v>
      </c>
    </row>
    <row r="2127" spans="1:16" x14ac:dyDescent="0.35">
      <c r="A2127" t="s">
        <v>1271</v>
      </c>
      <c r="B2127" t="s">
        <v>589</v>
      </c>
      <c r="C2127" t="s">
        <v>51</v>
      </c>
      <c r="D2127" t="s">
        <v>82</v>
      </c>
      <c r="E2127">
        <v>735.89</v>
      </c>
      <c r="F2127">
        <v>2</v>
      </c>
      <c r="G2127">
        <v>1471.78</v>
      </c>
      <c r="H2127" t="s">
        <v>62</v>
      </c>
      <c r="I2127" t="s">
        <v>66</v>
      </c>
      <c r="J2127" t="s">
        <v>79</v>
      </c>
      <c r="K2127" t="s">
        <v>68</v>
      </c>
      <c r="L2127">
        <v>2021</v>
      </c>
      <c r="M2127" t="s">
        <v>52</v>
      </c>
      <c r="N2127" t="s">
        <v>33</v>
      </c>
      <c r="O2127">
        <v>20</v>
      </c>
      <c r="P2127" t="s">
        <v>48</v>
      </c>
    </row>
    <row r="2128" spans="1:16" x14ac:dyDescent="0.35">
      <c r="A2128" t="s">
        <v>1272</v>
      </c>
      <c r="B2128" t="s">
        <v>1225</v>
      </c>
      <c r="C2128" t="s">
        <v>51</v>
      </c>
      <c r="D2128" t="s">
        <v>55</v>
      </c>
      <c r="E2128">
        <v>938.2</v>
      </c>
      <c r="F2128">
        <v>3</v>
      </c>
      <c r="G2128">
        <v>2814.6</v>
      </c>
      <c r="H2128" t="s">
        <v>122</v>
      </c>
      <c r="I2128" t="s">
        <v>39</v>
      </c>
      <c r="J2128" t="s">
        <v>40</v>
      </c>
      <c r="K2128" t="s">
        <v>23</v>
      </c>
      <c r="L2128">
        <v>2021</v>
      </c>
      <c r="M2128" t="s">
        <v>100</v>
      </c>
      <c r="N2128" t="s">
        <v>42</v>
      </c>
      <c r="O2128">
        <v>18</v>
      </c>
      <c r="P2128" t="s">
        <v>26</v>
      </c>
    </row>
    <row r="2129" spans="1:16" x14ac:dyDescent="0.35">
      <c r="A2129" t="s">
        <v>1273</v>
      </c>
      <c r="B2129" t="s">
        <v>240</v>
      </c>
      <c r="C2129" t="s">
        <v>51</v>
      </c>
      <c r="D2129" t="s">
        <v>82</v>
      </c>
      <c r="E2129">
        <v>2544.23</v>
      </c>
      <c r="F2129">
        <v>3</v>
      </c>
      <c r="G2129">
        <v>7632.69</v>
      </c>
      <c r="H2129" t="s">
        <v>95</v>
      </c>
      <c r="I2129" t="s">
        <v>30</v>
      </c>
      <c r="J2129" t="s">
        <v>31</v>
      </c>
      <c r="K2129" t="s">
        <v>23</v>
      </c>
      <c r="L2129">
        <v>2021</v>
      </c>
      <c r="M2129" t="s">
        <v>47</v>
      </c>
      <c r="N2129" t="s">
        <v>42</v>
      </c>
      <c r="O2129">
        <v>15</v>
      </c>
      <c r="P2129" t="s">
        <v>84</v>
      </c>
    </row>
    <row r="2130" spans="1:16" x14ac:dyDescent="0.35">
      <c r="A2130" t="s">
        <v>1274</v>
      </c>
      <c r="B2130" t="s">
        <v>28</v>
      </c>
      <c r="C2130" t="s">
        <v>61</v>
      </c>
      <c r="D2130" t="s">
        <v>55</v>
      </c>
      <c r="E2130">
        <v>706.54</v>
      </c>
      <c r="F2130">
        <v>1</v>
      </c>
      <c r="G2130">
        <v>706.54</v>
      </c>
      <c r="H2130" t="s">
        <v>62</v>
      </c>
      <c r="I2130" t="s">
        <v>39</v>
      </c>
      <c r="J2130" t="s">
        <v>92</v>
      </c>
      <c r="K2130" t="s">
        <v>68</v>
      </c>
      <c r="L2130">
        <v>2021</v>
      </c>
      <c r="M2130" t="s">
        <v>88</v>
      </c>
      <c r="N2130" t="s">
        <v>25</v>
      </c>
      <c r="O2130">
        <v>19</v>
      </c>
      <c r="P2130" t="s">
        <v>34</v>
      </c>
    </row>
    <row r="2131" spans="1:16" x14ac:dyDescent="0.35">
      <c r="A2131" t="s">
        <v>1275</v>
      </c>
      <c r="B2131" t="s">
        <v>1149</v>
      </c>
      <c r="C2131" t="s">
        <v>61</v>
      </c>
      <c r="D2131" t="s">
        <v>75</v>
      </c>
      <c r="E2131">
        <v>4435.68</v>
      </c>
      <c r="F2131">
        <v>1</v>
      </c>
      <c r="G2131">
        <v>4435.68</v>
      </c>
      <c r="H2131" t="s">
        <v>20</v>
      </c>
      <c r="I2131" t="s">
        <v>66</v>
      </c>
      <c r="J2131" t="s">
        <v>79</v>
      </c>
      <c r="K2131" t="s">
        <v>68</v>
      </c>
      <c r="L2131">
        <v>2021</v>
      </c>
      <c r="M2131" t="s">
        <v>149</v>
      </c>
      <c r="N2131" t="s">
        <v>42</v>
      </c>
      <c r="O2131">
        <v>16</v>
      </c>
      <c r="P2131" t="s">
        <v>48</v>
      </c>
    </row>
    <row r="2132" spans="1:16" x14ac:dyDescent="0.35">
      <c r="A2132" t="s">
        <v>1276</v>
      </c>
      <c r="B2132" t="s">
        <v>502</v>
      </c>
      <c r="C2132" t="s">
        <v>51</v>
      </c>
      <c r="D2132" t="s">
        <v>37</v>
      </c>
      <c r="E2132">
        <v>5028.96</v>
      </c>
      <c r="F2132">
        <v>3</v>
      </c>
      <c r="G2132">
        <v>15086.88</v>
      </c>
      <c r="H2132" t="s">
        <v>38</v>
      </c>
      <c r="I2132" t="s">
        <v>21</v>
      </c>
      <c r="J2132" t="s">
        <v>22</v>
      </c>
      <c r="K2132" t="s">
        <v>23</v>
      </c>
      <c r="L2132">
        <v>2021</v>
      </c>
      <c r="M2132" t="s">
        <v>69</v>
      </c>
      <c r="N2132" t="s">
        <v>25</v>
      </c>
      <c r="O2132">
        <v>9</v>
      </c>
      <c r="P2132" t="s">
        <v>26</v>
      </c>
    </row>
    <row r="2133" spans="1:16" x14ac:dyDescent="0.35">
      <c r="A2133" t="s">
        <v>1196</v>
      </c>
      <c r="B2133" t="s">
        <v>326</v>
      </c>
      <c r="C2133" t="s">
        <v>61</v>
      </c>
      <c r="D2133" t="s">
        <v>82</v>
      </c>
      <c r="E2133">
        <v>3700.14</v>
      </c>
      <c r="F2133">
        <v>2</v>
      </c>
      <c r="G2133">
        <v>7400.28</v>
      </c>
      <c r="H2133" t="s">
        <v>95</v>
      </c>
      <c r="I2133" t="s">
        <v>21</v>
      </c>
      <c r="J2133" t="s">
        <v>22</v>
      </c>
      <c r="K2133" t="s">
        <v>23</v>
      </c>
      <c r="L2133">
        <v>2021</v>
      </c>
      <c r="M2133" t="s">
        <v>83</v>
      </c>
      <c r="N2133" t="s">
        <v>42</v>
      </c>
      <c r="O2133">
        <v>18</v>
      </c>
      <c r="P2133" t="s">
        <v>34</v>
      </c>
    </row>
    <row r="2134" spans="1:16" x14ac:dyDescent="0.35">
      <c r="A2134" t="s">
        <v>1211</v>
      </c>
      <c r="B2134" t="s">
        <v>724</v>
      </c>
      <c r="C2134" t="s">
        <v>18</v>
      </c>
      <c r="D2134" t="s">
        <v>55</v>
      </c>
      <c r="E2134">
        <v>306.3</v>
      </c>
      <c r="F2134">
        <v>2</v>
      </c>
      <c r="G2134">
        <v>612.6</v>
      </c>
      <c r="H2134" t="s">
        <v>87</v>
      </c>
      <c r="I2134" t="s">
        <v>39</v>
      </c>
      <c r="J2134" t="s">
        <v>40</v>
      </c>
      <c r="K2134" t="s">
        <v>23</v>
      </c>
      <c r="L2134">
        <v>2021</v>
      </c>
      <c r="M2134" t="s">
        <v>100</v>
      </c>
      <c r="N2134" t="s">
        <v>70</v>
      </c>
      <c r="O2134">
        <v>19</v>
      </c>
      <c r="P2134" t="s">
        <v>43</v>
      </c>
    </row>
    <row r="2135" spans="1:16" x14ac:dyDescent="0.35">
      <c r="A2135" t="s">
        <v>1277</v>
      </c>
      <c r="B2135" t="s">
        <v>1148</v>
      </c>
      <c r="C2135" t="s">
        <v>61</v>
      </c>
      <c r="D2135" t="s">
        <v>55</v>
      </c>
      <c r="E2135">
        <v>1081.48</v>
      </c>
      <c r="F2135">
        <v>2</v>
      </c>
      <c r="G2135">
        <v>2162.96</v>
      </c>
      <c r="H2135" t="s">
        <v>38</v>
      </c>
      <c r="I2135" t="s">
        <v>21</v>
      </c>
      <c r="J2135" t="s">
        <v>22</v>
      </c>
      <c r="K2135" t="s">
        <v>23</v>
      </c>
      <c r="L2135">
        <v>2021</v>
      </c>
      <c r="M2135" t="s">
        <v>149</v>
      </c>
      <c r="N2135" t="s">
        <v>25</v>
      </c>
      <c r="O2135">
        <v>10</v>
      </c>
      <c r="P2135" t="s">
        <v>76</v>
      </c>
    </row>
    <row r="2136" spans="1:16" x14ac:dyDescent="0.35">
      <c r="A2136" t="s">
        <v>1278</v>
      </c>
      <c r="B2136" t="s">
        <v>1047</v>
      </c>
      <c r="C2136" t="s">
        <v>18</v>
      </c>
      <c r="D2136" t="s">
        <v>55</v>
      </c>
      <c r="E2136">
        <v>4855.75</v>
      </c>
      <c r="F2136">
        <v>2</v>
      </c>
      <c r="G2136">
        <v>9711.5</v>
      </c>
      <c r="H2136" t="s">
        <v>46</v>
      </c>
      <c r="I2136" t="s">
        <v>66</v>
      </c>
      <c r="J2136" t="s">
        <v>79</v>
      </c>
      <c r="K2136" t="s">
        <v>68</v>
      </c>
      <c r="L2136">
        <v>2021</v>
      </c>
      <c r="M2136" t="s">
        <v>63</v>
      </c>
      <c r="N2136" t="s">
        <v>42</v>
      </c>
      <c r="O2136">
        <v>16</v>
      </c>
      <c r="P2136" t="s">
        <v>76</v>
      </c>
    </row>
    <row r="2137" spans="1:16" x14ac:dyDescent="0.35">
      <c r="A2137" t="s">
        <v>1279</v>
      </c>
      <c r="B2137" t="s">
        <v>523</v>
      </c>
      <c r="C2137" t="s">
        <v>18</v>
      </c>
      <c r="D2137" t="s">
        <v>82</v>
      </c>
      <c r="E2137">
        <v>2184.5700000000002</v>
      </c>
      <c r="F2137">
        <v>2</v>
      </c>
      <c r="G2137">
        <v>4369.1400000000003</v>
      </c>
      <c r="H2137" t="s">
        <v>20</v>
      </c>
      <c r="I2137" t="s">
        <v>66</v>
      </c>
      <c r="J2137" t="s">
        <v>79</v>
      </c>
      <c r="K2137" t="s">
        <v>68</v>
      </c>
      <c r="L2137">
        <v>2021</v>
      </c>
      <c r="M2137" t="s">
        <v>135</v>
      </c>
      <c r="N2137" t="s">
        <v>25</v>
      </c>
      <c r="O2137">
        <v>20</v>
      </c>
      <c r="P2137" t="s">
        <v>58</v>
      </c>
    </row>
    <row r="2138" spans="1:16" x14ac:dyDescent="0.35">
      <c r="A2138" t="s">
        <v>1265</v>
      </c>
      <c r="B2138" t="s">
        <v>1075</v>
      </c>
      <c r="C2138" t="s">
        <v>18</v>
      </c>
      <c r="D2138" t="s">
        <v>55</v>
      </c>
      <c r="E2138">
        <v>937.23</v>
      </c>
      <c r="F2138">
        <v>2</v>
      </c>
      <c r="G2138">
        <v>1874.46</v>
      </c>
      <c r="H2138" t="s">
        <v>87</v>
      </c>
      <c r="I2138" t="s">
        <v>66</v>
      </c>
      <c r="J2138" t="s">
        <v>67</v>
      </c>
      <c r="K2138" t="s">
        <v>68</v>
      </c>
      <c r="L2138">
        <v>2021</v>
      </c>
      <c r="M2138" t="s">
        <v>63</v>
      </c>
      <c r="N2138" t="s">
        <v>25</v>
      </c>
      <c r="O2138">
        <v>11</v>
      </c>
      <c r="P2138" t="s">
        <v>34</v>
      </c>
    </row>
    <row r="2139" spans="1:16" x14ac:dyDescent="0.35">
      <c r="A2139" t="s">
        <v>1280</v>
      </c>
      <c r="B2139" t="s">
        <v>148</v>
      </c>
      <c r="C2139" t="s">
        <v>61</v>
      </c>
      <c r="D2139" t="s">
        <v>75</v>
      </c>
      <c r="E2139">
        <v>5491.94</v>
      </c>
      <c r="F2139">
        <v>2</v>
      </c>
      <c r="G2139">
        <v>10983.88</v>
      </c>
      <c r="H2139" t="s">
        <v>20</v>
      </c>
      <c r="I2139" t="s">
        <v>39</v>
      </c>
      <c r="J2139" t="s">
        <v>92</v>
      </c>
      <c r="K2139" t="s">
        <v>68</v>
      </c>
      <c r="L2139">
        <v>2021</v>
      </c>
      <c r="M2139" t="s">
        <v>69</v>
      </c>
      <c r="N2139" t="s">
        <v>42</v>
      </c>
      <c r="O2139">
        <v>9</v>
      </c>
      <c r="P2139" t="s">
        <v>48</v>
      </c>
    </row>
    <row r="2140" spans="1:16" x14ac:dyDescent="0.35">
      <c r="A2140" t="s">
        <v>1281</v>
      </c>
      <c r="B2140" t="s">
        <v>1282</v>
      </c>
      <c r="C2140" t="s">
        <v>51</v>
      </c>
      <c r="D2140" t="s">
        <v>82</v>
      </c>
      <c r="E2140">
        <v>4905.3599999999997</v>
      </c>
      <c r="F2140">
        <v>3</v>
      </c>
      <c r="G2140">
        <v>14716.08</v>
      </c>
      <c r="H2140" t="s">
        <v>122</v>
      </c>
      <c r="I2140" t="s">
        <v>21</v>
      </c>
      <c r="J2140" t="s">
        <v>22</v>
      </c>
      <c r="K2140" t="s">
        <v>23</v>
      </c>
      <c r="L2140">
        <v>2021</v>
      </c>
      <c r="M2140" t="s">
        <v>47</v>
      </c>
      <c r="N2140" t="s">
        <v>33</v>
      </c>
      <c r="O2140">
        <v>15</v>
      </c>
      <c r="P2140" t="s">
        <v>34</v>
      </c>
    </row>
    <row r="2141" spans="1:16" x14ac:dyDescent="0.35">
      <c r="A2141" t="s">
        <v>1222</v>
      </c>
      <c r="B2141" t="s">
        <v>667</v>
      </c>
      <c r="C2141" t="s">
        <v>51</v>
      </c>
      <c r="D2141" t="s">
        <v>19</v>
      </c>
      <c r="E2141">
        <v>2014.62</v>
      </c>
      <c r="F2141">
        <v>2</v>
      </c>
      <c r="G2141">
        <v>4029.24</v>
      </c>
      <c r="H2141" t="s">
        <v>38</v>
      </c>
      <c r="I2141" t="s">
        <v>39</v>
      </c>
      <c r="J2141" t="s">
        <v>92</v>
      </c>
      <c r="K2141" t="s">
        <v>68</v>
      </c>
      <c r="L2141">
        <v>2021</v>
      </c>
      <c r="M2141" t="s">
        <v>24</v>
      </c>
      <c r="N2141" t="s">
        <v>42</v>
      </c>
      <c r="O2141">
        <v>14</v>
      </c>
      <c r="P2141" t="s">
        <v>43</v>
      </c>
    </row>
    <row r="2142" spans="1:16" x14ac:dyDescent="0.35">
      <c r="A2142" t="s">
        <v>1283</v>
      </c>
      <c r="B2142" t="s">
        <v>413</v>
      </c>
      <c r="C2142" t="s">
        <v>51</v>
      </c>
      <c r="D2142" t="s">
        <v>19</v>
      </c>
      <c r="E2142">
        <v>765.65</v>
      </c>
      <c r="F2142">
        <v>3</v>
      </c>
      <c r="G2142">
        <v>2296.9499999999998</v>
      </c>
      <c r="H2142" t="s">
        <v>20</v>
      </c>
      <c r="I2142" t="s">
        <v>21</v>
      </c>
      <c r="J2142" t="s">
        <v>22</v>
      </c>
      <c r="K2142" t="s">
        <v>23</v>
      </c>
      <c r="L2142">
        <v>2021</v>
      </c>
      <c r="M2142" t="s">
        <v>135</v>
      </c>
      <c r="N2142" t="s">
        <v>42</v>
      </c>
      <c r="O2142">
        <v>16</v>
      </c>
      <c r="P2142" t="s">
        <v>84</v>
      </c>
    </row>
    <row r="2143" spans="1:16" x14ac:dyDescent="0.35">
      <c r="A2143" t="s">
        <v>1284</v>
      </c>
      <c r="B2143" t="s">
        <v>983</v>
      </c>
      <c r="C2143" t="s">
        <v>61</v>
      </c>
      <c r="D2143" t="s">
        <v>19</v>
      </c>
      <c r="E2143">
        <v>4262.45</v>
      </c>
      <c r="F2143">
        <v>2</v>
      </c>
      <c r="G2143">
        <v>8524.9</v>
      </c>
      <c r="H2143" t="s">
        <v>20</v>
      </c>
      <c r="I2143" t="s">
        <v>21</v>
      </c>
      <c r="J2143" t="s">
        <v>22</v>
      </c>
      <c r="K2143" t="s">
        <v>23</v>
      </c>
      <c r="L2143">
        <v>2021</v>
      </c>
      <c r="M2143" t="s">
        <v>149</v>
      </c>
      <c r="N2143" t="s">
        <v>42</v>
      </c>
      <c r="O2143">
        <v>16</v>
      </c>
      <c r="P2143" t="s">
        <v>43</v>
      </c>
    </row>
    <row r="2144" spans="1:16" x14ac:dyDescent="0.35">
      <c r="A2144" t="s">
        <v>1285</v>
      </c>
      <c r="B2144" t="s">
        <v>756</v>
      </c>
      <c r="C2144" t="s">
        <v>51</v>
      </c>
      <c r="D2144" t="s">
        <v>75</v>
      </c>
      <c r="E2144">
        <v>2535.7199999999998</v>
      </c>
      <c r="F2144">
        <v>2</v>
      </c>
      <c r="G2144">
        <v>5071.4399999999996</v>
      </c>
      <c r="H2144" t="s">
        <v>95</v>
      </c>
      <c r="I2144" t="s">
        <v>39</v>
      </c>
      <c r="J2144" t="s">
        <v>92</v>
      </c>
      <c r="K2144" t="s">
        <v>68</v>
      </c>
      <c r="L2144">
        <v>2021</v>
      </c>
      <c r="M2144" t="s">
        <v>88</v>
      </c>
      <c r="N2144" t="s">
        <v>33</v>
      </c>
      <c r="O2144">
        <v>21</v>
      </c>
      <c r="P2144" t="s">
        <v>26</v>
      </c>
    </row>
    <row r="2145" spans="1:16" x14ac:dyDescent="0.35">
      <c r="A2145" t="s">
        <v>1286</v>
      </c>
      <c r="B2145" t="s">
        <v>90</v>
      </c>
      <c r="C2145" t="s">
        <v>18</v>
      </c>
      <c r="D2145" t="s">
        <v>55</v>
      </c>
      <c r="E2145">
        <v>2262.9499999999998</v>
      </c>
      <c r="F2145">
        <v>2</v>
      </c>
      <c r="G2145">
        <v>4525.8999999999996</v>
      </c>
      <c r="H2145" t="s">
        <v>95</v>
      </c>
      <c r="I2145" t="s">
        <v>66</v>
      </c>
      <c r="J2145" t="s">
        <v>67</v>
      </c>
      <c r="K2145" t="s">
        <v>68</v>
      </c>
      <c r="L2145">
        <v>2021</v>
      </c>
      <c r="M2145" t="s">
        <v>47</v>
      </c>
      <c r="N2145" t="s">
        <v>25</v>
      </c>
      <c r="O2145">
        <v>13</v>
      </c>
      <c r="P2145" t="s">
        <v>58</v>
      </c>
    </row>
    <row r="2146" spans="1:16" x14ac:dyDescent="0.35">
      <c r="A2146" t="s">
        <v>1287</v>
      </c>
      <c r="B2146" t="s">
        <v>995</v>
      </c>
      <c r="C2146" t="s">
        <v>61</v>
      </c>
      <c r="D2146" t="s">
        <v>91</v>
      </c>
      <c r="E2146">
        <v>5206.3100000000004</v>
      </c>
      <c r="F2146">
        <v>2</v>
      </c>
      <c r="G2146">
        <v>10412.620000000001</v>
      </c>
      <c r="H2146" t="s">
        <v>20</v>
      </c>
      <c r="I2146" t="s">
        <v>30</v>
      </c>
      <c r="J2146" t="s">
        <v>31</v>
      </c>
      <c r="K2146" t="s">
        <v>23</v>
      </c>
      <c r="L2146">
        <v>2021</v>
      </c>
      <c r="M2146" t="s">
        <v>100</v>
      </c>
      <c r="N2146" t="s">
        <v>42</v>
      </c>
      <c r="O2146">
        <v>15</v>
      </c>
      <c r="P2146" t="s">
        <v>48</v>
      </c>
    </row>
    <row r="2147" spans="1:16" x14ac:dyDescent="0.35">
      <c r="A2147" t="s">
        <v>1288</v>
      </c>
      <c r="B2147" t="s">
        <v>851</v>
      </c>
      <c r="C2147" t="s">
        <v>18</v>
      </c>
      <c r="D2147" t="s">
        <v>55</v>
      </c>
      <c r="E2147">
        <v>5397.78</v>
      </c>
      <c r="F2147">
        <v>3</v>
      </c>
      <c r="G2147">
        <v>16193.34</v>
      </c>
      <c r="H2147" t="s">
        <v>62</v>
      </c>
      <c r="I2147" t="s">
        <v>30</v>
      </c>
      <c r="J2147" t="s">
        <v>31</v>
      </c>
      <c r="K2147" t="s">
        <v>23</v>
      </c>
      <c r="L2147">
        <v>2021</v>
      </c>
      <c r="M2147" t="s">
        <v>149</v>
      </c>
      <c r="N2147" t="s">
        <v>42</v>
      </c>
      <c r="O2147">
        <v>17</v>
      </c>
      <c r="P2147" t="s">
        <v>34</v>
      </c>
    </row>
    <row r="2148" spans="1:16" x14ac:dyDescent="0.35">
      <c r="A2148" t="s">
        <v>1289</v>
      </c>
      <c r="B2148" t="s">
        <v>759</v>
      </c>
      <c r="C2148" t="s">
        <v>18</v>
      </c>
      <c r="D2148" t="s">
        <v>29</v>
      </c>
      <c r="E2148">
        <v>2330.0700000000002</v>
      </c>
      <c r="F2148">
        <v>3</v>
      </c>
      <c r="G2148">
        <v>6990.21</v>
      </c>
      <c r="H2148" t="s">
        <v>38</v>
      </c>
      <c r="I2148" t="s">
        <v>30</v>
      </c>
      <c r="J2148" t="s">
        <v>31</v>
      </c>
      <c r="K2148" t="s">
        <v>23</v>
      </c>
      <c r="L2148">
        <v>2021</v>
      </c>
      <c r="M2148" t="s">
        <v>100</v>
      </c>
      <c r="N2148" t="s">
        <v>42</v>
      </c>
      <c r="O2148">
        <v>18</v>
      </c>
      <c r="P2148" t="s">
        <v>34</v>
      </c>
    </row>
    <row r="2149" spans="1:16" x14ac:dyDescent="0.35">
      <c r="A2149" t="s">
        <v>1290</v>
      </c>
      <c r="B2149" t="s">
        <v>919</v>
      </c>
      <c r="C2149" t="s">
        <v>18</v>
      </c>
      <c r="D2149" t="s">
        <v>19</v>
      </c>
      <c r="E2149">
        <v>250.98</v>
      </c>
      <c r="F2149">
        <v>3</v>
      </c>
      <c r="G2149">
        <v>752.94</v>
      </c>
      <c r="H2149" t="s">
        <v>95</v>
      </c>
      <c r="I2149" t="s">
        <v>21</v>
      </c>
      <c r="J2149" t="s">
        <v>22</v>
      </c>
      <c r="K2149" t="s">
        <v>23</v>
      </c>
      <c r="L2149">
        <v>2021</v>
      </c>
      <c r="M2149" t="s">
        <v>100</v>
      </c>
      <c r="N2149" t="s">
        <v>70</v>
      </c>
      <c r="O2149">
        <v>20</v>
      </c>
      <c r="P2149" t="s">
        <v>43</v>
      </c>
    </row>
    <row r="2150" spans="1:16" x14ac:dyDescent="0.35">
      <c r="A2150" t="s">
        <v>1291</v>
      </c>
      <c r="B2150" t="s">
        <v>1292</v>
      </c>
      <c r="C2150" t="s">
        <v>61</v>
      </c>
      <c r="D2150" t="s">
        <v>55</v>
      </c>
      <c r="E2150">
        <v>2390.58</v>
      </c>
      <c r="F2150">
        <v>3</v>
      </c>
      <c r="G2150">
        <v>7171.74</v>
      </c>
      <c r="H2150" t="s">
        <v>46</v>
      </c>
      <c r="I2150" t="s">
        <v>66</v>
      </c>
      <c r="J2150" t="s">
        <v>67</v>
      </c>
      <c r="K2150" t="s">
        <v>68</v>
      </c>
      <c r="L2150">
        <v>2021</v>
      </c>
      <c r="M2150" t="s">
        <v>52</v>
      </c>
      <c r="N2150" t="s">
        <v>25</v>
      </c>
      <c r="O2150">
        <v>21</v>
      </c>
      <c r="P2150" t="s">
        <v>26</v>
      </c>
    </row>
    <row r="2151" spans="1:16" x14ac:dyDescent="0.35">
      <c r="A2151" t="s">
        <v>1293</v>
      </c>
      <c r="B2151" t="s">
        <v>853</v>
      </c>
      <c r="C2151" t="s">
        <v>61</v>
      </c>
      <c r="D2151" t="s">
        <v>55</v>
      </c>
      <c r="E2151">
        <v>3489.42</v>
      </c>
      <c r="F2151">
        <v>2</v>
      </c>
      <c r="G2151">
        <v>6978.84</v>
      </c>
      <c r="H2151" t="s">
        <v>38</v>
      </c>
      <c r="I2151" t="s">
        <v>30</v>
      </c>
      <c r="J2151" t="s">
        <v>31</v>
      </c>
      <c r="K2151" t="s">
        <v>23</v>
      </c>
      <c r="L2151">
        <v>2021</v>
      </c>
      <c r="M2151" t="s">
        <v>47</v>
      </c>
      <c r="N2151" t="s">
        <v>42</v>
      </c>
      <c r="O2151">
        <v>18</v>
      </c>
      <c r="P2151" t="s">
        <v>34</v>
      </c>
    </row>
    <row r="2152" spans="1:16" x14ac:dyDescent="0.35">
      <c r="A2152" t="s">
        <v>1294</v>
      </c>
      <c r="B2152" t="s">
        <v>1295</v>
      </c>
      <c r="C2152" t="s">
        <v>51</v>
      </c>
      <c r="D2152" t="s">
        <v>91</v>
      </c>
      <c r="E2152">
        <v>4864.2</v>
      </c>
      <c r="F2152">
        <v>2</v>
      </c>
      <c r="G2152">
        <v>9728.4</v>
      </c>
      <c r="H2152" t="s">
        <v>20</v>
      </c>
      <c r="I2152" t="s">
        <v>21</v>
      </c>
      <c r="J2152" t="s">
        <v>22</v>
      </c>
      <c r="K2152" t="s">
        <v>23</v>
      </c>
      <c r="L2152">
        <v>2021</v>
      </c>
      <c r="M2152" t="s">
        <v>100</v>
      </c>
      <c r="N2152" t="s">
        <v>70</v>
      </c>
      <c r="O2152">
        <v>12</v>
      </c>
      <c r="P2152" t="s">
        <v>76</v>
      </c>
    </row>
    <row r="2153" spans="1:16" x14ac:dyDescent="0.35">
      <c r="A2153" t="s">
        <v>1296</v>
      </c>
      <c r="B2153" t="s">
        <v>1079</v>
      </c>
      <c r="C2153" t="s">
        <v>51</v>
      </c>
      <c r="D2153" t="s">
        <v>29</v>
      </c>
      <c r="E2153">
        <v>383.89</v>
      </c>
      <c r="F2153">
        <v>2</v>
      </c>
      <c r="G2153">
        <v>767.78</v>
      </c>
      <c r="H2153" t="s">
        <v>122</v>
      </c>
      <c r="I2153" t="s">
        <v>66</v>
      </c>
      <c r="J2153" t="s">
        <v>67</v>
      </c>
      <c r="K2153" t="s">
        <v>68</v>
      </c>
      <c r="L2153">
        <v>2021</v>
      </c>
      <c r="M2153" t="s">
        <v>32</v>
      </c>
      <c r="N2153" t="s">
        <v>70</v>
      </c>
      <c r="O2153">
        <v>10</v>
      </c>
      <c r="P2153" t="s">
        <v>26</v>
      </c>
    </row>
    <row r="2154" spans="1:16" x14ac:dyDescent="0.35">
      <c r="A2154" t="s">
        <v>1286</v>
      </c>
      <c r="B2154" t="s">
        <v>893</v>
      </c>
      <c r="C2154" t="s">
        <v>51</v>
      </c>
      <c r="D2154" t="s">
        <v>75</v>
      </c>
      <c r="E2154">
        <v>5386.1</v>
      </c>
      <c r="F2154">
        <v>2</v>
      </c>
      <c r="G2154">
        <v>10772.2</v>
      </c>
      <c r="H2154" t="s">
        <v>87</v>
      </c>
      <c r="I2154" t="s">
        <v>66</v>
      </c>
      <c r="J2154" t="s">
        <v>79</v>
      </c>
      <c r="K2154" t="s">
        <v>68</v>
      </c>
      <c r="L2154">
        <v>2021</v>
      </c>
      <c r="M2154" t="s">
        <v>47</v>
      </c>
      <c r="N2154" t="s">
        <v>25</v>
      </c>
      <c r="O2154">
        <v>12</v>
      </c>
      <c r="P2154" t="s">
        <v>58</v>
      </c>
    </row>
    <row r="2155" spans="1:16" x14ac:dyDescent="0.35">
      <c r="A2155" t="s">
        <v>1297</v>
      </c>
      <c r="B2155" t="s">
        <v>492</v>
      </c>
      <c r="C2155" t="s">
        <v>61</v>
      </c>
      <c r="D2155" t="s">
        <v>55</v>
      </c>
      <c r="E2155">
        <v>1003.54</v>
      </c>
      <c r="F2155">
        <v>2</v>
      </c>
      <c r="G2155">
        <v>2007.08</v>
      </c>
      <c r="H2155" t="s">
        <v>38</v>
      </c>
      <c r="I2155" t="s">
        <v>39</v>
      </c>
      <c r="J2155" t="s">
        <v>92</v>
      </c>
      <c r="K2155" t="s">
        <v>68</v>
      </c>
      <c r="L2155">
        <v>2021</v>
      </c>
      <c r="M2155" t="s">
        <v>149</v>
      </c>
      <c r="N2155" t="s">
        <v>25</v>
      </c>
      <c r="O2155">
        <v>16</v>
      </c>
      <c r="P2155" t="s">
        <v>26</v>
      </c>
    </row>
    <row r="2156" spans="1:16" x14ac:dyDescent="0.35">
      <c r="A2156" t="s">
        <v>1298</v>
      </c>
      <c r="B2156" t="s">
        <v>1130</v>
      </c>
      <c r="C2156" t="s">
        <v>51</v>
      </c>
      <c r="D2156" t="s">
        <v>55</v>
      </c>
      <c r="E2156">
        <v>3657.47</v>
      </c>
      <c r="F2156">
        <v>2</v>
      </c>
      <c r="G2156">
        <v>7314.94</v>
      </c>
      <c r="H2156" t="s">
        <v>62</v>
      </c>
      <c r="I2156" t="s">
        <v>66</v>
      </c>
      <c r="J2156" t="s">
        <v>79</v>
      </c>
      <c r="K2156" t="s">
        <v>68</v>
      </c>
      <c r="L2156">
        <v>2021</v>
      </c>
      <c r="M2156" t="s">
        <v>52</v>
      </c>
      <c r="N2156" t="s">
        <v>25</v>
      </c>
      <c r="O2156">
        <v>19</v>
      </c>
      <c r="P2156" t="s">
        <v>58</v>
      </c>
    </row>
    <row r="2157" spans="1:16" x14ac:dyDescent="0.35">
      <c r="A2157" t="s">
        <v>1172</v>
      </c>
      <c r="B2157" t="s">
        <v>1125</v>
      </c>
      <c r="C2157" t="s">
        <v>51</v>
      </c>
      <c r="D2157" t="s">
        <v>55</v>
      </c>
      <c r="E2157">
        <v>1798.45</v>
      </c>
      <c r="F2157">
        <v>2</v>
      </c>
      <c r="G2157">
        <v>3596.9</v>
      </c>
      <c r="H2157" t="s">
        <v>62</v>
      </c>
      <c r="I2157" t="s">
        <v>39</v>
      </c>
      <c r="J2157" t="s">
        <v>92</v>
      </c>
      <c r="K2157" t="s">
        <v>68</v>
      </c>
      <c r="L2157">
        <v>2021</v>
      </c>
      <c r="M2157" t="s">
        <v>47</v>
      </c>
      <c r="N2157" t="s">
        <v>42</v>
      </c>
      <c r="O2157">
        <v>20</v>
      </c>
      <c r="P2157" t="s">
        <v>43</v>
      </c>
    </row>
    <row r="2158" spans="1:16" x14ac:dyDescent="0.35">
      <c r="A2158" t="s">
        <v>1299</v>
      </c>
      <c r="B2158" t="s">
        <v>982</v>
      </c>
      <c r="C2158" t="s">
        <v>61</v>
      </c>
      <c r="D2158" t="s">
        <v>55</v>
      </c>
      <c r="E2158">
        <v>5219.2299999999996</v>
      </c>
      <c r="F2158">
        <v>2</v>
      </c>
      <c r="G2158">
        <v>10438.459999999999</v>
      </c>
      <c r="H2158" t="s">
        <v>46</v>
      </c>
      <c r="I2158" t="s">
        <v>39</v>
      </c>
      <c r="J2158" t="s">
        <v>92</v>
      </c>
      <c r="K2158" t="s">
        <v>68</v>
      </c>
      <c r="L2158">
        <v>2021</v>
      </c>
      <c r="M2158" t="s">
        <v>41</v>
      </c>
      <c r="N2158" t="s">
        <v>25</v>
      </c>
      <c r="O2158">
        <v>13</v>
      </c>
      <c r="P2158" t="s">
        <v>48</v>
      </c>
    </row>
    <row r="2159" spans="1:16" x14ac:dyDescent="0.35">
      <c r="A2159" t="s">
        <v>1300</v>
      </c>
      <c r="B2159" t="s">
        <v>146</v>
      </c>
      <c r="C2159" t="s">
        <v>61</v>
      </c>
      <c r="D2159" t="s">
        <v>55</v>
      </c>
      <c r="E2159">
        <v>1670.64</v>
      </c>
      <c r="F2159">
        <v>1</v>
      </c>
      <c r="G2159">
        <v>1670.64</v>
      </c>
      <c r="H2159" t="s">
        <v>62</v>
      </c>
      <c r="I2159" t="s">
        <v>66</v>
      </c>
      <c r="J2159" t="s">
        <v>79</v>
      </c>
      <c r="K2159" t="s">
        <v>68</v>
      </c>
      <c r="L2159">
        <v>2021</v>
      </c>
      <c r="M2159" t="s">
        <v>24</v>
      </c>
      <c r="N2159" t="s">
        <v>42</v>
      </c>
      <c r="O2159">
        <v>11</v>
      </c>
      <c r="P2159" t="s">
        <v>84</v>
      </c>
    </row>
    <row r="2160" spans="1:16" x14ac:dyDescent="0.35">
      <c r="A2160" t="s">
        <v>1301</v>
      </c>
      <c r="B2160" t="s">
        <v>502</v>
      </c>
      <c r="C2160" t="s">
        <v>61</v>
      </c>
      <c r="D2160" t="s">
        <v>55</v>
      </c>
      <c r="E2160">
        <v>2237.12</v>
      </c>
      <c r="F2160">
        <v>1</v>
      </c>
      <c r="G2160">
        <v>2237.12</v>
      </c>
      <c r="H2160" t="s">
        <v>62</v>
      </c>
      <c r="I2160" t="s">
        <v>30</v>
      </c>
      <c r="J2160" t="s">
        <v>31</v>
      </c>
      <c r="K2160" t="s">
        <v>23</v>
      </c>
      <c r="L2160">
        <v>2021</v>
      </c>
      <c r="M2160" t="s">
        <v>100</v>
      </c>
      <c r="N2160" t="s">
        <v>42</v>
      </c>
      <c r="O2160">
        <v>9</v>
      </c>
      <c r="P2160" t="s">
        <v>26</v>
      </c>
    </row>
    <row r="2161" spans="1:16" x14ac:dyDescent="0.35">
      <c r="A2161" t="s">
        <v>1302</v>
      </c>
      <c r="B2161" t="s">
        <v>518</v>
      </c>
      <c r="C2161" t="s">
        <v>51</v>
      </c>
      <c r="D2161" t="s">
        <v>37</v>
      </c>
      <c r="E2161">
        <v>1278.42</v>
      </c>
      <c r="F2161">
        <v>2</v>
      </c>
      <c r="G2161">
        <v>2556.84</v>
      </c>
      <c r="H2161" t="s">
        <v>122</v>
      </c>
      <c r="I2161" t="s">
        <v>66</v>
      </c>
      <c r="J2161" t="s">
        <v>79</v>
      </c>
      <c r="K2161" t="s">
        <v>68</v>
      </c>
      <c r="L2161">
        <v>2021</v>
      </c>
      <c r="M2161" t="s">
        <v>69</v>
      </c>
      <c r="N2161" t="s">
        <v>70</v>
      </c>
      <c r="O2161">
        <v>15</v>
      </c>
      <c r="P2161" t="s">
        <v>43</v>
      </c>
    </row>
    <row r="2162" spans="1:16" x14ac:dyDescent="0.35">
      <c r="A2162" t="s">
        <v>1285</v>
      </c>
      <c r="B2162" t="s">
        <v>237</v>
      </c>
      <c r="C2162" t="s">
        <v>61</v>
      </c>
      <c r="D2162" t="s">
        <v>75</v>
      </c>
      <c r="E2162">
        <v>4064.51</v>
      </c>
      <c r="F2162">
        <v>2</v>
      </c>
      <c r="G2162">
        <v>8129.02</v>
      </c>
      <c r="H2162" t="s">
        <v>38</v>
      </c>
      <c r="I2162" t="s">
        <v>66</v>
      </c>
      <c r="J2162" t="s">
        <v>79</v>
      </c>
      <c r="K2162" t="s">
        <v>68</v>
      </c>
      <c r="L2162">
        <v>2021</v>
      </c>
      <c r="M2162" t="s">
        <v>88</v>
      </c>
      <c r="N2162" t="s">
        <v>25</v>
      </c>
      <c r="O2162">
        <v>20</v>
      </c>
      <c r="P2162" t="s">
        <v>26</v>
      </c>
    </row>
    <row r="2163" spans="1:16" x14ac:dyDescent="0.35">
      <c r="A2163" t="s">
        <v>1266</v>
      </c>
      <c r="B2163" t="s">
        <v>1019</v>
      </c>
      <c r="C2163" t="s">
        <v>51</v>
      </c>
      <c r="D2163" t="s">
        <v>91</v>
      </c>
      <c r="E2163">
        <v>5154.46</v>
      </c>
      <c r="F2163">
        <v>3</v>
      </c>
      <c r="G2163">
        <v>15463.38</v>
      </c>
      <c r="H2163" t="s">
        <v>46</v>
      </c>
      <c r="I2163" t="s">
        <v>66</v>
      </c>
      <c r="J2163" t="s">
        <v>79</v>
      </c>
      <c r="K2163" t="s">
        <v>68</v>
      </c>
      <c r="L2163">
        <v>2021</v>
      </c>
      <c r="M2163" t="s">
        <v>100</v>
      </c>
      <c r="N2163" t="s">
        <v>42</v>
      </c>
      <c r="O2163">
        <v>12</v>
      </c>
      <c r="P2163" t="s">
        <v>48</v>
      </c>
    </row>
    <row r="2164" spans="1:16" x14ac:dyDescent="0.35">
      <c r="A2164" t="s">
        <v>1303</v>
      </c>
      <c r="B2164" t="s">
        <v>924</v>
      </c>
      <c r="C2164" t="s">
        <v>61</v>
      </c>
      <c r="D2164" t="s">
        <v>91</v>
      </c>
      <c r="E2164">
        <v>2106.71</v>
      </c>
      <c r="F2164">
        <v>2</v>
      </c>
      <c r="G2164">
        <v>4213.42</v>
      </c>
      <c r="H2164" t="s">
        <v>38</v>
      </c>
      <c r="I2164" t="s">
        <v>39</v>
      </c>
      <c r="J2164" t="s">
        <v>92</v>
      </c>
      <c r="K2164" t="s">
        <v>68</v>
      </c>
      <c r="L2164">
        <v>2021</v>
      </c>
      <c r="M2164" t="s">
        <v>69</v>
      </c>
      <c r="N2164" t="s">
        <v>42</v>
      </c>
      <c r="O2164">
        <v>11</v>
      </c>
      <c r="P2164" t="s">
        <v>58</v>
      </c>
    </row>
    <row r="2165" spans="1:16" x14ac:dyDescent="0.35">
      <c r="A2165" t="s">
        <v>1304</v>
      </c>
      <c r="B2165" t="s">
        <v>977</v>
      </c>
      <c r="C2165" t="s">
        <v>51</v>
      </c>
      <c r="D2165" t="s">
        <v>91</v>
      </c>
      <c r="E2165">
        <v>3097.99</v>
      </c>
      <c r="F2165">
        <v>1</v>
      </c>
      <c r="G2165">
        <v>3097.99</v>
      </c>
      <c r="H2165" t="s">
        <v>122</v>
      </c>
      <c r="I2165" t="s">
        <v>39</v>
      </c>
      <c r="J2165" t="s">
        <v>40</v>
      </c>
      <c r="K2165" t="s">
        <v>23</v>
      </c>
      <c r="L2165">
        <v>2021</v>
      </c>
      <c r="M2165" t="s">
        <v>24</v>
      </c>
      <c r="N2165" t="s">
        <v>42</v>
      </c>
      <c r="O2165">
        <v>12</v>
      </c>
      <c r="P2165" t="s">
        <v>43</v>
      </c>
    </row>
    <row r="2166" spans="1:16" x14ac:dyDescent="0.35">
      <c r="A2166" t="s">
        <v>1286</v>
      </c>
      <c r="B2166" t="s">
        <v>377</v>
      </c>
      <c r="C2166" t="s">
        <v>18</v>
      </c>
      <c r="D2166" t="s">
        <v>19</v>
      </c>
      <c r="E2166">
        <v>1072.9100000000001</v>
      </c>
      <c r="F2166">
        <v>2</v>
      </c>
      <c r="G2166">
        <v>2145.8200000000002</v>
      </c>
      <c r="H2166" t="s">
        <v>95</v>
      </c>
      <c r="I2166" t="s">
        <v>39</v>
      </c>
      <c r="J2166" t="s">
        <v>92</v>
      </c>
      <c r="K2166" t="s">
        <v>68</v>
      </c>
      <c r="L2166">
        <v>2021</v>
      </c>
      <c r="M2166" t="s">
        <v>47</v>
      </c>
      <c r="N2166" t="s">
        <v>42</v>
      </c>
      <c r="O2166">
        <v>11</v>
      </c>
      <c r="P2166" t="s">
        <v>58</v>
      </c>
    </row>
    <row r="2167" spans="1:16" x14ac:dyDescent="0.35">
      <c r="A2167" t="s">
        <v>1305</v>
      </c>
      <c r="B2167" t="s">
        <v>367</v>
      </c>
      <c r="C2167" t="s">
        <v>18</v>
      </c>
      <c r="D2167" t="s">
        <v>37</v>
      </c>
      <c r="E2167">
        <v>2112.21</v>
      </c>
      <c r="F2167">
        <v>3</v>
      </c>
      <c r="G2167">
        <v>6336.63</v>
      </c>
      <c r="H2167" t="s">
        <v>62</v>
      </c>
      <c r="I2167" t="s">
        <v>66</v>
      </c>
      <c r="J2167" t="s">
        <v>67</v>
      </c>
      <c r="K2167" t="s">
        <v>68</v>
      </c>
      <c r="L2167">
        <v>2021</v>
      </c>
      <c r="M2167" t="s">
        <v>63</v>
      </c>
      <c r="N2167" t="s">
        <v>33</v>
      </c>
      <c r="O2167">
        <v>19</v>
      </c>
      <c r="P2167" t="s">
        <v>76</v>
      </c>
    </row>
    <row r="2168" spans="1:16" x14ac:dyDescent="0.35">
      <c r="A2168" t="s">
        <v>1306</v>
      </c>
      <c r="B2168" t="s">
        <v>366</v>
      </c>
      <c r="C2168" t="s">
        <v>61</v>
      </c>
      <c r="D2168" t="s">
        <v>29</v>
      </c>
      <c r="E2168">
        <v>816.52</v>
      </c>
      <c r="F2168">
        <v>3</v>
      </c>
      <c r="G2168">
        <v>2449.56</v>
      </c>
      <c r="H2168" t="s">
        <v>46</v>
      </c>
      <c r="I2168" t="s">
        <v>39</v>
      </c>
      <c r="J2168" t="s">
        <v>40</v>
      </c>
      <c r="K2168" t="s">
        <v>23</v>
      </c>
      <c r="L2168">
        <v>2021</v>
      </c>
      <c r="M2168" t="s">
        <v>69</v>
      </c>
      <c r="N2168" t="s">
        <v>42</v>
      </c>
      <c r="O2168">
        <v>15</v>
      </c>
      <c r="P2168" t="s">
        <v>34</v>
      </c>
    </row>
    <row r="2169" spans="1:16" x14ac:dyDescent="0.35">
      <c r="A2169" t="s">
        <v>1185</v>
      </c>
      <c r="B2169" t="s">
        <v>1025</v>
      </c>
      <c r="C2169" t="s">
        <v>61</v>
      </c>
      <c r="D2169" t="s">
        <v>55</v>
      </c>
      <c r="E2169">
        <v>3253.39</v>
      </c>
      <c r="F2169">
        <v>3</v>
      </c>
      <c r="G2169">
        <v>9760.17</v>
      </c>
      <c r="H2169" t="s">
        <v>122</v>
      </c>
      <c r="I2169" t="s">
        <v>66</v>
      </c>
      <c r="J2169" t="s">
        <v>67</v>
      </c>
      <c r="K2169" t="s">
        <v>68</v>
      </c>
      <c r="L2169">
        <v>2021</v>
      </c>
      <c r="M2169" t="s">
        <v>32</v>
      </c>
      <c r="N2169" t="s">
        <v>42</v>
      </c>
      <c r="O2169">
        <v>10</v>
      </c>
      <c r="P2169" t="s">
        <v>26</v>
      </c>
    </row>
    <row r="2170" spans="1:16" x14ac:dyDescent="0.35">
      <c r="A2170" t="s">
        <v>1307</v>
      </c>
      <c r="B2170" t="s">
        <v>526</v>
      </c>
      <c r="C2170" t="s">
        <v>51</v>
      </c>
      <c r="D2170" t="s">
        <v>19</v>
      </c>
      <c r="E2170">
        <v>1642.65</v>
      </c>
      <c r="F2170">
        <v>2</v>
      </c>
      <c r="G2170">
        <v>3285.3</v>
      </c>
      <c r="H2170" t="s">
        <v>62</v>
      </c>
      <c r="I2170" t="s">
        <v>39</v>
      </c>
      <c r="J2170" t="s">
        <v>40</v>
      </c>
      <c r="K2170" t="s">
        <v>23</v>
      </c>
      <c r="L2170">
        <v>2021</v>
      </c>
      <c r="M2170" t="s">
        <v>83</v>
      </c>
      <c r="N2170" t="s">
        <v>42</v>
      </c>
      <c r="O2170">
        <v>17</v>
      </c>
      <c r="P2170" t="s">
        <v>48</v>
      </c>
    </row>
    <row r="2171" spans="1:16" x14ac:dyDescent="0.35">
      <c r="A2171" t="s">
        <v>1306</v>
      </c>
      <c r="B2171" t="s">
        <v>215</v>
      </c>
      <c r="C2171" t="s">
        <v>61</v>
      </c>
      <c r="D2171" t="s">
        <v>82</v>
      </c>
      <c r="E2171">
        <v>2342.36</v>
      </c>
      <c r="F2171">
        <v>1</v>
      </c>
      <c r="G2171">
        <v>2342.36</v>
      </c>
      <c r="H2171" t="s">
        <v>87</v>
      </c>
      <c r="I2171" t="s">
        <v>39</v>
      </c>
      <c r="J2171" t="s">
        <v>92</v>
      </c>
      <c r="K2171" t="s">
        <v>68</v>
      </c>
      <c r="L2171">
        <v>2021</v>
      </c>
      <c r="M2171" t="s">
        <v>69</v>
      </c>
      <c r="N2171" t="s">
        <v>42</v>
      </c>
      <c r="O2171">
        <v>14</v>
      </c>
      <c r="P2171" t="s">
        <v>34</v>
      </c>
    </row>
    <row r="2172" spans="1:16" x14ac:dyDescent="0.35">
      <c r="A2172" t="s">
        <v>1308</v>
      </c>
      <c r="B2172" t="s">
        <v>747</v>
      </c>
      <c r="C2172" t="s">
        <v>51</v>
      </c>
      <c r="D2172" t="s">
        <v>55</v>
      </c>
      <c r="E2172">
        <v>3819.05</v>
      </c>
      <c r="F2172">
        <v>2</v>
      </c>
      <c r="G2172">
        <v>7638.1</v>
      </c>
      <c r="H2172" t="s">
        <v>38</v>
      </c>
      <c r="I2172" t="s">
        <v>21</v>
      </c>
      <c r="J2172" t="s">
        <v>22</v>
      </c>
      <c r="K2172" t="s">
        <v>23</v>
      </c>
      <c r="L2172">
        <v>2021</v>
      </c>
      <c r="M2172" t="s">
        <v>41</v>
      </c>
      <c r="N2172" t="s">
        <v>70</v>
      </c>
      <c r="O2172">
        <v>13</v>
      </c>
      <c r="P2172" t="s">
        <v>76</v>
      </c>
    </row>
    <row r="2173" spans="1:16" x14ac:dyDescent="0.35">
      <c r="A2173" t="s">
        <v>1257</v>
      </c>
      <c r="B2173" t="s">
        <v>605</v>
      </c>
      <c r="C2173" t="s">
        <v>18</v>
      </c>
      <c r="D2173" t="s">
        <v>55</v>
      </c>
      <c r="E2173">
        <v>1561.26</v>
      </c>
      <c r="F2173">
        <v>3</v>
      </c>
      <c r="G2173">
        <v>4683.78</v>
      </c>
      <c r="H2173" t="s">
        <v>87</v>
      </c>
      <c r="I2173" t="s">
        <v>39</v>
      </c>
      <c r="J2173" t="s">
        <v>92</v>
      </c>
      <c r="K2173" t="s">
        <v>68</v>
      </c>
      <c r="L2173">
        <v>2021</v>
      </c>
      <c r="M2173" t="s">
        <v>135</v>
      </c>
      <c r="N2173" t="s">
        <v>33</v>
      </c>
      <c r="O2173">
        <v>13</v>
      </c>
      <c r="P2173" t="s">
        <v>48</v>
      </c>
    </row>
    <row r="2174" spans="1:16" x14ac:dyDescent="0.35">
      <c r="A2174" t="s">
        <v>1309</v>
      </c>
      <c r="B2174" t="s">
        <v>1119</v>
      </c>
      <c r="C2174" t="s">
        <v>51</v>
      </c>
      <c r="D2174" t="s">
        <v>91</v>
      </c>
      <c r="E2174">
        <v>2199.46</v>
      </c>
      <c r="F2174">
        <v>1</v>
      </c>
      <c r="G2174">
        <v>2199.46</v>
      </c>
      <c r="H2174" t="s">
        <v>87</v>
      </c>
      <c r="I2174" t="s">
        <v>66</v>
      </c>
      <c r="J2174" t="s">
        <v>79</v>
      </c>
      <c r="K2174" t="s">
        <v>68</v>
      </c>
      <c r="L2174">
        <v>2021</v>
      </c>
      <c r="M2174" t="s">
        <v>24</v>
      </c>
      <c r="N2174" t="s">
        <v>42</v>
      </c>
      <c r="O2174">
        <v>21</v>
      </c>
      <c r="P2174" t="s">
        <v>84</v>
      </c>
    </row>
    <row r="2175" spans="1:16" x14ac:dyDescent="0.35">
      <c r="A2175" t="s">
        <v>1310</v>
      </c>
      <c r="B2175" t="s">
        <v>1121</v>
      </c>
      <c r="C2175" t="s">
        <v>51</v>
      </c>
      <c r="D2175" t="s">
        <v>82</v>
      </c>
      <c r="E2175">
        <v>3073.89</v>
      </c>
      <c r="F2175">
        <v>1</v>
      </c>
      <c r="G2175">
        <v>3073.89</v>
      </c>
      <c r="H2175" t="s">
        <v>95</v>
      </c>
      <c r="I2175" t="s">
        <v>39</v>
      </c>
      <c r="J2175" t="s">
        <v>92</v>
      </c>
      <c r="K2175" t="s">
        <v>68</v>
      </c>
      <c r="L2175">
        <v>2021</v>
      </c>
      <c r="M2175" t="s">
        <v>24</v>
      </c>
      <c r="N2175" t="s">
        <v>42</v>
      </c>
      <c r="O2175">
        <v>13</v>
      </c>
      <c r="P2175" t="s">
        <v>26</v>
      </c>
    </row>
    <row r="2176" spans="1:16" x14ac:dyDescent="0.35">
      <c r="A2176" t="s">
        <v>1311</v>
      </c>
      <c r="B2176" t="s">
        <v>1209</v>
      </c>
      <c r="C2176" t="s">
        <v>51</v>
      </c>
      <c r="D2176" t="s">
        <v>91</v>
      </c>
      <c r="E2176">
        <v>3173.87</v>
      </c>
      <c r="F2176">
        <v>1</v>
      </c>
      <c r="G2176">
        <v>3173.87</v>
      </c>
      <c r="H2176" t="s">
        <v>46</v>
      </c>
      <c r="I2176" t="s">
        <v>21</v>
      </c>
      <c r="J2176" t="s">
        <v>22</v>
      </c>
      <c r="K2176" t="s">
        <v>23</v>
      </c>
      <c r="L2176">
        <v>2021</v>
      </c>
      <c r="M2176" t="s">
        <v>63</v>
      </c>
      <c r="N2176" t="s">
        <v>42</v>
      </c>
      <c r="O2176">
        <v>12</v>
      </c>
      <c r="P2176" t="s">
        <v>43</v>
      </c>
    </row>
    <row r="2177" spans="1:16" x14ac:dyDescent="0.35">
      <c r="A2177" t="s">
        <v>1312</v>
      </c>
      <c r="B2177" t="s">
        <v>294</v>
      </c>
      <c r="C2177" t="s">
        <v>61</v>
      </c>
      <c r="D2177" t="s">
        <v>55</v>
      </c>
      <c r="E2177">
        <v>1561.33</v>
      </c>
      <c r="F2177">
        <v>2</v>
      </c>
      <c r="G2177">
        <v>3122.66</v>
      </c>
      <c r="H2177" t="s">
        <v>87</v>
      </c>
      <c r="I2177" t="s">
        <v>66</v>
      </c>
      <c r="J2177" t="s">
        <v>79</v>
      </c>
      <c r="K2177" t="s">
        <v>68</v>
      </c>
      <c r="L2177">
        <v>2021</v>
      </c>
      <c r="M2177" t="s">
        <v>41</v>
      </c>
      <c r="N2177" t="s">
        <v>70</v>
      </c>
      <c r="O2177">
        <v>11</v>
      </c>
      <c r="P2177" t="s">
        <v>48</v>
      </c>
    </row>
    <row r="2178" spans="1:16" x14ac:dyDescent="0.35">
      <c r="A2178" t="s">
        <v>1313</v>
      </c>
      <c r="B2178" t="s">
        <v>1062</v>
      </c>
      <c r="C2178" t="s">
        <v>61</v>
      </c>
      <c r="D2178" t="s">
        <v>55</v>
      </c>
      <c r="E2178">
        <v>908.28</v>
      </c>
      <c r="F2178">
        <v>3</v>
      </c>
      <c r="G2178">
        <v>2724.84</v>
      </c>
      <c r="H2178" t="s">
        <v>95</v>
      </c>
      <c r="I2178" t="s">
        <v>21</v>
      </c>
      <c r="J2178" t="s">
        <v>22</v>
      </c>
      <c r="K2178" t="s">
        <v>23</v>
      </c>
      <c r="L2178">
        <v>2021</v>
      </c>
      <c r="M2178" t="s">
        <v>100</v>
      </c>
      <c r="N2178" t="s">
        <v>42</v>
      </c>
      <c r="O2178">
        <v>16</v>
      </c>
      <c r="P2178" t="s">
        <v>58</v>
      </c>
    </row>
    <row r="2179" spans="1:16" x14ac:dyDescent="0.35">
      <c r="A2179" t="s">
        <v>1314</v>
      </c>
      <c r="B2179" t="s">
        <v>1095</v>
      </c>
      <c r="C2179" t="s">
        <v>51</v>
      </c>
      <c r="D2179" t="s">
        <v>29</v>
      </c>
      <c r="E2179">
        <v>2351.6799999999998</v>
      </c>
      <c r="F2179">
        <v>2</v>
      </c>
      <c r="G2179">
        <v>4703.3599999999997</v>
      </c>
      <c r="H2179" t="s">
        <v>46</v>
      </c>
      <c r="I2179" t="s">
        <v>39</v>
      </c>
      <c r="J2179" t="s">
        <v>92</v>
      </c>
      <c r="K2179" t="s">
        <v>68</v>
      </c>
      <c r="L2179">
        <v>2021</v>
      </c>
      <c r="M2179" t="s">
        <v>41</v>
      </c>
      <c r="N2179" t="s">
        <v>42</v>
      </c>
      <c r="O2179">
        <v>13</v>
      </c>
      <c r="P2179" t="s">
        <v>48</v>
      </c>
    </row>
    <row r="2180" spans="1:16" x14ac:dyDescent="0.35">
      <c r="A2180" t="s">
        <v>1315</v>
      </c>
      <c r="B2180" t="s">
        <v>723</v>
      </c>
      <c r="C2180" t="s">
        <v>61</v>
      </c>
      <c r="D2180" t="s">
        <v>55</v>
      </c>
      <c r="E2180">
        <v>3923.35</v>
      </c>
      <c r="F2180">
        <v>2</v>
      </c>
      <c r="G2180">
        <v>7846.7</v>
      </c>
      <c r="H2180" t="s">
        <v>122</v>
      </c>
      <c r="I2180" t="s">
        <v>39</v>
      </c>
      <c r="J2180" t="s">
        <v>92</v>
      </c>
      <c r="K2180" t="s">
        <v>68</v>
      </c>
      <c r="L2180">
        <v>2021</v>
      </c>
      <c r="M2180" t="s">
        <v>63</v>
      </c>
      <c r="N2180" t="s">
        <v>42</v>
      </c>
      <c r="O2180">
        <v>17</v>
      </c>
      <c r="P2180" t="s">
        <v>48</v>
      </c>
    </row>
    <row r="2181" spans="1:16" x14ac:dyDescent="0.35">
      <c r="A2181" t="s">
        <v>1316</v>
      </c>
      <c r="B2181" t="s">
        <v>632</v>
      </c>
      <c r="C2181" t="s">
        <v>61</v>
      </c>
      <c r="D2181" t="s">
        <v>37</v>
      </c>
      <c r="E2181">
        <v>2518.9899999999998</v>
      </c>
      <c r="F2181">
        <v>3</v>
      </c>
      <c r="G2181">
        <v>7556.97</v>
      </c>
      <c r="H2181" t="s">
        <v>87</v>
      </c>
      <c r="I2181" t="s">
        <v>21</v>
      </c>
      <c r="J2181" t="s">
        <v>22</v>
      </c>
      <c r="K2181" t="s">
        <v>23</v>
      </c>
      <c r="L2181">
        <v>2021</v>
      </c>
      <c r="M2181" t="s">
        <v>47</v>
      </c>
      <c r="N2181" t="s">
        <v>33</v>
      </c>
      <c r="O2181">
        <v>12</v>
      </c>
      <c r="P2181" t="s">
        <v>58</v>
      </c>
    </row>
    <row r="2182" spans="1:16" x14ac:dyDescent="0.35">
      <c r="A2182" t="s">
        <v>1196</v>
      </c>
      <c r="B2182" t="s">
        <v>1149</v>
      </c>
      <c r="C2182" t="s">
        <v>61</v>
      </c>
      <c r="D2182" t="s">
        <v>29</v>
      </c>
      <c r="E2182">
        <v>2938.6</v>
      </c>
      <c r="F2182">
        <v>2</v>
      </c>
      <c r="G2182">
        <v>5877.2</v>
      </c>
      <c r="H2182" t="s">
        <v>87</v>
      </c>
      <c r="I2182" t="s">
        <v>21</v>
      </c>
      <c r="J2182" t="s">
        <v>22</v>
      </c>
      <c r="K2182" t="s">
        <v>23</v>
      </c>
      <c r="L2182">
        <v>2021</v>
      </c>
      <c r="M2182" t="s">
        <v>83</v>
      </c>
      <c r="N2182" t="s">
        <v>33</v>
      </c>
      <c r="O2182">
        <v>16</v>
      </c>
      <c r="P2182" t="s">
        <v>34</v>
      </c>
    </row>
    <row r="2183" spans="1:16" x14ac:dyDescent="0.35">
      <c r="A2183" t="s">
        <v>1274</v>
      </c>
      <c r="B2183" t="s">
        <v>1317</v>
      </c>
      <c r="C2183" t="s">
        <v>51</v>
      </c>
      <c r="D2183" t="s">
        <v>91</v>
      </c>
      <c r="E2183">
        <v>792.6</v>
      </c>
      <c r="F2183">
        <v>2</v>
      </c>
      <c r="G2183">
        <v>1585.2</v>
      </c>
      <c r="H2183" t="s">
        <v>122</v>
      </c>
      <c r="I2183" t="s">
        <v>39</v>
      </c>
      <c r="J2183" t="s">
        <v>92</v>
      </c>
      <c r="K2183" t="s">
        <v>68</v>
      </c>
      <c r="L2183">
        <v>2021</v>
      </c>
      <c r="M2183" t="s">
        <v>88</v>
      </c>
      <c r="N2183" t="s">
        <v>42</v>
      </c>
      <c r="O2183">
        <v>13</v>
      </c>
      <c r="P2183" t="s">
        <v>34</v>
      </c>
    </row>
    <row r="2184" spans="1:16" x14ac:dyDescent="0.35">
      <c r="A2184" t="s">
        <v>1281</v>
      </c>
      <c r="B2184" t="s">
        <v>1318</v>
      </c>
      <c r="C2184" t="s">
        <v>18</v>
      </c>
      <c r="D2184" t="s">
        <v>55</v>
      </c>
      <c r="E2184">
        <v>2004.21</v>
      </c>
      <c r="F2184">
        <v>3</v>
      </c>
      <c r="G2184">
        <v>6012.63</v>
      </c>
      <c r="H2184" t="s">
        <v>87</v>
      </c>
      <c r="I2184" t="s">
        <v>21</v>
      </c>
      <c r="J2184" t="s">
        <v>22</v>
      </c>
      <c r="K2184" t="s">
        <v>23</v>
      </c>
      <c r="L2184">
        <v>2021</v>
      </c>
      <c r="M2184" t="s">
        <v>47</v>
      </c>
      <c r="N2184" t="s">
        <v>25</v>
      </c>
      <c r="O2184">
        <v>17</v>
      </c>
      <c r="P2184" t="s">
        <v>34</v>
      </c>
    </row>
    <row r="2185" spans="1:16" x14ac:dyDescent="0.35">
      <c r="A2185" t="s">
        <v>1319</v>
      </c>
      <c r="B2185" t="s">
        <v>1131</v>
      </c>
      <c r="C2185" t="s">
        <v>61</v>
      </c>
      <c r="D2185" t="s">
        <v>75</v>
      </c>
      <c r="E2185">
        <v>3746.24</v>
      </c>
      <c r="F2185">
        <v>3</v>
      </c>
      <c r="G2185">
        <v>11238.72</v>
      </c>
      <c r="H2185" t="s">
        <v>46</v>
      </c>
      <c r="I2185" t="s">
        <v>21</v>
      </c>
      <c r="J2185" t="s">
        <v>22</v>
      </c>
      <c r="K2185" t="s">
        <v>23</v>
      </c>
      <c r="L2185">
        <v>2021</v>
      </c>
      <c r="M2185" t="s">
        <v>63</v>
      </c>
      <c r="N2185" t="s">
        <v>70</v>
      </c>
      <c r="O2185">
        <v>13</v>
      </c>
      <c r="P2185" t="s">
        <v>84</v>
      </c>
    </row>
    <row r="2186" spans="1:16" x14ac:dyDescent="0.35">
      <c r="A2186" t="s">
        <v>1320</v>
      </c>
      <c r="B2186" t="s">
        <v>274</v>
      </c>
      <c r="C2186" t="s">
        <v>51</v>
      </c>
      <c r="D2186" t="s">
        <v>55</v>
      </c>
      <c r="E2186">
        <v>4149.95</v>
      </c>
      <c r="F2186">
        <v>1</v>
      </c>
      <c r="G2186">
        <v>4149.95</v>
      </c>
      <c r="H2186" t="s">
        <v>62</v>
      </c>
      <c r="I2186" t="s">
        <v>66</v>
      </c>
      <c r="J2186" t="s">
        <v>79</v>
      </c>
      <c r="K2186" t="s">
        <v>68</v>
      </c>
      <c r="L2186">
        <v>2021</v>
      </c>
      <c r="M2186" t="s">
        <v>88</v>
      </c>
      <c r="N2186" t="s">
        <v>33</v>
      </c>
      <c r="O2186">
        <v>16</v>
      </c>
      <c r="P2186" t="s">
        <v>76</v>
      </c>
    </row>
    <row r="2187" spans="1:16" x14ac:dyDescent="0.35">
      <c r="A2187" t="s">
        <v>1321</v>
      </c>
      <c r="B2187" t="s">
        <v>935</v>
      </c>
      <c r="C2187" t="s">
        <v>51</v>
      </c>
      <c r="D2187" t="s">
        <v>37</v>
      </c>
      <c r="E2187">
        <v>3315.01</v>
      </c>
      <c r="F2187">
        <v>2</v>
      </c>
      <c r="G2187">
        <v>6630.02</v>
      </c>
      <c r="H2187" t="s">
        <v>46</v>
      </c>
      <c r="I2187" t="s">
        <v>21</v>
      </c>
      <c r="J2187" t="s">
        <v>22</v>
      </c>
      <c r="K2187" t="s">
        <v>23</v>
      </c>
      <c r="L2187">
        <v>2021</v>
      </c>
      <c r="M2187" t="s">
        <v>149</v>
      </c>
      <c r="N2187" t="s">
        <v>42</v>
      </c>
      <c r="O2187">
        <v>9</v>
      </c>
      <c r="P2187" t="s">
        <v>26</v>
      </c>
    </row>
    <row r="2188" spans="1:16" x14ac:dyDescent="0.35">
      <c r="A2188" t="s">
        <v>1322</v>
      </c>
      <c r="B2188" t="s">
        <v>1323</v>
      </c>
      <c r="C2188" t="s">
        <v>61</v>
      </c>
      <c r="D2188" t="s">
        <v>82</v>
      </c>
      <c r="E2188">
        <v>3905.48</v>
      </c>
      <c r="F2188">
        <v>3</v>
      </c>
      <c r="G2188">
        <v>11716.44</v>
      </c>
      <c r="H2188" t="s">
        <v>95</v>
      </c>
      <c r="I2188" t="s">
        <v>39</v>
      </c>
      <c r="J2188" t="s">
        <v>40</v>
      </c>
      <c r="K2188" t="s">
        <v>23</v>
      </c>
      <c r="L2188">
        <v>2021</v>
      </c>
      <c r="M2188" t="s">
        <v>63</v>
      </c>
      <c r="N2188" t="s">
        <v>42</v>
      </c>
      <c r="O2188">
        <v>15</v>
      </c>
      <c r="P2188" t="s">
        <v>48</v>
      </c>
    </row>
    <row r="2189" spans="1:16" x14ac:dyDescent="0.35">
      <c r="A2189" t="s">
        <v>1324</v>
      </c>
      <c r="B2189" t="s">
        <v>1088</v>
      </c>
      <c r="C2189" t="s">
        <v>61</v>
      </c>
      <c r="D2189" t="s">
        <v>55</v>
      </c>
      <c r="E2189">
        <v>3709.45</v>
      </c>
      <c r="F2189">
        <v>3</v>
      </c>
      <c r="G2189">
        <v>11128.35</v>
      </c>
      <c r="H2189" t="s">
        <v>20</v>
      </c>
      <c r="I2189" t="s">
        <v>66</v>
      </c>
      <c r="J2189" t="s">
        <v>67</v>
      </c>
      <c r="K2189" t="s">
        <v>68</v>
      </c>
      <c r="L2189">
        <v>2021</v>
      </c>
      <c r="M2189" t="s">
        <v>100</v>
      </c>
      <c r="N2189" t="s">
        <v>70</v>
      </c>
      <c r="O2189">
        <v>11</v>
      </c>
      <c r="P2189" t="s">
        <v>58</v>
      </c>
    </row>
    <row r="2190" spans="1:16" x14ac:dyDescent="0.35">
      <c r="A2190" t="s">
        <v>1314</v>
      </c>
      <c r="B2190" t="s">
        <v>1010</v>
      </c>
      <c r="C2190" t="s">
        <v>51</v>
      </c>
      <c r="D2190" t="s">
        <v>19</v>
      </c>
      <c r="E2190">
        <v>5303.02</v>
      </c>
      <c r="F2190">
        <v>1</v>
      </c>
      <c r="G2190">
        <v>5303.02</v>
      </c>
      <c r="H2190" t="s">
        <v>122</v>
      </c>
      <c r="I2190" t="s">
        <v>30</v>
      </c>
      <c r="J2190" t="s">
        <v>31</v>
      </c>
      <c r="K2190" t="s">
        <v>23</v>
      </c>
      <c r="L2190">
        <v>2021</v>
      </c>
      <c r="M2190" t="s">
        <v>41</v>
      </c>
      <c r="N2190" t="s">
        <v>33</v>
      </c>
      <c r="O2190">
        <v>18</v>
      </c>
      <c r="P2190" t="s">
        <v>48</v>
      </c>
    </row>
    <row r="2191" spans="1:16" x14ac:dyDescent="0.35">
      <c r="A2191" t="s">
        <v>1325</v>
      </c>
      <c r="B2191" t="s">
        <v>1104</v>
      </c>
      <c r="C2191" t="s">
        <v>51</v>
      </c>
      <c r="D2191" t="s">
        <v>55</v>
      </c>
      <c r="E2191">
        <v>2129.35</v>
      </c>
      <c r="F2191">
        <v>2</v>
      </c>
      <c r="G2191">
        <v>4258.7</v>
      </c>
      <c r="H2191" t="s">
        <v>122</v>
      </c>
      <c r="I2191" t="s">
        <v>30</v>
      </c>
      <c r="J2191" t="s">
        <v>31</v>
      </c>
      <c r="K2191" t="s">
        <v>23</v>
      </c>
      <c r="L2191">
        <v>2021</v>
      </c>
      <c r="M2191" t="s">
        <v>149</v>
      </c>
      <c r="N2191" t="s">
        <v>25</v>
      </c>
      <c r="O2191">
        <v>21</v>
      </c>
      <c r="P2191" t="s">
        <v>43</v>
      </c>
    </row>
    <row r="2192" spans="1:16" x14ac:dyDescent="0.35">
      <c r="A2192" t="s">
        <v>1183</v>
      </c>
      <c r="B2192" t="s">
        <v>552</v>
      </c>
      <c r="C2192" t="s">
        <v>18</v>
      </c>
      <c r="D2192" t="s">
        <v>37</v>
      </c>
      <c r="E2192">
        <v>1935.45</v>
      </c>
      <c r="F2192">
        <v>1</v>
      </c>
      <c r="G2192">
        <v>1935.45</v>
      </c>
      <c r="H2192" t="s">
        <v>87</v>
      </c>
      <c r="I2192" t="s">
        <v>66</v>
      </c>
      <c r="J2192" t="s">
        <v>79</v>
      </c>
      <c r="K2192" t="s">
        <v>68</v>
      </c>
      <c r="L2192">
        <v>2021</v>
      </c>
      <c r="M2192" t="s">
        <v>63</v>
      </c>
      <c r="N2192" t="s">
        <v>42</v>
      </c>
      <c r="O2192">
        <v>17</v>
      </c>
      <c r="P2192" t="s">
        <v>48</v>
      </c>
    </row>
    <row r="2193" spans="1:16" x14ac:dyDescent="0.35">
      <c r="A2193" t="s">
        <v>1326</v>
      </c>
      <c r="B2193" t="s">
        <v>882</v>
      </c>
      <c r="C2193" t="s">
        <v>18</v>
      </c>
      <c r="D2193" t="s">
        <v>75</v>
      </c>
      <c r="E2193">
        <v>2442.85</v>
      </c>
      <c r="F2193">
        <v>2</v>
      </c>
      <c r="G2193">
        <v>4885.7</v>
      </c>
      <c r="H2193" t="s">
        <v>62</v>
      </c>
      <c r="I2193" t="s">
        <v>30</v>
      </c>
      <c r="J2193" t="s">
        <v>31</v>
      </c>
      <c r="K2193" t="s">
        <v>23</v>
      </c>
      <c r="L2193">
        <v>2021</v>
      </c>
      <c r="M2193" t="s">
        <v>135</v>
      </c>
      <c r="N2193" t="s">
        <v>42</v>
      </c>
      <c r="O2193">
        <v>9</v>
      </c>
      <c r="P2193" t="s">
        <v>84</v>
      </c>
    </row>
    <row r="2194" spans="1:16" x14ac:dyDescent="0.35">
      <c r="A2194" t="s">
        <v>1156</v>
      </c>
      <c r="B2194" t="s">
        <v>787</v>
      </c>
      <c r="C2194" t="s">
        <v>51</v>
      </c>
      <c r="D2194" t="s">
        <v>82</v>
      </c>
      <c r="E2194">
        <v>1641.95</v>
      </c>
      <c r="F2194">
        <v>2</v>
      </c>
      <c r="G2194">
        <v>3283.9</v>
      </c>
      <c r="H2194" t="s">
        <v>95</v>
      </c>
      <c r="I2194" t="s">
        <v>66</v>
      </c>
      <c r="J2194" t="s">
        <v>79</v>
      </c>
      <c r="K2194" t="s">
        <v>68</v>
      </c>
      <c r="L2194">
        <v>2021</v>
      </c>
      <c r="M2194" t="s">
        <v>83</v>
      </c>
      <c r="N2194" t="s">
        <v>70</v>
      </c>
      <c r="O2194">
        <v>14</v>
      </c>
      <c r="P2194" t="s">
        <v>48</v>
      </c>
    </row>
    <row r="2195" spans="1:16" x14ac:dyDescent="0.35">
      <c r="A2195" t="s">
        <v>1327</v>
      </c>
      <c r="B2195" t="s">
        <v>922</v>
      </c>
      <c r="C2195" t="s">
        <v>51</v>
      </c>
      <c r="D2195" t="s">
        <v>37</v>
      </c>
      <c r="E2195">
        <v>5261.63</v>
      </c>
      <c r="F2195">
        <v>2</v>
      </c>
      <c r="G2195">
        <v>10523.26</v>
      </c>
      <c r="H2195" t="s">
        <v>62</v>
      </c>
      <c r="I2195" t="s">
        <v>39</v>
      </c>
      <c r="J2195" t="s">
        <v>92</v>
      </c>
      <c r="K2195" t="s">
        <v>68</v>
      </c>
      <c r="L2195">
        <v>2021</v>
      </c>
      <c r="M2195" t="s">
        <v>83</v>
      </c>
      <c r="N2195" t="s">
        <v>42</v>
      </c>
      <c r="O2195">
        <v>12</v>
      </c>
      <c r="P2195" t="s">
        <v>43</v>
      </c>
    </row>
    <row r="2196" spans="1:16" x14ac:dyDescent="0.35">
      <c r="A2196" t="s">
        <v>1328</v>
      </c>
      <c r="B2196" t="s">
        <v>1329</v>
      </c>
      <c r="C2196" t="s">
        <v>61</v>
      </c>
      <c r="D2196" t="s">
        <v>82</v>
      </c>
      <c r="E2196">
        <v>1398.8</v>
      </c>
      <c r="F2196">
        <v>2</v>
      </c>
      <c r="G2196">
        <v>2797.6</v>
      </c>
      <c r="H2196" t="s">
        <v>20</v>
      </c>
      <c r="I2196" t="s">
        <v>66</v>
      </c>
      <c r="J2196" t="s">
        <v>67</v>
      </c>
      <c r="K2196" t="s">
        <v>68</v>
      </c>
      <c r="L2196">
        <v>2021</v>
      </c>
      <c r="M2196" t="s">
        <v>52</v>
      </c>
      <c r="N2196" t="s">
        <v>25</v>
      </c>
      <c r="O2196">
        <v>9</v>
      </c>
      <c r="P2196" t="s">
        <v>58</v>
      </c>
    </row>
    <row r="2197" spans="1:16" x14ac:dyDescent="0.35">
      <c r="A2197" t="s">
        <v>1330</v>
      </c>
      <c r="B2197" t="s">
        <v>1331</v>
      </c>
      <c r="C2197" t="s">
        <v>18</v>
      </c>
      <c r="D2197" t="s">
        <v>91</v>
      </c>
      <c r="E2197">
        <v>3909.78</v>
      </c>
      <c r="F2197">
        <v>3</v>
      </c>
      <c r="G2197">
        <v>11729.34</v>
      </c>
      <c r="H2197" t="s">
        <v>46</v>
      </c>
      <c r="I2197" t="s">
        <v>39</v>
      </c>
      <c r="J2197" t="s">
        <v>92</v>
      </c>
      <c r="K2197" t="s">
        <v>68</v>
      </c>
      <c r="L2197">
        <v>2021</v>
      </c>
      <c r="M2197" t="s">
        <v>47</v>
      </c>
      <c r="N2197" t="s">
        <v>42</v>
      </c>
      <c r="O2197">
        <v>10</v>
      </c>
      <c r="P2197" t="s">
        <v>26</v>
      </c>
    </row>
    <row r="2198" spans="1:16" x14ac:dyDescent="0.35">
      <c r="A2198" t="s">
        <v>1310</v>
      </c>
      <c r="B2198" t="s">
        <v>1177</v>
      </c>
      <c r="C2198" t="s">
        <v>18</v>
      </c>
      <c r="D2198" t="s">
        <v>82</v>
      </c>
      <c r="E2198">
        <v>800.61</v>
      </c>
      <c r="F2198">
        <v>1</v>
      </c>
      <c r="G2198">
        <v>800.61</v>
      </c>
      <c r="H2198" t="s">
        <v>20</v>
      </c>
      <c r="I2198" t="s">
        <v>30</v>
      </c>
      <c r="J2198" t="s">
        <v>31</v>
      </c>
      <c r="K2198" t="s">
        <v>23</v>
      </c>
      <c r="L2198">
        <v>2021</v>
      </c>
      <c r="M2198" t="s">
        <v>24</v>
      </c>
      <c r="N2198" t="s">
        <v>25</v>
      </c>
      <c r="O2198">
        <v>16</v>
      </c>
      <c r="P2198" t="s">
        <v>26</v>
      </c>
    </row>
    <row r="2199" spans="1:16" x14ac:dyDescent="0.35">
      <c r="A2199" t="s">
        <v>1270</v>
      </c>
      <c r="B2199" t="s">
        <v>400</v>
      </c>
      <c r="C2199" t="s">
        <v>51</v>
      </c>
      <c r="D2199" t="s">
        <v>37</v>
      </c>
      <c r="E2199">
        <v>2579.83</v>
      </c>
      <c r="F2199">
        <v>2</v>
      </c>
      <c r="G2199">
        <v>5159.66</v>
      </c>
      <c r="H2199" t="s">
        <v>46</v>
      </c>
      <c r="I2199" t="s">
        <v>21</v>
      </c>
      <c r="J2199" t="s">
        <v>22</v>
      </c>
      <c r="K2199" t="s">
        <v>23</v>
      </c>
      <c r="L2199">
        <v>2021</v>
      </c>
      <c r="M2199" t="s">
        <v>47</v>
      </c>
      <c r="N2199" t="s">
        <v>42</v>
      </c>
      <c r="O2199">
        <v>14</v>
      </c>
      <c r="P2199" t="s">
        <v>26</v>
      </c>
    </row>
    <row r="2200" spans="1:16" x14ac:dyDescent="0.35">
      <c r="A2200" t="s">
        <v>1165</v>
      </c>
      <c r="B2200" t="s">
        <v>877</v>
      </c>
      <c r="C2200" t="s">
        <v>18</v>
      </c>
      <c r="D2200" t="s">
        <v>91</v>
      </c>
      <c r="E2200">
        <v>5407.41</v>
      </c>
      <c r="F2200">
        <v>2</v>
      </c>
      <c r="G2200">
        <v>10814.82</v>
      </c>
      <c r="H2200" t="s">
        <v>122</v>
      </c>
      <c r="I2200" t="s">
        <v>66</v>
      </c>
      <c r="J2200" t="s">
        <v>79</v>
      </c>
      <c r="K2200" t="s">
        <v>68</v>
      </c>
      <c r="L2200">
        <v>2021</v>
      </c>
      <c r="M2200" t="s">
        <v>32</v>
      </c>
      <c r="N2200" t="s">
        <v>42</v>
      </c>
      <c r="O2200">
        <v>20</v>
      </c>
      <c r="P2200" t="s">
        <v>48</v>
      </c>
    </row>
    <row r="2201" spans="1:16" x14ac:dyDescent="0.35">
      <c r="A2201" t="s">
        <v>1256</v>
      </c>
      <c r="B2201" t="s">
        <v>419</v>
      </c>
      <c r="C2201" t="s">
        <v>51</v>
      </c>
      <c r="D2201" t="s">
        <v>75</v>
      </c>
      <c r="E2201">
        <v>935.74</v>
      </c>
      <c r="F2201">
        <v>3</v>
      </c>
      <c r="G2201">
        <v>2807.22</v>
      </c>
      <c r="H2201" t="s">
        <v>87</v>
      </c>
      <c r="I2201" t="s">
        <v>39</v>
      </c>
      <c r="J2201" t="s">
        <v>40</v>
      </c>
      <c r="K2201" t="s">
        <v>23</v>
      </c>
      <c r="L2201">
        <v>2021</v>
      </c>
      <c r="M2201" t="s">
        <v>32</v>
      </c>
      <c r="N2201" t="s">
        <v>42</v>
      </c>
      <c r="O2201">
        <v>13</v>
      </c>
      <c r="P2201" t="s">
        <v>76</v>
      </c>
    </row>
    <row r="2202" spans="1:16" x14ac:dyDescent="0.35">
      <c r="A2202" t="s">
        <v>1180</v>
      </c>
      <c r="B2202" t="s">
        <v>524</v>
      </c>
      <c r="C2202" t="s">
        <v>51</v>
      </c>
      <c r="D2202" t="s">
        <v>91</v>
      </c>
      <c r="E2202">
        <v>5132.71</v>
      </c>
      <c r="F2202">
        <v>2</v>
      </c>
      <c r="G2202">
        <v>10265.42</v>
      </c>
      <c r="H2202" t="s">
        <v>122</v>
      </c>
      <c r="I2202" t="s">
        <v>66</v>
      </c>
      <c r="J2202" t="s">
        <v>79</v>
      </c>
      <c r="K2202" t="s">
        <v>68</v>
      </c>
      <c r="L2202">
        <v>2021</v>
      </c>
      <c r="M2202" t="s">
        <v>83</v>
      </c>
      <c r="N2202" t="s">
        <v>70</v>
      </c>
      <c r="O2202">
        <v>13</v>
      </c>
      <c r="P2202" t="s">
        <v>76</v>
      </c>
    </row>
    <row r="2203" spans="1:16" x14ac:dyDescent="0.35">
      <c r="A2203" t="s">
        <v>1332</v>
      </c>
      <c r="B2203" t="s">
        <v>775</v>
      </c>
      <c r="C2203" t="s">
        <v>51</v>
      </c>
      <c r="D2203" t="s">
        <v>82</v>
      </c>
      <c r="E2203">
        <v>3747.69</v>
      </c>
      <c r="F2203">
        <v>1</v>
      </c>
      <c r="G2203">
        <v>3747.69</v>
      </c>
      <c r="H2203" t="s">
        <v>20</v>
      </c>
      <c r="I2203" t="s">
        <v>30</v>
      </c>
      <c r="J2203" t="s">
        <v>31</v>
      </c>
      <c r="K2203" t="s">
        <v>23</v>
      </c>
      <c r="L2203">
        <v>2021</v>
      </c>
      <c r="M2203" t="s">
        <v>24</v>
      </c>
      <c r="N2203" t="s">
        <v>25</v>
      </c>
      <c r="O2203">
        <v>9</v>
      </c>
      <c r="P2203" t="s">
        <v>26</v>
      </c>
    </row>
    <row r="2204" spans="1:16" x14ac:dyDescent="0.35">
      <c r="A2204" t="s">
        <v>1333</v>
      </c>
      <c r="B2204" t="s">
        <v>377</v>
      </c>
      <c r="C2204" t="s">
        <v>61</v>
      </c>
      <c r="D2204" t="s">
        <v>55</v>
      </c>
      <c r="E2204">
        <v>1046.56</v>
      </c>
      <c r="F2204">
        <v>1</v>
      </c>
      <c r="G2204">
        <v>1046.56</v>
      </c>
      <c r="H2204" t="s">
        <v>38</v>
      </c>
      <c r="I2204" t="s">
        <v>39</v>
      </c>
      <c r="J2204" t="s">
        <v>92</v>
      </c>
      <c r="K2204" t="s">
        <v>68</v>
      </c>
      <c r="L2204">
        <v>2021</v>
      </c>
      <c r="M2204" t="s">
        <v>88</v>
      </c>
      <c r="N2204" t="s">
        <v>33</v>
      </c>
      <c r="O2204">
        <v>11</v>
      </c>
      <c r="P2204" t="s">
        <v>84</v>
      </c>
    </row>
    <row r="2205" spans="1:16" x14ac:dyDescent="0.35">
      <c r="A2205" t="s">
        <v>1170</v>
      </c>
      <c r="B2205" t="s">
        <v>229</v>
      </c>
      <c r="C2205" t="s">
        <v>61</v>
      </c>
      <c r="D2205" t="s">
        <v>55</v>
      </c>
      <c r="E2205">
        <v>1365.21</v>
      </c>
      <c r="F2205">
        <v>2</v>
      </c>
      <c r="G2205">
        <v>2730.42</v>
      </c>
      <c r="H2205" t="s">
        <v>46</v>
      </c>
      <c r="I2205" t="s">
        <v>39</v>
      </c>
      <c r="J2205" t="s">
        <v>92</v>
      </c>
      <c r="K2205" t="s">
        <v>68</v>
      </c>
      <c r="L2205">
        <v>2021</v>
      </c>
      <c r="M2205" t="s">
        <v>32</v>
      </c>
      <c r="N2205" t="s">
        <v>42</v>
      </c>
      <c r="O2205">
        <v>15</v>
      </c>
      <c r="P2205" t="s">
        <v>43</v>
      </c>
    </row>
    <row r="2206" spans="1:16" x14ac:dyDescent="0.35">
      <c r="A2206" t="s">
        <v>1284</v>
      </c>
      <c r="B2206" t="s">
        <v>849</v>
      </c>
      <c r="C2206" t="s">
        <v>51</v>
      </c>
      <c r="D2206" t="s">
        <v>75</v>
      </c>
      <c r="E2206">
        <v>1382.1</v>
      </c>
      <c r="F2206">
        <v>3</v>
      </c>
      <c r="G2206">
        <v>4146.3</v>
      </c>
      <c r="H2206" t="s">
        <v>46</v>
      </c>
      <c r="I2206" t="s">
        <v>21</v>
      </c>
      <c r="J2206" t="s">
        <v>22</v>
      </c>
      <c r="K2206" t="s">
        <v>23</v>
      </c>
      <c r="L2206">
        <v>2021</v>
      </c>
      <c r="M2206" t="s">
        <v>149</v>
      </c>
      <c r="N2206" t="s">
        <v>25</v>
      </c>
      <c r="O2206">
        <v>19</v>
      </c>
      <c r="P2206" t="s">
        <v>43</v>
      </c>
    </row>
    <row r="2207" spans="1:16" x14ac:dyDescent="0.35">
      <c r="A2207" t="s">
        <v>1334</v>
      </c>
      <c r="B2207" t="s">
        <v>483</v>
      </c>
      <c r="C2207" t="s">
        <v>18</v>
      </c>
      <c r="D2207" t="s">
        <v>55</v>
      </c>
      <c r="E2207">
        <v>4656.26</v>
      </c>
      <c r="F2207">
        <v>2</v>
      </c>
      <c r="G2207">
        <v>9312.52</v>
      </c>
      <c r="H2207" t="s">
        <v>46</v>
      </c>
      <c r="I2207" t="s">
        <v>66</v>
      </c>
      <c r="J2207" t="s">
        <v>67</v>
      </c>
      <c r="K2207" t="s">
        <v>68</v>
      </c>
      <c r="L2207">
        <v>2021</v>
      </c>
      <c r="M2207" t="s">
        <v>88</v>
      </c>
      <c r="N2207" t="s">
        <v>70</v>
      </c>
      <c r="O2207">
        <v>18</v>
      </c>
      <c r="P2207" t="s">
        <v>26</v>
      </c>
    </row>
    <row r="2208" spans="1:16" x14ac:dyDescent="0.35">
      <c r="A2208" t="s">
        <v>1335</v>
      </c>
      <c r="B2208" t="s">
        <v>183</v>
      </c>
      <c r="C2208" t="s">
        <v>61</v>
      </c>
      <c r="D2208" t="s">
        <v>91</v>
      </c>
      <c r="E2208">
        <v>2528.84</v>
      </c>
      <c r="F2208">
        <v>1</v>
      </c>
      <c r="G2208">
        <v>2528.84</v>
      </c>
      <c r="H2208" t="s">
        <v>38</v>
      </c>
      <c r="I2208" t="s">
        <v>39</v>
      </c>
      <c r="J2208" t="s">
        <v>40</v>
      </c>
      <c r="K2208" t="s">
        <v>23</v>
      </c>
      <c r="L2208">
        <v>2021</v>
      </c>
      <c r="M2208" t="s">
        <v>83</v>
      </c>
      <c r="N2208" t="s">
        <v>42</v>
      </c>
      <c r="O2208">
        <v>11</v>
      </c>
      <c r="P2208" t="s">
        <v>58</v>
      </c>
    </row>
    <row r="2209" spans="1:16" x14ac:dyDescent="0.35">
      <c r="A2209" t="s">
        <v>1336</v>
      </c>
      <c r="B2209" t="s">
        <v>622</v>
      </c>
      <c r="C2209" t="s">
        <v>18</v>
      </c>
      <c r="D2209" t="s">
        <v>29</v>
      </c>
      <c r="E2209">
        <v>2422.06</v>
      </c>
      <c r="F2209">
        <v>2</v>
      </c>
      <c r="G2209">
        <v>4844.12</v>
      </c>
      <c r="H2209" t="s">
        <v>95</v>
      </c>
      <c r="I2209" t="s">
        <v>66</v>
      </c>
      <c r="J2209" t="s">
        <v>67</v>
      </c>
      <c r="K2209" t="s">
        <v>68</v>
      </c>
      <c r="L2209">
        <v>2021</v>
      </c>
      <c r="M2209" t="s">
        <v>52</v>
      </c>
      <c r="N2209" t="s">
        <v>25</v>
      </c>
      <c r="O2209">
        <v>17</v>
      </c>
      <c r="P2209" t="s">
        <v>84</v>
      </c>
    </row>
    <row r="2210" spans="1:16" x14ac:dyDescent="0.35">
      <c r="A2210" t="s">
        <v>1337</v>
      </c>
      <c r="B2210" t="s">
        <v>1003</v>
      </c>
      <c r="C2210" t="s">
        <v>51</v>
      </c>
      <c r="D2210" t="s">
        <v>82</v>
      </c>
      <c r="E2210">
        <v>4507.99</v>
      </c>
      <c r="F2210">
        <v>1</v>
      </c>
      <c r="G2210">
        <v>4507.99</v>
      </c>
      <c r="H2210" t="s">
        <v>20</v>
      </c>
      <c r="I2210" t="s">
        <v>30</v>
      </c>
      <c r="J2210" t="s">
        <v>31</v>
      </c>
      <c r="K2210" t="s">
        <v>23</v>
      </c>
      <c r="L2210">
        <v>2021</v>
      </c>
      <c r="M2210" t="s">
        <v>52</v>
      </c>
      <c r="N2210" t="s">
        <v>25</v>
      </c>
      <c r="O2210">
        <v>10</v>
      </c>
      <c r="P2210" t="s">
        <v>76</v>
      </c>
    </row>
    <row r="2211" spans="1:16" x14ac:dyDescent="0.35">
      <c r="A2211" t="s">
        <v>1338</v>
      </c>
      <c r="B2211" t="s">
        <v>373</v>
      </c>
      <c r="C2211" t="s">
        <v>18</v>
      </c>
      <c r="D2211" t="s">
        <v>55</v>
      </c>
      <c r="E2211">
        <v>899.54</v>
      </c>
      <c r="F2211">
        <v>2</v>
      </c>
      <c r="G2211">
        <v>1799.08</v>
      </c>
      <c r="H2211" t="s">
        <v>46</v>
      </c>
      <c r="I2211" t="s">
        <v>39</v>
      </c>
      <c r="J2211" t="s">
        <v>92</v>
      </c>
      <c r="K2211" t="s">
        <v>68</v>
      </c>
      <c r="L2211">
        <v>2021</v>
      </c>
      <c r="M2211" t="s">
        <v>24</v>
      </c>
      <c r="N2211" t="s">
        <v>42</v>
      </c>
      <c r="O2211">
        <v>17</v>
      </c>
      <c r="P2211" t="s">
        <v>48</v>
      </c>
    </row>
    <row r="2212" spans="1:16" x14ac:dyDescent="0.35">
      <c r="A2212" t="s">
        <v>1183</v>
      </c>
      <c r="B2212" t="s">
        <v>663</v>
      </c>
      <c r="C2212" t="s">
        <v>51</v>
      </c>
      <c r="D2212" t="s">
        <v>55</v>
      </c>
      <c r="E2212">
        <v>4977.7</v>
      </c>
      <c r="F2212">
        <v>1</v>
      </c>
      <c r="G2212">
        <v>4977.7</v>
      </c>
      <c r="H2212" t="s">
        <v>38</v>
      </c>
      <c r="I2212" t="s">
        <v>21</v>
      </c>
      <c r="J2212" t="s">
        <v>22</v>
      </c>
      <c r="K2212" t="s">
        <v>23</v>
      </c>
      <c r="L2212">
        <v>2021</v>
      </c>
      <c r="M2212" t="s">
        <v>63</v>
      </c>
      <c r="N2212" t="s">
        <v>25</v>
      </c>
      <c r="O2212">
        <v>12</v>
      </c>
      <c r="P2212" t="s">
        <v>48</v>
      </c>
    </row>
    <row r="2213" spans="1:16" x14ac:dyDescent="0.35">
      <c r="A2213" t="s">
        <v>1339</v>
      </c>
      <c r="B2213" t="s">
        <v>641</v>
      </c>
      <c r="C2213" t="s">
        <v>61</v>
      </c>
      <c r="D2213" t="s">
        <v>75</v>
      </c>
      <c r="E2213">
        <v>2672.84</v>
      </c>
      <c r="F2213">
        <v>1</v>
      </c>
      <c r="G2213">
        <v>2672.84</v>
      </c>
      <c r="H2213" t="s">
        <v>38</v>
      </c>
      <c r="I2213" t="s">
        <v>39</v>
      </c>
      <c r="J2213" t="s">
        <v>40</v>
      </c>
      <c r="K2213" t="s">
        <v>23</v>
      </c>
      <c r="L2213">
        <v>2021</v>
      </c>
      <c r="M2213" t="s">
        <v>83</v>
      </c>
      <c r="N2213" t="s">
        <v>33</v>
      </c>
      <c r="O2213">
        <v>10</v>
      </c>
      <c r="P2213" t="s">
        <v>48</v>
      </c>
    </row>
    <row r="2214" spans="1:16" x14ac:dyDescent="0.35">
      <c r="A2214" t="s">
        <v>1192</v>
      </c>
      <c r="B2214" t="s">
        <v>288</v>
      </c>
      <c r="C2214" t="s">
        <v>18</v>
      </c>
      <c r="D2214" t="s">
        <v>19</v>
      </c>
      <c r="E2214">
        <v>898.44</v>
      </c>
      <c r="F2214">
        <v>2</v>
      </c>
      <c r="G2214">
        <v>1796.88</v>
      </c>
      <c r="H2214" t="s">
        <v>122</v>
      </c>
      <c r="I2214" t="s">
        <v>39</v>
      </c>
      <c r="J2214" t="s">
        <v>92</v>
      </c>
      <c r="K2214" t="s">
        <v>68</v>
      </c>
      <c r="L2214">
        <v>2021</v>
      </c>
      <c r="M2214" t="s">
        <v>24</v>
      </c>
      <c r="N2214" t="s">
        <v>42</v>
      </c>
      <c r="O2214">
        <v>14</v>
      </c>
      <c r="P2214" t="s">
        <v>48</v>
      </c>
    </row>
    <row r="2215" spans="1:16" x14ac:dyDescent="0.35">
      <c r="A2215" t="s">
        <v>1340</v>
      </c>
      <c r="B2215" t="s">
        <v>1341</v>
      </c>
      <c r="C2215" t="s">
        <v>18</v>
      </c>
      <c r="D2215" t="s">
        <v>55</v>
      </c>
      <c r="E2215">
        <v>2795.37</v>
      </c>
      <c r="F2215">
        <v>3</v>
      </c>
      <c r="G2215">
        <v>8386.11</v>
      </c>
      <c r="H2215" t="s">
        <v>38</v>
      </c>
      <c r="I2215" t="s">
        <v>30</v>
      </c>
      <c r="J2215" t="s">
        <v>31</v>
      </c>
      <c r="K2215" t="s">
        <v>23</v>
      </c>
      <c r="L2215">
        <v>2021</v>
      </c>
      <c r="M2215" t="s">
        <v>100</v>
      </c>
      <c r="N2215" t="s">
        <v>25</v>
      </c>
      <c r="O2215">
        <v>13</v>
      </c>
      <c r="P2215" t="s">
        <v>76</v>
      </c>
    </row>
    <row r="2216" spans="1:16" x14ac:dyDescent="0.35">
      <c r="A2216" t="s">
        <v>1342</v>
      </c>
      <c r="B2216" t="s">
        <v>788</v>
      </c>
      <c r="C2216" t="s">
        <v>51</v>
      </c>
      <c r="D2216" t="s">
        <v>37</v>
      </c>
      <c r="E2216">
        <v>1935.78</v>
      </c>
      <c r="F2216">
        <v>2</v>
      </c>
      <c r="G2216">
        <v>3871.56</v>
      </c>
      <c r="H2216" t="s">
        <v>20</v>
      </c>
      <c r="I2216" t="s">
        <v>39</v>
      </c>
      <c r="J2216" t="s">
        <v>40</v>
      </c>
      <c r="K2216" t="s">
        <v>23</v>
      </c>
      <c r="L2216">
        <v>2021</v>
      </c>
      <c r="M2216" t="s">
        <v>63</v>
      </c>
      <c r="N2216" t="s">
        <v>42</v>
      </c>
      <c r="O2216">
        <v>20</v>
      </c>
      <c r="P2216" t="s">
        <v>48</v>
      </c>
    </row>
    <row r="2217" spans="1:16" x14ac:dyDescent="0.35">
      <c r="A2217" t="s">
        <v>1343</v>
      </c>
      <c r="B2217" t="s">
        <v>473</v>
      </c>
      <c r="C2217" t="s">
        <v>51</v>
      </c>
      <c r="D2217" t="s">
        <v>29</v>
      </c>
      <c r="E2217">
        <v>644.79</v>
      </c>
      <c r="F2217">
        <v>2</v>
      </c>
      <c r="G2217">
        <v>1289.58</v>
      </c>
      <c r="H2217" t="s">
        <v>46</v>
      </c>
      <c r="I2217" t="s">
        <v>30</v>
      </c>
      <c r="J2217" t="s">
        <v>31</v>
      </c>
      <c r="K2217" t="s">
        <v>23</v>
      </c>
      <c r="L2217">
        <v>2021</v>
      </c>
      <c r="M2217" t="s">
        <v>52</v>
      </c>
      <c r="N2217" t="s">
        <v>70</v>
      </c>
      <c r="O2217">
        <v>18</v>
      </c>
      <c r="P2217" t="s">
        <v>58</v>
      </c>
    </row>
    <row r="2218" spans="1:16" x14ac:dyDescent="0.35">
      <c r="A2218" t="s">
        <v>1344</v>
      </c>
      <c r="B2218" t="s">
        <v>106</v>
      </c>
      <c r="C2218" t="s">
        <v>18</v>
      </c>
      <c r="D2218" t="s">
        <v>55</v>
      </c>
      <c r="E2218">
        <v>2341.84</v>
      </c>
      <c r="F2218">
        <v>3</v>
      </c>
      <c r="G2218">
        <v>7025.52</v>
      </c>
      <c r="H2218" t="s">
        <v>62</v>
      </c>
      <c r="I2218" t="s">
        <v>66</v>
      </c>
      <c r="J2218" t="s">
        <v>67</v>
      </c>
      <c r="K2218" t="s">
        <v>68</v>
      </c>
      <c r="L2218">
        <v>2021</v>
      </c>
      <c r="M2218" t="s">
        <v>69</v>
      </c>
      <c r="N2218" t="s">
        <v>42</v>
      </c>
      <c r="O2218">
        <v>15</v>
      </c>
      <c r="P2218" t="s">
        <v>26</v>
      </c>
    </row>
    <row r="2219" spans="1:16" x14ac:dyDescent="0.35">
      <c r="A2219" t="s">
        <v>1345</v>
      </c>
      <c r="B2219" t="s">
        <v>716</v>
      </c>
      <c r="C2219" t="s">
        <v>18</v>
      </c>
      <c r="D2219" t="s">
        <v>19</v>
      </c>
      <c r="E2219">
        <v>1960.47</v>
      </c>
      <c r="F2219">
        <v>1</v>
      </c>
      <c r="G2219">
        <v>1960.47</v>
      </c>
      <c r="H2219" t="s">
        <v>62</v>
      </c>
      <c r="I2219" t="s">
        <v>39</v>
      </c>
      <c r="J2219" t="s">
        <v>40</v>
      </c>
      <c r="K2219" t="s">
        <v>23</v>
      </c>
      <c r="L2219">
        <v>2021</v>
      </c>
      <c r="M2219" t="s">
        <v>63</v>
      </c>
      <c r="N2219" t="s">
        <v>42</v>
      </c>
      <c r="O2219">
        <v>12</v>
      </c>
      <c r="P2219" t="s">
        <v>58</v>
      </c>
    </row>
    <row r="2220" spans="1:16" x14ac:dyDescent="0.35">
      <c r="A2220" t="s">
        <v>1180</v>
      </c>
      <c r="B2220" t="s">
        <v>1019</v>
      </c>
      <c r="C2220" t="s">
        <v>51</v>
      </c>
      <c r="D2220" t="s">
        <v>91</v>
      </c>
      <c r="E2220">
        <v>635.28</v>
      </c>
      <c r="F2220">
        <v>2</v>
      </c>
      <c r="G2220">
        <v>1270.56</v>
      </c>
      <c r="H2220" t="s">
        <v>87</v>
      </c>
      <c r="I2220" t="s">
        <v>30</v>
      </c>
      <c r="J2220" t="s">
        <v>31</v>
      </c>
      <c r="K2220" t="s">
        <v>23</v>
      </c>
      <c r="L2220">
        <v>2021</v>
      </c>
      <c r="M2220" t="s">
        <v>83</v>
      </c>
      <c r="N2220" t="s">
        <v>42</v>
      </c>
      <c r="O2220">
        <v>12</v>
      </c>
      <c r="P2220" t="s">
        <v>76</v>
      </c>
    </row>
    <row r="2221" spans="1:16" x14ac:dyDescent="0.35">
      <c r="A2221" t="s">
        <v>1346</v>
      </c>
      <c r="B2221" t="s">
        <v>970</v>
      </c>
      <c r="C2221" t="s">
        <v>18</v>
      </c>
      <c r="D2221" t="s">
        <v>37</v>
      </c>
      <c r="E2221">
        <v>3350.53</v>
      </c>
      <c r="F2221">
        <v>2</v>
      </c>
      <c r="G2221">
        <v>6701.06</v>
      </c>
      <c r="H2221" t="s">
        <v>95</v>
      </c>
      <c r="I2221" t="s">
        <v>66</v>
      </c>
      <c r="J2221" t="s">
        <v>79</v>
      </c>
      <c r="K2221" t="s">
        <v>68</v>
      </c>
      <c r="L2221">
        <v>2021</v>
      </c>
      <c r="M2221" t="s">
        <v>63</v>
      </c>
      <c r="N2221" t="s">
        <v>25</v>
      </c>
      <c r="O2221">
        <v>13</v>
      </c>
      <c r="P2221" t="s">
        <v>26</v>
      </c>
    </row>
    <row r="2222" spans="1:16" x14ac:dyDescent="0.35">
      <c r="A2222" t="s">
        <v>1212</v>
      </c>
      <c r="B2222" t="s">
        <v>938</v>
      </c>
      <c r="C2222" t="s">
        <v>61</v>
      </c>
      <c r="D2222" t="s">
        <v>19</v>
      </c>
      <c r="E2222">
        <v>2979.72</v>
      </c>
      <c r="F2222">
        <v>2</v>
      </c>
      <c r="G2222">
        <v>5959.44</v>
      </c>
      <c r="H2222" t="s">
        <v>62</v>
      </c>
      <c r="I2222" t="s">
        <v>66</v>
      </c>
      <c r="J2222" t="s">
        <v>79</v>
      </c>
      <c r="K2222" t="s">
        <v>68</v>
      </c>
      <c r="L2222">
        <v>2021</v>
      </c>
      <c r="M2222" t="s">
        <v>41</v>
      </c>
      <c r="N2222" t="s">
        <v>42</v>
      </c>
      <c r="O2222">
        <v>20</v>
      </c>
      <c r="P2222" t="s">
        <v>34</v>
      </c>
    </row>
    <row r="2223" spans="1:16" x14ac:dyDescent="0.35">
      <c r="A2223" t="s">
        <v>1347</v>
      </c>
      <c r="B2223" t="s">
        <v>822</v>
      </c>
      <c r="C2223" t="s">
        <v>18</v>
      </c>
      <c r="D2223" t="s">
        <v>19</v>
      </c>
      <c r="E2223">
        <v>3998.52</v>
      </c>
      <c r="F2223">
        <v>1</v>
      </c>
      <c r="G2223">
        <v>3998.52</v>
      </c>
      <c r="H2223" t="s">
        <v>95</v>
      </c>
      <c r="I2223" t="s">
        <v>21</v>
      </c>
      <c r="J2223" t="s">
        <v>22</v>
      </c>
      <c r="K2223" t="s">
        <v>23</v>
      </c>
      <c r="L2223">
        <v>2021</v>
      </c>
      <c r="M2223" t="s">
        <v>41</v>
      </c>
      <c r="N2223" t="s">
        <v>25</v>
      </c>
      <c r="O2223">
        <v>14</v>
      </c>
      <c r="P2223" t="s">
        <v>34</v>
      </c>
    </row>
    <row r="2224" spans="1:16" x14ac:dyDescent="0.35">
      <c r="A2224" t="s">
        <v>1348</v>
      </c>
      <c r="B2224" t="s">
        <v>1021</v>
      </c>
      <c r="C2224" t="s">
        <v>18</v>
      </c>
      <c r="D2224" t="s">
        <v>55</v>
      </c>
      <c r="E2224">
        <v>971.1</v>
      </c>
      <c r="F2224">
        <v>1</v>
      </c>
      <c r="G2224">
        <v>971.1</v>
      </c>
      <c r="H2224" t="s">
        <v>20</v>
      </c>
      <c r="I2224" t="s">
        <v>66</v>
      </c>
      <c r="J2224" t="s">
        <v>67</v>
      </c>
      <c r="K2224" t="s">
        <v>68</v>
      </c>
      <c r="L2224">
        <v>2021</v>
      </c>
      <c r="M2224" t="s">
        <v>24</v>
      </c>
      <c r="N2224" t="s">
        <v>42</v>
      </c>
      <c r="O2224">
        <v>16</v>
      </c>
      <c r="P2224" t="s">
        <v>43</v>
      </c>
    </row>
    <row r="2225" spans="1:16" x14ac:dyDescent="0.35">
      <c r="A2225" t="s">
        <v>1349</v>
      </c>
      <c r="B2225" t="s">
        <v>1350</v>
      </c>
      <c r="C2225" t="s">
        <v>51</v>
      </c>
      <c r="D2225" t="s">
        <v>55</v>
      </c>
      <c r="E2225">
        <v>3125.17</v>
      </c>
      <c r="F2225">
        <v>2</v>
      </c>
      <c r="G2225">
        <v>6250.34</v>
      </c>
      <c r="H2225" t="s">
        <v>62</v>
      </c>
      <c r="I2225" t="s">
        <v>39</v>
      </c>
      <c r="J2225" t="s">
        <v>92</v>
      </c>
      <c r="K2225" t="s">
        <v>68</v>
      </c>
      <c r="L2225">
        <v>2021</v>
      </c>
      <c r="M2225" t="s">
        <v>135</v>
      </c>
      <c r="N2225" t="s">
        <v>25</v>
      </c>
      <c r="O2225">
        <v>17</v>
      </c>
      <c r="P2225" t="s">
        <v>34</v>
      </c>
    </row>
    <row r="2226" spans="1:16" x14ac:dyDescent="0.35">
      <c r="A2226" t="s">
        <v>1338</v>
      </c>
      <c r="B2226" t="s">
        <v>1350</v>
      </c>
      <c r="C2226" t="s">
        <v>18</v>
      </c>
      <c r="D2226" t="s">
        <v>82</v>
      </c>
      <c r="E2226">
        <v>3682.62</v>
      </c>
      <c r="F2226">
        <v>1</v>
      </c>
      <c r="G2226">
        <v>3682.62</v>
      </c>
      <c r="H2226" t="s">
        <v>46</v>
      </c>
      <c r="I2226" t="s">
        <v>30</v>
      </c>
      <c r="J2226" t="s">
        <v>31</v>
      </c>
      <c r="K2226" t="s">
        <v>23</v>
      </c>
      <c r="L2226">
        <v>2021</v>
      </c>
      <c r="M2226" t="s">
        <v>24</v>
      </c>
      <c r="N2226" t="s">
        <v>42</v>
      </c>
      <c r="O2226">
        <v>17</v>
      </c>
      <c r="P2226" t="s">
        <v>48</v>
      </c>
    </row>
    <row r="2227" spans="1:16" x14ac:dyDescent="0.35">
      <c r="A2227" t="s">
        <v>1233</v>
      </c>
      <c r="B2227" t="s">
        <v>554</v>
      </c>
      <c r="C2227" t="s">
        <v>51</v>
      </c>
      <c r="D2227" t="s">
        <v>82</v>
      </c>
      <c r="E2227">
        <v>325.85000000000002</v>
      </c>
      <c r="F2227">
        <v>2</v>
      </c>
      <c r="G2227">
        <v>651.70000000000005</v>
      </c>
      <c r="H2227" t="s">
        <v>122</v>
      </c>
      <c r="I2227" t="s">
        <v>21</v>
      </c>
      <c r="J2227" t="s">
        <v>22</v>
      </c>
      <c r="K2227" t="s">
        <v>23</v>
      </c>
      <c r="L2227">
        <v>2021</v>
      </c>
      <c r="M2227" t="s">
        <v>69</v>
      </c>
      <c r="N2227" t="s">
        <v>33</v>
      </c>
      <c r="O2227">
        <v>14</v>
      </c>
      <c r="P2227" t="s">
        <v>84</v>
      </c>
    </row>
    <row r="2228" spans="1:16" x14ac:dyDescent="0.35">
      <c r="A2228" t="s">
        <v>1351</v>
      </c>
      <c r="B2228" t="s">
        <v>817</v>
      </c>
      <c r="C2228" t="s">
        <v>61</v>
      </c>
      <c r="D2228" t="s">
        <v>91</v>
      </c>
      <c r="E2228">
        <v>1276.4100000000001</v>
      </c>
      <c r="F2228">
        <v>3</v>
      </c>
      <c r="G2228">
        <v>3829.23</v>
      </c>
      <c r="H2228" t="s">
        <v>46</v>
      </c>
      <c r="I2228" t="s">
        <v>21</v>
      </c>
      <c r="J2228" t="s">
        <v>22</v>
      </c>
      <c r="K2228" t="s">
        <v>23</v>
      </c>
      <c r="L2228">
        <v>2021</v>
      </c>
      <c r="M2228" t="s">
        <v>47</v>
      </c>
      <c r="N2228" t="s">
        <v>42</v>
      </c>
      <c r="O2228">
        <v>17</v>
      </c>
      <c r="P2228" t="s">
        <v>43</v>
      </c>
    </row>
    <row r="2229" spans="1:16" x14ac:dyDescent="0.35">
      <c r="A2229" t="s">
        <v>1204</v>
      </c>
      <c r="B2229" t="s">
        <v>1131</v>
      </c>
      <c r="C2229" t="s">
        <v>61</v>
      </c>
      <c r="D2229" t="s">
        <v>37</v>
      </c>
      <c r="E2229">
        <v>2031.88</v>
      </c>
      <c r="F2229">
        <v>2</v>
      </c>
      <c r="G2229">
        <v>4063.76</v>
      </c>
      <c r="H2229" t="s">
        <v>122</v>
      </c>
      <c r="I2229" t="s">
        <v>66</v>
      </c>
      <c r="J2229" t="s">
        <v>79</v>
      </c>
      <c r="K2229" t="s">
        <v>68</v>
      </c>
      <c r="L2229">
        <v>2021</v>
      </c>
      <c r="M2229" t="s">
        <v>41</v>
      </c>
      <c r="N2229" t="s">
        <v>70</v>
      </c>
      <c r="O2229">
        <v>13</v>
      </c>
      <c r="P2229" t="s">
        <v>84</v>
      </c>
    </row>
    <row r="2230" spans="1:16" x14ac:dyDescent="0.35">
      <c r="A2230" t="s">
        <v>1233</v>
      </c>
      <c r="B2230" t="s">
        <v>289</v>
      </c>
      <c r="C2230" t="s">
        <v>18</v>
      </c>
      <c r="D2230" t="s">
        <v>55</v>
      </c>
      <c r="E2230">
        <v>1793.33</v>
      </c>
      <c r="F2230">
        <v>2</v>
      </c>
      <c r="G2230">
        <v>3586.66</v>
      </c>
      <c r="H2230" t="s">
        <v>46</v>
      </c>
      <c r="I2230" t="s">
        <v>39</v>
      </c>
      <c r="J2230" t="s">
        <v>40</v>
      </c>
      <c r="K2230" t="s">
        <v>23</v>
      </c>
      <c r="L2230">
        <v>2021</v>
      </c>
      <c r="M2230" t="s">
        <v>69</v>
      </c>
      <c r="N2230" t="s">
        <v>33</v>
      </c>
      <c r="O2230">
        <v>12</v>
      </c>
      <c r="P2230" t="s">
        <v>84</v>
      </c>
    </row>
    <row r="2231" spans="1:16" x14ac:dyDescent="0.35">
      <c r="A2231" t="s">
        <v>1201</v>
      </c>
      <c r="B2231" t="s">
        <v>598</v>
      </c>
      <c r="C2231" t="s">
        <v>51</v>
      </c>
      <c r="D2231" t="s">
        <v>55</v>
      </c>
      <c r="E2231">
        <v>2856.91</v>
      </c>
      <c r="F2231">
        <v>3</v>
      </c>
      <c r="G2231">
        <v>8570.73</v>
      </c>
      <c r="H2231" t="s">
        <v>38</v>
      </c>
      <c r="I2231" t="s">
        <v>21</v>
      </c>
      <c r="J2231" t="s">
        <v>22</v>
      </c>
      <c r="K2231" t="s">
        <v>23</v>
      </c>
      <c r="L2231">
        <v>2021</v>
      </c>
      <c r="M2231" t="s">
        <v>47</v>
      </c>
      <c r="N2231" t="s">
        <v>42</v>
      </c>
      <c r="O2231">
        <v>21</v>
      </c>
      <c r="P2231" t="s">
        <v>48</v>
      </c>
    </row>
    <row r="2232" spans="1:16" x14ac:dyDescent="0.35">
      <c r="A2232" t="s">
        <v>1187</v>
      </c>
      <c r="B2232" t="s">
        <v>300</v>
      </c>
      <c r="C2232" t="s">
        <v>51</v>
      </c>
      <c r="D2232" t="s">
        <v>19</v>
      </c>
      <c r="E2232">
        <v>4568.7299999999996</v>
      </c>
      <c r="F2232">
        <v>2</v>
      </c>
      <c r="G2232">
        <v>9137.4599999999991</v>
      </c>
      <c r="H2232" t="s">
        <v>122</v>
      </c>
      <c r="I2232" t="s">
        <v>30</v>
      </c>
      <c r="J2232" t="s">
        <v>31</v>
      </c>
      <c r="K2232" t="s">
        <v>23</v>
      </c>
      <c r="L2232">
        <v>2021</v>
      </c>
      <c r="M2232" t="s">
        <v>83</v>
      </c>
      <c r="N2232" t="s">
        <v>25</v>
      </c>
      <c r="O2232">
        <v>9</v>
      </c>
      <c r="P2232" t="s">
        <v>76</v>
      </c>
    </row>
    <row r="2233" spans="1:16" x14ac:dyDescent="0.35">
      <c r="A2233" t="s">
        <v>1352</v>
      </c>
      <c r="B2233" t="s">
        <v>840</v>
      </c>
      <c r="C2233" t="s">
        <v>18</v>
      </c>
      <c r="D2233" t="s">
        <v>29</v>
      </c>
      <c r="E2233">
        <v>2022.73</v>
      </c>
      <c r="F2233">
        <v>3</v>
      </c>
      <c r="G2233">
        <v>6068.19</v>
      </c>
      <c r="H2233" t="s">
        <v>122</v>
      </c>
      <c r="I2233" t="s">
        <v>21</v>
      </c>
      <c r="J2233" t="s">
        <v>22</v>
      </c>
      <c r="K2233" t="s">
        <v>23</v>
      </c>
      <c r="L2233">
        <v>2021</v>
      </c>
      <c r="M2233" t="s">
        <v>32</v>
      </c>
      <c r="N2233" t="s">
        <v>33</v>
      </c>
      <c r="O2233">
        <v>17</v>
      </c>
      <c r="P2233" t="s">
        <v>48</v>
      </c>
    </row>
    <row r="2234" spans="1:16" x14ac:dyDescent="0.35">
      <c r="A2234" t="s">
        <v>1353</v>
      </c>
      <c r="B2234" t="s">
        <v>598</v>
      </c>
      <c r="C2234" t="s">
        <v>51</v>
      </c>
      <c r="D2234" t="s">
        <v>91</v>
      </c>
      <c r="E2234">
        <v>1838.89</v>
      </c>
      <c r="F2234">
        <v>1</v>
      </c>
      <c r="G2234">
        <v>1838.89</v>
      </c>
      <c r="H2234" t="s">
        <v>46</v>
      </c>
      <c r="I2234" t="s">
        <v>66</v>
      </c>
      <c r="J2234" t="s">
        <v>67</v>
      </c>
      <c r="K2234" t="s">
        <v>68</v>
      </c>
      <c r="L2234">
        <v>2021</v>
      </c>
      <c r="M2234" t="s">
        <v>41</v>
      </c>
      <c r="N2234" t="s">
        <v>33</v>
      </c>
      <c r="O2234">
        <v>21</v>
      </c>
      <c r="P2234" t="s">
        <v>58</v>
      </c>
    </row>
    <row r="2235" spans="1:16" x14ac:dyDescent="0.35">
      <c r="A2235" t="s">
        <v>1213</v>
      </c>
      <c r="B2235" t="s">
        <v>1085</v>
      </c>
      <c r="C2235" t="s">
        <v>61</v>
      </c>
      <c r="D2235" t="s">
        <v>82</v>
      </c>
      <c r="E2235">
        <v>3527.59</v>
      </c>
      <c r="F2235">
        <v>3</v>
      </c>
      <c r="G2235">
        <v>10582.77</v>
      </c>
      <c r="H2235" t="s">
        <v>122</v>
      </c>
      <c r="I2235" t="s">
        <v>30</v>
      </c>
      <c r="J2235" t="s">
        <v>31</v>
      </c>
      <c r="K2235" t="s">
        <v>23</v>
      </c>
      <c r="L2235">
        <v>2021</v>
      </c>
      <c r="M2235" t="s">
        <v>135</v>
      </c>
      <c r="N2235" t="s">
        <v>25</v>
      </c>
      <c r="O2235">
        <v>21</v>
      </c>
      <c r="P2235" t="s">
        <v>58</v>
      </c>
    </row>
    <row r="2236" spans="1:16" x14ac:dyDescent="0.35">
      <c r="A2236" t="s">
        <v>1354</v>
      </c>
      <c r="B2236" t="s">
        <v>1092</v>
      </c>
      <c r="C2236" t="s">
        <v>18</v>
      </c>
      <c r="D2236" t="s">
        <v>29</v>
      </c>
      <c r="E2236">
        <v>3710.54</v>
      </c>
      <c r="F2236">
        <v>3</v>
      </c>
      <c r="G2236">
        <v>11131.62</v>
      </c>
      <c r="H2236" t="s">
        <v>20</v>
      </c>
      <c r="I2236" t="s">
        <v>66</v>
      </c>
      <c r="J2236" t="s">
        <v>79</v>
      </c>
      <c r="K2236" t="s">
        <v>68</v>
      </c>
      <c r="L2236">
        <v>2021</v>
      </c>
      <c r="M2236" t="s">
        <v>32</v>
      </c>
      <c r="N2236" t="s">
        <v>33</v>
      </c>
      <c r="O2236">
        <v>10</v>
      </c>
      <c r="P2236" t="s">
        <v>48</v>
      </c>
    </row>
    <row r="2237" spans="1:16" x14ac:dyDescent="0.35">
      <c r="A2237" t="s">
        <v>1355</v>
      </c>
      <c r="B2237" t="s">
        <v>490</v>
      </c>
      <c r="C2237" t="s">
        <v>18</v>
      </c>
      <c r="D2237" t="s">
        <v>29</v>
      </c>
      <c r="E2237">
        <v>2640.96</v>
      </c>
      <c r="F2237">
        <v>1</v>
      </c>
      <c r="G2237">
        <v>2640.96</v>
      </c>
      <c r="H2237" t="s">
        <v>95</v>
      </c>
      <c r="I2237" t="s">
        <v>21</v>
      </c>
      <c r="J2237" t="s">
        <v>22</v>
      </c>
      <c r="K2237" t="s">
        <v>23</v>
      </c>
      <c r="L2237">
        <v>2021</v>
      </c>
      <c r="M2237" t="s">
        <v>24</v>
      </c>
      <c r="N2237" t="s">
        <v>42</v>
      </c>
      <c r="O2237">
        <v>17</v>
      </c>
      <c r="P2237" t="s">
        <v>76</v>
      </c>
    </row>
    <row r="2238" spans="1:16" x14ac:dyDescent="0.35">
      <c r="A2238" t="s">
        <v>1356</v>
      </c>
      <c r="B2238" t="s">
        <v>590</v>
      </c>
      <c r="C2238" t="s">
        <v>61</v>
      </c>
      <c r="D2238" t="s">
        <v>91</v>
      </c>
      <c r="E2238">
        <v>1762.49</v>
      </c>
      <c r="F2238">
        <v>3</v>
      </c>
      <c r="G2238">
        <v>5287.47</v>
      </c>
      <c r="H2238" t="s">
        <v>122</v>
      </c>
      <c r="I2238" t="s">
        <v>39</v>
      </c>
      <c r="J2238" t="s">
        <v>92</v>
      </c>
      <c r="K2238" t="s">
        <v>68</v>
      </c>
      <c r="L2238">
        <v>2021</v>
      </c>
      <c r="M2238" t="s">
        <v>32</v>
      </c>
      <c r="N2238" t="s">
        <v>42</v>
      </c>
      <c r="O2238">
        <v>11</v>
      </c>
      <c r="P2238" t="s">
        <v>58</v>
      </c>
    </row>
    <row r="2239" spans="1:16" x14ac:dyDescent="0.35">
      <c r="A2239" t="s">
        <v>1306</v>
      </c>
      <c r="B2239" t="s">
        <v>678</v>
      </c>
      <c r="C2239" t="s">
        <v>61</v>
      </c>
      <c r="D2239" t="s">
        <v>82</v>
      </c>
      <c r="E2239">
        <v>1075.4000000000001</v>
      </c>
      <c r="F2239">
        <v>3</v>
      </c>
      <c r="G2239">
        <v>3226.2</v>
      </c>
      <c r="H2239" t="s">
        <v>87</v>
      </c>
      <c r="I2239" t="s">
        <v>66</v>
      </c>
      <c r="J2239" t="s">
        <v>67</v>
      </c>
      <c r="K2239" t="s">
        <v>68</v>
      </c>
      <c r="L2239">
        <v>2021</v>
      </c>
      <c r="M2239" t="s">
        <v>69</v>
      </c>
      <c r="N2239" t="s">
        <v>25</v>
      </c>
      <c r="O2239">
        <v>10</v>
      </c>
      <c r="P2239" t="s">
        <v>34</v>
      </c>
    </row>
    <row r="2240" spans="1:16" x14ac:dyDescent="0.35">
      <c r="A2240" t="s">
        <v>1357</v>
      </c>
      <c r="B2240" t="s">
        <v>302</v>
      </c>
      <c r="C2240" t="s">
        <v>51</v>
      </c>
      <c r="D2240" t="s">
        <v>91</v>
      </c>
      <c r="E2240">
        <v>735.19</v>
      </c>
      <c r="F2240">
        <v>2</v>
      </c>
      <c r="G2240">
        <v>1470.38</v>
      </c>
      <c r="H2240" t="s">
        <v>46</v>
      </c>
      <c r="I2240" t="s">
        <v>66</v>
      </c>
      <c r="J2240" t="s">
        <v>67</v>
      </c>
      <c r="K2240" t="s">
        <v>68</v>
      </c>
      <c r="L2240">
        <v>2021</v>
      </c>
      <c r="M2240" t="s">
        <v>149</v>
      </c>
      <c r="N2240" t="s">
        <v>42</v>
      </c>
      <c r="O2240">
        <v>17</v>
      </c>
      <c r="P2240" t="s">
        <v>43</v>
      </c>
    </row>
    <row r="2241" spans="1:16" x14ac:dyDescent="0.35">
      <c r="A2241" t="s">
        <v>1358</v>
      </c>
      <c r="B2241" t="s">
        <v>426</v>
      </c>
      <c r="C2241" t="s">
        <v>51</v>
      </c>
      <c r="D2241" t="s">
        <v>82</v>
      </c>
      <c r="E2241">
        <v>399.58</v>
      </c>
      <c r="F2241">
        <v>2</v>
      </c>
      <c r="G2241">
        <v>799.16</v>
      </c>
      <c r="H2241" t="s">
        <v>95</v>
      </c>
      <c r="I2241" t="s">
        <v>66</v>
      </c>
      <c r="J2241" t="s">
        <v>79</v>
      </c>
      <c r="K2241" t="s">
        <v>68</v>
      </c>
      <c r="L2241">
        <v>2021</v>
      </c>
      <c r="M2241" t="s">
        <v>63</v>
      </c>
      <c r="N2241" t="s">
        <v>25</v>
      </c>
      <c r="O2241">
        <v>11</v>
      </c>
      <c r="P2241" t="s">
        <v>34</v>
      </c>
    </row>
    <row r="2242" spans="1:16" x14ac:dyDescent="0.35">
      <c r="A2242" t="s">
        <v>1359</v>
      </c>
      <c r="B2242" t="s">
        <v>1036</v>
      </c>
      <c r="C2242" t="s">
        <v>51</v>
      </c>
      <c r="D2242" t="s">
        <v>55</v>
      </c>
      <c r="E2242">
        <v>4587.92</v>
      </c>
      <c r="F2242">
        <v>1</v>
      </c>
      <c r="G2242">
        <v>4587.92</v>
      </c>
      <c r="H2242" t="s">
        <v>38</v>
      </c>
      <c r="I2242" t="s">
        <v>66</v>
      </c>
      <c r="J2242" t="s">
        <v>79</v>
      </c>
      <c r="K2242" t="s">
        <v>68</v>
      </c>
      <c r="L2242">
        <v>2021</v>
      </c>
      <c r="M2242" t="s">
        <v>149</v>
      </c>
      <c r="N2242" t="s">
        <v>42</v>
      </c>
      <c r="O2242">
        <v>13</v>
      </c>
      <c r="P2242" t="s">
        <v>26</v>
      </c>
    </row>
    <row r="2243" spans="1:16" x14ac:dyDescent="0.35">
      <c r="A2243" t="s">
        <v>1241</v>
      </c>
      <c r="B2243" t="s">
        <v>727</v>
      </c>
      <c r="C2243" t="s">
        <v>51</v>
      </c>
      <c r="D2243" t="s">
        <v>29</v>
      </c>
      <c r="E2243">
        <v>3124.39</v>
      </c>
      <c r="F2243">
        <v>1</v>
      </c>
      <c r="G2243">
        <v>3124.39</v>
      </c>
      <c r="H2243" t="s">
        <v>38</v>
      </c>
      <c r="I2243" t="s">
        <v>30</v>
      </c>
      <c r="J2243" t="s">
        <v>31</v>
      </c>
      <c r="K2243" t="s">
        <v>23</v>
      </c>
      <c r="L2243">
        <v>2021</v>
      </c>
      <c r="M2243" t="s">
        <v>83</v>
      </c>
      <c r="N2243" t="s">
        <v>42</v>
      </c>
      <c r="O2243">
        <v>17</v>
      </c>
      <c r="P2243" t="s">
        <v>84</v>
      </c>
    </row>
    <row r="2244" spans="1:16" x14ac:dyDescent="0.35">
      <c r="A2244" t="s">
        <v>1360</v>
      </c>
      <c r="B2244" t="s">
        <v>568</v>
      </c>
      <c r="C2244" t="s">
        <v>61</v>
      </c>
      <c r="D2244" t="s">
        <v>91</v>
      </c>
      <c r="E2244">
        <v>3658.8</v>
      </c>
      <c r="F2244">
        <v>2</v>
      </c>
      <c r="G2244">
        <v>7317.6</v>
      </c>
      <c r="H2244" t="s">
        <v>87</v>
      </c>
      <c r="I2244" t="s">
        <v>30</v>
      </c>
      <c r="J2244" t="s">
        <v>31</v>
      </c>
      <c r="K2244" t="s">
        <v>23</v>
      </c>
      <c r="L2244">
        <v>2021</v>
      </c>
      <c r="M2244" t="s">
        <v>83</v>
      </c>
      <c r="N2244" t="s">
        <v>70</v>
      </c>
      <c r="O2244">
        <v>15</v>
      </c>
      <c r="P2244" t="s">
        <v>34</v>
      </c>
    </row>
    <row r="2245" spans="1:16" x14ac:dyDescent="0.35">
      <c r="A2245" t="s">
        <v>1257</v>
      </c>
      <c r="B2245" t="s">
        <v>1123</v>
      </c>
      <c r="C2245" t="s">
        <v>61</v>
      </c>
      <c r="D2245" t="s">
        <v>37</v>
      </c>
      <c r="E2245">
        <v>2576.06</v>
      </c>
      <c r="F2245">
        <v>3</v>
      </c>
      <c r="G2245">
        <v>7728.18</v>
      </c>
      <c r="H2245" t="s">
        <v>87</v>
      </c>
      <c r="I2245" t="s">
        <v>39</v>
      </c>
      <c r="J2245" t="s">
        <v>40</v>
      </c>
      <c r="K2245" t="s">
        <v>23</v>
      </c>
      <c r="L2245">
        <v>2021</v>
      </c>
      <c r="M2245" t="s">
        <v>135</v>
      </c>
      <c r="N2245" t="s">
        <v>70</v>
      </c>
      <c r="O2245">
        <v>11</v>
      </c>
      <c r="P2245" t="s">
        <v>48</v>
      </c>
    </row>
    <row r="2246" spans="1:16" x14ac:dyDescent="0.35">
      <c r="A2246" t="s">
        <v>1361</v>
      </c>
      <c r="B2246" t="s">
        <v>849</v>
      </c>
      <c r="C2246" t="s">
        <v>61</v>
      </c>
      <c r="D2246" t="s">
        <v>29</v>
      </c>
      <c r="E2246">
        <v>5129.91</v>
      </c>
      <c r="F2246">
        <v>2</v>
      </c>
      <c r="G2246">
        <v>10259.82</v>
      </c>
      <c r="H2246" t="s">
        <v>122</v>
      </c>
      <c r="I2246" t="s">
        <v>66</v>
      </c>
      <c r="J2246" t="s">
        <v>67</v>
      </c>
      <c r="K2246" t="s">
        <v>68</v>
      </c>
      <c r="L2246">
        <v>2021</v>
      </c>
      <c r="M2246" t="s">
        <v>83</v>
      </c>
      <c r="N2246" t="s">
        <v>25</v>
      </c>
      <c r="O2246">
        <v>19</v>
      </c>
      <c r="P2246" t="s">
        <v>26</v>
      </c>
    </row>
    <row r="2247" spans="1:16" x14ac:dyDescent="0.35">
      <c r="A2247" t="s">
        <v>1361</v>
      </c>
      <c r="B2247" t="s">
        <v>965</v>
      </c>
      <c r="C2247" t="s">
        <v>18</v>
      </c>
      <c r="D2247" t="s">
        <v>19</v>
      </c>
      <c r="E2247">
        <v>1689.96</v>
      </c>
      <c r="F2247">
        <v>2</v>
      </c>
      <c r="G2247">
        <v>3379.92</v>
      </c>
      <c r="H2247" t="s">
        <v>87</v>
      </c>
      <c r="I2247" t="s">
        <v>21</v>
      </c>
      <c r="J2247" t="s">
        <v>22</v>
      </c>
      <c r="K2247" t="s">
        <v>23</v>
      </c>
      <c r="L2247">
        <v>2021</v>
      </c>
      <c r="M2247" t="s">
        <v>83</v>
      </c>
      <c r="N2247" t="s">
        <v>70</v>
      </c>
      <c r="O2247">
        <v>9</v>
      </c>
      <c r="P2247" t="s">
        <v>26</v>
      </c>
    </row>
    <row r="2248" spans="1:16" x14ac:dyDescent="0.35">
      <c r="A2248" t="s">
        <v>1335</v>
      </c>
      <c r="B2248" t="s">
        <v>516</v>
      </c>
      <c r="C2248" t="s">
        <v>18</v>
      </c>
      <c r="D2248" t="s">
        <v>82</v>
      </c>
      <c r="E2248">
        <v>2503.34</v>
      </c>
      <c r="F2248">
        <v>2</v>
      </c>
      <c r="G2248">
        <v>5006.68</v>
      </c>
      <c r="H2248" t="s">
        <v>38</v>
      </c>
      <c r="I2248" t="s">
        <v>39</v>
      </c>
      <c r="J2248" t="s">
        <v>40</v>
      </c>
      <c r="K2248" t="s">
        <v>23</v>
      </c>
      <c r="L2248">
        <v>2021</v>
      </c>
      <c r="M2248" t="s">
        <v>83</v>
      </c>
      <c r="N2248" t="s">
        <v>42</v>
      </c>
      <c r="O2248">
        <v>18</v>
      </c>
      <c r="P2248" t="s">
        <v>58</v>
      </c>
    </row>
    <row r="2249" spans="1:16" x14ac:dyDescent="0.35">
      <c r="A2249" t="s">
        <v>1276</v>
      </c>
      <c r="B2249" t="s">
        <v>641</v>
      </c>
      <c r="C2249" t="s">
        <v>18</v>
      </c>
      <c r="D2249" t="s">
        <v>55</v>
      </c>
      <c r="E2249">
        <v>2938.08</v>
      </c>
      <c r="F2249">
        <v>2</v>
      </c>
      <c r="G2249">
        <v>5876.16</v>
      </c>
      <c r="H2249" t="s">
        <v>62</v>
      </c>
      <c r="I2249" t="s">
        <v>39</v>
      </c>
      <c r="J2249" t="s">
        <v>40</v>
      </c>
      <c r="K2249" t="s">
        <v>23</v>
      </c>
      <c r="L2249">
        <v>2021</v>
      </c>
      <c r="M2249" t="s">
        <v>69</v>
      </c>
      <c r="N2249" t="s">
        <v>42</v>
      </c>
      <c r="O2249">
        <v>10</v>
      </c>
      <c r="P2249" t="s">
        <v>26</v>
      </c>
    </row>
    <row r="2250" spans="1:16" x14ac:dyDescent="0.35">
      <c r="A2250" t="s">
        <v>1161</v>
      </c>
      <c r="B2250" t="s">
        <v>321</v>
      </c>
      <c r="C2250" t="s">
        <v>61</v>
      </c>
      <c r="D2250" t="s">
        <v>55</v>
      </c>
      <c r="E2250">
        <v>833.13</v>
      </c>
      <c r="F2250">
        <v>3</v>
      </c>
      <c r="G2250">
        <v>2499.39</v>
      </c>
      <c r="H2250" t="s">
        <v>95</v>
      </c>
      <c r="I2250" t="s">
        <v>39</v>
      </c>
      <c r="J2250" t="s">
        <v>40</v>
      </c>
      <c r="K2250" t="s">
        <v>23</v>
      </c>
      <c r="L2250">
        <v>2021</v>
      </c>
      <c r="M2250" t="s">
        <v>135</v>
      </c>
      <c r="N2250" t="s">
        <v>70</v>
      </c>
      <c r="O2250">
        <v>11</v>
      </c>
      <c r="P2250" t="s">
        <v>84</v>
      </c>
    </row>
    <row r="2251" spans="1:16" x14ac:dyDescent="0.35">
      <c r="A2251" t="s">
        <v>1235</v>
      </c>
      <c r="B2251" t="s">
        <v>117</v>
      </c>
      <c r="C2251" t="s">
        <v>51</v>
      </c>
      <c r="D2251" t="s">
        <v>19</v>
      </c>
      <c r="E2251">
        <v>4810.37</v>
      </c>
      <c r="F2251">
        <v>2</v>
      </c>
      <c r="G2251">
        <v>9620.74</v>
      </c>
      <c r="H2251" t="s">
        <v>62</v>
      </c>
      <c r="I2251" t="s">
        <v>66</v>
      </c>
      <c r="J2251" t="s">
        <v>79</v>
      </c>
      <c r="K2251" t="s">
        <v>68</v>
      </c>
      <c r="L2251">
        <v>2021</v>
      </c>
      <c r="M2251" t="s">
        <v>149</v>
      </c>
      <c r="N2251" t="s">
        <v>42</v>
      </c>
      <c r="O2251">
        <v>18</v>
      </c>
      <c r="P2251" t="s">
        <v>58</v>
      </c>
    </row>
    <row r="2252" spans="1:16" x14ac:dyDescent="0.35">
      <c r="A2252" t="s">
        <v>1269</v>
      </c>
      <c r="B2252" t="s">
        <v>740</v>
      </c>
      <c r="C2252" t="s">
        <v>51</v>
      </c>
      <c r="D2252" t="s">
        <v>55</v>
      </c>
      <c r="E2252">
        <v>2581.66</v>
      </c>
      <c r="F2252">
        <v>2</v>
      </c>
      <c r="G2252">
        <v>5163.32</v>
      </c>
      <c r="H2252" t="s">
        <v>20</v>
      </c>
      <c r="I2252" t="s">
        <v>30</v>
      </c>
      <c r="J2252" t="s">
        <v>31</v>
      </c>
      <c r="K2252" t="s">
        <v>23</v>
      </c>
      <c r="L2252">
        <v>2021</v>
      </c>
      <c r="M2252" t="s">
        <v>83</v>
      </c>
      <c r="N2252" t="s">
        <v>42</v>
      </c>
      <c r="O2252">
        <v>11</v>
      </c>
      <c r="P2252" t="s">
        <v>34</v>
      </c>
    </row>
    <row r="2253" spans="1:16" x14ac:dyDescent="0.35">
      <c r="A2253" t="s">
        <v>1161</v>
      </c>
      <c r="B2253" t="s">
        <v>1018</v>
      </c>
      <c r="C2253" t="s">
        <v>18</v>
      </c>
      <c r="D2253" t="s">
        <v>55</v>
      </c>
      <c r="E2253">
        <v>4197.22</v>
      </c>
      <c r="F2253">
        <v>1</v>
      </c>
      <c r="G2253">
        <v>4197.22</v>
      </c>
      <c r="H2253" t="s">
        <v>122</v>
      </c>
      <c r="I2253" t="s">
        <v>66</v>
      </c>
      <c r="J2253" t="s">
        <v>67</v>
      </c>
      <c r="K2253" t="s">
        <v>68</v>
      </c>
      <c r="L2253">
        <v>2021</v>
      </c>
      <c r="M2253" t="s">
        <v>135</v>
      </c>
      <c r="N2253" t="s">
        <v>42</v>
      </c>
      <c r="O2253">
        <v>11</v>
      </c>
      <c r="P2253" t="s">
        <v>84</v>
      </c>
    </row>
    <row r="2254" spans="1:16" x14ac:dyDescent="0.35">
      <c r="A2254" t="s">
        <v>1224</v>
      </c>
      <c r="B2254" t="s">
        <v>1140</v>
      </c>
      <c r="C2254" t="s">
        <v>51</v>
      </c>
      <c r="D2254" t="s">
        <v>75</v>
      </c>
      <c r="E2254">
        <v>1461.96</v>
      </c>
      <c r="F2254">
        <v>3</v>
      </c>
      <c r="G2254">
        <v>4385.88</v>
      </c>
      <c r="H2254" t="s">
        <v>122</v>
      </c>
      <c r="I2254" t="s">
        <v>66</v>
      </c>
      <c r="J2254" t="s">
        <v>79</v>
      </c>
      <c r="K2254" t="s">
        <v>68</v>
      </c>
      <c r="L2254">
        <v>2021</v>
      </c>
      <c r="M2254" t="s">
        <v>83</v>
      </c>
      <c r="N2254" t="s">
        <v>25</v>
      </c>
      <c r="O2254">
        <v>11</v>
      </c>
      <c r="P2254" t="s">
        <v>58</v>
      </c>
    </row>
    <row r="2255" spans="1:16" x14ac:dyDescent="0.35">
      <c r="A2255" t="s">
        <v>1362</v>
      </c>
      <c r="B2255" t="s">
        <v>124</v>
      </c>
      <c r="C2255" t="s">
        <v>61</v>
      </c>
      <c r="D2255" t="s">
        <v>19</v>
      </c>
      <c r="E2255">
        <v>4541.04</v>
      </c>
      <c r="F2255">
        <v>3</v>
      </c>
      <c r="G2255">
        <v>13623.12</v>
      </c>
      <c r="H2255" t="s">
        <v>38</v>
      </c>
      <c r="I2255" t="s">
        <v>39</v>
      </c>
      <c r="J2255" t="s">
        <v>40</v>
      </c>
      <c r="K2255" t="s">
        <v>23</v>
      </c>
      <c r="L2255">
        <v>2021</v>
      </c>
      <c r="M2255" t="s">
        <v>63</v>
      </c>
      <c r="N2255" t="s">
        <v>33</v>
      </c>
      <c r="O2255">
        <v>20</v>
      </c>
      <c r="P2255" t="s">
        <v>76</v>
      </c>
    </row>
    <row r="2256" spans="1:16" x14ac:dyDescent="0.35">
      <c r="A2256" t="s">
        <v>1363</v>
      </c>
      <c r="B2256" t="s">
        <v>1364</v>
      </c>
      <c r="C2256" t="s">
        <v>61</v>
      </c>
      <c r="D2256" t="s">
        <v>55</v>
      </c>
      <c r="E2256">
        <v>5016.2700000000004</v>
      </c>
      <c r="F2256">
        <v>3</v>
      </c>
      <c r="G2256">
        <v>15048.81</v>
      </c>
      <c r="H2256" t="s">
        <v>122</v>
      </c>
      <c r="I2256" t="s">
        <v>21</v>
      </c>
      <c r="J2256" t="s">
        <v>22</v>
      </c>
      <c r="K2256" t="s">
        <v>23</v>
      </c>
      <c r="L2256">
        <v>2021</v>
      </c>
      <c r="M2256" t="s">
        <v>135</v>
      </c>
      <c r="N2256" t="s">
        <v>70</v>
      </c>
      <c r="O2256">
        <v>19</v>
      </c>
      <c r="P2256" t="s">
        <v>26</v>
      </c>
    </row>
    <row r="2257" spans="1:16" x14ac:dyDescent="0.35">
      <c r="A2257" t="s">
        <v>1340</v>
      </c>
      <c r="B2257" t="s">
        <v>656</v>
      </c>
      <c r="C2257" t="s">
        <v>51</v>
      </c>
      <c r="D2257" t="s">
        <v>37</v>
      </c>
      <c r="E2257">
        <v>4023.14</v>
      </c>
      <c r="F2257">
        <v>1</v>
      </c>
      <c r="G2257">
        <v>4023.14</v>
      </c>
      <c r="H2257" t="s">
        <v>38</v>
      </c>
      <c r="I2257" t="s">
        <v>30</v>
      </c>
      <c r="J2257" t="s">
        <v>31</v>
      </c>
      <c r="K2257" t="s">
        <v>23</v>
      </c>
      <c r="L2257">
        <v>2021</v>
      </c>
      <c r="M2257" t="s">
        <v>100</v>
      </c>
      <c r="N2257" t="s">
        <v>25</v>
      </c>
      <c r="O2257">
        <v>14</v>
      </c>
      <c r="P2257" t="s">
        <v>76</v>
      </c>
    </row>
    <row r="2258" spans="1:16" x14ac:dyDescent="0.35">
      <c r="A2258" t="s">
        <v>1284</v>
      </c>
      <c r="B2258" t="s">
        <v>1341</v>
      </c>
      <c r="C2258" t="s">
        <v>18</v>
      </c>
      <c r="D2258" t="s">
        <v>55</v>
      </c>
      <c r="E2258">
        <v>548.66</v>
      </c>
      <c r="F2258">
        <v>2</v>
      </c>
      <c r="G2258">
        <v>1097.32</v>
      </c>
      <c r="H2258" t="s">
        <v>38</v>
      </c>
      <c r="I2258" t="s">
        <v>39</v>
      </c>
      <c r="J2258" t="s">
        <v>40</v>
      </c>
      <c r="K2258" t="s">
        <v>23</v>
      </c>
      <c r="L2258">
        <v>2021</v>
      </c>
      <c r="M2258" t="s">
        <v>149</v>
      </c>
      <c r="N2258" t="s">
        <v>70</v>
      </c>
      <c r="O2258">
        <v>13</v>
      </c>
      <c r="P2258" t="s">
        <v>43</v>
      </c>
    </row>
    <row r="2259" spans="1:16" x14ac:dyDescent="0.35">
      <c r="A2259" t="s">
        <v>1300</v>
      </c>
      <c r="B2259" t="s">
        <v>1365</v>
      </c>
      <c r="C2259" t="s">
        <v>18</v>
      </c>
      <c r="D2259" t="s">
        <v>37</v>
      </c>
      <c r="E2259">
        <v>2050.15</v>
      </c>
      <c r="F2259">
        <v>1</v>
      </c>
      <c r="G2259">
        <v>2050.15</v>
      </c>
      <c r="H2259" t="s">
        <v>95</v>
      </c>
      <c r="I2259" t="s">
        <v>66</v>
      </c>
      <c r="J2259" t="s">
        <v>67</v>
      </c>
      <c r="K2259" t="s">
        <v>68</v>
      </c>
      <c r="L2259">
        <v>2021</v>
      </c>
      <c r="M2259" t="s">
        <v>24</v>
      </c>
      <c r="N2259" t="s">
        <v>25</v>
      </c>
      <c r="O2259">
        <v>9</v>
      </c>
      <c r="P2259" t="s">
        <v>84</v>
      </c>
    </row>
    <row r="2260" spans="1:16" x14ac:dyDescent="0.35">
      <c r="A2260" t="s">
        <v>1335</v>
      </c>
      <c r="B2260" t="s">
        <v>492</v>
      </c>
      <c r="C2260" t="s">
        <v>18</v>
      </c>
      <c r="D2260" t="s">
        <v>82</v>
      </c>
      <c r="E2260">
        <v>2360.83</v>
      </c>
      <c r="F2260">
        <v>2</v>
      </c>
      <c r="G2260">
        <v>4721.66</v>
      </c>
      <c r="H2260" t="s">
        <v>46</v>
      </c>
      <c r="I2260" t="s">
        <v>21</v>
      </c>
      <c r="J2260" t="s">
        <v>22</v>
      </c>
      <c r="K2260" t="s">
        <v>23</v>
      </c>
      <c r="L2260">
        <v>2021</v>
      </c>
      <c r="M2260" t="s">
        <v>83</v>
      </c>
      <c r="N2260" t="s">
        <v>70</v>
      </c>
      <c r="O2260">
        <v>16</v>
      </c>
      <c r="P2260" t="s">
        <v>58</v>
      </c>
    </row>
    <row r="2261" spans="1:16" x14ac:dyDescent="0.35">
      <c r="A2261" t="s">
        <v>1244</v>
      </c>
      <c r="B2261" t="s">
        <v>469</v>
      </c>
      <c r="C2261" t="s">
        <v>51</v>
      </c>
      <c r="D2261" t="s">
        <v>82</v>
      </c>
      <c r="E2261">
        <v>223.54</v>
      </c>
      <c r="F2261">
        <v>2</v>
      </c>
      <c r="G2261">
        <v>447.08</v>
      </c>
      <c r="H2261" t="s">
        <v>46</v>
      </c>
      <c r="I2261" t="s">
        <v>30</v>
      </c>
      <c r="J2261" t="s">
        <v>31</v>
      </c>
      <c r="K2261" t="s">
        <v>23</v>
      </c>
      <c r="L2261">
        <v>2021</v>
      </c>
      <c r="M2261" t="s">
        <v>24</v>
      </c>
      <c r="N2261" t="s">
        <v>70</v>
      </c>
      <c r="O2261">
        <v>9</v>
      </c>
      <c r="P2261" t="s">
        <v>34</v>
      </c>
    </row>
    <row r="2262" spans="1:16" x14ac:dyDescent="0.35">
      <c r="A2262" t="s">
        <v>1366</v>
      </c>
      <c r="B2262" t="s">
        <v>1034</v>
      </c>
      <c r="C2262" t="s">
        <v>51</v>
      </c>
      <c r="D2262" t="s">
        <v>82</v>
      </c>
      <c r="E2262">
        <v>4697.71</v>
      </c>
      <c r="F2262">
        <v>1</v>
      </c>
      <c r="G2262">
        <v>4697.71</v>
      </c>
      <c r="H2262" t="s">
        <v>20</v>
      </c>
      <c r="I2262" t="s">
        <v>66</v>
      </c>
      <c r="J2262" t="s">
        <v>79</v>
      </c>
      <c r="K2262" t="s">
        <v>68</v>
      </c>
      <c r="L2262">
        <v>2021</v>
      </c>
      <c r="M2262" t="s">
        <v>69</v>
      </c>
      <c r="N2262" t="s">
        <v>42</v>
      </c>
      <c r="O2262">
        <v>17</v>
      </c>
      <c r="P2262" t="s">
        <v>84</v>
      </c>
    </row>
    <row r="2263" spans="1:16" x14ac:dyDescent="0.35">
      <c r="A2263" t="s">
        <v>1367</v>
      </c>
      <c r="B2263" t="s">
        <v>1368</v>
      </c>
      <c r="C2263" t="s">
        <v>51</v>
      </c>
      <c r="D2263" t="s">
        <v>82</v>
      </c>
      <c r="E2263">
        <v>3218.96</v>
      </c>
      <c r="F2263">
        <v>3</v>
      </c>
      <c r="G2263">
        <v>9656.8799999999992</v>
      </c>
      <c r="H2263" t="s">
        <v>95</v>
      </c>
      <c r="I2263" t="s">
        <v>66</v>
      </c>
      <c r="J2263" t="s">
        <v>67</v>
      </c>
      <c r="K2263" t="s">
        <v>68</v>
      </c>
      <c r="L2263">
        <v>2021</v>
      </c>
      <c r="M2263" t="s">
        <v>83</v>
      </c>
      <c r="N2263" t="s">
        <v>42</v>
      </c>
      <c r="O2263">
        <v>18</v>
      </c>
      <c r="P2263" t="s">
        <v>84</v>
      </c>
    </row>
    <row r="2264" spans="1:16" x14ac:dyDescent="0.35">
      <c r="A2264" t="s">
        <v>1299</v>
      </c>
      <c r="B2264" t="s">
        <v>1059</v>
      </c>
      <c r="C2264" t="s">
        <v>51</v>
      </c>
      <c r="D2264" t="s">
        <v>19</v>
      </c>
      <c r="E2264">
        <v>3727.26</v>
      </c>
      <c r="F2264">
        <v>2</v>
      </c>
      <c r="G2264">
        <v>7454.52</v>
      </c>
      <c r="H2264" t="s">
        <v>62</v>
      </c>
      <c r="I2264" t="s">
        <v>39</v>
      </c>
      <c r="J2264" t="s">
        <v>92</v>
      </c>
      <c r="K2264" t="s">
        <v>68</v>
      </c>
      <c r="L2264">
        <v>2021</v>
      </c>
      <c r="M2264" t="s">
        <v>41</v>
      </c>
      <c r="N2264" t="s">
        <v>42</v>
      </c>
      <c r="O2264">
        <v>18</v>
      </c>
      <c r="P2264" t="s">
        <v>48</v>
      </c>
    </row>
    <row r="2265" spans="1:16" x14ac:dyDescent="0.35">
      <c r="A2265" t="s">
        <v>1276</v>
      </c>
      <c r="B2265" t="s">
        <v>1122</v>
      </c>
      <c r="C2265" t="s">
        <v>18</v>
      </c>
      <c r="D2265" t="s">
        <v>55</v>
      </c>
      <c r="E2265">
        <v>5411.65</v>
      </c>
      <c r="F2265">
        <v>1</v>
      </c>
      <c r="G2265">
        <v>5411.65</v>
      </c>
      <c r="H2265" t="s">
        <v>95</v>
      </c>
      <c r="I2265" t="s">
        <v>39</v>
      </c>
      <c r="J2265" t="s">
        <v>40</v>
      </c>
      <c r="K2265" t="s">
        <v>23</v>
      </c>
      <c r="L2265">
        <v>2021</v>
      </c>
      <c r="M2265" t="s">
        <v>69</v>
      </c>
      <c r="N2265" t="s">
        <v>25</v>
      </c>
      <c r="O2265">
        <v>19</v>
      </c>
      <c r="P2265" t="s">
        <v>26</v>
      </c>
    </row>
    <row r="2266" spans="1:16" x14ac:dyDescent="0.35">
      <c r="A2266" t="s">
        <v>1229</v>
      </c>
      <c r="B2266" t="s">
        <v>193</v>
      </c>
      <c r="C2266" t="s">
        <v>61</v>
      </c>
      <c r="D2266" t="s">
        <v>29</v>
      </c>
      <c r="E2266">
        <v>4311.79</v>
      </c>
      <c r="F2266">
        <v>1</v>
      </c>
      <c r="G2266">
        <v>4311.79</v>
      </c>
      <c r="H2266" t="s">
        <v>95</v>
      </c>
      <c r="I2266" t="s">
        <v>21</v>
      </c>
      <c r="J2266" t="s">
        <v>22</v>
      </c>
      <c r="K2266" t="s">
        <v>23</v>
      </c>
      <c r="L2266">
        <v>2021</v>
      </c>
      <c r="M2266" t="s">
        <v>135</v>
      </c>
      <c r="N2266" t="s">
        <v>70</v>
      </c>
      <c r="O2266">
        <v>11</v>
      </c>
      <c r="P2266" t="s">
        <v>84</v>
      </c>
    </row>
    <row r="2267" spans="1:16" x14ac:dyDescent="0.35">
      <c r="A2267" t="s">
        <v>1155</v>
      </c>
      <c r="B2267" t="s">
        <v>275</v>
      </c>
      <c r="C2267" t="s">
        <v>51</v>
      </c>
      <c r="D2267" t="s">
        <v>55</v>
      </c>
      <c r="E2267">
        <v>3633.98</v>
      </c>
      <c r="F2267">
        <v>3</v>
      </c>
      <c r="G2267">
        <v>10901.94</v>
      </c>
      <c r="H2267" t="s">
        <v>46</v>
      </c>
      <c r="I2267" t="s">
        <v>66</v>
      </c>
      <c r="J2267" t="s">
        <v>79</v>
      </c>
      <c r="K2267" t="s">
        <v>68</v>
      </c>
      <c r="L2267">
        <v>2021</v>
      </c>
      <c r="M2267" t="s">
        <v>135</v>
      </c>
      <c r="N2267" t="s">
        <v>42</v>
      </c>
      <c r="O2267">
        <v>10</v>
      </c>
      <c r="P2267" t="s">
        <v>34</v>
      </c>
    </row>
    <row r="2268" spans="1:16" x14ac:dyDescent="0.35">
      <c r="A2268" t="s">
        <v>1362</v>
      </c>
      <c r="B2268" t="s">
        <v>94</v>
      </c>
      <c r="C2268" t="s">
        <v>51</v>
      </c>
      <c r="D2268" t="s">
        <v>82</v>
      </c>
      <c r="E2268">
        <v>2464.23</v>
      </c>
      <c r="F2268">
        <v>1</v>
      </c>
      <c r="G2268">
        <v>2464.23</v>
      </c>
      <c r="H2268" t="s">
        <v>87</v>
      </c>
      <c r="I2268" t="s">
        <v>39</v>
      </c>
      <c r="J2268" t="s">
        <v>92</v>
      </c>
      <c r="K2268" t="s">
        <v>68</v>
      </c>
      <c r="L2268">
        <v>2021</v>
      </c>
      <c r="M2268" t="s">
        <v>63</v>
      </c>
      <c r="N2268" t="s">
        <v>42</v>
      </c>
      <c r="O2268">
        <v>19</v>
      </c>
      <c r="P2268" t="s">
        <v>76</v>
      </c>
    </row>
    <row r="2269" spans="1:16" x14ac:dyDescent="0.35">
      <c r="A2269" t="s">
        <v>1346</v>
      </c>
      <c r="B2269" t="s">
        <v>977</v>
      </c>
      <c r="C2269" t="s">
        <v>61</v>
      </c>
      <c r="D2269" t="s">
        <v>55</v>
      </c>
      <c r="E2269">
        <v>2851.01</v>
      </c>
      <c r="F2269">
        <v>2</v>
      </c>
      <c r="G2269">
        <v>5702.02</v>
      </c>
      <c r="H2269" t="s">
        <v>95</v>
      </c>
      <c r="I2269" t="s">
        <v>30</v>
      </c>
      <c r="J2269" t="s">
        <v>31</v>
      </c>
      <c r="K2269" t="s">
        <v>23</v>
      </c>
      <c r="L2269">
        <v>2021</v>
      </c>
      <c r="M2269" t="s">
        <v>63</v>
      </c>
      <c r="N2269" t="s">
        <v>25</v>
      </c>
      <c r="O2269">
        <v>12</v>
      </c>
      <c r="P2269" t="s">
        <v>26</v>
      </c>
    </row>
    <row r="2270" spans="1:16" x14ac:dyDescent="0.35">
      <c r="A2270" t="s">
        <v>1369</v>
      </c>
      <c r="B2270" t="s">
        <v>411</v>
      </c>
      <c r="C2270" t="s">
        <v>18</v>
      </c>
      <c r="D2270" t="s">
        <v>75</v>
      </c>
      <c r="E2270">
        <v>481.96</v>
      </c>
      <c r="F2270">
        <v>2</v>
      </c>
      <c r="G2270">
        <v>963.92</v>
      </c>
      <c r="H2270" t="s">
        <v>20</v>
      </c>
      <c r="I2270" t="s">
        <v>39</v>
      </c>
      <c r="J2270" t="s">
        <v>92</v>
      </c>
      <c r="K2270" t="s">
        <v>68</v>
      </c>
      <c r="L2270">
        <v>2021</v>
      </c>
      <c r="M2270" t="s">
        <v>24</v>
      </c>
      <c r="N2270" t="s">
        <v>42</v>
      </c>
      <c r="O2270">
        <v>9</v>
      </c>
      <c r="P2270" t="s">
        <v>26</v>
      </c>
    </row>
    <row r="2271" spans="1:16" x14ac:dyDescent="0.35">
      <c r="A2271" t="s">
        <v>1154</v>
      </c>
      <c r="B2271" t="s">
        <v>561</v>
      </c>
      <c r="C2271" t="s">
        <v>51</v>
      </c>
      <c r="D2271" t="s">
        <v>37</v>
      </c>
      <c r="E2271">
        <v>5283.44</v>
      </c>
      <c r="F2271">
        <v>1</v>
      </c>
      <c r="G2271">
        <v>5283.44</v>
      </c>
      <c r="H2271" t="s">
        <v>122</v>
      </c>
      <c r="I2271" t="s">
        <v>21</v>
      </c>
      <c r="J2271" t="s">
        <v>22</v>
      </c>
      <c r="K2271" t="s">
        <v>23</v>
      </c>
      <c r="L2271">
        <v>2021</v>
      </c>
      <c r="M2271" t="s">
        <v>24</v>
      </c>
      <c r="N2271" t="s">
        <v>42</v>
      </c>
      <c r="O2271">
        <v>10</v>
      </c>
      <c r="P2271" t="s">
        <v>48</v>
      </c>
    </row>
    <row r="2272" spans="1:16" x14ac:dyDescent="0.35">
      <c r="A2272" t="s">
        <v>1370</v>
      </c>
      <c r="B2272" t="s">
        <v>1371</v>
      </c>
      <c r="C2272" t="s">
        <v>18</v>
      </c>
      <c r="D2272" t="s">
        <v>55</v>
      </c>
      <c r="E2272">
        <v>1668.19</v>
      </c>
      <c r="F2272">
        <v>1</v>
      </c>
      <c r="G2272">
        <v>1668.19</v>
      </c>
      <c r="H2272" t="s">
        <v>62</v>
      </c>
      <c r="I2272" t="s">
        <v>21</v>
      </c>
      <c r="J2272" t="s">
        <v>22</v>
      </c>
      <c r="K2272" t="s">
        <v>23</v>
      </c>
      <c r="L2272">
        <v>2021</v>
      </c>
      <c r="M2272" t="s">
        <v>88</v>
      </c>
      <c r="N2272" t="s">
        <v>42</v>
      </c>
      <c r="O2272">
        <v>12</v>
      </c>
      <c r="P2272" t="s">
        <v>76</v>
      </c>
    </row>
    <row r="2273" spans="1:16" x14ac:dyDescent="0.35">
      <c r="A2273" t="s">
        <v>1218</v>
      </c>
      <c r="B2273" t="s">
        <v>435</v>
      </c>
      <c r="C2273" t="s">
        <v>61</v>
      </c>
      <c r="D2273" t="s">
        <v>55</v>
      </c>
      <c r="E2273">
        <v>5266.66</v>
      </c>
      <c r="F2273">
        <v>2</v>
      </c>
      <c r="G2273">
        <v>10533.32</v>
      </c>
      <c r="H2273" t="s">
        <v>122</v>
      </c>
      <c r="I2273" t="s">
        <v>39</v>
      </c>
      <c r="J2273" t="s">
        <v>92</v>
      </c>
      <c r="K2273" t="s">
        <v>68</v>
      </c>
      <c r="L2273">
        <v>2021</v>
      </c>
      <c r="M2273" t="s">
        <v>63</v>
      </c>
      <c r="N2273" t="s">
        <v>42</v>
      </c>
      <c r="O2273">
        <v>20</v>
      </c>
      <c r="P2273" t="s">
        <v>84</v>
      </c>
    </row>
    <row r="2274" spans="1:16" x14ac:dyDescent="0.35">
      <c r="A2274" t="s">
        <v>1298</v>
      </c>
      <c r="B2274" t="s">
        <v>738</v>
      </c>
      <c r="C2274" t="s">
        <v>18</v>
      </c>
      <c r="D2274" t="s">
        <v>91</v>
      </c>
      <c r="E2274">
        <v>2705.08</v>
      </c>
      <c r="F2274">
        <v>2</v>
      </c>
      <c r="G2274">
        <v>5410.16</v>
      </c>
      <c r="H2274" t="s">
        <v>122</v>
      </c>
      <c r="I2274" t="s">
        <v>30</v>
      </c>
      <c r="J2274" t="s">
        <v>31</v>
      </c>
      <c r="K2274" t="s">
        <v>23</v>
      </c>
      <c r="L2274">
        <v>2021</v>
      </c>
      <c r="M2274" t="s">
        <v>52</v>
      </c>
      <c r="N2274" t="s">
        <v>25</v>
      </c>
      <c r="O2274">
        <v>10</v>
      </c>
      <c r="P2274" t="s">
        <v>58</v>
      </c>
    </row>
    <row r="2275" spans="1:16" x14ac:dyDescent="0.35">
      <c r="A2275" t="s">
        <v>1372</v>
      </c>
      <c r="B2275" t="s">
        <v>212</v>
      </c>
      <c r="C2275" t="s">
        <v>51</v>
      </c>
      <c r="D2275" t="s">
        <v>55</v>
      </c>
      <c r="E2275">
        <v>3550.15</v>
      </c>
      <c r="F2275">
        <v>3</v>
      </c>
      <c r="G2275">
        <v>10650.45</v>
      </c>
      <c r="H2275" t="s">
        <v>38</v>
      </c>
      <c r="I2275" t="s">
        <v>39</v>
      </c>
      <c r="J2275" t="s">
        <v>40</v>
      </c>
      <c r="K2275" t="s">
        <v>23</v>
      </c>
      <c r="L2275">
        <v>2021</v>
      </c>
      <c r="M2275" t="s">
        <v>69</v>
      </c>
      <c r="N2275" t="s">
        <v>25</v>
      </c>
      <c r="O2275">
        <v>14</v>
      </c>
      <c r="P2275" t="s">
        <v>48</v>
      </c>
    </row>
    <row r="2276" spans="1:16" x14ac:dyDescent="0.35">
      <c r="A2276" t="s">
        <v>1373</v>
      </c>
      <c r="B2276" t="s">
        <v>817</v>
      </c>
      <c r="C2276" t="s">
        <v>61</v>
      </c>
      <c r="D2276" t="s">
        <v>75</v>
      </c>
      <c r="E2276">
        <v>245.2</v>
      </c>
      <c r="F2276">
        <v>2</v>
      </c>
      <c r="G2276">
        <v>490.4</v>
      </c>
      <c r="H2276" t="s">
        <v>20</v>
      </c>
      <c r="I2276" t="s">
        <v>39</v>
      </c>
      <c r="J2276" t="s">
        <v>40</v>
      </c>
      <c r="K2276" t="s">
        <v>23</v>
      </c>
      <c r="L2276">
        <v>2021</v>
      </c>
      <c r="M2276" t="s">
        <v>135</v>
      </c>
      <c r="N2276" t="s">
        <v>33</v>
      </c>
      <c r="O2276">
        <v>17</v>
      </c>
      <c r="P2276" t="s">
        <v>48</v>
      </c>
    </row>
    <row r="2277" spans="1:16" x14ac:dyDescent="0.35">
      <c r="A2277" t="s">
        <v>1227</v>
      </c>
      <c r="B2277" t="s">
        <v>1374</v>
      </c>
      <c r="C2277" t="s">
        <v>18</v>
      </c>
      <c r="D2277" t="s">
        <v>91</v>
      </c>
      <c r="E2277">
        <v>2587.9499999999998</v>
      </c>
      <c r="F2277">
        <v>3</v>
      </c>
      <c r="G2277">
        <v>7763.85</v>
      </c>
      <c r="H2277" t="s">
        <v>87</v>
      </c>
      <c r="I2277" t="s">
        <v>30</v>
      </c>
      <c r="J2277" t="s">
        <v>31</v>
      </c>
      <c r="K2277" t="s">
        <v>23</v>
      </c>
      <c r="L2277">
        <v>2021</v>
      </c>
      <c r="M2277" t="s">
        <v>41</v>
      </c>
      <c r="N2277" t="s">
        <v>42</v>
      </c>
      <c r="O2277">
        <v>16</v>
      </c>
      <c r="P2277" t="s">
        <v>58</v>
      </c>
    </row>
    <row r="2278" spans="1:16" x14ac:dyDescent="0.35">
      <c r="A2278" t="s">
        <v>1237</v>
      </c>
      <c r="B2278" t="s">
        <v>143</v>
      </c>
      <c r="C2278" t="s">
        <v>61</v>
      </c>
      <c r="D2278" t="s">
        <v>55</v>
      </c>
      <c r="E2278">
        <v>2486</v>
      </c>
      <c r="F2278">
        <v>2</v>
      </c>
      <c r="G2278">
        <v>4972</v>
      </c>
      <c r="H2278" t="s">
        <v>20</v>
      </c>
      <c r="I2278" t="s">
        <v>39</v>
      </c>
      <c r="J2278" t="s">
        <v>92</v>
      </c>
      <c r="K2278" t="s">
        <v>68</v>
      </c>
      <c r="L2278">
        <v>2021</v>
      </c>
      <c r="M2278" t="s">
        <v>24</v>
      </c>
      <c r="N2278" t="s">
        <v>42</v>
      </c>
      <c r="O2278">
        <v>13</v>
      </c>
      <c r="P2278" t="s">
        <v>58</v>
      </c>
    </row>
    <row r="2279" spans="1:16" x14ac:dyDescent="0.35">
      <c r="A2279" t="s">
        <v>1375</v>
      </c>
      <c r="B2279" t="s">
        <v>348</v>
      </c>
      <c r="C2279" t="s">
        <v>51</v>
      </c>
      <c r="D2279" t="s">
        <v>55</v>
      </c>
      <c r="E2279">
        <v>746.96</v>
      </c>
      <c r="F2279">
        <v>3</v>
      </c>
      <c r="G2279">
        <v>2240.88</v>
      </c>
      <c r="H2279" t="s">
        <v>46</v>
      </c>
      <c r="I2279" t="s">
        <v>66</v>
      </c>
      <c r="J2279" t="s">
        <v>67</v>
      </c>
      <c r="K2279" t="s">
        <v>68</v>
      </c>
      <c r="L2279">
        <v>2021</v>
      </c>
      <c r="M2279" t="s">
        <v>149</v>
      </c>
      <c r="N2279" t="s">
        <v>42</v>
      </c>
      <c r="O2279">
        <v>10</v>
      </c>
      <c r="P2279" t="s">
        <v>76</v>
      </c>
    </row>
    <row r="2280" spans="1:16" x14ac:dyDescent="0.35">
      <c r="A2280" t="s">
        <v>1204</v>
      </c>
      <c r="B2280" t="s">
        <v>591</v>
      </c>
      <c r="C2280" t="s">
        <v>61</v>
      </c>
      <c r="D2280" t="s">
        <v>55</v>
      </c>
      <c r="E2280">
        <v>5108.3599999999997</v>
      </c>
      <c r="F2280">
        <v>2</v>
      </c>
      <c r="G2280">
        <v>10216.719999999999</v>
      </c>
      <c r="H2280" t="s">
        <v>95</v>
      </c>
      <c r="I2280" t="s">
        <v>66</v>
      </c>
      <c r="J2280" t="s">
        <v>79</v>
      </c>
      <c r="K2280" t="s">
        <v>68</v>
      </c>
      <c r="L2280">
        <v>2021</v>
      </c>
      <c r="M2280" t="s">
        <v>41</v>
      </c>
      <c r="N2280" t="s">
        <v>42</v>
      </c>
      <c r="O2280">
        <v>19</v>
      </c>
      <c r="P2280" t="s">
        <v>84</v>
      </c>
    </row>
    <row r="2281" spans="1:16" x14ac:dyDescent="0.35">
      <c r="A2281" t="s">
        <v>1277</v>
      </c>
      <c r="B2281" t="s">
        <v>1056</v>
      </c>
      <c r="C2281" t="s">
        <v>18</v>
      </c>
      <c r="D2281" t="s">
        <v>55</v>
      </c>
      <c r="E2281">
        <v>2808.41</v>
      </c>
      <c r="F2281">
        <v>3</v>
      </c>
      <c r="G2281">
        <v>8425.23</v>
      </c>
      <c r="H2281" t="s">
        <v>62</v>
      </c>
      <c r="I2281" t="s">
        <v>66</v>
      </c>
      <c r="J2281" t="s">
        <v>67</v>
      </c>
      <c r="K2281" t="s">
        <v>68</v>
      </c>
      <c r="L2281">
        <v>2021</v>
      </c>
      <c r="M2281" t="s">
        <v>149</v>
      </c>
      <c r="N2281" t="s">
        <v>42</v>
      </c>
      <c r="O2281">
        <v>16</v>
      </c>
      <c r="P2281" t="s">
        <v>76</v>
      </c>
    </row>
    <row r="2282" spans="1:16" x14ac:dyDescent="0.35">
      <c r="A2282" t="s">
        <v>1246</v>
      </c>
      <c r="B2282" t="s">
        <v>722</v>
      </c>
      <c r="C2282" t="s">
        <v>61</v>
      </c>
      <c r="D2282" t="s">
        <v>55</v>
      </c>
      <c r="E2282">
        <v>2755.89</v>
      </c>
      <c r="F2282">
        <v>2</v>
      </c>
      <c r="G2282">
        <v>5511.78</v>
      </c>
      <c r="H2282" t="s">
        <v>87</v>
      </c>
      <c r="I2282" t="s">
        <v>66</v>
      </c>
      <c r="J2282" t="s">
        <v>79</v>
      </c>
      <c r="K2282" t="s">
        <v>68</v>
      </c>
      <c r="L2282">
        <v>2021</v>
      </c>
      <c r="M2282" t="s">
        <v>63</v>
      </c>
      <c r="N2282" t="s">
        <v>33</v>
      </c>
      <c r="O2282">
        <v>13</v>
      </c>
      <c r="P2282" t="s">
        <v>26</v>
      </c>
    </row>
    <row r="2283" spans="1:16" x14ac:dyDescent="0.35">
      <c r="A2283" t="s">
        <v>1201</v>
      </c>
      <c r="B2283" t="s">
        <v>1376</v>
      </c>
      <c r="C2283" t="s">
        <v>18</v>
      </c>
      <c r="D2283" t="s">
        <v>82</v>
      </c>
      <c r="E2283">
        <v>3378.31</v>
      </c>
      <c r="F2283">
        <v>2</v>
      </c>
      <c r="G2283">
        <v>6756.62</v>
      </c>
      <c r="H2283" t="s">
        <v>122</v>
      </c>
      <c r="I2283" t="s">
        <v>21</v>
      </c>
      <c r="J2283" t="s">
        <v>22</v>
      </c>
      <c r="K2283" t="s">
        <v>23</v>
      </c>
      <c r="L2283">
        <v>2021</v>
      </c>
      <c r="M2283" t="s">
        <v>47</v>
      </c>
      <c r="N2283" t="s">
        <v>42</v>
      </c>
      <c r="O2283">
        <v>16</v>
      </c>
      <c r="P2283" t="s">
        <v>48</v>
      </c>
    </row>
    <row r="2284" spans="1:16" x14ac:dyDescent="0.35">
      <c r="A2284" t="s">
        <v>1370</v>
      </c>
      <c r="B2284" t="s">
        <v>489</v>
      </c>
      <c r="C2284" t="s">
        <v>51</v>
      </c>
      <c r="D2284" t="s">
        <v>37</v>
      </c>
      <c r="E2284">
        <v>1403.15</v>
      </c>
      <c r="F2284">
        <v>2</v>
      </c>
      <c r="G2284">
        <v>2806.3</v>
      </c>
      <c r="H2284" t="s">
        <v>87</v>
      </c>
      <c r="I2284" t="s">
        <v>66</v>
      </c>
      <c r="J2284" t="s">
        <v>79</v>
      </c>
      <c r="K2284" t="s">
        <v>68</v>
      </c>
      <c r="L2284">
        <v>2021</v>
      </c>
      <c r="M2284" t="s">
        <v>88</v>
      </c>
      <c r="N2284" t="s">
        <v>42</v>
      </c>
      <c r="O2284">
        <v>14</v>
      </c>
      <c r="P2284" t="s">
        <v>76</v>
      </c>
    </row>
    <row r="2285" spans="1:16" x14ac:dyDescent="0.35">
      <c r="A2285" t="s">
        <v>1377</v>
      </c>
      <c r="B2285" t="s">
        <v>568</v>
      </c>
      <c r="C2285" t="s">
        <v>61</v>
      </c>
      <c r="D2285" t="s">
        <v>82</v>
      </c>
      <c r="E2285">
        <v>4287.8999999999996</v>
      </c>
      <c r="F2285">
        <v>3</v>
      </c>
      <c r="G2285">
        <v>12863.7</v>
      </c>
      <c r="H2285" t="s">
        <v>38</v>
      </c>
      <c r="I2285" t="s">
        <v>21</v>
      </c>
      <c r="J2285" t="s">
        <v>22</v>
      </c>
      <c r="K2285" t="s">
        <v>23</v>
      </c>
      <c r="L2285">
        <v>2021</v>
      </c>
      <c r="M2285" t="s">
        <v>135</v>
      </c>
      <c r="N2285" t="s">
        <v>42</v>
      </c>
      <c r="O2285">
        <v>15</v>
      </c>
      <c r="P2285" t="s">
        <v>48</v>
      </c>
    </row>
    <row r="2286" spans="1:16" x14ac:dyDescent="0.35">
      <c r="A2286" t="s">
        <v>1378</v>
      </c>
      <c r="B2286" t="s">
        <v>964</v>
      </c>
      <c r="C2286" t="s">
        <v>61</v>
      </c>
      <c r="D2286" t="s">
        <v>55</v>
      </c>
      <c r="E2286">
        <v>3083.57</v>
      </c>
      <c r="F2286">
        <v>2</v>
      </c>
      <c r="G2286">
        <v>6167.14</v>
      </c>
      <c r="H2286" t="s">
        <v>38</v>
      </c>
      <c r="I2286" t="s">
        <v>21</v>
      </c>
      <c r="J2286" t="s">
        <v>22</v>
      </c>
      <c r="K2286" t="s">
        <v>23</v>
      </c>
      <c r="L2286">
        <v>2021</v>
      </c>
      <c r="M2286" t="s">
        <v>24</v>
      </c>
      <c r="N2286" t="s">
        <v>42</v>
      </c>
      <c r="O2286">
        <v>11</v>
      </c>
      <c r="P2286" t="s">
        <v>84</v>
      </c>
    </row>
    <row r="2287" spans="1:16" x14ac:dyDescent="0.35">
      <c r="A2287" t="s">
        <v>1178</v>
      </c>
      <c r="B2287" t="s">
        <v>614</v>
      </c>
      <c r="C2287" t="s">
        <v>51</v>
      </c>
      <c r="D2287" t="s">
        <v>55</v>
      </c>
      <c r="E2287">
        <v>629.99</v>
      </c>
      <c r="F2287">
        <v>3</v>
      </c>
      <c r="G2287">
        <v>1889.97</v>
      </c>
      <c r="H2287" t="s">
        <v>20</v>
      </c>
      <c r="I2287" t="s">
        <v>39</v>
      </c>
      <c r="J2287" t="s">
        <v>92</v>
      </c>
      <c r="K2287" t="s">
        <v>68</v>
      </c>
      <c r="L2287">
        <v>2021</v>
      </c>
      <c r="M2287" t="s">
        <v>47</v>
      </c>
      <c r="N2287" t="s">
        <v>70</v>
      </c>
      <c r="O2287">
        <v>10</v>
      </c>
      <c r="P2287" t="s">
        <v>84</v>
      </c>
    </row>
    <row r="2288" spans="1:16" x14ac:dyDescent="0.35">
      <c r="A2288" t="s">
        <v>1287</v>
      </c>
      <c r="B2288" t="s">
        <v>17</v>
      </c>
      <c r="C2288" t="s">
        <v>61</v>
      </c>
      <c r="D2288" t="s">
        <v>82</v>
      </c>
      <c r="E2288">
        <v>4790.3999999999996</v>
      </c>
      <c r="F2288">
        <v>2</v>
      </c>
      <c r="G2288">
        <v>9580.7999999999993</v>
      </c>
      <c r="H2288" t="s">
        <v>46</v>
      </c>
      <c r="I2288" t="s">
        <v>39</v>
      </c>
      <c r="J2288" t="s">
        <v>92</v>
      </c>
      <c r="K2288" t="s">
        <v>68</v>
      </c>
      <c r="L2288">
        <v>2021</v>
      </c>
      <c r="M2288" t="s">
        <v>100</v>
      </c>
      <c r="N2288" t="s">
        <v>25</v>
      </c>
      <c r="O2288">
        <v>14</v>
      </c>
      <c r="P2288" t="s">
        <v>48</v>
      </c>
    </row>
    <row r="2289" spans="1:16" x14ac:dyDescent="0.35">
      <c r="A2289" t="s">
        <v>1379</v>
      </c>
      <c r="B2289" t="s">
        <v>682</v>
      </c>
      <c r="C2289" t="s">
        <v>51</v>
      </c>
      <c r="D2289" t="s">
        <v>55</v>
      </c>
      <c r="E2289">
        <v>549.20000000000005</v>
      </c>
      <c r="F2289">
        <v>2</v>
      </c>
      <c r="G2289">
        <v>1098.4000000000001</v>
      </c>
      <c r="H2289" t="s">
        <v>38</v>
      </c>
      <c r="I2289" t="s">
        <v>39</v>
      </c>
      <c r="J2289" t="s">
        <v>92</v>
      </c>
      <c r="K2289" t="s">
        <v>68</v>
      </c>
      <c r="L2289">
        <v>2021</v>
      </c>
      <c r="M2289" t="s">
        <v>135</v>
      </c>
      <c r="N2289" t="s">
        <v>70</v>
      </c>
      <c r="O2289">
        <v>21</v>
      </c>
      <c r="P2289" t="s">
        <v>43</v>
      </c>
    </row>
    <row r="2290" spans="1:16" x14ac:dyDescent="0.35">
      <c r="A2290" t="s">
        <v>1380</v>
      </c>
      <c r="B2290" t="s">
        <v>729</v>
      </c>
      <c r="C2290" t="s">
        <v>51</v>
      </c>
      <c r="D2290" t="s">
        <v>55</v>
      </c>
      <c r="E2290">
        <v>69.12</v>
      </c>
      <c r="F2290">
        <v>3</v>
      </c>
      <c r="G2290">
        <v>207.36</v>
      </c>
      <c r="H2290" t="s">
        <v>46</v>
      </c>
      <c r="I2290" t="s">
        <v>66</v>
      </c>
      <c r="J2290" t="s">
        <v>79</v>
      </c>
      <c r="K2290" t="s">
        <v>68</v>
      </c>
      <c r="L2290">
        <v>2021</v>
      </c>
      <c r="M2290" t="s">
        <v>100</v>
      </c>
      <c r="N2290" t="s">
        <v>42</v>
      </c>
      <c r="O2290">
        <v>15</v>
      </c>
      <c r="P2290" t="s">
        <v>26</v>
      </c>
    </row>
    <row r="2291" spans="1:16" x14ac:dyDescent="0.35">
      <c r="A2291" t="s">
        <v>1195</v>
      </c>
      <c r="B2291" t="s">
        <v>898</v>
      </c>
      <c r="C2291" t="s">
        <v>61</v>
      </c>
      <c r="D2291" t="s">
        <v>75</v>
      </c>
      <c r="E2291">
        <v>363.29</v>
      </c>
      <c r="F2291">
        <v>2</v>
      </c>
      <c r="G2291">
        <v>726.58</v>
      </c>
      <c r="H2291" t="s">
        <v>46</v>
      </c>
      <c r="I2291" t="s">
        <v>66</v>
      </c>
      <c r="J2291" t="s">
        <v>79</v>
      </c>
      <c r="K2291" t="s">
        <v>68</v>
      </c>
      <c r="L2291">
        <v>2021</v>
      </c>
      <c r="M2291" t="s">
        <v>69</v>
      </c>
      <c r="N2291" t="s">
        <v>42</v>
      </c>
      <c r="O2291">
        <v>14</v>
      </c>
      <c r="P2291" t="s">
        <v>43</v>
      </c>
    </row>
    <row r="2292" spans="1:16" x14ac:dyDescent="0.35">
      <c r="A2292" t="s">
        <v>1381</v>
      </c>
      <c r="B2292" t="s">
        <v>197</v>
      </c>
      <c r="C2292" t="s">
        <v>61</v>
      </c>
      <c r="D2292" t="s">
        <v>55</v>
      </c>
      <c r="E2292">
        <v>2859.83</v>
      </c>
      <c r="F2292">
        <v>3</v>
      </c>
      <c r="G2292">
        <v>8579.49</v>
      </c>
      <c r="H2292" t="s">
        <v>95</v>
      </c>
      <c r="I2292" t="s">
        <v>39</v>
      </c>
      <c r="J2292" t="s">
        <v>40</v>
      </c>
      <c r="K2292" t="s">
        <v>23</v>
      </c>
      <c r="L2292">
        <v>2021</v>
      </c>
      <c r="M2292" t="s">
        <v>41</v>
      </c>
      <c r="N2292" t="s">
        <v>33</v>
      </c>
      <c r="O2292">
        <v>21</v>
      </c>
      <c r="P2292" t="s">
        <v>58</v>
      </c>
    </row>
    <row r="2293" spans="1:16" x14ac:dyDescent="0.35">
      <c r="A2293" t="s">
        <v>1382</v>
      </c>
      <c r="B2293" t="s">
        <v>1209</v>
      </c>
      <c r="C2293" t="s">
        <v>51</v>
      </c>
      <c r="D2293" t="s">
        <v>55</v>
      </c>
      <c r="E2293">
        <v>1505.46</v>
      </c>
      <c r="F2293">
        <v>2</v>
      </c>
      <c r="G2293">
        <v>3010.92</v>
      </c>
      <c r="H2293" t="s">
        <v>62</v>
      </c>
      <c r="I2293" t="s">
        <v>39</v>
      </c>
      <c r="J2293" t="s">
        <v>40</v>
      </c>
      <c r="K2293" t="s">
        <v>23</v>
      </c>
      <c r="L2293">
        <v>2021</v>
      </c>
      <c r="M2293" t="s">
        <v>32</v>
      </c>
      <c r="N2293" t="s">
        <v>70</v>
      </c>
      <c r="O2293">
        <v>12</v>
      </c>
      <c r="P2293" t="s">
        <v>58</v>
      </c>
    </row>
    <row r="2294" spans="1:16" x14ac:dyDescent="0.35">
      <c r="A2294" t="s">
        <v>1180</v>
      </c>
      <c r="B2294" t="s">
        <v>459</v>
      </c>
      <c r="C2294" t="s">
        <v>61</v>
      </c>
      <c r="D2294" t="s">
        <v>19</v>
      </c>
      <c r="E2294">
        <v>513.54</v>
      </c>
      <c r="F2294">
        <v>2</v>
      </c>
      <c r="G2294">
        <v>1027.08</v>
      </c>
      <c r="H2294" t="s">
        <v>87</v>
      </c>
      <c r="I2294" t="s">
        <v>30</v>
      </c>
      <c r="J2294" t="s">
        <v>31</v>
      </c>
      <c r="K2294" t="s">
        <v>23</v>
      </c>
      <c r="L2294">
        <v>2021</v>
      </c>
      <c r="M2294" t="s">
        <v>83</v>
      </c>
      <c r="N2294" t="s">
        <v>25</v>
      </c>
      <c r="O2294">
        <v>14</v>
      </c>
      <c r="P2294" t="s">
        <v>76</v>
      </c>
    </row>
    <row r="2295" spans="1:16" x14ac:dyDescent="0.35">
      <c r="A2295" t="s">
        <v>1383</v>
      </c>
      <c r="B2295" t="s">
        <v>1136</v>
      </c>
      <c r="C2295" t="s">
        <v>51</v>
      </c>
      <c r="D2295" t="s">
        <v>82</v>
      </c>
      <c r="E2295">
        <v>2382.36</v>
      </c>
      <c r="F2295">
        <v>1</v>
      </c>
      <c r="G2295">
        <v>2382.36</v>
      </c>
      <c r="H2295" t="s">
        <v>38</v>
      </c>
      <c r="I2295" t="s">
        <v>39</v>
      </c>
      <c r="J2295" t="s">
        <v>92</v>
      </c>
      <c r="K2295" t="s">
        <v>68</v>
      </c>
      <c r="L2295">
        <v>2021</v>
      </c>
      <c r="M2295" t="s">
        <v>135</v>
      </c>
      <c r="N2295" t="s">
        <v>42</v>
      </c>
      <c r="O2295">
        <v>14</v>
      </c>
      <c r="P2295" t="s">
        <v>43</v>
      </c>
    </row>
    <row r="2296" spans="1:16" x14ac:dyDescent="0.35">
      <c r="A2296" t="s">
        <v>1244</v>
      </c>
      <c r="B2296" t="s">
        <v>302</v>
      </c>
      <c r="C2296" t="s">
        <v>61</v>
      </c>
      <c r="D2296" t="s">
        <v>91</v>
      </c>
      <c r="E2296">
        <v>4521.05</v>
      </c>
      <c r="F2296">
        <v>3</v>
      </c>
      <c r="G2296">
        <v>13563.15</v>
      </c>
      <c r="H2296" t="s">
        <v>122</v>
      </c>
      <c r="I2296" t="s">
        <v>39</v>
      </c>
      <c r="J2296" t="s">
        <v>40</v>
      </c>
      <c r="K2296" t="s">
        <v>23</v>
      </c>
      <c r="L2296">
        <v>2021</v>
      </c>
      <c r="M2296" t="s">
        <v>24</v>
      </c>
      <c r="N2296" t="s">
        <v>25</v>
      </c>
      <c r="O2296">
        <v>17</v>
      </c>
      <c r="P2296" t="s">
        <v>34</v>
      </c>
    </row>
    <row r="2297" spans="1:16" x14ac:dyDescent="0.35">
      <c r="A2297" t="s">
        <v>1384</v>
      </c>
      <c r="B2297" t="s">
        <v>336</v>
      </c>
      <c r="C2297" t="s">
        <v>51</v>
      </c>
      <c r="D2297" t="s">
        <v>19</v>
      </c>
      <c r="E2297">
        <v>1379.6</v>
      </c>
      <c r="F2297">
        <v>2</v>
      </c>
      <c r="G2297">
        <v>2759.2</v>
      </c>
      <c r="H2297" t="s">
        <v>95</v>
      </c>
      <c r="I2297" t="s">
        <v>39</v>
      </c>
      <c r="J2297" t="s">
        <v>92</v>
      </c>
      <c r="K2297" t="s">
        <v>68</v>
      </c>
      <c r="L2297">
        <v>2021</v>
      </c>
      <c r="M2297" t="s">
        <v>149</v>
      </c>
      <c r="N2297" t="s">
        <v>70</v>
      </c>
      <c r="O2297">
        <v>13</v>
      </c>
      <c r="P2297" t="s">
        <v>43</v>
      </c>
    </row>
    <row r="2298" spans="1:16" x14ac:dyDescent="0.35">
      <c r="A2298" t="s">
        <v>1325</v>
      </c>
      <c r="B2298" t="s">
        <v>392</v>
      </c>
      <c r="C2298" t="s">
        <v>18</v>
      </c>
      <c r="D2298" t="s">
        <v>55</v>
      </c>
      <c r="E2298">
        <v>4486.82</v>
      </c>
      <c r="F2298">
        <v>1</v>
      </c>
      <c r="G2298">
        <v>4486.82</v>
      </c>
      <c r="H2298" t="s">
        <v>20</v>
      </c>
      <c r="I2298" t="s">
        <v>21</v>
      </c>
      <c r="J2298" t="s">
        <v>22</v>
      </c>
      <c r="K2298" t="s">
        <v>23</v>
      </c>
      <c r="L2298">
        <v>2021</v>
      </c>
      <c r="M2298" t="s">
        <v>149</v>
      </c>
      <c r="N2298" t="s">
        <v>42</v>
      </c>
      <c r="O2298">
        <v>11</v>
      </c>
      <c r="P2298" t="s">
        <v>43</v>
      </c>
    </row>
    <row r="2299" spans="1:16" x14ac:dyDescent="0.35">
      <c r="A2299" t="s">
        <v>1362</v>
      </c>
      <c r="B2299" t="s">
        <v>772</v>
      </c>
      <c r="C2299" t="s">
        <v>61</v>
      </c>
      <c r="D2299" t="s">
        <v>82</v>
      </c>
      <c r="E2299">
        <v>1736.94</v>
      </c>
      <c r="F2299">
        <v>3</v>
      </c>
      <c r="G2299">
        <v>5210.82</v>
      </c>
      <c r="H2299" t="s">
        <v>87</v>
      </c>
      <c r="I2299" t="s">
        <v>21</v>
      </c>
      <c r="J2299" t="s">
        <v>22</v>
      </c>
      <c r="K2299" t="s">
        <v>23</v>
      </c>
      <c r="L2299">
        <v>2021</v>
      </c>
      <c r="M2299" t="s">
        <v>63</v>
      </c>
      <c r="N2299" t="s">
        <v>42</v>
      </c>
      <c r="O2299">
        <v>16</v>
      </c>
      <c r="P2299" t="s">
        <v>76</v>
      </c>
    </row>
    <row r="2300" spans="1:16" x14ac:dyDescent="0.35">
      <c r="A2300" t="s">
        <v>1325</v>
      </c>
      <c r="B2300" t="s">
        <v>508</v>
      </c>
      <c r="C2300" t="s">
        <v>18</v>
      </c>
      <c r="D2300" t="s">
        <v>91</v>
      </c>
      <c r="E2300">
        <v>2235.59</v>
      </c>
      <c r="F2300">
        <v>3</v>
      </c>
      <c r="G2300">
        <v>6706.77</v>
      </c>
      <c r="H2300" t="s">
        <v>46</v>
      </c>
      <c r="I2300" t="s">
        <v>66</v>
      </c>
      <c r="J2300" t="s">
        <v>67</v>
      </c>
      <c r="K2300" t="s">
        <v>68</v>
      </c>
      <c r="L2300">
        <v>2021</v>
      </c>
      <c r="M2300" t="s">
        <v>149</v>
      </c>
      <c r="N2300" t="s">
        <v>42</v>
      </c>
      <c r="O2300">
        <v>12</v>
      </c>
      <c r="P2300" t="s">
        <v>43</v>
      </c>
    </row>
    <row r="2301" spans="1:16" x14ac:dyDescent="0.35">
      <c r="A2301" t="s">
        <v>1377</v>
      </c>
      <c r="B2301" t="s">
        <v>139</v>
      </c>
      <c r="C2301" t="s">
        <v>61</v>
      </c>
      <c r="D2301" t="s">
        <v>55</v>
      </c>
      <c r="E2301">
        <v>5022.53</v>
      </c>
      <c r="F2301">
        <v>2</v>
      </c>
      <c r="G2301">
        <v>10045.06</v>
      </c>
      <c r="H2301" t="s">
        <v>20</v>
      </c>
      <c r="I2301" t="s">
        <v>66</v>
      </c>
      <c r="J2301" t="s">
        <v>79</v>
      </c>
      <c r="K2301" t="s">
        <v>68</v>
      </c>
      <c r="L2301">
        <v>2021</v>
      </c>
      <c r="M2301" t="s">
        <v>135</v>
      </c>
      <c r="N2301" t="s">
        <v>70</v>
      </c>
      <c r="O2301">
        <v>16</v>
      </c>
      <c r="P2301" t="s">
        <v>48</v>
      </c>
    </row>
    <row r="2302" spans="1:16" x14ac:dyDescent="0.35">
      <c r="A2302" t="s">
        <v>1385</v>
      </c>
      <c r="B2302" t="s">
        <v>1010</v>
      </c>
      <c r="C2302" t="s">
        <v>51</v>
      </c>
      <c r="D2302" t="s">
        <v>37</v>
      </c>
      <c r="E2302">
        <v>2558.9499999999998</v>
      </c>
      <c r="F2302">
        <v>2</v>
      </c>
      <c r="G2302">
        <v>5117.8999999999996</v>
      </c>
      <c r="H2302" t="s">
        <v>62</v>
      </c>
      <c r="I2302" t="s">
        <v>21</v>
      </c>
      <c r="J2302" t="s">
        <v>22</v>
      </c>
      <c r="K2302" t="s">
        <v>23</v>
      </c>
      <c r="L2302">
        <v>2021</v>
      </c>
      <c r="M2302" t="s">
        <v>41</v>
      </c>
      <c r="N2302" t="s">
        <v>25</v>
      </c>
      <c r="O2302">
        <v>18</v>
      </c>
      <c r="P2302" t="s">
        <v>84</v>
      </c>
    </row>
    <row r="2303" spans="1:16" x14ac:dyDescent="0.35">
      <c r="A2303" t="s">
        <v>1208</v>
      </c>
      <c r="B2303" t="s">
        <v>1040</v>
      </c>
      <c r="C2303" t="s">
        <v>51</v>
      </c>
      <c r="D2303" t="s">
        <v>55</v>
      </c>
      <c r="E2303">
        <v>637.52</v>
      </c>
      <c r="F2303">
        <v>3</v>
      </c>
      <c r="G2303">
        <v>1912.56</v>
      </c>
      <c r="H2303" t="s">
        <v>20</v>
      </c>
      <c r="I2303" t="s">
        <v>21</v>
      </c>
      <c r="J2303" t="s">
        <v>22</v>
      </c>
      <c r="K2303" t="s">
        <v>23</v>
      </c>
      <c r="L2303">
        <v>2021</v>
      </c>
      <c r="M2303" t="s">
        <v>41</v>
      </c>
      <c r="N2303" t="s">
        <v>33</v>
      </c>
      <c r="O2303">
        <v>19</v>
      </c>
      <c r="P2303" t="s">
        <v>48</v>
      </c>
    </row>
    <row r="2304" spans="1:16" x14ac:dyDescent="0.35">
      <c r="A2304" t="s">
        <v>1386</v>
      </c>
      <c r="B2304" t="s">
        <v>806</v>
      </c>
      <c r="C2304" t="s">
        <v>61</v>
      </c>
      <c r="D2304" t="s">
        <v>91</v>
      </c>
      <c r="E2304">
        <v>3686.07</v>
      </c>
      <c r="F2304">
        <v>3</v>
      </c>
      <c r="G2304">
        <v>11058.21</v>
      </c>
      <c r="H2304" t="s">
        <v>46</v>
      </c>
      <c r="I2304" t="s">
        <v>21</v>
      </c>
      <c r="J2304" t="s">
        <v>22</v>
      </c>
      <c r="K2304" t="s">
        <v>23</v>
      </c>
      <c r="L2304">
        <v>2021</v>
      </c>
      <c r="M2304" t="s">
        <v>88</v>
      </c>
      <c r="N2304" t="s">
        <v>33</v>
      </c>
      <c r="O2304">
        <v>9</v>
      </c>
      <c r="P2304" t="s">
        <v>48</v>
      </c>
    </row>
    <row r="2305" spans="1:16" x14ac:dyDescent="0.35">
      <c r="A2305" t="s">
        <v>1181</v>
      </c>
      <c r="B2305" t="s">
        <v>1145</v>
      </c>
      <c r="C2305" t="s">
        <v>61</v>
      </c>
      <c r="D2305" t="s">
        <v>55</v>
      </c>
      <c r="E2305">
        <v>3105.41</v>
      </c>
      <c r="F2305">
        <v>2</v>
      </c>
      <c r="G2305">
        <v>6210.82</v>
      </c>
      <c r="H2305" t="s">
        <v>38</v>
      </c>
      <c r="I2305" t="s">
        <v>66</v>
      </c>
      <c r="J2305" t="s">
        <v>67</v>
      </c>
      <c r="K2305" t="s">
        <v>68</v>
      </c>
      <c r="L2305">
        <v>2021</v>
      </c>
      <c r="M2305" t="s">
        <v>52</v>
      </c>
      <c r="N2305" t="s">
        <v>42</v>
      </c>
      <c r="O2305">
        <v>11</v>
      </c>
      <c r="P2305" t="s">
        <v>26</v>
      </c>
    </row>
    <row r="2306" spans="1:16" x14ac:dyDescent="0.35">
      <c r="A2306" t="s">
        <v>1285</v>
      </c>
      <c r="B2306" t="s">
        <v>942</v>
      </c>
      <c r="C2306" t="s">
        <v>51</v>
      </c>
      <c r="D2306" t="s">
        <v>82</v>
      </c>
      <c r="E2306">
        <v>4397.9799999999996</v>
      </c>
      <c r="F2306">
        <v>2</v>
      </c>
      <c r="G2306">
        <v>8795.9599999999991</v>
      </c>
      <c r="H2306" t="s">
        <v>87</v>
      </c>
      <c r="I2306" t="s">
        <v>66</v>
      </c>
      <c r="J2306" t="s">
        <v>67</v>
      </c>
      <c r="K2306" t="s">
        <v>68</v>
      </c>
      <c r="L2306">
        <v>2021</v>
      </c>
      <c r="M2306" t="s">
        <v>88</v>
      </c>
      <c r="N2306" t="s">
        <v>70</v>
      </c>
      <c r="O2306">
        <v>18</v>
      </c>
      <c r="P2306" t="s">
        <v>26</v>
      </c>
    </row>
    <row r="2307" spans="1:16" x14ac:dyDescent="0.35">
      <c r="A2307" t="s">
        <v>1285</v>
      </c>
      <c r="B2307" t="s">
        <v>732</v>
      </c>
      <c r="C2307" t="s">
        <v>61</v>
      </c>
      <c r="D2307" t="s">
        <v>75</v>
      </c>
      <c r="E2307">
        <v>870.78</v>
      </c>
      <c r="F2307">
        <v>2</v>
      </c>
      <c r="G2307">
        <v>1741.56</v>
      </c>
      <c r="H2307" t="s">
        <v>62</v>
      </c>
      <c r="I2307" t="s">
        <v>21</v>
      </c>
      <c r="J2307" t="s">
        <v>22</v>
      </c>
      <c r="K2307" t="s">
        <v>23</v>
      </c>
      <c r="L2307">
        <v>2021</v>
      </c>
      <c r="M2307" t="s">
        <v>88</v>
      </c>
      <c r="N2307" t="s">
        <v>25</v>
      </c>
      <c r="O2307">
        <v>16</v>
      </c>
      <c r="P2307" t="s">
        <v>26</v>
      </c>
    </row>
    <row r="2308" spans="1:16" x14ac:dyDescent="0.35">
      <c r="A2308" t="s">
        <v>1387</v>
      </c>
      <c r="B2308" t="s">
        <v>373</v>
      </c>
      <c r="C2308" t="s">
        <v>51</v>
      </c>
      <c r="D2308" t="s">
        <v>91</v>
      </c>
      <c r="E2308">
        <v>1731.42</v>
      </c>
      <c r="F2308">
        <v>2</v>
      </c>
      <c r="G2308">
        <v>3462.84</v>
      </c>
      <c r="H2308" t="s">
        <v>62</v>
      </c>
      <c r="I2308" t="s">
        <v>39</v>
      </c>
      <c r="J2308" t="s">
        <v>40</v>
      </c>
      <c r="K2308" t="s">
        <v>23</v>
      </c>
      <c r="L2308">
        <v>2021</v>
      </c>
      <c r="M2308" t="s">
        <v>88</v>
      </c>
      <c r="N2308" t="s">
        <v>42</v>
      </c>
      <c r="O2308">
        <v>17</v>
      </c>
      <c r="P2308" t="s">
        <v>76</v>
      </c>
    </row>
    <row r="2309" spans="1:16" x14ac:dyDescent="0.35">
      <c r="A2309" t="s">
        <v>1388</v>
      </c>
      <c r="B2309" t="s">
        <v>1113</v>
      </c>
      <c r="C2309" t="s">
        <v>18</v>
      </c>
      <c r="D2309" t="s">
        <v>55</v>
      </c>
      <c r="E2309">
        <v>2739.21</v>
      </c>
      <c r="F2309">
        <v>2</v>
      </c>
      <c r="G2309">
        <v>5478.42</v>
      </c>
      <c r="H2309" t="s">
        <v>62</v>
      </c>
      <c r="I2309" t="s">
        <v>39</v>
      </c>
      <c r="J2309" t="s">
        <v>92</v>
      </c>
      <c r="K2309" t="s">
        <v>68</v>
      </c>
      <c r="L2309">
        <v>2021</v>
      </c>
      <c r="M2309" t="s">
        <v>149</v>
      </c>
      <c r="N2309" t="s">
        <v>42</v>
      </c>
      <c r="O2309">
        <v>16</v>
      </c>
      <c r="P2309" t="s">
        <v>76</v>
      </c>
    </row>
    <row r="2310" spans="1:16" x14ac:dyDescent="0.35">
      <c r="A2310" t="s">
        <v>1389</v>
      </c>
      <c r="B2310" t="s">
        <v>826</v>
      </c>
      <c r="C2310" t="s">
        <v>61</v>
      </c>
      <c r="D2310" t="s">
        <v>55</v>
      </c>
      <c r="E2310">
        <v>608.76</v>
      </c>
      <c r="F2310">
        <v>1</v>
      </c>
      <c r="G2310">
        <v>608.76</v>
      </c>
      <c r="H2310" t="s">
        <v>122</v>
      </c>
      <c r="I2310" t="s">
        <v>30</v>
      </c>
      <c r="J2310" t="s">
        <v>31</v>
      </c>
      <c r="K2310" t="s">
        <v>23</v>
      </c>
      <c r="L2310">
        <v>2021</v>
      </c>
      <c r="M2310" t="s">
        <v>47</v>
      </c>
      <c r="N2310" t="s">
        <v>42</v>
      </c>
      <c r="O2310">
        <v>18</v>
      </c>
      <c r="P2310" t="s">
        <v>58</v>
      </c>
    </row>
    <row r="2311" spans="1:16" x14ac:dyDescent="0.35">
      <c r="A2311" t="s">
        <v>1390</v>
      </c>
      <c r="B2311" t="s">
        <v>434</v>
      </c>
      <c r="C2311" t="s">
        <v>18</v>
      </c>
      <c r="D2311" t="s">
        <v>37</v>
      </c>
      <c r="E2311">
        <v>224.17</v>
      </c>
      <c r="F2311">
        <v>2</v>
      </c>
      <c r="G2311">
        <v>448.34</v>
      </c>
      <c r="H2311" t="s">
        <v>95</v>
      </c>
      <c r="I2311" t="s">
        <v>30</v>
      </c>
      <c r="J2311" t="s">
        <v>31</v>
      </c>
      <c r="K2311" t="s">
        <v>23</v>
      </c>
      <c r="L2311">
        <v>2021</v>
      </c>
      <c r="M2311" t="s">
        <v>52</v>
      </c>
      <c r="N2311" t="s">
        <v>33</v>
      </c>
      <c r="O2311">
        <v>19</v>
      </c>
      <c r="P2311" t="s">
        <v>34</v>
      </c>
    </row>
    <row r="2312" spans="1:16" x14ac:dyDescent="0.35">
      <c r="A2312" t="s">
        <v>1391</v>
      </c>
      <c r="B2312" t="s">
        <v>1392</v>
      </c>
      <c r="C2312" t="s">
        <v>18</v>
      </c>
      <c r="D2312" t="s">
        <v>55</v>
      </c>
      <c r="E2312">
        <v>1579.03</v>
      </c>
      <c r="F2312">
        <v>2</v>
      </c>
      <c r="G2312">
        <v>3158.06</v>
      </c>
      <c r="H2312" t="s">
        <v>62</v>
      </c>
      <c r="I2312" t="s">
        <v>66</v>
      </c>
      <c r="J2312" t="s">
        <v>67</v>
      </c>
      <c r="K2312" t="s">
        <v>68</v>
      </c>
      <c r="L2312">
        <v>2021</v>
      </c>
      <c r="M2312" t="s">
        <v>24</v>
      </c>
      <c r="N2312" t="s">
        <v>42</v>
      </c>
      <c r="O2312">
        <v>20</v>
      </c>
      <c r="P2312" t="s">
        <v>34</v>
      </c>
    </row>
    <row r="2313" spans="1:16" x14ac:dyDescent="0.35">
      <c r="A2313" t="s">
        <v>1155</v>
      </c>
      <c r="B2313" t="s">
        <v>28</v>
      </c>
      <c r="C2313" t="s">
        <v>61</v>
      </c>
      <c r="D2313" t="s">
        <v>19</v>
      </c>
      <c r="E2313">
        <v>3858.7</v>
      </c>
      <c r="F2313">
        <v>2</v>
      </c>
      <c r="G2313">
        <v>7717.4</v>
      </c>
      <c r="H2313" t="s">
        <v>122</v>
      </c>
      <c r="I2313" t="s">
        <v>39</v>
      </c>
      <c r="J2313" t="s">
        <v>92</v>
      </c>
      <c r="K2313" t="s">
        <v>68</v>
      </c>
      <c r="L2313">
        <v>2021</v>
      </c>
      <c r="M2313" t="s">
        <v>135</v>
      </c>
      <c r="N2313" t="s">
        <v>42</v>
      </c>
      <c r="O2313">
        <v>19</v>
      </c>
      <c r="P2313" t="s">
        <v>34</v>
      </c>
    </row>
    <row r="2314" spans="1:16" x14ac:dyDescent="0.35">
      <c r="A2314" t="s">
        <v>1393</v>
      </c>
      <c r="B2314" t="s">
        <v>802</v>
      </c>
      <c r="C2314" t="s">
        <v>51</v>
      </c>
      <c r="D2314" t="s">
        <v>55</v>
      </c>
      <c r="E2314">
        <v>415.13</v>
      </c>
      <c r="F2314">
        <v>1</v>
      </c>
      <c r="G2314">
        <v>415.13</v>
      </c>
      <c r="H2314" t="s">
        <v>20</v>
      </c>
      <c r="I2314" t="s">
        <v>66</v>
      </c>
      <c r="J2314" t="s">
        <v>67</v>
      </c>
      <c r="K2314" t="s">
        <v>68</v>
      </c>
      <c r="L2314">
        <v>2021</v>
      </c>
      <c r="M2314" t="s">
        <v>47</v>
      </c>
      <c r="N2314" t="s">
        <v>42</v>
      </c>
      <c r="O2314">
        <v>19</v>
      </c>
      <c r="P2314" t="s">
        <v>48</v>
      </c>
    </row>
    <row r="2315" spans="1:16" x14ac:dyDescent="0.35">
      <c r="A2315" t="s">
        <v>1162</v>
      </c>
      <c r="B2315" t="s">
        <v>938</v>
      </c>
      <c r="C2315" t="s">
        <v>51</v>
      </c>
      <c r="D2315" t="s">
        <v>37</v>
      </c>
      <c r="E2315">
        <v>5115.79</v>
      </c>
      <c r="F2315">
        <v>2</v>
      </c>
      <c r="G2315">
        <v>10231.58</v>
      </c>
      <c r="H2315" t="s">
        <v>38</v>
      </c>
      <c r="I2315" t="s">
        <v>39</v>
      </c>
      <c r="J2315" t="s">
        <v>40</v>
      </c>
      <c r="K2315" t="s">
        <v>23</v>
      </c>
      <c r="L2315">
        <v>2021</v>
      </c>
      <c r="M2315" t="s">
        <v>135</v>
      </c>
      <c r="N2315" t="s">
        <v>42</v>
      </c>
      <c r="O2315">
        <v>20</v>
      </c>
      <c r="P2315" t="s">
        <v>58</v>
      </c>
    </row>
    <row r="2316" spans="1:16" x14ac:dyDescent="0.35">
      <c r="A2316" t="s">
        <v>1281</v>
      </c>
      <c r="B2316" t="s">
        <v>830</v>
      </c>
      <c r="C2316" t="s">
        <v>61</v>
      </c>
      <c r="D2316" t="s">
        <v>82</v>
      </c>
      <c r="E2316">
        <v>2643.64</v>
      </c>
      <c r="F2316">
        <v>2</v>
      </c>
      <c r="G2316">
        <v>5287.28</v>
      </c>
      <c r="H2316" t="s">
        <v>122</v>
      </c>
      <c r="I2316" t="s">
        <v>21</v>
      </c>
      <c r="J2316" t="s">
        <v>22</v>
      </c>
      <c r="K2316" t="s">
        <v>23</v>
      </c>
      <c r="L2316">
        <v>2021</v>
      </c>
      <c r="M2316" t="s">
        <v>47</v>
      </c>
      <c r="N2316" t="s">
        <v>42</v>
      </c>
      <c r="O2316">
        <v>16</v>
      </c>
      <c r="P2316" t="s">
        <v>34</v>
      </c>
    </row>
    <row r="2317" spans="1:16" x14ac:dyDescent="0.35">
      <c r="A2317" t="s">
        <v>1204</v>
      </c>
      <c r="B2317" t="s">
        <v>462</v>
      </c>
      <c r="C2317" t="s">
        <v>51</v>
      </c>
      <c r="D2317" t="s">
        <v>29</v>
      </c>
      <c r="E2317">
        <v>5220.09</v>
      </c>
      <c r="F2317">
        <v>3</v>
      </c>
      <c r="G2317">
        <v>15660.27</v>
      </c>
      <c r="H2317" t="s">
        <v>87</v>
      </c>
      <c r="I2317" t="s">
        <v>66</v>
      </c>
      <c r="J2317" t="s">
        <v>67</v>
      </c>
      <c r="K2317" t="s">
        <v>68</v>
      </c>
      <c r="L2317">
        <v>2021</v>
      </c>
      <c r="M2317" t="s">
        <v>41</v>
      </c>
      <c r="N2317" t="s">
        <v>25</v>
      </c>
      <c r="O2317">
        <v>14</v>
      </c>
      <c r="P2317" t="s">
        <v>84</v>
      </c>
    </row>
    <row r="2318" spans="1:16" x14ac:dyDescent="0.35">
      <c r="A2318" t="s">
        <v>1213</v>
      </c>
      <c r="B2318" t="s">
        <v>713</v>
      </c>
      <c r="C2318" t="s">
        <v>51</v>
      </c>
      <c r="D2318" t="s">
        <v>75</v>
      </c>
      <c r="E2318">
        <v>387.11</v>
      </c>
      <c r="F2318">
        <v>2</v>
      </c>
      <c r="G2318">
        <v>774.22</v>
      </c>
      <c r="H2318" t="s">
        <v>62</v>
      </c>
      <c r="I2318" t="s">
        <v>66</v>
      </c>
      <c r="J2318" t="s">
        <v>67</v>
      </c>
      <c r="K2318" t="s">
        <v>68</v>
      </c>
      <c r="L2318">
        <v>2021</v>
      </c>
      <c r="M2318" t="s">
        <v>135</v>
      </c>
      <c r="N2318" t="s">
        <v>70</v>
      </c>
      <c r="O2318">
        <v>10</v>
      </c>
      <c r="P2318" t="s">
        <v>58</v>
      </c>
    </row>
    <row r="2319" spans="1:16" x14ac:dyDescent="0.35">
      <c r="A2319" t="s">
        <v>1310</v>
      </c>
      <c r="B2319" t="s">
        <v>498</v>
      </c>
      <c r="C2319" t="s">
        <v>51</v>
      </c>
      <c r="D2319" t="s">
        <v>37</v>
      </c>
      <c r="E2319">
        <v>2025.55</v>
      </c>
      <c r="F2319">
        <v>1</v>
      </c>
      <c r="G2319">
        <v>2025.55</v>
      </c>
      <c r="H2319" t="s">
        <v>46</v>
      </c>
      <c r="I2319" t="s">
        <v>39</v>
      </c>
      <c r="J2319" t="s">
        <v>40</v>
      </c>
      <c r="K2319" t="s">
        <v>23</v>
      </c>
      <c r="L2319">
        <v>2021</v>
      </c>
      <c r="M2319" t="s">
        <v>24</v>
      </c>
      <c r="N2319" t="s">
        <v>42</v>
      </c>
      <c r="O2319">
        <v>13</v>
      </c>
      <c r="P2319" t="s">
        <v>26</v>
      </c>
    </row>
    <row r="2320" spans="1:16" x14ac:dyDescent="0.35">
      <c r="A2320" t="s">
        <v>1167</v>
      </c>
      <c r="B2320" t="s">
        <v>1317</v>
      </c>
      <c r="C2320" t="s">
        <v>51</v>
      </c>
      <c r="D2320" t="s">
        <v>82</v>
      </c>
      <c r="E2320">
        <v>2620.6</v>
      </c>
      <c r="F2320">
        <v>1</v>
      </c>
      <c r="G2320">
        <v>2620.6</v>
      </c>
      <c r="H2320" t="s">
        <v>122</v>
      </c>
      <c r="I2320" t="s">
        <v>30</v>
      </c>
      <c r="J2320" t="s">
        <v>31</v>
      </c>
      <c r="K2320" t="s">
        <v>23</v>
      </c>
      <c r="L2320">
        <v>2021</v>
      </c>
      <c r="M2320" t="s">
        <v>100</v>
      </c>
      <c r="N2320" t="s">
        <v>42</v>
      </c>
      <c r="O2320">
        <v>13</v>
      </c>
      <c r="P2320" t="s">
        <v>58</v>
      </c>
    </row>
    <row r="2321" spans="1:16" x14ac:dyDescent="0.35">
      <c r="A2321" t="s">
        <v>1294</v>
      </c>
      <c r="B2321" t="s">
        <v>344</v>
      </c>
      <c r="C2321" t="s">
        <v>51</v>
      </c>
      <c r="D2321" t="s">
        <v>29</v>
      </c>
      <c r="E2321">
        <v>739.19</v>
      </c>
      <c r="F2321">
        <v>1</v>
      </c>
      <c r="G2321">
        <v>739.19</v>
      </c>
      <c r="H2321" t="s">
        <v>62</v>
      </c>
      <c r="I2321" t="s">
        <v>66</v>
      </c>
      <c r="J2321" t="s">
        <v>79</v>
      </c>
      <c r="K2321" t="s">
        <v>68</v>
      </c>
      <c r="L2321">
        <v>2021</v>
      </c>
      <c r="M2321" t="s">
        <v>100</v>
      </c>
      <c r="N2321" t="s">
        <v>70</v>
      </c>
      <c r="O2321">
        <v>21</v>
      </c>
      <c r="P2321" t="s">
        <v>76</v>
      </c>
    </row>
    <row r="2322" spans="1:16" x14ac:dyDescent="0.35">
      <c r="A2322" t="s">
        <v>1243</v>
      </c>
      <c r="B2322" t="s">
        <v>841</v>
      </c>
      <c r="C2322" t="s">
        <v>51</v>
      </c>
      <c r="D2322" t="s">
        <v>91</v>
      </c>
      <c r="E2322">
        <v>1724.58</v>
      </c>
      <c r="F2322">
        <v>3</v>
      </c>
      <c r="G2322">
        <v>5173.74</v>
      </c>
      <c r="H2322" t="s">
        <v>87</v>
      </c>
      <c r="I2322" t="s">
        <v>66</v>
      </c>
      <c r="J2322" t="s">
        <v>67</v>
      </c>
      <c r="K2322" t="s">
        <v>68</v>
      </c>
      <c r="L2322">
        <v>2021</v>
      </c>
      <c r="M2322" t="s">
        <v>41</v>
      </c>
      <c r="N2322" t="s">
        <v>42</v>
      </c>
      <c r="O2322">
        <v>17</v>
      </c>
      <c r="P2322" t="s">
        <v>43</v>
      </c>
    </row>
    <row r="2323" spans="1:16" x14ac:dyDescent="0.35">
      <c r="A2323" t="s">
        <v>1394</v>
      </c>
      <c r="B2323" t="s">
        <v>1395</v>
      </c>
      <c r="C2323" t="s">
        <v>51</v>
      </c>
      <c r="D2323" t="s">
        <v>75</v>
      </c>
      <c r="E2323">
        <v>3315.49</v>
      </c>
      <c r="F2323">
        <v>1</v>
      </c>
      <c r="G2323">
        <v>3315.49</v>
      </c>
      <c r="H2323" t="s">
        <v>122</v>
      </c>
      <c r="I2323" t="s">
        <v>66</v>
      </c>
      <c r="J2323" t="s">
        <v>79</v>
      </c>
      <c r="K2323" t="s">
        <v>68</v>
      </c>
      <c r="L2323">
        <v>2021</v>
      </c>
      <c r="M2323" t="s">
        <v>83</v>
      </c>
      <c r="N2323" t="s">
        <v>42</v>
      </c>
      <c r="O2323">
        <v>17</v>
      </c>
      <c r="P2323" t="s">
        <v>84</v>
      </c>
    </row>
    <row r="2324" spans="1:16" x14ac:dyDescent="0.35">
      <c r="A2324" t="s">
        <v>1377</v>
      </c>
      <c r="B2324" t="s">
        <v>489</v>
      </c>
      <c r="C2324" t="s">
        <v>18</v>
      </c>
      <c r="D2324" t="s">
        <v>55</v>
      </c>
      <c r="E2324">
        <v>5000.43</v>
      </c>
      <c r="F2324">
        <v>2</v>
      </c>
      <c r="G2324">
        <v>10000.86</v>
      </c>
      <c r="H2324" t="s">
        <v>46</v>
      </c>
      <c r="I2324" t="s">
        <v>66</v>
      </c>
      <c r="J2324" t="s">
        <v>67</v>
      </c>
      <c r="K2324" t="s">
        <v>68</v>
      </c>
      <c r="L2324">
        <v>2021</v>
      </c>
      <c r="M2324" t="s">
        <v>135</v>
      </c>
      <c r="N2324" t="s">
        <v>33</v>
      </c>
      <c r="O2324">
        <v>14</v>
      </c>
      <c r="P2324" t="s">
        <v>48</v>
      </c>
    </row>
    <row r="2325" spans="1:16" x14ac:dyDescent="0.35">
      <c r="A2325" t="s">
        <v>1226</v>
      </c>
      <c r="B2325" t="s">
        <v>358</v>
      </c>
      <c r="C2325" t="s">
        <v>51</v>
      </c>
      <c r="D2325" t="s">
        <v>29</v>
      </c>
      <c r="E2325">
        <v>97.39</v>
      </c>
      <c r="F2325">
        <v>2</v>
      </c>
      <c r="G2325">
        <v>194.78</v>
      </c>
      <c r="H2325" t="s">
        <v>122</v>
      </c>
      <c r="I2325" t="s">
        <v>21</v>
      </c>
      <c r="J2325" t="s">
        <v>22</v>
      </c>
      <c r="K2325" t="s">
        <v>23</v>
      </c>
      <c r="L2325">
        <v>2021</v>
      </c>
      <c r="M2325" t="s">
        <v>47</v>
      </c>
      <c r="N2325" t="s">
        <v>25</v>
      </c>
      <c r="O2325">
        <v>19</v>
      </c>
      <c r="P2325" t="s">
        <v>76</v>
      </c>
    </row>
    <row r="2326" spans="1:16" x14ac:dyDescent="0.35">
      <c r="A2326" t="s">
        <v>1173</v>
      </c>
      <c r="B2326" t="s">
        <v>1119</v>
      </c>
      <c r="C2326" t="s">
        <v>51</v>
      </c>
      <c r="D2326" t="s">
        <v>75</v>
      </c>
      <c r="E2326">
        <v>2284.9499999999998</v>
      </c>
      <c r="F2326">
        <v>2</v>
      </c>
      <c r="G2326">
        <v>4569.8999999999996</v>
      </c>
      <c r="H2326" t="s">
        <v>87</v>
      </c>
      <c r="I2326" t="s">
        <v>21</v>
      </c>
      <c r="J2326" t="s">
        <v>22</v>
      </c>
      <c r="K2326" t="s">
        <v>23</v>
      </c>
      <c r="L2326">
        <v>2021</v>
      </c>
      <c r="M2326" t="s">
        <v>24</v>
      </c>
      <c r="N2326" t="s">
        <v>42</v>
      </c>
      <c r="O2326">
        <v>21</v>
      </c>
      <c r="P2326" t="s">
        <v>58</v>
      </c>
    </row>
    <row r="2327" spans="1:16" x14ac:dyDescent="0.35">
      <c r="A2327" t="s">
        <v>1162</v>
      </c>
      <c r="B2327" t="s">
        <v>266</v>
      </c>
      <c r="C2327" t="s">
        <v>18</v>
      </c>
      <c r="D2327" t="s">
        <v>29</v>
      </c>
      <c r="E2327">
        <v>2325.2800000000002</v>
      </c>
      <c r="F2327">
        <v>2</v>
      </c>
      <c r="G2327">
        <v>4650.5600000000004</v>
      </c>
      <c r="H2327" t="s">
        <v>62</v>
      </c>
      <c r="I2327" t="s">
        <v>39</v>
      </c>
      <c r="J2327" t="s">
        <v>40</v>
      </c>
      <c r="K2327" t="s">
        <v>23</v>
      </c>
      <c r="L2327">
        <v>2021</v>
      </c>
      <c r="M2327" t="s">
        <v>135</v>
      </c>
      <c r="N2327" t="s">
        <v>42</v>
      </c>
      <c r="O2327">
        <v>18</v>
      </c>
      <c r="P2327" t="s">
        <v>58</v>
      </c>
    </row>
    <row r="2328" spans="1:16" x14ac:dyDescent="0.35">
      <c r="A2328" t="s">
        <v>1335</v>
      </c>
      <c r="B2328" t="s">
        <v>480</v>
      </c>
      <c r="C2328" t="s">
        <v>51</v>
      </c>
      <c r="D2328" t="s">
        <v>19</v>
      </c>
      <c r="E2328">
        <v>883.01</v>
      </c>
      <c r="F2328">
        <v>2</v>
      </c>
      <c r="G2328">
        <v>1766.02</v>
      </c>
      <c r="H2328" t="s">
        <v>122</v>
      </c>
      <c r="I2328" t="s">
        <v>21</v>
      </c>
      <c r="J2328" t="s">
        <v>22</v>
      </c>
      <c r="K2328" t="s">
        <v>23</v>
      </c>
      <c r="L2328">
        <v>2021</v>
      </c>
      <c r="M2328" t="s">
        <v>83</v>
      </c>
      <c r="N2328" t="s">
        <v>42</v>
      </c>
      <c r="O2328">
        <v>10</v>
      </c>
      <c r="P2328" t="s">
        <v>58</v>
      </c>
    </row>
    <row r="2329" spans="1:16" x14ac:dyDescent="0.35">
      <c r="A2329" t="s">
        <v>1396</v>
      </c>
      <c r="B2329" t="s">
        <v>766</v>
      </c>
      <c r="C2329" t="s">
        <v>18</v>
      </c>
      <c r="D2329" t="s">
        <v>55</v>
      </c>
      <c r="E2329">
        <v>1109.58</v>
      </c>
      <c r="F2329">
        <v>2</v>
      </c>
      <c r="G2329">
        <v>2219.16</v>
      </c>
      <c r="H2329" t="s">
        <v>122</v>
      </c>
      <c r="I2329" t="s">
        <v>39</v>
      </c>
      <c r="J2329" t="s">
        <v>92</v>
      </c>
      <c r="K2329" t="s">
        <v>68</v>
      </c>
      <c r="L2329">
        <v>2021</v>
      </c>
      <c r="M2329" t="s">
        <v>100</v>
      </c>
      <c r="N2329" t="s">
        <v>42</v>
      </c>
      <c r="O2329">
        <v>14</v>
      </c>
      <c r="P2329" t="s">
        <v>84</v>
      </c>
    </row>
    <row r="2330" spans="1:16" x14ac:dyDescent="0.35">
      <c r="A2330" t="s">
        <v>1397</v>
      </c>
      <c r="B2330" t="s">
        <v>1044</v>
      </c>
      <c r="C2330" t="s">
        <v>51</v>
      </c>
      <c r="D2330" t="s">
        <v>82</v>
      </c>
      <c r="E2330">
        <v>4528.66</v>
      </c>
      <c r="F2330">
        <v>1</v>
      </c>
      <c r="G2330">
        <v>4528.66</v>
      </c>
      <c r="H2330" t="s">
        <v>95</v>
      </c>
      <c r="I2330" t="s">
        <v>66</v>
      </c>
      <c r="J2330" t="s">
        <v>67</v>
      </c>
      <c r="K2330" t="s">
        <v>68</v>
      </c>
      <c r="L2330">
        <v>2021</v>
      </c>
      <c r="M2330" t="s">
        <v>83</v>
      </c>
      <c r="N2330" t="s">
        <v>42</v>
      </c>
      <c r="O2330">
        <v>11</v>
      </c>
      <c r="P2330" t="s">
        <v>48</v>
      </c>
    </row>
    <row r="2331" spans="1:16" x14ac:dyDescent="0.35">
      <c r="A2331" t="s">
        <v>1338</v>
      </c>
      <c r="B2331" t="s">
        <v>445</v>
      </c>
      <c r="C2331" t="s">
        <v>61</v>
      </c>
      <c r="D2331" t="s">
        <v>82</v>
      </c>
      <c r="E2331">
        <v>5015.41</v>
      </c>
      <c r="F2331">
        <v>2</v>
      </c>
      <c r="G2331">
        <v>10030.82</v>
      </c>
      <c r="H2331" t="s">
        <v>46</v>
      </c>
      <c r="I2331" t="s">
        <v>21</v>
      </c>
      <c r="J2331" t="s">
        <v>22</v>
      </c>
      <c r="K2331" t="s">
        <v>23</v>
      </c>
      <c r="L2331">
        <v>2021</v>
      </c>
      <c r="M2331" t="s">
        <v>24</v>
      </c>
      <c r="N2331" t="s">
        <v>42</v>
      </c>
      <c r="O2331">
        <v>21</v>
      </c>
      <c r="P2331" t="s">
        <v>48</v>
      </c>
    </row>
    <row r="2332" spans="1:16" x14ac:dyDescent="0.35">
      <c r="A2332" t="s">
        <v>1398</v>
      </c>
      <c r="B2332" t="s">
        <v>411</v>
      </c>
      <c r="C2332" t="s">
        <v>61</v>
      </c>
      <c r="D2332" t="s">
        <v>55</v>
      </c>
      <c r="E2332">
        <v>4142.32</v>
      </c>
      <c r="F2332">
        <v>3</v>
      </c>
      <c r="G2332">
        <v>12426.96</v>
      </c>
      <c r="H2332" t="s">
        <v>62</v>
      </c>
      <c r="I2332" t="s">
        <v>30</v>
      </c>
      <c r="J2332" t="s">
        <v>31</v>
      </c>
      <c r="K2332" t="s">
        <v>23</v>
      </c>
      <c r="L2332">
        <v>2021</v>
      </c>
      <c r="M2332" t="s">
        <v>52</v>
      </c>
      <c r="N2332" t="s">
        <v>25</v>
      </c>
      <c r="O2332">
        <v>9</v>
      </c>
      <c r="P2332" t="s">
        <v>43</v>
      </c>
    </row>
    <row r="2333" spans="1:16" x14ac:dyDescent="0.35">
      <c r="A2333" t="s">
        <v>1399</v>
      </c>
      <c r="B2333" t="s">
        <v>954</v>
      </c>
      <c r="C2333" t="s">
        <v>51</v>
      </c>
      <c r="D2333" t="s">
        <v>29</v>
      </c>
      <c r="E2333">
        <v>4393.01</v>
      </c>
      <c r="F2333">
        <v>1</v>
      </c>
      <c r="G2333">
        <v>4393.01</v>
      </c>
      <c r="H2333" t="s">
        <v>95</v>
      </c>
      <c r="I2333" t="s">
        <v>30</v>
      </c>
      <c r="J2333" t="s">
        <v>31</v>
      </c>
      <c r="K2333" t="s">
        <v>23</v>
      </c>
      <c r="L2333">
        <v>2021</v>
      </c>
      <c r="M2333" t="s">
        <v>41</v>
      </c>
      <c r="N2333" t="s">
        <v>42</v>
      </c>
      <c r="O2333">
        <v>21</v>
      </c>
      <c r="P2333" t="s">
        <v>84</v>
      </c>
    </row>
    <row r="2334" spans="1:16" x14ac:dyDescent="0.35">
      <c r="A2334" t="s">
        <v>1205</v>
      </c>
      <c r="B2334" t="s">
        <v>734</v>
      </c>
      <c r="C2334" t="s">
        <v>51</v>
      </c>
      <c r="D2334" t="s">
        <v>55</v>
      </c>
      <c r="E2334">
        <v>4975.62</v>
      </c>
      <c r="F2334">
        <v>2</v>
      </c>
      <c r="G2334">
        <v>9951.24</v>
      </c>
      <c r="H2334" t="s">
        <v>38</v>
      </c>
      <c r="I2334" t="s">
        <v>39</v>
      </c>
      <c r="J2334" t="s">
        <v>92</v>
      </c>
      <c r="K2334" t="s">
        <v>68</v>
      </c>
      <c r="L2334">
        <v>2021</v>
      </c>
      <c r="M2334" t="s">
        <v>88</v>
      </c>
      <c r="N2334" t="s">
        <v>25</v>
      </c>
      <c r="O2334">
        <v>11</v>
      </c>
      <c r="P2334" t="s">
        <v>76</v>
      </c>
    </row>
    <row r="2335" spans="1:16" x14ac:dyDescent="0.35">
      <c r="A2335" t="s">
        <v>1178</v>
      </c>
      <c r="B2335" t="s">
        <v>1075</v>
      </c>
      <c r="C2335" t="s">
        <v>51</v>
      </c>
      <c r="D2335" t="s">
        <v>29</v>
      </c>
      <c r="E2335">
        <v>626.84</v>
      </c>
      <c r="F2335">
        <v>3</v>
      </c>
      <c r="G2335">
        <v>1880.52</v>
      </c>
      <c r="H2335" t="s">
        <v>87</v>
      </c>
      <c r="I2335" t="s">
        <v>66</v>
      </c>
      <c r="J2335" t="s">
        <v>67</v>
      </c>
      <c r="K2335" t="s">
        <v>68</v>
      </c>
      <c r="L2335">
        <v>2021</v>
      </c>
      <c r="M2335" t="s">
        <v>47</v>
      </c>
      <c r="N2335" t="s">
        <v>25</v>
      </c>
      <c r="O2335">
        <v>11</v>
      </c>
      <c r="P2335" t="s">
        <v>84</v>
      </c>
    </row>
    <row r="2336" spans="1:16" x14ac:dyDescent="0.35">
      <c r="A2336" t="s">
        <v>1330</v>
      </c>
      <c r="B2336" t="s">
        <v>1107</v>
      </c>
      <c r="C2336" t="s">
        <v>61</v>
      </c>
      <c r="D2336" t="s">
        <v>37</v>
      </c>
      <c r="E2336">
        <v>4705.9799999999996</v>
      </c>
      <c r="F2336">
        <v>2</v>
      </c>
      <c r="G2336">
        <v>9411.9599999999991</v>
      </c>
      <c r="H2336" t="s">
        <v>122</v>
      </c>
      <c r="I2336" t="s">
        <v>39</v>
      </c>
      <c r="J2336" t="s">
        <v>92</v>
      </c>
      <c r="K2336" t="s">
        <v>68</v>
      </c>
      <c r="L2336">
        <v>2021</v>
      </c>
      <c r="M2336" t="s">
        <v>47</v>
      </c>
      <c r="N2336" t="s">
        <v>33</v>
      </c>
      <c r="O2336">
        <v>13</v>
      </c>
      <c r="P2336" t="s">
        <v>26</v>
      </c>
    </row>
    <row r="2337" spans="1:16" x14ac:dyDescent="0.35">
      <c r="A2337" t="s">
        <v>1221</v>
      </c>
      <c r="B2337" t="s">
        <v>177</v>
      </c>
      <c r="C2337" t="s">
        <v>51</v>
      </c>
      <c r="D2337" t="s">
        <v>91</v>
      </c>
      <c r="E2337">
        <v>4995.18</v>
      </c>
      <c r="F2337">
        <v>2</v>
      </c>
      <c r="G2337">
        <v>9990.36</v>
      </c>
      <c r="H2337" t="s">
        <v>62</v>
      </c>
      <c r="I2337" t="s">
        <v>39</v>
      </c>
      <c r="J2337" t="s">
        <v>92</v>
      </c>
      <c r="K2337" t="s">
        <v>68</v>
      </c>
      <c r="L2337">
        <v>2021</v>
      </c>
      <c r="M2337" t="s">
        <v>52</v>
      </c>
      <c r="N2337" t="s">
        <v>33</v>
      </c>
      <c r="O2337">
        <v>9</v>
      </c>
      <c r="P2337" t="s">
        <v>84</v>
      </c>
    </row>
    <row r="2338" spans="1:16" x14ac:dyDescent="0.35">
      <c r="A2338" t="s">
        <v>1286</v>
      </c>
      <c r="B2338" t="s">
        <v>920</v>
      </c>
      <c r="C2338" t="s">
        <v>18</v>
      </c>
      <c r="D2338" t="s">
        <v>19</v>
      </c>
      <c r="E2338">
        <v>3503.63</v>
      </c>
      <c r="F2338">
        <v>2</v>
      </c>
      <c r="G2338">
        <v>7007.26</v>
      </c>
      <c r="H2338" t="s">
        <v>87</v>
      </c>
      <c r="I2338" t="s">
        <v>66</v>
      </c>
      <c r="J2338" t="s">
        <v>67</v>
      </c>
      <c r="K2338" t="s">
        <v>68</v>
      </c>
      <c r="L2338">
        <v>2021</v>
      </c>
      <c r="M2338" t="s">
        <v>47</v>
      </c>
      <c r="N2338" t="s">
        <v>42</v>
      </c>
      <c r="O2338">
        <v>10</v>
      </c>
      <c r="P2338" t="s">
        <v>58</v>
      </c>
    </row>
    <row r="2339" spans="1:16" x14ac:dyDescent="0.35">
      <c r="A2339" t="s">
        <v>1248</v>
      </c>
      <c r="B2339" t="s">
        <v>897</v>
      </c>
      <c r="C2339" t="s">
        <v>51</v>
      </c>
      <c r="D2339" t="s">
        <v>37</v>
      </c>
      <c r="E2339">
        <v>3872.98</v>
      </c>
      <c r="F2339">
        <v>2</v>
      </c>
      <c r="G2339">
        <v>7745.96</v>
      </c>
      <c r="H2339" t="s">
        <v>62</v>
      </c>
      <c r="I2339" t="s">
        <v>66</v>
      </c>
      <c r="J2339" t="s">
        <v>67</v>
      </c>
      <c r="K2339" t="s">
        <v>68</v>
      </c>
      <c r="L2339">
        <v>2021</v>
      </c>
      <c r="M2339" t="s">
        <v>83</v>
      </c>
      <c r="N2339" t="s">
        <v>42</v>
      </c>
      <c r="O2339">
        <v>15</v>
      </c>
      <c r="P2339" t="s">
        <v>58</v>
      </c>
    </row>
    <row r="2340" spans="1:16" x14ac:dyDescent="0.35">
      <c r="A2340" t="s">
        <v>1274</v>
      </c>
      <c r="B2340" t="s">
        <v>112</v>
      </c>
      <c r="C2340" t="s">
        <v>61</v>
      </c>
      <c r="D2340" t="s">
        <v>55</v>
      </c>
      <c r="E2340">
        <v>1812.42</v>
      </c>
      <c r="F2340">
        <v>3</v>
      </c>
      <c r="G2340">
        <v>5437.26</v>
      </c>
      <c r="H2340" t="s">
        <v>20</v>
      </c>
      <c r="I2340" t="s">
        <v>39</v>
      </c>
      <c r="J2340" t="s">
        <v>92</v>
      </c>
      <c r="K2340" t="s">
        <v>68</v>
      </c>
      <c r="L2340">
        <v>2021</v>
      </c>
      <c r="M2340" t="s">
        <v>88</v>
      </c>
      <c r="N2340" t="s">
        <v>70</v>
      </c>
      <c r="O2340">
        <v>20</v>
      </c>
      <c r="P2340" t="s">
        <v>34</v>
      </c>
    </row>
    <row r="2341" spans="1:16" x14ac:dyDescent="0.35">
      <c r="A2341" t="s">
        <v>1400</v>
      </c>
      <c r="B2341" t="s">
        <v>81</v>
      </c>
      <c r="C2341" t="s">
        <v>18</v>
      </c>
      <c r="D2341" t="s">
        <v>55</v>
      </c>
      <c r="E2341">
        <v>1328.72</v>
      </c>
      <c r="F2341">
        <v>2</v>
      </c>
      <c r="G2341">
        <v>2657.44</v>
      </c>
      <c r="H2341" t="s">
        <v>122</v>
      </c>
      <c r="I2341" t="s">
        <v>21</v>
      </c>
      <c r="J2341" t="s">
        <v>22</v>
      </c>
      <c r="K2341" t="s">
        <v>23</v>
      </c>
      <c r="L2341">
        <v>2021</v>
      </c>
      <c r="M2341" t="s">
        <v>83</v>
      </c>
      <c r="N2341" t="s">
        <v>42</v>
      </c>
      <c r="O2341">
        <v>12</v>
      </c>
      <c r="P2341" t="s">
        <v>43</v>
      </c>
    </row>
    <row r="2342" spans="1:16" x14ac:dyDescent="0.35">
      <c r="A2342" t="s">
        <v>1205</v>
      </c>
      <c r="B2342" t="s">
        <v>74</v>
      </c>
      <c r="C2342" t="s">
        <v>51</v>
      </c>
      <c r="D2342" t="s">
        <v>82</v>
      </c>
      <c r="E2342">
        <v>5226.66</v>
      </c>
      <c r="F2342">
        <v>3</v>
      </c>
      <c r="G2342">
        <v>15679.98</v>
      </c>
      <c r="H2342" t="s">
        <v>46</v>
      </c>
      <c r="I2342" t="s">
        <v>30</v>
      </c>
      <c r="J2342" t="s">
        <v>31</v>
      </c>
      <c r="K2342" t="s">
        <v>23</v>
      </c>
      <c r="L2342">
        <v>2021</v>
      </c>
      <c r="M2342" t="s">
        <v>88</v>
      </c>
      <c r="N2342" t="s">
        <v>70</v>
      </c>
      <c r="O2342">
        <v>14</v>
      </c>
      <c r="P2342" t="s">
        <v>76</v>
      </c>
    </row>
    <row r="2343" spans="1:16" x14ac:dyDescent="0.35">
      <c r="A2343" t="s">
        <v>1401</v>
      </c>
      <c r="B2343" t="s">
        <v>1023</v>
      </c>
      <c r="C2343" t="s">
        <v>51</v>
      </c>
      <c r="D2343" t="s">
        <v>19</v>
      </c>
      <c r="E2343">
        <v>2067.15</v>
      </c>
      <c r="F2343">
        <v>3</v>
      </c>
      <c r="G2343">
        <v>6201.45</v>
      </c>
      <c r="H2343" t="s">
        <v>95</v>
      </c>
      <c r="I2343" t="s">
        <v>30</v>
      </c>
      <c r="J2343" t="s">
        <v>31</v>
      </c>
      <c r="K2343" t="s">
        <v>23</v>
      </c>
      <c r="L2343">
        <v>2021</v>
      </c>
      <c r="M2343" t="s">
        <v>83</v>
      </c>
      <c r="N2343" t="s">
        <v>25</v>
      </c>
      <c r="O2343">
        <v>20</v>
      </c>
      <c r="P2343" t="s">
        <v>43</v>
      </c>
    </row>
    <row r="2344" spans="1:16" x14ac:dyDescent="0.35">
      <c r="A2344" t="s">
        <v>1285</v>
      </c>
      <c r="B2344" t="s">
        <v>1317</v>
      </c>
      <c r="C2344" t="s">
        <v>18</v>
      </c>
      <c r="D2344" t="s">
        <v>91</v>
      </c>
      <c r="E2344">
        <v>4824.66</v>
      </c>
      <c r="F2344">
        <v>3</v>
      </c>
      <c r="G2344">
        <v>14473.98</v>
      </c>
      <c r="H2344" t="s">
        <v>46</v>
      </c>
      <c r="I2344" t="s">
        <v>21</v>
      </c>
      <c r="J2344" t="s">
        <v>22</v>
      </c>
      <c r="K2344" t="s">
        <v>23</v>
      </c>
      <c r="L2344">
        <v>2021</v>
      </c>
      <c r="M2344" t="s">
        <v>88</v>
      </c>
      <c r="N2344" t="s">
        <v>42</v>
      </c>
      <c r="O2344">
        <v>13</v>
      </c>
      <c r="P2344" t="s">
        <v>26</v>
      </c>
    </row>
    <row r="2345" spans="1:16" x14ac:dyDescent="0.35">
      <c r="A2345" t="s">
        <v>1226</v>
      </c>
      <c r="B2345" t="s">
        <v>392</v>
      </c>
      <c r="C2345" t="s">
        <v>61</v>
      </c>
      <c r="D2345" t="s">
        <v>75</v>
      </c>
      <c r="E2345">
        <v>1488.38</v>
      </c>
      <c r="F2345">
        <v>2</v>
      </c>
      <c r="G2345">
        <v>2976.76</v>
      </c>
      <c r="H2345" t="s">
        <v>95</v>
      </c>
      <c r="I2345" t="s">
        <v>39</v>
      </c>
      <c r="J2345" t="s">
        <v>92</v>
      </c>
      <c r="K2345" t="s">
        <v>68</v>
      </c>
      <c r="L2345">
        <v>2021</v>
      </c>
      <c r="M2345" t="s">
        <v>47</v>
      </c>
      <c r="N2345" t="s">
        <v>42</v>
      </c>
      <c r="O2345">
        <v>11</v>
      </c>
      <c r="P2345" t="s">
        <v>76</v>
      </c>
    </row>
    <row r="2346" spans="1:16" x14ac:dyDescent="0.35">
      <c r="A2346" t="s">
        <v>1306</v>
      </c>
      <c r="B2346" t="s">
        <v>126</v>
      </c>
      <c r="C2346" t="s">
        <v>18</v>
      </c>
      <c r="D2346" t="s">
        <v>29</v>
      </c>
      <c r="E2346">
        <v>4099.74</v>
      </c>
      <c r="F2346">
        <v>3</v>
      </c>
      <c r="G2346">
        <v>12299.22</v>
      </c>
      <c r="H2346" t="s">
        <v>20</v>
      </c>
      <c r="I2346" t="s">
        <v>30</v>
      </c>
      <c r="J2346" t="s">
        <v>31</v>
      </c>
      <c r="K2346" t="s">
        <v>23</v>
      </c>
      <c r="L2346">
        <v>2021</v>
      </c>
      <c r="M2346" t="s">
        <v>69</v>
      </c>
      <c r="N2346" t="s">
        <v>33</v>
      </c>
      <c r="O2346">
        <v>12</v>
      </c>
      <c r="P2346" t="s">
        <v>34</v>
      </c>
    </row>
    <row r="2347" spans="1:16" x14ac:dyDescent="0.35">
      <c r="A2347" t="s">
        <v>1402</v>
      </c>
      <c r="B2347" t="s">
        <v>443</v>
      </c>
      <c r="C2347" t="s">
        <v>51</v>
      </c>
      <c r="D2347" t="s">
        <v>55</v>
      </c>
      <c r="E2347">
        <v>2062.9499999999998</v>
      </c>
      <c r="F2347">
        <v>2</v>
      </c>
      <c r="G2347">
        <v>4125.8999999999996</v>
      </c>
      <c r="H2347" t="s">
        <v>20</v>
      </c>
      <c r="I2347" t="s">
        <v>30</v>
      </c>
      <c r="J2347" t="s">
        <v>31</v>
      </c>
      <c r="K2347" t="s">
        <v>23</v>
      </c>
      <c r="L2347">
        <v>2021</v>
      </c>
      <c r="M2347" t="s">
        <v>63</v>
      </c>
      <c r="N2347" t="s">
        <v>42</v>
      </c>
      <c r="O2347">
        <v>12</v>
      </c>
      <c r="P2347" t="s">
        <v>43</v>
      </c>
    </row>
    <row r="2348" spans="1:16" x14ac:dyDescent="0.35">
      <c r="A2348" t="s">
        <v>1391</v>
      </c>
      <c r="B2348" t="s">
        <v>423</v>
      </c>
      <c r="C2348" t="s">
        <v>51</v>
      </c>
      <c r="D2348" t="s">
        <v>55</v>
      </c>
      <c r="E2348">
        <v>2162.7399999999998</v>
      </c>
      <c r="F2348">
        <v>2</v>
      </c>
      <c r="G2348">
        <v>4325.4799999999996</v>
      </c>
      <c r="H2348" t="s">
        <v>87</v>
      </c>
      <c r="I2348" t="s">
        <v>21</v>
      </c>
      <c r="J2348" t="s">
        <v>22</v>
      </c>
      <c r="K2348" t="s">
        <v>23</v>
      </c>
      <c r="L2348">
        <v>2021</v>
      </c>
      <c r="M2348" t="s">
        <v>24</v>
      </c>
      <c r="N2348" t="s">
        <v>42</v>
      </c>
      <c r="O2348">
        <v>9</v>
      </c>
      <c r="P2348" t="s">
        <v>34</v>
      </c>
    </row>
    <row r="2349" spans="1:16" x14ac:dyDescent="0.35">
      <c r="A2349" t="s">
        <v>1216</v>
      </c>
      <c r="B2349" t="s">
        <v>835</v>
      </c>
      <c r="C2349" t="s">
        <v>61</v>
      </c>
      <c r="D2349" t="s">
        <v>75</v>
      </c>
      <c r="E2349">
        <v>4607.4799999999996</v>
      </c>
      <c r="F2349">
        <v>2</v>
      </c>
      <c r="G2349">
        <v>9214.9599999999991</v>
      </c>
      <c r="H2349" t="s">
        <v>20</v>
      </c>
      <c r="I2349" t="s">
        <v>30</v>
      </c>
      <c r="J2349" t="s">
        <v>31</v>
      </c>
      <c r="K2349" t="s">
        <v>23</v>
      </c>
      <c r="L2349">
        <v>2021</v>
      </c>
      <c r="M2349" t="s">
        <v>32</v>
      </c>
      <c r="N2349" t="s">
        <v>42</v>
      </c>
      <c r="O2349">
        <v>19</v>
      </c>
      <c r="P2349" t="s">
        <v>34</v>
      </c>
    </row>
    <row r="2350" spans="1:16" x14ac:dyDescent="0.35">
      <c r="A2350" t="s">
        <v>1263</v>
      </c>
      <c r="B2350" t="s">
        <v>528</v>
      </c>
      <c r="C2350" t="s">
        <v>51</v>
      </c>
      <c r="D2350" t="s">
        <v>55</v>
      </c>
      <c r="E2350">
        <v>1799.1</v>
      </c>
      <c r="F2350">
        <v>3</v>
      </c>
      <c r="G2350">
        <v>5397.3</v>
      </c>
      <c r="H2350" t="s">
        <v>20</v>
      </c>
      <c r="I2350" t="s">
        <v>30</v>
      </c>
      <c r="J2350" t="s">
        <v>31</v>
      </c>
      <c r="K2350" t="s">
        <v>23</v>
      </c>
      <c r="L2350">
        <v>2021</v>
      </c>
      <c r="M2350" t="s">
        <v>100</v>
      </c>
      <c r="N2350" t="s">
        <v>42</v>
      </c>
      <c r="O2350">
        <v>10</v>
      </c>
      <c r="P2350" t="s">
        <v>58</v>
      </c>
    </row>
    <row r="2351" spans="1:16" x14ac:dyDescent="0.35">
      <c r="A2351" t="s">
        <v>1403</v>
      </c>
      <c r="B2351" t="s">
        <v>170</v>
      </c>
      <c r="C2351" t="s">
        <v>61</v>
      </c>
      <c r="D2351" t="s">
        <v>82</v>
      </c>
      <c r="E2351">
        <v>4717.6099999999997</v>
      </c>
      <c r="F2351">
        <v>1</v>
      </c>
      <c r="G2351">
        <v>4717.6099999999997</v>
      </c>
      <c r="H2351" t="s">
        <v>87</v>
      </c>
      <c r="I2351" t="s">
        <v>39</v>
      </c>
      <c r="J2351" t="s">
        <v>92</v>
      </c>
      <c r="K2351" t="s">
        <v>68</v>
      </c>
      <c r="L2351">
        <v>2021</v>
      </c>
      <c r="M2351" t="s">
        <v>100</v>
      </c>
      <c r="N2351" t="s">
        <v>42</v>
      </c>
      <c r="O2351">
        <v>17</v>
      </c>
      <c r="P2351" t="s">
        <v>48</v>
      </c>
    </row>
    <row r="2352" spans="1:16" x14ac:dyDescent="0.35">
      <c r="A2352" t="s">
        <v>1404</v>
      </c>
      <c r="B2352" t="s">
        <v>1084</v>
      </c>
      <c r="C2352" t="s">
        <v>61</v>
      </c>
      <c r="D2352" t="s">
        <v>37</v>
      </c>
      <c r="E2352">
        <v>1699.08</v>
      </c>
      <c r="F2352">
        <v>3</v>
      </c>
      <c r="G2352">
        <v>5097.24</v>
      </c>
      <c r="H2352" t="s">
        <v>38</v>
      </c>
      <c r="I2352" t="s">
        <v>66</v>
      </c>
      <c r="J2352" t="s">
        <v>79</v>
      </c>
      <c r="K2352" t="s">
        <v>68</v>
      </c>
      <c r="L2352">
        <v>2021</v>
      </c>
      <c r="M2352" t="s">
        <v>41</v>
      </c>
      <c r="N2352" t="s">
        <v>42</v>
      </c>
      <c r="O2352">
        <v>13</v>
      </c>
      <c r="P2352" t="s">
        <v>43</v>
      </c>
    </row>
    <row r="2353" spans="1:16" x14ac:dyDescent="0.35">
      <c r="A2353" t="s">
        <v>1180</v>
      </c>
      <c r="B2353" t="s">
        <v>1014</v>
      </c>
      <c r="C2353" t="s">
        <v>61</v>
      </c>
      <c r="D2353" t="s">
        <v>37</v>
      </c>
      <c r="E2353">
        <v>4091.73</v>
      </c>
      <c r="F2353">
        <v>2</v>
      </c>
      <c r="G2353">
        <v>8183.46</v>
      </c>
      <c r="H2353" t="s">
        <v>46</v>
      </c>
      <c r="I2353" t="s">
        <v>30</v>
      </c>
      <c r="J2353" t="s">
        <v>31</v>
      </c>
      <c r="K2353" t="s">
        <v>23</v>
      </c>
      <c r="L2353">
        <v>2021</v>
      </c>
      <c r="M2353" t="s">
        <v>83</v>
      </c>
      <c r="N2353" t="s">
        <v>42</v>
      </c>
      <c r="O2353">
        <v>16</v>
      </c>
      <c r="P2353" t="s">
        <v>76</v>
      </c>
    </row>
    <row r="2354" spans="1:16" x14ac:dyDescent="0.35">
      <c r="A2354" t="s">
        <v>1405</v>
      </c>
      <c r="B2354" t="s">
        <v>271</v>
      </c>
      <c r="C2354" t="s">
        <v>18</v>
      </c>
      <c r="D2354" t="s">
        <v>29</v>
      </c>
      <c r="E2354">
        <v>836.75</v>
      </c>
      <c r="F2354">
        <v>1</v>
      </c>
      <c r="G2354">
        <v>836.75</v>
      </c>
      <c r="H2354" t="s">
        <v>122</v>
      </c>
      <c r="I2354" t="s">
        <v>66</v>
      </c>
      <c r="J2354" t="s">
        <v>67</v>
      </c>
      <c r="K2354" t="s">
        <v>68</v>
      </c>
      <c r="L2354">
        <v>2021</v>
      </c>
      <c r="M2354" t="s">
        <v>41</v>
      </c>
      <c r="N2354" t="s">
        <v>42</v>
      </c>
      <c r="O2354">
        <v>13</v>
      </c>
      <c r="P2354" t="s">
        <v>48</v>
      </c>
    </row>
    <row r="2355" spans="1:16" x14ac:dyDescent="0.35">
      <c r="A2355" t="s">
        <v>1390</v>
      </c>
      <c r="B2355" t="s">
        <v>1021</v>
      </c>
      <c r="C2355" t="s">
        <v>61</v>
      </c>
      <c r="D2355" t="s">
        <v>75</v>
      </c>
      <c r="E2355">
        <v>3001.66</v>
      </c>
      <c r="F2355">
        <v>1</v>
      </c>
      <c r="G2355">
        <v>3001.66</v>
      </c>
      <c r="H2355" t="s">
        <v>62</v>
      </c>
      <c r="I2355" t="s">
        <v>30</v>
      </c>
      <c r="J2355" t="s">
        <v>31</v>
      </c>
      <c r="K2355" t="s">
        <v>23</v>
      </c>
      <c r="L2355">
        <v>2021</v>
      </c>
      <c r="M2355" t="s">
        <v>52</v>
      </c>
      <c r="N2355" t="s">
        <v>42</v>
      </c>
      <c r="O2355">
        <v>16</v>
      </c>
      <c r="P2355" t="s">
        <v>34</v>
      </c>
    </row>
    <row r="2356" spans="1:16" x14ac:dyDescent="0.35">
      <c r="A2356" t="s">
        <v>1406</v>
      </c>
      <c r="B2356" t="s">
        <v>782</v>
      </c>
      <c r="C2356" t="s">
        <v>51</v>
      </c>
      <c r="D2356" t="s">
        <v>82</v>
      </c>
      <c r="E2356">
        <v>1654.47</v>
      </c>
      <c r="F2356">
        <v>3</v>
      </c>
      <c r="G2356">
        <v>4963.41</v>
      </c>
      <c r="H2356" t="s">
        <v>122</v>
      </c>
      <c r="I2356" t="s">
        <v>39</v>
      </c>
      <c r="J2356" t="s">
        <v>40</v>
      </c>
      <c r="K2356" t="s">
        <v>23</v>
      </c>
      <c r="L2356">
        <v>2021</v>
      </c>
      <c r="M2356" t="s">
        <v>100</v>
      </c>
      <c r="N2356" t="s">
        <v>42</v>
      </c>
      <c r="O2356">
        <v>14</v>
      </c>
      <c r="P2356" t="s">
        <v>34</v>
      </c>
    </row>
    <row r="2357" spans="1:16" x14ac:dyDescent="0.35">
      <c r="A2357" t="s">
        <v>1407</v>
      </c>
      <c r="B2357" t="s">
        <v>749</v>
      </c>
      <c r="C2357" t="s">
        <v>61</v>
      </c>
      <c r="D2357" t="s">
        <v>29</v>
      </c>
      <c r="E2357">
        <v>2334.96</v>
      </c>
      <c r="F2357">
        <v>3</v>
      </c>
      <c r="G2357">
        <v>7004.88</v>
      </c>
      <c r="H2357" t="s">
        <v>46</v>
      </c>
      <c r="I2357" t="s">
        <v>21</v>
      </c>
      <c r="J2357" t="s">
        <v>22</v>
      </c>
      <c r="K2357" t="s">
        <v>23</v>
      </c>
      <c r="L2357">
        <v>2021</v>
      </c>
      <c r="M2357" t="s">
        <v>52</v>
      </c>
      <c r="N2357" t="s">
        <v>42</v>
      </c>
      <c r="O2357">
        <v>21</v>
      </c>
      <c r="P2357" t="s">
        <v>84</v>
      </c>
    </row>
    <row r="2358" spans="1:16" x14ac:dyDescent="0.35">
      <c r="A2358" t="s">
        <v>1280</v>
      </c>
      <c r="B2358" t="s">
        <v>645</v>
      </c>
      <c r="C2358" t="s">
        <v>61</v>
      </c>
      <c r="D2358" t="s">
        <v>75</v>
      </c>
      <c r="E2358">
        <v>1588.57</v>
      </c>
      <c r="F2358">
        <v>2</v>
      </c>
      <c r="G2358">
        <v>3177.14</v>
      </c>
      <c r="H2358" t="s">
        <v>62</v>
      </c>
      <c r="I2358" t="s">
        <v>39</v>
      </c>
      <c r="J2358" t="s">
        <v>40</v>
      </c>
      <c r="K2358" t="s">
        <v>23</v>
      </c>
      <c r="L2358">
        <v>2021</v>
      </c>
      <c r="M2358" t="s">
        <v>69</v>
      </c>
      <c r="N2358" t="s">
        <v>42</v>
      </c>
      <c r="O2358">
        <v>12</v>
      </c>
      <c r="P2358" t="s">
        <v>48</v>
      </c>
    </row>
    <row r="2359" spans="1:16" x14ac:dyDescent="0.35">
      <c r="A2359" t="s">
        <v>1408</v>
      </c>
      <c r="B2359" t="s">
        <v>785</v>
      </c>
      <c r="C2359" t="s">
        <v>18</v>
      </c>
      <c r="D2359" t="s">
        <v>55</v>
      </c>
      <c r="E2359">
        <v>248.66</v>
      </c>
      <c r="F2359">
        <v>3</v>
      </c>
      <c r="G2359">
        <v>745.98</v>
      </c>
      <c r="H2359" t="s">
        <v>62</v>
      </c>
      <c r="I2359" t="s">
        <v>66</v>
      </c>
      <c r="J2359" t="s">
        <v>79</v>
      </c>
      <c r="K2359" t="s">
        <v>68</v>
      </c>
      <c r="L2359">
        <v>2021</v>
      </c>
      <c r="M2359" t="s">
        <v>63</v>
      </c>
      <c r="N2359" t="s">
        <v>33</v>
      </c>
      <c r="O2359">
        <v>17</v>
      </c>
      <c r="P2359" t="s">
        <v>58</v>
      </c>
    </row>
    <row r="2360" spans="1:16" x14ac:dyDescent="0.35">
      <c r="A2360" t="s">
        <v>1407</v>
      </c>
      <c r="B2360" t="s">
        <v>630</v>
      </c>
      <c r="C2360" t="s">
        <v>18</v>
      </c>
      <c r="D2360" t="s">
        <v>37</v>
      </c>
      <c r="E2360">
        <v>4765.0200000000004</v>
      </c>
      <c r="F2360">
        <v>3</v>
      </c>
      <c r="G2360">
        <v>14295.06</v>
      </c>
      <c r="H2360" t="s">
        <v>38</v>
      </c>
      <c r="I2360" t="s">
        <v>66</v>
      </c>
      <c r="J2360" t="s">
        <v>67</v>
      </c>
      <c r="K2360" t="s">
        <v>68</v>
      </c>
      <c r="L2360">
        <v>2021</v>
      </c>
      <c r="M2360" t="s">
        <v>52</v>
      </c>
      <c r="N2360" t="s">
        <v>42</v>
      </c>
      <c r="O2360">
        <v>11</v>
      </c>
      <c r="P2360" t="s">
        <v>84</v>
      </c>
    </row>
    <row r="2361" spans="1:16" x14ac:dyDescent="0.35">
      <c r="A2361" t="s">
        <v>1409</v>
      </c>
      <c r="B2361" t="s">
        <v>1036</v>
      </c>
      <c r="C2361" t="s">
        <v>61</v>
      </c>
      <c r="D2361" t="s">
        <v>55</v>
      </c>
      <c r="E2361">
        <v>1116.8</v>
      </c>
      <c r="F2361">
        <v>2</v>
      </c>
      <c r="G2361">
        <v>2233.6</v>
      </c>
      <c r="H2361" t="s">
        <v>38</v>
      </c>
      <c r="I2361" t="s">
        <v>66</v>
      </c>
      <c r="J2361" t="s">
        <v>79</v>
      </c>
      <c r="K2361" t="s">
        <v>68</v>
      </c>
      <c r="L2361">
        <v>2021</v>
      </c>
      <c r="M2361" t="s">
        <v>47</v>
      </c>
      <c r="N2361" t="s">
        <v>70</v>
      </c>
      <c r="O2361">
        <v>13</v>
      </c>
      <c r="P2361" t="s">
        <v>26</v>
      </c>
    </row>
    <row r="2362" spans="1:16" x14ac:dyDescent="0.35">
      <c r="A2362" t="s">
        <v>1410</v>
      </c>
      <c r="B2362" t="s">
        <v>428</v>
      </c>
      <c r="C2362" t="s">
        <v>18</v>
      </c>
      <c r="D2362" t="s">
        <v>19</v>
      </c>
      <c r="E2362">
        <v>4930.1000000000004</v>
      </c>
      <c r="F2362">
        <v>2</v>
      </c>
      <c r="G2362">
        <v>9860.2000000000007</v>
      </c>
      <c r="H2362" t="s">
        <v>46</v>
      </c>
      <c r="I2362" t="s">
        <v>21</v>
      </c>
      <c r="J2362" t="s">
        <v>22</v>
      </c>
      <c r="K2362" t="s">
        <v>23</v>
      </c>
      <c r="L2362">
        <v>2021</v>
      </c>
      <c r="M2362" t="s">
        <v>32</v>
      </c>
      <c r="N2362" t="s">
        <v>25</v>
      </c>
      <c r="O2362">
        <v>16</v>
      </c>
      <c r="P2362" t="s">
        <v>58</v>
      </c>
    </row>
    <row r="2363" spans="1:16" x14ac:dyDescent="0.35">
      <c r="A2363" t="s">
        <v>1280</v>
      </c>
      <c r="B2363" t="s">
        <v>800</v>
      </c>
      <c r="C2363" t="s">
        <v>18</v>
      </c>
      <c r="D2363" t="s">
        <v>75</v>
      </c>
      <c r="E2363">
        <v>5181.2700000000004</v>
      </c>
      <c r="F2363">
        <v>2</v>
      </c>
      <c r="G2363">
        <v>10362.540000000001</v>
      </c>
      <c r="H2363" t="s">
        <v>46</v>
      </c>
      <c r="I2363" t="s">
        <v>66</v>
      </c>
      <c r="J2363" t="s">
        <v>67</v>
      </c>
      <c r="K2363" t="s">
        <v>68</v>
      </c>
      <c r="L2363">
        <v>2021</v>
      </c>
      <c r="M2363" t="s">
        <v>69</v>
      </c>
      <c r="N2363" t="s">
        <v>42</v>
      </c>
      <c r="O2363">
        <v>18</v>
      </c>
      <c r="P2363" t="s">
        <v>48</v>
      </c>
    </row>
    <row r="2364" spans="1:16" x14ac:dyDescent="0.35">
      <c r="A2364" t="s">
        <v>1175</v>
      </c>
      <c r="B2364" t="s">
        <v>655</v>
      </c>
      <c r="C2364" t="s">
        <v>61</v>
      </c>
      <c r="D2364" t="s">
        <v>55</v>
      </c>
      <c r="E2364">
        <v>2184.62</v>
      </c>
      <c r="F2364">
        <v>2</v>
      </c>
      <c r="G2364">
        <v>4369.24</v>
      </c>
      <c r="H2364" t="s">
        <v>38</v>
      </c>
      <c r="I2364" t="s">
        <v>39</v>
      </c>
      <c r="J2364" t="s">
        <v>92</v>
      </c>
      <c r="K2364" t="s">
        <v>68</v>
      </c>
      <c r="L2364">
        <v>2021</v>
      </c>
      <c r="M2364" t="s">
        <v>52</v>
      </c>
      <c r="N2364" t="s">
        <v>42</v>
      </c>
      <c r="O2364">
        <v>11</v>
      </c>
      <c r="P2364" t="s">
        <v>76</v>
      </c>
    </row>
    <row r="2365" spans="1:16" x14ac:dyDescent="0.35">
      <c r="A2365" t="s">
        <v>1411</v>
      </c>
      <c r="B2365" t="s">
        <v>1082</v>
      </c>
      <c r="C2365" t="s">
        <v>51</v>
      </c>
      <c r="D2365" t="s">
        <v>55</v>
      </c>
      <c r="E2365">
        <v>3953.03</v>
      </c>
      <c r="F2365">
        <v>3</v>
      </c>
      <c r="G2365">
        <v>11859.09</v>
      </c>
      <c r="H2365" t="s">
        <v>20</v>
      </c>
      <c r="I2365" t="s">
        <v>66</v>
      </c>
      <c r="J2365" t="s">
        <v>67</v>
      </c>
      <c r="K2365" t="s">
        <v>68</v>
      </c>
      <c r="L2365">
        <v>2021</v>
      </c>
      <c r="M2365" t="s">
        <v>24</v>
      </c>
      <c r="N2365" t="s">
        <v>33</v>
      </c>
      <c r="O2365">
        <v>11</v>
      </c>
      <c r="P2365" t="s">
        <v>34</v>
      </c>
    </row>
    <row r="2366" spans="1:16" x14ac:dyDescent="0.35">
      <c r="A2366" t="s">
        <v>1197</v>
      </c>
      <c r="B2366" t="s">
        <v>645</v>
      </c>
      <c r="C2366" t="s">
        <v>18</v>
      </c>
      <c r="D2366" t="s">
        <v>91</v>
      </c>
      <c r="E2366">
        <v>4015.31</v>
      </c>
      <c r="F2366">
        <v>3</v>
      </c>
      <c r="G2366">
        <v>12045.93</v>
      </c>
      <c r="H2366" t="s">
        <v>95</v>
      </c>
      <c r="I2366" t="s">
        <v>39</v>
      </c>
      <c r="J2366" t="s">
        <v>40</v>
      </c>
      <c r="K2366" t="s">
        <v>23</v>
      </c>
      <c r="L2366">
        <v>2021</v>
      </c>
      <c r="M2366" t="s">
        <v>47</v>
      </c>
      <c r="N2366" t="s">
        <v>42</v>
      </c>
      <c r="O2366">
        <v>12</v>
      </c>
      <c r="P2366" t="s">
        <v>43</v>
      </c>
    </row>
    <row r="2367" spans="1:16" x14ac:dyDescent="0.35">
      <c r="A2367" t="s">
        <v>1156</v>
      </c>
      <c r="B2367" t="s">
        <v>670</v>
      </c>
      <c r="C2367" t="s">
        <v>51</v>
      </c>
      <c r="D2367" t="s">
        <v>37</v>
      </c>
      <c r="E2367">
        <v>722.14</v>
      </c>
      <c r="F2367">
        <v>2</v>
      </c>
      <c r="G2367">
        <v>1444.28</v>
      </c>
      <c r="H2367" t="s">
        <v>46</v>
      </c>
      <c r="I2367" t="s">
        <v>39</v>
      </c>
      <c r="J2367" t="s">
        <v>40</v>
      </c>
      <c r="K2367" t="s">
        <v>23</v>
      </c>
      <c r="L2367">
        <v>2021</v>
      </c>
      <c r="M2367" t="s">
        <v>83</v>
      </c>
      <c r="N2367" t="s">
        <v>70</v>
      </c>
      <c r="O2367">
        <v>11</v>
      </c>
      <c r="P2367" t="s">
        <v>48</v>
      </c>
    </row>
    <row r="2368" spans="1:16" x14ac:dyDescent="0.35">
      <c r="A2368" t="s">
        <v>1412</v>
      </c>
      <c r="B2368" t="s">
        <v>694</v>
      </c>
      <c r="C2368" t="s">
        <v>61</v>
      </c>
      <c r="D2368" t="s">
        <v>82</v>
      </c>
      <c r="E2368">
        <v>2833.68</v>
      </c>
      <c r="F2368">
        <v>2</v>
      </c>
      <c r="G2368">
        <v>5667.36</v>
      </c>
      <c r="H2368" t="s">
        <v>122</v>
      </c>
      <c r="I2368" t="s">
        <v>30</v>
      </c>
      <c r="J2368" t="s">
        <v>31</v>
      </c>
      <c r="K2368" t="s">
        <v>23</v>
      </c>
      <c r="L2368">
        <v>2021</v>
      </c>
      <c r="M2368" t="s">
        <v>47</v>
      </c>
      <c r="N2368" t="s">
        <v>42</v>
      </c>
      <c r="O2368">
        <v>12</v>
      </c>
      <c r="P2368" t="s">
        <v>34</v>
      </c>
    </row>
    <row r="2369" spans="1:16" x14ac:dyDescent="0.35">
      <c r="A2369" t="s">
        <v>1413</v>
      </c>
      <c r="B2369" t="s">
        <v>1006</v>
      </c>
      <c r="C2369" t="s">
        <v>51</v>
      </c>
      <c r="D2369" t="s">
        <v>55</v>
      </c>
      <c r="E2369">
        <v>5124.1499999999996</v>
      </c>
      <c r="F2369">
        <v>3</v>
      </c>
      <c r="G2369">
        <v>15372.45</v>
      </c>
      <c r="H2369" t="s">
        <v>38</v>
      </c>
      <c r="I2369" t="s">
        <v>66</v>
      </c>
      <c r="J2369" t="s">
        <v>67</v>
      </c>
      <c r="K2369" t="s">
        <v>68</v>
      </c>
      <c r="L2369">
        <v>2021</v>
      </c>
      <c r="M2369" t="s">
        <v>52</v>
      </c>
      <c r="N2369" t="s">
        <v>42</v>
      </c>
      <c r="O2369">
        <v>9</v>
      </c>
      <c r="P2369" t="s">
        <v>26</v>
      </c>
    </row>
    <row r="2370" spans="1:16" x14ac:dyDescent="0.35">
      <c r="A2370" t="s">
        <v>1321</v>
      </c>
      <c r="B2370" t="s">
        <v>892</v>
      </c>
      <c r="C2370" t="s">
        <v>61</v>
      </c>
      <c r="D2370" t="s">
        <v>29</v>
      </c>
      <c r="E2370">
        <v>323.14</v>
      </c>
      <c r="F2370">
        <v>2</v>
      </c>
      <c r="G2370">
        <v>646.28</v>
      </c>
      <c r="H2370" t="s">
        <v>122</v>
      </c>
      <c r="I2370" t="s">
        <v>39</v>
      </c>
      <c r="J2370" t="s">
        <v>92</v>
      </c>
      <c r="K2370" t="s">
        <v>68</v>
      </c>
      <c r="L2370">
        <v>2021</v>
      </c>
      <c r="M2370" t="s">
        <v>149</v>
      </c>
      <c r="N2370" t="s">
        <v>25</v>
      </c>
      <c r="O2370">
        <v>10</v>
      </c>
      <c r="P2370" t="s">
        <v>26</v>
      </c>
    </row>
    <row r="2371" spans="1:16" x14ac:dyDescent="0.35">
      <c r="A2371" t="s">
        <v>1256</v>
      </c>
      <c r="B2371" t="s">
        <v>971</v>
      </c>
      <c r="C2371" t="s">
        <v>61</v>
      </c>
      <c r="D2371" t="s">
        <v>55</v>
      </c>
      <c r="E2371">
        <v>4805.3900000000003</v>
      </c>
      <c r="F2371">
        <v>2</v>
      </c>
      <c r="G2371">
        <v>9610.7800000000007</v>
      </c>
      <c r="H2371" t="s">
        <v>20</v>
      </c>
      <c r="I2371" t="s">
        <v>39</v>
      </c>
      <c r="J2371" t="s">
        <v>40</v>
      </c>
      <c r="K2371" t="s">
        <v>23</v>
      </c>
      <c r="L2371">
        <v>2021</v>
      </c>
      <c r="M2371" t="s">
        <v>32</v>
      </c>
      <c r="N2371" t="s">
        <v>25</v>
      </c>
      <c r="O2371">
        <v>17</v>
      </c>
      <c r="P2371" t="s">
        <v>76</v>
      </c>
    </row>
    <row r="2372" spans="1:16" x14ac:dyDescent="0.35">
      <c r="A2372" t="s">
        <v>1267</v>
      </c>
      <c r="B2372" t="s">
        <v>496</v>
      </c>
      <c r="C2372" t="s">
        <v>61</v>
      </c>
      <c r="D2372" t="s">
        <v>55</v>
      </c>
      <c r="E2372">
        <v>1805.32</v>
      </c>
      <c r="F2372">
        <v>2</v>
      </c>
      <c r="G2372">
        <v>3610.64</v>
      </c>
      <c r="H2372" t="s">
        <v>87</v>
      </c>
      <c r="I2372" t="s">
        <v>30</v>
      </c>
      <c r="J2372" t="s">
        <v>31</v>
      </c>
      <c r="K2372" t="s">
        <v>23</v>
      </c>
      <c r="L2372">
        <v>2021</v>
      </c>
      <c r="M2372" t="s">
        <v>69</v>
      </c>
      <c r="N2372" t="s">
        <v>70</v>
      </c>
      <c r="O2372">
        <v>17</v>
      </c>
      <c r="P2372" t="s">
        <v>76</v>
      </c>
    </row>
    <row r="2373" spans="1:16" x14ac:dyDescent="0.35">
      <c r="A2373" t="s">
        <v>1154</v>
      </c>
      <c r="B2373" t="s">
        <v>929</v>
      </c>
      <c r="C2373" t="s">
        <v>18</v>
      </c>
      <c r="D2373" t="s">
        <v>55</v>
      </c>
      <c r="E2373">
        <v>532.63</v>
      </c>
      <c r="F2373">
        <v>3</v>
      </c>
      <c r="G2373">
        <v>1597.89</v>
      </c>
      <c r="H2373" t="s">
        <v>62</v>
      </c>
      <c r="I2373" t="s">
        <v>66</v>
      </c>
      <c r="J2373" t="s">
        <v>79</v>
      </c>
      <c r="K2373" t="s">
        <v>68</v>
      </c>
      <c r="L2373">
        <v>2021</v>
      </c>
      <c r="M2373" t="s">
        <v>24</v>
      </c>
      <c r="N2373" t="s">
        <v>42</v>
      </c>
      <c r="O2373">
        <v>20</v>
      </c>
      <c r="P2373" t="s">
        <v>48</v>
      </c>
    </row>
    <row r="2374" spans="1:16" x14ac:dyDescent="0.35">
      <c r="A2374" t="s">
        <v>1311</v>
      </c>
      <c r="B2374" t="s">
        <v>260</v>
      </c>
      <c r="C2374" t="s">
        <v>51</v>
      </c>
      <c r="D2374" t="s">
        <v>55</v>
      </c>
      <c r="E2374">
        <v>2212.41</v>
      </c>
      <c r="F2374">
        <v>3</v>
      </c>
      <c r="G2374">
        <v>6637.23</v>
      </c>
      <c r="H2374" t="s">
        <v>38</v>
      </c>
      <c r="I2374" t="s">
        <v>39</v>
      </c>
      <c r="J2374" t="s">
        <v>40</v>
      </c>
      <c r="K2374" t="s">
        <v>23</v>
      </c>
      <c r="L2374">
        <v>2021</v>
      </c>
      <c r="M2374" t="s">
        <v>63</v>
      </c>
      <c r="N2374" t="s">
        <v>33</v>
      </c>
      <c r="O2374">
        <v>20</v>
      </c>
      <c r="P2374" t="s">
        <v>43</v>
      </c>
    </row>
    <row r="2375" spans="1:16" x14ac:dyDescent="0.35">
      <c r="A2375" t="s">
        <v>1236</v>
      </c>
      <c r="B2375" t="s">
        <v>97</v>
      </c>
      <c r="C2375" t="s">
        <v>51</v>
      </c>
      <c r="D2375" t="s">
        <v>82</v>
      </c>
      <c r="E2375">
        <v>472.96</v>
      </c>
      <c r="F2375">
        <v>2</v>
      </c>
      <c r="G2375">
        <v>945.92</v>
      </c>
      <c r="H2375" t="s">
        <v>95</v>
      </c>
      <c r="I2375" t="s">
        <v>66</v>
      </c>
      <c r="J2375" t="s">
        <v>79</v>
      </c>
      <c r="K2375" t="s">
        <v>68</v>
      </c>
      <c r="L2375">
        <v>2021</v>
      </c>
      <c r="M2375" t="s">
        <v>24</v>
      </c>
      <c r="N2375" t="s">
        <v>42</v>
      </c>
      <c r="O2375">
        <v>19</v>
      </c>
      <c r="P2375" t="s">
        <v>58</v>
      </c>
    </row>
    <row r="2376" spans="1:16" x14ac:dyDescent="0.35">
      <c r="A2376" t="s">
        <v>1372</v>
      </c>
      <c r="B2376" t="s">
        <v>417</v>
      </c>
      <c r="C2376" t="s">
        <v>51</v>
      </c>
      <c r="D2376" t="s">
        <v>55</v>
      </c>
      <c r="E2376">
        <v>3314.29</v>
      </c>
      <c r="F2376">
        <v>2</v>
      </c>
      <c r="G2376">
        <v>6628.58</v>
      </c>
      <c r="H2376" t="s">
        <v>95</v>
      </c>
      <c r="I2376" t="s">
        <v>66</v>
      </c>
      <c r="J2376" t="s">
        <v>79</v>
      </c>
      <c r="K2376" t="s">
        <v>68</v>
      </c>
      <c r="L2376">
        <v>2021</v>
      </c>
      <c r="M2376" t="s">
        <v>69</v>
      </c>
      <c r="N2376" t="s">
        <v>42</v>
      </c>
      <c r="O2376">
        <v>15</v>
      </c>
      <c r="P2376" t="s">
        <v>48</v>
      </c>
    </row>
    <row r="2377" spans="1:16" x14ac:dyDescent="0.35">
      <c r="A2377" t="s">
        <v>1161</v>
      </c>
      <c r="B2377" t="s">
        <v>677</v>
      </c>
      <c r="C2377" t="s">
        <v>18</v>
      </c>
      <c r="D2377" t="s">
        <v>82</v>
      </c>
      <c r="E2377">
        <v>2629.74</v>
      </c>
      <c r="F2377">
        <v>2</v>
      </c>
      <c r="G2377">
        <v>5259.48</v>
      </c>
      <c r="H2377" t="s">
        <v>87</v>
      </c>
      <c r="I2377" t="s">
        <v>30</v>
      </c>
      <c r="J2377" t="s">
        <v>31</v>
      </c>
      <c r="K2377" t="s">
        <v>23</v>
      </c>
      <c r="L2377">
        <v>2021</v>
      </c>
      <c r="M2377" t="s">
        <v>135</v>
      </c>
      <c r="N2377" t="s">
        <v>42</v>
      </c>
      <c r="O2377">
        <v>15</v>
      </c>
      <c r="P2377" t="s">
        <v>84</v>
      </c>
    </row>
    <row r="2378" spans="1:16" x14ac:dyDescent="0.35">
      <c r="A2378" t="s">
        <v>1414</v>
      </c>
      <c r="B2378" t="s">
        <v>1079</v>
      </c>
      <c r="C2378" t="s">
        <v>18</v>
      </c>
      <c r="D2378" t="s">
        <v>82</v>
      </c>
      <c r="E2378">
        <v>2245.62</v>
      </c>
      <c r="F2378">
        <v>2</v>
      </c>
      <c r="G2378">
        <v>4491.24</v>
      </c>
      <c r="H2378" t="s">
        <v>87</v>
      </c>
      <c r="I2378" t="s">
        <v>66</v>
      </c>
      <c r="J2378" t="s">
        <v>79</v>
      </c>
      <c r="K2378" t="s">
        <v>68</v>
      </c>
      <c r="L2378">
        <v>2021</v>
      </c>
      <c r="M2378" t="s">
        <v>52</v>
      </c>
      <c r="N2378" t="s">
        <v>33</v>
      </c>
      <c r="O2378">
        <v>10</v>
      </c>
      <c r="P2378" t="s">
        <v>26</v>
      </c>
    </row>
    <row r="2379" spans="1:16" x14ac:dyDescent="0.35">
      <c r="A2379" t="s">
        <v>1393</v>
      </c>
      <c r="B2379" t="s">
        <v>462</v>
      </c>
      <c r="C2379" t="s">
        <v>61</v>
      </c>
      <c r="D2379" t="s">
        <v>55</v>
      </c>
      <c r="E2379">
        <v>506.73</v>
      </c>
      <c r="F2379">
        <v>2</v>
      </c>
      <c r="G2379">
        <v>1013.46</v>
      </c>
      <c r="H2379" t="s">
        <v>38</v>
      </c>
      <c r="I2379" t="s">
        <v>66</v>
      </c>
      <c r="J2379" t="s">
        <v>67</v>
      </c>
      <c r="K2379" t="s">
        <v>68</v>
      </c>
      <c r="L2379">
        <v>2021</v>
      </c>
      <c r="M2379" t="s">
        <v>47</v>
      </c>
      <c r="N2379" t="s">
        <v>42</v>
      </c>
      <c r="O2379">
        <v>14</v>
      </c>
      <c r="P2379" t="s">
        <v>48</v>
      </c>
    </row>
    <row r="2380" spans="1:16" x14ac:dyDescent="0.35">
      <c r="A2380" t="s">
        <v>1313</v>
      </c>
      <c r="B2380" t="s">
        <v>425</v>
      </c>
      <c r="C2380" t="s">
        <v>51</v>
      </c>
      <c r="D2380" t="s">
        <v>82</v>
      </c>
      <c r="E2380">
        <v>2566.84</v>
      </c>
      <c r="F2380">
        <v>3</v>
      </c>
      <c r="G2380">
        <v>7700.52</v>
      </c>
      <c r="H2380" t="s">
        <v>122</v>
      </c>
      <c r="I2380" t="s">
        <v>39</v>
      </c>
      <c r="J2380" t="s">
        <v>92</v>
      </c>
      <c r="K2380" t="s">
        <v>68</v>
      </c>
      <c r="L2380">
        <v>2021</v>
      </c>
      <c r="M2380" t="s">
        <v>100</v>
      </c>
      <c r="N2380" t="s">
        <v>70</v>
      </c>
      <c r="O2380">
        <v>18</v>
      </c>
      <c r="P2380" t="s">
        <v>58</v>
      </c>
    </row>
    <row r="2381" spans="1:16" x14ac:dyDescent="0.35">
      <c r="A2381" t="s">
        <v>1246</v>
      </c>
      <c r="B2381" t="s">
        <v>627</v>
      </c>
      <c r="C2381" t="s">
        <v>61</v>
      </c>
      <c r="D2381" t="s">
        <v>55</v>
      </c>
      <c r="E2381">
        <v>4858.3</v>
      </c>
      <c r="F2381">
        <v>1</v>
      </c>
      <c r="G2381">
        <v>4858.3</v>
      </c>
      <c r="H2381" t="s">
        <v>122</v>
      </c>
      <c r="I2381" t="s">
        <v>39</v>
      </c>
      <c r="J2381" t="s">
        <v>40</v>
      </c>
      <c r="K2381" t="s">
        <v>23</v>
      </c>
      <c r="L2381">
        <v>2021</v>
      </c>
      <c r="M2381" t="s">
        <v>63</v>
      </c>
      <c r="N2381" t="s">
        <v>70</v>
      </c>
      <c r="O2381">
        <v>12</v>
      </c>
      <c r="P2381" t="s">
        <v>26</v>
      </c>
    </row>
    <row r="2382" spans="1:16" x14ac:dyDescent="0.35">
      <c r="A2382" t="s">
        <v>1377</v>
      </c>
      <c r="B2382" t="s">
        <v>439</v>
      </c>
      <c r="C2382" t="s">
        <v>18</v>
      </c>
      <c r="D2382" t="s">
        <v>29</v>
      </c>
      <c r="E2382">
        <v>3804.93</v>
      </c>
      <c r="F2382">
        <v>2</v>
      </c>
      <c r="G2382">
        <v>7609.86</v>
      </c>
      <c r="H2382" t="s">
        <v>122</v>
      </c>
      <c r="I2382" t="s">
        <v>21</v>
      </c>
      <c r="J2382" t="s">
        <v>22</v>
      </c>
      <c r="K2382" t="s">
        <v>23</v>
      </c>
      <c r="L2382">
        <v>2021</v>
      </c>
      <c r="M2382" t="s">
        <v>135</v>
      </c>
      <c r="N2382" t="s">
        <v>42</v>
      </c>
      <c r="O2382">
        <v>11</v>
      </c>
      <c r="P2382" t="s">
        <v>48</v>
      </c>
    </row>
    <row r="2383" spans="1:16" x14ac:dyDescent="0.35">
      <c r="A2383" t="s">
        <v>1383</v>
      </c>
      <c r="B2383" t="s">
        <v>963</v>
      </c>
      <c r="C2383" t="s">
        <v>18</v>
      </c>
      <c r="D2383" t="s">
        <v>55</v>
      </c>
      <c r="E2383">
        <v>4380.07</v>
      </c>
      <c r="F2383">
        <v>1</v>
      </c>
      <c r="G2383">
        <v>4380.07</v>
      </c>
      <c r="H2383" t="s">
        <v>62</v>
      </c>
      <c r="I2383" t="s">
        <v>39</v>
      </c>
      <c r="J2383" t="s">
        <v>92</v>
      </c>
      <c r="K2383" t="s">
        <v>68</v>
      </c>
      <c r="L2383">
        <v>2021</v>
      </c>
      <c r="M2383" t="s">
        <v>135</v>
      </c>
      <c r="N2383" t="s">
        <v>70</v>
      </c>
      <c r="O2383">
        <v>17</v>
      </c>
      <c r="P2383" t="s">
        <v>43</v>
      </c>
    </row>
    <row r="2384" spans="1:16" x14ac:dyDescent="0.35">
      <c r="A2384" t="s">
        <v>1415</v>
      </c>
      <c r="B2384" t="s">
        <v>193</v>
      </c>
      <c r="C2384" t="s">
        <v>61</v>
      </c>
      <c r="D2384" t="s">
        <v>37</v>
      </c>
      <c r="E2384">
        <v>785.61</v>
      </c>
      <c r="F2384">
        <v>1</v>
      </c>
      <c r="G2384">
        <v>785.61</v>
      </c>
      <c r="H2384" t="s">
        <v>62</v>
      </c>
      <c r="I2384" t="s">
        <v>30</v>
      </c>
      <c r="J2384" t="s">
        <v>31</v>
      </c>
      <c r="K2384" t="s">
        <v>23</v>
      </c>
      <c r="L2384">
        <v>2021</v>
      </c>
      <c r="M2384" t="s">
        <v>88</v>
      </c>
      <c r="N2384" t="s">
        <v>33</v>
      </c>
      <c r="O2384">
        <v>11</v>
      </c>
      <c r="P2384" t="s">
        <v>58</v>
      </c>
    </row>
    <row r="2385" spans="1:16" x14ac:dyDescent="0.35">
      <c r="A2385" t="s">
        <v>1416</v>
      </c>
      <c r="B2385" t="s">
        <v>492</v>
      </c>
      <c r="C2385" t="s">
        <v>18</v>
      </c>
      <c r="D2385" t="s">
        <v>55</v>
      </c>
      <c r="E2385">
        <v>4330.55</v>
      </c>
      <c r="F2385">
        <v>2</v>
      </c>
      <c r="G2385">
        <v>8661.1</v>
      </c>
      <c r="H2385" t="s">
        <v>95</v>
      </c>
      <c r="I2385" t="s">
        <v>66</v>
      </c>
      <c r="J2385" t="s">
        <v>79</v>
      </c>
      <c r="K2385" t="s">
        <v>68</v>
      </c>
      <c r="L2385">
        <v>2021</v>
      </c>
      <c r="M2385" t="s">
        <v>41</v>
      </c>
      <c r="N2385" t="s">
        <v>70</v>
      </c>
      <c r="O2385">
        <v>16</v>
      </c>
      <c r="P2385" t="s">
        <v>76</v>
      </c>
    </row>
    <row r="2386" spans="1:16" x14ac:dyDescent="0.35">
      <c r="A2386" t="s">
        <v>1349</v>
      </c>
      <c r="B2386" t="s">
        <v>1007</v>
      </c>
      <c r="C2386" t="s">
        <v>51</v>
      </c>
      <c r="D2386" t="s">
        <v>82</v>
      </c>
      <c r="E2386">
        <v>1543.04</v>
      </c>
      <c r="F2386">
        <v>3</v>
      </c>
      <c r="G2386">
        <v>4629.12</v>
      </c>
      <c r="H2386" t="s">
        <v>38</v>
      </c>
      <c r="I2386" t="s">
        <v>30</v>
      </c>
      <c r="J2386" t="s">
        <v>31</v>
      </c>
      <c r="K2386" t="s">
        <v>23</v>
      </c>
      <c r="L2386">
        <v>2021</v>
      </c>
      <c r="M2386" t="s">
        <v>135</v>
      </c>
      <c r="N2386" t="s">
        <v>70</v>
      </c>
      <c r="O2386">
        <v>19</v>
      </c>
      <c r="P2386" t="s">
        <v>34</v>
      </c>
    </row>
    <row r="2387" spans="1:16" x14ac:dyDescent="0.35">
      <c r="A2387" t="s">
        <v>1273</v>
      </c>
      <c r="B2387" t="s">
        <v>496</v>
      </c>
      <c r="C2387" t="s">
        <v>18</v>
      </c>
      <c r="D2387" t="s">
        <v>82</v>
      </c>
      <c r="E2387">
        <v>4541.57</v>
      </c>
      <c r="F2387">
        <v>1</v>
      </c>
      <c r="G2387">
        <v>4541.57</v>
      </c>
      <c r="H2387" t="s">
        <v>46</v>
      </c>
      <c r="I2387" t="s">
        <v>21</v>
      </c>
      <c r="J2387" t="s">
        <v>22</v>
      </c>
      <c r="K2387" t="s">
        <v>23</v>
      </c>
      <c r="L2387">
        <v>2021</v>
      </c>
      <c r="M2387" t="s">
        <v>47</v>
      </c>
      <c r="N2387" t="s">
        <v>42</v>
      </c>
      <c r="O2387">
        <v>17</v>
      </c>
      <c r="P2387" t="s">
        <v>84</v>
      </c>
    </row>
    <row r="2388" spans="1:16" x14ac:dyDescent="0.35">
      <c r="A2388" t="s">
        <v>1166</v>
      </c>
      <c r="B2388" t="s">
        <v>784</v>
      </c>
      <c r="C2388" t="s">
        <v>51</v>
      </c>
      <c r="D2388" t="s">
        <v>91</v>
      </c>
      <c r="E2388">
        <v>1840.64</v>
      </c>
      <c r="F2388">
        <v>1</v>
      </c>
      <c r="G2388">
        <v>1840.64</v>
      </c>
      <c r="H2388" t="s">
        <v>87</v>
      </c>
      <c r="I2388" t="s">
        <v>39</v>
      </c>
      <c r="J2388" t="s">
        <v>92</v>
      </c>
      <c r="K2388" t="s">
        <v>68</v>
      </c>
      <c r="L2388">
        <v>2021</v>
      </c>
      <c r="M2388" t="s">
        <v>32</v>
      </c>
      <c r="N2388" t="s">
        <v>42</v>
      </c>
      <c r="O2388">
        <v>21</v>
      </c>
      <c r="P2388" t="s">
        <v>76</v>
      </c>
    </row>
    <row r="2389" spans="1:16" x14ac:dyDescent="0.35">
      <c r="A2389" t="s">
        <v>1417</v>
      </c>
      <c r="B2389" t="s">
        <v>633</v>
      </c>
      <c r="C2389" t="s">
        <v>51</v>
      </c>
      <c r="D2389" t="s">
        <v>19</v>
      </c>
      <c r="E2389">
        <v>1660.81</v>
      </c>
      <c r="F2389">
        <v>2</v>
      </c>
      <c r="G2389">
        <v>3321.62</v>
      </c>
      <c r="H2389" t="s">
        <v>62</v>
      </c>
      <c r="I2389" t="s">
        <v>30</v>
      </c>
      <c r="J2389" t="s">
        <v>31</v>
      </c>
      <c r="K2389" t="s">
        <v>23</v>
      </c>
      <c r="L2389">
        <v>2021</v>
      </c>
      <c r="M2389" t="s">
        <v>88</v>
      </c>
      <c r="N2389" t="s">
        <v>42</v>
      </c>
      <c r="O2389">
        <v>16</v>
      </c>
      <c r="P2389" t="s">
        <v>58</v>
      </c>
    </row>
    <row r="2390" spans="1:16" x14ac:dyDescent="0.35">
      <c r="A2390" t="s">
        <v>1189</v>
      </c>
      <c r="B2390" t="s">
        <v>391</v>
      </c>
      <c r="C2390" t="s">
        <v>51</v>
      </c>
      <c r="D2390" t="s">
        <v>55</v>
      </c>
      <c r="E2390">
        <v>422.78</v>
      </c>
      <c r="F2390">
        <v>1</v>
      </c>
      <c r="G2390">
        <v>422.78</v>
      </c>
      <c r="H2390" t="s">
        <v>38</v>
      </c>
      <c r="I2390" t="s">
        <v>66</v>
      </c>
      <c r="J2390" t="s">
        <v>79</v>
      </c>
      <c r="K2390" t="s">
        <v>68</v>
      </c>
      <c r="L2390">
        <v>2021</v>
      </c>
      <c r="M2390" t="s">
        <v>32</v>
      </c>
      <c r="N2390" t="s">
        <v>25</v>
      </c>
      <c r="O2390">
        <v>15</v>
      </c>
      <c r="P2390" t="s">
        <v>34</v>
      </c>
    </row>
    <row r="2391" spans="1:16" x14ac:dyDescent="0.35">
      <c r="A2391" t="s">
        <v>1418</v>
      </c>
      <c r="B2391" t="s">
        <v>692</v>
      </c>
      <c r="C2391" t="s">
        <v>18</v>
      </c>
      <c r="D2391" t="s">
        <v>37</v>
      </c>
      <c r="E2391">
        <v>1184.79</v>
      </c>
      <c r="F2391">
        <v>2</v>
      </c>
      <c r="G2391">
        <v>2369.58</v>
      </c>
      <c r="H2391" t="s">
        <v>95</v>
      </c>
      <c r="I2391" t="s">
        <v>39</v>
      </c>
      <c r="J2391" t="s">
        <v>92</v>
      </c>
      <c r="K2391" t="s">
        <v>68</v>
      </c>
      <c r="L2391">
        <v>2021</v>
      </c>
      <c r="M2391" t="s">
        <v>83</v>
      </c>
      <c r="N2391" t="s">
        <v>25</v>
      </c>
      <c r="O2391">
        <v>14</v>
      </c>
      <c r="P2391" t="s">
        <v>76</v>
      </c>
    </row>
    <row r="2392" spans="1:16" x14ac:dyDescent="0.35">
      <c r="A2392" t="s">
        <v>1274</v>
      </c>
      <c r="B2392" t="s">
        <v>740</v>
      </c>
      <c r="C2392" t="s">
        <v>51</v>
      </c>
      <c r="D2392" t="s">
        <v>91</v>
      </c>
      <c r="E2392">
        <v>506.36</v>
      </c>
      <c r="F2392">
        <v>2</v>
      </c>
      <c r="G2392">
        <v>1012.72</v>
      </c>
      <c r="H2392" t="s">
        <v>38</v>
      </c>
      <c r="I2392" t="s">
        <v>66</v>
      </c>
      <c r="J2392" t="s">
        <v>67</v>
      </c>
      <c r="K2392" t="s">
        <v>68</v>
      </c>
      <c r="L2392">
        <v>2021</v>
      </c>
      <c r="M2392" t="s">
        <v>88</v>
      </c>
      <c r="N2392" t="s">
        <v>25</v>
      </c>
      <c r="O2392">
        <v>11</v>
      </c>
      <c r="P2392" t="s">
        <v>34</v>
      </c>
    </row>
    <row r="2393" spans="1:16" x14ac:dyDescent="0.35">
      <c r="A2393" t="s">
        <v>1238</v>
      </c>
      <c r="B2393" t="s">
        <v>1009</v>
      </c>
      <c r="C2393" t="s">
        <v>61</v>
      </c>
      <c r="D2393" t="s">
        <v>82</v>
      </c>
      <c r="E2393">
        <v>4335.59</v>
      </c>
      <c r="F2393">
        <v>2</v>
      </c>
      <c r="G2393">
        <v>8671.18</v>
      </c>
      <c r="H2393" t="s">
        <v>20</v>
      </c>
      <c r="I2393" t="s">
        <v>66</v>
      </c>
      <c r="J2393" t="s">
        <v>67</v>
      </c>
      <c r="K2393" t="s">
        <v>68</v>
      </c>
      <c r="L2393">
        <v>2021</v>
      </c>
      <c r="M2393" t="s">
        <v>63</v>
      </c>
      <c r="N2393" t="s">
        <v>70</v>
      </c>
      <c r="O2393">
        <v>9</v>
      </c>
      <c r="P2393" t="s">
        <v>34</v>
      </c>
    </row>
    <row r="2394" spans="1:16" x14ac:dyDescent="0.35">
      <c r="A2394" t="s">
        <v>1276</v>
      </c>
      <c r="B2394" t="s">
        <v>289</v>
      </c>
      <c r="C2394" t="s">
        <v>18</v>
      </c>
      <c r="D2394" t="s">
        <v>55</v>
      </c>
      <c r="E2394">
        <v>716.13</v>
      </c>
      <c r="F2394">
        <v>3</v>
      </c>
      <c r="G2394">
        <v>2148.39</v>
      </c>
      <c r="H2394" t="s">
        <v>95</v>
      </c>
      <c r="I2394" t="s">
        <v>30</v>
      </c>
      <c r="J2394" t="s">
        <v>31</v>
      </c>
      <c r="K2394" t="s">
        <v>23</v>
      </c>
      <c r="L2394">
        <v>2021</v>
      </c>
      <c r="M2394" t="s">
        <v>69</v>
      </c>
      <c r="N2394" t="s">
        <v>42</v>
      </c>
      <c r="O2394">
        <v>12</v>
      </c>
      <c r="P2394" t="s">
        <v>26</v>
      </c>
    </row>
    <row r="2395" spans="1:16" x14ac:dyDescent="0.35">
      <c r="A2395" t="s">
        <v>1280</v>
      </c>
      <c r="B2395" t="s">
        <v>838</v>
      </c>
      <c r="C2395" t="s">
        <v>51</v>
      </c>
      <c r="D2395" t="s">
        <v>55</v>
      </c>
      <c r="E2395">
        <v>1272.3399999999999</v>
      </c>
      <c r="F2395">
        <v>2</v>
      </c>
      <c r="G2395">
        <v>2544.6799999999998</v>
      </c>
      <c r="H2395" t="s">
        <v>62</v>
      </c>
      <c r="I2395" t="s">
        <v>66</v>
      </c>
      <c r="J2395" t="s">
        <v>67</v>
      </c>
      <c r="K2395" t="s">
        <v>68</v>
      </c>
      <c r="L2395">
        <v>2021</v>
      </c>
      <c r="M2395" t="s">
        <v>69</v>
      </c>
      <c r="N2395" t="s">
        <v>25</v>
      </c>
      <c r="O2395">
        <v>21</v>
      </c>
      <c r="P2395" t="s">
        <v>48</v>
      </c>
    </row>
    <row r="2396" spans="1:16" x14ac:dyDescent="0.35">
      <c r="A2396" t="s">
        <v>1234</v>
      </c>
      <c r="B2396" t="s">
        <v>841</v>
      </c>
      <c r="C2396" t="s">
        <v>18</v>
      </c>
      <c r="D2396" t="s">
        <v>82</v>
      </c>
      <c r="E2396">
        <v>951.84</v>
      </c>
      <c r="F2396">
        <v>1</v>
      </c>
      <c r="G2396">
        <v>951.84</v>
      </c>
      <c r="H2396" t="s">
        <v>87</v>
      </c>
      <c r="I2396" t="s">
        <v>39</v>
      </c>
      <c r="J2396" t="s">
        <v>40</v>
      </c>
      <c r="K2396" t="s">
        <v>23</v>
      </c>
      <c r="L2396">
        <v>2021</v>
      </c>
      <c r="M2396" t="s">
        <v>83</v>
      </c>
      <c r="N2396" t="s">
        <v>33</v>
      </c>
      <c r="O2396">
        <v>17</v>
      </c>
      <c r="P2396" t="s">
        <v>43</v>
      </c>
    </row>
    <row r="2397" spans="1:16" x14ac:dyDescent="0.35">
      <c r="A2397" t="s">
        <v>1419</v>
      </c>
      <c r="B2397" t="s">
        <v>258</v>
      </c>
      <c r="C2397" t="s">
        <v>18</v>
      </c>
      <c r="D2397" t="s">
        <v>55</v>
      </c>
      <c r="E2397">
        <v>3890.99</v>
      </c>
      <c r="F2397">
        <v>1</v>
      </c>
      <c r="G2397">
        <v>3890.99</v>
      </c>
      <c r="H2397" t="s">
        <v>20</v>
      </c>
      <c r="I2397" t="s">
        <v>66</v>
      </c>
      <c r="J2397" t="s">
        <v>79</v>
      </c>
      <c r="K2397" t="s">
        <v>68</v>
      </c>
      <c r="L2397">
        <v>2021</v>
      </c>
      <c r="M2397" t="s">
        <v>135</v>
      </c>
      <c r="N2397" t="s">
        <v>42</v>
      </c>
      <c r="O2397">
        <v>13</v>
      </c>
      <c r="P2397" t="s">
        <v>43</v>
      </c>
    </row>
    <row r="2398" spans="1:16" x14ac:dyDescent="0.35">
      <c r="A2398" t="s">
        <v>1232</v>
      </c>
      <c r="B2398" t="s">
        <v>600</v>
      </c>
      <c r="C2398" t="s">
        <v>61</v>
      </c>
      <c r="D2398" t="s">
        <v>55</v>
      </c>
      <c r="E2398">
        <v>2654.45</v>
      </c>
      <c r="F2398">
        <v>3</v>
      </c>
      <c r="G2398">
        <v>7963.35</v>
      </c>
      <c r="H2398" t="s">
        <v>122</v>
      </c>
      <c r="I2398" t="s">
        <v>21</v>
      </c>
      <c r="J2398" t="s">
        <v>22</v>
      </c>
      <c r="K2398" t="s">
        <v>23</v>
      </c>
      <c r="L2398">
        <v>2021</v>
      </c>
      <c r="M2398" t="s">
        <v>88</v>
      </c>
      <c r="N2398" t="s">
        <v>25</v>
      </c>
      <c r="O2398">
        <v>18</v>
      </c>
      <c r="P2398" t="s">
        <v>84</v>
      </c>
    </row>
    <row r="2399" spans="1:16" x14ac:dyDescent="0.35">
      <c r="A2399" t="s">
        <v>1420</v>
      </c>
      <c r="B2399" t="s">
        <v>389</v>
      </c>
      <c r="C2399" t="s">
        <v>61</v>
      </c>
      <c r="D2399" t="s">
        <v>82</v>
      </c>
      <c r="E2399">
        <v>3229.72</v>
      </c>
      <c r="F2399">
        <v>2</v>
      </c>
      <c r="G2399">
        <v>6459.44</v>
      </c>
      <c r="H2399" t="s">
        <v>95</v>
      </c>
      <c r="I2399" t="s">
        <v>66</v>
      </c>
      <c r="J2399" t="s">
        <v>79</v>
      </c>
      <c r="K2399" t="s">
        <v>68</v>
      </c>
      <c r="L2399">
        <v>2021</v>
      </c>
      <c r="M2399" t="s">
        <v>32</v>
      </c>
      <c r="N2399" t="s">
        <v>33</v>
      </c>
      <c r="O2399">
        <v>13</v>
      </c>
      <c r="P2399" t="s">
        <v>48</v>
      </c>
    </row>
    <row r="2400" spans="1:16" x14ac:dyDescent="0.35">
      <c r="A2400" t="s">
        <v>1401</v>
      </c>
      <c r="B2400" t="s">
        <v>17</v>
      </c>
      <c r="C2400" t="s">
        <v>51</v>
      </c>
      <c r="D2400" t="s">
        <v>82</v>
      </c>
      <c r="E2400">
        <v>3174.71</v>
      </c>
      <c r="F2400">
        <v>3</v>
      </c>
      <c r="G2400">
        <v>9524.1299999999992</v>
      </c>
      <c r="H2400" t="s">
        <v>46</v>
      </c>
      <c r="I2400" t="s">
        <v>66</v>
      </c>
      <c r="J2400" t="s">
        <v>67</v>
      </c>
      <c r="K2400" t="s">
        <v>68</v>
      </c>
      <c r="L2400">
        <v>2021</v>
      </c>
      <c r="M2400" t="s">
        <v>83</v>
      </c>
      <c r="N2400" t="s">
        <v>33</v>
      </c>
      <c r="O2400">
        <v>14</v>
      </c>
      <c r="P2400" t="s">
        <v>43</v>
      </c>
    </row>
    <row r="2401" spans="1:16" x14ac:dyDescent="0.35">
      <c r="A2401" t="s">
        <v>1421</v>
      </c>
      <c r="B2401" t="s">
        <v>54</v>
      </c>
      <c r="C2401" t="s">
        <v>51</v>
      </c>
      <c r="D2401" t="s">
        <v>29</v>
      </c>
      <c r="E2401">
        <v>2833.98</v>
      </c>
      <c r="F2401">
        <v>2</v>
      </c>
      <c r="G2401">
        <v>5667.96</v>
      </c>
      <c r="H2401" t="s">
        <v>62</v>
      </c>
      <c r="I2401" t="s">
        <v>39</v>
      </c>
      <c r="J2401" t="s">
        <v>92</v>
      </c>
      <c r="K2401" t="s">
        <v>68</v>
      </c>
      <c r="L2401">
        <v>2021</v>
      </c>
      <c r="M2401" t="s">
        <v>69</v>
      </c>
      <c r="N2401" t="s">
        <v>42</v>
      </c>
      <c r="O2401">
        <v>10</v>
      </c>
      <c r="P2401" t="s">
        <v>48</v>
      </c>
    </row>
    <row r="2402" spans="1:16" x14ac:dyDescent="0.35">
      <c r="A2402" t="s">
        <v>1422</v>
      </c>
      <c r="B2402" t="s">
        <v>673</v>
      </c>
      <c r="C2402" t="s">
        <v>51</v>
      </c>
      <c r="D2402" t="s">
        <v>55</v>
      </c>
      <c r="E2402">
        <v>5389.46</v>
      </c>
      <c r="F2402">
        <v>1</v>
      </c>
      <c r="G2402">
        <v>5389.46</v>
      </c>
      <c r="H2402" t="s">
        <v>38</v>
      </c>
      <c r="I2402" t="s">
        <v>39</v>
      </c>
      <c r="J2402" t="s">
        <v>40</v>
      </c>
      <c r="K2402" t="s">
        <v>23</v>
      </c>
      <c r="L2402">
        <v>2021</v>
      </c>
      <c r="M2402" t="s">
        <v>83</v>
      </c>
      <c r="N2402" t="s">
        <v>42</v>
      </c>
      <c r="O2402">
        <v>19</v>
      </c>
      <c r="P2402" t="s">
        <v>84</v>
      </c>
    </row>
    <row r="2403" spans="1:16" x14ac:dyDescent="0.35">
      <c r="A2403" t="s">
        <v>1188</v>
      </c>
      <c r="B2403" t="s">
        <v>1148</v>
      </c>
      <c r="C2403" t="s">
        <v>18</v>
      </c>
      <c r="D2403" t="s">
        <v>55</v>
      </c>
      <c r="E2403">
        <v>2602.15</v>
      </c>
      <c r="F2403">
        <v>2</v>
      </c>
      <c r="G2403">
        <v>5204.3</v>
      </c>
      <c r="H2403" t="s">
        <v>46</v>
      </c>
      <c r="I2403" t="s">
        <v>39</v>
      </c>
      <c r="J2403" t="s">
        <v>92</v>
      </c>
      <c r="K2403" t="s">
        <v>68</v>
      </c>
      <c r="L2403">
        <v>2021</v>
      </c>
      <c r="M2403" t="s">
        <v>52</v>
      </c>
      <c r="N2403" t="s">
        <v>42</v>
      </c>
      <c r="O2403">
        <v>10</v>
      </c>
      <c r="P2403" t="s">
        <v>84</v>
      </c>
    </row>
    <row r="2404" spans="1:16" x14ac:dyDescent="0.35">
      <c r="A2404" t="s">
        <v>1423</v>
      </c>
      <c r="B2404" t="s">
        <v>743</v>
      </c>
      <c r="C2404" t="s">
        <v>51</v>
      </c>
      <c r="D2404" t="s">
        <v>55</v>
      </c>
      <c r="E2404">
        <v>1399.14</v>
      </c>
      <c r="F2404">
        <v>1</v>
      </c>
      <c r="G2404">
        <v>1399.14</v>
      </c>
      <c r="H2404" t="s">
        <v>62</v>
      </c>
      <c r="I2404" t="s">
        <v>21</v>
      </c>
      <c r="J2404" t="s">
        <v>22</v>
      </c>
      <c r="K2404" t="s">
        <v>23</v>
      </c>
      <c r="L2404">
        <v>2021</v>
      </c>
      <c r="M2404" t="s">
        <v>63</v>
      </c>
      <c r="N2404" t="s">
        <v>42</v>
      </c>
      <c r="O2404">
        <v>19</v>
      </c>
      <c r="P2404" t="s">
        <v>43</v>
      </c>
    </row>
    <row r="2405" spans="1:16" x14ac:dyDescent="0.35">
      <c r="A2405" t="s">
        <v>1226</v>
      </c>
      <c r="B2405" t="s">
        <v>264</v>
      </c>
      <c r="C2405" t="s">
        <v>51</v>
      </c>
      <c r="D2405" t="s">
        <v>82</v>
      </c>
      <c r="E2405">
        <v>3693.54</v>
      </c>
      <c r="F2405">
        <v>3</v>
      </c>
      <c r="G2405">
        <v>11080.62</v>
      </c>
      <c r="H2405" t="s">
        <v>95</v>
      </c>
      <c r="I2405" t="s">
        <v>39</v>
      </c>
      <c r="J2405" t="s">
        <v>40</v>
      </c>
      <c r="K2405" t="s">
        <v>23</v>
      </c>
      <c r="L2405">
        <v>2021</v>
      </c>
      <c r="M2405" t="s">
        <v>47</v>
      </c>
      <c r="N2405" t="s">
        <v>42</v>
      </c>
      <c r="O2405">
        <v>14</v>
      </c>
      <c r="P2405" t="s">
        <v>76</v>
      </c>
    </row>
    <row r="2406" spans="1:16" x14ac:dyDescent="0.35">
      <c r="A2406" t="s">
        <v>1424</v>
      </c>
      <c r="B2406" t="s">
        <v>911</v>
      </c>
      <c r="C2406" t="s">
        <v>18</v>
      </c>
      <c r="D2406" t="s">
        <v>91</v>
      </c>
      <c r="E2406">
        <v>4638.59</v>
      </c>
      <c r="F2406">
        <v>2</v>
      </c>
      <c r="G2406">
        <v>9277.18</v>
      </c>
      <c r="H2406" t="s">
        <v>122</v>
      </c>
      <c r="I2406" t="s">
        <v>66</v>
      </c>
      <c r="J2406" t="s">
        <v>67</v>
      </c>
      <c r="K2406" t="s">
        <v>68</v>
      </c>
      <c r="L2406">
        <v>2021</v>
      </c>
      <c r="M2406" t="s">
        <v>149</v>
      </c>
      <c r="N2406" t="s">
        <v>42</v>
      </c>
      <c r="O2406">
        <v>16</v>
      </c>
      <c r="P2406" t="s">
        <v>48</v>
      </c>
    </row>
    <row r="2407" spans="1:16" x14ac:dyDescent="0.35">
      <c r="A2407" t="s">
        <v>1238</v>
      </c>
      <c r="B2407" t="s">
        <v>719</v>
      </c>
      <c r="C2407" t="s">
        <v>51</v>
      </c>
      <c r="D2407" t="s">
        <v>29</v>
      </c>
      <c r="E2407">
        <v>2534.0100000000002</v>
      </c>
      <c r="F2407">
        <v>3</v>
      </c>
      <c r="G2407">
        <v>7602.03</v>
      </c>
      <c r="H2407" t="s">
        <v>62</v>
      </c>
      <c r="I2407" t="s">
        <v>21</v>
      </c>
      <c r="J2407" t="s">
        <v>22</v>
      </c>
      <c r="K2407" t="s">
        <v>23</v>
      </c>
      <c r="L2407">
        <v>2021</v>
      </c>
      <c r="M2407" t="s">
        <v>63</v>
      </c>
      <c r="N2407" t="s">
        <v>25</v>
      </c>
      <c r="O2407">
        <v>12</v>
      </c>
      <c r="P2407" t="s">
        <v>34</v>
      </c>
    </row>
    <row r="2408" spans="1:16" x14ac:dyDescent="0.35">
      <c r="A2408" t="s">
        <v>1425</v>
      </c>
      <c r="B2408" t="s">
        <v>258</v>
      </c>
      <c r="C2408" t="s">
        <v>18</v>
      </c>
      <c r="D2408" t="s">
        <v>82</v>
      </c>
      <c r="E2408">
        <v>2748.64</v>
      </c>
      <c r="F2408">
        <v>3</v>
      </c>
      <c r="G2408">
        <v>8245.92</v>
      </c>
      <c r="H2408" t="s">
        <v>122</v>
      </c>
      <c r="I2408" t="s">
        <v>39</v>
      </c>
      <c r="J2408" t="s">
        <v>92</v>
      </c>
      <c r="K2408" t="s">
        <v>68</v>
      </c>
      <c r="L2408">
        <v>2021</v>
      </c>
      <c r="M2408" t="s">
        <v>135</v>
      </c>
      <c r="N2408" t="s">
        <v>42</v>
      </c>
      <c r="O2408">
        <v>13</v>
      </c>
      <c r="P2408" t="s">
        <v>43</v>
      </c>
    </row>
    <row r="2409" spans="1:16" x14ac:dyDescent="0.35">
      <c r="A2409" t="s">
        <v>1426</v>
      </c>
      <c r="B2409" t="s">
        <v>339</v>
      </c>
      <c r="C2409" t="s">
        <v>51</v>
      </c>
      <c r="D2409" t="s">
        <v>91</v>
      </c>
      <c r="E2409">
        <v>5497.81</v>
      </c>
      <c r="F2409">
        <v>2</v>
      </c>
      <c r="G2409">
        <v>10995.62</v>
      </c>
      <c r="H2409" t="s">
        <v>46</v>
      </c>
      <c r="I2409" t="s">
        <v>39</v>
      </c>
      <c r="J2409" t="s">
        <v>40</v>
      </c>
      <c r="K2409" t="s">
        <v>23</v>
      </c>
      <c r="L2409">
        <v>2021</v>
      </c>
      <c r="M2409" t="s">
        <v>69</v>
      </c>
      <c r="N2409" t="s">
        <v>42</v>
      </c>
      <c r="O2409">
        <v>21</v>
      </c>
      <c r="P2409" t="s">
        <v>76</v>
      </c>
    </row>
    <row r="2410" spans="1:16" x14ac:dyDescent="0.35">
      <c r="A2410" t="s">
        <v>1427</v>
      </c>
      <c r="B2410" t="s">
        <v>896</v>
      </c>
      <c r="C2410" t="s">
        <v>18</v>
      </c>
      <c r="D2410" t="s">
        <v>91</v>
      </c>
      <c r="E2410">
        <v>1388.93</v>
      </c>
      <c r="F2410">
        <v>3</v>
      </c>
      <c r="G2410">
        <v>4166.79</v>
      </c>
      <c r="H2410" t="s">
        <v>20</v>
      </c>
      <c r="I2410" t="s">
        <v>39</v>
      </c>
      <c r="J2410" t="s">
        <v>92</v>
      </c>
      <c r="K2410" t="s">
        <v>68</v>
      </c>
      <c r="L2410">
        <v>2021</v>
      </c>
      <c r="M2410" t="s">
        <v>149</v>
      </c>
      <c r="N2410" t="s">
        <v>42</v>
      </c>
      <c r="O2410">
        <v>17</v>
      </c>
      <c r="P2410" t="s">
        <v>58</v>
      </c>
    </row>
    <row r="2411" spans="1:16" x14ac:dyDescent="0.35">
      <c r="A2411" t="s">
        <v>1428</v>
      </c>
      <c r="B2411" t="s">
        <v>1139</v>
      </c>
      <c r="C2411" t="s">
        <v>51</v>
      </c>
      <c r="D2411" t="s">
        <v>82</v>
      </c>
      <c r="E2411">
        <v>391.94</v>
      </c>
      <c r="F2411">
        <v>2</v>
      </c>
      <c r="G2411">
        <v>783.88</v>
      </c>
      <c r="H2411" t="s">
        <v>46</v>
      </c>
      <c r="I2411" t="s">
        <v>66</v>
      </c>
      <c r="J2411" t="s">
        <v>79</v>
      </c>
      <c r="K2411" t="s">
        <v>68</v>
      </c>
      <c r="L2411">
        <v>2021</v>
      </c>
      <c r="M2411" t="s">
        <v>83</v>
      </c>
      <c r="N2411" t="s">
        <v>42</v>
      </c>
      <c r="O2411">
        <v>13</v>
      </c>
      <c r="P2411" t="s">
        <v>58</v>
      </c>
    </row>
    <row r="2412" spans="1:16" x14ac:dyDescent="0.35">
      <c r="A2412" t="s">
        <v>1429</v>
      </c>
      <c r="B2412" t="s">
        <v>439</v>
      </c>
      <c r="C2412" t="s">
        <v>51</v>
      </c>
      <c r="D2412" t="s">
        <v>82</v>
      </c>
      <c r="E2412">
        <v>572</v>
      </c>
      <c r="F2412">
        <v>2</v>
      </c>
      <c r="G2412">
        <v>1144</v>
      </c>
      <c r="H2412" t="s">
        <v>62</v>
      </c>
      <c r="I2412" t="s">
        <v>66</v>
      </c>
      <c r="J2412" t="s">
        <v>67</v>
      </c>
      <c r="K2412" t="s">
        <v>68</v>
      </c>
      <c r="L2412">
        <v>2021</v>
      </c>
      <c r="M2412" t="s">
        <v>69</v>
      </c>
      <c r="N2412" t="s">
        <v>33</v>
      </c>
      <c r="O2412">
        <v>11</v>
      </c>
      <c r="P2412" t="s">
        <v>76</v>
      </c>
    </row>
    <row r="2413" spans="1:16" x14ac:dyDescent="0.35">
      <c r="A2413" t="s">
        <v>1430</v>
      </c>
      <c r="B2413" t="s">
        <v>786</v>
      </c>
      <c r="C2413" t="s">
        <v>61</v>
      </c>
      <c r="D2413" t="s">
        <v>55</v>
      </c>
      <c r="E2413">
        <v>4355.41</v>
      </c>
      <c r="F2413">
        <v>2</v>
      </c>
      <c r="G2413">
        <v>8710.82</v>
      </c>
      <c r="H2413" t="s">
        <v>95</v>
      </c>
      <c r="I2413" t="s">
        <v>21</v>
      </c>
      <c r="J2413" t="s">
        <v>22</v>
      </c>
      <c r="K2413" t="s">
        <v>23</v>
      </c>
      <c r="L2413">
        <v>2021</v>
      </c>
      <c r="M2413" t="s">
        <v>41</v>
      </c>
      <c r="N2413" t="s">
        <v>42</v>
      </c>
      <c r="O2413">
        <v>12</v>
      </c>
      <c r="P2413" t="s">
        <v>34</v>
      </c>
    </row>
    <row r="2414" spans="1:16" x14ac:dyDescent="0.35">
      <c r="A2414" t="s">
        <v>1343</v>
      </c>
      <c r="B2414" t="s">
        <v>1042</v>
      </c>
      <c r="C2414" t="s">
        <v>61</v>
      </c>
      <c r="D2414" t="s">
        <v>37</v>
      </c>
      <c r="E2414">
        <v>1302.71</v>
      </c>
      <c r="F2414">
        <v>1</v>
      </c>
      <c r="G2414">
        <v>1302.71</v>
      </c>
      <c r="H2414" t="s">
        <v>95</v>
      </c>
      <c r="I2414" t="s">
        <v>30</v>
      </c>
      <c r="J2414" t="s">
        <v>31</v>
      </c>
      <c r="K2414" t="s">
        <v>23</v>
      </c>
      <c r="L2414">
        <v>2021</v>
      </c>
      <c r="M2414" t="s">
        <v>52</v>
      </c>
      <c r="N2414" t="s">
        <v>42</v>
      </c>
      <c r="O2414">
        <v>14</v>
      </c>
      <c r="P2414" t="s">
        <v>58</v>
      </c>
    </row>
    <row r="2415" spans="1:16" x14ac:dyDescent="0.35">
      <c r="A2415" t="s">
        <v>1216</v>
      </c>
      <c r="B2415" t="s">
        <v>1007</v>
      </c>
      <c r="C2415" t="s">
        <v>51</v>
      </c>
      <c r="D2415" t="s">
        <v>55</v>
      </c>
      <c r="E2415">
        <v>681.98</v>
      </c>
      <c r="F2415">
        <v>3</v>
      </c>
      <c r="G2415">
        <v>2045.94</v>
      </c>
      <c r="H2415" t="s">
        <v>38</v>
      </c>
      <c r="I2415" t="s">
        <v>30</v>
      </c>
      <c r="J2415" t="s">
        <v>31</v>
      </c>
      <c r="K2415" t="s">
        <v>23</v>
      </c>
      <c r="L2415">
        <v>2021</v>
      </c>
      <c r="M2415" t="s">
        <v>32</v>
      </c>
      <c r="N2415" t="s">
        <v>70</v>
      </c>
      <c r="O2415">
        <v>19</v>
      </c>
      <c r="P2415" t="s">
        <v>34</v>
      </c>
    </row>
    <row r="2416" spans="1:16" x14ac:dyDescent="0.35">
      <c r="A2416" t="s">
        <v>1164</v>
      </c>
      <c r="B2416" t="s">
        <v>74</v>
      </c>
      <c r="C2416" t="s">
        <v>51</v>
      </c>
      <c r="D2416" t="s">
        <v>29</v>
      </c>
      <c r="E2416">
        <v>299.52</v>
      </c>
      <c r="F2416">
        <v>1</v>
      </c>
      <c r="G2416">
        <v>299.52</v>
      </c>
      <c r="H2416" t="s">
        <v>62</v>
      </c>
      <c r="I2416" t="s">
        <v>30</v>
      </c>
      <c r="J2416" t="s">
        <v>31</v>
      </c>
      <c r="K2416" t="s">
        <v>23</v>
      </c>
      <c r="L2416">
        <v>2021</v>
      </c>
      <c r="M2416" t="s">
        <v>88</v>
      </c>
      <c r="N2416" t="s">
        <v>25</v>
      </c>
      <c r="O2416">
        <v>14</v>
      </c>
      <c r="P2416" t="s">
        <v>34</v>
      </c>
    </row>
    <row r="2417" spans="1:16" x14ac:dyDescent="0.35">
      <c r="A2417" t="s">
        <v>1276</v>
      </c>
      <c r="B2417" t="s">
        <v>1093</v>
      </c>
      <c r="C2417" t="s">
        <v>51</v>
      </c>
      <c r="D2417" t="s">
        <v>55</v>
      </c>
      <c r="E2417">
        <v>3418.6</v>
      </c>
      <c r="F2417">
        <v>2</v>
      </c>
      <c r="G2417">
        <v>6837.2</v>
      </c>
      <c r="H2417" t="s">
        <v>46</v>
      </c>
      <c r="I2417" t="s">
        <v>39</v>
      </c>
      <c r="J2417" t="s">
        <v>92</v>
      </c>
      <c r="K2417" t="s">
        <v>68</v>
      </c>
      <c r="L2417">
        <v>2021</v>
      </c>
      <c r="M2417" t="s">
        <v>69</v>
      </c>
      <c r="N2417" t="s">
        <v>25</v>
      </c>
      <c r="O2417">
        <v>21</v>
      </c>
      <c r="P2417" t="s">
        <v>26</v>
      </c>
    </row>
    <row r="2418" spans="1:16" x14ac:dyDescent="0.35">
      <c r="A2418" t="s">
        <v>1403</v>
      </c>
      <c r="B2418" t="s">
        <v>706</v>
      </c>
      <c r="C2418" t="s">
        <v>51</v>
      </c>
      <c r="D2418" t="s">
        <v>82</v>
      </c>
      <c r="E2418">
        <v>2006.22</v>
      </c>
      <c r="F2418">
        <v>1</v>
      </c>
      <c r="G2418">
        <v>2006.22</v>
      </c>
      <c r="H2418" t="s">
        <v>87</v>
      </c>
      <c r="I2418" t="s">
        <v>66</v>
      </c>
      <c r="J2418" t="s">
        <v>67</v>
      </c>
      <c r="K2418" t="s">
        <v>68</v>
      </c>
      <c r="L2418">
        <v>2021</v>
      </c>
      <c r="M2418" t="s">
        <v>100</v>
      </c>
      <c r="N2418" t="s">
        <v>70</v>
      </c>
      <c r="O2418">
        <v>17</v>
      </c>
      <c r="P2418" t="s">
        <v>48</v>
      </c>
    </row>
    <row r="2419" spans="1:16" x14ac:dyDescent="0.35">
      <c r="A2419" t="s">
        <v>1313</v>
      </c>
      <c r="B2419" t="s">
        <v>978</v>
      </c>
      <c r="C2419" t="s">
        <v>18</v>
      </c>
      <c r="D2419" t="s">
        <v>91</v>
      </c>
      <c r="E2419">
        <v>1923.85</v>
      </c>
      <c r="F2419">
        <v>2</v>
      </c>
      <c r="G2419">
        <v>3847.7</v>
      </c>
      <c r="H2419" t="s">
        <v>62</v>
      </c>
      <c r="I2419" t="s">
        <v>39</v>
      </c>
      <c r="J2419" t="s">
        <v>92</v>
      </c>
      <c r="K2419" t="s">
        <v>68</v>
      </c>
      <c r="L2419">
        <v>2021</v>
      </c>
      <c r="M2419" t="s">
        <v>100</v>
      </c>
      <c r="N2419" t="s">
        <v>70</v>
      </c>
      <c r="O2419">
        <v>17</v>
      </c>
      <c r="P2419" t="s">
        <v>58</v>
      </c>
    </row>
    <row r="2420" spans="1:16" x14ac:dyDescent="0.35">
      <c r="A2420" t="s">
        <v>1353</v>
      </c>
      <c r="B2420" t="s">
        <v>1087</v>
      </c>
      <c r="C2420" t="s">
        <v>51</v>
      </c>
      <c r="D2420" t="s">
        <v>82</v>
      </c>
      <c r="E2420">
        <v>585.04999999999995</v>
      </c>
      <c r="F2420">
        <v>2</v>
      </c>
      <c r="G2420">
        <v>1170.0999999999999</v>
      </c>
      <c r="H2420" t="s">
        <v>95</v>
      </c>
      <c r="I2420" t="s">
        <v>66</v>
      </c>
      <c r="J2420" t="s">
        <v>79</v>
      </c>
      <c r="K2420" t="s">
        <v>68</v>
      </c>
      <c r="L2420">
        <v>2021</v>
      </c>
      <c r="M2420" t="s">
        <v>41</v>
      </c>
      <c r="N2420" t="s">
        <v>25</v>
      </c>
      <c r="O2420">
        <v>11</v>
      </c>
      <c r="P2420" t="s">
        <v>58</v>
      </c>
    </row>
    <row r="2421" spans="1:16" x14ac:dyDescent="0.35">
      <c r="A2421" t="s">
        <v>1320</v>
      </c>
      <c r="B2421" t="s">
        <v>341</v>
      </c>
      <c r="C2421" t="s">
        <v>51</v>
      </c>
      <c r="D2421" t="s">
        <v>55</v>
      </c>
      <c r="E2421">
        <v>1508.07</v>
      </c>
      <c r="F2421">
        <v>3</v>
      </c>
      <c r="G2421">
        <v>4524.21</v>
      </c>
      <c r="H2421" t="s">
        <v>20</v>
      </c>
      <c r="I2421" t="s">
        <v>66</v>
      </c>
      <c r="J2421" t="s">
        <v>79</v>
      </c>
      <c r="K2421" t="s">
        <v>68</v>
      </c>
      <c r="L2421">
        <v>2021</v>
      </c>
      <c r="M2421" t="s">
        <v>88</v>
      </c>
      <c r="N2421" t="s">
        <v>70</v>
      </c>
      <c r="O2421">
        <v>14</v>
      </c>
      <c r="P2421" t="s">
        <v>76</v>
      </c>
    </row>
    <row r="2422" spans="1:16" x14ac:dyDescent="0.35">
      <c r="A2422" t="s">
        <v>1246</v>
      </c>
      <c r="B2422" t="s">
        <v>702</v>
      </c>
      <c r="C2422" t="s">
        <v>61</v>
      </c>
      <c r="D2422" t="s">
        <v>19</v>
      </c>
      <c r="E2422">
        <v>3457.34</v>
      </c>
      <c r="F2422">
        <v>2</v>
      </c>
      <c r="G2422">
        <v>6914.68</v>
      </c>
      <c r="H2422" t="s">
        <v>38</v>
      </c>
      <c r="I2422" t="s">
        <v>39</v>
      </c>
      <c r="J2422" t="s">
        <v>92</v>
      </c>
      <c r="K2422" t="s">
        <v>68</v>
      </c>
      <c r="L2422">
        <v>2021</v>
      </c>
      <c r="M2422" t="s">
        <v>63</v>
      </c>
      <c r="N2422" t="s">
        <v>42</v>
      </c>
      <c r="O2422">
        <v>16</v>
      </c>
      <c r="P2422" t="s">
        <v>26</v>
      </c>
    </row>
    <row r="2423" spans="1:16" x14ac:dyDescent="0.35">
      <c r="A2423" t="s">
        <v>1431</v>
      </c>
      <c r="B2423" t="s">
        <v>657</v>
      </c>
      <c r="C2423" t="s">
        <v>51</v>
      </c>
      <c r="D2423" t="s">
        <v>75</v>
      </c>
      <c r="E2423">
        <v>5488.88</v>
      </c>
      <c r="F2423">
        <v>1</v>
      </c>
      <c r="G2423">
        <v>5488.88</v>
      </c>
      <c r="H2423" t="s">
        <v>38</v>
      </c>
      <c r="I2423" t="s">
        <v>66</v>
      </c>
      <c r="J2423" t="s">
        <v>67</v>
      </c>
      <c r="K2423" t="s">
        <v>68</v>
      </c>
      <c r="L2423">
        <v>2021</v>
      </c>
      <c r="M2423" t="s">
        <v>52</v>
      </c>
      <c r="N2423" t="s">
        <v>42</v>
      </c>
      <c r="O2423">
        <v>17</v>
      </c>
      <c r="P2423" t="s">
        <v>76</v>
      </c>
    </row>
    <row r="2424" spans="1:16" x14ac:dyDescent="0.35">
      <c r="A2424" t="s">
        <v>1237</v>
      </c>
      <c r="B2424" t="s">
        <v>560</v>
      </c>
      <c r="C2424" t="s">
        <v>18</v>
      </c>
      <c r="D2424" t="s">
        <v>55</v>
      </c>
      <c r="E2424">
        <v>439.1</v>
      </c>
      <c r="F2424">
        <v>2</v>
      </c>
      <c r="G2424">
        <v>878.2</v>
      </c>
      <c r="H2424" t="s">
        <v>122</v>
      </c>
      <c r="I2424" t="s">
        <v>30</v>
      </c>
      <c r="J2424" t="s">
        <v>31</v>
      </c>
      <c r="K2424" t="s">
        <v>23</v>
      </c>
      <c r="L2424">
        <v>2021</v>
      </c>
      <c r="M2424" t="s">
        <v>24</v>
      </c>
      <c r="N2424" t="s">
        <v>33</v>
      </c>
      <c r="O2424">
        <v>20</v>
      </c>
      <c r="P2424" t="s">
        <v>58</v>
      </c>
    </row>
    <row r="2425" spans="1:16" x14ac:dyDescent="0.35">
      <c r="A2425" t="s">
        <v>1208</v>
      </c>
      <c r="B2425" t="s">
        <v>677</v>
      </c>
      <c r="C2425" t="s">
        <v>61</v>
      </c>
      <c r="D2425" t="s">
        <v>91</v>
      </c>
      <c r="E2425">
        <v>2348.71</v>
      </c>
      <c r="F2425">
        <v>2</v>
      </c>
      <c r="G2425">
        <v>4697.42</v>
      </c>
      <c r="H2425" t="s">
        <v>87</v>
      </c>
      <c r="I2425" t="s">
        <v>30</v>
      </c>
      <c r="J2425" t="s">
        <v>31</v>
      </c>
      <c r="K2425" t="s">
        <v>23</v>
      </c>
      <c r="L2425">
        <v>2021</v>
      </c>
      <c r="M2425" t="s">
        <v>41</v>
      </c>
      <c r="N2425" t="s">
        <v>70</v>
      </c>
      <c r="O2425">
        <v>15</v>
      </c>
      <c r="P2425" t="s">
        <v>48</v>
      </c>
    </row>
    <row r="2426" spans="1:16" x14ac:dyDescent="0.35">
      <c r="A2426" t="s">
        <v>1420</v>
      </c>
      <c r="B2426" t="s">
        <v>381</v>
      </c>
      <c r="C2426" t="s">
        <v>51</v>
      </c>
      <c r="D2426" t="s">
        <v>37</v>
      </c>
      <c r="E2426">
        <v>1865.98</v>
      </c>
      <c r="F2426">
        <v>3</v>
      </c>
      <c r="G2426">
        <v>5597.94</v>
      </c>
      <c r="H2426" t="s">
        <v>20</v>
      </c>
      <c r="I2426" t="s">
        <v>39</v>
      </c>
      <c r="J2426" t="s">
        <v>40</v>
      </c>
      <c r="K2426" t="s">
        <v>23</v>
      </c>
      <c r="L2426">
        <v>2021</v>
      </c>
      <c r="M2426" t="s">
        <v>32</v>
      </c>
      <c r="N2426" t="s">
        <v>70</v>
      </c>
      <c r="O2426">
        <v>20</v>
      </c>
      <c r="P2426" t="s">
        <v>48</v>
      </c>
    </row>
    <row r="2427" spans="1:16" x14ac:dyDescent="0.35">
      <c r="A2427" t="s">
        <v>1171</v>
      </c>
      <c r="B2427" t="s">
        <v>476</v>
      </c>
      <c r="C2427" t="s">
        <v>51</v>
      </c>
      <c r="D2427" t="s">
        <v>37</v>
      </c>
      <c r="E2427">
        <v>2361.11</v>
      </c>
      <c r="F2427">
        <v>2</v>
      </c>
      <c r="G2427">
        <v>4722.22</v>
      </c>
      <c r="H2427" t="s">
        <v>122</v>
      </c>
      <c r="I2427" t="s">
        <v>39</v>
      </c>
      <c r="J2427" t="s">
        <v>40</v>
      </c>
      <c r="K2427" t="s">
        <v>23</v>
      </c>
      <c r="L2427">
        <v>2021</v>
      </c>
      <c r="M2427" t="s">
        <v>41</v>
      </c>
      <c r="N2427" t="s">
        <v>25</v>
      </c>
      <c r="O2427">
        <v>14</v>
      </c>
      <c r="P2427" t="s">
        <v>84</v>
      </c>
    </row>
    <row r="2428" spans="1:16" x14ac:dyDescent="0.35">
      <c r="A2428" t="s">
        <v>1389</v>
      </c>
      <c r="B2428" t="s">
        <v>569</v>
      </c>
      <c r="C2428" t="s">
        <v>18</v>
      </c>
      <c r="D2428" t="s">
        <v>82</v>
      </c>
      <c r="E2428">
        <v>4473.47</v>
      </c>
      <c r="F2428">
        <v>2</v>
      </c>
      <c r="G2428">
        <v>8946.94</v>
      </c>
      <c r="H2428" t="s">
        <v>38</v>
      </c>
      <c r="I2428" t="s">
        <v>21</v>
      </c>
      <c r="J2428" t="s">
        <v>22</v>
      </c>
      <c r="K2428" t="s">
        <v>23</v>
      </c>
      <c r="L2428">
        <v>2021</v>
      </c>
      <c r="M2428" t="s">
        <v>47</v>
      </c>
      <c r="N2428" t="s">
        <v>42</v>
      </c>
      <c r="O2428">
        <v>13</v>
      </c>
      <c r="P2428" t="s">
        <v>58</v>
      </c>
    </row>
    <row r="2429" spans="1:16" x14ac:dyDescent="0.35">
      <c r="A2429" t="s">
        <v>1281</v>
      </c>
      <c r="B2429" t="s">
        <v>793</v>
      </c>
      <c r="C2429" t="s">
        <v>18</v>
      </c>
      <c r="D2429" t="s">
        <v>55</v>
      </c>
      <c r="E2429">
        <v>131.91999999999999</v>
      </c>
      <c r="F2429">
        <v>2</v>
      </c>
      <c r="G2429">
        <v>263.83999999999997</v>
      </c>
      <c r="H2429" t="s">
        <v>38</v>
      </c>
      <c r="I2429" t="s">
        <v>66</v>
      </c>
      <c r="J2429" t="s">
        <v>79</v>
      </c>
      <c r="K2429" t="s">
        <v>68</v>
      </c>
      <c r="L2429">
        <v>2021</v>
      </c>
      <c r="M2429" t="s">
        <v>47</v>
      </c>
      <c r="N2429" t="s">
        <v>42</v>
      </c>
      <c r="O2429">
        <v>10</v>
      </c>
      <c r="P2429" t="s">
        <v>34</v>
      </c>
    </row>
    <row r="2430" spans="1:16" x14ac:dyDescent="0.35">
      <c r="A2430" t="s">
        <v>1192</v>
      </c>
      <c r="B2430" t="s">
        <v>933</v>
      </c>
      <c r="C2430" t="s">
        <v>51</v>
      </c>
      <c r="D2430" t="s">
        <v>37</v>
      </c>
      <c r="E2430">
        <v>5256.36</v>
      </c>
      <c r="F2430">
        <v>3</v>
      </c>
      <c r="G2430">
        <v>15769.08</v>
      </c>
      <c r="H2430" t="s">
        <v>122</v>
      </c>
      <c r="I2430" t="s">
        <v>39</v>
      </c>
      <c r="J2430" t="s">
        <v>92</v>
      </c>
      <c r="K2430" t="s">
        <v>68</v>
      </c>
      <c r="L2430">
        <v>2021</v>
      </c>
      <c r="M2430" t="s">
        <v>24</v>
      </c>
      <c r="N2430" t="s">
        <v>70</v>
      </c>
      <c r="O2430">
        <v>15</v>
      </c>
      <c r="P2430" t="s">
        <v>48</v>
      </c>
    </row>
    <row r="2431" spans="1:16" x14ac:dyDescent="0.35">
      <c r="A2431" t="s">
        <v>1409</v>
      </c>
      <c r="B2431" t="s">
        <v>1088</v>
      </c>
      <c r="C2431" t="s">
        <v>51</v>
      </c>
      <c r="D2431" t="s">
        <v>82</v>
      </c>
      <c r="E2431">
        <v>4590.6099999999997</v>
      </c>
      <c r="F2431">
        <v>3</v>
      </c>
      <c r="G2431">
        <v>13771.83</v>
      </c>
      <c r="H2431" t="s">
        <v>38</v>
      </c>
      <c r="I2431" t="s">
        <v>39</v>
      </c>
      <c r="J2431" t="s">
        <v>40</v>
      </c>
      <c r="K2431" t="s">
        <v>23</v>
      </c>
      <c r="L2431">
        <v>2021</v>
      </c>
      <c r="M2431" t="s">
        <v>47</v>
      </c>
      <c r="N2431" t="s">
        <v>42</v>
      </c>
      <c r="O2431">
        <v>11</v>
      </c>
      <c r="P2431" t="s">
        <v>26</v>
      </c>
    </row>
    <row r="2432" spans="1:16" x14ac:dyDescent="0.35">
      <c r="A2432" t="s">
        <v>1203</v>
      </c>
      <c r="B2432" t="s">
        <v>108</v>
      </c>
      <c r="C2432" t="s">
        <v>18</v>
      </c>
      <c r="D2432" t="s">
        <v>55</v>
      </c>
      <c r="E2432">
        <v>5421.98</v>
      </c>
      <c r="F2432">
        <v>2</v>
      </c>
      <c r="G2432">
        <v>10843.96</v>
      </c>
      <c r="H2432" t="s">
        <v>95</v>
      </c>
      <c r="I2432" t="s">
        <v>39</v>
      </c>
      <c r="J2432" t="s">
        <v>92</v>
      </c>
      <c r="K2432" t="s">
        <v>68</v>
      </c>
      <c r="L2432">
        <v>2021</v>
      </c>
      <c r="M2432" t="s">
        <v>52</v>
      </c>
      <c r="N2432" t="s">
        <v>33</v>
      </c>
      <c r="O2432">
        <v>21</v>
      </c>
      <c r="P2432" t="s">
        <v>43</v>
      </c>
    </row>
    <row r="2433" spans="1:16" x14ac:dyDescent="0.35">
      <c r="A2433" t="s">
        <v>1278</v>
      </c>
      <c r="B2433" t="s">
        <v>838</v>
      </c>
      <c r="C2433" t="s">
        <v>51</v>
      </c>
      <c r="D2433" t="s">
        <v>37</v>
      </c>
      <c r="E2433">
        <v>4240.67</v>
      </c>
      <c r="F2433">
        <v>2</v>
      </c>
      <c r="G2433">
        <v>8481.34</v>
      </c>
      <c r="H2433" t="s">
        <v>20</v>
      </c>
      <c r="I2433" t="s">
        <v>66</v>
      </c>
      <c r="J2433" t="s">
        <v>67</v>
      </c>
      <c r="K2433" t="s">
        <v>68</v>
      </c>
      <c r="L2433">
        <v>2021</v>
      </c>
      <c r="M2433" t="s">
        <v>63</v>
      </c>
      <c r="N2433" t="s">
        <v>33</v>
      </c>
      <c r="O2433">
        <v>21</v>
      </c>
      <c r="P2433" t="s">
        <v>76</v>
      </c>
    </row>
    <row r="2434" spans="1:16" x14ac:dyDescent="0.35">
      <c r="A2434" t="s">
        <v>1432</v>
      </c>
      <c r="B2434" t="s">
        <v>200</v>
      </c>
      <c r="C2434" t="s">
        <v>51</v>
      </c>
      <c r="D2434" t="s">
        <v>19</v>
      </c>
      <c r="E2434">
        <v>1816.78</v>
      </c>
      <c r="F2434">
        <v>1</v>
      </c>
      <c r="G2434">
        <v>1816.78</v>
      </c>
      <c r="H2434" t="s">
        <v>20</v>
      </c>
      <c r="I2434" t="s">
        <v>66</v>
      </c>
      <c r="J2434" t="s">
        <v>79</v>
      </c>
      <c r="K2434" t="s">
        <v>68</v>
      </c>
      <c r="L2434">
        <v>2021</v>
      </c>
      <c r="M2434" t="s">
        <v>100</v>
      </c>
      <c r="N2434" t="s">
        <v>42</v>
      </c>
      <c r="O2434">
        <v>18</v>
      </c>
      <c r="P2434" t="s">
        <v>34</v>
      </c>
    </row>
    <row r="2435" spans="1:16" x14ac:dyDescent="0.35">
      <c r="A2435" t="s">
        <v>1213</v>
      </c>
      <c r="B2435" t="s">
        <v>90</v>
      </c>
      <c r="C2435" t="s">
        <v>18</v>
      </c>
      <c r="D2435" t="s">
        <v>82</v>
      </c>
      <c r="E2435">
        <v>4731.8100000000004</v>
      </c>
      <c r="F2435">
        <v>2</v>
      </c>
      <c r="G2435">
        <v>9463.6200000000008</v>
      </c>
      <c r="H2435" t="s">
        <v>38</v>
      </c>
      <c r="I2435" t="s">
        <v>66</v>
      </c>
      <c r="J2435" t="s">
        <v>67</v>
      </c>
      <c r="K2435" t="s">
        <v>68</v>
      </c>
      <c r="L2435">
        <v>2021</v>
      </c>
      <c r="M2435" t="s">
        <v>135</v>
      </c>
      <c r="N2435" t="s">
        <v>42</v>
      </c>
      <c r="O2435">
        <v>13</v>
      </c>
      <c r="P2435" t="s">
        <v>58</v>
      </c>
    </row>
    <row r="2436" spans="1:16" x14ac:dyDescent="0.35">
      <c r="A2436" t="s">
        <v>1251</v>
      </c>
      <c r="B2436" t="s">
        <v>920</v>
      </c>
      <c r="C2436" t="s">
        <v>51</v>
      </c>
      <c r="D2436" t="s">
        <v>55</v>
      </c>
      <c r="E2436">
        <v>574.61</v>
      </c>
      <c r="F2436">
        <v>2</v>
      </c>
      <c r="G2436">
        <v>1149.22</v>
      </c>
      <c r="H2436" t="s">
        <v>46</v>
      </c>
      <c r="I2436" t="s">
        <v>21</v>
      </c>
      <c r="J2436" t="s">
        <v>22</v>
      </c>
      <c r="K2436" t="s">
        <v>23</v>
      </c>
      <c r="L2436">
        <v>2021</v>
      </c>
      <c r="M2436" t="s">
        <v>24</v>
      </c>
      <c r="N2436" t="s">
        <v>33</v>
      </c>
      <c r="O2436">
        <v>10</v>
      </c>
      <c r="P2436" t="s">
        <v>43</v>
      </c>
    </row>
    <row r="2437" spans="1:16" x14ac:dyDescent="0.35">
      <c r="A2437" t="s">
        <v>1433</v>
      </c>
      <c r="B2437" t="s">
        <v>875</v>
      </c>
      <c r="C2437" t="s">
        <v>51</v>
      </c>
      <c r="D2437" t="s">
        <v>91</v>
      </c>
      <c r="E2437">
        <v>3842.07</v>
      </c>
      <c r="F2437">
        <v>1</v>
      </c>
      <c r="G2437">
        <v>3842.07</v>
      </c>
      <c r="H2437" t="s">
        <v>62</v>
      </c>
      <c r="I2437" t="s">
        <v>66</v>
      </c>
      <c r="J2437" t="s">
        <v>67</v>
      </c>
      <c r="K2437" t="s">
        <v>68</v>
      </c>
      <c r="L2437">
        <v>2021</v>
      </c>
      <c r="M2437" t="s">
        <v>41</v>
      </c>
      <c r="N2437" t="s">
        <v>42</v>
      </c>
      <c r="O2437">
        <v>17</v>
      </c>
      <c r="P2437" t="s">
        <v>76</v>
      </c>
    </row>
    <row r="2438" spans="1:16" x14ac:dyDescent="0.35">
      <c r="A2438" t="s">
        <v>1271</v>
      </c>
      <c r="B2438" t="s">
        <v>291</v>
      </c>
      <c r="C2438" t="s">
        <v>18</v>
      </c>
      <c r="D2438" t="s">
        <v>55</v>
      </c>
      <c r="E2438">
        <v>545.89</v>
      </c>
      <c r="F2438">
        <v>2</v>
      </c>
      <c r="G2438">
        <v>1091.78</v>
      </c>
      <c r="H2438" t="s">
        <v>46</v>
      </c>
      <c r="I2438" t="s">
        <v>30</v>
      </c>
      <c r="J2438" t="s">
        <v>31</v>
      </c>
      <c r="K2438" t="s">
        <v>23</v>
      </c>
      <c r="L2438">
        <v>2021</v>
      </c>
      <c r="M2438" t="s">
        <v>52</v>
      </c>
      <c r="N2438" t="s">
        <v>70</v>
      </c>
      <c r="O2438">
        <v>14</v>
      </c>
      <c r="P2438" t="s">
        <v>48</v>
      </c>
    </row>
    <row r="2439" spans="1:16" x14ac:dyDescent="0.35">
      <c r="A2439" t="s">
        <v>1434</v>
      </c>
      <c r="B2439" t="s">
        <v>210</v>
      </c>
      <c r="C2439" t="s">
        <v>51</v>
      </c>
      <c r="D2439" t="s">
        <v>82</v>
      </c>
      <c r="E2439">
        <v>5202.2299999999996</v>
      </c>
      <c r="F2439">
        <v>3</v>
      </c>
      <c r="G2439">
        <v>15606.69</v>
      </c>
      <c r="H2439" t="s">
        <v>62</v>
      </c>
      <c r="I2439" t="s">
        <v>21</v>
      </c>
      <c r="J2439" t="s">
        <v>22</v>
      </c>
      <c r="K2439" t="s">
        <v>23</v>
      </c>
      <c r="L2439">
        <v>2021</v>
      </c>
      <c r="M2439" t="s">
        <v>52</v>
      </c>
      <c r="N2439" t="s">
        <v>33</v>
      </c>
      <c r="O2439">
        <v>15</v>
      </c>
      <c r="P2439" t="s">
        <v>43</v>
      </c>
    </row>
    <row r="2440" spans="1:16" x14ac:dyDescent="0.35">
      <c r="A2440" t="s">
        <v>1215</v>
      </c>
      <c r="B2440" t="s">
        <v>638</v>
      </c>
      <c r="C2440" t="s">
        <v>18</v>
      </c>
      <c r="D2440" t="s">
        <v>55</v>
      </c>
      <c r="E2440">
        <v>3572.87</v>
      </c>
      <c r="F2440">
        <v>2</v>
      </c>
      <c r="G2440">
        <v>7145.74</v>
      </c>
      <c r="H2440" t="s">
        <v>46</v>
      </c>
      <c r="I2440" t="s">
        <v>66</v>
      </c>
      <c r="J2440" t="s">
        <v>79</v>
      </c>
      <c r="K2440" t="s">
        <v>68</v>
      </c>
      <c r="L2440">
        <v>2021</v>
      </c>
      <c r="M2440" t="s">
        <v>135</v>
      </c>
      <c r="N2440" t="s">
        <v>25</v>
      </c>
      <c r="O2440">
        <v>21</v>
      </c>
      <c r="P2440" t="s">
        <v>76</v>
      </c>
    </row>
    <row r="2441" spans="1:16" x14ac:dyDescent="0.35">
      <c r="A2441" t="s">
        <v>1435</v>
      </c>
      <c r="B2441" t="s">
        <v>785</v>
      </c>
      <c r="C2441" t="s">
        <v>51</v>
      </c>
      <c r="D2441" t="s">
        <v>55</v>
      </c>
      <c r="E2441">
        <v>1648.3</v>
      </c>
      <c r="F2441">
        <v>1</v>
      </c>
      <c r="G2441">
        <v>1648.3</v>
      </c>
      <c r="H2441" t="s">
        <v>62</v>
      </c>
      <c r="I2441" t="s">
        <v>39</v>
      </c>
      <c r="J2441" t="s">
        <v>92</v>
      </c>
      <c r="K2441" t="s">
        <v>68</v>
      </c>
      <c r="L2441">
        <v>2021</v>
      </c>
      <c r="M2441" t="s">
        <v>24</v>
      </c>
      <c r="N2441" t="s">
        <v>42</v>
      </c>
      <c r="O2441">
        <v>17</v>
      </c>
      <c r="P2441" t="s">
        <v>76</v>
      </c>
    </row>
    <row r="2442" spans="1:16" x14ac:dyDescent="0.35">
      <c r="A2442" t="s">
        <v>1255</v>
      </c>
      <c r="B2442" t="s">
        <v>628</v>
      </c>
      <c r="C2442" t="s">
        <v>61</v>
      </c>
      <c r="D2442" t="s">
        <v>82</v>
      </c>
      <c r="E2442">
        <v>1598.05</v>
      </c>
      <c r="F2442">
        <v>3</v>
      </c>
      <c r="G2442">
        <v>4794.1499999999996</v>
      </c>
      <c r="H2442" t="s">
        <v>20</v>
      </c>
      <c r="I2442" t="s">
        <v>66</v>
      </c>
      <c r="J2442" t="s">
        <v>67</v>
      </c>
      <c r="K2442" t="s">
        <v>68</v>
      </c>
      <c r="L2442">
        <v>2021</v>
      </c>
      <c r="M2442" t="s">
        <v>47</v>
      </c>
      <c r="N2442" t="s">
        <v>25</v>
      </c>
      <c r="O2442">
        <v>18</v>
      </c>
      <c r="P2442" t="s">
        <v>58</v>
      </c>
    </row>
    <row r="2443" spans="1:16" x14ac:dyDescent="0.35">
      <c r="A2443" t="s">
        <v>1227</v>
      </c>
      <c r="B2443" t="s">
        <v>1436</v>
      </c>
      <c r="C2443" t="s">
        <v>51</v>
      </c>
      <c r="D2443" t="s">
        <v>82</v>
      </c>
      <c r="E2443">
        <v>2368.16</v>
      </c>
      <c r="F2443">
        <v>2</v>
      </c>
      <c r="G2443">
        <v>4736.32</v>
      </c>
      <c r="H2443" t="s">
        <v>62</v>
      </c>
      <c r="I2443" t="s">
        <v>66</v>
      </c>
      <c r="J2443" t="s">
        <v>79</v>
      </c>
      <c r="K2443" t="s">
        <v>68</v>
      </c>
      <c r="L2443">
        <v>2021</v>
      </c>
      <c r="M2443" t="s">
        <v>41</v>
      </c>
      <c r="N2443" t="s">
        <v>42</v>
      </c>
      <c r="O2443">
        <v>21</v>
      </c>
      <c r="P2443" t="s">
        <v>58</v>
      </c>
    </row>
    <row r="2444" spans="1:16" x14ac:dyDescent="0.35">
      <c r="A2444" t="s">
        <v>1229</v>
      </c>
      <c r="B2444" t="s">
        <v>204</v>
      </c>
      <c r="C2444" t="s">
        <v>18</v>
      </c>
      <c r="D2444" t="s">
        <v>55</v>
      </c>
      <c r="E2444">
        <v>2580.63</v>
      </c>
      <c r="F2444">
        <v>3</v>
      </c>
      <c r="G2444">
        <v>7741.89</v>
      </c>
      <c r="H2444" t="s">
        <v>122</v>
      </c>
      <c r="I2444" t="s">
        <v>39</v>
      </c>
      <c r="J2444" t="s">
        <v>92</v>
      </c>
      <c r="K2444" t="s">
        <v>68</v>
      </c>
      <c r="L2444">
        <v>2021</v>
      </c>
      <c r="M2444" t="s">
        <v>135</v>
      </c>
      <c r="N2444" t="s">
        <v>42</v>
      </c>
      <c r="O2444">
        <v>18</v>
      </c>
      <c r="P2444" t="s">
        <v>84</v>
      </c>
    </row>
    <row r="2445" spans="1:16" x14ac:dyDescent="0.35">
      <c r="A2445" t="s">
        <v>1339</v>
      </c>
      <c r="B2445" t="s">
        <v>637</v>
      </c>
      <c r="C2445" t="s">
        <v>51</v>
      </c>
      <c r="D2445" t="s">
        <v>82</v>
      </c>
      <c r="E2445">
        <v>2345.4499999999998</v>
      </c>
      <c r="F2445">
        <v>2</v>
      </c>
      <c r="G2445">
        <v>4690.8999999999996</v>
      </c>
      <c r="H2445" t="s">
        <v>46</v>
      </c>
      <c r="I2445" t="s">
        <v>39</v>
      </c>
      <c r="J2445" t="s">
        <v>40</v>
      </c>
      <c r="K2445" t="s">
        <v>23</v>
      </c>
      <c r="L2445">
        <v>2021</v>
      </c>
      <c r="M2445" t="s">
        <v>83</v>
      </c>
      <c r="N2445" t="s">
        <v>42</v>
      </c>
      <c r="O2445">
        <v>19</v>
      </c>
      <c r="P2445" t="s">
        <v>48</v>
      </c>
    </row>
    <row r="2446" spans="1:16" x14ac:dyDescent="0.35">
      <c r="A2446" t="s">
        <v>1437</v>
      </c>
      <c r="B2446" t="s">
        <v>941</v>
      </c>
      <c r="C2446" t="s">
        <v>51</v>
      </c>
      <c r="D2446" t="s">
        <v>82</v>
      </c>
      <c r="E2446">
        <v>824.79</v>
      </c>
      <c r="F2446">
        <v>3</v>
      </c>
      <c r="G2446">
        <v>2474.37</v>
      </c>
      <c r="H2446" t="s">
        <v>38</v>
      </c>
      <c r="I2446" t="s">
        <v>66</v>
      </c>
      <c r="J2446" t="s">
        <v>67</v>
      </c>
      <c r="K2446" t="s">
        <v>68</v>
      </c>
      <c r="L2446">
        <v>2021</v>
      </c>
      <c r="M2446" t="s">
        <v>69</v>
      </c>
      <c r="N2446" t="s">
        <v>33</v>
      </c>
      <c r="O2446">
        <v>10</v>
      </c>
      <c r="P2446" t="s">
        <v>84</v>
      </c>
    </row>
    <row r="2447" spans="1:16" x14ac:dyDescent="0.35">
      <c r="A2447" t="s">
        <v>1284</v>
      </c>
      <c r="B2447" t="s">
        <v>298</v>
      </c>
      <c r="C2447" t="s">
        <v>18</v>
      </c>
      <c r="D2447" t="s">
        <v>82</v>
      </c>
      <c r="E2447">
        <v>4584.42</v>
      </c>
      <c r="F2447">
        <v>3</v>
      </c>
      <c r="G2447">
        <v>13753.26</v>
      </c>
      <c r="H2447" t="s">
        <v>62</v>
      </c>
      <c r="I2447" t="s">
        <v>39</v>
      </c>
      <c r="J2447" t="s">
        <v>92</v>
      </c>
      <c r="K2447" t="s">
        <v>68</v>
      </c>
      <c r="L2447">
        <v>2021</v>
      </c>
      <c r="M2447" t="s">
        <v>149</v>
      </c>
      <c r="N2447" t="s">
        <v>25</v>
      </c>
      <c r="O2447">
        <v>11</v>
      </c>
      <c r="P2447" t="s">
        <v>43</v>
      </c>
    </row>
    <row r="2448" spans="1:16" x14ac:dyDescent="0.35">
      <c r="A2448" t="s">
        <v>1438</v>
      </c>
      <c r="B2448" t="s">
        <v>645</v>
      </c>
      <c r="C2448" t="s">
        <v>51</v>
      </c>
      <c r="D2448" t="s">
        <v>55</v>
      </c>
      <c r="E2448">
        <v>4948.41</v>
      </c>
      <c r="F2448">
        <v>1</v>
      </c>
      <c r="G2448">
        <v>4948.41</v>
      </c>
      <c r="H2448" t="s">
        <v>20</v>
      </c>
      <c r="I2448" t="s">
        <v>39</v>
      </c>
      <c r="J2448" t="s">
        <v>92</v>
      </c>
      <c r="K2448" t="s">
        <v>68</v>
      </c>
      <c r="L2448">
        <v>2021</v>
      </c>
      <c r="M2448" t="s">
        <v>100</v>
      </c>
      <c r="N2448" t="s">
        <v>42</v>
      </c>
      <c r="O2448">
        <v>12</v>
      </c>
      <c r="P2448" t="s">
        <v>76</v>
      </c>
    </row>
    <row r="2449" spans="1:16" x14ac:dyDescent="0.35">
      <c r="A2449" t="s">
        <v>1205</v>
      </c>
      <c r="B2449" t="s">
        <v>637</v>
      </c>
      <c r="C2449" t="s">
        <v>61</v>
      </c>
      <c r="D2449" t="s">
        <v>82</v>
      </c>
      <c r="E2449">
        <v>4579.51</v>
      </c>
      <c r="F2449">
        <v>1</v>
      </c>
      <c r="G2449">
        <v>4579.51</v>
      </c>
      <c r="H2449" t="s">
        <v>87</v>
      </c>
      <c r="I2449" t="s">
        <v>39</v>
      </c>
      <c r="J2449" t="s">
        <v>40</v>
      </c>
      <c r="K2449" t="s">
        <v>23</v>
      </c>
      <c r="L2449">
        <v>2021</v>
      </c>
      <c r="M2449" t="s">
        <v>88</v>
      </c>
      <c r="N2449" t="s">
        <v>70</v>
      </c>
      <c r="O2449">
        <v>19</v>
      </c>
      <c r="P2449" t="s">
        <v>76</v>
      </c>
    </row>
    <row r="2450" spans="1:16" x14ac:dyDescent="0.35">
      <c r="A2450" t="s">
        <v>1234</v>
      </c>
      <c r="B2450" t="s">
        <v>738</v>
      </c>
      <c r="C2450" t="s">
        <v>61</v>
      </c>
      <c r="D2450" t="s">
        <v>55</v>
      </c>
      <c r="E2450">
        <v>4307.84</v>
      </c>
      <c r="F2450">
        <v>1</v>
      </c>
      <c r="G2450">
        <v>4307.84</v>
      </c>
      <c r="H2450" t="s">
        <v>87</v>
      </c>
      <c r="I2450" t="s">
        <v>21</v>
      </c>
      <c r="J2450" t="s">
        <v>22</v>
      </c>
      <c r="K2450" t="s">
        <v>23</v>
      </c>
      <c r="L2450">
        <v>2021</v>
      </c>
      <c r="M2450" t="s">
        <v>83</v>
      </c>
      <c r="N2450" t="s">
        <v>33</v>
      </c>
      <c r="O2450">
        <v>10</v>
      </c>
      <c r="P2450" t="s">
        <v>43</v>
      </c>
    </row>
    <row r="2451" spans="1:16" x14ac:dyDescent="0.35">
      <c r="A2451" t="s">
        <v>1417</v>
      </c>
      <c r="B2451" t="s">
        <v>602</v>
      </c>
      <c r="C2451" t="s">
        <v>18</v>
      </c>
      <c r="D2451" t="s">
        <v>19</v>
      </c>
      <c r="E2451">
        <v>4257.1400000000003</v>
      </c>
      <c r="F2451">
        <v>3</v>
      </c>
      <c r="G2451">
        <v>12771.42</v>
      </c>
      <c r="H2451" t="s">
        <v>38</v>
      </c>
      <c r="I2451" t="s">
        <v>21</v>
      </c>
      <c r="J2451" t="s">
        <v>22</v>
      </c>
      <c r="K2451" t="s">
        <v>23</v>
      </c>
      <c r="L2451">
        <v>2021</v>
      </c>
      <c r="M2451" t="s">
        <v>88</v>
      </c>
      <c r="N2451" t="s">
        <v>42</v>
      </c>
      <c r="O2451">
        <v>18</v>
      </c>
      <c r="P2451" t="s">
        <v>58</v>
      </c>
    </row>
    <row r="2452" spans="1:16" x14ac:dyDescent="0.35">
      <c r="A2452" t="s">
        <v>1432</v>
      </c>
      <c r="B2452" t="s">
        <v>507</v>
      </c>
      <c r="C2452" t="s">
        <v>18</v>
      </c>
      <c r="D2452" t="s">
        <v>55</v>
      </c>
      <c r="E2452">
        <v>4624.87</v>
      </c>
      <c r="F2452">
        <v>1</v>
      </c>
      <c r="G2452">
        <v>4624.87</v>
      </c>
      <c r="H2452" t="s">
        <v>95</v>
      </c>
      <c r="I2452" t="s">
        <v>21</v>
      </c>
      <c r="J2452" t="s">
        <v>22</v>
      </c>
      <c r="K2452" t="s">
        <v>23</v>
      </c>
      <c r="L2452">
        <v>2021</v>
      </c>
      <c r="M2452" t="s">
        <v>100</v>
      </c>
      <c r="N2452" t="s">
        <v>25</v>
      </c>
      <c r="O2452">
        <v>17</v>
      </c>
      <c r="P2452" t="s">
        <v>34</v>
      </c>
    </row>
    <row r="2453" spans="1:16" x14ac:dyDescent="0.35">
      <c r="A2453" t="s">
        <v>1245</v>
      </c>
      <c r="B2453" t="s">
        <v>903</v>
      </c>
      <c r="C2453" t="s">
        <v>18</v>
      </c>
      <c r="D2453" t="s">
        <v>82</v>
      </c>
      <c r="E2453">
        <v>3600.79</v>
      </c>
      <c r="F2453">
        <v>2</v>
      </c>
      <c r="G2453">
        <v>7201.58</v>
      </c>
      <c r="H2453" t="s">
        <v>46</v>
      </c>
      <c r="I2453" t="s">
        <v>21</v>
      </c>
      <c r="J2453" t="s">
        <v>22</v>
      </c>
      <c r="K2453" t="s">
        <v>23</v>
      </c>
      <c r="L2453">
        <v>2021</v>
      </c>
      <c r="M2453" t="s">
        <v>24</v>
      </c>
      <c r="N2453" t="s">
        <v>42</v>
      </c>
      <c r="O2453">
        <v>12</v>
      </c>
      <c r="P2453" t="s">
        <v>34</v>
      </c>
    </row>
    <row r="2454" spans="1:16" x14ac:dyDescent="0.35">
      <c r="A2454" t="s">
        <v>1353</v>
      </c>
      <c r="B2454" t="s">
        <v>892</v>
      </c>
      <c r="C2454" t="s">
        <v>51</v>
      </c>
      <c r="D2454" t="s">
        <v>82</v>
      </c>
      <c r="E2454">
        <v>3255.57</v>
      </c>
      <c r="F2454">
        <v>2</v>
      </c>
      <c r="G2454">
        <v>6511.14</v>
      </c>
      <c r="H2454" t="s">
        <v>87</v>
      </c>
      <c r="I2454" t="s">
        <v>21</v>
      </c>
      <c r="J2454" t="s">
        <v>22</v>
      </c>
      <c r="K2454" t="s">
        <v>23</v>
      </c>
      <c r="L2454">
        <v>2021</v>
      </c>
      <c r="M2454" t="s">
        <v>41</v>
      </c>
      <c r="N2454" t="s">
        <v>42</v>
      </c>
      <c r="O2454">
        <v>10</v>
      </c>
      <c r="P2454" t="s">
        <v>58</v>
      </c>
    </row>
    <row r="2455" spans="1:16" x14ac:dyDescent="0.35">
      <c r="A2455" t="s">
        <v>1235</v>
      </c>
      <c r="B2455" t="s">
        <v>885</v>
      </c>
      <c r="C2455" t="s">
        <v>61</v>
      </c>
      <c r="D2455" t="s">
        <v>55</v>
      </c>
      <c r="E2455">
        <v>4241.1000000000004</v>
      </c>
      <c r="F2455">
        <v>2</v>
      </c>
      <c r="G2455">
        <v>8482.2000000000007</v>
      </c>
      <c r="H2455" t="s">
        <v>95</v>
      </c>
      <c r="I2455" t="s">
        <v>39</v>
      </c>
      <c r="J2455" t="s">
        <v>40</v>
      </c>
      <c r="K2455" t="s">
        <v>23</v>
      </c>
      <c r="L2455">
        <v>2021</v>
      </c>
      <c r="M2455" t="s">
        <v>149</v>
      </c>
      <c r="N2455" t="s">
        <v>33</v>
      </c>
      <c r="O2455">
        <v>18</v>
      </c>
      <c r="P2455" t="s">
        <v>58</v>
      </c>
    </row>
    <row r="2456" spans="1:16" x14ac:dyDescent="0.35">
      <c r="A2456" t="s">
        <v>1343</v>
      </c>
      <c r="B2456" t="s">
        <v>1127</v>
      </c>
      <c r="C2456" t="s">
        <v>18</v>
      </c>
      <c r="D2456" t="s">
        <v>55</v>
      </c>
      <c r="E2456">
        <v>1387.3</v>
      </c>
      <c r="F2456">
        <v>2</v>
      </c>
      <c r="G2456">
        <v>2774.6</v>
      </c>
      <c r="H2456" t="s">
        <v>122</v>
      </c>
      <c r="I2456" t="s">
        <v>21</v>
      </c>
      <c r="J2456" t="s">
        <v>22</v>
      </c>
      <c r="K2456" t="s">
        <v>23</v>
      </c>
      <c r="L2456">
        <v>2021</v>
      </c>
      <c r="M2456" t="s">
        <v>52</v>
      </c>
      <c r="N2456" t="s">
        <v>70</v>
      </c>
      <c r="O2456">
        <v>9</v>
      </c>
      <c r="P2456" t="s">
        <v>58</v>
      </c>
    </row>
    <row r="2457" spans="1:16" x14ac:dyDescent="0.35">
      <c r="A2457" t="s">
        <v>1264</v>
      </c>
      <c r="B2457" t="s">
        <v>600</v>
      </c>
      <c r="C2457" t="s">
        <v>18</v>
      </c>
      <c r="D2457" t="s">
        <v>91</v>
      </c>
      <c r="E2457">
        <v>2659.22</v>
      </c>
      <c r="F2457">
        <v>2</v>
      </c>
      <c r="G2457">
        <v>5318.44</v>
      </c>
      <c r="H2457" t="s">
        <v>95</v>
      </c>
      <c r="I2457" t="s">
        <v>39</v>
      </c>
      <c r="J2457" t="s">
        <v>40</v>
      </c>
      <c r="K2457" t="s">
        <v>23</v>
      </c>
      <c r="L2457">
        <v>2021</v>
      </c>
      <c r="M2457" t="s">
        <v>32</v>
      </c>
      <c r="N2457" t="s">
        <v>70</v>
      </c>
      <c r="O2457">
        <v>18</v>
      </c>
      <c r="P2457" t="s">
        <v>26</v>
      </c>
    </row>
    <row r="2458" spans="1:16" x14ac:dyDescent="0.35">
      <c r="A2458" t="s">
        <v>1439</v>
      </c>
      <c r="B2458" t="s">
        <v>752</v>
      </c>
      <c r="C2458" t="s">
        <v>51</v>
      </c>
      <c r="D2458" t="s">
        <v>55</v>
      </c>
      <c r="E2458">
        <v>3636.82</v>
      </c>
      <c r="F2458">
        <v>1</v>
      </c>
      <c r="G2458">
        <v>3636.82</v>
      </c>
      <c r="H2458" t="s">
        <v>38</v>
      </c>
      <c r="I2458" t="s">
        <v>30</v>
      </c>
      <c r="J2458" t="s">
        <v>31</v>
      </c>
      <c r="K2458" t="s">
        <v>23</v>
      </c>
      <c r="L2458">
        <v>2021</v>
      </c>
      <c r="M2458" t="s">
        <v>47</v>
      </c>
      <c r="N2458" t="s">
        <v>42</v>
      </c>
      <c r="O2458">
        <v>19</v>
      </c>
      <c r="P2458" t="s">
        <v>76</v>
      </c>
    </row>
    <row r="2459" spans="1:16" x14ac:dyDescent="0.35">
      <c r="A2459" t="s">
        <v>1266</v>
      </c>
      <c r="B2459" t="s">
        <v>1032</v>
      </c>
      <c r="C2459" t="s">
        <v>51</v>
      </c>
      <c r="D2459" t="s">
        <v>82</v>
      </c>
      <c r="E2459">
        <v>2512.75</v>
      </c>
      <c r="F2459">
        <v>3</v>
      </c>
      <c r="G2459">
        <v>7538.25</v>
      </c>
      <c r="H2459" t="s">
        <v>122</v>
      </c>
      <c r="I2459" t="s">
        <v>30</v>
      </c>
      <c r="J2459" t="s">
        <v>31</v>
      </c>
      <c r="K2459" t="s">
        <v>23</v>
      </c>
      <c r="L2459">
        <v>2021</v>
      </c>
      <c r="M2459" t="s">
        <v>100</v>
      </c>
      <c r="N2459" t="s">
        <v>42</v>
      </c>
      <c r="O2459">
        <v>20</v>
      </c>
      <c r="P2459" t="s">
        <v>48</v>
      </c>
    </row>
    <row r="2460" spans="1:16" x14ac:dyDescent="0.35">
      <c r="A2460" t="s">
        <v>1203</v>
      </c>
      <c r="B2460" t="s">
        <v>1067</v>
      </c>
      <c r="C2460" t="s">
        <v>51</v>
      </c>
      <c r="D2460" t="s">
        <v>29</v>
      </c>
      <c r="E2460">
        <v>1189.58</v>
      </c>
      <c r="F2460">
        <v>3</v>
      </c>
      <c r="G2460">
        <v>3568.74</v>
      </c>
      <c r="H2460" t="s">
        <v>20</v>
      </c>
      <c r="I2460" t="s">
        <v>30</v>
      </c>
      <c r="J2460" t="s">
        <v>31</v>
      </c>
      <c r="K2460" t="s">
        <v>23</v>
      </c>
      <c r="L2460">
        <v>2021</v>
      </c>
      <c r="M2460" t="s">
        <v>52</v>
      </c>
      <c r="N2460" t="s">
        <v>42</v>
      </c>
      <c r="O2460">
        <v>15</v>
      </c>
      <c r="P2460" t="s">
        <v>43</v>
      </c>
    </row>
    <row r="2461" spans="1:16" x14ac:dyDescent="0.35">
      <c r="A2461" t="s">
        <v>1229</v>
      </c>
      <c r="B2461" t="s">
        <v>262</v>
      </c>
      <c r="C2461" t="s">
        <v>61</v>
      </c>
      <c r="D2461" t="s">
        <v>29</v>
      </c>
      <c r="E2461">
        <v>1705.92</v>
      </c>
      <c r="F2461">
        <v>2</v>
      </c>
      <c r="G2461">
        <v>3411.84</v>
      </c>
      <c r="H2461" t="s">
        <v>20</v>
      </c>
      <c r="I2461" t="s">
        <v>39</v>
      </c>
      <c r="J2461" t="s">
        <v>40</v>
      </c>
      <c r="K2461" t="s">
        <v>23</v>
      </c>
      <c r="L2461">
        <v>2021</v>
      </c>
      <c r="M2461" t="s">
        <v>135</v>
      </c>
      <c r="N2461" t="s">
        <v>33</v>
      </c>
      <c r="O2461">
        <v>11</v>
      </c>
      <c r="P2461" t="s">
        <v>84</v>
      </c>
    </row>
    <row r="2462" spans="1:16" x14ac:dyDescent="0.35">
      <c r="A2462" t="s">
        <v>1440</v>
      </c>
      <c r="B2462" t="s">
        <v>1050</v>
      </c>
      <c r="C2462" t="s">
        <v>51</v>
      </c>
      <c r="D2462" t="s">
        <v>55</v>
      </c>
      <c r="E2462">
        <v>3106.31</v>
      </c>
      <c r="F2462">
        <v>1</v>
      </c>
      <c r="G2462">
        <v>3106.31</v>
      </c>
      <c r="H2462" t="s">
        <v>62</v>
      </c>
      <c r="I2462" t="s">
        <v>30</v>
      </c>
      <c r="J2462" t="s">
        <v>31</v>
      </c>
      <c r="K2462" t="s">
        <v>23</v>
      </c>
      <c r="L2462">
        <v>2021</v>
      </c>
      <c r="M2462" t="s">
        <v>41</v>
      </c>
      <c r="N2462" t="s">
        <v>25</v>
      </c>
      <c r="O2462">
        <v>14</v>
      </c>
      <c r="P2462" t="s">
        <v>26</v>
      </c>
    </row>
    <row r="2463" spans="1:16" x14ac:dyDescent="0.35">
      <c r="A2463" t="s">
        <v>1290</v>
      </c>
      <c r="B2463" t="s">
        <v>241</v>
      </c>
      <c r="C2463" t="s">
        <v>18</v>
      </c>
      <c r="D2463" t="s">
        <v>82</v>
      </c>
      <c r="E2463">
        <v>3596.09</v>
      </c>
      <c r="F2463">
        <v>1</v>
      </c>
      <c r="G2463">
        <v>3596.09</v>
      </c>
      <c r="H2463" t="s">
        <v>38</v>
      </c>
      <c r="I2463" t="s">
        <v>30</v>
      </c>
      <c r="J2463" t="s">
        <v>31</v>
      </c>
      <c r="K2463" t="s">
        <v>23</v>
      </c>
      <c r="L2463">
        <v>2021</v>
      </c>
      <c r="M2463" t="s">
        <v>100</v>
      </c>
      <c r="N2463" t="s">
        <v>42</v>
      </c>
      <c r="O2463">
        <v>17</v>
      </c>
      <c r="P2463" t="s">
        <v>43</v>
      </c>
    </row>
    <row r="2464" spans="1:16" x14ac:dyDescent="0.35">
      <c r="A2464" t="s">
        <v>1212</v>
      </c>
      <c r="B2464" t="s">
        <v>631</v>
      </c>
      <c r="C2464" t="s">
        <v>51</v>
      </c>
      <c r="D2464" t="s">
        <v>29</v>
      </c>
      <c r="E2464">
        <v>5469.48</v>
      </c>
      <c r="F2464">
        <v>2</v>
      </c>
      <c r="G2464">
        <v>10938.96</v>
      </c>
      <c r="H2464" t="s">
        <v>122</v>
      </c>
      <c r="I2464" t="s">
        <v>39</v>
      </c>
      <c r="J2464" t="s">
        <v>92</v>
      </c>
      <c r="K2464" t="s">
        <v>68</v>
      </c>
      <c r="L2464">
        <v>2021</v>
      </c>
      <c r="M2464" t="s">
        <v>41</v>
      </c>
      <c r="N2464" t="s">
        <v>25</v>
      </c>
      <c r="O2464">
        <v>19</v>
      </c>
      <c r="P2464" t="s">
        <v>34</v>
      </c>
    </row>
    <row r="2465" spans="1:16" x14ac:dyDescent="0.35">
      <c r="A2465" t="s">
        <v>1441</v>
      </c>
      <c r="B2465" t="s">
        <v>1071</v>
      </c>
      <c r="C2465" t="s">
        <v>61</v>
      </c>
      <c r="D2465" t="s">
        <v>82</v>
      </c>
      <c r="E2465">
        <v>5082.99</v>
      </c>
      <c r="F2465">
        <v>1</v>
      </c>
      <c r="G2465">
        <v>5082.99</v>
      </c>
      <c r="H2465" t="s">
        <v>95</v>
      </c>
      <c r="I2465" t="s">
        <v>30</v>
      </c>
      <c r="J2465" t="s">
        <v>31</v>
      </c>
      <c r="K2465" t="s">
        <v>23</v>
      </c>
      <c r="L2465">
        <v>2021</v>
      </c>
      <c r="M2465" t="s">
        <v>88</v>
      </c>
      <c r="N2465" t="s">
        <v>42</v>
      </c>
      <c r="O2465">
        <v>10</v>
      </c>
      <c r="P2465" t="s">
        <v>34</v>
      </c>
    </row>
    <row r="2466" spans="1:16" x14ac:dyDescent="0.35">
      <c r="A2466" t="s">
        <v>1328</v>
      </c>
      <c r="B2466" t="s">
        <v>740</v>
      </c>
      <c r="C2466" t="s">
        <v>51</v>
      </c>
      <c r="D2466" t="s">
        <v>82</v>
      </c>
      <c r="E2466">
        <v>3947.37</v>
      </c>
      <c r="F2466">
        <v>2</v>
      </c>
      <c r="G2466">
        <v>7894.74</v>
      </c>
      <c r="H2466" t="s">
        <v>38</v>
      </c>
      <c r="I2466" t="s">
        <v>21</v>
      </c>
      <c r="J2466" t="s">
        <v>22</v>
      </c>
      <c r="K2466" t="s">
        <v>23</v>
      </c>
      <c r="L2466">
        <v>2021</v>
      </c>
      <c r="M2466" t="s">
        <v>52</v>
      </c>
      <c r="N2466" t="s">
        <v>25</v>
      </c>
      <c r="O2466">
        <v>11</v>
      </c>
      <c r="P2466" t="s">
        <v>58</v>
      </c>
    </row>
    <row r="2467" spans="1:16" x14ac:dyDescent="0.35">
      <c r="A2467" t="s">
        <v>1270</v>
      </c>
      <c r="B2467" t="s">
        <v>229</v>
      </c>
      <c r="C2467" t="s">
        <v>51</v>
      </c>
      <c r="D2467" t="s">
        <v>55</v>
      </c>
      <c r="E2467">
        <v>2462.96</v>
      </c>
      <c r="F2467">
        <v>2</v>
      </c>
      <c r="G2467">
        <v>4925.92</v>
      </c>
      <c r="H2467" t="s">
        <v>122</v>
      </c>
      <c r="I2467" t="s">
        <v>39</v>
      </c>
      <c r="J2467" t="s">
        <v>92</v>
      </c>
      <c r="K2467" t="s">
        <v>68</v>
      </c>
      <c r="L2467">
        <v>2021</v>
      </c>
      <c r="M2467" t="s">
        <v>47</v>
      </c>
      <c r="N2467" t="s">
        <v>42</v>
      </c>
      <c r="O2467">
        <v>15</v>
      </c>
      <c r="P2467" t="s">
        <v>26</v>
      </c>
    </row>
    <row r="2468" spans="1:16" x14ac:dyDescent="0.35">
      <c r="A2468" t="s">
        <v>1442</v>
      </c>
      <c r="B2468" t="s">
        <v>1123</v>
      </c>
      <c r="C2468" t="s">
        <v>51</v>
      </c>
      <c r="D2468" t="s">
        <v>75</v>
      </c>
      <c r="E2468">
        <v>3705.29</v>
      </c>
      <c r="F2468">
        <v>2</v>
      </c>
      <c r="G2468">
        <v>7410.58</v>
      </c>
      <c r="H2468" t="s">
        <v>20</v>
      </c>
      <c r="I2468" t="s">
        <v>39</v>
      </c>
      <c r="J2468" t="s">
        <v>92</v>
      </c>
      <c r="K2468" t="s">
        <v>68</v>
      </c>
      <c r="L2468">
        <v>2021</v>
      </c>
      <c r="M2468" t="s">
        <v>88</v>
      </c>
      <c r="N2468" t="s">
        <v>42</v>
      </c>
      <c r="O2468">
        <v>11</v>
      </c>
      <c r="P2468" t="s">
        <v>43</v>
      </c>
    </row>
    <row r="2469" spans="1:16" x14ac:dyDescent="0.35">
      <c r="A2469" t="s">
        <v>1417</v>
      </c>
      <c r="B2469" t="s">
        <v>920</v>
      </c>
      <c r="C2469" t="s">
        <v>51</v>
      </c>
      <c r="D2469" t="s">
        <v>37</v>
      </c>
      <c r="E2469">
        <v>5434.51</v>
      </c>
      <c r="F2469">
        <v>2</v>
      </c>
      <c r="G2469">
        <v>10869.02</v>
      </c>
      <c r="H2469" t="s">
        <v>122</v>
      </c>
      <c r="I2469" t="s">
        <v>30</v>
      </c>
      <c r="J2469" t="s">
        <v>31</v>
      </c>
      <c r="K2469" t="s">
        <v>23</v>
      </c>
      <c r="L2469">
        <v>2021</v>
      </c>
      <c r="M2469" t="s">
        <v>88</v>
      </c>
      <c r="N2469" t="s">
        <v>42</v>
      </c>
      <c r="O2469">
        <v>10</v>
      </c>
      <c r="P2469" t="s">
        <v>58</v>
      </c>
    </row>
    <row r="2470" spans="1:16" x14ac:dyDescent="0.35">
      <c r="A2470" t="s">
        <v>1216</v>
      </c>
      <c r="B2470" t="s">
        <v>921</v>
      </c>
      <c r="C2470" t="s">
        <v>61</v>
      </c>
      <c r="D2470" t="s">
        <v>82</v>
      </c>
      <c r="E2470">
        <v>4095.21</v>
      </c>
      <c r="F2470">
        <v>3</v>
      </c>
      <c r="G2470">
        <v>12285.63</v>
      </c>
      <c r="H2470" t="s">
        <v>95</v>
      </c>
      <c r="I2470" t="s">
        <v>66</v>
      </c>
      <c r="J2470" t="s">
        <v>67</v>
      </c>
      <c r="K2470" t="s">
        <v>68</v>
      </c>
      <c r="L2470">
        <v>2021</v>
      </c>
      <c r="M2470" t="s">
        <v>32</v>
      </c>
      <c r="N2470" t="s">
        <v>33</v>
      </c>
      <c r="O2470">
        <v>13</v>
      </c>
      <c r="P2470" t="s">
        <v>34</v>
      </c>
    </row>
    <row r="2471" spans="1:16" x14ac:dyDescent="0.35">
      <c r="A2471" t="s">
        <v>1443</v>
      </c>
      <c r="B2471" t="s">
        <v>60</v>
      </c>
      <c r="C2471" t="s">
        <v>18</v>
      </c>
      <c r="D2471" t="s">
        <v>82</v>
      </c>
      <c r="E2471">
        <v>4170.59</v>
      </c>
      <c r="F2471">
        <v>3</v>
      </c>
      <c r="G2471">
        <v>12511.77</v>
      </c>
      <c r="H2471" t="s">
        <v>95</v>
      </c>
      <c r="I2471" t="s">
        <v>66</v>
      </c>
      <c r="J2471" t="s">
        <v>67</v>
      </c>
      <c r="K2471" t="s">
        <v>68</v>
      </c>
      <c r="L2471">
        <v>2021</v>
      </c>
      <c r="M2471" t="s">
        <v>52</v>
      </c>
      <c r="N2471" t="s">
        <v>42</v>
      </c>
      <c r="O2471">
        <v>19</v>
      </c>
      <c r="P2471" t="s">
        <v>48</v>
      </c>
    </row>
    <row r="2472" spans="1:16" x14ac:dyDescent="0.35">
      <c r="A2472" t="s">
        <v>1327</v>
      </c>
      <c r="B2472" t="s">
        <v>565</v>
      </c>
      <c r="C2472" t="s">
        <v>61</v>
      </c>
      <c r="D2472" t="s">
        <v>82</v>
      </c>
      <c r="E2472">
        <v>5274.61</v>
      </c>
      <c r="F2472">
        <v>1</v>
      </c>
      <c r="G2472">
        <v>5274.61</v>
      </c>
      <c r="H2472" t="s">
        <v>62</v>
      </c>
      <c r="I2472" t="s">
        <v>66</v>
      </c>
      <c r="J2472" t="s">
        <v>79</v>
      </c>
      <c r="K2472" t="s">
        <v>68</v>
      </c>
      <c r="L2472">
        <v>2021</v>
      </c>
      <c r="M2472" t="s">
        <v>83</v>
      </c>
      <c r="N2472" t="s">
        <v>42</v>
      </c>
      <c r="O2472">
        <v>15</v>
      </c>
      <c r="P2472" t="s">
        <v>43</v>
      </c>
    </row>
    <row r="2473" spans="1:16" x14ac:dyDescent="0.35">
      <c r="A2473" t="s">
        <v>1312</v>
      </c>
      <c r="B2473" t="s">
        <v>685</v>
      </c>
      <c r="C2473" t="s">
        <v>18</v>
      </c>
      <c r="D2473" t="s">
        <v>82</v>
      </c>
      <c r="E2473">
        <v>398.33</v>
      </c>
      <c r="F2473">
        <v>1</v>
      </c>
      <c r="G2473">
        <v>398.33</v>
      </c>
      <c r="H2473" t="s">
        <v>38</v>
      </c>
      <c r="I2473" t="s">
        <v>66</v>
      </c>
      <c r="J2473" t="s">
        <v>79</v>
      </c>
      <c r="K2473" t="s">
        <v>68</v>
      </c>
      <c r="L2473">
        <v>2021</v>
      </c>
      <c r="M2473" t="s">
        <v>41</v>
      </c>
      <c r="N2473" t="s">
        <v>25</v>
      </c>
      <c r="O2473">
        <v>15</v>
      </c>
      <c r="P2473" t="s">
        <v>48</v>
      </c>
    </row>
    <row r="2474" spans="1:16" x14ac:dyDescent="0.35">
      <c r="A2474" t="s">
        <v>1444</v>
      </c>
      <c r="B2474" t="s">
        <v>480</v>
      </c>
      <c r="C2474" t="s">
        <v>51</v>
      </c>
      <c r="D2474" t="s">
        <v>82</v>
      </c>
      <c r="E2474">
        <v>4590.6099999999997</v>
      </c>
      <c r="F2474">
        <v>3</v>
      </c>
      <c r="G2474">
        <v>13771.83</v>
      </c>
      <c r="H2474" t="s">
        <v>38</v>
      </c>
      <c r="I2474" t="s">
        <v>39</v>
      </c>
      <c r="J2474" t="s">
        <v>40</v>
      </c>
      <c r="K2474" t="s">
        <v>23</v>
      </c>
      <c r="L2474">
        <v>2021</v>
      </c>
      <c r="M2474" t="s">
        <v>63</v>
      </c>
      <c r="N2474" t="s">
        <v>33</v>
      </c>
      <c r="O2474">
        <v>10</v>
      </c>
      <c r="P2474" t="s">
        <v>26</v>
      </c>
    </row>
    <row r="2475" spans="1:16" x14ac:dyDescent="0.35">
      <c r="A2475" t="s">
        <v>1445</v>
      </c>
      <c r="B2475" t="s">
        <v>977</v>
      </c>
      <c r="C2475" t="s">
        <v>51</v>
      </c>
      <c r="D2475" t="s">
        <v>19</v>
      </c>
      <c r="E2475">
        <v>1294.29</v>
      </c>
      <c r="F2475">
        <v>1</v>
      </c>
      <c r="G2475">
        <v>1294.29</v>
      </c>
      <c r="H2475" t="s">
        <v>62</v>
      </c>
      <c r="I2475" t="s">
        <v>66</v>
      </c>
      <c r="J2475" t="s">
        <v>67</v>
      </c>
      <c r="K2475" t="s">
        <v>68</v>
      </c>
      <c r="L2475">
        <v>2021</v>
      </c>
      <c r="M2475" t="s">
        <v>32</v>
      </c>
      <c r="N2475" t="s">
        <v>33</v>
      </c>
      <c r="O2475">
        <v>12</v>
      </c>
      <c r="P2475" t="s">
        <v>76</v>
      </c>
    </row>
    <row r="2476" spans="1:16" x14ac:dyDescent="0.35">
      <c r="A2476" t="s">
        <v>1402</v>
      </c>
      <c r="B2476" t="s">
        <v>988</v>
      </c>
      <c r="C2476" t="s">
        <v>61</v>
      </c>
      <c r="D2476" t="s">
        <v>82</v>
      </c>
      <c r="E2476">
        <v>3717.87</v>
      </c>
      <c r="F2476">
        <v>1</v>
      </c>
      <c r="G2476">
        <v>3717.87</v>
      </c>
      <c r="H2476" t="s">
        <v>62</v>
      </c>
      <c r="I2476" t="s">
        <v>39</v>
      </c>
      <c r="J2476" t="s">
        <v>92</v>
      </c>
      <c r="K2476" t="s">
        <v>68</v>
      </c>
      <c r="L2476">
        <v>2021</v>
      </c>
      <c r="M2476" t="s">
        <v>63</v>
      </c>
      <c r="N2476" t="s">
        <v>33</v>
      </c>
      <c r="O2476">
        <v>13</v>
      </c>
      <c r="P2476" t="s">
        <v>43</v>
      </c>
    </row>
    <row r="2477" spans="1:16" x14ac:dyDescent="0.35">
      <c r="A2477" t="s">
        <v>1204</v>
      </c>
      <c r="B2477" t="s">
        <v>924</v>
      </c>
      <c r="C2477" t="s">
        <v>51</v>
      </c>
      <c r="D2477" t="s">
        <v>55</v>
      </c>
      <c r="E2477">
        <v>2805.3</v>
      </c>
      <c r="F2477">
        <v>3</v>
      </c>
      <c r="G2477">
        <v>8415.9</v>
      </c>
      <c r="H2477" t="s">
        <v>20</v>
      </c>
      <c r="I2477" t="s">
        <v>66</v>
      </c>
      <c r="J2477" t="s">
        <v>67</v>
      </c>
      <c r="K2477" t="s">
        <v>68</v>
      </c>
      <c r="L2477">
        <v>2021</v>
      </c>
      <c r="M2477" t="s">
        <v>41</v>
      </c>
      <c r="N2477" t="s">
        <v>42</v>
      </c>
      <c r="O2477">
        <v>11</v>
      </c>
      <c r="P2477" t="s">
        <v>84</v>
      </c>
    </row>
    <row r="2478" spans="1:16" x14ac:dyDescent="0.35">
      <c r="A2478" t="s">
        <v>1446</v>
      </c>
      <c r="B2478" t="s">
        <v>740</v>
      </c>
      <c r="C2478" t="s">
        <v>51</v>
      </c>
      <c r="D2478" t="s">
        <v>55</v>
      </c>
      <c r="E2478">
        <v>2750.02</v>
      </c>
      <c r="F2478">
        <v>1</v>
      </c>
      <c r="G2478">
        <v>2750.02</v>
      </c>
      <c r="H2478" t="s">
        <v>20</v>
      </c>
      <c r="I2478" t="s">
        <v>21</v>
      </c>
      <c r="J2478" t="s">
        <v>22</v>
      </c>
      <c r="K2478" t="s">
        <v>23</v>
      </c>
      <c r="L2478">
        <v>2021</v>
      </c>
      <c r="M2478" t="s">
        <v>63</v>
      </c>
      <c r="N2478" t="s">
        <v>42</v>
      </c>
      <c r="O2478">
        <v>11</v>
      </c>
      <c r="P2478" t="s">
        <v>58</v>
      </c>
    </row>
    <row r="2479" spans="1:16" x14ac:dyDescent="0.35">
      <c r="A2479" t="s">
        <v>1447</v>
      </c>
      <c r="B2479" t="s">
        <v>288</v>
      </c>
      <c r="C2479" t="s">
        <v>18</v>
      </c>
      <c r="D2479" t="s">
        <v>75</v>
      </c>
      <c r="E2479">
        <v>4677.6400000000003</v>
      </c>
      <c r="F2479">
        <v>2</v>
      </c>
      <c r="G2479">
        <v>9355.2800000000007</v>
      </c>
      <c r="H2479" t="s">
        <v>46</v>
      </c>
      <c r="I2479" t="s">
        <v>66</v>
      </c>
      <c r="J2479" t="s">
        <v>67</v>
      </c>
      <c r="K2479" t="s">
        <v>68</v>
      </c>
      <c r="L2479">
        <v>2021</v>
      </c>
      <c r="M2479" t="s">
        <v>69</v>
      </c>
      <c r="N2479" t="s">
        <v>33</v>
      </c>
      <c r="O2479">
        <v>14</v>
      </c>
      <c r="P2479" t="s">
        <v>58</v>
      </c>
    </row>
    <row r="2480" spans="1:16" x14ac:dyDescent="0.35">
      <c r="A2480" t="s">
        <v>1448</v>
      </c>
      <c r="B2480" t="s">
        <v>342</v>
      </c>
      <c r="C2480" t="s">
        <v>51</v>
      </c>
      <c r="D2480" t="s">
        <v>82</v>
      </c>
      <c r="E2480">
        <v>190.95</v>
      </c>
      <c r="F2480">
        <v>2</v>
      </c>
      <c r="G2480">
        <v>381.9</v>
      </c>
      <c r="H2480" t="s">
        <v>122</v>
      </c>
      <c r="I2480" t="s">
        <v>66</v>
      </c>
      <c r="J2480" t="s">
        <v>79</v>
      </c>
      <c r="K2480" t="s">
        <v>68</v>
      </c>
      <c r="L2480">
        <v>2021</v>
      </c>
      <c r="M2480" t="s">
        <v>69</v>
      </c>
      <c r="N2480" t="s">
        <v>25</v>
      </c>
      <c r="O2480">
        <v>19</v>
      </c>
      <c r="P2480" t="s">
        <v>76</v>
      </c>
    </row>
    <row r="2481" spans="1:16" x14ac:dyDescent="0.35">
      <c r="A2481" t="s">
        <v>1345</v>
      </c>
      <c r="B2481" t="s">
        <v>243</v>
      </c>
      <c r="C2481" t="s">
        <v>18</v>
      </c>
      <c r="D2481" t="s">
        <v>55</v>
      </c>
      <c r="E2481">
        <v>5484.42</v>
      </c>
      <c r="F2481">
        <v>1</v>
      </c>
      <c r="G2481">
        <v>5484.42</v>
      </c>
      <c r="H2481" t="s">
        <v>95</v>
      </c>
      <c r="I2481" t="s">
        <v>30</v>
      </c>
      <c r="J2481" t="s">
        <v>31</v>
      </c>
      <c r="K2481" t="s">
        <v>23</v>
      </c>
      <c r="L2481">
        <v>2021</v>
      </c>
      <c r="M2481" t="s">
        <v>63</v>
      </c>
      <c r="N2481" t="s">
        <v>42</v>
      </c>
      <c r="O2481">
        <v>21</v>
      </c>
      <c r="P2481" t="s">
        <v>58</v>
      </c>
    </row>
    <row r="2482" spans="1:16" x14ac:dyDescent="0.35">
      <c r="A2482" t="s">
        <v>1449</v>
      </c>
      <c r="B2482" t="s">
        <v>1107</v>
      </c>
      <c r="C2482" t="s">
        <v>51</v>
      </c>
      <c r="D2482" t="s">
        <v>82</v>
      </c>
      <c r="E2482">
        <v>3073.36</v>
      </c>
      <c r="F2482">
        <v>2</v>
      </c>
      <c r="G2482">
        <v>6146.72</v>
      </c>
      <c r="H2482" t="s">
        <v>122</v>
      </c>
      <c r="I2482" t="s">
        <v>30</v>
      </c>
      <c r="J2482" t="s">
        <v>31</v>
      </c>
      <c r="K2482" t="s">
        <v>23</v>
      </c>
      <c r="L2482">
        <v>2021</v>
      </c>
      <c r="M2482" t="s">
        <v>100</v>
      </c>
      <c r="N2482" t="s">
        <v>42</v>
      </c>
      <c r="O2482">
        <v>13</v>
      </c>
      <c r="P2482" t="s">
        <v>58</v>
      </c>
    </row>
    <row r="2483" spans="1:16" x14ac:dyDescent="0.35">
      <c r="A2483" t="s">
        <v>1377</v>
      </c>
      <c r="B2483" t="s">
        <v>631</v>
      </c>
      <c r="C2483" t="s">
        <v>18</v>
      </c>
      <c r="D2483" t="s">
        <v>82</v>
      </c>
      <c r="E2483">
        <v>5261.64</v>
      </c>
      <c r="F2483">
        <v>2</v>
      </c>
      <c r="G2483">
        <v>10523.28</v>
      </c>
      <c r="H2483" t="s">
        <v>87</v>
      </c>
      <c r="I2483" t="s">
        <v>66</v>
      </c>
      <c r="J2483" t="s">
        <v>79</v>
      </c>
      <c r="K2483" t="s">
        <v>68</v>
      </c>
      <c r="L2483">
        <v>2021</v>
      </c>
      <c r="M2483" t="s">
        <v>135</v>
      </c>
      <c r="N2483" t="s">
        <v>42</v>
      </c>
      <c r="O2483">
        <v>19</v>
      </c>
      <c r="P2483" t="s">
        <v>48</v>
      </c>
    </row>
    <row r="2484" spans="1:16" x14ac:dyDescent="0.35">
      <c r="A2484" t="s">
        <v>1250</v>
      </c>
      <c r="B2484" t="s">
        <v>339</v>
      </c>
      <c r="C2484" t="s">
        <v>18</v>
      </c>
      <c r="D2484" t="s">
        <v>29</v>
      </c>
      <c r="E2484">
        <v>1552.24</v>
      </c>
      <c r="F2484">
        <v>2</v>
      </c>
      <c r="G2484">
        <v>3104.48</v>
      </c>
      <c r="H2484" t="s">
        <v>38</v>
      </c>
      <c r="I2484" t="s">
        <v>66</v>
      </c>
      <c r="J2484" t="s">
        <v>79</v>
      </c>
      <c r="K2484" t="s">
        <v>68</v>
      </c>
      <c r="L2484">
        <v>2021</v>
      </c>
      <c r="M2484" t="s">
        <v>32</v>
      </c>
      <c r="N2484" t="s">
        <v>42</v>
      </c>
      <c r="O2484">
        <v>21</v>
      </c>
      <c r="P2484" t="s">
        <v>58</v>
      </c>
    </row>
    <row r="2485" spans="1:16" x14ac:dyDescent="0.35">
      <c r="A2485" t="s">
        <v>1283</v>
      </c>
      <c r="B2485" t="s">
        <v>948</v>
      </c>
      <c r="C2485" t="s">
        <v>18</v>
      </c>
      <c r="D2485" t="s">
        <v>55</v>
      </c>
      <c r="E2485">
        <v>5279.48</v>
      </c>
      <c r="F2485">
        <v>3</v>
      </c>
      <c r="G2485">
        <v>15838.44</v>
      </c>
      <c r="H2485" t="s">
        <v>122</v>
      </c>
      <c r="I2485" t="s">
        <v>39</v>
      </c>
      <c r="J2485" t="s">
        <v>92</v>
      </c>
      <c r="K2485" t="s">
        <v>68</v>
      </c>
      <c r="L2485">
        <v>2021</v>
      </c>
      <c r="M2485" t="s">
        <v>135</v>
      </c>
      <c r="N2485" t="s">
        <v>70</v>
      </c>
      <c r="O2485">
        <v>20</v>
      </c>
      <c r="P2485" t="s">
        <v>84</v>
      </c>
    </row>
    <row r="2486" spans="1:16" x14ac:dyDescent="0.35">
      <c r="A2486" t="s">
        <v>1174</v>
      </c>
      <c r="B2486" t="s">
        <v>817</v>
      </c>
      <c r="C2486" t="s">
        <v>18</v>
      </c>
      <c r="D2486" t="s">
        <v>55</v>
      </c>
      <c r="E2486">
        <v>2397.1</v>
      </c>
      <c r="F2486">
        <v>2</v>
      </c>
      <c r="G2486">
        <v>4794.2</v>
      </c>
      <c r="H2486" t="s">
        <v>87</v>
      </c>
      <c r="I2486" t="s">
        <v>66</v>
      </c>
      <c r="J2486" t="s">
        <v>79</v>
      </c>
      <c r="K2486" t="s">
        <v>68</v>
      </c>
      <c r="L2486">
        <v>2021</v>
      </c>
      <c r="M2486" t="s">
        <v>24</v>
      </c>
      <c r="N2486" t="s">
        <v>33</v>
      </c>
      <c r="O2486">
        <v>17</v>
      </c>
      <c r="P2486" t="s">
        <v>84</v>
      </c>
    </row>
    <row r="2487" spans="1:16" x14ac:dyDescent="0.35">
      <c r="A2487" t="s">
        <v>1314</v>
      </c>
      <c r="B2487" t="s">
        <v>1052</v>
      </c>
      <c r="C2487" t="s">
        <v>18</v>
      </c>
      <c r="D2487" t="s">
        <v>55</v>
      </c>
      <c r="E2487">
        <v>1888.47</v>
      </c>
      <c r="F2487">
        <v>2</v>
      </c>
      <c r="G2487">
        <v>3776.94</v>
      </c>
      <c r="H2487" t="s">
        <v>46</v>
      </c>
      <c r="I2487" t="s">
        <v>30</v>
      </c>
      <c r="J2487" t="s">
        <v>31</v>
      </c>
      <c r="K2487" t="s">
        <v>23</v>
      </c>
      <c r="L2487">
        <v>2021</v>
      </c>
      <c r="M2487" t="s">
        <v>41</v>
      </c>
      <c r="N2487" t="s">
        <v>42</v>
      </c>
      <c r="O2487">
        <v>19</v>
      </c>
      <c r="P2487" t="s">
        <v>48</v>
      </c>
    </row>
    <row r="2488" spans="1:16" x14ac:dyDescent="0.35">
      <c r="A2488" t="s">
        <v>1289</v>
      </c>
      <c r="B2488" t="s">
        <v>811</v>
      </c>
      <c r="C2488" t="s">
        <v>61</v>
      </c>
      <c r="D2488" t="s">
        <v>82</v>
      </c>
      <c r="E2488">
        <v>3082.57</v>
      </c>
      <c r="F2488">
        <v>2</v>
      </c>
      <c r="G2488">
        <v>6165.14</v>
      </c>
      <c r="H2488" t="s">
        <v>20</v>
      </c>
      <c r="I2488" t="s">
        <v>66</v>
      </c>
      <c r="J2488" t="s">
        <v>79</v>
      </c>
      <c r="K2488" t="s">
        <v>68</v>
      </c>
      <c r="L2488">
        <v>2021</v>
      </c>
      <c r="M2488" t="s">
        <v>100</v>
      </c>
      <c r="N2488" t="s">
        <v>25</v>
      </c>
      <c r="O2488">
        <v>20</v>
      </c>
      <c r="P2488" t="s">
        <v>34</v>
      </c>
    </row>
    <row r="2489" spans="1:16" x14ac:dyDescent="0.35">
      <c r="A2489" t="s">
        <v>1423</v>
      </c>
      <c r="B2489" t="s">
        <v>903</v>
      </c>
      <c r="C2489" t="s">
        <v>18</v>
      </c>
      <c r="D2489" t="s">
        <v>55</v>
      </c>
      <c r="E2489">
        <v>1022.71</v>
      </c>
      <c r="F2489">
        <v>2</v>
      </c>
      <c r="G2489">
        <v>2045.42</v>
      </c>
      <c r="H2489" t="s">
        <v>38</v>
      </c>
      <c r="I2489" t="s">
        <v>39</v>
      </c>
      <c r="J2489" t="s">
        <v>40</v>
      </c>
      <c r="K2489" t="s">
        <v>23</v>
      </c>
      <c r="L2489">
        <v>2021</v>
      </c>
      <c r="M2489" t="s">
        <v>63</v>
      </c>
      <c r="N2489" t="s">
        <v>42</v>
      </c>
      <c r="O2489">
        <v>12</v>
      </c>
      <c r="P2489" t="s">
        <v>43</v>
      </c>
    </row>
    <row r="2490" spans="1:16" x14ac:dyDescent="0.35">
      <c r="A2490" t="s">
        <v>1159</v>
      </c>
      <c r="B2490" t="s">
        <v>921</v>
      </c>
      <c r="C2490" t="s">
        <v>18</v>
      </c>
      <c r="D2490" t="s">
        <v>19</v>
      </c>
      <c r="E2490">
        <v>4857.09</v>
      </c>
      <c r="F2490">
        <v>1</v>
      </c>
      <c r="G2490">
        <v>4857.09</v>
      </c>
      <c r="H2490" t="s">
        <v>38</v>
      </c>
      <c r="I2490" t="s">
        <v>39</v>
      </c>
      <c r="J2490" t="s">
        <v>92</v>
      </c>
      <c r="K2490" t="s">
        <v>68</v>
      </c>
      <c r="L2490">
        <v>2021</v>
      </c>
      <c r="M2490" t="s">
        <v>52</v>
      </c>
      <c r="N2490" t="s">
        <v>42</v>
      </c>
      <c r="O2490">
        <v>13</v>
      </c>
      <c r="P2490" t="s">
        <v>34</v>
      </c>
    </row>
    <row r="2491" spans="1:16" x14ac:dyDescent="0.35">
      <c r="A2491" t="s">
        <v>1248</v>
      </c>
      <c r="B2491" t="s">
        <v>745</v>
      </c>
      <c r="C2491" t="s">
        <v>51</v>
      </c>
      <c r="D2491" t="s">
        <v>82</v>
      </c>
      <c r="E2491">
        <v>3163.43</v>
      </c>
      <c r="F2491">
        <v>2</v>
      </c>
      <c r="G2491">
        <v>6326.86</v>
      </c>
      <c r="H2491" t="s">
        <v>122</v>
      </c>
      <c r="I2491" t="s">
        <v>30</v>
      </c>
      <c r="J2491" t="s">
        <v>31</v>
      </c>
      <c r="K2491" t="s">
        <v>23</v>
      </c>
      <c r="L2491">
        <v>2021</v>
      </c>
      <c r="M2491" t="s">
        <v>83</v>
      </c>
      <c r="N2491" t="s">
        <v>42</v>
      </c>
      <c r="O2491">
        <v>11</v>
      </c>
      <c r="P2491" t="s">
        <v>58</v>
      </c>
    </row>
    <row r="2492" spans="1:16" x14ac:dyDescent="0.35">
      <c r="A2492" t="s">
        <v>1394</v>
      </c>
      <c r="B2492" t="s">
        <v>849</v>
      </c>
      <c r="C2492" t="s">
        <v>51</v>
      </c>
      <c r="D2492" t="s">
        <v>55</v>
      </c>
      <c r="E2492">
        <v>3632.92</v>
      </c>
      <c r="F2492">
        <v>1</v>
      </c>
      <c r="G2492">
        <v>3632.92</v>
      </c>
      <c r="H2492" t="s">
        <v>46</v>
      </c>
      <c r="I2492" t="s">
        <v>39</v>
      </c>
      <c r="J2492" t="s">
        <v>40</v>
      </c>
      <c r="K2492" t="s">
        <v>23</v>
      </c>
      <c r="L2492">
        <v>2021</v>
      </c>
      <c r="M2492" t="s">
        <v>83</v>
      </c>
      <c r="N2492" t="s">
        <v>42</v>
      </c>
      <c r="O2492">
        <v>19</v>
      </c>
      <c r="P2492" t="s">
        <v>84</v>
      </c>
    </row>
    <row r="2493" spans="1:16" x14ac:dyDescent="0.35">
      <c r="A2493" t="s">
        <v>1287</v>
      </c>
      <c r="B2493" t="s">
        <v>572</v>
      </c>
      <c r="C2493" t="s">
        <v>51</v>
      </c>
      <c r="D2493" t="s">
        <v>19</v>
      </c>
      <c r="E2493">
        <v>2937.83</v>
      </c>
      <c r="F2493">
        <v>3</v>
      </c>
      <c r="G2493">
        <v>8813.49</v>
      </c>
      <c r="H2493" t="s">
        <v>95</v>
      </c>
      <c r="I2493" t="s">
        <v>39</v>
      </c>
      <c r="J2493" t="s">
        <v>92</v>
      </c>
      <c r="K2493" t="s">
        <v>68</v>
      </c>
      <c r="L2493">
        <v>2021</v>
      </c>
      <c r="M2493" t="s">
        <v>100</v>
      </c>
      <c r="N2493" t="s">
        <v>42</v>
      </c>
      <c r="O2493">
        <v>11</v>
      </c>
      <c r="P2493" t="s">
        <v>48</v>
      </c>
    </row>
    <row r="2494" spans="1:16" x14ac:dyDescent="0.35">
      <c r="A2494" t="s">
        <v>1417</v>
      </c>
      <c r="B2494" t="s">
        <v>425</v>
      </c>
      <c r="C2494" t="s">
        <v>18</v>
      </c>
      <c r="D2494" t="s">
        <v>82</v>
      </c>
      <c r="E2494">
        <v>1791.14</v>
      </c>
      <c r="F2494">
        <v>2</v>
      </c>
      <c r="G2494">
        <v>3582.28</v>
      </c>
      <c r="H2494" t="s">
        <v>46</v>
      </c>
      <c r="I2494" t="s">
        <v>21</v>
      </c>
      <c r="J2494" t="s">
        <v>22</v>
      </c>
      <c r="K2494" t="s">
        <v>23</v>
      </c>
      <c r="L2494">
        <v>2021</v>
      </c>
      <c r="M2494" t="s">
        <v>88</v>
      </c>
      <c r="N2494" t="s">
        <v>42</v>
      </c>
      <c r="O2494">
        <v>18</v>
      </c>
      <c r="P2494" t="s">
        <v>58</v>
      </c>
    </row>
    <row r="2495" spans="1:16" x14ac:dyDescent="0.35">
      <c r="A2495" t="s">
        <v>1271</v>
      </c>
      <c r="B2495" t="s">
        <v>655</v>
      </c>
      <c r="C2495" t="s">
        <v>18</v>
      </c>
      <c r="D2495" t="s">
        <v>75</v>
      </c>
      <c r="E2495">
        <v>1811.83</v>
      </c>
      <c r="F2495">
        <v>3</v>
      </c>
      <c r="G2495">
        <v>5435.49</v>
      </c>
      <c r="H2495" t="s">
        <v>95</v>
      </c>
      <c r="I2495" t="s">
        <v>39</v>
      </c>
      <c r="J2495" t="s">
        <v>40</v>
      </c>
      <c r="K2495" t="s">
        <v>23</v>
      </c>
      <c r="L2495">
        <v>2021</v>
      </c>
      <c r="M2495" t="s">
        <v>52</v>
      </c>
      <c r="N2495" t="s">
        <v>42</v>
      </c>
      <c r="O2495">
        <v>11</v>
      </c>
      <c r="P2495" t="s">
        <v>48</v>
      </c>
    </row>
    <row r="2496" spans="1:16" x14ac:dyDescent="0.35">
      <c r="A2496" t="s">
        <v>1201</v>
      </c>
      <c r="B2496" t="s">
        <v>926</v>
      </c>
      <c r="C2496" t="s">
        <v>61</v>
      </c>
      <c r="D2496" t="s">
        <v>55</v>
      </c>
      <c r="E2496">
        <v>5073.87</v>
      </c>
      <c r="F2496">
        <v>1</v>
      </c>
      <c r="G2496">
        <v>5073.87</v>
      </c>
      <c r="H2496" t="s">
        <v>87</v>
      </c>
      <c r="I2496" t="s">
        <v>30</v>
      </c>
      <c r="J2496" t="s">
        <v>31</v>
      </c>
      <c r="K2496" t="s">
        <v>23</v>
      </c>
      <c r="L2496">
        <v>2021</v>
      </c>
      <c r="M2496" t="s">
        <v>47</v>
      </c>
      <c r="N2496" t="s">
        <v>25</v>
      </c>
      <c r="O2496">
        <v>13</v>
      </c>
      <c r="P2496" t="s">
        <v>48</v>
      </c>
    </row>
    <row r="2497" spans="1:16" x14ac:dyDescent="0.35">
      <c r="A2497" t="s">
        <v>1450</v>
      </c>
      <c r="B2497" t="s">
        <v>710</v>
      </c>
      <c r="C2497" t="s">
        <v>51</v>
      </c>
      <c r="D2497" t="s">
        <v>91</v>
      </c>
      <c r="E2497">
        <v>1892.35</v>
      </c>
      <c r="F2497">
        <v>2</v>
      </c>
      <c r="G2497">
        <v>3784.7</v>
      </c>
      <c r="H2497" t="s">
        <v>46</v>
      </c>
      <c r="I2497" t="s">
        <v>21</v>
      </c>
      <c r="J2497" t="s">
        <v>22</v>
      </c>
      <c r="K2497" t="s">
        <v>23</v>
      </c>
      <c r="L2497">
        <v>2021</v>
      </c>
      <c r="M2497" t="s">
        <v>69</v>
      </c>
      <c r="N2497" t="s">
        <v>42</v>
      </c>
      <c r="O2497">
        <v>21</v>
      </c>
      <c r="P2497" t="s">
        <v>34</v>
      </c>
    </row>
    <row r="2498" spans="1:16" x14ac:dyDescent="0.35">
      <c r="A2498" t="s">
        <v>1451</v>
      </c>
      <c r="B2498" t="s">
        <v>507</v>
      </c>
      <c r="C2498" t="s">
        <v>61</v>
      </c>
      <c r="D2498" t="s">
        <v>55</v>
      </c>
      <c r="E2498">
        <v>1370.1</v>
      </c>
      <c r="F2498">
        <v>1</v>
      </c>
      <c r="G2498">
        <v>1370.1</v>
      </c>
      <c r="H2498" t="s">
        <v>20</v>
      </c>
      <c r="I2498" t="s">
        <v>30</v>
      </c>
      <c r="J2498" t="s">
        <v>31</v>
      </c>
      <c r="K2498" t="s">
        <v>23</v>
      </c>
      <c r="L2498">
        <v>2021</v>
      </c>
      <c r="M2498" t="s">
        <v>24</v>
      </c>
      <c r="N2498" t="s">
        <v>25</v>
      </c>
      <c r="O2498">
        <v>17</v>
      </c>
      <c r="P2498" t="s">
        <v>76</v>
      </c>
    </row>
    <row r="2499" spans="1:16" x14ac:dyDescent="0.35">
      <c r="A2499" t="s">
        <v>1218</v>
      </c>
      <c r="B2499" t="s">
        <v>622</v>
      </c>
      <c r="C2499" t="s">
        <v>61</v>
      </c>
      <c r="D2499" t="s">
        <v>55</v>
      </c>
      <c r="E2499">
        <v>524.29</v>
      </c>
      <c r="F2499">
        <v>1</v>
      </c>
      <c r="G2499">
        <v>524.29</v>
      </c>
      <c r="H2499" t="s">
        <v>95</v>
      </c>
      <c r="I2499" t="s">
        <v>66</v>
      </c>
      <c r="J2499" t="s">
        <v>79</v>
      </c>
      <c r="K2499" t="s">
        <v>68</v>
      </c>
      <c r="L2499">
        <v>2021</v>
      </c>
      <c r="M2499" t="s">
        <v>63</v>
      </c>
      <c r="N2499" t="s">
        <v>42</v>
      </c>
      <c r="O2499">
        <v>17</v>
      </c>
      <c r="P2499" t="s">
        <v>84</v>
      </c>
    </row>
    <row r="2500" spans="1:16" x14ac:dyDescent="0.35">
      <c r="A2500" t="s">
        <v>1369</v>
      </c>
      <c r="B2500" t="s">
        <v>1050</v>
      </c>
      <c r="C2500" t="s">
        <v>51</v>
      </c>
      <c r="D2500" t="s">
        <v>75</v>
      </c>
      <c r="E2500">
        <v>2264.4699999999998</v>
      </c>
      <c r="F2500">
        <v>3</v>
      </c>
      <c r="G2500">
        <v>6793.41</v>
      </c>
      <c r="H2500" t="s">
        <v>20</v>
      </c>
      <c r="I2500" t="s">
        <v>30</v>
      </c>
      <c r="J2500" t="s">
        <v>31</v>
      </c>
      <c r="K2500" t="s">
        <v>23</v>
      </c>
      <c r="L2500">
        <v>2021</v>
      </c>
      <c r="M2500" t="s">
        <v>24</v>
      </c>
      <c r="N2500" t="s">
        <v>42</v>
      </c>
      <c r="O2500">
        <v>14</v>
      </c>
      <c r="P2500" t="s">
        <v>26</v>
      </c>
    </row>
    <row r="2501" spans="1:16" x14ac:dyDescent="0.35">
      <c r="A2501" t="s">
        <v>1438</v>
      </c>
      <c r="B2501" t="s">
        <v>893</v>
      </c>
      <c r="C2501" t="s">
        <v>51</v>
      </c>
      <c r="D2501" t="s">
        <v>29</v>
      </c>
      <c r="E2501">
        <v>1537.53</v>
      </c>
      <c r="F2501">
        <v>1</v>
      </c>
      <c r="G2501">
        <v>1537.53</v>
      </c>
      <c r="H2501" t="s">
        <v>46</v>
      </c>
      <c r="I2501" t="s">
        <v>66</v>
      </c>
      <c r="J2501" t="s">
        <v>67</v>
      </c>
      <c r="K2501" t="s">
        <v>68</v>
      </c>
      <c r="L2501">
        <v>2021</v>
      </c>
      <c r="M2501" t="s">
        <v>100</v>
      </c>
      <c r="N2501" t="s">
        <v>42</v>
      </c>
      <c r="O2501">
        <v>12</v>
      </c>
      <c r="P2501" t="s">
        <v>76</v>
      </c>
    </row>
    <row r="2502" spans="1:16" x14ac:dyDescent="0.35">
      <c r="A2502" t="s">
        <v>1279</v>
      </c>
      <c r="B2502" t="s">
        <v>251</v>
      </c>
      <c r="C2502" t="s">
        <v>18</v>
      </c>
      <c r="D2502" t="s">
        <v>75</v>
      </c>
      <c r="E2502">
        <v>3827.9</v>
      </c>
      <c r="F2502">
        <v>1</v>
      </c>
      <c r="G2502">
        <v>3827.9</v>
      </c>
      <c r="H2502" t="s">
        <v>46</v>
      </c>
      <c r="I2502" t="s">
        <v>21</v>
      </c>
      <c r="J2502" t="s">
        <v>22</v>
      </c>
      <c r="K2502" t="s">
        <v>23</v>
      </c>
      <c r="L2502">
        <v>2021</v>
      </c>
      <c r="M2502" t="s">
        <v>135</v>
      </c>
      <c r="N2502" t="s">
        <v>42</v>
      </c>
      <c r="O2502">
        <v>12</v>
      </c>
      <c r="P2502" t="s">
        <v>58</v>
      </c>
    </row>
    <row r="2503" spans="1:16" x14ac:dyDescent="0.35">
      <c r="A2503" t="s">
        <v>1254</v>
      </c>
      <c r="B2503" t="s">
        <v>217</v>
      </c>
      <c r="C2503" t="s">
        <v>18</v>
      </c>
      <c r="D2503" t="s">
        <v>55</v>
      </c>
      <c r="E2503">
        <v>4132.8500000000004</v>
      </c>
      <c r="F2503">
        <v>3</v>
      </c>
      <c r="G2503">
        <v>12398.55</v>
      </c>
      <c r="H2503" t="s">
        <v>20</v>
      </c>
      <c r="I2503" t="s">
        <v>39</v>
      </c>
      <c r="J2503" t="s">
        <v>40</v>
      </c>
      <c r="K2503" t="s">
        <v>23</v>
      </c>
      <c r="L2503">
        <v>2021</v>
      </c>
      <c r="M2503" t="s">
        <v>32</v>
      </c>
      <c r="N2503" t="s">
        <v>25</v>
      </c>
      <c r="O2503">
        <v>12</v>
      </c>
      <c r="P2503" t="s">
        <v>43</v>
      </c>
    </row>
    <row r="2504" spans="1:16" x14ac:dyDescent="0.35">
      <c r="A2504" t="s">
        <v>1452</v>
      </c>
      <c r="B2504" t="s">
        <v>857</v>
      </c>
      <c r="C2504" t="s">
        <v>61</v>
      </c>
      <c r="D2504" t="s">
        <v>19</v>
      </c>
      <c r="E2504">
        <v>4504.78</v>
      </c>
      <c r="F2504">
        <v>2</v>
      </c>
      <c r="G2504">
        <v>9009.56</v>
      </c>
      <c r="H2504" t="s">
        <v>20</v>
      </c>
      <c r="I2504" t="s">
        <v>66</v>
      </c>
      <c r="J2504" t="s">
        <v>79</v>
      </c>
      <c r="K2504" t="s">
        <v>68</v>
      </c>
      <c r="L2504">
        <v>2021</v>
      </c>
      <c r="M2504" t="s">
        <v>69</v>
      </c>
      <c r="N2504" t="s">
        <v>25</v>
      </c>
      <c r="O2504">
        <v>10</v>
      </c>
      <c r="P2504" t="s">
        <v>76</v>
      </c>
    </row>
    <row r="2505" spans="1:16" x14ac:dyDescent="0.35">
      <c r="A2505" t="s">
        <v>1259</v>
      </c>
      <c r="B2505" t="s">
        <v>401</v>
      </c>
      <c r="C2505" t="s">
        <v>61</v>
      </c>
      <c r="D2505" t="s">
        <v>55</v>
      </c>
      <c r="E2505">
        <v>731.8</v>
      </c>
      <c r="F2505">
        <v>2</v>
      </c>
      <c r="G2505">
        <v>1463.6</v>
      </c>
      <c r="H2505" t="s">
        <v>38</v>
      </c>
      <c r="I2505" t="s">
        <v>39</v>
      </c>
      <c r="J2505" t="s">
        <v>92</v>
      </c>
      <c r="K2505" t="s">
        <v>68</v>
      </c>
      <c r="L2505">
        <v>2021</v>
      </c>
      <c r="M2505" t="s">
        <v>83</v>
      </c>
      <c r="N2505" t="s">
        <v>42</v>
      </c>
      <c r="O2505">
        <v>10</v>
      </c>
      <c r="P2505" t="s">
        <v>43</v>
      </c>
    </row>
    <row r="2506" spans="1:16" x14ac:dyDescent="0.35">
      <c r="A2506" t="s">
        <v>1310</v>
      </c>
      <c r="B2506" t="s">
        <v>308</v>
      </c>
      <c r="C2506" t="s">
        <v>61</v>
      </c>
      <c r="D2506" t="s">
        <v>55</v>
      </c>
      <c r="E2506">
        <v>2123.44</v>
      </c>
      <c r="F2506">
        <v>2</v>
      </c>
      <c r="G2506">
        <v>4246.88</v>
      </c>
      <c r="H2506" t="s">
        <v>38</v>
      </c>
      <c r="I2506" t="s">
        <v>39</v>
      </c>
      <c r="J2506" t="s">
        <v>40</v>
      </c>
      <c r="K2506" t="s">
        <v>23</v>
      </c>
      <c r="L2506">
        <v>2021</v>
      </c>
      <c r="M2506" t="s">
        <v>24</v>
      </c>
      <c r="N2506" t="s">
        <v>25</v>
      </c>
      <c r="O2506">
        <v>19</v>
      </c>
      <c r="P2506" t="s">
        <v>26</v>
      </c>
    </row>
    <row r="2507" spans="1:16" x14ac:dyDescent="0.35">
      <c r="A2507" t="s">
        <v>1266</v>
      </c>
      <c r="B2507" t="s">
        <v>641</v>
      </c>
      <c r="C2507" t="s">
        <v>18</v>
      </c>
      <c r="D2507" t="s">
        <v>75</v>
      </c>
      <c r="E2507">
        <v>1413.16</v>
      </c>
      <c r="F2507">
        <v>2</v>
      </c>
      <c r="G2507">
        <v>2826.32</v>
      </c>
      <c r="H2507" t="s">
        <v>46</v>
      </c>
      <c r="I2507" t="s">
        <v>21</v>
      </c>
      <c r="J2507" t="s">
        <v>22</v>
      </c>
      <c r="K2507" t="s">
        <v>23</v>
      </c>
      <c r="L2507">
        <v>2021</v>
      </c>
      <c r="M2507" t="s">
        <v>100</v>
      </c>
      <c r="N2507" t="s">
        <v>42</v>
      </c>
      <c r="O2507">
        <v>10</v>
      </c>
      <c r="P2507" t="s">
        <v>48</v>
      </c>
    </row>
    <row r="2508" spans="1:16" x14ac:dyDescent="0.35">
      <c r="A2508" t="s">
        <v>1288</v>
      </c>
      <c r="B2508" t="s">
        <v>552</v>
      </c>
      <c r="C2508" t="s">
        <v>61</v>
      </c>
      <c r="D2508" t="s">
        <v>55</v>
      </c>
      <c r="E2508">
        <v>4743.6400000000003</v>
      </c>
      <c r="F2508">
        <v>3</v>
      </c>
      <c r="G2508">
        <v>14230.92</v>
      </c>
      <c r="H2508" t="s">
        <v>46</v>
      </c>
      <c r="I2508" t="s">
        <v>30</v>
      </c>
      <c r="J2508" t="s">
        <v>31</v>
      </c>
      <c r="K2508" t="s">
        <v>23</v>
      </c>
      <c r="L2508">
        <v>2021</v>
      </c>
      <c r="M2508" t="s">
        <v>149</v>
      </c>
      <c r="N2508" t="s">
        <v>33</v>
      </c>
      <c r="O2508">
        <v>17</v>
      </c>
      <c r="P2508" t="s">
        <v>34</v>
      </c>
    </row>
    <row r="2509" spans="1:16" x14ac:dyDescent="0.35">
      <c r="A2509" t="s">
        <v>1278</v>
      </c>
      <c r="B2509" t="s">
        <v>1086</v>
      </c>
      <c r="C2509" t="s">
        <v>51</v>
      </c>
      <c r="D2509" t="s">
        <v>55</v>
      </c>
      <c r="E2509">
        <v>4704.79</v>
      </c>
      <c r="F2509">
        <v>3</v>
      </c>
      <c r="G2509">
        <v>14114.37</v>
      </c>
      <c r="H2509" t="s">
        <v>38</v>
      </c>
      <c r="I2509" t="s">
        <v>66</v>
      </c>
      <c r="J2509" t="s">
        <v>67</v>
      </c>
      <c r="K2509" t="s">
        <v>68</v>
      </c>
      <c r="L2509">
        <v>2021</v>
      </c>
      <c r="M2509" t="s">
        <v>63</v>
      </c>
      <c r="N2509" t="s">
        <v>33</v>
      </c>
      <c r="O2509">
        <v>10</v>
      </c>
      <c r="P2509" t="s">
        <v>76</v>
      </c>
    </row>
    <row r="2510" spans="1:16" x14ac:dyDescent="0.35">
      <c r="A2510" t="s">
        <v>1305</v>
      </c>
      <c r="B2510" t="s">
        <v>1453</v>
      </c>
      <c r="C2510" t="s">
        <v>51</v>
      </c>
      <c r="D2510" t="s">
        <v>19</v>
      </c>
      <c r="E2510">
        <v>648.70000000000005</v>
      </c>
      <c r="F2510">
        <v>2</v>
      </c>
      <c r="G2510">
        <v>1297.4000000000001</v>
      </c>
      <c r="H2510" t="s">
        <v>20</v>
      </c>
      <c r="I2510" t="s">
        <v>66</v>
      </c>
      <c r="J2510" t="s">
        <v>79</v>
      </c>
      <c r="K2510" t="s">
        <v>68</v>
      </c>
      <c r="L2510">
        <v>2021</v>
      </c>
      <c r="M2510" t="s">
        <v>63</v>
      </c>
      <c r="N2510" t="s">
        <v>33</v>
      </c>
      <c r="O2510">
        <v>13</v>
      </c>
      <c r="P2510" t="s">
        <v>76</v>
      </c>
    </row>
    <row r="2511" spans="1:16" x14ac:dyDescent="0.35">
      <c r="A2511" t="s">
        <v>1454</v>
      </c>
      <c r="B2511" t="s">
        <v>1004</v>
      </c>
      <c r="C2511" t="s">
        <v>61</v>
      </c>
      <c r="D2511" t="s">
        <v>55</v>
      </c>
      <c r="E2511">
        <v>4938.2700000000004</v>
      </c>
      <c r="F2511">
        <v>2</v>
      </c>
      <c r="G2511">
        <v>9876.5400000000009</v>
      </c>
      <c r="H2511" t="s">
        <v>46</v>
      </c>
      <c r="I2511" t="s">
        <v>66</v>
      </c>
      <c r="J2511" t="s">
        <v>67</v>
      </c>
      <c r="K2511" t="s">
        <v>68</v>
      </c>
      <c r="L2511">
        <v>2021</v>
      </c>
      <c r="M2511" t="s">
        <v>47</v>
      </c>
      <c r="N2511" t="s">
        <v>42</v>
      </c>
      <c r="O2511">
        <v>14</v>
      </c>
      <c r="P2511" t="s">
        <v>84</v>
      </c>
    </row>
    <row r="2512" spans="1:16" x14ac:dyDescent="0.35">
      <c r="A2512" t="s">
        <v>1155</v>
      </c>
      <c r="B2512" t="s">
        <v>1152</v>
      </c>
      <c r="C2512" t="s">
        <v>61</v>
      </c>
      <c r="D2512" t="s">
        <v>75</v>
      </c>
      <c r="E2512">
        <v>965.06</v>
      </c>
      <c r="F2512">
        <v>3</v>
      </c>
      <c r="G2512">
        <v>2895.18</v>
      </c>
      <c r="H2512" t="s">
        <v>95</v>
      </c>
      <c r="I2512" t="s">
        <v>66</v>
      </c>
      <c r="J2512" t="s">
        <v>79</v>
      </c>
      <c r="K2512" t="s">
        <v>68</v>
      </c>
      <c r="L2512">
        <v>2021</v>
      </c>
      <c r="M2512" t="s">
        <v>135</v>
      </c>
      <c r="N2512" t="s">
        <v>42</v>
      </c>
      <c r="O2512">
        <v>9</v>
      </c>
      <c r="P2512" t="s">
        <v>34</v>
      </c>
    </row>
    <row r="2513" spans="1:16" x14ac:dyDescent="0.35">
      <c r="A2513" t="s">
        <v>1362</v>
      </c>
      <c r="B2513" t="s">
        <v>745</v>
      </c>
      <c r="C2513" t="s">
        <v>61</v>
      </c>
      <c r="D2513" t="s">
        <v>29</v>
      </c>
      <c r="E2513">
        <v>4138.09</v>
      </c>
      <c r="F2513">
        <v>2</v>
      </c>
      <c r="G2513">
        <v>8276.18</v>
      </c>
      <c r="H2513" t="s">
        <v>62</v>
      </c>
      <c r="I2513" t="s">
        <v>39</v>
      </c>
      <c r="J2513" t="s">
        <v>40</v>
      </c>
      <c r="K2513" t="s">
        <v>23</v>
      </c>
      <c r="L2513">
        <v>2021</v>
      </c>
      <c r="M2513" t="s">
        <v>63</v>
      </c>
      <c r="N2513" t="s">
        <v>42</v>
      </c>
      <c r="O2513">
        <v>11</v>
      </c>
      <c r="P2513" t="s">
        <v>76</v>
      </c>
    </row>
    <row r="2514" spans="1:16" x14ac:dyDescent="0.35">
      <c r="A2514" t="s">
        <v>1175</v>
      </c>
      <c r="B2514" t="s">
        <v>417</v>
      </c>
      <c r="C2514" t="s">
        <v>61</v>
      </c>
      <c r="D2514" t="s">
        <v>82</v>
      </c>
      <c r="E2514">
        <v>2824.26</v>
      </c>
      <c r="F2514">
        <v>2</v>
      </c>
      <c r="G2514">
        <v>5648.52</v>
      </c>
      <c r="H2514" t="s">
        <v>46</v>
      </c>
      <c r="I2514" t="s">
        <v>39</v>
      </c>
      <c r="J2514" t="s">
        <v>40</v>
      </c>
      <c r="K2514" t="s">
        <v>23</v>
      </c>
      <c r="L2514">
        <v>2021</v>
      </c>
      <c r="M2514" t="s">
        <v>52</v>
      </c>
      <c r="N2514" t="s">
        <v>33</v>
      </c>
      <c r="O2514">
        <v>15</v>
      </c>
      <c r="P2514" t="s">
        <v>76</v>
      </c>
    </row>
    <row r="2515" spans="1:16" x14ac:dyDescent="0.35">
      <c r="A2515" t="s">
        <v>1239</v>
      </c>
      <c r="B2515" t="s">
        <v>648</v>
      </c>
      <c r="C2515" t="s">
        <v>18</v>
      </c>
      <c r="D2515" t="s">
        <v>55</v>
      </c>
      <c r="E2515">
        <v>4005.54</v>
      </c>
      <c r="F2515">
        <v>2</v>
      </c>
      <c r="G2515">
        <v>8011.08</v>
      </c>
      <c r="H2515" t="s">
        <v>62</v>
      </c>
      <c r="I2515" t="s">
        <v>30</v>
      </c>
      <c r="J2515" t="s">
        <v>31</v>
      </c>
      <c r="K2515" t="s">
        <v>23</v>
      </c>
      <c r="L2515">
        <v>2021</v>
      </c>
      <c r="M2515" t="s">
        <v>88</v>
      </c>
      <c r="N2515" t="s">
        <v>70</v>
      </c>
      <c r="O2515">
        <v>20</v>
      </c>
      <c r="P2515" t="s">
        <v>26</v>
      </c>
    </row>
    <row r="2516" spans="1:16" x14ac:dyDescent="0.35">
      <c r="A2516" t="s">
        <v>1366</v>
      </c>
      <c r="B2516" t="s">
        <v>979</v>
      </c>
      <c r="C2516" t="s">
        <v>18</v>
      </c>
      <c r="D2516" t="s">
        <v>75</v>
      </c>
      <c r="E2516">
        <v>1913.23</v>
      </c>
      <c r="F2516">
        <v>2</v>
      </c>
      <c r="G2516">
        <v>3826.46</v>
      </c>
      <c r="H2516" t="s">
        <v>62</v>
      </c>
      <c r="I2516" t="s">
        <v>39</v>
      </c>
      <c r="J2516" t="s">
        <v>40</v>
      </c>
      <c r="K2516" t="s">
        <v>23</v>
      </c>
      <c r="L2516">
        <v>2021</v>
      </c>
      <c r="M2516" t="s">
        <v>69</v>
      </c>
      <c r="N2516" t="s">
        <v>42</v>
      </c>
      <c r="O2516">
        <v>12</v>
      </c>
      <c r="P2516" t="s">
        <v>84</v>
      </c>
    </row>
    <row r="2517" spans="1:16" x14ac:dyDescent="0.35">
      <c r="A2517" t="s">
        <v>1251</v>
      </c>
      <c r="B2517" t="s">
        <v>541</v>
      </c>
      <c r="C2517" t="s">
        <v>51</v>
      </c>
      <c r="D2517" t="s">
        <v>75</v>
      </c>
      <c r="E2517">
        <v>1512.17</v>
      </c>
      <c r="F2517">
        <v>1</v>
      </c>
      <c r="G2517">
        <v>1512.17</v>
      </c>
      <c r="H2517" t="s">
        <v>20</v>
      </c>
      <c r="I2517" t="s">
        <v>39</v>
      </c>
      <c r="J2517" t="s">
        <v>40</v>
      </c>
      <c r="K2517" t="s">
        <v>23</v>
      </c>
      <c r="L2517">
        <v>2021</v>
      </c>
      <c r="M2517" t="s">
        <v>24</v>
      </c>
      <c r="N2517" t="s">
        <v>70</v>
      </c>
      <c r="O2517">
        <v>15</v>
      </c>
      <c r="P2517" t="s">
        <v>43</v>
      </c>
    </row>
    <row r="2518" spans="1:16" x14ac:dyDescent="0.35">
      <c r="A2518" t="s">
        <v>1353</v>
      </c>
      <c r="B2518" t="s">
        <v>258</v>
      </c>
      <c r="C2518" t="s">
        <v>51</v>
      </c>
      <c r="D2518" t="s">
        <v>82</v>
      </c>
      <c r="E2518">
        <v>3588.5</v>
      </c>
      <c r="F2518">
        <v>2</v>
      </c>
      <c r="G2518">
        <v>7177</v>
      </c>
      <c r="H2518" t="s">
        <v>122</v>
      </c>
      <c r="I2518" t="s">
        <v>66</v>
      </c>
      <c r="J2518" t="s">
        <v>79</v>
      </c>
      <c r="K2518" t="s">
        <v>68</v>
      </c>
      <c r="L2518">
        <v>2021</v>
      </c>
      <c r="M2518" t="s">
        <v>41</v>
      </c>
      <c r="N2518" t="s">
        <v>42</v>
      </c>
      <c r="O2518">
        <v>13</v>
      </c>
      <c r="P2518" t="s">
        <v>58</v>
      </c>
    </row>
    <row r="2519" spans="1:16" x14ac:dyDescent="0.35">
      <c r="A2519" t="s">
        <v>1455</v>
      </c>
      <c r="B2519" t="s">
        <v>400</v>
      </c>
      <c r="C2519" t="s">
        <v>51</v>
      </c>
      <c r="D2519" t="s">
        <v>37</v>
      </c>
      <c r="E2519">
        <v>644.73</v>
      </c>
      <c r="F2519">
        <v>3</v>
      </c>
      <c r="G2519">
        <v>1934.19</v>
      </c>
      <c r="H2519" t="s">
        <v>20</v>
      </c>
      <c r="I2519" t="s">
        <v>66</v>
      </c>
      <c r="J2519" t="s">
        <v>67</v>
      </c>
      <c r="K2519" t="s">
        <v>68</v>
      </c>
      <c r="L2519">
        <v>2021</v>
      </c>
      <c r="M2519" t="s">
        <v>149</v>
      </c>
      <c r="N2519" t="s">
        <v>25</v>
      </c>
      <c r="O2519">
        <v>14</v>
      </c>
      <c r="P2519" t="s">
        <v>58</v>
      </c>
    </row>
    <row r="2520" spans="1:16" x14ac:dyDescent="0.35">
      <c r="A2520" t="s">
        <v>1239</v>
      </c>
      <c r="B2520" t="s">
        <v>104</v>
      </c>
      <c r="C2520" t="s">
        <v>18</v>
      </c>
      <c r="D2520" t="s">
        <v>55</v>
      </c>
      <c r="E2520">
        <v>3214.96</v>
      </c>
      <c r="F2520">
        <v>1</v>
      </c>
      <c r="G2520">
        <v>3214.96</v>
      </c>
      <c r="H2520" t="s">
        <v>20</v>
      </c>
      <c r="I2520" t="s">
        <v>39</v>
      </c>
      <c r="J2520" t="s">
        <v>40</v>
      </c>
      <c r="K2520" t="s">
        <v>23</v>
      </c>
      <c r="L2520">
        <v>2021</v>
      </c>
      <c r="M2520" t="s">
        <v>88</v>
      </c>
      <c r="N2520" t="s">
        <v>42</v>
      </c>
      <c r="O2520">
        <v>20</v>
      </c>
      <c r="P2520" t="s">
        <v>26</v>
      </c>
    </row>
    <row r="2521" spans="1:16" x14ac:dyDescent="0.35">
      <c r="A2521" t="s">
        <v>1390</v>
      </c>
      <c r="B2521" t="s">
        <v>1040</v>
      </c>
      <c r="C2521" t="s">
        <v>18</v>
      </c>
      <c r="D2521" t="s">
        <v>55</v>
      </c>
      <c r="E2521">
        <v>275.82</v>
      </c>
      <c r="F2521">
        <v>3</v>
      </c>
      <c r="G2521">
        <v>827.46</v>
      </c>
      <c r="H2521" t="s">
        <v>122</v>
      </c>
      <c r="I2521" t="s">
        <v>66</v>
      </c>
      <c r="J2521" t="s">
        <v>79</v>
      </c>
      <c r="K2521" t="s">
        <v>68</v>
      </c>
      <c r="L2521">
        <v>2021</v>
      </c>
      <c r="M2521" t="s">
        <v>52</v>
      </c>
      <c r="N2521" t="s">
        <v>42</v>
      </c>
      <c r="O2521">
        <v>19</v>
      </c>
      <c r="P2521" t="s">
        <v>34</v>
      </c>
    </row>
    <row r="2522" spans="1:16" x14ac:dyDescent="0.35">
      <c r="A2522" t="s">
        <v>1297</v>
      </c>
      <c r="B2522" t="s">
        <v>759</v>
      </c>
      <c r="C2522" t="s">
        <v>18</v>
      </c>
      <c r="D2522" t="s">
        <v>55</v>
      </c>
      <c r="E2522">
        <v>1139.47</v>
      </c>
      <c r="F2522">
        <v>2</v>
      </c>
      <c r="G2522">
        <v>2278.94</v>
      </c>
      <c r="H2522" t="s">
        <v>87</v>
      </c>
      <c r="I2522" t="s">
        <v>30</v>
      </c>
      <c r="J2522" t="s">
        <v>31</v>
      </c>
      <c r="K2522" t="s">
        <v>23</v>
      </c>
      <c r="L2522">
        <v>2021</v>
      </c>
      <c r="M2522" t="s">
        <v>149</v>
      </c>
      <c r="N2522" t="s">
        <v>70</v>
      </c>
      <c r="O2522">
        <v>18</v>
      </c>
      <c r="P2522" t="s">
        <v>26</v>
      </c>
    </row>
    <row r="2523" spans="1:16" x14ac:dyDescent="0.35">
      <c r="A2523" t="s">
        <v>1439</v>
      </c>
      <c r="B2523" t="s">
        <v>1091</v>
      </c>
      <c r="C2523" t="s">
        <v>51</v>
      </c>
      <c r="D2523" t="s">
        <v>29</v>
      </c>
      <c r="E2523">
        <v>3728.92</v>
      </c>
      <c r="F2523">
        <v>2</v>
      </c>
      <c r="G2523">
        <v>7457.84</v>
      </c>
      <c r="H2523" t="s">
        <v>38</v>
      </c>
      <c r="I2523" t="s">
        <v>66</v>
      </c>
      <c r="J2523" t="s">
        <v>67</v>
      </c>
      <c r="K2523" t="s">
        <v>68</v>
      </c>
      <c r="L2523">
        <v>2021</v>
      </c>
      <c r="M2523" t="s">
        <v>47</v>
      </c>
      <c r="N2523" t="s">
        <v>33</v>
      </c>
      <c r="O2523">
        <v>20</v>
      </c>
      <c r="P2523" t="s">
        <v>76</v>
      </c>
    </row>
    <row r="2524" spans="1:16" x14ac:dyDescent="0.35">
      <c r="A2524" t="s">
        <v>1372</v>
      </c>
      <c r="B2524" t="s">
        <v>624</v>
      </c>
      <c r="C2524" t="s">
        <v>18</v>
      </c>
      <c r="D2524" t="s">
        <v>82</v>
      </c>
      <c r="E2524">
        <v>5283.63</v>
      </c>
      <c r="F2524">
        <v>1</v>
      </c>
      <c r="G2524">
        <v>5283.63</v>
      </c>
      <c r="H2524" t="s">
        <v>62</v>
      </c>
      <c r="I2524" t="s">
        <v>66</v>
      </c>
      <c r="J2524" t="s">
        <v>67</v>
      </c>
      <c r="K2524" t="s">
        <v>68</v>
      </c>
      <c r="L2524">
        <v>2021</v>
      </c>
      <c r="M2524" t="s">
        <v>69</v>
      </c>
      <c r="N2524" t="s">
        <v>25</v>
      </c>
      <c r="O2524">
        <v>21</v>
      </c>
      <c r="P2524" t="s">
        <v>48</v>
      </c>
    </row>
    <row r="2525" spans="1:16" x14ac:dyDescent="0.35">
      <c r="A2525" t="s">
        <v>1456</v>
      </c>
      <c r="B2525" t="s">
        <v>946</v>
      </c>
      <c r="C2525" t="s">
        <v>51</v>
      </c>
      <c r="D2525" t="s">
        <v>55</v>
      </c>
      <c r="E2525">
        <v>3388.37</v>
      </c>
      <c r="F2525">
        <v>3</v>
      </c>
      <c r="G2525">
        <v>10165.11</v>
      </c>
      <c r="H2525" t="s">
        <v>95</v>
      </c>
      <c r="I2525" t="s">
        <v>39</v>
      </c>
      <c r="J2525" t="s">
        <v>92</v>
      </c>
      <c r="K2525" t="s">
        <v>68</v>
      </c>
      <c r="L2525">
        <v>2021</v>
      </c>
      <c r="M2525" t="s">
        <v>83</v>
      </c>
      <c r="N2525" t="s">
        <v>70</v>
      </c>
      <c r="O2525">
        <v>16</v>
      </c>
      <c r="P2525" t="s">
        <v>76</v>
      </c>
    </row>
    <row r="2526" spans="1:16" x14ac:dyDescent="0.35">
      <c r="A2526" t="s">
        <v>1286</v>
      </c>
      <c r="B2526" t="s">
        <v>823</v>
      </c>
      <c r="C2526" t="s">
        <v>51</v>
      </c>
      <c r="D2526" t="s">
        <v>82</v>
      </c>
      <c r="E2526">
        <v>676.63</v>
      </c>
      <c r="F2526">
        <v>1</v>
      </c>
      <c r="G2526">
        <v>676.63</v>
      </c>
      <c r="H2526" t="s">
        <v>46</v>
      </c>
      <c r="I2526" t="s">
        <v>30</v>
      </c>
      <c r="J2526" t="s">
        <v>31</v>
      </c>
      <c r="K2526" t="s">
        <v>23</v>
      </c>
      <c r="L2526">
        <v>2021</v>
      </c>
      <c r="M2526" t="s">
        <v>47</v>
      </c>
      <c r="N2526" t="s">
        <v>33</v>
      </c>
      <c r="O2526">
        <v>16</v>
      </c>
      <c r="P2526" t="s">
        <v>58</v>
      </c>
    </row>
    <row r="2527" spans="1:16" x14ac:dyDescent="0.35">
      <c r="A2527" t="s">
        <v>1312</v>
      </c>
      <c r="B2527" t="s">
        <v>197</v>
      </c>
      <c r="C2527" t="s">
        <v>18</v>
      </c>
      <c r="D2527" t="s">
        <v>91</v>
      </c>
      <c r="E2527">
        <v>4734.3599999999997</v>
      </c>
      <c r="F2527">
        <v>2</v>
      </c>
      <c r="G2527">
        <v>9468.7199999999993</v>
      </c>
      <c r="H2527" t="s">
        <v>38</v>
      </c>
      <c r="I2527" t="s">
        <v>66</v>
      </c>
      <c r="J2527" t="s">
        <v>67</v>
      </c>
      <c r="K2527" t="s">
        <v>68</v>
      </c>
      <c r="L2527">
        <v>2021</v>
      </c>
      <c r="M2527" t="s">
        <v>41</v>
      </c>
      <c r="N2527" t="s">
        <v>42</v>
      </c>
      <c r="O2527">
        <v>21</v>
      </c>
      <c r="P2527" t="s">
        <v>48</v>
      </c>
    </row>
    <row r="2528" spans="1:16" x14ac:dyDescent="0.35">
      <c r="A2528" t="s">
        <v>1361</v>
      </c>
      <c r="B2528" t="s">
        <v>680</v>
      </c>
      <c r="C2528" t="s">
        <v>18</v>
      </c>
      <c r="D2528" t="s">
        <v>91</v>
      </c>
      <c r="E2528">
        <v>311.91000000000003</v>
      </c>
      <c r="F2528">
        <v>1</v>
      </c>
      <c r="G2528">
        <v>311.91000000000003</v>
      </c>
      <c r="H2528" t="s">
        <v>122</v>
      </c>
      <c r="I2528" t="s">
        <v>39</v>
      </c>
      <c r="J2528" t="s">
        <v>40</v>
      </c>
      <c r="K2528" t="s">
        <v>23</v>
      </c>
      <c r="L2528">
        <v>2021</v>
      </c>
      <c r="M2528" t="s">
        <v>83</v>
      </c>
      <c r="N2528" t="s">
        <v>33</v>
      </c>
      <c r="O2528">
        <v>10</v>
      </c>
      <c r="P2528" t="s">
        <v>26</v>
      </c>
    </row>
    <row r="2529" spans="1:16" x14ac:dyDescent="0.35">
      <c r="A2529" t="s">
        <v>1423</v>
      </c>
      <c r="B2529" t="s">
        <v>767</v>
      </c>
      <c r="C2529" t="s">
        <v>18</v>
      </c>
      <c r="D2529" t="s">
        <v>37</v>
      </c>
      <c r="E2529">
        <v>426.45</v>
      </c>
      <c r="F2529">
        <v>1</v>
      </c>
      <c r="G2529">
        <v>426.45</v>
      </c>
      <c r="H2529" t="s">
        <v>122</v>
      </c>
      <c r="I2529" t="s">
        <v>66</v>
      </c>
      <c r="J2529" t="s">
        <v>79</v>
      </c>
      <c r="K2529" t="s">
        <v>68</v>
      </c>
      <c r="L2529">
        <v>2021</v>
      </c>
      <c r="M2529" t="s">
        <v>63</v>
      </c>
      <c r="N2529" t="s">
        <v>42</v>
      </c>
      <c r="O2529">
        <v>9</v>
      </c>
      <c r="P2529" t="s">
        <v>43</v>
      </c>
    </row>
    <row r="2530" spans="1:16" x14ac:dyDescent="0.35">
      <c r="A2530" t="s">
        <v>1220</v>
      </c>
      <c r="B2530" t="s">
        <v>1023</v>
      </c>
      <c r="C2530" t="s">
        <v>18</v>
      </c>
      <c r="D2530" t="s">
        <v>75</v>
      </c>
      <c r="E2530">
        <v>720.82</v>
      </c>
      <c r="F2530">
        <v>2</v>
      </c>
      <c r="G2530">
        <v>1441.64</v>
      </c>
      <c r="H2530" t="s">
        <v>87</v>
      </c>
      <c r="I2530" t="s">
        <v>30</v>
      </c>
      <c r="J2530" t="s">
        <v>31</v>
      </c>
      <c r="K2530" t="s">
        <v>23</v>
      </c>
      <c r="L2530">
        <v>2021</v>
      </c>
      <c r="M2530" t="s">
        <v>149</v>
      </c>
      <c r="N2530" t="s">
        <v>25</v>
      </c>
      <c r="O2530">
        <v>20</v>
      </c>
      <c r="P2530" t="s">
        <v>84</v>
      </c>
    </row>
    <row r="2531" spans="1:16" x14ac:dyDescent="0.35">
      <c r="A2531" t="s">
        <v>1227</v>
      </c>
      <c r="B2531" t="s">
        <v>779</v>
      </c>
      <c r="C2531" t="s">
        <v>61</v>
      </c>
      <c r="D2531" t="s">
        <v>55</v>
      </c>
      <c r="E2531">
        <v>3342.89</v>
      </c>
      <c r="F2531">
        <v>3</v>
      </c>
      <c r="G2531">
        <v>10028.67</v>
      </c>
      <c r="H2531" t="s">
        <v>122</v>
      </c>
      <c r="I2531" t="s">
        <v>66</v>
      </c>
      <c r="J2531" t="s">
        <v>79</v>
      </c>
      <c r="K2531" t="s">
        <v>68</v>
      </c>
      <c r="L2531">
        <v>2021</v>
      </c>
      <c r="M2531" t="s">
        <v>41</v>
      </c>
      <c r="N2531" t="s">
        <v>42</v>
      </c>
      <c r="O2531">
        <v>19</v>
      </c>
      <c r="P2531" t="s">
        <v>58</v>
      </c>
    </row>
    <row r="2532" spans="1:16" x14ac:dyDescent="0.35">
      <c r="A2532" t="s">
        <v>1319</v>
      </c>
      <c r="B2532" t="s">
        <v>633</v>
      </c>
      <c r="C2532" t="s">
        <v>18</v>
      </c>
      <c r="D2532" t="s">
        <v>55</v>
      </c>
      <c r="E2532">
        <v>2312.69</v>
      </c>
      <c r="F2532">
        <v>1</v>
      </c>
      <c r="G2532">
        <v>2312.69</v>
      </c>
      <c r="H2532" t="s">
        <v>46</v>
      </c>
      <c r="I2532" t="s">
        <v>21</v>
      </c>
      <c r="J2532" t="s">
        <v>22</v>
      </c>
      <c r="K2532" t="s">
        <v>23</v>
      </c>
      <c r="L2532">
        <v>2021</v>
      </c>
      <c r="M2532" t="s">
        <v>63</v>
      </c>
      <c r="N2532" t="s">
        <v>33</v>
      </c>
      <c r="O2532">
        <v>16</v>
      </c>
      <c r="P2532" t="s">
        <v>84</v>
      </c>
    </row>
    <row r="2533" spans="1:16" x14ac:dyDescent="0.35">
      <c r="A2533" t="s">
        <v>1358</v>
      </c>
      <c r="B2533" t="s">
        <v>603</v>
      </c>
      <c r="C2533" t="s">
        <v>51</v>
      </c>
      <c r="D2533" t="s">
        <v>82</v>
      </c>
      <c r="E2533">
        <v>3152.33</v>
      </c>
      <c r="F2533">
        <v>1</v>
      </c>
      <c r="G2533">
        <v>3152.33</v>
      </c>
      <c r="H2533" t="s">
        <v>95</v>
      </c>
      <c r="I2533" t="s">
        <v>21</v>
      </c>
      <c r="J2533" t="s">
        <v>22</v>
      </c>
      <c r="K2533" t="s">
        <v>23</v>
      </c>
      <c r="L2533">
        <v>2021</v>
      </c>
      <c r="M2533" t="s">
        <v>63</v>
      </c>
      <c r="N2533" t="s">
        <v>42</v>
      </c>
      <c r="O2533">
        <v>10</v>
      </c>
      <c r="P2533" t="s">
        <v>34</v>
      </c>
    </row>
    <row r="2534" spans="1:16" x14ac:dyDescent="0.35">
      <c r="A2534" t="s">
        <v>1438</v>
      </c>
      <c r="B2534" t="s">
        <v>735</v>
      </c>
      <c r="C2534" t="s">
        <v>61</v>
      </c>
      <c r="D2534" t="s">
        <v>82</v>
      </c>
      <c r="E2534">
        <v>756.19</v>
      </c>
      <c r="F2534">
        <v>2</v>
      </c>
      <c r="G2534">
        <v>1512.38</v>
      </c>
      <c r="H2534" t="s">
        <v>62</v>
      </c>
      <c r="I2534" t="s">
        <v>21</v>
      </c>
      <c r="J2534" t="s">
        <v>22</v>
      </c>
      <c r="K2534" t="s">
        <v>23</v>
      </c>
      <c r="L2534">
        <v>2021</v>
      </c>
      <c r="M2534" t="s">
        <v>100</v>
      </c>
      <c r="N2534" t="s">
        <v>25</v>
      </c>
      <c r="O2534">
        <v>21</v>
      </c>
      <c r="P2534" t="s">
        <v>76</v>
      </c>
    </row>
    <row r="2535" spans="1:16" x14ac:dyDescent="0.35">
      <c r="A2535" t="s">
        <v>1401</v>
      </c>
      <c r="B2535" t="s">
        <v>121</v>
      </c>
      <c r="C2535" t="s">
        <v>18</v>
      </c>
      <c r="D2535" t="s">
        <v>19</v>
      </c>
      <c r="E2535">
        <v>4230.76</v>
      </c>
      <c r="F2535">
        <v>2</v>
      </c>
      <c r="G2535">
        <v>8461.52</v>
      </c>
      <c r="H2535" t="s">
        <v>20</v>
      </c>
      <c r="I2535" t="s">
        <v>21</v>
      </c>
      <c r="J2535" t="s">
        <v>22</v>
      </c>
      <c r="K2535" t="s">
        <v>23</v>
      </c>
      <c r="L2535">
        <v>2021</v>
      </c>
      <c r="M2535" t="s">
        <v>83</v>
      </c>
      <c r="N2535" t="s">
        <v>70</v>
      </c>
      <c r="O2535">
        <v>17</v>
      </c>
      <c r="P2535" t="s">
        <v>43</v>
      </c>
    </row>
    <row r="2536" spans="1:16" x14ac:dyDescent="0.35">
      <c r="A2536" t="s">
        <v>1457</v>
      </c>
      <c r="B2536" t="s">
        <v>308</v>
      </c>
      <c r="C2536" t="s">
        <v>18</v>
      </c>
      <c r="D2536" t="s">
        <v>91</v>
      </c>
      <c r="E2536">
        <v>1558.97</v>
      </c>
      <c r="F2536">
        <v>2</v>
      </c>
      <c r="G2536">
        <v>3117.94</v>
      </c>
      <c r="H2536" t="s">
        <v>20</v>
      </c>
      <c r="I2536" t="s">
        <v>39</v>
      </c>
      <c r="J2536" t="s">
        <v>92</v>
      </c>
      <c r="K2536" t="s">
        <v>68</v>
      </c>
      <c r="L2536">
        <v>2021</v>
      </c>
      <c r="M2536" t="s">
        <v>88</v>
      </c>
      <c r="N2536" t="s">
        <v>70</v>
      </c>
      <c r="O2536">
        <v>19</v>
      </c>
      <c r="P2536" t="s">
        <v>26</v>
      </c>
    </row>
    <row r="2537" spans="1:16" x14ac:dyDescent="0.35">
      <c r="A2537" t="s">
        <v>1458</v>
      </c>
      <c r="B2537" t="s">
        <v>78</v>
      </c>
      <c r="C2537" t="s">
        <v>51</v>
      </c>
      <c r="D2537" t="s">
        <v>82</v>
      </c>
      <c r="E2537">
        <v>4980.75</v>
      </c>
      <c r="F2537">
        <v>2</v>
      </c>
      <c r="G2537">
        <v>9961.5</v>
      </c>
      <c r="H2537" t="s">
        <v>95</v>
      </c>
      <c r="I2537" t="s">
        <v>39</v>
      </c>
      <c r="J2537" t="s">
        <v>40</v>
      </c>
      <c r="K2537" t="s">
        <v>23</v>
      </c>
      <c r="L2537">
        <v>2021</v>
      </c>
      <c r="M2537" t="s">
        <v>47</v>
      </c>
      <c r="N2537" t="s">
        <v>42</v>
      </c>
      <c r="O2537">
        <v>18</v>
      </c>
      <c r="P2537" t="s">
        <v>48</v>
      </c>
    </row>
    <row r="2538" spans="1:16" x14ac:dyDescent="0.35">
      <c r="A2538" t="s">
        <v>1441</v>
      </c>
      <c r="B2538" t="s">
        <v>723</v>
      </c>
      <c r="C2538" t="s">
        <v>51</v>
      </c>
      <c r="D2538" t="s">
        <v>82</v>
      </c>
      <c r="E2538">
        <v>634.78</v>
      </c>
      <c r="F2538">
        <v>3</v>
      </c>
      <c r="G2538">
        <v>1904.34</v>
      </c>
      <c r="H2538" t="s">
        <v>122</v>
      </c>
      <c r="I2538" t="s">
        <v>66</v>
      </c>
      <c r="J2538" t="s">
        <v>67</v>
      </c>
      <c r="K2538" t="s">
        <v>68</v>
      </c>
      <c r="L2538">
        <v>2021</v>
      </c>
      <c r="M2538" t="s">
        <v>88</v>
      </c>
      <c r="N2538" t="s">
        <v>42</v>
      </c>
      <c r="O2538">
        <v>17</v>
      </c>
      <c r="P2538" t="s">
        <v>34</v>
      </c>
    </row>
    <row r="2539" spans="1:16" x14ac:dyDescent="0.35">
      <c r="A2539" t="s">
        <v>1208</v>
      </c>
      <c r="B2539" t="s">
        <v>1193</v>
      </c>
      <c r="C2539" t="s">
        <v>51</v>
      </c>
      <c r="D2539" t="s">
        <v>55</v>
      </c>
      <c r="E2539">
        <v>1574.62</v>
      </c>
      <c r="F2539">
        <v>2</v>
      </c>
      <c r="G2539">
        <v>3149.24</v>
      </c>
      <c r="H2539" t="s">
        <v>87</v>
      </c>
      <c r="I2539" t="s">
        <v>30</v>
      </c>
      <c r="J2539" t="s">
        <v>31</v>
      </c>
      <c r="K2539" t="s">
        <v>23</v>
      </c>
      <c r="L2539">
        <v>2021</v>
      </c>
      <c r="M2539" t="s">
        <v>41</v>
      </c>
      <c r="N2539" t="s">
        <v>42</v>
      </c>
      <c r="O2539">
        <v>13</v>
      </c>
      <c r="P2539" t="s">
        <v>48</v>
      </c>
    </row>
    <row r="2540" spans="1:16" x14ac:dyDescent="0.35">
      <c r="A2540" t="s">
        <v>1308</v>
      </c>
      <c r="B2540" t="s">
        <v>523</v>
      </c>
      <c r="C2540" t="s">
        <v>18</v>
      </c>
      <c r="D2540" t="s">
        <v>37</v>
      </c>
      <c r="E2540">
        <v>3434.53</v>
      </c>
      <c r="F2540">
        <v>3</v>
      </c>
      <c r="G2540">
        <v>10303.59</v>
      </c>
      <c r="H2540" t="s">
        <v>87</v>
      </c>
      <c r="I2540" t="s">
        <v>39</v>
      </c>
      <c r="J2540" t="s">
        <v>40</v>
      </c>
      <c r="K2540" t="s">
        <v>23</v>
      </c>
      <c r="L2540">
        <v>2021</v>
      </c>
      <c r="M2540" t="s">
        <v>41</v>
      </c>
      <c r="N2540" t="s">
        <v>42</v>
      </c>
      <c r="O2540">
        <v>20</v>
      </c>
      <c r="P2540" t="s">
        <v>76</v>
      </c>
    </row>
    <row r="2541" spans="1:16" x14ac:dyDescent="0.35">
      <c r="A2541" t="s">
        <v>1174</v>
      </c>
      <c r="B2541" t="s">
        <v>220</v>
      </c>
      <c r="C2541" t="s">
        <v>51</v>
      </c>
      <c r="D2541" t="s">
        <v>75</v>
      </c>
      <c r="E2541">
        <v>1816.53</v>
      </c>
      <c r="F2541">
        <v>2</v>
      </c>
      <c r="G2541">
        <v>3633.06</v>
      </c>
      <c r="H2541" t="s">
        <v>87</v>
      </c>
      <c r="I2541" t="s">
        <v>66</v>
      </c>
      <c r="J2541" t="s">
        <v>67</v>
      </c>
      <c r="K2541" t="s">
        <v>68</v>
      </c>
      <c r="L2541">
        <v>2021</v>
      </c>
      <c r="M2541" t="s">
        <v>24</v>
      </c>
      <c r="N2541" t="s">
        <v>42</v>
      </c>
      <c r="O2541">
        <v>10</v>
      </c>
      <c r="P2541" t="s">
        <v>84</v>
      </c>
    </row>
    <row r="2542" spans="1:16" x14ac:dyDescent="0.35">
      <c r="A2542" t="s">
        <v>1399</v>
      </c>
      <c r="B2542" t="s">
        <v>548</v>
      </c>
      <c r="C2542" t="s">
        <v>61</v>
      </c>
      <c r="D2542" t="s">
        <v>82</v>
      </c>
      <c r="E2542">
        <v>4070.91</v>
      </c>
      <c r="F2542">
        <v>1</v>
      </c>
      <c r="G2542">
        <v>4070.91</v>
      </c>
      <c r="H2542" t="s">
        <v>46</v>
      </c>
      <c r="I2542" t="s">
        <v>39</v>
      </c>
      <c r="J2542" t="s">
        <v>40</v>
      </c>
      <c r="K2542" t="s">
        <v>23</v>
      </c>
      <c r="L2542">
        <v>2021</v>
      </c>
      <c r="M2542" t="s">
        <v>41</v>
      </c>
      <c r="N2542" t="s">
        <v>42</v>
      </c>
      <c r="O2542">
        <v>19</v>
      </c>
      <c r="P2542" t="s">
        <v>84</v>
      </c>
    </row>
    <row r="2543" spans="1:16" x14ac:dyDescent="0.35">
      <c r="A2543" t="s">
        <v>1421</v>
      </c>
      <c r="B2543" t="s">
        <v>497</v>
      </c>
      <c r="C2543" t="s">
        <v>18</v>
      </c>
      <c r="D2543" t="s">
        <v>19</v>
      </c>
      <c r="E2543">
        <v>3004.57</v>
      </c>
      <c r="F2543">
        <v>2</v>
      </c>
      <c r="G2543">
        <v>6009.14</v>
      </c>
      <c r="H2543" t="s">
        <v>46</v>
      </c>
      <c r="I2543" t="s">
        <v>39</v>
      </c>
      <c r="J2543" t="s">
        <v>92</v>
      </c>
      <c r="K2543" t="s">
        <v>68</v>
      </c>
      <c r="L2543">
        <v>2021</v>
      </c>
      <c r="M2543" t="s">
        <v>69</v>
      </c>
      <c r="N2543" t="s">
        <v>70</v>
      </c>
      <c r="O2543">
        <v>18</v>
      </c>
      <c r="P2543" t="s">
        <v>48</v>
      </c>
    </row>
    <row r="2544" spans="1:16" x14ac:dyDescent="0.35">
      <c r="A2544" t="s">
        <v>1458</v>
      </c>
      <c r="B2544" t="s">
        <v>510</v>
      </c>
      <c r="C2544" t="s">
        <v>61</v>
      </c>
      <c r="D2544" t="s">
        <v>75</v>
      </c>
      <c r="E2544">
        <v>3940.15</v>
      </c>
      <c r="F2544">
        <v>3</v>
      </c>
      <c r="G2544">
        <v>11820.45</v>
      </c>
      <c r="H2544" t="s">
        <v>87</v>
      </c>
      <c r="I2544" t="s">
        <v>21</v>
      </c>
      <c r="J2544" t="s">
        <v>22</v>
      </c>
      <c r="K2544" t="s">
        <v>23</v>
      </c>
      <c r="L2544">
        <v>2021</v>
      </c>
      <c r="M2544" t="s">
        <v>47</v>
      </c>
      <c r="N2544" t="s">
        <v>25</v>
      </c>
      <c r="O2544">
        <v>18</v>
      </c>
      <c r="P2544" t="s">
        <v>48</v>
      </c>
    </row>
    <row r="2545" spans="1:16" x14ac:dyDescent="0.35">
      <c r="A2545" t="s">
        <v>1459</v>
      </c>
      <c r="B2545" t="s">
        <v>164</v>
      </c>
      <c r="C2545" t="s">
        <v>51</v>
      </c>
      <c r="D2545" t="s">
        <v>55</v>
      </c>
      <c r="E2545">
        <v>2408.5700000000002</v>
      </c>
      <c r="F2545">
        <v>1</v>
      </c>
      <c r="G2545">
        <v>2408.5700000000002</v>
      </c>
      <c r="H2545" t="s">
        <v>87</v>
      </c>
      <c r="I2545" t="s">
        <v>39</v>
      </c>
      <c r="J2545" t="s">
        <v>40</v>
      </c>
      <c r="K2545" t="s">
        <v>23</v>
      </c>
      <c r="L2545">
        <v>2021</v>
      </c>
      <c r="M2545" t="s">
        <v>135</v>
      </c>
      <c r="N2545" t="s">
        <v>42</v>
      </c>
      <c r="O2545">
        <v>16</v>
      </c>
      <c r="P2545" t="s">
        <v>76</v>
      </c>
    </row>
    <row r="2546" spans="1:16" x14ac:dyDescent="0.35">
      <c r="A2546" t="s">
        <v>1460</v>
      </c>
      <c r="B2546" t="s">
        <v>963</v>
      </c>
      <c r="C2546" t="s">
        <v>51</v>
      </c>
      <c r="D2546" t="s">
        <v>91</v>
      </c>
      <c r="E2546">
        <v>4702.1499999999996</v>
      </c>
      <c r="F2546">
        <v>2</v>
      </c>
      <c r="G2546">
        <v>9404.2999999999993</v>
      </c>
      <c r="H2546" t="s">
        <v>95</v>
      </c>
      <c r="I2546" t="s">
        <v>66</v>
      </c>
      <c r="J2546" t="s">
        <v>67</v>
      </c>
      <c r="K2546" t="s">
        <v>68</v>
      </c>
      <c r="L2546">
        <v>2021</v>
      </c>
      <c r="M2546" t="s">
        <v>100</v>
      </c>
      <c r="N2546" t="s">
        <v>25</v>
      </c>
      <c r="O2546">
        <v>17</v>
      </c>
      <c r="P2546" t="s">
        <v>43</v>
      </c>
    </row>
    <row r="2547" spans="1:16" x14ac:dyDescent="0.35">
      <c r="A2547" t="s">
        <v>1386</v>
      </c>
      <c r="B2547" t="s">
        <v>941</v>
      </c>
      <c r="C2547" t="s">
        <v>61</v>
      </c>
      <c r="D2547" t="s">
        <v>75</v>
      </c>
      <c r="E2547">
        <v>287.58</v>
      </c>
      <c r="F2547">
        <v>2</v>
      </c>
      <c r="G2547">
        <v>575.16</v>
      </c>
      <c r="H2547" t="s">
        <v>46</v>
      </c>
      <c r="I2547" t="s">
        <v>39</v>
      </c>
      <c r="J2547" t="s">
        <v>40</v>
      </c>
      <c r="K2547" t="s">
        <v>23</v>
      </c>
      <c r="L2547">
        <v>2021</v>
      </c>
      <c r="M2547" t="s">
        <v>88</v>
      </c>
      <c r="N2547" t="s">
        <v>42</v>
      </c>
      <c r="O2547">
        <v>10</v>
      </c>
      <c r="P2547" t="s">
        <v>48</v>
      </c>
    </row>
    <row r="2548" spans="1:16" x14ac:dyDescent="0.35">
      <c r="A2548" t="s">
        <v>1431</v>
      </c>
      <c r="B2548" t="s">
        <v>1084</v>
      </c>
      <c r="C2548" t="s">
        <v>18</v>
      </c>
      <c r="D2548" t="s">
        <v>29</v>
      </c>
      <c r="E2548">
        <v>1528.39</v>
      </c>
      <c r="F2548">
        <v>3</v>
      </c>
      <c r="G2548">
        <v>4585.17</v>
      </c>
      <c r="H2548" t="s">
        <v>87</v>
      </c>
      <c r="I2548" t="s">
        <v>21</v>
      </c>
      <c r="J2548" t="s">
        <v>22</v>
      </c>
      <c r="K2548" t="s">
        <v>23</v>
      </c>
      <c r="L2548">
        <v>2021</v>
      </c>
      <c r="M2548" t="s">
        <v>52</v>
      </c>
      <c r="N2548" t="s">
        <v>42</v>
      </c>
      <c r="O2548">
        <v>13</v>
      </c>
      <c r="P2548" t="s">
        <v>76</v>
      </c>
    </row>
    <row r="2549" spans="1:16" x14ac:dyDescent="0.35">
      <c r="A2549" t="s">
        <v>1238</v>
      </c>
      <c r="B2549" t="s">
        <v>859</v>
      </c>
      <c r="C2549" t="s">
        <v>18</v>
      </c>
      <c r="D2549" t="s">
        <v>82</v>
      </c>
      <c r="E2549">
        <v>3140.21</v>
      </c>
      <c r="F2549">
        <v>1</v>
      </c>
      <c r="G2549">
        <v>3140.21</v>
      </c>
      <c r="H2549" t="s">
        <v>20</v>
      </c>
      <c r="I2549" t="s">
        <v>39</v>
      </c>
      <c r="J2549" t="s">
        <v>40</v>
      </c>
      <c r="K2549" t="s">
        <v>23</v>
      </c>
      <c r="L2549">
        <v>2021</v>
      </c>
      <c r="M2549" t="s">
        <v>63</v>
      </c>
      <c r="N2549" t="s">
        <v>25</v>
      </c>
      <c r="O2549">
        <v>18</v>
      </c>
      <c r="P2549" t="s">
        <v>34</v>
      </c>
    </row>
    <row r="2550" spans="1:16" x14ac:dyDescent="0.35">
      <c r="A2550" t="s">
        <v>1213</v>
      </c>
      <c r="B2550" t="s">
        <v>381</v>
      </c>
      <c r="C2550" t="s">
        <v>61</v>
      </c>
      <c r="D2550" t="s">
        <v>91</v>
      </c>
      <c r="E2550">
        <v>1459.28</v>
      </c>
      <c r="F2550">
        <v>3</v>
      </c>
      <c r="G2550">
        <v>4377.84</v>
      </c>
      <c r="H2550" t="s">
        <v>95</v>
      </c>
      <c r="I2550" t="s">
        <v>66</v>
      </c>
      <c r="J2550" t="s">
        <v>79</v>
      </c>
      <c r="K2550" t="s">
        <v>68</v>
      </c>
      <c r="L2550">
        <v>2021</v>
      </c>
      <c r="M2550" t="s">
        <v>135</v>
      </c>
      <c r="N2550" t="s">
        <v>33</v>
      </c>
      <c r="O2550">
        <v>20</v>
      </c>
      <c r="P2550" t="s">
        <v>58</v>
      </c>
    </row>
    <row r="2551" spans="1:16" x14ac:dyDescent="0.35">
      <c r="A2551" t="s">
        <v>1325</v>
      </c>
      <c r="B2551" t="s">
        <v>985</v>
      </c>
      <c r="C2551" t="s">
        <v>18</v>
      </c>
      <c r="D2551" t="s">
        <v>82</v>
      </c>
      <c r="E2551">
        <v>1713.85</v>
      </c>
      <c r="F2551">
        <v>1</v>
      </c>
      <c r="G2551">
        <v>1713.85</v>
      </c>
      <c r="H2551" t="s">
        <v>46</v>
      </c>
      <c r="I2551" t="s">
        <v>30</v>
      </c>
      <c r="J2551" t="s">
        <v>31</v>
      </c>
      <c r="K2551" t="s">
        <v>23</v>
      </c>
      <c r="L2551">
        <v>2021</v>
      </c>
      <c r="M2551" t="s">
        <v>149</v>
      </c>
      <c r="N2551" t="s">
        <v>42</v>
      </c>
      <c r="O2551">
        <v>21</v>
      </c>
      <c r="P2551" t="s">
        <v>43</v>
      </c>
    </row>
    <row r="2552" spans="1:16" x14ac:dyDescent="0.35">
      <c r="A2552" t="s">
        <v>1346</v>
      </c>
      <c r="B2552" t="s">
        <v>419</v>
      </c>
      <c r="C2552" t="s">
        <v>61</v>
      </c>
      <c r="D2552" t="s">
        <v>55</v>
      </c>
      <c r="E2552">
        <v>4655.51</v>
      </c>
      <c r="F2552">
        <v>1</v>
      </c>
      <c r="G2552">
        <v>4655.51</v>
      </c>
      <c r="H2552" t="s">
        <v>87</v>
      </c>
      <c r="I2552" t="s">
        <v>39</v>
      </c>
      <c r="J2552" t="s">
        <v>92</v>
      </c>
      <c r="K2552" t="s">
        <v>68</v>
      </c>
      <c r="L2552">
        <v>2021</v>
      </c>
      <c r="M2552" t="s">
        <v>63</v>
      </c>
      <c r="N2552" t="s">
        <v>33</v>
      </c>
      <c r="O2552">
        <v>13</v>
      </c>
      <c r="P2552" t="s">
        <v>26</v>
      </c>
    </row>
    <row r="2553" spans="1:16" x14ac:dyDescent="0.35">
      <c r="A2553" t="s">
        <v>1181</v>
      </c>
      <c r="B2553" t="s">
        <v>164</v>
      </c>
      <c r="C2553" t="s">
        <v>51</v>
      </c>
      <c r="D2553" t="s">
        <v>55</v>
      </c>
      <c r="E2553">
        <v>3636.39</v>
      </c>
      <c r="F2553">
        <v>2</v>
      </c>
      <c r="G2553">
        <v>7272.78</v>
      </c>
      <c r="H2553" t="s">
        <v>122</v>
      </c>
      <c r="I2553" t="s">
        <v>30</v>
      </c>
      <c r="J2553" t="s">
        <v>31</v>
      </c>
      <c r="K2553" t="s">
        <v>23</v>
      </c>
      <c r="L2553">
        <v>2021</v>
      </c>
      <c r="M2553" t="s">
        <v>52</v>
      </c>
      <c r="N2553" t="s">
        <v>25</v>
      </c>
      <c r="O2553">
        <v>16</v>
      </c>
      <c r="P2553" t="s">
        <v>26</v>
      </c>
    </row>
    <row r="2554" spans="1:16" x14ac:dyDescent="0.35">
      <c r="A2554" t="s">
        <v>1461</v>
      </c>
      <c r="B2554" t="s">
        <v>170</v>
      </c>
      <c r="C2554" t="s">
        <v>18</v>
      </c>
      <c r="D2554" t="s">
        <v>91</v>
      </c>
      <c r="E2554">
        <v>212.87</v>
      </c>
      <c r="F2554">
        <v>2</v>
      </c>
      <c r="G2554">
        <v>425.74</v>
      </c>
      <c r="H2554" t="s">
        <v>122</v>
      </c>
      <c r="I2554" t="s">
        <v>66</v>
      </c>
      <c r="J2554" t="s">
        <v>79</v>
      </c>
      <c r="K2554" t="s">
        <v>68</v>
      </c>
      <c r="L2554">
        <v>2021</v>
      </c>
      <c r="M2554" t="s">
        <v>24</v>
      </c>
      <c r="N2554" t="s">
        <v>70</v>
      </c>
      <c r="O2554">
        <v>17</v>
      </c>
      <c r="P2554" t="s">
        <v>76</v>
      </c>
    </row>
    <row r="2555" spans="1:16" x14ac:dyDescent="0.35">
      <c r="A2555" t="s">
        <v>1462</v>
      </c>
      <c r="B2555" t="s">
        <v>212</v>
      </c>
      <c r="C2555" t="s">
        <v>51</v>
      </c>
      <c r="D2555" t="s">
        <v>29</v>
      </c>
      <c r="E2555">
        <v>3731.79</v>
      </c>
      <c r="F2555">
        <v>2</v>
      </c>
      <c r="G2555">
        <v>7463.58</v>
      </c>
      <c r="H2555" t="s">
        <v>46</v>
      </c>
      <c r="I2555" t="s">
        <v>39</v>
      </c>
      <c r="J2555" t="s">
        <v>92</v>
      </c>
      <c r="K2555" t="s">
        <v>68</v>
      </c>
      <c r="L2555">
        <v>2021</v>
      </c>
      <c r="M2555" t="s">
        <v>149</v>
      </c>
      <c r="N2555" t="s">
        <v>42</v>
      </c>
      <c r="O2555">
        <v>14</v>
      </c>
      <c r="P2555" t="s">
        <v>84</v>
      </c>
    </row>
    <row r="2556" spans="1:16" x14ac:dyDescent="0.35">
      <c r="A2556" t="s">
        <v>1463</v>
      </c>
      <c r="B2556" t="s">
        <v>302</v>
      </c>
      <c r="C2556" t="s">
        <v>18</v>
      </c>
      <c r="D2556" t="s">
        <v>55</v>
      </c>
      <c r="E2556">
        <v>4095.38</v>
      </c>
      <c r="F2556">
        <v>3</v>
      </c>
      <c r="G2556">
        <v>12286.14</v>
      </c>
      <c r="H2556" t="s">
        <v>62</v>
      </c>
      <c r="I2556" t="s">
        <v>66</v>
      </c>
      <c r="J2556" t="s">
        <v>67</v>
      </c>
      <c r="K2556" t="s">
        <v>68</v>
      </c>
      <c r="L2556">
        <v>2021</v>
      </c>
      <c r="M2556" t="s">
        <v>88</v>
      </c>
      <c r="N2556" t="s">
        <v>70</v>
      </c>
      <c r="O2556">
        <v>17</v>
      </c>
      <c r="P2556" t="s">
        <v>43</v>
      </c>
    </row>
    <row r="2557" spans="1:16" x14ac:dyDescent="0.35">
      <c r="A2557" t="s">
        <v>1448</v>
      </c>
      <c r="B2557" t="s">
        <v>611</v>
      </c>
      <c r="C2557" t="s">
        <v>18</v>
      </c>
      <c r="D2557" t="s">
        <v>55</v>
      </c>
      <c r="E2557">
        <v>198.83</v>
      </c>
      <c r="F2557">
        <v>3</v>
      </c>
      <c r="G2557">
        <v>596.49</v>
      </c>
      <c r="H2557" t="s">
        <v>38</v>
      </c>
      <c r="I2557" t="s">
        <v>39</v>
      </c>
      <c r="J2557" t="s">
        <v>40</v>
      </c>
      <c r="K2557" t="s">
        <v>23</v>
      </c>
      <c r="L2557">
        <v>2021</v>
      </c>
      <c r="M2557" t="s">
        <v>69</v>
      </c>
      <c r="N2557" t="s">
        <v>25</v>
      </c>
      <c r="O2557">
        <v>20</v>
      </c>
      <c r="P2557" t="s">
        <v>76</v>
      </c>
    </row>
    <row r="2558" spans="1:16" x14ac:dyDescent="0.35">
      <c r="A2558" t="s">
        <v>1168</v>
      </c>
      <c r="B2558" t="s">
        <v>1043</v>
      </c>
      <c r="C2558" t="s">
        <v>51</v>
      </c>
      <c r="D2558" t="s">
        <v>82</v>
      </c>
      <c r="E2558">
        <v>2699.85</v>
      </c>
      <c r="F2558">
        <v>1</v>
      </c>
      <c r="G2558">
        <v>2699.85</v>
      </c>
      <c r="H2558" t="s">
        <v>122</v>
      </c>
      <c r="I2558" t="s">
        <v>39</v>
      </c>
      <c r="J2558" t="s">
        <v>92</v>
      </c>
      <c r="K2558" t="s">
        <v>68</v>
      </c>
      <c r="L2558">
        <v>2021</v>
      </c>
      <c r="M2558" t="s">
        <v>149</v>
      </c>
      <c r="N2558" t="s">
        <v>33</v>
      </c>
      <c r="O2558">
        <v>16</v>
      </c>
      <c r="P2558" t="s">
        <v>48</v>
      </c>
    </row>
    <row r="2559" spans="1:16" x14ac:dyDescent="0.35">
      <c r="A2559" t="s">
        <v>1426</v>
      </c>
      <c r="B2559" t="s">
        <v>1101</v>
      </c>
      <c r="C2559" t="s">
        <v>51</v>
      </c>
      <c r="D2559" t="s">
        <v>82</v>
      </c>
      <c r="E2559">
        <v>657.19</v>
      </c>
      <c r="F2559">
        <v>2</v>
      </c>
      <c r="G2559">
        <v>1314.38</v>
      </c>
      <c r="H2559" t="s">
        <v>20</v>
      </c>
      <c r="I2559" t="s">
        <v>21</v>
      </c>
      <c r="J2559" t="s">
        <v>22</v>
      </c>
      <c r="K2559" t="s">
        <v>23</v>
      </c>
      <c r="L2559">
        <v>2021</v>
      </c>
      <c r="M2559" t="s">
        <v>69</v>
      </c>
      <c r="N2559" t="s">
        <v>25</v>
      </c>
      <c r="O2559">
        <v>18</v>
      </c>
      <c r="P2559" t="s">
        <v>76</v>
      </c>
    </row>
    <row r="2560" spans="1:16" x14ac:dyDescent="0.35">
      <c r="A2560" t="s">
        <v>1251</v>
      </c>
      <c r="B2560" t="s">
        <v>229</v>
      </c>
      <c r="C2560" t="s">
        <v>61</v>
      </c>
      <c r="D2560" t="s">
        <v>75</v>
      </c>
      <c r="E2560">
        <v>4243.8599999999997</v>
      </c>
      <c r="F2560">
        <v>2</v>
      </c>
      <c r="G2560">
        <v>8487.7199999999993</v>
      </c>
      <c r="H2560" t="s">
        <v>20</v>
      </c>
      <c r="I2560" t="s">
        <v>39</v>
      </c>
      <c r="J2560" t="s">
        <v>40</v>
      </c>
      <c r="K2560" t="s">
        <v>23</v>
      </c>
      <c r="L2560">
        <v>2021</v>
      </c>
      <c r="M2560" t="s">
        <v>24</v>
      </c>
      <c r="N2560" t="s">
        <v>42</v>
      </c>
      <c r="O2560">
        <v>15</v>
      </c>
      <c r="P2560" t="s">
        <v>43</v>
      </c>
    </row>
    <row r="2561" spans="1:16" x14ac:dyDescent="0.35">
      <c r="A2561" t="s">
        <v>1414</v>
      </c>
      <c r="B2561" t="s">
        <v>1024</v>
      </c>
      <c r="C2561" t="s">
        <v>18</v>
      </c>
      <c r="D2561" t="s">
        <v>55</v>
      </c>
      <c r="E2561">
        <v>1005.5</v>
      </c>
      <c r="F2561">
        <v>2</v>
      </c>
      <c r="G2561">
        <v>2011</v>
      </c>
      <c r="H2561" t="s">
        <v>122</v>
      </c>
      <c r="I2561" t="s">
        <v>39</v>
      </c>
      <c r="J2561" t="s">
        <v>40</v>
      </c>
      <c r="K2561" t="s">
        <v>23</v>
      </c>
      <c r="L2561">
        <v>2021</v>
      </c>
      <c r="M2561" t="s">
        <v>52</v>
      </c>
      <c r="N2561" t="s">
        <v>42</v>
      </c>
      <c r="O2561">
        <v>21</v>
      </c>
      <c r="P2561" t="s">
        <v>26</v>
      </c>
    </row>
    <row r="2562" spans="1:16" x14ac:dyDescent="0.35">
      <c r="A2562" t="s">
        <v>1447</v>
      </c>
      <c r="B2562" t="s">
        <v>278</v>
      </c>
      <c r="C2562" t="s">
        <v>51</v>
      </c>
      <c r="D2562" t="s">
        <v>29</v>
      </c>
      <c r="E2562">
        <v>4879.8599999999997</v>
      </c>
      <c r="F2562">
        <v>2</v>
      </c>
      <c r="G2562">
        <v>9759.7199999999993</v>
      </c>
      <c r="H2562" t="s">
        <v>20</v>
      </c>
      <c r="I2562" t="s">
        <v>21</v>
      </c>
      <c r="J2562" t="s">
        <v>22</v>
      </c>
      <c r="K2562" t="s">
        <v>23</v>
      </c>
      <c r="L2562">
        <v>2021</v>
      </c>
      <c r="M2562" t="s">
        <v>69</v>
      </c>
      <c r="N2562" t="s">
        <v>33</v>
      </c>
      <c r="O2562">
        <v>15</v>
      </c>
      <c r="P2562" t="s">
        <v>58</v>
      </c>
    </row>
    <row r="2563" spans="1:16" x14ac:dyDescent="0.35">
      <c r="A2563" t="s">
        <v>1440</v>
      </c>
      <c r="B2563" t="s">
        <v>1056</v>
      </c>
      <c r="C2563" t="s">
        <v>61</v>
      </c>
      <c r="D2563" t="s">
        <v>82</v>
      </c>
      <c r="E2563">
        <v>4665.91</v>
      </c>
      <c r="F2563">
        <v>2</v>
      </c>
      <c r="G2563">
        <v>9331.82</v>
      </c>
      <c r="H2563" t="s">
        <v>20</v>
      </c>
      <c r="I2563" t="s">
        <v>39</v>
      </c>
      <c r="J2563" t="s">
        <v>92</v>
      </c>
      <c r="K2563" t="s">
        <v>68</v>
      </c>
      <c r="L2563">
        <v>2021</v>
      </c>
      <c r="M2563" t="s">
        <v>41</v>
      </c>
      <c r="N2563" t="s">
        <v>70</v>
      </c>
      <c r="O2563">
        <v>16</v>
      </c>
      <c r="P2563" t="s">
        <v>26</v>
      </c>
    </row>
    <row r="2564" spans="1:16" x14ac:dyDescent="0.35">
      <c r="A2564" t="s">
        <v>1464</v>
      </c>
      <c r="B2564" t="s">
        <v>693</v>
      </c>
      <c r="C2564" t="s">
        <v>51</v>
      </c>
      <c r="D2564" t="s">
        <v>55</v>
      </c>
      <c r="E2564">
        <v>4345.79</v>
      </c>
      <c r="F2564">
        <v>2</v>
      </c>
      <c r="G2564">
        <v>8691.58</v>
      </c>
      <c r="H2564" t="s">
        <v>38</v>
      </c>
      <c r="I2564" t="s">
        <v>21</v>
      </c>
      <c r="J2564" t="s">
        <v>22</v>
      </c>
      <c r="K2564" t="s">
        <v>23</v>
      </c>
      <c r="L2564">
        <v>2021</v>
      </c>
      <c r="M2564" t="s">
        <v>100</v>
      </c>
      <c r="N2564" t="s">
        <v>70</v>
      </c>
      <c r="O2564">
        <v>19</v>
      </c>
      <c r="P2564" t="s">
        <v>43</v>
      </c>
    </row>
    <row r="2565" spans="1:16" x14ac:dyDescent="0.35">
      <c r="A2565" t="s">
        <v>1465</v>
      </c>
      <c r="B2565" t="s">
        <v>1123</v>
      </c>
      <c r="C2565" t="s">
        <v>51</v>
      </c>
      <c r="D2565" t="s">
        <v>55</v>
      </c>
      <c r="E2565">
        <v>5339.17</v>
      </c>
      <c r="F2565">
        <v>3</v>
      </c>
      <c r="G2565">
        <v>16017.51</v>
      </c>
      <c r="H2565" t="s">
        <v>122</v>
      </c>
      <c r="I2565" t="s">
        <v>21</v>
      </c>
      <c r="J2565" t="s">
        <v>22</v>
      </c>
      <c r="K2565" t="s">
        <v>23</v>
      </c>
      <c r="L2565">
        <v>2021</v>
      </c>
      <c r="M2565" t="s">
        <v>149</v>
      </c>
      <c r="N2565" t="s">
        <v>33</v>
      </c>
      <c r="O2565">
        <v>11</v>
      </c>
      <c r="P2565" t="s">
        <v>76</v>
      </c>
    </row>
    <row r="2566" spans="1:16" x14ac:dyDescent="0.35">
      <c r="A2566" t="s">
        <v>1189</v>
      </c>
      <c r="B2566" t="s">
        <v>1092</v>
      </c>
      <c r="C2566" t="s">
        <v>51</v>
      </c>
      <c r="D2566" t="s">
        <v>55</v>
      </c>
      <c r="E2566">
        <v>326.27</v>
      </c>
      <c r="F2566">
        <v>3</v>
      </c>
      <c r="G2566">
        <v>978.81</v>
      </c>
      <c r="H2566" t="s">
        <v>62</v>
      </c>
      <c r="I2566" t="s">
        <v>66</v>
      </c>
      <c r="J2566" t="s">
        <v>67</v>
      </c>
      <c r="K2566" t="s">
        <v>68</v>
      </c>
      <c r="L2566">
        <v>2021</v>
      </c>
      <c r="M2566" t="s">
        <v>32</v>
      </c>
      <c r="N2566" t="s">
        <v>70</v>
      </c>
      <c r="O2566">
        <v>10</v>
      </c>
      <c r="P2566" t="s">
        <v>34</v>
      </c>
    </row>
    <row r="2567" spans="1:16" x14ac:dyDescent="0.35">
      <c r="A2567" t="s">
        <v>1280</v>
      </c>
      <c r="B2567" t="s">
        <v>1058</v>
      </c>
      <c r="C2567" t="s">
        <v>18</v>
      </c>
      <c r="D2567" t="s">
        <v>19</v>
      </c>
      <c r="E2567">
        <v>726</v>
      </c>
      <c r="F2567">
        <v>1</v>
      </c>
      <c r="G2567">
        <v>726</v>
      </c>
      <c r="H2567" t="s">
        <v>38</v>
      </c>
      <c r="I2567" t="s">
        <v>66</v>
      </c>
      <c r="J2567" t="s">
        <v>79</v>
      </c>
      <c r="K2567" t="s">
        <v>68</v>
      </c>
      <c r="L2567">
        <v>2021</v>
      </c>
      <c r="M2567" t="s">
        <v>69</v>
      </c>
      <c r="N2567" t="s">
        <v>42</v>
      </c>
      <c r="O2567">
        <v>21</v>
      </c>
      <c r="P2567" t="s">
        <v>48</v>
      </c>
    </row>
    <row r="2568" spans="1:16" x14ac:dyDescent="0.35">
      <c r="A2568" t="s">
        <v>1351</v>
      </c>
      <c r="B2568" t="s">
        <v>112</v>
      </c>
      <c r="C2568" t="s">
        <v>61</v>
      </c>
      <c r="D2568" t="s">
        <v>29</v>
      </c>
      <c r="E2568">
        <v>3467.35</v>
      </c>
      <c r="F2568">
        <v>3</v>
      </c>
      <c r="G2568">
        <v>10402.049999999999</v>
      </c>
      <c r="H2568" t="s">
        <v>46</v>
      </c>
      <c r="I2568" t="s">
        <v>21</v>
      </c>
      <c r="J2568" t="s">
        <v>22</v>
      </c>
      <c r="K2568" t="s">
        <v>23</v>
      </c>
      <c r="L2568">
        <v>2021</v>
      </c>
      <c r="M2568" t="s">
        <v>47</v>
      </c>
      <c r="N2568" t="s">
        <v>42</v>
      </c>
      <c r="O2568">
        <v>20</v>
      </c>
      <c r="P2568" t="s">
        <v>43</v>
      </c>
    </row>
    <row r="2569" spans="1:16" x14ac:dyDescent="0.35">
      <c r="A2569" t="s">
        <v>1340</v>
      </c>
      <c r="B2569" t="s">
        <v>789</v>
      </c>
      <c r="C2569" t="s">
        <v>51</v>
      </c>
      <c r="D2569" t="s">
        <v>82</v>
      </c>
      <c r="E2569">
        <v>1517.83</v>
      </c>
      <c r="F2569">
        <v>2</v>
      </c>
      <c r="G2569">
        <v>3035.66</v>
      </c>
      <c r="H2569" t="s">
        <v>95</v>
      </c>
      <c r="I2569" t="s">
        <v>66</v>
      </c>
      <c r="J2569" t="s">
        <v>67</v>
      </c>
      <c r="K2569" t="s">
        <v>68</v>
      </c>
      <c r="L2569">
        <v>2021</v>
      </c>
      <c r="M2569" t="s">
        <v>100</v>
      </c>
      <c r="N2569" t="s">
        <v>42</v>
      </c>
      <c r="O2569">
        <v>11</v>
      </c>
      <c r="P2569" t="s">
        <v>76</v>
      </c>
    </row>
    <row r="2570" spans="1:16" x14ac:dyDescent="0.35">
      <c r="A2570" t="s">
        <v>1271</v>
      </c>
      <c r="B2570" t="s">
        <v>57</v>
      </c>
      <c r="C2570" t="s">
        <v>18</v>
      </c>
      <c r="D2570" t="s">
        <v>19</v>
      </c>
      <c r="E2570">
        <v>1470.02</v>
      </c>
      <c r="F2570">
        <v>2</v>
      </c>
      <c r="G2570">
        <v>2940.04</v>
      </c>
      <c r="H2570" t="s">
        <v>122</v>
      </c>
      <c r="I2570" t="s">
        <v>21</v>
      </c>
      <c r="J2570" t="s">
        <v>22</v>
      </c>
      <c r="K2570" t="s">
        <v>23</v>
      </c>
      <c r="L2570">
        <v>2021</v>
      </c>
      <c r="M2570" t="s">
        <v>52</v>
      </c>
      <c r="N2570" t="s">
        <v>42</v>
      </c>
      <c r="O2570">
        <v>13</v>
      </c>
      <c r="P2570" t="s">
        <v>48</v>
      </c>
    </row>
    <row r="2571" spans="1:16" x14ac:dyDescent="0.35">
      <c r="A2571" t="s">
        <v>1435</v>
      </c>
      <c r="B2571" t="s">
        <v>510</v>
      </c>
      <c r="C2571" t="s">
        <v>61</v>
      </c>
      <c r="D2571" t="s">
        <v>82</v>
      </c>
      <c r="E2571">
        <v>214.2</v>
      </c>
      <c r="F2571">
        <v>2</v>
      </c>
      <c r="G2571">
        <v>428.4</v>
      </c>
      <c r="H2571" t="s">
        <v>38</v>
      </c>
      <c r="I2571" t="s">
        <v>39</v>
      </c>
      <c r="J2571" t="s">
        <v>40</v>
      </c>
      <c r="K2571" t="s">
        <v>23</v>
      </c>
      <c r="L2571">
        <v>2021</v>
      </c>
      <c r="M2571" t="s">
        <v>24</v>
      </c>
      <c r="N2571" t="s">
        <v>42</v>
      </c>
      <c r="O2571">
        <v>18</v>
      </c>
      <c r="P2571" t="s">
        <v>76</v>
      </c>
    </row>
    <row r="2572" spans="1:16" x14ac:dyDescent="0.35">
      <c r="A2572" t="s">
        <v>1464</v>
      </c>
      <c r="B2572" t="s">
        <v>496</v>
      </c>
      <c r="C2572" t="s">
        <v>51</v>
      </c>
      <c r="D2572" t="s">
        <v>82</v>
      </c>
      <c r="E2572">
        <v>4806.29</v>
      </c>
      <c r="F2572">
        <v>2</v>
      </c>
      <c r="G2572">
        <v>9612.58</v>
      </c>
      <c r="H2572" t="s">
        <v>122</v>
      </c>
      <c r="I2572" t="s">
        <v>30</v>
      </c>
      <c r="J2572" t="s">
        <v>31</v>
      </c>
      <c r="K2572" t="s">
        <v>23</v>
      </c>
      <c r="L2572">
        <v>2021</v>
      </c>
      <c r="M2572" t="s">
        <v>100</v>
      </c>
      <c r="N2572" t="s">
        <v>42</v>
      </c>
      <c r="O2572">
        <v>17</v>
      </c>
      <c r="P2572" t="s">
        <v>43</v>
      </c>
    </row>
    <row r="2573" spans="1:16" x14ac:dyDescent="0.35">
      <c r="A2573" t="s">
        <v>1269</v>
      </c>
      <c r="B2573" t="s">
        <v>882</v>
      </c>
      <c r="C2573" t="s">
        <v>51</v>
      </c>
      <c r="D2573" t="s">
        <v>91</v>
      </c>
      <c r="E2573">
        <v>1944.03</v>
      </c>
      <c r="F2573">
        <v>3</v>
      </c>
      <c r="G2573">
        <v>5832.09</v>
      </c>
      <c r="H2573" t="s">
        <v>46</v>
      </c>
      <c r="I2573" t="s">
        <v>30</v>
      </c>
      <c r="J2573" t="s">
        <v>31</v>
      </c>
      <c r="K2573" t="s">
        <v>23</v>
      </c>
      <c r="L2573">
        <v>2021</v>
      </c>
      <c r="M2573" t="s">
        <v>83</v>
      </c>
      <c r="N2573" t="s">
        <v>42</v>
      </c>
      <c r="O2573">
        <v>9</v>
      </c>
      <c r="P2573" t="s">
        <v>34</v>
      </c>
    </row>
    <row r="2574" spans="1:16" x14ac:dyDescent="0.35">
      <c r="A2574" t="s">
        <v>1460</v>
      </c>
      <c r="B2574" t="s">
        <v>288</v>
      </c>
      <c r="C2574" t="s">
        <v>18</v>
      </c>
      <c r="D2574" t="s">
        <v>37</v>
      </c>
      <c r="E2574">
        <v>2069.0300000000002</v>
      </c>
      <c r="F2574">
        <v>3</v>
      </c>
      <c r="G2574">
        <v>6207.09</v>
      </c>
      <c r="H2574" t="s">
        <v>46</v>
      </c>
      <c r="I2574" t="s">
        <v>30</v>
      </c>
      <c r="J2574" t="s">
        <v>31</v>
      </c>
      <c r="K2574" t="s">
        <v>23</v>
      </c>
      <c r="L2574">
        <v>2021</v>
      </c>
      <c r="M2574" t="s">
        <v>100</v>
      </c>
      <c r="N2574" t="s">
        <v>33</v>
      </c>
      <c r="O2574">
        <v>14</v>
      </c>
      <c r="P2574" t="s">
        <v>43</v>
      </c>
    </row>
    <row r="2575" spans="1:16" x14ac:dyDescent="0.35">
      <c r="A2575" t="s">
        <v>1440</v>
      </c>
      <c r="B2575" t="s">
        <v>1131</v>
      </c>
      <c r="C2575" t="s">
        <v>18</v>
      </c>
      <c r="D2575" t="s">
        <v>55</v>
      </c>
      <c r="E2575">
        <v>4431.62</v>
      </c>
      <c r="F2575">
        <v>2</v>
      </c>
      <c r="G2575">
        <v>8863.24</v>
      </c>
      <c r="H2575" t="s">
        <v>62</v>
      </c>
      <c r="I2575" t="s">
        <v>39</v>
      </c>
      <c r="J2575" t="s">
        <v>92</v>
      </c>
      <c r="K2575" t="s">
        <v>68</v>
      </c>
      <c r="L2575">
        <v>2021</v>
      </c>
      <c r="M2575" t="s">
        <v>41</v>
      </c>
      <c r="N2575" t="s">
        <v>42</v>
      </c>
      <c r="O2575">
        <v>13</v>
      </c>
      <c r="P2575" t="s">
        <v>26</v>
      </c>
    </row>
    <row r="2576" spans="1:16" x14ac:dyDescent="0.35">
      <c r="A2576" t="s">
        <v>1466</v>
      </c>
      <c r="B2576" t="s">
        <v>565</v>
      </c>
      <c r="C2576" t="s">
        <v>51</v>
      </c>
      <c r="D2576" t="s">
        <v>82</v>
      </c>
      <c r="E2576">
        <v>315.55</v>
      </c>
      <c r="F2576">
        <v>2</v>
      </c>
      <c r="G2576">
        <v>631.1</v>
      </c>
      <c r="H2576" t="s">
        <v>38</v>
      </c>
      <c r="I2576" t="s">
        <v>39</v>
      </c>
      <c r="J2576" t="s">
        <v>92</v>
      </c>
      <c r="K2576" t="s">
        <v>68</v>
      </c>
      <c r="L2576">
        <v>2021</v>
      </c>
      <c r="M2576" t="s">
        <v>41</v>
      </c>
      <c r="N2576" t="s">
        <v>42</v>
      </c>
      <c r="O2576">
        <v>15</v>
      </c>
      <c r="P2576" t="s">
        <v>58</v>
      </c>
    </row>
    <row r="2577" spans="1:16" x14ac:dyDescent="0.35">
      <c r="A2577" t="s">
        <v>1179</v>
      </c>
      <c r="B2577" t="s">
        <v>574</v>
      </c>
      <c r="C2577" t="s">
        <v>51</v>
      </c>
      <c r="D2577" t="s">
        <v>75</v>
      </c>
      <c r="E2577">
        <v>3918.62</v>
      </c>
      <c r="F2577">
        <v>2</v>
      </c>
      <c r="G2577">
        <v>7837.24</v>
      </c>
      <c r="H2577" t="s">
        <v>46</v>
      </c>
      <c r="I2577" t="s">
        <v>66</v>
      </c>
      <c r="J2577" t="s">
        <v>67</v>
      </c>
      <c r="K2577" t="s">
        <v>68</v>
      </c>
      <c r="L2577">
        <v>2021</v>
      </c>
      <c r="M2577" t="s">
        <v>41</v>
      </c>
      <c r="N2577" t="s">
        <v>33</v>
      </c>
      <c r="O2577">
        <v>11</v>
      </c>
      <c r="P2577" t="s">
        <v>76</v>
      </c>
    </row>
    <row r="2578" spans="1:16" x14ac:dyDescent="0.35">
      <c r="A2578" t="s">
        <v>1322</v>
      </c>
      <c r="B2578" t="s">
        <v>961</v>
      </c>
      <c r="C2578" t="s">
        <v>51</v>
      </c>
      <c r="D2578" t="s">
        <v>91</v>
      </c>
      <c r="E2578">
        <v>256.94</v>
      </c>
      <c r="F2578">
        <v>3</v>
      </c>
      <c r="G2578">
        <v>770.82</v>
      </c>
      <c r="H2578" t="s">
        <v>122</v>
      </c>
      <c r="I2578" t="s">
        <v>66</v>
      </c>
      <c r="J2578" t="s">
        <v>79</v>
      </c>
      <c r="K2578" t="s">
        <v>68</v>
      </c>
      <c r="L2578">
        <v>2021</v>
      </c>
      <c r="M2578" t="s">
        <v>63</v>
      </c>
      <c r="N2578" t="s">
        <v>25</v>
      </c>
      <c r="O2578">
        <v>21</v>
      </c>
      <c r="P2578" t="s">
        <v>48</v>
      </c>
    </row>
    <row r="2579" spans="1:16" x14ac:dyDescent="0.35">
      <c r="A2579" t="s">
        <v>1433</v>
      </c>
      <c r="B2579" t="s">
        <v>490</v>
      </c>
      <c r="C2579" t="s">
        <v>61</v>
      </c>
      <c r="D2579" t="s">
        <v>82</v>
      </c>
      <c r="E2579">
        <v>3929.19</v>
      </c>
      <c r="F2579">
        <v>2</v>
      </c>
      <c r="G2579">
        <v>7858.38</v>
      </c>
      <c r="H2579" t="s">
        <v>87</v>
      </c>
      <c r="I2579" t="s">
        <v>66</v>
      </c>
      <c r="J2579" t="s">
        <v>79</v>
      </c>
      <c r="K2579" t="s">
        <v>68</v>
      </c>
      <c r="L2579">
        <v>2021</v>
      </c>
      <c r="M2579" t="s">
        <v>41</v>
      </c>
      <c r="N2579" t="s">
        <v>42</v>
      </c>
      <c r="O2579">
        <v>17</v>
      </c>
      <c r="P2579" t="s">
        <v>76</v>
      </c>
    </row>
    <row r="2580" spans="1:16" x14ac:dyDescent="0.35">
      <c r="A2580" t="s">
        <v>1219</v>
      </c>
      <c r="B2580" t="s">
        <v>573</v>
      </c>
      <c r="C2580" t="s">
        <v>61</v>
      </c>
      <c r="D2580" t="s">
        <v>91</v>
      </c>
      <c r="E2580">
        <v>4973.17</v>
      </c>
      <c r="F2580">
        <v>2</v>
      </c>
      <c r="G2580">
        <v>9946.34</v>
      </c>
      <c r="H2580" t="s">
        <v>87</v>
      </c>
      <c r="I2580" t="s">
        <v>39</v>
      </c>
      <c r="J2580" t="s">
        <v>40</v>
      </c>
      <c r="K2580" t="s">
        <v>23</v>
      </c>
      <c r="L2580">
        <v>2021</v>
      </c>
      <c r="M2580" t="s">
        <v>88</v>
      </c>
      <c r="N2580" t="s">
        <v>33</v>
      </c>
      <c r="O2580">
        <v>15</v>
      </c>
      <c r="P2580" t="s">
        <v>84</v>
      </c>
    </row>
    <row r="2581" spans="1:16" x14ac:dyDescent="0.35">
      <c r="A2581" t="s">
        <v>1360</v>
      </c>
      <c r="B2581" t="s">
        <v>1107</v>
      </c>
      <c r="C2581" t="s">
        <v>18</v>
      </c>
      <c r="D2581" t="s">
        <v>29</v>
      </c>
      <c r="E2581">
        <v>5301.29</v>
      </c>
      <c r="F2581">
        <v>2</v>
      </c>
      <c r="G2581">
        <v>10602.58</v>
      </c>
      <c r="H2581" t="s">
        <v>122</v>
      </c>
      <c r="I2581" t="s">
        <v>30</v>
      </c>
      <c r="J2581" t="s">
        <v>31</v>
      </c>
      <c r="K2581" t="s">
        <v>23</v>
      </c>
      <c r="L2581">
        <v>2021</v>
      </c>
      <c r="M2581" t="s">
        <v>83</v>
      </c>
      <c r="N2581" t="s">
        <v>70</v>
      </c>
      <c r="O2581">
        <v>13</v>
      </c>
      <c r="P2581" t="s">
        <v>34</v>
      </c>
    </row>
    <row r="2582" spans="1:16" x14ac:dyDescent="0.35">
      <c r="A2582" t="s">
        <v>1467</v>
      </c>
      <c r="B2582" t="s">
        <v>963</v>
      </c>
      <c r="C2582" t="s">
        <v>51</v>
      </c>
      <c r="D2582" t="s">
        <v>55</v>
      </c>
      <c r="E2582">
        <v>352.63</v>
      </c>
      <c r="F2582">
        <v>2</v>
      </c>
      <c r="G2582">
        <v>705.26</v>
      </c>
      <c r="H2582" t="s">
        <v>87</v>
      </c>
      <c r="I2582" t="s">
        <v>66</v>
      </c>
      <c r="J2582" t="s">
        <v>67</v>
      </c>
      <c r="K2582" t="s">
        <v>68</v>
      </c>
      <c r="L2582">
        <v>2021</v>
      </c>
      <c r="M2582" t="s">
        <v>69</v>
      </c>
      <c r="N2582" t="s">
        <v>42</v>
      </c>
      <c r="O2582">
        <v>17</v>
      </c>
      <c r="P2582" t="s">
        <v>26</v>
      </c>
    </row>
    <row r="2583" spans="1:16" x14ac:dyDescent="0.35">
      <c r="A2583" t="s">
        <v>1403</v>
      </c>
      <c r="B2583" t="s">
        <v>673</v>
      </c>
      <c r="C2583" t="s">
        <v>18</v>
      </c>
      <c r="D2583" t="s">
        <v>55</v>
      </c>
      <c r="E2583">
        <v>3518.09</v>
      </c>
      <c r="F2583">
        <v>2</v>
      </c>
      <c r="G2583">
        <v>7036.18</v>
      </c>
      <c r="H2583" t="s">
        <v>20</v>
      </c>
      <c r="I2583" t="s">
        <v>66</v>
      </c>
      <c r="J2583" t="s">
        <v>67</v>
      </c>
      <c r="K2583" t="s">
        <v>68</v>
      </c>
      <c r="L2583">
        <v>2021</v>
      </c>
      <c r="M2583" t="s">
        <v>100</v>
      </c>
      <c r="N2583" t="s">
        <v>25</v>
      </c>
      <c r="O2583">
        <v>19</v>
      </c>
      <c r="P2583" t="s">
        <v>48</v>
      </c>
    </row>
    <row r="2584" spans="1:16" x14ac:dyDescent="0.35">
      <c r="A2584" t="s">
        <v>1468</v>
      </c>
      <c r="B2584" t="s">
        <v>389</v>
      </c>
      <c r="C2584" t="s">
        <v>51</v>
      </c>
      <c r="D2584" t="s">
        <v>37</v>
      </c>
      <c r="E2584">
        <v>2594.9699999999998</v>
      </c>
      <c r="F2584">
        <v>1</v>
      </c>
      <c r="G2584">
        <v>2594.9699999999998</v>
      </c>
      <c r="H2584" t="s">
        <v>95</v>
      </c>
      <c r="I2584" t="s">
        <v>30</v>
      </c>
      <c r="J2584" t="s">
        <v>31</v>
      </c>
      <c r="K2584" t="s">
        <v>23</v>
      </c>
      <c r="L2584">
        <v>2021</v>
      </c>
      <c r="M2584" t="s">
        <v>88</v>
      </c>
      <c r="N2584" t="s">
        <v>70</v>
      </c>
      <c r="O2584">
        <v>13</v>
      </c>
      <c r="P2584" t="s">
        <v>34</v>
      </c>
    </row>
    <row r="2585" spans="1:16" x14ac:dyDescent="0.35">
      <c r="A2585" t="s">
        <v>1389</v>
      </c>
      <c r="B2585" t="s">
        <v>1032</v>
      </c>
      <c r="C2585" t="s">
        <v>51</v>
      </c>
      <c r="D2585" t="s">
        <v>55</v>
      </c>
      <c r="E2585">
        <v>756.49</v>
      </c>
      <c r="F2585">
        <v>2</v>
      </c>
      <c r="G2585">
        <v>1512.98</v>
      </c>
      <c r="H2585" t="s">
        <v>87</v>
      </c>
      <c r="I2585" t="s">
        <v>21</v>
      </c>
      <c r="J2585" t="s">
        <v>22</v>
      </c>
      <c r="K2585" t="s">
        <v>23</v>
      </c>
      <c r="L2585">
        <v>2021</v>
      </c>
      <c r="M2585" t="s">
        <v>47</v>
      </c>
      <c r="N2585" t="s">
        <v>42</v>
      </c>
      <c r="O2585">
        <v>20</v>
      </c>
      <c r="P2585" t="s">
        <v>58</v>
      </c>
    </row>
    <row r="2586" spans="1:16" x14ac:dyDescent="0.35">
      <c r="A2586" t="s">
        <v>1293</v>
      </c>
      <c r="B2586" t="s">
        <v>1329</v>
      </c>
      <c r="C2586" t="s">
        <v>18</v>
      </c>
      <c r="D2586" t="s">
        <v>55</v>
      </c>
      <c r="E2586">
        <v>2282.23</v>
      </c>
      <c r="F2586">
        <v>3</v>
      </c>
      <c r="G2586">
        <v>6846.69</v>
      </c>
      <c r="H2586" t="s">
        <v>20</v>
      </c>
      <c r="I2586" t="s">
        <v>66</v>
      </c>
      <c r="J2586" t="s">
        <v>67</v>
      </c>
      <c r="K2586" t="s">
        <v>68</v>
      </c>
      <c r="L2586">
        <v>2021</v>
      </c>
      <c r="M2586" t="s">
        <v>47</v>
      </c>
      <c r="N2586" t="s">
        <v>25</v>
      </c>
      <c r="O2586">
        <v>9</v>
      </c>
      <c r="P2586" t="s">
        <v>34</v>
      </c>
    </row>
    <row r="2587" spans="1:16" x14ac:dyDescent="0.35">
      <c r="A2587" t="s">
        <v>1243</v>
      </c>
      <c r="B2587" t="s">
        <v>589</v>
      </c>
      <c r="C2587" t="s">
        <v>61</v>
      </c>
      <c r="D2587" t="s">
        <v>19</v>
      </c>
      <c r="E2587">
        <v>1973</v>
      </c>
      <c r="F2587">
        <v>3</v>
      </c>
      <c r="G2587">
        <v>5919</v>
      </c>
      <c r="H2587" t="s">
        <v>46</v>
      </c>
      <c r="I2587" t="s">
        <v>39</v>
      </c>
      <c r="J2587" t="s">
        <v>40</v>
      </c>
      <c r="K2587" t="s">
        <v>23</v>
      </c>
      <c r="L2587">
        <v>2021</v>
      </c>
      <c r="M2587" t="s">
        <v>41</v>
      </c>
      <c r="N2587" t="s">
        <v>33</v>
      </c>
      <c r="O2587">
        <v>20</v>
      </c>
      <c r="P2587" t="s">
        <v>43</v>
      </c>
    </row>
    <row r="2588" spans="1:16" x14ac:dyDescent="0.35">
      <c r="A2588" t="s">
        <v>1243</v>
      </c>
      <c r="B2588" t="s">
        <v>395</v>
      </c>
      <c r="C2588" t="s">
        <v>61</v>
      </c>
      <c r="D2588" t="s">
        <v>37</v>
      </c>
      <c r="E2588">
        <v>3035.17</v>
      </c>
      <c r="F2588">
        <v>1</v>
      </c>
      <c r="G2588">
        <v>3035.17</v>
      </c>
      <c r="H2588" t="s">
        <v>62</v>
      </c>
      <c r="I2588" t="s">
        <v>66</v>
      </c>
      <c r="J2588" t="s">
        <v>79</v>
      </c>
      <c r="K2588" t="s">
        <v>68</v>
      </c>
      <c r="L2588">
        <v>2021</v>
      </c>
      <c r="M2588" t="s">
        <v>41</v>
      </c>
      <c r="N2588" t="s">
        <v>33</v>
      </c>
      <c r="O2588">
        <v>10</v>
      </c>
      <c r="P2588" t="s">
        <v>43</v>
      </c>
    </row>
    <row r="2589" spans="1:16" x14ac:dyDescent="0.35">
      <c r="A2589" t="s">
        <v>1393</v>
      </c>
      <c r="B2589" t="s">
        <v>665</v>
      </c>
      <c r="C2589" t="s">
        <v>51</v>
      </c>
      <c r="D2589" t="s">
        <v>19</v>
      </c>
      <c r="E2589">
        <v>1337.09</v>
      </c>
      <c r="F2589">
        <v>2</v>
      </c>
      <c r="G2589">
        <v>2674.18</v>
      </c>
      <c r="H2589" t="s">
        <v>38</v>
      </c>
      <c r="I2589" t="s">
        <v>66</v>
      </c>
      <c r="J2589" t="s">
        <v>79</v>
      </c>
      <c r="K2589" t="s">
        <v>68</v>
      </c>
      <c r="L2589">
        <v>2021</v>
      </c>
      <c r="M2589" t="s">
        <v>47</v>
      </c>
      <c r="N2589" t="s">
        <v>25</v>
      </c>
      <c r="O2589">
        <v>11</v>
      </c>
      <c r="P2589" t="s">
        <v>48</v>
      </c>
    </row>
    <row r="2590" spans="1:16" x14ac:dyDescent="0.35">
      <c r="A2590" t="s">
        <v>1418</v>
      </c>
      <c r="B2590" t="s">
        <v>257</v>
      </c>
      <c r="C2590" t="s">
        <v>51</v>
      </c>
      <c r="D2590" t="s">
        <v>82</v>
      </c>
      <c r="E2590">
        <v>4415.6499999999996</v>
      </c>
      <c r="F2590">
        <v>2</v>
      </c>
      <c r="G2590">
        <v>8831.2999999999993</v>
      </c>
      <c r="H2590" t="s">
        <v>122</v>
      </c>
      <c r="I2590" t="s">
        <v>66</v>
      </c>
      <c r="J2590" t="s">
        <v>79</v>
      </c>
      <c r="K2590" t="s">
        <v>68</v>
      </c>
      <c r="L2590">
        <v>2021</v>
      </c>
      <c r="M2590" t="s">
        <v>83</v>
      </c>
      <c r="N2590" t="s">
        <v>33</v>
      </c>
      <c r="O2590">
        <v>19</v>
      </c>
      <c r="P2590" t="s">
        <v>76</v>
      </c>
    </row>
    <row r="2591" spans="1:16" x14ac:dyDescent="0.35">
      <c r="A2591" t="s">
        <v>1155</v>
      </c>
      <c r="B2591" t="s">
        <v>316</v>
      </c>
      <c r="C2591" t="s">
        <v>51</v>
      </c>
      <c r="D2591" t="s">
        <v>91</v>
      </c>
      <c r="E2591">
        <v>4594.96</v>
      </c>
      <c r="F2591">
        <v>1</v>
      </c>
      <c r="G2591">
        <v>4594.96</v>
      </c>
      <c r="H2591" t="s">
        <v>46</v>
      </c>
      <c r="I2591" t="s">
        <v>30</v>
      </c>
      <c r="J2591" t="s">
        <v>31</v>
      </c>
      <c r="K2591" t="s">
        <v>23</v>
      </c>
      <c r="L2591">
        <v>2021</v>
      </c>
      <c r="M2591" t="s">
        <v>135</v>
      </c>
      <c r="N2591" t="s">
        <v>42</v>
      </c>
      <c r="O2591">
        <v>17</v>
      </c>
      <c r="P2591" t="s">
        <v>34</v>
      </c>
    </row>
    <row r="2592" spans="1:16" x14ac:dyDescent="0.35">
      <c r="A2592" t="s">
        <v>1290</v>
      </c>
      <c r="B2592" t="s">
        <v>987</v>
      </c>
      <c r="C2592" t="s">
        <v>61</v>
      </c>
      <c r="D2592" t="s">
        <v>82</v>
      </c>
      <c r="E2592">
        <v>53.39</v>
      </c>
      <c r="F2592">
        <v>2</v>
      </c>
      <c r="G2592">
        <v>106.78</v>
      </c>
      <c r="H2592" t="s">
        <v>20</v>
      </c>
      <c r="I2592" t="s">
        <v>66</v>
      </c>
      <c r="J2592" t="s">
        <v>79</v>
      </c>
      <c r="K2592" t="s">
        <v>68</v>
      </c>
      <c r="L2592">
        <v>2021</v>
      </c>
      <c r="M2592" t="s">
        <v>100</v>
      </c>
      <c r="N2592" t="s">
        <v>42</v>
      </c>
      <c r="O2592">
        <v>17</v>
      </c>
      <c r="P2592" t="s">
        <v>43</v>
      </c>
    </row>
    <row r="2593" spans="1:16" x14ac:dyDescent="0.35">
      <c r="A2593" t="s">
        <v>1418</v>
      </c>
      <c r="B2593" t="s">
        <v>446</v>
      </c>
      <c r="C2593" t="s">
        <v>18</v>
      </c>
      <c r="D2593" t="s">
        <v>91</v>
      </c>
      <c r="E2593">
        <v>712.86</v>
      </c>
      <c r="F2593">
        <v>2</v>
      </c>
      <c r="G2593">
        <v>1425.72</v>
      </c>
      <c r="H2593" t="s">
        <v>87</v>
      </c>
      <c r="I2593" t="s">
        <v>30</v>
      </c>
      <c r="J2593" t="s">
        <v>31</v>
      </c>
      <c r="K2593" t="s">
        <v>23</v>
      </c>
      <c r="L2593">
        <v>2021</v>
      </c>
      <c r="M2593" t="s">
        <v>83</v>
      </c>
      <c r="N2593" t="s">
        <v>25</v>
      </c>
      <c r="O2593">
        <v>12</v>
      </c>
      <c r="P2593" t="s">
        <v>76</v>
      </c>
    </row>
    <row r="2594" spans="1:16" x14ac:dyDescent="0.35">
      <c r="A2594" t="s">
        <v>1195</v>
      </c>
      <c r="B2594" t="s">
        <v>1064</v>
      </c>
      <c r="C2594" t="s">
        <v>51</v>
      </c>
      <c r="D2594" t="s">
        <v>82</v>
      </c>
      <c r="E2594">
        <v>809.18</v>
      </c>
      <c r="F2594">
        <v>2</v>
      </c>
      <c r="G2594">
        <v>1618.36</v>
      </c>
      <c r="H2594" t="s">
        <v>122</v>
      </c>
      <c r="I2594" t="s">
        <v>66</v>
      </c>
      <c r="J2594" t="s">
        <v>67</v>
      </c>
      <c r="K2594" t="s">
        <v>68</v>
      </c>
      <c r="L2594">
        <v>2021</v>
      </c>
      <c r="M2594" t="s">
        <v>69</v>
      </c>
      <c r="N2594" t="s">
        <v>33</v>
      </c>
      <c r="O2594">
        <v>15</v>
      </c>
      <c r="P2594" t="s">
        <v>43</v>
      </c>
    </row>
    <row r="2595" spans="1:16" x14ac:dyDescent="0.35">
      <c r="A2595" t="s">
        <v>1468</v>
      </c>
      <c r="B2595" t="s">
        <v>861</v>
      </c>
      <c r="C2595" t="s">
        <v>18</v>
      </c>
      <c r="D2595" t="s">
        <v>55</v>
      </c>
      <c r="E2595">
        <v>1222.1300000000001</v>
      </c>
      <c r="F2595">
        <v>2</v>
      </c>
      <c r="G2595">
        <v>2444.2600000000002</v>
      </c>
      <c r="H2595" t="s">
        <v>20</v>
      </c>
      <c r="I2595" t="s">
        <v>21</v>
      </c>
      <c r="J2595" t="s">
        <v>22</v>
      </c>
      <c r="K2595" t="s">
        <v>23</v>
      </c>
      <c r="L2595">
        <v>2021</v>
      </c>
      <c r="M2595" t="s">
        <v>88</v>
      </c>
      <c r="N2595" t="s">
        <v>42</v>
      </c>
      <c r="O2595">
        <v>13</v>
      </c>
      <c r="P2595" t="s">
        <v>34</v>
      </c>
    </row>
    <row r="2596" spans="1:16" x14ac:dyDescent="0.35">
      <c r="A2596" t="s">
        <v>1385</v>
      </c>
      <c r="B2596" t="s">
        <v>415</v>
      </c>
      <c r="C2596" t="s">
        <v>51</v>
      </c>
      <c r="D2596" t="s">
        <v>29</v>
      </c>
      <c r="E2596">
        <v>2733.77</v>
      </c>
      <c r="F2596">
        <v>1</v>
      </c>
      <c r="G2596">
        <v>2733.77</v>
      </c>
      <c r="H2596" t="s">
        <v>95</v>
      </c>
      <c r="I2596" t="s">
        <v>21</v>
      </c>
      <c r="J2596" t="s">
        <v>22</v>
      </c>
      <c r="K2596" t="s">
        <v>23</v>
      </c>
      <c r="L2596">
        <v>2021</v>
      </c>
      <c r="M2596" t="s">
        <v>41</v>
      </c>
      <c r="N2596" t="s">
        <v>25</v>
      </c>
      <c r="O2596">
        <v>15</v>
      </c>
      <c r="P2596" t="s">
        <v>84</v>
      </c>
    </row>
    <row r="2597" spans="1:16" x14ac:dyDescent="0.35">
      <c r="A2597" t="s">
        <v>1296</v>
      </c>
      <c r="B2597" t="s">
        <v>1469</v>
      </c>
      <c r="C2597" t="s">
        <v>51</v>
      </c>
      <c r="D2597" t="s">
        <v>55</v>
      </c>
      <c r="E2597">
        <v>3884.04</v>
      </c>
      <c r="F2597">
        <v>3</v>
      </c>
      <c r="G2597">
        <v>11652.12</v>
      </c>
      <c r="H2597" t="s">
        <v>122</v>
      </c>
      <c r="I2597" t="s">
        <v>39</v>
      </c>
      <c r="J2597" t="s">
        <v>92</v>
      </c>
      <c r="K2597" t="s">
        <v>68</v>
      </c>
      <c r="L2597">
        <v>2021</v>
      </c>
      <c r="M2597" t="s">
        <v>32</v>
      </c>
      <c r="N2597" t="s">
        <v>33</v>
      </c>
      <c r="O2597">
        <v>17</v>
      </c>
      <c r="P2597" t="s">
        <v>26</v>
      </c>
    </row>
    <row r="2598" spans="1:16" x14ac:dyDescent="0.35">
      <c r="A2598" t="s">
        <v>1470</v>
      </c>
      <c r="B2598" t="s">
        <v>383</v>
      </c>
      <c r="C2598" t="s">
        <v>18</v>
      </c>
      <c r="D2598" t="s">
        <v>55</v>
      </c>
      <c r="E2598">
        <v>5201.51</v>
      </c>
      <c r="F2598">
        <v>2</v>
      </c>
      <c r="G2598">
        <v>10403.02</v>
      </c>
      <c r="H2598" t="s">
        <v>38</v>
      </c>
      <c r="I2598" t="s">
        <v>39</v>
      </c>
      <c r="J2598" t="s">
        <v>40</v>
      </c>
      <c r="K2598" t="s">
        <v>23</v>
      </c>
      <c r="L2598">
        <v>2021</v>
      </c>
      <c r="M2598" t="s">
        <v>47</v>
      </c>
      <c r="N2598" t="s">
        <v>42</v>
      </c>
      <c r="O2598">
        <v>13</v>
      </c>
      <c r="P2598" t="s">
        <v>26</v>
      </c>
    </row>
    <row r="2599" spans="1:16" x14ac:dyDescent="0.35">
      <c r="A2599" t="s">
        <v>1206</v>
      </c>
      <c r="B2599" t="s">
        <v>1045</v>
      </c>
      <c r="C2599" t="s">
        <v>51</v>
      </c>
      <c r="D2599" t="s">
        <v>82</v>
      </c>
      <c r="E2599">
        <v>1358.76</v>
      </c>
      <c r="F2599">
        <v>3</v>
      </c>
      <c r="G2599">
        <v>4076.28</v>
      </c>
      <c r="H2599" t="s">
        <v>38</v>
      </c>
      <c r="I2599" t="s">
        <v>66</v>
      </c>
      <c r="J2599" t="s">
        <v>79</v>
      </c>
      <c r="K2599" t="s">
        <v>68</v>
      </c>
      <c r="L2599">
        <v>2021</v>
      </c>
      <c r="M2599" t="s">
        <v>69</v>
      </c>
      <c r="N2599" t="s">
        <v>25</v>
      </c>
      <c r="O2599">
        <v>15</v>
      </c>
      <c r="P2599" t="s">
        <v>48</v>
      </c>
    </row>
    <row r="2600" spans="1:16" x14ac:dyDescent="0.35">
      <c r="A2600" t="s">
        <v>1396</v>
      </c>
      <c r="B2600" t="s">
        <v>489</v>
      </c>
      <c r="C2600" t="s">
        <v>18</v>
      </c>
      <c r="D2600" t="s">
        <v>55</v>
      </c>
      <c r="E2600">
        <v>448.73</v>
      </c>
      <c r="F2600">
        <v>1</v>
      </c>
      <c r="G2600">
        <v>448.73</v>
      </c>
      <c r="H2600" t="s">
        <v>62</v>
      </c>
      <c r="I2600" t="s">
        <v>66</v>
      </c>
      <c r="J2600" t="s">
        <v>79</v>
      </c>
      <c r="K2600" t="s">
        <v>68</v>
      </c>
      <c r="L2600">
        <v>2021</v>
      </c>
      <c r="M2600" t="s">
        <v>100</v>
      </c>
      <c r="N2600" t="s">
        <v>42</v>
      </c>
      <c r="O2600">
        <v>14</v>
      </c>
      <c r="P2600" t="s">
        <v>84</v>
      </c>
    </row>
    <row r="2601" spans="1:16" x14ac:dyDescent="0.35">
      <c r="A2601" t="s">
        <v>1237</v>
      </c>
      <c r="B2601" t="s">
        <v>321</v>
      </c>
      <c r="C2601" t="s">
        <v>18</v>
      </c>
      <c r="D2601" t="s">
        <v>91</v>
      </c>
      <c r="E2601">
        <v>5027.45</v>
      </c>
      <c r="F2601">
        <v>2</v>
      </c>
      <c r="G2601">
        <v>10054.9</v>
      </c>
      <c r="H2601" t="s">
        <v>62</v>
      </c>
      <c r="I2601" t="s">
        <v>39</v>
      </c>
      <c r="J2601" t="s">
        <v>92</v>
      </c>
      <c r="K2601" t="s">
        <v>68</v>
      </c>
      <c r="L2601">
        <v>2021</v>
      </c>
      <c r="M2601" t="s">
        <v>24</v>
      </c>
      <c r="N2601" t="s">
        <v>33</v>
      </c>
      <c r="O2601">
        <v>11</v>
      </c>
      <c r="P2601" t="s">
        <v>58</v>
      </c>
    </row>
    <row r="2602" spans="1:16" x14ac:dyDescent="0.35">
      <c r="A2602" t="s">
        <v>1447</v>
      </c>
      <c r="B2602" t="s">
        <v>271</v>
      </c>
      <c r="C2602" t="s">
        <v>18</v>
      </c>
      <c r="D2602" t="s">
        <v>29</v>
      </c>
      <c r="E2602">
        <v>3900.22</v>
      </c>
      <c r="F2602">
        <v>2</v>
      </c>
      <c r="G2602">
        <v>7800.44</v>
      </c>
      <c r="H2602" t="s">
        <v>87</v>
      </c>
      <c r="I2602" t="s">
        <v>39</v>
      </c>
      <c r="J2602" t="s">
        <v>92</v>
      </c>
      <c r="K2602" t="s">
        <v>68</v>
      </c>
      <c r="L2602">
        <v>2021</v>
      </c>
      <c r="M2602" t="s">
        <v>69</v>
      </c>
      <c r="N2602" t="s">
        <v>42</v>
      </c>
      <c r="O2602">
        <v>13</v>
      </c>
      <c r="P2602" t="s">
        <v>58</v>
      </c>
    </row>
    <row r="2603" spans="1:16" x14ac:dyDescent="0.35">
      <c r="A2603" t="s">
        <v>1461</v>
      </c>
      <c r="B2603" t="s">
        <v>1295</v>
      </c>
      <c r="C2603" t="s">
        <v>18</v>
      </c>
      <c r="D2603" t="s">
        <v>82</v>
      </c>
      <c r="E2603">
        <v>953.93</v>
      </c>
      <c r="F2603">
        <v>3</v>
      </c>
      <c r="G2603">
        <v>2861.79</v>
      </c>
      <c r="H2603" t="s">
        <v>46</v>
      </c>
      <c r="I2603" t="s">
        <v>39</v>
      </c>
      <c r="J2603" t="s">
        <v>40</v>
      </c>
      <c r="K2603" t="s">
        <v>23</v>
      </c>
      <c r="L2603">
        <v>2021</v>
      </c>
      <c r="M2603" t="s">
        <v>24</v>
      </c>
      <c r="N2603" t="s">
        <v>42</v>
      </c>
      <c r="O2603">
        <v>12</v>
      </c>
      <c r="P2603" t="s">
        <v>76</v>
      </c>
    </row>
    <row r="2604" spans="1:16" x14ac:dyDescent="0.35">
      <c r="A2604" t="s">
        <v>1471</v>
      </c>
      <c r="B2604" t="s">
        <v>923</v>
      </c>
      <c r="C2604" t="s">
        <v>18</v>
      </c>
      <c r="D2604" t="s">
        <v>91</v>
      </c>
      <c r="E2604">
        <v>2040.43</v>
      </c>
      <c r="F2604">
        <v>3</v>
      </c>
      <c r="G2604">
        <v>6121.29</v>
      </c>
      <c r="H2604" t="s">
        <v>46</v>
      </c>
      <c r="I2604" t="s">
        <v>39</v>
      </c>
      <c r="J2604" t="s">
        <v>40</v>
      </c>
      <c r="K2604" t="s">
        <v>23</v>
      </c>
      <c r="L2604">
        <v>2021</v>
      </c>
      <c r="M2604" t="s">
        <v>52</v>
      </c>
      <c r="N2604" t="s">
        <v>42</v>
      </c>
      <c r="O2604">
        <v>9</v>
      </c>
      <c r="P2604" t="s">
        <v>48</v>
      </c>
    </row>
    <row r="2605" spans="1:16" x14ac:dyDescent="0.35">
      <c r="A2605" t="s">
        <v>1195</v>
      </c>
      <c r="B2605" t="s">
        <v>572</v>
      </c>
      <c r="C2605" t="s">
        <v>18</v>
      </c>
      <c r="D2605" t="s">
        <v>19</v>
      </c>
      <c r="E2605">
        <v>4308.37</v>
      </c>
      <c r="F2605">
        <v>1</v>
      </c>
      <c r="G2605">
        <v>4308.37</v>
      </c>
      <c r="H2605" t="s">
        <v>20</v>
      </c>
      <c r="I2605" t="s">
        <v>39</v>
      </c>
      <c r="J2605" t="s">
        <v>40</v>
      </c>
      <c r="K2605" t="s">
        <v>23</v>
      </c>
      <c r="L2605">
        <v>2021</v>
      </c>
      <c r="M2605" t="s">
        <v>69</v>
      </c>
      <c r="N2605" t="s">
        <v>42</v>
      </c>
      <c r="O2605">
        <v>11</v>
      </c>
      <c r="P2605" t="s">
        <v>43</v>
      </c>
    </row>
    <row r="2606" spans="1:16" x14ac:dyDescent="0.35">
      <c r="A2606" t="s">
        <v>1309</v>
      </c>
      <c r="B2606" t="s">
        <v>630</v>
      </c>
      <c r="C2606" t="s">
        <v>51</v>
      </c>
      <c r="D2606" t="s">
        <v>82</v>
      </c>
      <c r="E2606">
        <v>4121.72</v>
      </c>
      <c r="F2606">
        <v>3</v>
      </c>
      <c r="G2606">
        <v>12365.16</v>
      </c>
      <c r="H2606" t="s">
        <v>95</v>
      </c>
      <c r="I2606" t="s">
        <v>66</v>
      </c>
      <c r="J2606" t="s">
        <v>79</v>
      </c>
      <c r="K2606" t="s">
        <v>68</v>
      </c>
      <c r="L2606">
        <v>2021</v>
      </c>
      <c r="M2606" t="s">
        <v>24</v>
      </c>
      <c r="N2606" t="s">
        <v>42</v>
      </c>
      <c r="O2606">
        <v>11</v>
      </c>
      <c r="P2606" t="s">
        <v>84</v>
      </c>
    </row>
    <row r="2607" spans="1:16" x14ac:dyDescent="0.35">
      <c r="A2607" t="s">
        <v>1413</v>
      </c>
      <c r="B2607" t="s">
        <v>782</v>
      </c>
      <c r="C2607" t="s">
        <v>18</v>
      </c>
      <c r="D2607" t="s">
        <v>55</v>
      </c>
      <c r="E2607">
        <v>1270.0899999999999</v>
      </c>
      <c r="F2607">
        <v>2</v>
      </c>
      <c r="G2607">
        <v>2540.1799999999998</v>
      </c>
      <c r="H2607" t="s">
        <v>62</v>
      </c>
      <c r="I2607" t="s">
        <v>39</v>
      </c>
      <c r="J2607" t="s">
        <v>92</v>
      </c>
      <c r="K2607" t="s">
        <v>68</v>
      </c>
      <c r="L2607">
        <v>2021</v>
      </c>
      <c r="M2607" t="s">
        <v>52</v>
      </c>
      <c r="N2607" t="s">
        <v>33</v>
      </c>
      <c r="O2607">
        <v>14</v>
      </c>
      <c r="P2607" t="s">
        <v>26</v>
      </c>
    </row>
    <row r="2608" spans="1:16" x14ac:dyDescent="0.35">
      <c r="A2608" t="s">
        <v>1472</v>
      </c>
      <c r="B2608" t="s">
        <v>582</v>
      </c>
      <c r="C2608" t="s">
        <v>51</v>
      </c>
      <c r="D2608" t="s">
        <v>55</v>
      </c>
      <c r="E2608">
        <v>2981.13</v>
      </c>
      <c r="F2608">
        <v>3</v>
      </c>
      <c r="G2608">
        <v>8943.39</v>
      </c>
      <c r="H2608" t="s">
        <v>62</v>
      </c>
      <c r="I2608" t="s">
        <v>21</v>
      </c>
      <c r="J2608" t="s">
        <v>22</v>
      </c>
      <c r="K2608" t="s">
        <v>23</v>
      </c>
      <c r="L2608">
        <v>2021</v>
      </c>
      <c r="M2608" t="s">
        <v>47</v>
      </c>
      <c r="N2608" t="s">
        <v>25</v>
      </c>
      <c r="O2608">
        <v>12</v>
      </c>
      <c r="P2608" t="s">
        <v>76</v>
      </c>
    </row>
    <row r="2609" spans="1:16" x14ac:dyDescent="0.35">
      <c r="A2609" t="s">
        <v>1332</v>
      </c>
      <c r="B2609" t="s">
        <v>1070</v>
      </c>
      <c r="C2609" t="s">
        <v>51</v>
      </c>
      <c r="D2609" t="s">
        <v>82</v>
      </c>
      <c r="E2609">
        <v>5459.57</v>
      </c>
      <c r="F2609">
        <v>2</v>
      </c>
      <c r="G2609">
        <v>10919.14</v>
      </c>
      <c r="H2609" t="s">
        <v>20</v>
      </c>
      <c r="I2609" t="s">
        <v>66</v>
      </c>
      <c r="J2609" t="s">
        <v>67</v>
      </c>
      <c r="K2609" t="s">
        <v>68</v>
      </c>
      <c r="L2609">
        <v>2021</v>
      </c>
      <c r="M2609" t="s">
        <v>24</v>
      </c>
      <c r="N2609" t="s">
        <v>70</v>
      </c>
      <c r="O2609">
        <v>18</v>
      </c>
      <c r="P2609" t="s">
        <v>26</v>
      </c>
    </row>
    <row r="2610" spans="1:16" x14ac:dyDescent="0.35">
      <c r="A2610" t="s">
        <v>1311</v>
      </c>
      <c r="B2610" t="s">
        <v>1043</v>
      </c>
      <c r="C2610" t="s">
        <v>18</v>
      </c>
      <c r="D2610" t="s">
        <v>82</v>
      </c>
      <c r="E2610">
        <v>3233.81</v>
      </c>
      <c r="F2610">
        <v>2</v>
      </c>
      <c r="G2610">
        <v>6467.62</v>
      </c>
      <c r="H2610" t="s">
        <v>46</v>
      </c>
      <c r="I2610" t="s">
        <v>21</v>
      </c>
      <c r="J2610" t="s">
        <v>22</v>
      </c>
      <c r="K2610" t="s">
        <v>23</v>
      </c>
      <c r="L2610">
        <v>2021</v>
      </c>
      <c r="M2610" t="s">
        <v>63</v>
      </c>
      <c r="N2610" t="s">
        <v>42</v>
      </c>
      <c r="O2610">
        <v>16</v>
      </c>
      <c r="P2610" t="s">
        <v>43</v>
      </c>
    </row>
    <row r="2611" spans="1:16" x14ac:dyDescent="0.35">
      <c r="A2611" t="s">
        <v>1429</v>
      </c>
      <c r="B2611" t="s">
        <v>878</v>
      </c>
      <c r="C2611" t="s">
        <v>61</v>
      </c>
      <c r="D2611" t="s">
        <v>75</v>
      </c>
      <c r="E2611">
        <v>1619.72</v>
      </c>
      <c r="F2611">
        <v>1</v>
      </c>
      <c r="G2611">
        <v>1619.72</v>
      </c>
      <c r="H2611" t="s">
        <v>20</v>
      </c>
      <c r="I2611" t="s">
        <v>30</v>
      </c>
      <c r="J2611" t="s">
        <v>31</v>
      </c>
      <c r="K2611" t="s">
        <v>23</v>
      </c>
      <c r="L2611">
        <v>2021</v>
      </c>
      <c r="M2611" t="s">
        <v>69</v>
      </c>
      <c r="N2611" t="s">
        <v>25</v>
      </c>
      <c r="O2611">
        <v>16</v>
      </c>
      <c r="P2611" t="s">
        <v>76</v>
      </c>
    </row>
    <row r="2612" spans="1:16" x14ac:dyDescent="0.35">
      <c r="A2612" t="s">
        <v>1218</v>
      </c>
      <c r="B2612" t="s">
        <v>924</v>
      </c>
      <c r="C2612" t="s">
        <v>18</v>
      </c>
      <c r="D2612" t="s">
        <v>37</v>
      </c>
      <c r="E2612">
        <v>3888.71</v>
      </c>
      <c r="F2612">
        <v>3</v>
      </c>
      <c r="G2612">
        <v>11666.13</v>
      </c>
      <c r="H2612" t="s">
        <v>122</v>
      </c>
      <c r="I2612" t="s">
        <v>66</v>
      </c>
      <c r="J2612" t="s">
        <v>67</v>
      </c>
      <c r="K2612" t="s">
        <v>68</v>
      </c>
      <c r="L2612">
        <v>2021</v>
      </c>
      <c r="M2612" t="s">
        <v>63</v>
      </c>
      <c r="N2612" t="s">
        <v>33</v>
      </c>
      <c r="O2612">
        <v>11</v>
      </c>
      <c r="P2612" t="s">
        <v>84</v>
      </c>
    </row>
    <row r="2613" spans="1:16" x14ac:dyDescent="0.35">
      <c r="A2613" t="s">
        <v>1343</v>
      </c>
      <c r="B2613" t="s">
        <v>1081</v>
      </c>
      <c r="C2613" t="s">
        <v>51</v>
      </c>
      <c r="D2613" t="s">
        <v>29</v>
      </c>
      <c r="E2613">
        <v>1301.51</v>
      </c>
      <c r="F2613">
        <v>2</v>
      </c>
      <c r="G2613">
        <v>2603.02</v>
      </c>
      <c r="H2613" t="s">
        <v>46</v>
      </c>
      <c r="I2613" t="s">
        <v>39</v>
      </c>
      <c r="J2613" t="s">
        <v>40</v>
      </c>
      <c r="K2613" t="s">
        <v>23</v>
      </c>
      <c r="L2613">
        <v>2021</v>
      </c>
      <c r="M2613" t="s">
        <v>52</v>
      </c>
      <c r="N2613" t="s">
        <v>25</v>
      </c>
      <c r="O2613">
        <v>18</v>
      </c>
      <c r="P2613" t="s">
        <v>58</v>
      </c>
    </row>
    <row r="2614" spans="1:16" x14ac:dyDescent="0.35">
      <c r="A2614" t="s">
        <v>1473</v>
      </c>
      <c r="B2614" t="s">
        <v>563</v>
      </c>
      <c r="C2614" t="s">
        <v>18</v>
      </c>
      <c r="D2614" t="s">
        <v>55</v>
      </c>
      <c r="E2614">
        <v>4842.09</v>
      </c>
      <c r="F2614">
        <v>3</v>
      </c>
      <c r="G2614">
        <v>14526.27</v>
      </c>
      <c r="H2614" t="s">
        <v>87</v>
      </c>
      <c r="I2614" t="s">
        <v>39</v>
      </c>
      <c r="J2614" t="s">
        <v>40</v>
      </c>
      <c r="K2614" t="s">
        <v>23</v>
      </c>
      <c r="L2614">
        <v>2021</v>
      </c>
      <c r="M2614" t="s">
        <v>83</v>
      </c>
      <c r="N2614" t="s">
        <v>25</v>
      </c>
      <c r="O2614">
        <v>18</v>
      </c>
      <c r="P2614" t="s">
        <v>34</v>
      </c>
    </row>
    <row r="2615" spans="1:16" x14ac:dyDescent="0.35">
      <c r="A2615" t="s">
        <v>1248</v>
      </c>
      <c r="B2615" t="s">
        <v>998</v>
      </c>
      <c r="C2615" t="s">
        <v>51</v>
      </c>
      <c r="D2615" t="s">
        <v>55</v>
      </c>
      <c r="E2615">
        <v>4741.03</v>
      </c>
      <c r="F2615">
        <v>2</v>
      </c>
      <c r="G2615">
        <v>9482.06</v>
      </c>
      <c r="H2615" t="s">
        <v>20</v>
      </c>
      <c r="I2615" t="s">
        <v>30</v>
      </c>
      <c r="J2615" t="s">
        <v>31</v>
      </c>
      <c r="K2615" t="s">
        <v>23</v>
      </c>
      <c r="L2615">
        <v>2021</v>
      </c>
      <c r="M2615" t="s">
        <v>83</v>
      </c>
      <c r="N2615" t="s">
        <v>33</v>
      </c>
      <c r="O2615">
        <v>12</v>
      </c>
      <c r="P2615" t="s">
        <v>58</v>
      </c>
    </row>
    <row r="2616" spans="1:16" x14ac:dyDescent="0.35">
      <c r="A2616" t="s">
        <v>1474</v>
      </c>
      <c r="B2616" t="s">
        <v>1475</v>
      </c>
      <c r="C2616" t="s">
        <v>51</v>
      </c>
      <c r="D2616" t="s">
        <v>37</v>
      </c>
      <c r="E2616">
        <v>4645.3599999999997</v>
      </c>
      <c r="F2616">
        <v>2</v>
      </c>
      <c r="G2616">
        <v>9290.7199999999993</v>
      </c>
      <c r="H2616" t="s">
        <v>38</v>
      </c>
      <c r="I2616" t="s">
        <v>21</v>
      </c>
      <c r="J2616" t="s">
        <v>22</v>
      </c>
      <c r="K2616" t="s">
        <v>23</v>
      </c>
      <c r="L2616">
        <v>2021</v>
      </c>
      <c r="M2616" t="s">
        <v>100</v>
      </c>
      <c r="N2616" t="s">
        <v>42</v>
      </c>
      <c r="O2616">
        <v>12</v>
      </c>
      <c r="P2616" t="s">
        <v>76</v>
      </c>
    </row>
    <row r="2617" spans="1:16" x14ac:dyDescent="0.35">
      <c r="A2617" t="s">
        <v>1416</v>
      </c>
      <c r="B2617" t="s">
        <v>603</v>
      </c>
      <c r="C2617" t="s">
        <v>51</v>
      </c>
      <c r="D2617" t="s">
        <v>91</v>
      </c>
      <c r="E2617">
        <v>4490.91</v>
      </c>
      <c r="F2617">
        <v>1</v>
      </c>
      <c r="G2617">
        <v>4490.91</v>
      </c>
      <c r="H2617" t="s">
        <v>20</v>
      </c>
      <c r="I2617" t="s">
        <v>66</v>
      </c>
      <c r="J2617" t="s">
        <v>67</v>
      </c>
      <c r="K2617" t="s">
        <v>68</v>
      </c>
      <c r="L2617">
        <v>2021</v>
      </c>
      <c r="M2617" t="s">
        <v>41</v>
      </c>
      <c r="N2617" t="s">
        <v>33</v>
      </c>
      <c r="O2617">
        <v>10</v>
      </c>
      <c r="P2617" t="s">
        <v>76</v>
      </c>
    </row>
    <row r="2618" spans="1:16" x14ac:dyDescent="0.35">
      <c r="A2618" t="s">
        <v>1356</v>
      </c>
      <c r="B2618" t="s">
        <v>1034</v>
      </c>
      <c r="C2618" t="s">
        <v>51</v>
      </c>
      <c r="D2618" t="s">
        <v>82</v>
      </c>
      <c r="E2618">
        <v>2647</v>
      </c>
      <c r="F2618">
        <v>1</v>
      </c>
      <c r="G2618">
        <v>2647</v>
      </c>
      <c r="H2618" t="s">
        <v>87</v>
      </c>
      <c r="I2618" t="s">
        <v>21</v>
      </c>
      <c r="J2618" t="s">
        <v>22</v>
      </c>
      <c r="K2618" t="s">
        <v>23</v>
      </c>
      <c r="L2618">
        <v>2021</v>
      </c>
      <c r="M2618" t="s">
        <v>32</v>
      </c>
      <c r="N2618" t="s">
        <v>42</v>
      </c>
      <c r="O2618">
        <v>17</v>
      </c>
      <c r="P2618" t="s">
        <v>58</v>
      </c>
    </row>
    <row r="2619" spans="1:16" x14ac:dyDescent="0.35">
      <c r="A2619" t="s">
        <v>1245</v>
      </c>
      <c r="B2619" t="s">
        <v>1476</v>
      </c>
      <c r="C2619" t="s">
        <v>51</v>
      </c>
      <c r="D2619" t="s">
        <v>82</v>
      </c>
      <c r="E2619">
        <v>5401.41</v>
      </c>
      <c r="F2619">
        <v>2</v>
      </c>
      <c r="G2619">
        <v>10802.82</v>
      </c>
      <c r="H2619" t="s">
        <v>95</v>
      </c>
      <c r="I2619" t="s">
        <v>21</v>
      </c>
      <c r="J2619" t="s">
        <v>22</v>
      </c>
      <c r="K2619" t="s">
        <v>23</v>
      </c>
      <c r="L2619">
        <v>2021</v>
      </c>
      <c r="M2619" t="s">
        <v>24</v>
      </c>
      <c r="N2619" t="s">
        <v>25</v>
      </c>
      <c r="O2619">
        <v>21</v>
      </c>
      <c r="P2619" t="s">
        <v>34</v>
      </c>
    </row>
    <row r="2620" spans="1:16" x14ac:dyDescent="0.35">
      <c r="A2620" t="s">
        <v>1434</v>
      </c>
      <c r="B2620" t="s">
        <v>281</v>
      </c>
      <c r="C2620" t="s">
        <v>18</v>
      </c>
      <c r="D2620" t="s">
        <v>82</v>
      </c>
      <c r="E2620">
        <v>2135.2399999999998</v>
      </c>
      <c r="F2620">
        <v>1</v>
      </c>
      <c r="G2620">
        <v>2135.2399999999998</v>
      </c>
      <c r="H2620" t="s">
        <v>20</v>
      </c>
      <c r="I2620" t="s">
        <v>39</v>
      </c>
      <c r="J2620" t="s">
        <v>92</v>
      </c>
      <c r="K2620" t="s">
        <v>68</v>
      </c>
      <c r="L2620">
        <v>2021</v>
      </c>
      <c r="M2620" t="s">
        <v>52</v>
      </c>
      <c r="N2620" t="s">
        <v>42</v>
      </c>
      <c r="O2620">
        <v>21</v>
      </c>
      <c r="P2620" t="s">
        <v>43</v>
      </c>
    </row>
    <row r="2621" spans="1:16" x14ac:dyDescent="0.35">
      <c r="A2621" t="s">
        <v>1439</v>
      </c>
      <c r="B2621" t="s">
        <v>455</v>
      </c>
      <c r="C2621" t="s">
        <v>51</v>
      </c>
      <c r="D2621" t="s">
        <v>91</v>
      </c>
      <c r="E2621">
        <v>5218.13</v>
      </c>
      <c r="F2621">
        <v>1</v>
      </c>
      <c r="G2621">
        <v>5218.13</v>
      </c>
      <c r="H2621" t="s">
        <v>46</v>
      </c>
      <c r="I2621" t="s">
        <v>66</v>
      </c>
      <c r="J2621" t="s">
        <v>79</v>
      </c>
      <c r="K2621" t="s">
        <v>68</v>
      </c>
      <c r="L2621">
        <v>2021</v>
      </c>
      <c r="M2621" t="s">
        <v>47</v>
      </c>
      <c r="N2621" t="s">
        <v>70</v>
      </c>
      <c r="O2621">
        <v>11</v>
      </c>
      <c r="P2621" t="s">
        <v>76</v>
      </c>
    </row>
    <row r="2622" spans="1:16" x14ac:dyDescent="0.35">
      <c r="A2622" t="s">
        <v>1367</v>
      </c>
      <c r="B2622" t="s">
        <v>386</v>
      </c>
      <c r="C2622" t="s">
        <v>51</v>
      </c>
      <c r="D2622" t="s">
        <v>19</v>
      </c>
      <c r="E2622">
        <v>1545.78</v>
      </c>
      <c r="F2622">
        <v>3</v>
      </c>
      <c r="G2622">
        <v>4637.34</v>
      </c>
      <c r="H2622" t="s">
        <v>46</v>
      </c>
      <c r="I2622" t="s">
        <v>39</v>
      </c>
      <c r="J2622" t="s">
        <v>40</v>
      </c>
      <c r="K2622" t="s">
        <v>23</v>
      </c>
      <c r="L2622">
        <v>2021</v>
      </c>
      <c r="M2622" t="s">
        <v>83</v>
      </c>
      <c r="N2622" t="s">
        <v>25</v>
      </c>
      <c r="O2622">
        <v>17</v>
      </c>
      <c r="P2622" t="s">
        <v>84</v>
      </c>
    </row>
    <row r="2623" spans="1:16" x14ac:dyDescent="0.35">
      <c r="A2623" t="s">
        <v>1281</v>
      </c>
      <c r="B2623" t="s">
        <v>1477</v>
      </c>
      <c r="C2623" t="s">
        <v>18</v>
      </c>
      <c r="D2623" t="s">
        <v>82</v>
      </c>
      <c r="E2623">
        <v>3638.16</v>
      </c>
      <c r="F2623">
        <v>2</v>
      </c>
      <c r="G2623">
        <v>7276.32</v>
      </c>
      <c r="H2623" t="s">
        <v>46</v>
      </c>
      <c r="I2623" t="s">
        <v>39</v>
      </c>
      <c r="J2623" t="s">
        <v>40</v>
      </c>
      <c r="K2623" t="s">
        <v>23</v>
      </c>
      <c r="L2623">
        <v>2021</v>
      </c>
      <c r="M2623" t="s">
        <v>47</v>
      </c>
      <c r="N2623" t="s">
        <v>42</v>
      </c>
      <c r="O2623">
        <v>13</v>
      </c>
      <c r="P2623" t="s">
        <v>34</v>
      </c>
    </row>
    <row r="2624" spans="1:16" x14ac:dyDescent="0.35">
      <c r="A2624" t="s">
        <v>1431</v>
      </c>
      <c r="B2624" t="s">
        <v>531</v>
      </c>
      <c r="C2624" t="s">
        <v>61</v>
      </c>
      <c r="D2624" t="s">
        <v>82</v>
      </c>
      <c r="E2624">
        <v>3911.01</v>
      </c>
      <c r="F2624">
        <v>1</v>
      </c>
      <c r="G2624">
        <v>3911.01</v>
      </c>
      <c r="H2624" t="s">
        <v>95</v>
      </c>
      <c r="I2624" t="s">
        <v>39</v>
      </c>
      <c r="J2624" t="s">
        <v>40</v>
      </c>
      <c r="K2624" t="s">
        <v>23</v>
      </c>
      <c r="L2624">
        <v>2021</v>
      </c>
      <c r="M2624" t="s">
        <v>52</v>
      </c>
      <c r="N2624" t="s">
        <v>70</v>
      </c>
      <c r="O2624">
        <v>11</v>
      </c>
      <c r="P2624" t="s">
        <v>76</v>
      </c>
    </row>
    <row r="2625" spans="1:16" x14ac:dyDescent="0.35">
      <c r="A2625" t="s">
        <v>1478</v>
      </c>
      <c r="B2625" t="s">
        <v>798</v>
      </c>
      <c r="C2625" t="s">
        <v>61</v>
      </c>
      <c r="D2625" t="s">
        <v>55</v>
      </c>
      <c r="E2625">
        <v>4299.5200000000004</v>
      </c>
      <c r="F2625">
        <v>3</v>
      </c>
      <c r="G2625">
        <v>12898.56</v>
      </c>
      <c r="H2625" t="s">
        <v>87</v>
      </c>
      <c r="I2625" t="s">
        <v>66</v>
      </c>
      <c r="J2625" t="s">
        <v>67</v>
      </c>
      <c r="K2625" t="s">
        <v>68</v>
      </c>
      <c r="L2625">
        <v>2021</v>
      </c>
      <c r="M2625" t="s">
        <v>52</v>
      </c>
      <c r="N2625" t="s">
        <v>70</v>
      </c>
      <c r="O2625">
        <v>22</v>
      </c>
      <c r="P2625" t="s">
        <v>43</v>
      </c>
    </row>
    <row r="2626" spans="1:16" x14ac:dyDescent="0.35">
      <c r="A2626" t="s">
        <v>1266</v>
      </c>
      <c r="B2626" t="s">
        <v>310</v>
      </c>
      <c r="C2626" t="s">
        <v>18</v>
      </c>
      <c r="D2626" t="s">
        <v>55</v>
      </c>
      <c r="E2626">
        <v>3378.55</v>
      </c>
      <c r="F2626">
        <v>3</v>
      </c>
      <c r="G2626">
        <v>10135.65</v>
      </c>
      <c r="H2626" t="s">
        <v>62</v>
      </c>
      <c r="I2626" t="s">
        <v>66</v>
      </c>
      <c r="J2626" t="s">
        <v>67</v>
      </c>
      <c r="K2626" t="s">
        <v>68</v>
      </c>
      <c r="L2626">
        <v>2021</v>
      </c>
      <c r="M2626" t="s">
        <v>100</v>
      </c>
      <c r="N2626" t="s">
        <v>42</v>
      </c>
      <c r="O2626">
        <v>10</v>
      </c>
      <c r="P2626" t="s">
        <v>48</v>
      </c>
    </row>
    <row r="2627" spans="1:16" x14ac:dyDescent="0.35">
      <c r="A2627" t="s">
        <v>1208</v>
      </c>
      <c r="B2627" t="s">
        <v>806</v>
      </c>
      <c r="C2627" t="s">
        <v>18</v>
      </c>
      <c r="D2627" t="s">
        <v>91</v>
      </c>
      <c r="E2627">
        <v>3301.12</v>
      </c>
      <c r="F2627">
        <v>3</v>
      </c>
      <c r="G2627">
        <v>9903.36</v>
      </c>
      <c r="H2627" t="s">
        <v>62</v>
      </c>
      <c r="I2627" t="s">
        <v>39</v>
      </c>
      <c r="J2627" t="s">
        <v>92</v>
      </c>
      <c r="K2627" t="s">
        <v>68</v>
      </c>
      <c r="L2627">
        <v>2021</v>
      </c>
      <c r="M2627" t="s">
        <v>41</v>
      </c>
      <c r="N2627" t="s">
        <v>25</v>
      </c>
      <c r="O2627">
        <v>9</v>
      </c>
      <c r="P2627" t="s">
        <v>48</v>
      </c>
    </row>
    <row r="2628" spans="1:16" x14ac:dyDescent="0.35">
      <c r="A2628" t="s">
        <v>1244</v>
      </c>
      <c r="B2628" t="s">
        <v>1476</v>
      </c>
      <c r="C2628" t="s">
        <v>51</v>
      </c>
      <c r="D2628" t="s">
        <v>55</v>
      </c>
      <c r="E2628">
        <v>3382.04</v>
      </c>
      <c r="F2628">
        <v>2</v>
      </c>
      <c r="G2628">
        <v>6764.08</v>
      </c>
      <c r="H2628" t="s">
        <v>95</v>
      </c>
      <c r="I2628" t="s">
        <v>66</v>
      </c>
      <c r="J2628" t="s">
        <v>67</v>
      </c>
      <c r="K2628" t="s">
        <v>68</v>
      </c>
      <c r="L2628">
        <v>2021</v>
      </c>
      <c r="M2628" t="s">
        <v>24</v>
      </c>
      <c r="N2628" t="s">
        <v>25</v>
      </c>
      <c r="O2628">
        <v>21</v>
      </c>
      <c r="P2628" t="s">
        <v>34</v>
      </c>
    </row>
    <row r="2629" spans="1:16" x14ac:dyDescent="0.35">
      <c r="A2629" t="s">
        <v>1289</v>
      </c>
      <c r="B2629" t="s">
        <v>1341</v>
      </c>
      <c r="C2629" t="s">
        <v>18</v>
      </c>
      <c r="D2629" t="s">
        <v>55</v>
      </c>
      <c r="E2629">
        <v>1596.42</v>
      </c>
      <c r="F2629">
        <v>2</v>
      </c>
      <c r="G2629">
        <v>3192.84</v>
      </c>
      <c r="H2629" t="s">
        <v>122</v>
      </c>
      <c r="I2629" t="s">
        <v>21</v>
      </c>
      <c r="J2629" t="s">
        <v>22</v>
      </c>
      <c r="K2629" t="s">
        <v>23</v>
      </c>
      <c r="L2629">
        <v>2021</v>
      </c>
      <c r="M2629" t="s">
        <v>100</v>
      </c>
      <c r="N2629" t="s">
        <v>42</v>
      </c>
      <c r="O2629">
        <v>13</v>
      </c>
      <c r="P2629" t="s">
        <v>34</v>
      </c>
    </row>
    <row r="2630" spans="1:16" x14ac:dyDescent="0.35">
      <c r="A2630" t="s">
        <v>1360</v>
      </c>
      <c r="B2630" t="s">
        <v>1070</v>
      </c>
      <c r="C2630" t="s">
        <v>51</v>
      </c>
      <c r="D2630" t="s">
        <v>37</v>
      </c>
      <c r="E2630">
        <v>3697.55</v>
      </c>
      <c r="F2630">
        <v>2</v>
      </c>
      <c r="G2630">
        <v>7395.1</v>
      </c>
      <c r="H2630" t="s">
        <v>20</v>
      </c>
      <c r="I2630" t="s">
        <v>66</v>
      </c>
      <c r="J2630" t="s">
        <v>79</v>
      </c>
      <c r="K2630" t="s">
        <v>68</v>
      </c>
      <c r="L2630">
        <v>2021</v>
      </c>
      <c r="M2630" t="s">
        <v>83</v>
      </c>
      <c r="N2630" t="s">
        <v>42</v>
      </c>
      <c r="O2630">
        <v>18</v>
      </c>
      <c r="P2630" t="s">
        <v>34</v>
      </c>
    </row>
    <row r="2631" spans="1:16" x14ac:dyDescent="0.35">
      <c r="A2631" t="s">
        <v>1396</v>
      </c>
      <c r="B2631" t="s">
        <v>1123</v>
      </c>
      <c r="C2631" t="s">
        <v>61</v>
      </c>
      <c r="D2631" t="s">
        <v>55</v>
      </c>
      <c r="E2631">
        <v>3685.92</v>
      </c>
      <c r="F2631">
        <v>1</v>
      </c>
      <c r="G2631">
        <v>3685.92</v>
      </c>
      <c r="H2631" t="s">
        <v>62</v>
      </c>
      <c r="I2631" t="s">
        <v>30</v>
      </c>
      <c r="J2631" t="s">
        <v>31</v>
      </c>
      <c r="K2631" t="s">
        <v>23</v>
      </c>
      <c r="L2631">
        <v>2021</v>
      </c>
      <c r="M2631" t="s">
        <v>100</v>
      </c>
      <c r="N2631" t="s">
        <v>42</v>
      </c>
      <c r="O2631">
        <v>11</v>
      </c>
      <c r="P2631" t="s">
        <v>84</v>
      </c>
    </row>
    <row r="2632" spans="1:16" x14ac:dyDescent="0.35">
      <c r="A2632" t="s">
        <v>1479</v>
      </c>
      <c r="B2632" t="s">
        <v>126</v>
      </c>
      <c r="C2632" t="s">
        <v>61</v>
      </c>
      <c r="D2632" t="s">
        <v>19</v>
      </c>
      <c r="E2632">
        <v>1155.55</v>
      </c>
      <c r="F2632">
        <v>3</v>
      </c>
      <c r="G2632">
        <v>3466.65</v>
      </c>
      <c r="H2632" t="s">
        <v>38</v>
      </c>
      <c r="I2632" t="s">
        <v>66</v>
      </c>
      <c r="J2632" t="s">
        <v>79</v>
      </c>
      <c r="K2632" t="s">
        <v>68</v>
      </c>
      <c r="L2632">
        <v>2021</v>
      </c>
      <c r="M2632" t="s">
        <v>52</v>
      </c>
      <c r="N2632" t="s">
        <v>42</v>
      </c>
      <c r="O2632">
        <v>12</v>
      </c>
      <c r="P2632" t="s">
        <v>58</v>
      </c>
    </row>
    <row r="2633" spans="1:16" x14ac:dyDescent="0.35">
      <c r="A2633" t="s">
        <v>1480</v>
      </c>
      <c r="B2633" t="s">
        <v>249</v>
      </c>
      <c r="C2633" t="s">
        <v>61</v>
      </c>
      <c r="D2633" t="s">
        <v>55</v>
      </c>
      <c r="E2633">
        <v>5402</v>
      </c>
      <c r="F2633">
        <v>2</v>
      </c>
      <c r="G2633">
        <v>10804</v>
      </c>
      <c r="H2633" t="s">
        <v>122</v>
      </c>
      <c r="I2633" t="s">
        <v>21</v>
      </c>
      <c r="J2633" t="s">
        <v>22</v>
      </c>
      <c r="K2633" t="s">
        <v>23</v>
      </c>
      <c r="L2633">
        <v>2021</v>
      </c>
      <c r="M2633" t="s">
        <v>47</v>
      </c>
      <c r="N2633" t="s">
        <v>42</v>
      </c>
      <c r="O2633">
        <v>16</v>
      </c>
      <c r="P2633" t="s">
        <v>48</v>
      </c>
    </row>
    <row r="2634" spans="1:16" x14ac:dyDescent="0.35">
      <c r="A2634" t="s">
        <v>1424</v>
      </c>
      <c r="B2634" t="s">
        <v>889</v>
      </c>
      <c r="C2634" t="s">
        <v>61</v>
      </c>
      <c r="D2634" t="s">
        <v>75</v>
      </c>
      <c r="E2634">
        <v>224.51</v>
      </c>
      <c r="F2634">
        <v>2</v>
      </c>
      <c r="G2634">
        <v>449.02</v>
      </c>
      <c r="H2634" t="s">
        <v>87</v>
      </c>
      <c r="I2634" t="s">
        <v>66</v>
      </c>
      <c r="J2634" t="s">
        <v>67</v>
      </c>
      <c r="K2634" t="s">
        <v>68</v>
      </c>
      <c r="L2634">
        <v>2021</v>
      </c>
      <c r="M2634" t="s">
        <v>149</v>
      </c>
      <c r="N2634" t="s">
        <v>42</v>
      </c>
      <c r="O2634">
        <v>9</v>
      </c>
      <c r="P2634" t="s">
        <v>48</v>
      </c>
    </row>
    <row r="2635" spans="1:16" x14ac:dyDescent="0.35">
      <c r="A2635" t="s">
        <v>1300</v>
      </c>
      <c r="B2635" t="s">
        <v>935</v>
      </c>
      <c r="C2635" t="s">
        <v>61</v>
      </c>
      <c r="D2635" t="s">
        <v>91</v>
      </c>
      <c r="E2635">
        <v>1263.98</v>
      </c>
      <c r="F2635">
        <v>3</v>
      </c>
      <c r="G2635">
        <v>3791.94</v>
      </c>
      <c r="H2635" t="s">
        <v>122</v>
      </c>
      <c r="I2635" t="s">
        <v>30</v>
      </c>
      <c r="J2635" t="s">
        <v>31</v>
      </c>
      <c r="K2635" t="s">
        <v>23</v>
      </c>
      <c r="L2635">
        <v>2021</v>
      </c>
      <c r="M2635" t="s">
        <v>24</v>
      </c>
      <c r="N2635" t="s">
        <v>25</v>
      </c>
      <c r="O2635">
        <v>9</v>
      </c>
      <c r="P2635" t="s">
        <v>84</v>
      </c>
    </row>
    <row r="2636" spans="1:16" x14ac:dyDescent="0.35">
      <c r="A2636" t="s">
        <v>1334</v>
      </c>
      <c r="B2636" t="s">
        <v>300</v>
      </c>
      <c r="C2636" t="s">
        <v>18</v>
      </c>
      <c r="D2636" t="s">
        <v>37</v>
      </c>
      <c r="E2636">
        <v>5119.75</v>
      </c>
      <c r="F2636">
        <v>1</v>
      </c>
      <c r="G2636">
        <v>5119.75</v>
      </c>
      <c r="H2636" t="s">
        <v>87</v>
      </c>
      <c r="I2636" t="s">
        <v>39</v>
      </c>
      <c r="J2636" t="s">
        <v>40</v>
      </c>
      <c r="K2636" t="s">
        <v>23</v>
      </c>
      <c r="L2636">
        <v>2021</v>
      </c>
      <c r="M2636" t="s">
        <v>88</v>
      </c>
      <c r="N2636" t="s">
        <v>42</v>
      </c>
      <c r="O2636">
        <v>9</v>
      </c>
      <c r="P2636" t="s">
        <v>26</v>
      </c>
    </row>
    <row r="2637" spans="1:16" x14ac:dyDescent="0.35">
      <c r="A2637" t="s">
        <v>1260</v>
      </c>
      <c r="B2637" t="s">
        <v>1098</v>
      </c>
      <c r="C2637" t="s">
        <v>51</v>
      </c>
      <c r="D2637" t="s">
        <v>55</v>
      </c>
      <c r="E2637">
        <v>5407.13</v>
      </c>
      <c r="F2637">
        <v>2</v>
      </c>
      <c r="G2637">
        <v>10814.26</v>
      </c>
      <c r="H2637" t="s">
        <v>46</v>
      </c>
      <c r="I2637" t="s">
        <v>39</v>
      </c>
      <c r="J2637" t="s">
        <v>40</v>
      </c>
      <c r="K2637" t="s">
        <v>23</v>
      </c>
      <c r="L2637">
        <v>2021</v>
      </c>
      <c r="M2637" t="s">
        <v>135</v>
      </c>
      <c r="N2637" t="s">
        <v>33</v>
      </c>
      <c r="O2637">
        <v>10</v>
      </c>
      <c r="P2637" t="s">
        <v>76</v>
      </c>
    </row>
    <row r="2638" spans="1:16" x14ac:dyDescent="0.35">
      <c r="A2638" t="s">
        <v>1246</v>
      </c>
      <c r="B2638" t="s">
        <v>412</v>
      </c>
      <c r="C2638" t="s">
        <v>61</v>
      </c>
      <c r="D2638" t="s">
        <v>82</v>
      </c>
      <c r="E2638">
        <v>2581.7800000000002</v>
      </c>
      <c r="F2638">
        <v>1</v>
      </c>
      <c r="G2638">
        <v>2581.7800000000002</v>
      </c>
      <c r="H2638" t="s">
        <v>122</v>
      </c>
      <c r="I2638" t="s">
        <v>66</v>
      </c>
      <c r="J2638" t="s">
        <v>67</v>
      </c>
      <c r="K2638" t="s">
        <v>68</v>
      </c>
      <c r="L2638">
        <v>2021</v>
      </c>
      <c r="M2638" t="s">
        <v>63</v>
      </c>
      <c r="N2638" t="s">
        <v>42</v>
      </c>
      <c r="O2638">
        <v>10</v>
      </c>
      <c r="P2638" t="s">
        <v>26</v>
      </c>
    </row>
    <row r="2639" spans="1:16" x14ac:dyDescent="0.35">
      <c r="A2639" t="s">
        <v>1413</v>
      </c>
      <c r="B2639" t="s">
        <v>639</v>
      </c>
      <c r="C2639" t="s">
        <v>51</v>
      </c>
      <c r="D2639" t="s">
        <v>82</v>
      </c>
      <c r="E2639">
        <v>4955.7299999999996</v>
      </c>
      <c r="F2639">
        <v>2</v>
      </c>
      <c r="G2639">
        <v>9911.4599999999991</v>
      </c>
      <c r="H2639" t="s">
        <v>95</v>
      </c>
      <c r="I2639" t="s">
        <v>39</v>
      </c>
      <c r="J2639" t="s">
        <v>40</v>
      </c>
      <c r="K2639" t="s">
        <v>23</v>
      </c>
      <c r="L2639">
        <v>2021</v>
      </c>
      <c r="M2639" t="s">
        <v>52</v>
      </c>
      <c r="N2639" t="s">
        <v>42</v>
      </c>
      <c r="O2639">
        <v>9</v>
      </c>
      <c r="P2639" t="s">
        <v>26</v>
      </c>
    </row>
    <row r="2640" spans="1:16" x14ac:dyDescent="0.35">
      <c r="A2640" t="s">
        <v>1302</v>
      </c>
      <c r="B2640" t="s">
        <v>963</v>
      </c>
      <c r="C2640" t="s">
        <v>51</v>
      </c>
      <c r="D2640" t="s">
        <v>37</v>
      </c>
      <c r="E2640">
        <v>3764.32</v>
      </c>
      <c r="F2640">
        <v>3</v>
      </c>
      <c r="G2640">
        <v>11292.96</v>
      </c>
      <c r="H2640" t="s">
        <v>20</v>
      </c>
      <c r="I2640" t="s">
        <v>21</v>
      </c>
      <c r="J2640" t="s">
        <v>22</v>
      </c>
      <c r="K2640" t="s">
        <v>23</v>
      </c>
      <c r="L2640">
        <v>2021</v>
      </c>
      <c r="M2640" t="s">
        <v>69</v>
      </c>
      <c r="N2640" t="s">
        <v>42</v>
      </c>
      <c r="O2640">
        <v>17</v>
      </c>
      <c r="P2640" t="s">
        <v>43</v>
      </c>
    </row>
    <row r="2641" spans="1:16" x14ac:dyDescent="0.35">
      <c r="A2641" t="s">
        <v>1394</v>
      </c>
      <c r="B2641" t="s">
        <v>225</v>
      </c>
      <c r="C2641" t="s">
        <v>61</v>
      </c>
      <c r="D2641" t="s">
        <v>82</v>
      </c>
      <c r="E2641">
        <v>3910.5</v>
      </c>
      <c r="F2641">
        <v>3</v>
      </c>
      <c r="G2641">
        <v>11731.5</v>
      </c>
      <c r="H2641" t="s">
        <v>87</v>
      </c>
      <c r="I2641" t="s">
        <v>21</v>
      </c>
      <c r="J2641" t="s">
        <v>22</v>
      </c>
      <c r="K2641" t="s">
        <v>23</v>
      </c>
      <c r="L2641">
        <v>2021</v>
      </c>
      <c r="M2641" t="s">
        <v>83</v>
      </c>
      <c r="N2641" t="s">
        <v>25</v>
      </c>
      <c r="O2641">
        <v>16</v>
      </c>
      <c r="P2641" t="s">
        <v>84</v>
      </c>
    </row>
    <row r="2642" spans="1:16" x14ac:dyDescent="0.35">
      <c r="A2642" t="s">
        <v>1367</v>
      </c>
      <c r="B2642" t="s">
        <v>618</v>
      </c>
      <c r="C2642" t="s">
        <v>51</v>
      </c>
      <c r="D2642" t="s">
        <v>91</v>
      </c>
      <c r="E2642">
        <v>1144.94</v>
      </c>
      <c r="F2642">
        <v>2</v>
      </c>
      <c r="G2642">
        <v>2289.88</v>
      </c>
      <c r="H2642" t="s">
        <v>122</v>
      </c>
      <c r="I2642" t="s">
        <v>66</v>
      </c>
      <c r="J2642" t="s">
        <v>67</v>
      </c>
      <c r="K2642" t="s">
        <v>68</v>
      </c>
      <c r="L2642">
        <v>2021</v>
      </c>
      <c r="M2642" t="s">
        <v>83</v>
      </c>
      <c r="N2642" t="s">
        <v>25</v>
      </c>
      <c r="O2642">
        <v>12</v>
      </c>
      <c r="P2642" t="s">
        <v>84</v>
      </c>
    </row>
    <row r="2643" spans="1:16" x14ac:dyDescent="0.35">
      <c r="A2643" t="s">
        <v>1294</v>
      </c>
      <c r="B2643" t="s">
        <v>1481</v>
      </c>
      <c r="C2643" t="s">
        <v>61</v>
      </c>
      <c r="D2643" t="s">
        <v>75</v>
      </c>
      <c r="E2643">
        <v>5241.63</v>
      </c>
      <c r="F2643">
        <v>2</v>
      </c>
      <c r="G2643">
        <v>10483.26</v>
      </c>
      <c r="H2643" t="s">
        <v>38</v>
      </c>
      <c r="I2643" t="s">
        <v>66</v>
      </c>
      <c r="J2643" t="s">
        <v>67</v>
      </c>
      <c r="K2643" t="s">
        <v>68</v>
      </c>
      <c r="L2643">
        <v>2021</v>
      </c>
      <c r="M2643" t="s">
        <v>100</v>
      </c>
      <c r="N2643" t="s">
        <v>70</v>
      </c>
      <c r="O2643">
        <v>20</v>
      </c>
      <c r="P2643" t="s">
        <v>76</v>
      </c>
    </row>
    <row r="2644" spans="1:16" x14ac:dyDescent="0.35">
      <c r="A2644" t="s">
        <v>1406</v>
      </c>
      <c r="B2644" t="s">
        <v>134</v>
      </c>
      <c r="C2644" t="s">
        <v>51</v>
      </c>
      <c r="D2644" t="s">
        <v>75</v>
      </c>
      <c r="E2644">
        <v>3391.3</v>
      </c>
      <c r="F2644">
        <v>1</v>
      </c>
      <c r="G2644">
        <v>3391.3</v>
      </c>
      <c r="H2644" t="s">
        <v>20</v>
      </c>
      <c r="I2644" t="s">
        <v>30</v>
      </c>
      <c r="J2644" t="s">
        <v>31</v>
      </c>
      <c r="K2644" t="s">
        <v>23</v>
      </c>
      <c r="L2644">
        <v>2021</v>
      </c>
      <c r="M2644" t="s">
        <v>100</v>
      </c>
      <c r="N2644" t="s">
        <v>25</v>
      </c>
      <c r="O2644">
        <v>14</v>
      </c>
      <c r="P2644" t="s">
        <v>34</v>
      </c>
    </row>
    <row r="2645" spans="1:16" x14ac:dyDescent="0.35">
      <c r="A2645" t="s">
        <v>1482</v>
      </c>
      <c r="B2645" t="s">
        <v>1117</v>
      </c>
      <c r="C2645" t="s">
        <v>51</v>
      </c>
      <c r="D2645" t="s">
        <v>75</v>
      </c>
      <c r="E2645">
        <v>4571.2700000000004</v>
      </c>
      <c r="F2645">
        <v>1</v>
      </c>
      <c r="G2645">
        <v>4571.2700000000004</v>
      </c>
      <c r="H2645" t="s">
        <v>95</v>
      </c>
      <c r="I2645" t="s">
        <v>66</v>
      </c>
      <c r="J2645" t="s">
        <v>79</v>
      </c>
      <c r="K2645" t="s">
        <v>68</v>
      </c>
      <c r="L2645">
        <v>2021</v>
      </c>
      <c r="M2645" t="s">
        <v>52</v>
      </c>
      <c r="N2645" t="s">
        <v>42</v>
      </c>
      <c r="O2645">
        <v>21</v>
      </c>
      <c r="P2645" t="s">
        <v>34</v>
      </c>
    </row>
    <row r="2646" spans="1:16" x14ac:dyDescent="0.35">
      <c r="A2646" t="s">
        <v>1427</v>
      </c>
      <c r="B2646" t="s">
        <v>800</v>
      </c>
      <c r="C2646" t="s">
        <v>18</v>
      </c>
      <c r="D2646" t="s">
        <v>19</v>
      </c>
      <c r="E2646">
        <v>1746.5</v>
      </c>
      <c r="F2646">
        <v>2</v>
      </c>
      <c r="G2646">
        <v>3493</v>
      </c>
      <c r="H2646" t="s">
        <v>46</v>
      </c>
      <c r="I2646" t="s">
        <v>30</v>
      </c>
      <c r="J2646" t="s">
        <v>31</v>
      </c>
      <c r="K2646" t="s">
        <v>23</v>
      </c>
      <c r="L2646">
        <v>2021</v>
      </c>
      <c r="M2646" t="s">
        <v>149</v>
      </c>
      <c r="N2646" t="s">
        <v>33</v>
      </c>
      <c r="O2646">
        <v>18</v>
      </c>
      <c r="P2646" t="s">
        <v>58</v>
      </c>
    </row>
    <row r="2647" spans="1:16" x14ac:dyDescent="0.35">
      <c r="A2647" t="s">
        <v>1393</v>
      </c>
      <c r="B2647" t="s">
        <v>537</v>
      </c>
      <c r="C2647" t="s">
        <v>51</v>
      </c>
      <c r="D2647" t="s">
        <v>82</v>
      </c>
      <c r="E2647">
        <v>5168.13</v>
      </c>
      <c r="F2647">
        <v>3</v>
      </c>
      <c r="G2647">
        <v>15504.39</v>
      </c>
      <c r="H2647" t="s">
        <v>46</v>
      </c>
      <c r="I2647" t="s">
        <v>39</v>
      </c>
      <c r="J2647" t="s">
        <v>92</v>
      </c>
      <c r="K2647" t="s">
        <v>68</v>
      </c>
      <c r="L2647">
        <v>2021</v>
      </c>
      <c r="M2647" t="s">
        <v>47</v>
      </c>
      <c r="N2647" t="s">
        <v>42</v>
      </c>
      <c r="O2647">
        <v>17</v>
      </c>
      <c r="P2647" t="s">
        <v>48</v>
      </c>
    </row>
    <row r="2648" spans="1:16" x14ac:dyDescent="0.35">
      <c r="A2648" t="s">
        <v>1483</v>
      </c>
      <c r="B2648" t="s">
        <v>861</v>
      </c>
      <c r="C2648" t="s">
        <v>51</v>
      </c>
      <c r="D2648" t="s">
        <v>82</v>
      </c>
      <c r="E2648">
        <v>3096.35</v>
      </c>
      <c r="F2648">
        <v>2</v>
      </c>
      <c r="G2648">
        <v>6192.7</v>
      </c>
      <c r="H2648" t="s">
        <v>122</v>
      </c>
      <c r="I2648" t="s">
        <v>66</v>
      </c>
      <c r="J2648" t="s">
        <v>67</v>
      </c>
      <c r="K2648" t="s">
        <v>68</v>
      </c>
      <c r="L2648">
        <v>2021</v>
      </c>
      <c r="M2648" t="s">
        <v>24</v>
      </c>
      <c r="N2648" t="s">
        <v>42</v>
      </c>
      <c r="O2648">
        <v>13</v>
      </c>
      <c r="P2648" t="s">
        <v>58</v>
      </c>
    </row>
    <row r="2649" spans="1:16" x14ac:dyDescent="0.35">
      <c r="A2649" t="s">
        <v>1288</v>
      </c>
      <c r="B2649" t="s">
        <v>177</v>
      </c>
      <c r="C2649" t="s">
        <v>61</v>
      </c>
      <c r="D2649" t="s">
        <v>37</v>
      </c>
      <c r="E2649">
        <v>3648.37</v>
      </c>
      <c r="F2649">
        <v>3</v>
      </c>
      <c r="G2649">
        <v>10945.11</v>
      </c>
      <c r="H2649" t="s">
        <v>46</v>
      </c>
      <c r="I2649" t="s">
        <v>39</v>
      </c>
      <c r="J2649" t="s">
        <v>92</v>
      </c>
      <c r="K2649" t="s">
        <v>68</v>
      </c>
      <c r="L2649">
        <v>2021</v>
      </c>
      <c r="M2649" t="s">
        <v>149</v>
      </c>
      <c r="N2649" t="s">
        <v>33</v>
      </c>
      <c r="O2649">
        <v>9</v>
      </c>
      <c r="P2649" t="s">
        <v>34</v>
      </c>
    </row>
    <row r="2650" spans="1:16" x14ac:dyDescent="0.35">
      <c r="A2650" t="s">
        <v>1383</v>
      </c>
      <c r="B2650" t="s">
        <v>437</v>
      </c>
      <c r="C2650" t="s">
        <v>18</v>
      </c>
      <c r="D2650" t="s">
        <v>19</v>
      </c>
      <c r="E2650">
        <v>2036.73</v>
      </c>
      <c r="F2650">
        <v>1</v>
      </c>
      <c r="G2650">
        <v>2036.73</v>
      </c>
      <c r="H2650" t="s">
        <v>20</v>
      </c>
      <c r="I2650" t="s">
        <v>30</v>
      </c>
      <c r="J2650" t="s">
        <v>31</v>
      </c>
      <c r="K2650" t="s">
        <v>23</v>
      </c>
      <c r="L2650">
        <v>2021</v>
      </c>
      <c r="M2650" t="s">
        <v>135</v>
      </c>
      <c r="N2650" t="s">
        <v>25</v>
      </c>
      <c r="O2650">
        <v>14</v>
      </c>
      <c r="P2650" t="s">
        <v>43</v>
      </c>
    </row>
    <row r="2651" spans="1:16" x14ac:dyDescent="0.35">
      <c r="A2651" t="s">
        <v>1264</v>
      </c>
      <c r="B2651" t="s">
        <v>797</v>
      </c>
      <c r="C2651" t="s">
        <v>18</v>
      </c>
      <c r="D2651" t="s">
        <v>82</v>
      </c>
      <c r="E2651">
        <v>3501.06</v>
      </c>
      <c r="F2651">
        <v>3</v>
      </c>
      <c r="G2651">
        <v>10503.18</v>
      </c>
      <c r="H2651" t="s">
        <v>20</v>
      </c>
      <c r="I2651" t="s">
        <v>21</v>
      </c>
      <c r="J2651" t="s">
        <v>22</v>
      </c>
      <c r="K2651" t="s">
        <v>23</v>
      </c>
      <c r="L2651">
        <v>2021</v>
      </c>
      <c r="M2651" t="s">
        <v>32</v>
      </c>
      <c r="N2651" t="s">
        <v>25</v>
      </c>
      <c r="O2651">
        <v>13</v>
      </c>
      <c r="P2651" t="s">
        <v>26</v>
      </c>
    </row>
    <row r="2652" spans="1:16" x14ac:dyDescent="0.35">
      <c r="A2652" t="s">
        <v>1421</v>
      </c>
      <c r="B2652" t="s">
        <v>1086</v>
      </c>
      <c r="C2652" t="s">
        <v>61</v>
      </c>
      <c r="D2652" t="s">
        <v>82</v>
      </c>
      <c r="E2652">
        <v>1083.83</v>
      </c>
      <c r="F2652">
        <v>1</v>
      </c>
      <c r="G2652">
        <v>1083.83</v>
      </c>
      <c r="H2652" t="s">
        <v>38</v>
      </c>
      <c r="I2652" t="s">
        <v>66</v>
      </c>
      <c r="J2652" t="s">
        <v>79</v>
      </c>
      <c r="K2652" t="s">
        <v>68</v>
      </c>
      <c r="L2652">
        <v>2021</v>
      </c>
      <c r="M2652" t="s">
        <v>69</v>
      </c>
      <c r="N2652" t="s">
        <v>25</v>
      </c>
      <c r="O2652">
        <v>10</v>
      </c>
      <c r="P2652" t="s">
        <v>48</v>
      </c>
    </row>
    <row r="2653" spans="1:16" x14ac:dyDescent="0.35">
      <c r="A2653" t="s">
        <v>1484</v>
      </c>
      <c r="B2653" t="s">
        <v>496</v>
      </c>
      <c r="C2653" t="s">
        <v>18</v>
      </c>
      <c r="D2653" t="s">
        <v>82</v>
      </c>
      <c r="E2653">
        <v>2097.3200000000002</v>
      </c>
      <c r="F2653">
        <v>1</v>
      </c>
      <c r="G2653">
        <v>2097.3200000000002</v>
      </c>
      <c r="H2653" t="s">
        <v>95</v>
      </c>
      <c r="I2653" t="s">
        <v>39</v>
      </c>
      <c r="J2653" t="s">
        <v>40</v>
      </c>
      <c r="K2653" t="s">
        <v>23</v>
      </c>
      <c r="L2653">
        <v>2021</v>
      </c>
      <c r="M2653" t="s">
        <v>88</v>
      </c>
      <c r="N2653" t="s">
        <v>25</v>
      </c>
      <c r="O2653">
        <v>17</v>
      </c>
      <c r="P2653" t="s">
        <v>48</v>
      </c>
    </row>
    <row r="2654" spans="1:16" x14ac:dyDescent="0.35">
      <c r="A2654" t="s">
        <v>1485</v>
      </c>
      <c r="B2654" t="s">
        <v>516</v>
      </c>
      <c r="C2654" t="s">
        <v>51</v>
      </c>
      <c r="D2654" t="s">
        <v>75</v>
      </c>
      <c r="E2654">
        <v>2726.97</v>
      </c>
      <c r="F2654">
        <v>1</v>
      </c>
      <c r="G2654">
        <v>2726.97</v>
      </c>
      <c r="H2654" t="s">
        <v>122</v>
      </c>
      <c r="I2654" t="s">
        <v>21</v>
      </c>
      <c r="J2654" t="s">
        <v>22</v>
      </c>
      <c r="K2654" t="s">
        <v>23</v>
      </c>
      <c r="L2654">
        <v>2021</v>
      </c>
      <c r="M2654" t="s">
        <v>135</v>
      </c>
      <c r="N2654" t="s">
        <v>42</v>
      </c>
      <c r="O2654">
        <v>18</v>
      </c>
      <c r="P2654" t="s">
        <v>48</v>
      </c>
    </row>
    <row r="2655" spans="1:16" x14ac:dyDescent="0.35">
      <c r="A2655" t="s">
        <v>1397</v>
      </c>
      <c r="B2655" t="s">
        <v>598</v>
      </c>
      <c r="C2655" t="s">
        <v>51</v>
      </c>
      <c r="D2655" t="s">
        <v>82</v>
      </c>
      <c r="E2655">
        <v>4091.09</v>
      </c>
      <c r="F2655">
        <v>1</v>
      </c>
      <c r="G2655">
        <v>4091.09</v>
      </c>
      <c r="H2655" t="s">
        <v>20</v>
      </c>
      <c r="I2655" t="s">
        <v>21</v>
      </c>
      <c r="J2655" t="s">
        <v>22</v>
      </c>
      <c r="K2655" t="s">
        <v>23</v>
      </c>
      <c r="L2655">
        <v>2021</v>
      </c>
      <c r="M2655" t="s">
        <v>83</v>
      </c>
      <c r="N2655" t="s">
        <v>42</v>
      </c>
      <c r="O2655">
        <v>21</v>
      </c>
      <c r="P2655" t="s">
        <v>48</v>
      </c>
    </row>
    <row r="2656" spans="1:16" x14ac:dyDescent="0.35">
      <c r="A2656" t="s">
        <v>1260</v>
      </c>
      <c r="B2656" t="s">
        <v>1149</v>
      </c>
      <c r="C2656" t="s">
        <v>51</v>
      </c>
      <c r="D2656" t="s">
        <v>55</v>
      </c>
      <c r="E2656">
        <v>1432.14</v>
      </c>
      <c r="F2656">
        <v>3</v>
      </c>
      <c r="G2656">
        <v>4296.42</v>
      </c>
      <c r="H2656" t="s">
        <v>62</v>
      </c>
      <c r="I2656" t="s">
        <v>39</v>
      </c>
      <c r="J2656" t="s">
        <v>40</v>
      </c>
      <c r="K2656" t="s">
        <v>23</v>
      </c>
      <c r="L2656">
        <v>2021</v>
      </c>
      <c r="M2656" t="s">
        <v>135</v>
      </c>
      <c r="N2656" t="s">
        <v>70</v>
      </c>
      <c r="O2656">
        <v>16</v>
      </c>
      <c r="P2656" t="s">
        <v>76</v>
      </c>
    </row>
    <row r="2657" spans="1:16" x14ac:dyDescent="0.35">
      <c r="A2657" t="s">
        <v>1263</v>
      </c>
      <c r="B2657" t="s">
        <v>141</v>
      </c>
      <c r="C2657" t="s">
        <v>51</v>
      </c>
      <c r="D2657" t="s">
        <v>55</v>
      </c>
      <c r="E2657">
        <v>2415.6999999999998</v>
      </c>
      <c r="F2657">
        <v>3</v>
      </c>
      <c r="G2657">
        <v>7247.1</v>
      </c>
      <c r="H2657" t="s">
        <v>122</v>
      </c>
      <c r="I2657" t="s">
        <v>39</v>
      </c>
      <c r="J2657" t="s">
        <v>92</v>
      </c>
      <c r="K2657" t="s">
        <v>68</v>
      </c>
      <c r="L2657">
        <v>2021</v>
      </c>
      <c r="M2657" t="s">
        <v>100</v>
      </c>
      <c r="N2657" t="s">
        <v>70</v>
      </c>
      <c r="O2657">
        <v>17</v>
      </c>
      <c r="P2657" t="s">
        <v>58</v>
      </c>
    </row>
    <row r="2658" spans="1:16" x14ac:dyDescent="0.35">
      <c r="A2658" t="s">
        <v>1484</v>
      </c>
      <c r="B2658" t="s">
        <v>220</v>
      </c>
      <c r="C2658" t="s">
        <v>61</v>
      </c>
      <c r="D2658" t="s">
        <v>55</v>
      </c>
      <c r="E2658">
        <v>1735.27</v>
      </c>
      <c r="F2658">
        <v>2</v>
      </c>
      <c r="G2658">
        <v>3470.54</v>
      </c>
      <c r="H2658" t="s">
        <v>46</v>
      </c>
      <c r="I2658" t="s">
        <v>39</v>
      </c>
      <c r="J2658" t="s">
        <v>92</v>
      </c>
      <c r="K2658" t="s">
        <v>68</v>
      </c>
      <c r="L2658">
        <v>2021</v>
      </c>
      <c r="M2658" t="s">
        <v>88</v>
      </c>
      <c r="N2658" t="s">
        <v>42</v>
      </c>
      <c r="O2658">
        <v>10</v>
      </c>
      <c r="P2658" t="s">
        <v>48</v>
      </c>
    </row>
    <row r="2659" spans="1:16" x14ac:dyDescent="0.35">
      <c r="A2659" t="s">
        <v>1222</v>
      </c>
      <c r="B2659" t="s">
        <v>974</v>
      </c>
      <c r="C2659" t="s">
        <v>61</v>
      </c>
      <c r="D2659" t="s">
        <v>55</v>
      </c>
      <c r="E2659">
        <v>3746.61</v>
      </c>
      <c r="F2659">
        <v>2</v>
      </c>
      <c r="G2659">
        <v>7493.22</v>
      </c>
      <c r="H2659" t="s">
        <v>20</v>
      </c>
      <c r="I2659" t="s">
        <v>21</v>
      </c>
      <c r="J2659" t="s">
        <v>22</v>
      </c>
      <c r="K2659" t="s">
        <v>23</v>
      </c>
      <c r="L2659">
        <v>2021</v>
      </c>
      <c r="M2659" t="s">
        <v>24</v>
      </c>
      <c r="N2659" t="s">
        <v>42</v>
      </c>
      <c r="O2659">
        <v>13</v>
      </c>
      <c r="P2659" t="s">
        <v>43</v>
      </c>
    </row>
    <row r="2660" spans="1:16" x14ac:dyDescent="0.35">
      <c r="A2660" t="s">
        <v>1325</v>
      </c>
      <c r="B2660" t="s">
        <v>817</v>
      </c>
      <c r="C2660" t="s">
        <v>18</v>
      </c>
      <c r="D2660" t="s">
        <v>55</v>
      </c>
      <c r="E2660">
        <v>3349.36</v>
      </c>
      <c r="F2660">
        <v>3</v>
      </c>
      <c r="G2660">
        <v>10048.08</v>
      </c>
      <c r="H2660" t="s">
        <v>122</v>
      </c>
      <c r="I2660" t="s">
        <v>30</v>
      </c>
      <c r="J2660" t="s">
        <v>31</v>
      </c>
      <c r="K2660" t="s">
        <v>23</v>
      </c>
      <c r="L2660">
        <v>2021</v>
      </c>
      <c r="M2660" t="s">
        <v>149</v>
      </c>
      <c r="N2660" t="s">
        <v>42</v>
      </c>
      <c r="O2660">
        <v>17</v>
      </c>
      <c r="P2660" t="s">
        <v>43</v>
      </c>
    </row>
    <row r="2661" spans="1:16" x14ac:dyDescent="0.35">
      <c r="A2661" t="s">
        <v>1486</v>
      </c>
      <c r="B2661" t="s">
        <v>680</v>
      </c>
      <c r="C2661" t="s">
        <v>18</v>
      </c>
      <c r="D2661" t="s">
        <v>82</v>
      </c>
      <c r="E2661">
        <v>2179.06</v>
      </c>
      <c r="F2661">
        <v>2</v>
      </c>
      <c r="G2661">
        <v>4358.12</v>
      </c>
      <c r="H2661" t="s">
        <v>62</v>
      </c>
      <c r="I2661" t="s">
        <v>66</v>
      </c>
      <c r="J2661" t="s">
        <v>79</v>
      </c>
      <c r="K2661" t="s">
        <v>68</v>
      </c>
      <c r="L2661">
        <v>2021</v>
      </c>
      <c r="M2661" t="s">
        <v>149</v>
      </c>
      <c r="N2661" t="s">
        <v>42</v>
      </c>
      <c r="O2661">
        <v>10</v>
      </c>
      <c r="P2661" t="s">
        <v>26</v>
      </c>
    </row>
    <row r="2662" spans="1:16" x14ac:dyDescent="0.35">
      <c r="A2662" t="s">
        <v>1275</v>
      </c>
      <c r="B2662" t="s">
        <v>1117</v>
      </c>
      <c r="C2662" t="s">
        <v>51</v>
      </c>
      <c r="D2662" t="s">
        <v>82</v>
      </c>
      <c r="E2662">
        <v>2387.5300000000002</v>
      </c>
      <c r="F2662">
        <v>2</v>
      </c>
      <c r="G2662">
        <v>4775.0600000000004</v>
      </c>
      <c r="H2662" t="s">
        <v>122</v>
      </c>
      <c r="I2662" t="s">
        <v>66</v>
      </c>
      <c r="J2662" t="s">
        <v>79</v>
      </c>
      <c r="K2662" t="s">
        <v>68</v>
      </c>
      <c r="L2662">
        <v>2021</v>
      </c>
      <c r="M2662" t="s">
        <v>149</v>
      </c>
      <c r="N2662" t="s">
        <v>42</v>
      </c>
      <c r="O2662">
        <v>21</v>
      </c>
      <c r="P2662" t="s">
        <v>48</v>
      </c>
    </row>
    <row r="2663" spans="1:16" x14ac:dyDescent="0.35">
      <c r="A2663" t="s">
        <v>1460</v>
      </c>
      <c r="B2663" t="s">
        <v>1258</v>
      </c>
      <c r="C2663" t="s">
        <v>51</v>
      </c>
      <c r="D2663" t="s">
        <v>29</v>
      </c>
      <c r="E2663">
        <v>1561.85</v>
      </c>
      <c r="F2663">
        <v>3</v>
      </c>
      <c r="G2663">
        <v>4685.55</v>
      </c>
      <c r="H2663" t="s">
        <v>95</v>
      </c>
      <c r="I2663" t="s">
        <v>21</v>
      </c>
      <c r="J2663" t="s">
        <v>22</v>
      </c>
      <c r="K2663" t="s">
        <v>23</v>
      </c>
      <c r="L2663">
        <v>2021</v>
      </c>
      <c r="M2663" t="s">
        <v>100</v>
      </c>
      <c r="N2663" t="s">
        <v>42</v>
      </c>
      <c r="O2663">
        <v>20</v>
      </c>
      <c r="P2663" t="s">
        <v>43</v>
      </c>
    </row>
    <row r="2664" spans="1:16" x14ac:dyDescent="0.35">
      <c r="A2664" t="s">
        <v>1293</v>
      </c>
      <c r="B2664" t="s">
        <v>219</v>
      </c>
      <c r="C2664" t="s">
        <v>18</v>
      </c>
      <c r="D2664" t="s">
        <v>82</v>
      </c>
      <c r="E2664">
        <v>1750.48</v>
      </c>
      <c r="F2664">
        <v>3</v>
      </c>
      <c r="G2664">
        <v>5251.44</v>
      </c>
      <c r="H2664" t="s">
        <v>122</v>
      </c>
      <c r="I2664" t="s">
        <v>21</v>
      </c>
      <c r="J2664" t="s">
        <v>22</v>
      </c>
      <c r="K2664" t="s">
        <v>23</v>
      </c>
      <c r="L2664">
        <v>2021</v>
      </c>
      <c r="M2664" t="s">
        <v>47</v>
      </c>
      <c r="N2664" t="s">
        <v>70</v>
      </c>
      <c r="O2664">
        <v>16</v>
      </c>
      <c r="P2664" t="s">
        <v>34</v>
      </c>
    </row>
    <row r="2665" spans="1:16" x14ac:dyDescent="0.35">
      <c r="A2665" t="s">
        <v>1487</v>
      </c>
      <c r="B2665" t="s">
        <v>74</v>
      </c>
      <c r="C2665" t="s">
        <v>18</v>
      </c>
      <c r="D2665" t="s">
        <v>19</v>
      </c>
      <c r="E2665">
        <v>5090.8500000000004</v>
      </c>
      <c r="F2665">
        <v>2</v>
      </c>
      <c r="G2665">
        <v>10181.700000000001</v>
      </c>
      <c r="H2665" t="s">
        <v>62</v>
      </c>
      <c r="I2665" t="s">
        <v>39</v>
      </c>
      <c r="J2665" t="s">
        <v>92</v>
      </c>
      <c r="K2665" t="s">
        <v>68</v>
      </c>
      <c r="L2665">
        <v>2021</v>
      </c>
      <c r="M2665" t="s">
        <v>63</v>
      </c>
      <c r="N2665" t="s">
        <v>33</v>
      </c>
      <c r="O2665">
        <v>14</v>
      </c>
      <c r="P2665" t="s">
        <v>76</v>
      </c>
    </row>
    <row r="2666" spans="1:16" x14ac:dyDescent="0.35">
      <c r="A2666" t="s">
        <v>1488</v>
      </c>
      <c r="B2666" t="s">
        <v>1043</v>
      </c>
      <c r="C2666" t="s">
        <v>18</v>
      </c>
      <c r="D2666" t="s">
        <v>19</v>
      </c>
      <c r="E2666">
        <v>2220.34</v>
      </c>
      <c r="F2666">
        <v>1</v>
      </c>
      <c r="G2666">
        <v>2220.34</v>
      </c>
      <c r="H2666" t="s">
        <v>62</v>
      </c>
      <c r="I2666" t="s">
        <v>21</v>
      </c>
      <c r="J2666" t="s">
        <v>22</v>
      </c>
      <c r="K2666" t="s">
        <v>23</v>
      </c>
      <c r="L2666">
        <v>2021</v>
      </c>
      <c r="M2666" t="s">
        <v>32</v>
      </c>
      <c r="N2666" t="s">
        <v>25</v>
      </c>
      <c r="O2666">
        <v>16</v>
      </c>
      <c r="P2666" t="s">
        <v>34</v>
      </c>
    </row>
    <row r="2667" spans="1:16" x14ac:dyDescent="0.35">
      <c r="A2667" t="s">
        <v>1489</v>
      </c>
      <c r="B2667" t="s">
        <v>65</v>
      </c>
      <c r="C2667" t="s">
        <v>51</v>
      </c>
      <c r="D2667" t="s">
        <v>55</v>
      </c>
      <c r="E2667">
        <v>4226.63</v>
      </c>
      <c r="F2667">
        <v>2</v>
      </c>
      <c r="G2667">
        <v>8453.26</v>
      </c>
      <c r="H2667" t="s">
        <v>95</v>
      </c>
      <c r="I2667" t="s">
        <v>66</v>
      </c>
      <c r="J2667" t="s">
        <v>79</v>
      </c>
      <c r="K2667" t="s">
        <v>68</v>
      </c>
      <c r="L2667">
        <v>2021</v>
      </c>
      <c r="M2667" t="s">
        <v>32</v>
      </c>
      <c r="N2667" t="s">
        <v>42</v>
      </c>
      <c r="O2667">
        <v>16</v>
      </c>
      <c r="P2667" t="s">
        <v>43</v>
      </c>
    </row>
    <row r="2668" spans="1:16" x14ac:dyDescent="0.35">
      <c r="A2668" t="s">
        <v>1428</v>
      </c>
      <c r="B2668" t="s">
        <v>94</v>
      </c>
      <c r="C2668" t="s">
        <v>18</v>
      </c>
      <c r="D2668" t="s">
        <v>75</v>
      </c>
      <c r="E2668">
        <v>4797.63</v>
      </c>
      <c r="F2668">
        <v>3</v>
      </c>
      <c r="G2668">
        <v>14392.89</v>
      </c>
      <c r="H2668" t="s">
        <v>20</v>
      </c>
      <c r="I2668" t="s">
        <v>39</v>
      </c>
      <c r="J2668" t="s">
        <v>92</v>
      </c>
      <c r="K2668" t="s">
        <v>68</v>
      </c>
      <c r="L2668">
        <v>2021</v>
      </c>
      <c r="M2668" t="s">
        <v>83</v>
      </c>
      <c r="N2668" t="s">
        <v>42</v>
      </c>
      <c r="O2668">
        <v>19</v>
      </c>
      <c r="P2668" t="s">
        <v>58</v>
      </c>
    </row>
    <row r="2669" spans="1:16" x14ac:dyDescent="0.35">
      <c r="A2669" t="s">
        <v>1197</v>
      </c>
      <c r="B2669" t="s">
        <v>217</v>
      </c>
      <c r="C2669" t="s">
        <v>51</v>
      </c>
      <c r="D2669" t="s">
        <v>37</v>
      </c>
      <c r="E2669">
        <v>4918.7700000000004</v>
      </c>
      <c r="F2669">
        <v>2</v>
      </c>
      <c r="G2669">
        <v>9837.5400000000009</v>
      </c>
      <c r="H2669" t="s">
        <v>38</v>
      </c>
      <c r="I2669" t="s">
        <v>30</v>
      </c>
      <c r="J2669" t="s">
        <v>31</v>
      </c>
      <c r="K2669" t="s">
        <v>23</v>
      </c>
      <c r="L2669">
        <v>2021</v>
      </c>
      <c r="M2669" t="s">
        <v>47</v>
      </c>
      <c r="N2669" t="s">
        <v>33</v>
      </c>
      <c r="O2669">
        <v>12</v>
      </c>
      <c r="P2669" t="s">
        <v>43</v>
      </c>
    </row>
    <row r="2670" spans="1:16" x14ac:dyDescent="0.35">
      <c r="A2670" t="s">
        <v>1275</v>
      </c>
      <c r="B2670" t="s">
        <v>464</v>
      </c>
      <c r="C2670" t="s">
        <v>51</v>
      </c>
      <c r="D2670" t="s">
        <v>82</v>
      </c>
      <c r="E2670">
        <v>3749</v>
      </c>
      <c r="F2670">
        <v>3</v>
      </c>
      <c r="G2670">
        <v>11247</v>
      </c>
      <c r="H2670" t="s">
        <v>122</v>
      </c>
      <c r="I2670" t="s">
        <v>21</v>
      </c>
      <c r="J2670" t="s">
        <v>22</v>
      </c>
      <c r="K2670" t="s">
        <v>23</v>
      </c>
      <c r="L2670">
        <v>2021</v>
      </c>
      <c r="M2670" t="s">
        <v>149</v>
      </c>
      <c r="N2670" t="s">
        <v>42</v>
      </c>
      <c r="O2670">
        <v>18</v>
      </c>
      <c r="P2670" t="s">
        <v>48</v>
      </c>
    </row>
    <row r="2671" spans="1:16" x14ac:dyDescent="0.35">
      <c r="A2671" t="s">
        <v>1189</v>
      </c>
      <c r="B2671" t="s">
        <v>964</v>
      </c>
      <c r="C2671" t="s">
        <v>51</v>
      </c>
      <c r="D2671" t="s">
        <v>82</v>
      </c>
      <c r="E2671">
        <v>3885.45</v>
      </c>
      <c r="F2671">
        <v>2</v>
      </c>
      <c r="G2671">
        <v>7770.9</v>
      </c>
      <c r="H2671" t="s">
        <v>62</v>
      </c>
      <c r="I2671" t="s">
        <v>66</v>
      </c>
      <c r="J2671" t="s">
        <v>79</v>
      </c>
      <c r="K2671" t="s">
        <v>68</v>
      </c>
      <c r="L2671">
        <v>2021</v>
      </c>
      <c r="M2671" t="s">
        <v>32</v>
      </c>
      <c r="N2671" t="s">
        <v>33</v>
      </c>
      <c r="O2671">
        <v>11</v>
      </c>
      <c r="P2671" t="s">
        <v>34</v>
      </c>
    </row>
    <row r="2672" spans="1:16" x14ac:dyDescent="0.35">
      <c r="A2672" t="s">
        <v>1180</v>
      </c>
      <c r="B2672" t="s">
        <v>219</v>
      </c>
      <c r="C2672" t="s">
        <v>51</v>
      </c>
      <c r="D2672" t="s">
        <v>82</v>
      </c>
      <c r="E2672">
        <v>2521.34</v>
      </c>
      <c r="F2672">
        <v>2</v>
      </c>
      <c r="G2672">
        <v>5042.68</v>
      </c>
      <c r="H2672" t="s">
        <v>122</v>
      </c>
      <c r="I2672" t="s">
        <v>21</v>
      </c>
      <c r="J2672" t="s">
        <v>22</v>
      </c>
      <c r="K2672" t="s">
        <v>23</v>
      </c>
      <c r="L2672">
        <v>2021</v>
      </c>
      <c r="M2672" t="s">
        <v>83</v>
      </c>
      <c r="N2672" t="s">
        <v>42</v>
      </c>
      <c r="O2672">
        <v>16</v>
      </c>
      <c r="P2672" t="s">
        <v>76</v>
      </c>
    </row>
    <row r="2673" spans="1:16" x14ac:dyDescent="0.35">
      <c r="A2673" t="s">
        <v>1256</v>
      </c>
      <c r="B2673" t="s">
        <v>638</v>
      </c>
      <c r="C2673" t="s">
        <v>61</v>
      </c>
      <c r="D2673" t="s">
        <v>55</v>
      </c>
      <c r="E2673">
        <v>1562.92</v>
      </c>
      <c r="F2673">
        <v>2</v>
      </c>
      <c r="G2673">
        <v>3125.84</v>
      </c>
      <c r="H2673" t="s">
        <v>62</v>
      </c>
      <c r="I2673" t="s">
        <v>21</v>
      </c>
      <c r="J2673" t="s">
        <v>22</v>
      </c>
      <c r="K2673" t="s">
        <v>23</v>
      </c>
      <c r="L2673">
        <v>2021</v>
      </c>
      <c r="M2673" t="s">
        <v>32</v>
      </c>
      <c r="N2673" t="s">
        <v>70</v>
      </c>
      <c r="O2673">
        <v>21</v>
      </c>
      <c r="P2673" t="s">
        <v>76</v>
      </c>
    </row>
    <row r="2674" spans="1:16" x14ac:dyDescent="0.35">
      <c r="A2674" t="s">
        <v>1490</v>
      </c>
      <c r="B2674" t="s">
        <v>1136</v>
      </c>
      <c r="C2674" t="s">
        <v>61</v>
      </c>
      <c r="D2674" t="s">
        <v>19</v>
      </c>
      <c r="E2674">
        <v>147.94</v>
      </c>
      <c r="F2674">
        <v>1</v>
      </c>
      <c r="G2674">
        <v>147.94</v>
      </c>
      <c r="H2674" t="s">
        <v>87</v>
      </c>
      <c r="I2674" t="s">
        <v>21</v>
      </c>
      <c r="J2674" t="s">
        <v>22</v>
      </c>
      <c r="K2674" t="s">
        <v>23</v>
      </c>
      <c r="L2674">
        <v>2021</v>
      </c>
      <c r="M2674" t="s">
        <v>32</v>
      </c>
      <c r="N2674" t="s">
        <v>25</v>
      </c>
      <c r="O2674">
        <v>14</v>
      </c>
      <c r="P2674" t="s">
        <v>84</v>
      </c>
    </row>
    <row r="2675" spans="1:16" x14ac:dyDescent="0.35">
      <c r="A2675" t="s">
        <v>1355</v>
      </c>
      <c r="B2675" t="s">
        <v>881</v>
      </c>
      <c r="C2675" t="s">
        <v>51</v>
      </c>
      <c r="D2675" t="s">
        <v>82</v>
      </c>
      <c r="E2675">
        <v>4041.78</v>
      </c>
      <c r="F2675">
        <v>2</v>
      </c>
      <c r="G2675">
        <v>8083.56</v>
      </c>
      <c r="H2675" t="s">
        <v>95</v>
      </c>
      <c r="I2675" t="s">
        <v>39</v>
      </c>
      <c r="J2675" t="s">
        <v>92</v>
      </c>
      <c r="K2675" t="s">
        <v>68</v>
      </c>
      <c r="L2675">
        <v>2021</v>
      </c>
      <c r="M2675" t="s">
        <v>24</v>
      </c>
      <c r="N2675" t="s">
        <v>42</v>
      </c>
      <c r="O2675">
        <v>12</v>
      </c>
      <c r="P2675" t="s">
        <v>76</v>
      </c>
    </row>
    <row r="2676" spans="1:16" x14ac:dyDescent="0.35">
      <c r="A2676" t="s">
        <v>1491</v>
      </c>
      <c r="B2676" t="s">
        <v>121</v>
      </c>
      <c r="C2676" t="s">
        <v>18</v>
      </c>
      <c r="D2676" t="s">
        <v>82</v>
      </c>
      <c r="E2676">
        <v>5334.35</v>
      </c>
      <c r="F2676">
        <v>2</v>
      </c>
      <c r="G2676">
        <v>10668.7</v>
      </c>
      <c r="H2676" t="s">
        <v>46</v>
      </c>
      <c r="I2676" t="s">
        <v>39</v>
      </c>
      <c r="J2676" t="s">
        <v>40</v>
      </c>
      <c r="K2676" t="s">
        <v>23</v>
      </c>
      <c r="L2676">
        <v>2021</v>
      </c>
      <c r="M2676" t="s">
        <v>47</v>
      </c>
      <c r="N2676" t="s">
        <v>25</v>
      </c>
      <c r="O2676">
        <v>17</v>
      </c>
      <c r="P2676" t="s">
        <v>84</v>
      </c>
    </row>
    <row r="2677" spans="1:16" x14ac:dyDescent="0.35">
      <c r="A2677" t="s">
        <v>1204</v>
      </c>
      <c r="B2677" t="s">
        <v>573</v>
      </c>
      <c r="C2677" t="s">
        <v>51</v>
      </c>
      <c r="D2677" t="s">
        <v>75</v>
      </c>
      <c r="E2677">
        <v>596.79</v>
      </c>
      <c r="F2677">
        <v>2</v>
      </c>
      <c r="G2677">
        <v>1193.58</v>
      </c>
      <c r="H2677" t="s">
        <v>38</v>
      </c>
      <c r="I2677" t="s">
        <v>66</v>
      </c>
      <c r="J2677" t="s">
        <v>79</v>
      </c>
      <c r="K2677" t="s">
        <v>68</v>
      </c>
      <c r="L2677">
        <v>2021</v>
      </c>
      <c r="M2677" t="s">
        <v>41</v>
      </c>
      <c r="N2677" t="s">
        <v>42</v>
      </c>
      <c r="O2677">
        <v>15</v>
      </c>
      <c r="P2677" t="s">
        <v>84</v>
      </c>
    </row>
    <row r="2678" spans="1:16" x14ac:dyDescent="0.35">
      <c r="A2678" t="s">
        <v>1260</v>
      </c>
      <c r="B2678" t="s">
        <v>126</v>
      </c>
      <c r="C2678" t="s">
        <v>51</v>
      </c>
      <c r="D2678" t="s">
        <v>75</v>
      </c>
      <c r="E2678">
        <v>81.290000000000006</v>
      </c>
      <c r="F2678">
        <v>2</v>
      </c>
      <c r="G2678">
        <v>162.58000000000001</v>
      </c>
      <c r="H2678" t="s">
        <v>62</v>
      </c>
      <c r="I2678" t="s">
        <v>39</v>
      </c>
      <c r="J2678" t="s">
        <v>40</v>
      </c>
      <c r="K2678" t="s">
        <v>23</v>
      </c>
      <c r="L2678">
        <v>2021</v>
      </c>
      <c r="M2678" t="s">
        <v>135</v>
      </c>
      <c r="N2678" t="s">
        <v>42</v>
      </c>
      <c r="O2678">
        <v>12</v>
      </c>
      <c r="P2678" t="s">
        <v>76</v>
      </c>
    </row>
    <row r="2679" spans="1:16" x14ac:dyDescent="0.35">
      <c r="A2679" t="s">
        <v>1479</v>
      </c>
      <c r="B2679" t="s">
        <v>400</v>
      </c>
      <c r="C2679" t="s">
        <v>51</v>
      </c>
      <c r="D2679" t="s">
        <v>55</v>
      </c>
      <c r="E2679">
        <v>1121.1199999999999</v>
      </c>
      <c r="F2679">
        <v>2</v>
      </c>
      <c r="G2679">
        <v>2242.2399999999998</v>
      </c>
      <c r="H2679" t="s">
        <v>62</v>
      </c>
      <c r="I2679" t="s">
        <v>30</v>
      </c>
      <c r="J2679" t="s">
        <v>31</v>
      </c>
      <c r="K2679" t="s">
        <v>23</v>
      </c>
      <c r="L2679">
        <v>2021</v>
      </c>
      <c r="M2679" t="s">
        <v>52</v>
      </c>
      <c r="N2679" t="s">
        <v>42</v>
      </c>
      <c r="O2679">
        <v>14</v>
      </c>
      <c r="P2679" t="s">
        <v>58</v>
      </c>
    </row>
    <row r="2680" spans="1:16" x14ac:dyDescent="0.35">
      <c r="A2680" t="s">
        <v>1434</v>
      </c>
      <c r="B2680" t="s">
        <v>406</v>
      </c>
      <c r="C2680" t="s">
        <v>18</v>
      </c>
      <c r="D2680" t="s">
        <v>82</v>
      </c>
      <c r="E2680">
        <v>2032.89</v>
      </c>
      <c r="F2680">
        <v>1</v>
      </c>
      <c r="G2680">
        <v>2032.89</v>
      </c>
      <c r="H2680" t="s">
        <v>20</v>
      </c>
      <c r="I2680" t="s">
        <v>30</v>
      </c>
      <c r="J2680" t="s">
        <v>31</v>
      </c>
      <c r="K2680" t="s">
        <v>23</v>
      </c>
      <c r="L2680">
        <v>2021</v>
      </c>
      <c r="M2680" t="s">
        <v>52</v>
      </c>
      <c r="N2680" t="s">
        <v>70</v>
      </c>
      <c r="O2680">
        <v>12</v>
      </c>
      <c r="P2680" t="s">
        <v>43</v>
      </c>
    </row>
    <row r="2681" spans="1:16" x14ac:dyDescent="0.35">
      <c r="A2681" t="s">
        <v>1415</v>
      </c>
      <c r="B2681" t="s">
        <v>1081</v>
      </c>
      <c r="C2681" t="s">
        <v>51</v>
      </c>
      <c r="D2681" t="s">
        <v>19</v>
      </c>
      <c r="E2681">
        <v>3257.02</v>
      </c>
      <c r="F2681">
        <v>2</v>
      </c>
      <c r="G2681">
        <v>6514.04</v>
      </c>
      <c r="H2681" t="s">
        <v>20</v>
      </c>
      <c r="I2681" t="s">
        <v>39</v>
      </c>
      <c r="J2681" t="s">
        <v>40</v>
      </c>
      <c r="K2681" t="s">
        <v>23</v>
      </c>
      <c r="L2681">
        <v>2021</v>
      </c>
      <c r="M2681" t="s">
        <v>88</v>
      </c>
      <c r="N2681" t="s">
        <v>33</v>
      </c>
      <c r="O2681">
        <v>18</v>
      </c>
      <c r="P2681" t="s">
        <v>58</v>
      </c>
    </row>
    <row r="2682" spans="1:16" x14ac:dyDescent="0.35">
      <c r="A2682" t="s">
        <v>1473</v>
      </c>
      <c r="B2682" t="s">
        <v>394</v>
      </c>
      <c r="C2682" t="s">
        <v>18</v>
      </c>
      <c r="D2682" t="s">
        <v>82</v>
      </c>
      <c r="E2682">
        <v>3344.66</v>
      </c>
      <c r="F2682">
        <v>3</v>
      </c>
      <c r="G2682">
        <v>10033.98</v>
      </c>
      <c r="H2682" t="s">
        <v>38</v>
      </c>
      <c r="I2682" t="s">
        <v>21</v>
      </c>
      <c r="J2682" t="s">
        <v>22</v>
      </c>
      <c r="K2682" t="s">
        <v>23</v>
      </c>
      <c r="L2682">
        <v>2021</v>
      </c>
      <c r="M2682" t="s">
        <v>83</v>
      </c>
      <c r="N2682" t="s">
        <v>25</v>
      </c>
      <c r="O2682">
        <v>10</v>
      </c>
      <c r="P2682" t="s">
        <v>34</v>
      </c>
    </row>
    <row r="2683" spans="1:16" x14ac:dyDescent="0.35">
      <c r="A2683" t="s">
        <v>1171</v>
      </c>
      <c r="B2683" t="s">
        <v>541</v>
      </c>
      <c r="C2683" t="s">
        <v>51</v>
      </c>
      <c r="D2683" t="s">
        <v>19</v>
      </c>
      <c r="E2683">
        <v>3113.26</v>
      </c>
      <c r="F2683">
        <v>2</v>
      </c>
      <c r="G2683">
        <v>6226.52</v>
      </c>
      <c r="H2683" t="s">
        <v>95</v>
      </c>
      <c r="I2683" t="s">
        <v>66</v>
      </c>
      <c r="J2683" t="s">
        <v>67</v>
      </c>
      <c r="K2683" t="s">
        <v>68</v>
      </c>
      <c r="L2683">
        <v>2021</v>
      </c>
      <c r="M2683" t="s">
        <v>41</v>
      </c>
      <c r="N2683" t="s">
        <v>70</v>
      </c>
      <c r="O2683">
        <v>15</v>
      </c>
      <c r="P2683" t="s">
        <v>84</v>
      </c>
    </row>
    <row r="2684" spans="1:16" x14ac:dyDescent="0.35">
      <c r="A2684" t="s">
        <v>1206</v>
      </c>
      <c r="B2684" t="s">
        <v>572</v>
      </c>
      <c r="C2684" t="s">
        <v>61</v>
      </c>
      <c r="D2684" t="s">
        <v>82</v>
      </c>
      <c r="E2684">
        <v>5268.44</v>
      </c>
      <c r="F2684">
        <v>2</v>
      </c>
      <c r="G2684">
        <v>10536.88</v>
      </c>
      <c r="H2684" t="s">
        <v>20</v>
      </c>
      <c r="I2684" t="s">
        <v>66</v>
      </c>
      <c r="J2684" t="s">
        <v>67</v>
      </c>
      <c r="K2684" t="s">
        <v>68</v>
      </c>
      <c r="L2684">
        <v>2021</v>
      </c>
      <c r="M2684" t="s">
        <v>69</v>
      </c>
      <c r="N2684" t="s">
        <v>42</v>
      </c>
      <c r="O2684">
        <v>11</v>
      </c>
      <c r="P2684" t="s">
        <v>48</v>
      </c>
    </row>
    <row r="2685" spans="1:16" x14ac:dyDescent="0.35">
      <c r="A2685" t="s">
        <v>1492</v>
      </c>
      <c r="B2685" t="s">
        <v>809</v>
      </c>
      <c r="C2685" t="s">
        <v>51</v>
      </c>
      <c r="D2685" t="s">
        <v>55</v>
      </c>
      <c r="E2685">
        <v>2086.9699999999998</v>
      </c>
      <c r="F2685">
        <v>2</v>
      </c>
      <c r="G2685">
        <v>4173.9399999999996</v>
      </c>
      <c r="H2685" t="s">
        <v>38</v>
      </c>
      <c r="I2685" t="s">
        <v>21</v>
      </c>
      <c r="J2685" t="s">
        <v>22</v>
      </c>
      <c r="K2685" t="s">
        <v>23</v>
      </c>
      <c r="L2685">
        <v>2021</v>
      </c>
      <c r="M2685" t="s">
        <v>135</v>
      </c>
      <c r="N2685" t="s">
        <v>25</v>
      </c>
      <c r="O2685">
        <v>10</v>
      </c>
      <c r="P2685" t="s">
        <v>58</v>
      </c>
    </row>
    <row r="2686" spans="1:16" x14ac:dyDescent="0.35">
      <c r="A2686" t="s">
        <v>1181</v>
      </c>
      <c r="B2686" t="s">
        <v>905</v>
      </c>
      <c r="C2686" t="s">
        <v>18</v>
      </c>
      <c r="D2686" t="s">
        <v>55</v>
      </c>
      <c r="E2686">
        <v>4725.76</v>
      </c>
      <c r="F2686">
        <v>2</v>
      </c>
      <c r="G2686">
        <v>9451.52</v>
      </c>
      <c r="H2686" t="s">
        <v>46</v>
      </c>
      <c r="I2686" t="s">
        <v>39</v>
      </c>
      <c r="J2686" t="s">
        <v>40</v>
      </c>
      <c r="K2686" t="s">
        <v>23</v>
      </c>
      <c r="L2686">
        <v>2021</v>
      </c>
      <c r="M2686" t="s">
        <v>52</v>
      </c>
      <c r="N2686" t="s">
        <v>25</v>
      </c>
      <c r="O2686">
        <v>12</v>
      </c>
      <c r="P2686" t="s">
        <v>26</v>
      </c>
    </row>
    <row r="2687" spans="1:16" x14ac:dyDescent="0.35">
      <c r="A2687" t="s">
        <v>1408</v>
      </c>
      <c r="B2687" t="s">
        <v>752</v>
      </c>
      <c r="C2687" t="s">
        <v>61</v>
      </c>
      <c r="D2687" t="s">
        <v>82</v>
      </c>
      <c r="E2687">
        <v>4901.6000000000004</v>
      </c>
      <c r="F2687">
        <v>2</v>
      </c>
      <c r="G2687">
        <v>9803.2000000000007</v>
      </c>
      <c r="H2687" t="s">
        <v>95</v>
      </c>
      <c r="I2687" t="s">
        <v>30</v>
      </c>
      <c r="J2687" t="s">
        <v>31</v>
      </c>
      <c r="K2687" t="s">
        <v>23</v>
      </c>
      <c r="L2687">
        <v>2021</v>
      </c>
      <c r="M2687" t="s">
        <v>63</v>
      </c>
      <c r="N2687" t="s">
        <v>70</v>
      </c>
      <c r="O2687">
        <v>19</v>
      </c>
      <c r="P2687" t="s">
        <v>58</v>
      </c>
    </row>
    <row r="2688" spans="1:16" x14ac:dyDescent="0.35">
      <c r="A2688" t="s">
        <v>1263</v>
      </c>
      <c r="B2688" t="s">
        <v>800</v>
      </c>
      <c r="C2688" t="s">
        <v>18</v>
      </c>
      <c r="D2688" t="s">
        <v>55</v>
      </c>
      <c r="E2688">
        <v>4303.42</v>
      </c>
      <c r="F2688">
        <v>1</v>
      </c>
      <c r="G2688">
        <v>4303.42</v>
      </c>
      <c r="H2688" t="s">
        <v>38</v>
      </c>
      <c r="I2688" t="s">
        <v>39</v>
      </c>
      <c r="J2688" t="s">
        <v>40</v>
      </c>
      <c r="K2688" t="s">
        <v>23</v>
      </c>
      <c r="L2688">
        <v>2021</v>
      </c>
      <c r="M2688" t="s">
        <v>100</v>
      </c>
      <c r="N2688" t="s">
        <v>42</v>
      </c>
      <c r="O2688">
        <v>18</v>
      </c>
      <c r="P2688" t="s">
        <v>58</v>
      </c>
    </row>
    <row r="2689" spans="1:16" x14ac:dyDescent="0.35">
      <c r="A2689" t="s">
        <v>1227</v>
      </c>
      <c r="B2689" t="s">
        <v>1106</v>
      </c>
      <c r="C2689" t="s">
        <v>51</v>
      </c>
      <c r="D2689" t="s">
        <v>55</v>
      </c>
      <c r="E2689">
        <v>5357.63</v>
      </c>
      <c r="F2689">
        <v>3</v>
      </c>
      <c r="G2689">
        <v>16072.89</v>
      </c>
      <c r="H2689" t="s">
        <v>95</v>
      </c>
      <c r="I2689" t="s">
        <v>30</v>
      </c>
      <c r="J2689" t="s">
        <v>31</v>
      </c>
      <c r="K2689" t="s">
        <v>23</v>
      </c>
      <c r="L2689">
        <v>2021</v>
      </c>
      <c r="M2689" t="s">
        <v>41</v>
      </c>
      <c r="N2689" t="s">
        <v>42</v>
      </c>
      <c r="O2689">
        <v>16</v>
      </c>
      <c r="P2689" t="s">
        <v>58</v>
      </c>
    </row>
    <row r="2690" spans="1:16" x14ac:dyDescent="0.35">
      <c r="A2690" t="s">
        <v>1297</v>
      </c>
      <c r="B2690" t="s">
        <v>1094</v>
      </c>
      <c r="C2690" t="s">
        <v>18</v>
      </c>
      <c r="D2690" t="s">
        <v>29</v>
      </c>
      <c r="E2690">
        <v>830.23</v>
      </c>
      <c r="F2690">
        <v>2</v>
      </c>
      <c r="G2690">
        <v>1660.46</v>
      </c>
      <c r="H2690" t="s">
        <v>95</v>
      </c>
      <c r="I2690" t="s">
        <v>21</v>
      </c>
      <c r="J2690" t="s">
        <v>22</v>
      </c>
      <c r="K2690" t="s">
        <v>23</v>
      </c>
      <c r="L2690">
        <v>2021</v>
      </c>
      <c r="M2690" t="s">
        <v>149</v>
      </c>
      <c r="N2690" t="s">
        <v>42</v>
      </c>
      <c r="O2690">
        <v>21</v>
      </c>
      <c r="P2690" t="s">
        <v>26</v>
      </c>
    </row>
    <row r="2691" spans="1:16" x14ac:dyDescent="0.35">
      <c r="A2691" t="s">
        <v>1206</v>
      </c>
      <c r="B2691" t="s">
        <v>1140</v>
      </c>
      <c r="C2691" t="s">
        <v>18</v>
      </c>
      <c r="D2691" t="s">
        <v>82</v>
      </c>
      <c r="E2691">
        <v>4179.82</v>
      </c>
      <c r="F2691">
        <v>2</v>
      </c>
      <c r="G2691">
        <v>8359.64</v>
      </c>
      <c r="H2691" t="s">
        <v>20</v>
      </c>
      <c r="I2691" t="s">
        <v>66</v>
      </c>
      <c r="J2691" t="s">
        <v>79</v>
      </c>
      <c r="K2691" t="s">
        <v>68</v>
      </c>
      <c r="L2691">
        <v>2021</v>
      </c>
      <c r="M2691" t="s">
        <v>69</v>
      </c>
      <c r="N2691" t="s">
        <v>42</v>
      </c>
      <c r="O2691">
        <v>11</v>
      </c>
      <c r="P2691" t="s">
        <v>48</v>
      </c>
    </row>
    <row r="2692" spans="1:16" x14ac:dyDescent="0.35">
      <c r="A2692" t="s">
        <v>1273</v>
      </c>
      <c r="B2692" t="s">
        <v>481</v>
      </c>
      <c r="C2692" t="s">
        <v>51</v>
      </c>
      <c r="D2692" t="s">
        <v>19</v>
      </c>
      <c r="E2692">
        <v>1077.8599999999999</v>
      </c>
      <c r="F2692">
        <v>3</v>
      </c>
      <c r="G2692">
        <v>3233.58</v>
      </c>
      <c r="H2692" t="s">
        <v>87</v>
      </c>
      <c r="I2692" t="s">
        <v>39</v>
      </c>
      <c r="J2692" t="s">
        <v>40</v>
      </c>
      <c r="K2692" t="s">
        <v>23</v>
      </c>
      <c r="L2692">
        <v>2021</v>
      </c>
      <c r="M2692" t="s">
        <v>47</v>
      </c>
      <c r="N2692" t="s">
        <v>25</v>
      </c>
      <c r="O2692">
        <v>15</v>
      </c>
      <c r="P2692" t="s">
        <v>84</v>
      </c>
    </row>
    <row r="2693" spans="1:16" x14ac:dyDescent="0.35">
      <c r="A2693" t="s">
        <v>1465</v>
      </c>
      <c r="B2693" t="s">
        <v>490</v>
      </c>
      <c r="C2693" t="s">
        <v>51</v>
      </c>
      <c r="D2693" t="s">
        <v>55</v>
      </c>
      <c r="E2693">
        <v>4584.76</v>
      </c>
      <c r="F2693">
        <v>1</v>
      </c>
      <c r="G2693">
        <v>4584.76</v>
      </c>
      <c r="H2693" t="s">
        <v>87</v>
      </c>
      <c r="I2693" t="s">
        <v>66</v>
      </c>
      <c r="J2693" t="s">
        <v>79</v>
      </c>
      <c r="K2693" t="s">
        <v>68</v>
      </c>
      <c r="L2693">
        <v>2021</v>
      </c>
      <c r="M2693" t="s">
        <v>149</v>
      </c>
      <c r="N2693" t="s">
        <v>25</v>
      </c>
      <c r="O2693">
        <v>17</v>
      </c>
      <c r="P2693" t="s">
        <v>76</v>
      </c>
    </row>
    <row r="2694" spans="1:16" x14ac:dyDescent="0.35">
      <c r="A2694" t="s">
        <v>1247</v>
      </c>
      <c r="B2694" t="s">
        <v>982</v>
      </c>
      <c r="C2694" t="s">
        <v>61</v>
      </c>
      <c r="D2694" t="s">
        <v>82</v>
      </c>
      <c r="E2694">
        <v>2673.17</v>
      </c>
      <c r="F2694">
        <v>1</v>
      </c>
      <c r="G2694">
        <v>2673.17</v>
      </c>
      <c r="H2694" t="s">
        <v>95</v>
      </c>
      <c r="I2694" t="s">
        <v>21</v>
      </c>
      <c r="J2694" t="s">
        <v>22</v>
      </c>
      <c r="K2694" t="s">
        <v>23</v>
      </c>
      <c r="L2694">
        <v>2021</v>
      </c>
      <c r="M2694" t="s">
        <v>149</v>
      </c>
      <c r="N2694" t="s">
        <v>42</v>
      </c>
      <c r="O2694">
        <v>13</v>
      </c>
      <c r="P2694" t="s">
        <v>58</v>
      </c>
    </row>
    <row r="2695" spans="1:16" x14ac:dyDescent="0.35">
      <c r="A2695" t="s">
        <v>1266</v>
      </c>
      <c r="B2695" t="s">
        <v>1258</v>
      </c>
      <c r="C2695" t="s">
        <v>61</v>
      </c>
      <c r="D2695" t="s">
        <v>29</v>
      </c>
      <c r="E2695">
        <v>3920.34</v>
      </c>
      <c r="F2695">
        <v>1</v>
      </c>
      <c r="G2695">
        <v>3920.34</v>
      </c>
      <c r="H2695" t="s">
        <v>95</v>
      </c>
      <c r="I2695" t="s">
        <v>21</v>
      </c>
      <c r="J2695" t="s">
        <v>22</v>
      </c>
      <c r="K2695" t="s">
        <v>23</v>
      </c>
      <c r="L2695">
        <v>2021</v>
      </c>
      <c r="M2695" t="s">
        <v>100</v>
      </c>
      <c r="N2695" t="s">
        <v>42</v>
      </c>
      <c r="O2695">
        <v>20</v>
      </c>
      <c r="P2695" t="s">
        <v>48</v>
      </c>
    </row>
    <row r="2696" spans="1:16" x14ac:dyDescent="0.35">
      <c r="A2696" t="s">
        <v>1428</v>
      </c>
      <c r="B2696" t="s">
        <v>986</v>
      </c>
      <c r="C2696" t="s">
        <v>18</v>
      </c>
      <c r="D2696" t="s">
        <v>82</v>
      </c>
      <c r="E2696">
        <v>5426.24</v>
      </c>
      <c r="F2696">
        <v>2</v>
      </c>
      <c r="G2696">
        <v>10852.48</v>
      </c>
      <c r="H2696" t="s">
        <v>122</v>
      </c>
      <c r="I2696" t="s">
        <v>39</v>
      </c>
      <c r="J2696" t="s">
        <v>92</v>
      </c>
      <c r="K2696" t="s">
        <v>68</v>
      </c>
      <c r="L2696">
        <v>2021</v>
      </c>
      <c r="M2696" t="s">
        <v>83</v>
      </c>
      <c r="N2696" t="s">
        <v>33</v>
      </c>
      <c r="O2696">
        <v>21</v>
      </c>
      <c r="P2696" t="s">
        <v>58</v>
      </c>
    </row>
    <row r="2697" spans="1:16" x14ac:dyDescent="0.35">
      <c r="A2697" t="s">
        <v>1307</v>
      </c>
      <c r="B2697" t="s">
        <v>1043</v>
      </c>
      <c r="C2697" t="s">
        <v>61</v>
      </c>
      <c r="D2697" t="s">
        <v>55</v>
      </c>
      <c r="E2697">
        <v>4574.0200000000004</v>
      </c>
      <c r="F2697">
        <v>1</v>
      </c>
      <c r="G2697">
        <v>4574.0200000000004</v>
      </c>
      <c r="H2697" t="s">
        <v>62</v>
      </c>
      <c r="I2697" t="s">
        <v>21</v>
      </c>
      <c r="J2697" t="s">
        <v>22</v>
      </c>
      <c r="K2697" t="s">
        <v>23</v>
      </c>
      <c r="L2697">
        <v>2021</v>
      </c>
      <c r="M2697" t="s">
        <v>83</v>
      </c>
      <c r="N2697" t="s">
        <v>33</v>
      </c>
      <c r="O2697">
        <v>16</v>
      </c>
      <c r="P2697" t="s">
        <v>48</v>
      </c>
    </row>
    <row r="2698" spans="1:16" x14ac:dyDescent="0.35">
      <c r="A2698" t="s">
        <v>1304</v>
      </c>
      <c r="B2698" t="s">
        <v>535</v>
      </c>
      <c r="C2698" t="s">
        <v>51</v>
      </c>
      <c r="D2698" t="s">
        <v>82</v>
      </c>
      <c r="E2698">
        <v>4384.07</v>
      </c>
      <c r="F2698">
        <v>3</v>
      </c>
      <c r="G2698">
        <v>13152.21</v>
      </c>
      <c r="H2698" t="s">
        <v>20</v>
      </c>
      <c r="I2698" t="s">
        <v>39</v>
      </c>
      <c r="J2698" t="s">
        <v>92</v>
      </c>
      <c r="K2698" t="s">
        <v>68</v>
      </c>
      <c r="L2698">
        <v>2021</v>
      </c>
      <c r="M2698" t="s">
        <v>24</v>
      </c>
      <c r="N2698" t="s">
        <v>25</v>
      </c>
      <c r="O2698">
        <v>12</v>
      </c>
      <c r="P2698" t="s">
        <v>43</v>
      </c>
    </row>
    <row r="2699" spans="1:16" x14ac:dyDescent="0.35">
      <c r="A2699" t="s">
        <v>1366</v>
      </c>
      <c r="B2699" t="s">
        <v>798</v>
      </c>
      <c r="C2699" t="s">
        <v>18</v>
      </c>
      <c r="D2699" t="s">
        <v>55</v>
      </c>
      <c r="E2699">
        <v>1691.61</v>
      </c>
      <c r="F2699">
        <v>3</v>
      </c>
      <c r="G2699">
        <v>5074.83</v>
      </c>
      <c r="H2699" t="s">
        <v>20</v>
      </c>
      <c r="I2699" t="s">
        <v>66</v>
      </c>
      <c r="J2699" t="s">
        <v>67</v>
      </c>
      <c r="K2699" t="s">
        <v>68</v>
      </c>
      <c r="L2699">
        <v>2021</v>
      </c>
      <c r="M2699" t="s">
        <v>69</v>
      </c>
      <c r="N2699" t="s">
        <v>25</v>
      </c>
      <c r="O2699">
        <v>22</v>
      </c>
      <c r="P2699" t="s">
        <v>84</v>
      </c>
    </row>
    <row r="2700" spans="1:16" x14ac:dyDescent="0.35">
      <c r="A2700" t="s">
        <v>1493</v>
      </c>
      <c r="B2700" t="s">
        <v>798</v>
      </c>
      <c r="C2700" t="s">
        <v>61</v>
      </c>
      <c r="D2700" t="s">
        <v>19</v>
      </c>
      <c r="E2700">
        <v>3841</v>
      </c>
      <c r="F2700">
        <v>2</v>
      </c>
      <c r="G2700">
        <v>7682</v>
      </c>
      <c r="H2700" t="s">
        <v>122</v>
      </c>
      <c r="I2700" t="s">
        <v>66</v>
      </c>
      <c r="J2700" t="s">
        <v>67</v>
      </c>
      <c r="K2700" t="s">
        <v>68</v>
      </c>
      <c r="L2700">
        <v>2021</v>
      </c>
      <c r="M2700" t="s">
        <v>149</v>
      </c>
      <c r="N2700" t="s">
        <v>70</v>
      </c>
      <c r="O2700">
        <v>22</v>
      </c>
      <c r="P2700" t="s">
        <v>84</v>
      </c>
    </row>
    <row r="2701" spans="1:16" x14ac:dyDescent="0.35">
      <c r="A2701" t="s">
        <v>1354</v>
      </c>
      <c r="B2701" t="s">
        <v>78</v>
      </c>
      <c r="C2701" t="s">
        <v>61</v>
      </c>
      <c r="D2701" t="s">
        <v>55</v>
      </c>
      <c r="E2701">
        <v>5432.48</v>
      </c>
      <c r="F2701">
        <v>3</v>
      </c>
      <c r="G2701">
        <v>16297.44</v>
      </c>
      <c r="H2701" t="s">
        <v>46</v>
      </c>
      <c r="I2701" t="s">
        <v>21</v>
      </c>
      <c r="J2701" t="s">
        <v>22</v>
      </c>
      <c r="K2701" t="s">
        <v>23</v>
      </c>
      <c r="L2701">
        <v>2021</v>
      </c>
      <c r="M2701" t="s">
        <v>32</v>
      </c>
      <c r="N2701" t="s">
        <v>25</v>
      </c>
      <c r="O2701">
        <v>18</v>
      </c>
      <c r="P2701" t="s">
        <v>48</v>
      </c>
    </row>
    <row r="2702" spans="1:16" x14ac:dyDescent="0.35">
      <c r="A2702" t="s">
        <v>1359</v>
      </c>
      <c r="B2702" t="s">
        <v>826</v>
      </c>
      <c r="C2702" t="s">
        <v>18</v>
      </c>
      <c r="D2702" t="s">
        <v>19</v>
      </c>
      <c r="E2702">
        <v>2582.2199999999998</v>
      </c>
      <c r="F2702">
        <v>3</v>
      </c>
      <c r="G2702">
        <v>7746.66</v>
      </c>
      <c r="H2702" t="s">
        <v>95</v>
      </c>
      <c r="I2702" t="s">
        <v>21</v>
      </c>
      <c r="J2702" t="s">
        <v>22</v>
      </c>
      <c r="K2702" t="s">
        <v>23</v>
      </c>
      <c r="L2702">
        <v>2021</v>
      </c>
      <c r="M2702" t="s">
        <v>149</v>
      </c>
      <c r="N2702" t="s">
        <v>33</v>
      </c>
      <c r="O2702">
        <v>18</v>
      </c>
      <c r="P2702" t="s">
        <v>26</v>
      </c>
    </row>
    <row r="2703" spans="1:16" x14ac:dyDescent="0.35">
      <c r="A2703" t="s">
        <v>1369</v>
      </c>
      <c r="B2703" t="s">
        <v>776</v>
      </c>
      <c r="C2703" t="s">
        <v>51</v>
      </c>
      <c r="D2703" t="s">
        <v>82</v>
      </c>
      <c r="E2703">
        <v>5372.09</v>
      </c>
      <c r="F2703">
        <v>1</v>
      </c>
      <c r="G2703">
        <v>5372.09</v>
      </c>
      <c r="H2703" t="s">
        <v>122</v>
      </c>
      <c r="I2703" t="s">
        <v>39</v>
      </c>
      <c r="J2703" t="s">
        <v>92</v>
      </c>
      <c r="K2703" t="s">
        <v>68</v>
      </c>
      <c r="L2703">
        <v>2021</v>
      </c>
      <c r="M2703" t="s">
        <v>24</v>
      </c>
      <c r="N2703" t="s">
        <v>42</v>
      </c>
      <c r="O2703">
        <v>16</v>
      </c>
      <c r="P2703" t="s">
        <v>26</v>
      </c>
    </row>
    <row r="2704" spans="1:16" x14ac:dyDescent="0.35">
      <c r="A2704" t="s">
        <v>1385</v>
      </c>
      <c r="B2704" t="s">
        <v>528</v>
      </c>
      <c r="C2704" t="s">
        <v>51</v>
      </c>
      <c r="D2704" t="s">
        <v>55</v>
      </c>
      <c r="E2704">
        <v>4414.66</v>
      </c>
      <c r="F2704">
        <v>2</v>
      </c>
      <c r="G2704">
        <v>8829.32</v>
      </c>
      <c r="H2704" t="s">
        <v>62</v>
      </c>
      <c r="I2704" t="s">
        <v>39</v>
      </c>
      <c r="J2704" t="s">
        <v>92</v>
      </c>
      <c r="K2704" t="s">
        <v>68</v>
      </c>
      <c r="L2704">
        <v>2021</v>
      </c>
      <c r="M2704" t="s">
        <v>41</v>
      </c>
      <c r="N2704" t="s">
        <v>70</v>
      </c>
      <c r="O2704">
        <v>10</v>
      </c>
      <c r="P2704" t="s">
        <v>84</v>
      </c>
    </row>
    <row r="2705" spans="1:16" x14ac:dyDescent="0.35">
      <c r="A2705" t="s">
        <v>1494</v>
      </c>
      <c r="B2705" t="s">
        <v>943</v>
      </c>
      <c r="C2705" t="s">
        <v>51</v>
      </c>
      <c r="D2705" t="s">
        <v>55</v>
      </c>
      <c r="E2705">
        <v>1257.33</v>
      </c>
      <c r="F2705">
        <v>3</v>
      </c>
      <c r="G2705">
        <v>3771.99</v>
      </c>
      <c r="H2705" t="s">
        <v>122</v>
      </c>
      <c r="I2705" t="s">
        <v>39</v>
      </c>
      <c r="J2705" t="s">
        <v>92</v>
      </c>
      <c r="K2705" t="s">
        <v>68</v>
      </c>
      <c r="L2705">
        <v>2021</v>
      </c>
      <c r="M2705" t="s">
        <v>83</v>
      </c>
      <c r="N2705" t="s">
        <v>70</v>
      </c>
      <c r="O2705">
        <v>18</v>
      </c>
      <c r="P2705" t="s">
        <v>26</v>
      </c>
    </row>
    <row r="2706" spans="1:16" x14ac:dyDescent="0.35">
      <c r="A2706" t="s">
        <v>1360</v>
      </c>
      <c r="B2706" t="s">
        <v>1138</v>
      </c>
      <c r="C2706" t="s">
        <v>61</v>
      </c>
      <c r="D2706" t="s">
        <v>82</v>
      </c>
      <c r="E2706">
        <v>4137.63</v>
      </c>
      <c r="F2706">
        <v>2</v>
      </c>
      <c r="G2706">
        <v>8275.26</v>
      </c>
      <c r="H2706" t="s">
        <v>87</v>
      </c>
      <c r="I2706" t="s">
        <v>21</v>
      </c>
      <c r="J2706" t="s">
        <v>22</v>
      </c>
      <c r="K2706" t="s">
        <v>23</v>
      </c>
      <c r="L2706">
        <v>2021</v>
      </c>
      <c r="M2706" t="s">
        <v>83</v>
      </c>
      <c r="N2706" t="s">
        <v>25</v>
      </c>
      <c r="O2706">
        <v>10</v>
      </c>
      <c r="P2706" t="s">
        <v>34</v>
      </c>
    </row>
    <row r="2707" spans="1:16" x14ac:dyDescent="0.35">
      <c r="A2707" t="s">
        <v>1256</v>
      </c>
      <c r="B2707" t="s">
        <v>897</v>
      </c>
      <c r="C2707" t="s">
        <v>18</v>
      </c>
      <c r="D2707" t="s">
        <v>55</v>
      </c>
      <c r="E2707">
        <v>3862.06</v>
      </c>
      <c r="F2707">
        <v>2</v>
      </c>
      <c r="G2707">
        <v>7724.12</v>
      </c>
      <c r="H2707" t="s">
        <v>62</v>
      </c>
      <c r="I2707" t="s">
        <v>30</v>
      </c>
      <c r="J2707" t="s">
        <v>31</v>
      </c>
      <c r="K2707" t="s">
        <v>23</v>
      </c>
      <c r="L2707">
        <v>2021</v>
      </c>
      <c r="M2707" t="s">
        <v>32</v>
      </c>
      <c r="N2707" t="s">
        <v>33</v>
      </c>
      <c r="O2707">
        <v>15</v>
      </c>
      <c r="P2707" t="s">
        <v>76</v>
      </c>
    </row>
    <row r="2708" spans="1:16" x14ac:dyDescent="0.35">
      <c r="A2708" t="s">
        <v>1210</v>
      </c>
      <c r="B2708" t="s">
        <v>1150</v>
      </c>
      <c r="C2708" t="s">
        <v>18</v>
      </c>
      <c r="D2708" t="s">
        <v>82</v>
      </c>
      <c r="E2708">
        <v>914.99</v>
      </c>
      <c r="F2708">
        <v>2</v>
      </c>
      <c r="G2708">
        <v>1829.98</v>
      </c>
      <c r="H2708" t="s">
        <v>46</v>
      </c>
      <c r="I2708" t="s">
        <v>21</v>
      </c>
      <c r="J2708" t="s">
        <v>22</v>
      </c>
      <c r="K2708" t="s">
        <v>23</v>
      </c>
      <c r="L2708">
        <v>2021</v>
      </c>
      <c r="M2708" t="s">
        <v>69</v>
      </c>
      <c r="N2708" t="s">
        <v>42</v>
      </c>
      <c r="O2708">
        <v>21</v>
      </c>
      <c r="P2708" t="s">
        <v>48</v>
      </c>
    </row>
    <row r="2709" spans="1:16" x14ac:dyDescent="0.35">
      <c r="A2709" t="s">
        <v>1408</v>
      </c>
      <c r="B2709" t="s">
        <v>561</v>
      </c>
      <c r="C2709" t="s">
        <v>61</v>
      </c>
      <c r="D2709" t="s">
        <v>19</v>
      </c>
      <c r="E2709">
        <v>4937.7299999999996</v>
      </c>
      <c r="F2709">
        <v>2</v>
      </c>
      <c r="G2709">
        <v>9875.4599999999991</v>
      </c>
      <c r="H2709" t="s">
        <v>46</v>
      </c>
      <c r="I2709" t="s">
        <v>39</v>
      </c>
      <c r="J2709" t="s">
        <v>92</v>
      </c>
      <c r="K2709" t="s">
        <v>68</v>
      </c>
      <c r="L2709">
        <v>2021</v>
      </c>
      <c r="M2709" t="s">
        <v>63</v>
      </c>
      <c r="N2709" t="s">
        <v>42</v>
      </c>
      <c r="O2709">
        <v>10</v>
      </c>
      <c r="P2709" t="s">
        <v>58</v>
      </c>
    </row>
    <row r="2710" spans="1:16" x14ac:dyDescent="0.35">
      <c r="A2710" t="s">
        <v>1308</v>
      </c>
      <c r="B2710" t="s">
        <v>1080</v>
      </c>
      <c r="C2710" t="s">
        <v>18</v>
      </c>
      <c r="D2710" t="s">
        <v>75</v>
      </c>
      <c r="E2710">
        <v>428.91</v>
      </c>
      <c r="F2710">
        <v>1</v>
      </c>
      <c r="G2710">
        <v>428.91</v>
      </c>
      <c r="H2710" t="s">
        <v>95</v>
      </c>
      <c r="I2710" t="s">
        <v>30</v>
      </c>
      <c r="J2710" t="s">
        <v>31</v>
      </c>
      <c r="K2710" t="s">
        <v>23</v>
      </c>
      <c r="L2710">
        <v>2021</v>
      </c>
      <c r="M2710" t="s">
        <v>41</v>
      </c>
      <c r="N2710" t="s">
        <v>25</v>
      </c>
      <c r="O2710">
        <v>16</v>
      </c>
      <c r="P2710" t="s">
        <v>76</v>
      </c>
    </row>
    <row r="2711" spans="1:16" x14ac:dyDescent="0.35">
      <c r="A2711" t="s">
        <v>1495</v>
      </c>
      <c r="B2711" t="s">
        <v>535</v>
      </c>
      <c r="C2711" t="s">
        <v>51</v>
      </c>
      <c r="D2711" t="s">
        <v>37</v>
      </c>
      <c r="E2711">
        <v>913.17</v>
      </c>
      <c r="F2711">
        <v>2</v>
      </c>
      <c r="G2711">
        <v>1826.34</v>
      </c>
      <c r="H2711" t="s">
        <v>87</v>
      </c>
      <c r="I2711" t="s">
        <v>21</v>
      </c>
      <c r="J2711" t="s">
        <v>22</v>
      </c>
      <c r="K2711" t="s">
        <v>23</v>
      </c>
      <c r="L2711">
        <v>2021</v>
      </c>
      <c r="M2711" t="s">
        <v>83</v>
      </c>
      <c r="N2711" t="s">
        <v>42</v>
      </c>
      <c r="O2711">
        <v>12</v>
      </c>
      <c r="P2711" t="s">
        <v>26</v>
      </c>
    </row>
    <row r="2712" spans="1:16" x14ac:dyDescent="0.35">
      <c r="A2712" t="s">
        <v>1172</v>
      </c>
      <c r="B2712" t="s">
        <v>316</v>
      </c>
      <c r="C2712" t="s">
        <v>18</v>
      </c>
      <c r="D2712" t="s">
        <v>82</v>
      </c>
      <c r="E2712">
        <v>3460.83</v>
      </c>
      <c r="F2712">
        <v>2</v>
      </c>
      <c r="G2712">
        <v>6921.66</v>
      </c>
      <c r="H2712" t="s">
        <v>87</v>
      </c>
      <c r="I2712" t="s">
        <v>66</v>
      </c>
      <c r="J2712" t="s">
        <v>79</v>
      </c>
      <c r="K2712" t="s">
        <v>68</v>
      </c>
      <c r="L2712">
        <v>2021</v>
      </c>
      <c r="M2712" t="s">
        <v>47</v>
      </c>
      <c r="N2712" t="s">
        <v>42</v>
      </c>
      <c r="O2712">
        <v>17</v>
      </c>
      <c r="P2712" t="s">
        <v>43</v>
      </c>
    </row>
    <row r="2713" spans="1:16" x14ac:dyDescent="0.35">
      <c r="A2713" t="s">
        <v>1338</v>
      </c>
      <c r="B2713" t="s">
        <v>446</v>
      </c>
      <c r="C2713" t="s">
        <v>51</v>
      </c>
      <c r="D2713" t="s">
        <v>82</v>
      </c>
      <c r="E2713">
        <v>2917.42</v>
      </c>
      <c r="F2713">
        <v>3</v>
      </c>
      <c r="G2713">
        <v>8752.26</v>
      </c>
      <c r="H2713" t="s">
        <v>46</v>
      </c>
      <c r="I2713" t="s">
        <v>30</v>
      </c>
      <c r="J2713" t="s">
        <v>31</v>
      </c>
      <c r="K2713" t="s">
        <v>23</v>
      </c>
      <c r="L2713">
        <v>2021</v>
      </c>
      <c r="M2713" t="s">
        <v>24</v>
      </c>
      <c r="N2713" t="s">
        <v>25</v>
      </c>
      <c r="O2713">
        <v>12</v>
      </c>
      <c r="P2713" t="s">
        <v>48</v>
      </c>
    </row>
    <row r="2714" spans="1:16" x14ac:dyDescent="0.35">
      <c r="A2714" t="s">
        <v>1216</v>
      </c>
      <c r="B2714" t="s">
        <v>215</v>
      </c>
      <c r="C2714" t="s">
        <v>18</v>
      </c>
      <c r="D2714" t="s">
        <v>55</v>
      </c>
      <c r="E2714">
        <v>5040.84</v>
      </c>
      <c r="F2714">
        <v>2</v>
      </c>
      <c r="G2714">
        <v>10081.68</v>
      </c>
      <c r="H2714" t="s">
        <v>95</v>
      </c>
      <c r="I2714" t="s">
        <v>39</v>
      </c>
      <c r="J2714" t="s">
        <v>40</v>
      </c>
      <c r="K2714" t="s">
        <v>23</v>
      </c>
      <c r="L2714">
        <v>2021</v>
      </c>
      <c r="M2714" t="s">
        <v>32</v>
      </c>
      <c r="N2714" t="s">
        <v>70</v>
      </c>
      <c r="O2714">
        <v>14</v>
      </c>
      <c r="P2714" t="s">
        <v>34</v>
      </c>
    </row>
    <row r="2715" spans="1:16" x14ac:dyDescent="0.35">
      <c r="A2715" t="s">
        <v>1496</v>
      </c>
      <c r="B2715" t="s">
        <v>1481</v>
      </c>
      <c r="C2715" t="s">
        <v>61</v>
      </c>
      <c r="D2715" t="s">
        <v>55</v>
      </c>
      <c r="E2715">
        <v>2271.44</v>
      </c>
      <c r="F2715">
        <v>2</v>
      </c>
      <c r="G2715">
        <v>4542.88</v>
      </c>
      <c r="H2715" t="s">
        <v>122</v>
      </c>
      <c r="I2715" t="s">
        <v>30</v>
      </c>
      <c r="J2715" t="s">
        <v>31</v>
      </c>
      <c r="K2715" t="s">
        <v>23</v>
      </c>
      <c r="L2715">
        <v>2021</v>
      </c>
      <c r="M2715" t="s">
        <v>88</v>
      </c>
      <c r="N2715" t="s">
        <v>42</v>
      </c>
      <c r="O2715">
        <v>20</v>
      </c>
      <c r="P2715" t="s">
        <v>58</v>
      </c>
    </row>
    <row r="2716" spans="1:16" x14ac:dyDescent="0.35">
      <c r="A2716" t="s">
        <v>1231</v>
      </c>
      <c r="B2716" t="s">
        <v>838</v>
      </c>
      <c r="C2716" t="s">
        <v>51</v>
      </c>
      <c r="D2716" t="s">
        <v>75</v>
      </c>
      <c r="E2716">
        <v>3981.23</v>
      </c>
      <c r="F2716">
        <v>2</v>
      </c>
      <c r="G2716">
        <v>7962.46</v>
      </c>
      <c r="H2716" t="s">
        <v>122</v>
      </c>
      <c r="I2716" t="s">
        <v>66</v>
      </c>
      <c r="J2716" t="s">
        <v>79</v>
      </c>
      <c r="K2716" t="s">
        <v>68</v>
      </c>
      <c r="L2716">
        <v>2021</v>
      </c>
      <c r="M2716" t="s">
        <v>32</v>
      </c>
      <c r="N2716" t="s">
        <v>42</v>
      </c>
      <c r="O2716">
        <v>21</v>
      </c>
      <c r="P2716" t="s">
        <v>26</v>
      </c>
    </row>
    <row r="2717" spans="1:16" x14ac:dyDescent="0.35">
      <c r="A2717" t="s">
        <v>1316</v>
      </c>
      <c r="B2717" t="s">
        <v>300</v>
      </c>
      <c r="C2717" t="s">
        <v>51</v>
      </c>
      <c r="D2717" t="s">
        <v>75</v>
      </c>
      <c r="E2717">
        <v>2739.31</v>
      </c>
      <c r="F2717">
        <v>3</v>
      </c>
      <c r="G2717">
        <v>8217.93</v>
      </c>
      <c r="H2717" t="s">
        <v>62</v>
      </c>
      <c r="I2717" t="s">
        <v>66</v>
      </c>
      <c r="J2717" t="s">
        <v>79</v>
      </c>
      <c r="K2717" t="s">
        <v>68</v>
      </c>
      <c r="L2717">
        <v>2021</v>
      </c>
      <c r="M2717" t="s">
        <v>47</v>
      </c>
      <c r="N2717" t="s">
        <v>25</v>
      </c>
      <c r="O2717">
        <v>9</v>
      </c>
      <c r="P2717" t="s">
        <v>58</v>
      </c>
    </row>
    <row r="2718" spans="1:16" x14ac:dyDescent="0.35">
      <c r="A2718" t="s">
        <v>1379</v>
      </c>
      <c r="B2718" t="s">
        <v>964</v>
      </c>
      <c r="C2718" t="s">
        <v>51</v>
      </c>
      <c r="D2718" t="s">
        <v>82</v>
      </c>
      <c r="E2718">
        <v>1036.51</v>
      </c>
      <c r="F2718">
        <v>3</v>
      </c>
      <c r="G2718">
        <v>3109.53</v>
      </c>
      <c r="H2718" t="s">
        <v>20</v>
      </c>
      <c r="I2718" t="s">
        <v>21</v>
      </c>
      <c r="J2718" t="s">
        <v>22</v>
      </c>
      <c r="K2718" t="s">
        <v>23</v>
      </c>
      <c r="L2718">
        <v>2021</v>
      </c>
      <c r="M2718" t="s">
        <v>135</v>
      </c>
      <c r="N2718" t="s">
        <v>25</v>
      </c>
      <c r="O2718">
        <v>11</v>
      </c>
      <c r="P2718" t="s">
        <v>43</v>
      </c>
    </row>
    <row r="2719" spans="1:16" x14ac:dyDescent="0.35">
      <c r="A2719" t="s">
        <v>1400</v>
      </c>
      <c r="B2719" t="s">
        <v>1100</v>
      </c>
      <c r="C2719" t="s">
        <v>51</v>
      </c>
      <c r="D2719" t="s">
        <v>82</v>
      </c>
      <c r="E2719">
        <v>369.52</v>
      </c>
      <c r="F2719">
        <v>2</v>
      </c>
      <c r="G2719">
        <v>739.04</v>
      </c>
      <c r="H2719" t="s">
        <v>87</v>
      </c>
      <c r="I2719" t="s">
        <v>39</v>
      </c>
      <c r="J2719" t="s">
        <v>92</v>
      </c>
      <c r="K2719" t="s">
        <v>68</v>
      </c>
      <c r="L2719">
        <v>2021</v>
      </c>
      <c r="M2719" t="s">
        <v>83</v>
      </c>
      <c r="N2719" t="s">
        <v>42</v>
      </c>
      <c r="O2719">
        <v>15</v>
      </c>
      <c r="P2719" t="s">
        <v>43</v>
      </c>
    </row>
    <row r="2720" spans="1:16" x14ac:dyDescent="0.35">
      <c r="A2720" t="s">
        <v>1420</v>
      </c>
      <c r="B2720" t="s">
        <v>743</v>
      </c>
      <c r="C2720" t="s">
        <v>18</v>
      </c>
      <c r="D2720" t="s">
        <v>82</v>
      </c>
      <c r="E2720">
        <v>1574.08</v>
      </c>
      <c r="F2720">
        <v>3</v>
      </c>
      <c r="G2720">
        <v>4722.24</v>
      </c>
      <c r="H2720" t="s">
        <v>46</v>
      </c>
      <c r="I2720" t="s">
        <v>39</v>
      </c>
      <c r="J2720" t="s">
        <v>92</v>
      </c>
      <c r="K2720" t="s">
        <v>68</v>
      </c>
      <c r="L2720">
        <v>2021</v>
      </c>
      <c r="M2720" t="s">
        <v>32</v>
      </c>
      <c r="N2720" t="s">
        <v>42</v>
      </c>
      <c r="O2720">
        <v>19</v>
      </c>
      <c r="P2720" t="s">
        <v>48</v>
      </c>
    </row>
    <row r="2721" spans="1:16" x14ac:dyDescent="0.35">
      <c r="A2721" t="s">
        <v>1306</v>
      </c>
      <c r="B2721" t="s">
        <v>631</v>
      </c>
      <c r="C2721" t="s">
        <v>18</v>
      </c>
      <c r="D2721" t="s">
        <v>55</v>
      </c>
      <c r="E2721">
        <v>4853.97</v>
      </c>
      <c r="F2721">
        <v>2</v>
      </c>
      <c r="G2721">
        <v>9707.94</v>
      </c>
      <c r="H2721" t="s">
        <v>46</v>
      </c>
      <c r="I2721" t="s">
        <v>21</v>
      </c>
      <c r="J2721" t="s">
        <v>22</v>
      </c>
      <c r="K2721" t="s">
        <v>23</v>
      </c>
      <c r="L2721">
        <v>2021</v>
      </c>
      <c r="M2721" t="s">
        <v>69</v>
      </c>
      <c r="N2721" t="s">
        <v>70</v>
      </c>
      <c r="O2721">
        <v>19</v>
      </c>
      <c r="P2721" t="s">
        <v>34</v>
      </c>
    </row>
    <row r="2722" spans="1:16" x14ac:dyDescent="0.35">
      <c r="A2722" t="s">
        <v>1497</v>
      </c>
      <c r="B2722" t="s">
        <v>787</v>
      </c>
      <c r="C2722" t="s">
        <v>51</v>
      </c>
      <c r="D2722" t="s">
        <v>37</v>
      </c>
      <c r="E2722">
        <v>4307.96</v>
      </c>
      <c r="F2722">
        <v>3</v>
      </c>
      <c r="G2722">
        <v>12923.88</v>
      </c>
      <c r="H2722" t="s">
        <v>122</v>
      </c>
      <c r="I2722" t="s">
        <v>39</v>
      </c>
      <c r="J2722" t="s">
        <v>92</v>
      </c>
      <c r="K2722" t="s">
        <v>68</v>
      </c>
      <c r="L2722">
        <v>2021</v>
      </c>
      <c r="M2722" t="s">
        <v>100</v>
      </c>
      <c r="N2722" t="s">
        <v>42</v>
      </c>
      <c r="O2722">
        <v>14</v>
      </c>
      <c r="P2722" t="s">
        <v>48</v>
      </c>
    </row>
    <row r="2723" spans="1:16" x14ac:dyDescent="0.35">
      <c r="A2723" t="s">
        <v>1291</v>
      </c>
      <c r="B2723" t="s">
        <v>1107</v>
      </c>
      <c r="C2723" t="s">
        <v>51</v>
      </c>
      <c r="D2723" t="s">
        <v>55</v>
      </c>
      <c r="E2723">
        <v>464.6</v>
      </c>
      <c r="F2723">
        <v>3</v>
      </c>
      <c r="G2723">
        <v>1393.8</v>
      </c>
      <c r="H2723" t="s">
        <v>62</v>
      </c>
      <c r="I2723" t="s">
        <v>39</v>
      </c>
      <c r="J2723" t="s">
        <v>40</v>
      </c>
      <c r="K2723" t="s">
        <v>23</v>
      </c>
      <c r="L2723">
        <v>2021</v>
      </c>
      <c r="M2723" t="s">
        <v>52</v>
      </c>
      <c r="N2723" t="s">
        <v>42</v>
      </c>
      <c r="O2723">
        <v>13</v>
      </c>
      <c r="P2723" t="s">
        <v>26</v>
      </c>
    </row>
    <row r="2724" spans="1:16" x14ac:dyDescent="0.35">
      <c r="A2724" t="s">
        <v>1327</v>
      </c>
      <c r="B2724" t="s">
        <v>546</v>
      </c>
      <c r="C2724" t="s">
        <v>51</v>
      </c>
      <c r="D2724" t="s">
        <v>82</v>
      </c>
      <c r="E2724">
        <v>2590.14</v>
      </c>
      <c r="F2724">
        <v>2</v>
      </c>
      <c r="G2724">
        <v>5180.28</v>
      </c>
      <c r="H2724" t="s">
        <v>122</v>
      </c>
      <c r="I2724" t="s">
        <v>66</v>
      </c>
      <c r="J2724" t="s">
        <v>67</v>
      </c>
      <c r="K2724" t="s">
        <v>68</v>
      </c>
      <c r="L2724">
        <v>2021</v>
      </c>
      <c r="M2724" t="s">
        <v>83</v>
      </c>
      <c r="N2724" t="s">
        <v>33</v>
      </c>
      <c r="O2724">
        <v>21</v>
      </c>
      <c r="P2724" t="s">
        <v>43</v>
      </c>
    </row>
    <row r="2725" spans="1:16" x14ac:dyDescent="0.35">
      <c r="A2725" t="s">
        <v>1378</v>
      </c>
      <c r="B2725" t="s">
        <v>610</v>
      </c>
      <c r="C2725" t="s">
        <v>61</v>
      </c>
      <c r="D2725" t="s">
        <v>82</v>
      </c>
      <c r="E2725">
        <v>1141.81</v>
      </c>
      <c r="F2725">
        <v>2</v>
      </c>
      <c r="G2725">
        <v>2283.62</v>
      </c>
      <c r="H2725" t="s">
        <v>62</v>
      </c>
      <c r="I2725" t="s">
        <v>39</v>
      </c>
      <c r="J2725" t="s">
        <v>92</v>
      </c>
      <c r="K2725" t="s">
        <v>68</v>
      </c>
      <c r="L2725">
        <v>2021</v>
      </c>
      <c r="M2725" t="s">
        <v>24</v>
      </c>
      <c r="N2725" t="s">
        <v>25</v>
      </c>
      <c r="O2725">
        <v>12</v>
      </c>
      <c r="P2725" t="s">
        <v>84</v>
      </c>
    </row>
    <row r="2726" spans="1:16" x14ac:dyDescent="0.35">
      <c r="A2726" t="s">
        <v>1185</v>
      </c>
      <c r="B2726" t="s">
        <v>443</v>
      </c>
      <c r="C2726" t="s">
        <v>18</v>
      </c>
      <c r="D2726" t="s">
        <v>37</v>
      </c>
      <c r="E2726">
        <v>3865.4</v>
      </c>
      <c r="F2726">
        <v>2</v>
      </c>
      <c r="G2726">
        <v>7730.8</v>
      </c>
      <c r="H2726" t="s">
        <v>46</v>
      </c>
      <c r="I2726" t="s">
        <v>30</v>
      </c>
      <c r="J2726" t="s">
        <v>31</v>
      </c>
      <c r="K2726" t="s">
        <v>23</v>
      </c>
      <c r="L2726">
        <v>2021</v>
      </c>
      <c r="M2726" t="s">
        <v>32</v>
      </c>
      <c r="N2726" t="s">
        <v>33</v>
      </c>
      <c r="O2726">
        <v>12</v>
      </c>
      <c r="P2726" t="s">
        <v>26</v>
      </c>
    </row>
    <row r="2727" spans="1:16" x14ac:dyDescent="0.35">
      <c r="A2727" t="s">
        <v>1161</v>
      </c>
      <c r="B2727" t="s">
        <v>490</v>
      </c>
      <c r="C2727" t="s">
        <v>18</v>
      </c>
      <c r="D2727" t="s">
        <v>82</v>
      </c>
      <c r="E2727">
        <v>5106.3900000000003</v>
      </c>
      <c r="F2727">
        <v>1</v>
      </c>
      <c r="G2727">
        <v>5106.3900000000003</v>
      </c>
      <c r="H2727" t="s">
        <v>95</v>
      </c>
      <c r="I2727" t="s">
        <v>30</v>
      </c>
      <c r="J2727" t="s">
        <v>31</v>
      </c>
      <c r="K2727" t="s">
        <v>23</v>
      </c>
      <c r="L2727">
        <v>2021</v>
      </c>
      <c r="M2727" t="s">
        <v>135</v>
      </c>
      <c r="N2727" t="s">
        <v>25</v>
      </c>
      <c r="O2727">
        <v>17</v>
      </c>
      <c r="P2727" t="s">
        <v>84</v>
      </c>
    </row>
    <row r="2728" spans="1:16" x14ac:dyDescent="0.35">
      <c r="A2728" t="s">
        <v>1346</v>
      </c>
      <c r="B2728" t="s">
        <v>253</v>
      </c>
      <c r="C2728" t="s">
        <v>51</v>
      </c>
      <c r="D2728" t="s">
        <v>19</v>
      </c>
      <c r="E2728">
        <v>283.08</v>
      </c>
      <c r="F2728">
        <v>2</v>
      </c>
      <c r="G2728">
        <v>566.16</v>
      </c>
      <c r="H2728" t="s">
        <v>46</v>
      </c>
      <c r="I2728" t="s">
        <v>39</v>
      </c>
      <c r="J2728" t="s">
        <v>92</v>
      </c>
      <c r="K2728" t="s">
        <v>68</v>
      </c>
      <c r="L2728">
        <v>2021</v>
      </c>
      <c r="M2728" t="s">
        <v>63</v>
      </c>
      <c r="N2728" t="s">
        <v>25</v>
      </c>
      <c r="O2728">
        <v>18</v>
      </c>
      <c r="P2728" t="s">
        <v>26</v>
      </c>
    </row>
    <row r="2729" spans="1:16" x14ac:dyDescent="0.35">
      <c r="A2729" t="s">
        <v>1428</v>
      </c>
      <c r="B2729" t="s">
        <v>979</v>
      </c>
      <c r="C2729" t="s">
        <v>61</v>
      </c>
      <c r="D2729" t="s">
        <v>91</v>
      </c>
      <c r="E2729">
        <v>2065.54</v>
      </c>
      <c r="F2729">
        <v>2</v>
      </c>
      <c r="G2729">
        <v>4131.08</v>
      </c>
      <c r="H2729" t="s">
        <v>122</v>
      </c>
      <c r="I2729" t="s">
        <v>39</v>
      </c>
      <c r="J2729" t="s">
        <v>92</v>
      </c>
      <c r="K2729" t="s">
        <v>68</v>
      </c>
      <c r="L2729">
        <v>2021</v>
      </c>
      <c r="M2729" t="s">
        <v>83</v>
      </c>
      <c r="N2729" t="s">
        <v>33</v>
      </c>
      <c r="O2729">
        <v>12</v>
      </c>
      <c r="P2729" t="s">
        <v>58</v>
      </c>
    </row>
    <row r="2730" spans="1:16" x14ac:dyDescent="0.35">
      <c r="A2730" t="s">
        <v>1238</v>
      </c>
      <c r="B2730" t="s">
        <v>331</v>
      </c>
      <c r="C2730" t="s">
        <v>51</v>
      </c>
      <c r="D2730" t="s">
        <v>82</v>
      </c>
      <c r="E2730">
        <v>3941.39</v>
      </c>
      <c r="F2730">
        <v>2</v>
      </c>
      <c r="G2730">
        <v>7882.78</v>
      </c>
      <c r="H2730" t="s">
        <v>20</v>
      </c>
      <c r="I2730" t="s">
        <v>66</v>
      </c>
      <c r="J2730" t="s">
        <v>79</v>
      </c>
      <c r="K2730" t="s">
        <v>68</v>
      </c>
      <c r="L2730">
        <v>2021</v>
      </c>
      <c r="M2730" t="s">
        <v>63</v>
      </c>
      <c r="N2730" t="s">
        <v>70</v>
      </c>
      <c r="O2730">
        <v>13</v>
      </c>
      <c r="P2730" t="s">
        <v>34</v>
      </c>
    </row>
    <row r="2731" spans="1:16" x14ac:dyDescent="0.35">
      <c r="A2731" t="s">
        <v>1291</v>
      </c>
      <c r="B2731" t="s">
        <v>208</v>
      </c>
      <c r="C2731" t="s">
        <v>18</v>
      </c>
      <c r="D2731" t="s">
        <v>55</v>
      </c>
      <c r="E2731">
        <v>1951.53</v>
      </c>
      <c r="F2731">
        <v>3</v>
      </c>
      <c r="G2731">
        <v>5854.59</v>
      </c>
      <c r="H2731" t="s">
        <v>38</v>
      </c>
      <c r="I2731" t="s">
        <v>39</v>
      </c>
      <c r="J2731" t="s">
        <v>40</v>
      </c>
      <c r="K2731" t="s">
        <v>23</v>
      </c>
      <c r="L2731">
        <v>2021</v>
      </c>
      <c r="M2731" t="s">
        <v>52</v>
      </c>
      <c r="N2731" t="s">
        <v>25</v>
      </c>
      <c r="O2731">
        <v>18</v>
      </c>
      <c r="P2731" t="s">
        <v>26</v>
      </c>
    </row>
    <row r="2732" spans="1:16" x14ac:dyDescent="0.35">
      <c r="A2732" t="s">
        <v>1249</v>
      </c>
      <c r="B2732" t="s">
        <v>500</v>
      </c>
      <c r="C2732" t="s">
        <v>51</v>
      </c>
      <c r="D2732" t="s">
        <v>82</v>
      </c>
      <c r="E2732">
        <v>4562.12</v>
      </c>
      <c r="F2732">
        <v>2</v>
      </c>
      <c r="G2732">
        <v>9124.24</v>
      </c>
      <c r="H2732" t="s">
        <v>38</v>
      </c>
      <c r="I2732" t="s">
        <v>66</v>
      </c>
      <c r="J2732" t="s">
        <v>79</v>
      </c>
      <c r="K2732" t="s">
        <v>68</v>
      </c>
      <c r="L2732">
        <v>2021</v>
      </c>
      <c r="M2732" t="s">
        <v>69</v>
      </c>
      <c r="N2732" t="s">
        <v>25</v>
      </c>
      <c r="O2732">
        <v>16</v>
      </c>
      <c r="P2732" t="s">
        <v>58</v>
      </c>
    </row>
    <row r="2733" spans="1:16" x14ac:dyDescent="0.35">
      <c r="A2733" t="s">
        <v>1206</v>
      </c>
      <c r="B2733" t="s">
        <v>1022</v>
      </c>
      <c r="C2733" t="s">
        <v>61</v>
      </c>
      <c r="D2733" t="s">
        <v>75</v>
      </c>
      <c r="E2733">
        <v>3586.59</v>
      </c>
      <c r="F2733">
        <v>1</v>
      </c>
      <c r="G2733">
        <v>3586.59</v>
      </c>
      <c r="H2733" t="s">
        <v>95</v>
      </c>
      <c r="I2733" t="s">
        <v>66</v>
      </c>
      <c r="J2733" t="s">
        <v>67</v>
      </c>
      <c r="K2733" t="s">
        <v>68</v>
      </c>
      <c r="L2733">
        <v>2021</v>
      </c>
      <c r="M2733" t="s">
        <v>69</v>
      </c>
      <c r="N2733" t="s">
        <v>42</v>
      </c>
      <c r="O2733">
        <v>12</v>
      </c>
      <c r="P2733" t="s">
        <v>48</v>
      </c>
    </row>
    <row r="2734" spans="1:16" x14ac:dyDescent="0.35">
      <c r="A2734" t="s">
        <v>1240</v>
      </c>
      <c r="B2734" t="s">
        <v>685</v>
      </c>
      <c r="C2734" t="s">
        <v>51</v>
      </c>
      <c r="D2734" t="s">
        <v>19</v>
      </c>
      <c r="E2734">
        <v>5348.75</v>
      </c>
      <c r="F2734">
        <v>3</v>
      </c>
      <c r="G2734">
        <v>16046.25</v>
      </c>
      <c r="H2734" t="s">
        <v>46</v>
      </c>
      <c r="I2734" t="s">
        <v>66</v>
      </c>
      <c r="J2734" t="s">
        <v>67</v>
      </c>
      <c r="K2734" t="s">
        <v>68</v>
      </c>
      <c r="L2734">
        <v>2021</v>
      </c>
      <c r="M2734" t="s">
        <v>69</v>
      </c>
      <c r="N2734" t="s">
        <v>42</v>
      </c>
      <c r="O2734">
        <v>15</v>
      </c>
      <c r="P2734" t="s">
        <v>84</v>
      </c>
    </row>
    <row r="2735" spans="1:16" x14ac:dyDescent="0.35">
      <c r="A2735" t="s">
        <v>1353</v>
      </c>
      <c r="B2735" t="s">
        <v>530</v>
      </c>
      <c r="C2735" t="s">
        <v>18</v>
      </c>
      <c r="D2735" t="s">
        <v>55</v>
      </c>
      <c r="E2735">
        <v>4451.83</v>
      </c>
      <c r="F2735">
        <v>2</v>
      </c>
      <c r="G2735">
        <v>8903.66</v>
      </c>
      <c r="H2735" t="s">
        <v>122</v>
      </c>
      <c r="I2735" t="s">
        <v>66</v>
      </c>
      <c r="J2735" t="s">
        <v>67</v>
      </c>
      <c r="K2735" t="s">
        <v>68</v>
      </c>
      <c r="L2735">
        <v>2021</v>
      </c>
      <c r="M2735" t="s">
        <v>41</v>
      </c>
      <c r="N2735" t="s">
        <v>25</v>
      </c>
      <c r="O2735">
        <v>21</v>
      </c>
      <c r="P2735" t="s">
        <v>58</v>
      </c>
    </row>
    <row r="2736" spans="1:16" x14ac:dyDescent="0.35">
      <c r="A2736" t="s">
        <v>1413</v>
      </c>
      <c r="B2736" t="s">
        <v>621</v>
      </c>
      <c r="C2736" t="s">
        <v>18</v>
      </c>
      <c r="D2736" t="s">
        <v>19</v>
      </c>
      <c r="E2736">
        <v>4003.33</v>
      </c>
      <c r="F2736">
        <v>2</v>
      </c>
      <c r="G2736">
        <v>8006.66</v>
      </c>
      <c r="H2736" t="s">
        <v>38</v>
      </c>
      <c r="I2736" t="s">
        <v>39</v>
      </c>
      <c r="J2736" t="s">
        <v>40</v>
      </c>
      <c r="K2736" t="s">
        <v>23</v>
      </c>
      <c r="L2736">
        <v>2021</v>
      </c>
      <c r="M2736" t="s">
        <v>52</v>
      </c>
      <c r="N2736" t="s">
        <v>42</v>
      </c>
      <c r="O2736">
        <v>19</v>
      </c>
      <c r="P2736" t="s">
        <v>26</v>
      </c>
    </row>
    <row r="2737" spans="1:16" x14ac:dyDescent="0.35">
      <c r="A2737" t="s">
        <v>1163</v>
      </c>
      <c r="B2737" t="s">
        <v>323</v>
      </c>
      <c r="C2737" t="s">
        <v>51</v>
      </c>
      <c r="D2737" t="s">
        <v>19</v>
      </c>
      <c r="E2737">
        <v>1517.07</v>
      </c>
      <c r="F2737">
        <v>1</v>
      </c>
      <c r="G2737">
        <v>1517.07</v>
      </c>
      <c r="H2737" t="s">
        <v>95</v>
      </c>
      <c r="I2737" t="s">
        <v>21</v>
      </c>
      <c r="J2737" t="s">
        <v>22</v>
      </c>
      <c r="K2737" t="s">
        <v>23</v>
      </c>
      <c r="L2737">
        <v>2021</v>
      </c>
      <c r="M2737" t="s">
        <v>63</v>
      </c>
      <c r="N2737" t="s">
        <v>33</v>
      </c>
      <c r="O2737">
        <v>12</v>
      </c>
      <c r="P2737" t="s">
        <v>34</v>
      </c>
    </row>
    <row r="2738" spans="1:16" x14ac:dyDescent="0.35">
      <c r="A2738" t="s">
        <v>1343</v>
      </c>
      <c r="B2738" t="s">
        <v>1498</v>
      </c>
      <c r="C2738" t="s">
        <v>18</v>
      </c>
      <c r="D2738" t="s">
        <v>75</v>
      </c>
      <c r="E2738">
        <v>265.61</v>
      </c>
      <c r="F2738">
        <v>1</v>
      </c>
      <c r="G2738">
        <v>265.61</v>
      </c>
      <c r="H2738" t="s">
        <v>20</v>
      </c>
      <c r="I2738" t="s">
        <v>30</v>
      </c>
      <c r="J2738" t="s">
        <v>31</v>
      </c>
      <c r="K2738" t="s">
        <v>23</v>
      </c>
      <c r="L2738">
        <v>2021</v>
      </c>
      <c r="M2738" t="s">
        <v>52</v>
      </c>
      <c r="N2738" t="s">
        <v>25</v>
      </c>
      <c r="O2738">
        <v>10</v>
      </c>
      <c r="P2738" t="s">
        <v>58</v>
      </c>
    </row>
    <row r="2739" spans="1:16" x14ac:dyDescent="0.35">
      <c r="A2739" t="s">
        <v>1183</v>
      </c>
      <c r="B2739" t="s">
        <v>1030</v>
      </c>
      <c r="C2739" t="s">
        <v>61</v>
      </c>
      <c r="D2739" t="s">
        <v>29</v>
      </c>
      <c r="E2739">
        <v>75.47</v>
      </c>
      <c r="F2739">
        <v>2</v>
      </c>
      <c r="G2739">
        <v>150.94</v>
      </c>
      <c r="H2739" t="s">
        <v>87</v>
      </c>
      <c r="I2739" t="s">
        <v>30</v>
      </c>
      <c r="J2739" t="s">
        <v>31</v>
      </c>
      <c r="K2739" t="s">
        <v>23</v>
      </c>
      <c r="L2739">
        <v>2021</v>
      </c>
      <c r="M2739" t="s">
        <v>63</v>
      </c>
      <c r="N2739" t="s">
        <v>42</v>
      </c>
      <c r="O2739">
        <v>9</v>
      </c>
      <c r="P2739" t="s">
        <v>48</v>
      </c>
    </row>
    <row r="2740" spans="1:16" x14ac:dyDescent="0.35">
      <c r="A2740" t="s">
        <v>1182</v>
      </c>
      <c r="B2740" t="s">
        <v>1186</v>
      </c>
      <c r="C2740" t="s">
        <v>61</v>
      </c>
      <c r="D2740" t="s">
        <v>75</v>
      </c>
      <c r="E2740">
        <v>2307.8200000000002</v>
      </c>
      <c r="F2740">
        <v>2</v>
      </c>
      <c r="G2740">
        <v>4615.6400000000003</v>
      </c>
      <c r="H2740" t="s">
        <v>20</v>
      </c>
      <c r="I2740" t="s">
        <v>39</v>
      </c>
      <c r="J2740" t="s">
        <v>92</v>
      </c>
      <c r="K2740" t="s">
        <v>68</v>
      </c>
      <c r="L2740">
        <v>2021</v>
      </c>
      <c r="M2740" t="s">
        <v>52</v>
      </c>
      <c r="N2740" t="s">
        <v>42</v>
      </c>
      <c r="O2740">
        <v>17</v>
      </c>
      <c r="P2740" t="s">
        <v>76</v>
      </c>
    </row>
    <row r="2741" spans="1:16" x14ac:dyDescent="0.35">
      <c r="A2741" t="s">
        <v>1245</v>
      </c>
      <c r="B2741" t="s">
        <v>964</v>
      </c>
      <c r="C2741" t="s">
        <v>51</v>
      </c>
      <c r="D2741" t="s">
        <v>82</v>
      </c>
      <c r="E2741">
        <v>3401.47</v>
      </c>
      <c r="F2741">
        <v>3</v>
      </c>
      <c r="G2741">
        <v>10204.41</v>
      </c>
      <c r="H2741" t="s">
        <v>122</v>
      </c>
      <c r="I2741" t="s">
        <v>39</v>
      </c>
      <c r="J2741" t="s">
        <v>40</v>
      </c>
      <c r="K2741" t="s">
        <v>23</v>
      </c>
      <c r="L2741">
        <v>2021</v>
      </c>
      <c r="M2741" t="s">
        <v>24</v>
      </c>
      <c r="N2741" t="s">
        <v>42</v>
      </c>
      <c r="O2741">
        <v>11</v>
      </c>
      <c r="P2741" t="s">
        <v>34</v>
      </c>
    </row>
    <row r="2742" spans="1:16" x14ac:dyDescent="0.35">
      <c r="A2742" t="s">
        <v>1375</v>
      </c>
      <c r="B2742" t="s">
        <v>579</v>
      </c>
      <c r="C2742" t="s">
        <v>18</v>
      </c>
      <c r="D2742" t="s">
        <v>55</v>
      </c>
      <c r="E2742">
        <v>4994.22</v>
      </c>
      <c r="F2742">
        <v>2</v>
      </c>
      <c r="G2742">
        <v>9988.44</v>
      </c>
      <c r="H2742" t="s">
        <v>87</v>
      </c>
      <c r="I2742" t="s">
        <v>66</v>
      </c>
      <c r="J2742" t="s">
        <v>79</v>
      </c>
      <c r="K2742" t="s">
        <v>68</v>
      </c>
      <c r="L2742">
        <v>2021</v>
      </c>
      <c r="M2742" t="s">
        <v>149</v>
      </c>
      <c r="N2742" t="s">
        <v>33</v>
      </c>
      <c r="O2742">
        <v>19</v>
      </c>
      <c r="P2742" t="s">
        <v>76</v>
      </c>
    </row>
    <row r="2743" spans="1:16" x14ac:dyDescent="0.35">
      <c r="A2743" t="s">
        <v>1164</v>
      </c>
      <c r="B2743" t="s">
        <v>904</v>
      </c>
      <c r="C2743" t="s">
        <v>61</v>
      </c>
      <c r="D2743" t="s">
        <v>75</v>
      </c>
      <c r="E2743">
        <v>618.33000000000004</v>
      </c>
      <c r="F2743">
        <v>2</v>
      </c>
      <c r="G2743">
        <v>1236.6600000000001</v>
      </c>
      <c r="H2743" t="s">
        <v>62</v>
      </c>
      <c r="I2743" t="s">
        <v>66</v>
      </c>
      <c r="J2743" t="s">
        <v>79</v>
      </c>
      <c r="K2743" t="s">
        <v>68</v>
      </c>
      <c r="L2743">
        <v>2021</v>
      </c>
      <c r="M2743" t="s">
        <v>88</v>
      </c>
      <c r="N2743" t="s">
        <v>42</v>
      </c>
      <c r="O2743">
        <v>16</v>
      </c>
      <c r="P2743" t="s">
        <v>34</v>
      </c>
    </row>
    <row r="2744" spans="1:16" x14ac:dyDescent="0.35">
      <c r="A2744" t="s">
        <v>1483</v>
      </c>
      <c r="B2744" t="s">
        <v>518</v>
      </c>
      <c r="C2744" t="s">
        <v>51</v>
      </c>
      <c r="D2744" t="s">
        <v>19</v>
      </c>
      <c r="E2744">
        <v>3252.68</v>
      </c>
      <c r="F2744">
        <v>1</v>
      </c>
      <c r="G2744">
        <v>3252.68</v>
      </c>
      <c r="H2744" t="s">
        <v>95</v>
      </c>
      <c r="I2744" t="s">
        <v>39</v>
      </c>
      <c r="J2744" t="s">
        <v>92</v>
      </c>
      <c r="K2744" t="s">
        <v>68</v>
      </c>
      <c r="L2744">
        <v>2021</v>
      </c>
      <c r="M2744" t="s">
        <v>24</v>
      </c>
      <c r="N2744" t="s">
        <v>25</v>
      </c>
      <c r="O2744">
        <v>15</v>
      </c>
      <c r="P2744" t="s">
        <v>58</v>
      </c>
    </row>
    <row r="2745" spans="1:16" x14ac:dyDescent="0.35">
      <c r="A2745" t="s">
        <v>1499</v>
      </c>
      <c r="B2745" t="s">
        <v>1500</v>
      </c>
      <c r="C2745" t="s">
        <v>18</v>
      </c>
      <c r="D2745" t="s">
        <v>55</v>
      </c>
      <c r="E2745">
        <v>4386.7</v>
      </c>
      <c r="F2745">
        <v>2</v>
      </c>
      <c r="G2745">
        <v>8773.4</v>
      </c>
      <c r="H2745" t="s">
        <v>38</v>
      </c>
      <c r="I2745" t="s">
        <v>39</v>
      </c>
      <c r="J2745" t="s">
        <v>92</v>
      </c>
      <c r="K2745" t="s">
        <v>68</v>
      </c>
      <c r="L2745">
        <v>2021</v>
      </c>
      <c r="M2745" t="s">
        <v>100</v>
      </c>
      <c r="N2745" t="s">
        <v>42</v>
      </c>
      <c r="O2745">
        <v>14</v>
      </c>
      <c r="P2745" t="s">
        <v>34</v>
      </c>
    </row>
    <row r="2746" spans="1:16" x14ac:dyDescent="0.35">
      <c r="A2746" t="s">
        <v>1378</v>
      </c>
      <c r="B2746" t="s">
        <v>986</v>
      </c>
      <c r="C2746" t="s">
        <v>51</v>
      </c>
      <c r="D2746" t="s">
        <v>19</v>
      </c>
      <c r="E2746">
        <v>2751.05</v>
      </c>
      <c r="F2746">
        <v>2</v>
      </c>
      <c r="G2746">
        <v>5502.1</v>
      </c>
      <c r="H2746" t="s">
        <v>20</v>
      </c>
      <c r="I2746" t="s">
        <v>39</v>
      </c>
      <c r="J2746" t="s">
        <v>40</v>
      </c>
      <c r="K2746" t="s">
        <v>23</v>
      </c>
      <c r="L2746">
        <v>2021</v>
      </c>
      <c r="M2746" t="s">
        <v>24</v>
      </c>
      <c r="N2746" t="s">
        <v>25</v>
      </c>
      <c r="O2746">
        <v>21</v>
      </c>
      <c r="P2746" t="s">
        <v>84</v>
      </c>
    </row>
    <row r="2747" spans="1:16" x14ac:dyDescent="0.35">
      <c r="A2747" t="s">
        <v>1164</v>
      </c>
      <c r="B2747" t="s">
        <v>281</v>
      </c>
      <c r="C2747" t="s">
        <v>51</v>
      </c>
      <c r="D2747" t="s">
        <v>55</v>
      </c>
      <c r="E2747">
        <v>5244.62</v>
      </c>
      <c r="F2747">
        <v>1</v>
      </c>
      <c r="G2747">
        <v>5244.62</v>
      </c>
      <c r="H2747" t="s">
        <v>20</v>
      </c>
      <c r="I2747" t="s">
        <v>66</v>
      </c>
      <c r="J2747" t="s">
        <v>67</v>
      </c>
      <c r="K2747" t="s">
        <v>68</v>
      </c>
      <c r="L2747">
        <v>2021</v>
      </c>
      <c r="M2747" t="s">
        <v>88</v>
      </c>
      <c r="N2747" t="s">
        <v>25</v>
      </c>
      <c r="O2747">
        <v>21</v>
      </c>
      <c r="P2747" t="s">
        <v>34</v>
      </c>
    </row>
    <row r="2748" spans="1:16" x14ac:dyDescent="0.35">
      <c r="A2748" t="s">
        <v>1501</v>
      </c>
      <c r="B2748" t="s">
        <v>630</v>
      </c>
      <c r="C2748" t="s">
        <v>61</v>
      </c>
      <c r="D2748" t="s">
        <v>55</v>
      </c>
      <c r="E2748">
        <v>3226.54</v>
      </c>
      <c r="F2748">
        <v>2</v>
      </c>
      <c r="G2748">
        <v>6453.08</v>
      </c>
      <c r="H2748" t="s">
        <v>62</v>
      </c>
      <c r="I2748" t="s">
        <v>21</v>
      </c>
      <c r="J2748" t="s">
        <v>22</v>
      </c>
      <c r="K2748" t="s">
        <v>23</v>
      </c>
      <c r="L2748">
        <v>2021</v>
      </c>
      <c r="M2748" t="s">
        <v>52</v>
      </c>
      <c r="N2748" t="s">
        <v>42</v>
      </c>
      <c r="O2748">
        <v>11</v>
      </c>
      <c r="P2748" t="s">
        <v>34</v>
      </c>
    </row>
    <row r="2749" spans="1:16" x14ac:dyDescent="0.35">
      <c r="A2749" t="s">
        <v>1465</v>
      </c>
      <c r="B2749" t="s">
        <v>350</v>
      </c>
      <c r="C2749" t="s">
        <v>18</v>
      </c>
      <c r="D2749" t="s">
        <v>82</v>
      </c>
      <c r="E2749">
        <v>2763.94</v>
      </c>
      <c r="F2749">
        <v>3</v>
      </c>
      <c r="G2749">
        <v>8291.82</v>
      </c>
      <c r="H2749" t="s">
        <v>87</v>
      </c>
      <c r="I2749" t="s">
        <v>66</v>
      </c>
      <c r="J2749" t="s">
        <v>79</v>
      </c>
      <c r="K2749" t="s">
        <v>68</v>
      </c>
      <c r="L2749">
        <v>2021</v>
      </c>
      <c r="M2749" t="s">
        <v>149</v>
      </c>
      <c r="N2749" t="s">
        <v>42</v>
      </c>
      <c r="O2749">
        <v>9</v>
      </c>
      <c r="P2749" t="s">
        <v>76</v>
      </c>
    </row>
    <row r="2750" spans="1:16" x14ac:dyDescent="0.35">
      <c r="A2750" t="s">
        <v>1240</v>
      </c>
      <c r="B2750" t="s">
        <v>1070</v>
      </c>
      <c r="C2750" t="s">
        <v>18</v>
      </c>
      <c r="D2750" t="s">
        <v>55</v>
      </c>
      <c r="E2750">
        <v>3856.17</v>
      </c>
      <c r="F2750">
        <v>2</v>
      </c>
      <c r="G2750">
        <v>7712.34</v>
      </c>
      <c r="H2750" t="s">
        <v>95</v>
      </c>
      <c r="I2750" t="s">
        <v>39</v>
      </c>
      <c r="J2750" t="s">
        <v>92</v>
      </c>
      <c r="K2750" t="s">
        <v>68</v>
      </c>
      <c r="L2750">
        <v>2021</v>
      </c>
      <c r="M2750" t="s">
        <v>69</v>
      </c>
      <c r="N2750" t="s">
        <v>25</v>
      </c>
      <c r="O2750">
        <v>18</v>
      </c>
      <c r="P2750" t="s">
        <v>84</v>
      </c>
    </row>
    <row r="2751" spans="1:16" x14ac:dyDescent="0.35">
      <c r="A2751" t="s">
        <v>1206</v>
      </c>
      <c r="B2751" t="s">
        <v>974</v>
      </c>
      <c r="C2751" t="s">
        <v>18</v>
      </c>
      <c r="D2751" t="s">
        <v>91</v>
      </c>
      <c r="E2751">
        <v>875.14</v>
      </c>
      <c r="F2751">
        <v>3</v>
      </c>
      <c r="G2751">
        <v>2625.42</v>
      </c>
      <c r="H2751" t="s">
        <v>38</v>
      </c>
      <c r="I2751" t="s">
        <v>39</v>
      </c>
      <c r="J2751" t="s">
        <v>92</v>
      </c>
      <c r="K2751" t="s">
        <v>68</v>
      </c>
      <c r="L2751">
        <v>2021</v>
      </c>
      <c r="M2751" t="s">
        <v>69</v>
      </c>
      <c r="N2751" t="s">
        <v>70</v>
      </c>
      <c r="O2751">
        <v>13</v>
      </c>
      <c r="P2751" t="s">
        <v>48</v>
      </c>
    </row>
    <row r="2752" spans="1:16" x14ac:dyDescent="0.35">
      <c r="A2752" t="s">
        <v>1502</v>
      </c>
      <c r="B2752" t="s">
        <v>627</v>
      </c>
      <c r="C2752" t="s">
        <v>61</v>
      </c>
      <c r="D2752" t="s">
        <v>75</v>
      </c>
      <c r="E2752">
        <v>530.33000000000004</v>
      </c>
      <c r="F2752">
        <v>3</v>
      </c>
      <c r="G2752">
        <v>1590.99</v>
      </c>
      <c r="H2752" t="s">
        <v>38</v>
      </c>
      <c r="I2752" t="s">
        <v>21</v>
      </c>
      <c r="J2752" t="s">
        <v>22</v>
      </c>
      <c r="K2752" t="s">
        <v>23</v>
      </c>
      <c r="L2752">
        <v>2021</v>
      </c>
      <c r="M2752" t="s">
        <v>88</v>
      </c>
      <c r="N2752" t="s">
        <v>33</v>
      </c>
      <c r="O2752">
        <v>12</v>
      </c>
      <c r="P2752" t="s">
        <v>84</v>
      </c>
    </row>
    <row r="2753" spans="1:16" x14ac:dyDescent="0.35">
      <c r="A2753" t="s">
        <v>1503</v>
      </c>
      <c r="B2753" t="s">
        <v>257</v>
      </c>
      <c r="C2753" t="s">
        <v>61</v>
      </c>
      <c r="D2753" t="s">
        <v>37</v>
      </c>
      <c r="E2753">
        <v>3286.98</v>
      </c>
      <c r="F2753">
        <v>2</v>
      </c>
      <c r="G2753">
        <v>6573.96</v>
      </c>
      <c r="H2753" t="s">
        <v>20</v>
      </c>
      <c r="I2753" t="s">
        <v>21</v>
      </c>
      <c r="J2753" t="s">
        <v>22</v>
      </c>
      <c r="K2753" t="s">
        <v>23</v>
      </c>
      <c r="L2753">
        <v>2021</v>
      </c>
      <c r="M2753" t="s">
        <v>69</v>
      </c>
      <c r="N2753" t="s">
        <v>42</v>
      </c>
      <c r="O2753">
        <v>19</v>
      </c>
      <c r="P2753" t="s">
        <v>34</v>
      </c>
    </row>
    <row r="2754" spans="1:16" x14ac:dyDescent="0.35">
      <c r="A2754" t="s">
        <v>1190</v>
      </c>
      <c r="B2754" t="s">
        <v>229</v>
      </c>
      <c r="C2754" t="s">
        <v>51</v>
      </c>
      <c r="D2754" t="s">
        <v>82</v>
      </c>
      <c r="E2754">
        <v>3574.63</v>
      </c>
      <c r="F2754">
        <v>2</v>
      </c>
      <c r="G2754">
        <v>7149.26</v>
      </c>
      <c r="H2754" t="s">
        <v>20</v>
      </c>
      <c r="I2754" t="s">
        <v>66</v>
      </c>
      <c r="J2754" t="s">
        <v>67</v>
      </c>
      <c r="K2754" t="s">
        <v>68</v>
      </c>
      <c r="L2754">
        <v>2021</v>
      </c>
      <c r="M2754" t="s">
        <v>47</v>
      </c>
      <c r="N2754" t="s">
        <v>33</v>
      </c>
      <c r="O2754">
        <v>15</v>
      </c>
      <c r="P2754" t="s">
        <v>84</v>
      </c>
    </row>
    <row r="2755" spans="1:16" x14ac:dyDescent="0.35">
      <c r="A2755" t="s">
        <v>1363</v>
      </c>
      <c r="B2755" t="s">
        <v>510</v>
      </c>
      <c r="C2755" t="s">
        <v>51</v>
      </c>
      <c r="D2755" t="s">
        <v>29</v>
      </c>
      <c r="E2755">
        <v>5035.78</v>
      </c>
      <c r="F2755">
        <v>1</v>
      </c>
      <c r="G2755">
        <v>5035.78</v>
      </c>
      <c r="H2755" t="s">
        <v>20</v>
      </c>
      <c r="I2755" t="s">
        <v>39</v>
      </c>
      <c r="J2755" t="s">
        <v>40</v>
      </c>
      <c r="K2755" t="s">
        <v>23</v>
      </c>
      <c r="L2755">
        <v>2021</v>
      </c>
      <c r="M2755" t="s">
        <v>135</v>
      </c>
      <c r="N2755" t="s">
        <v>42</v>
      </c>
      <c r="O2755">
        <v>18</v>
      </c>
      <c r="P2755" t="s">
        <v>26</v>
      </c>
    </row>
    <row r="2756" spans="1:16" x14ac:dyDescent="0.35">
      <c r="A2756" t="s">
        <v>1276</v>
      </c>
      <c r="B2756" t="s">
        <v>1034</v>
      </c>
      <c r="C2756" t="s">
        <v>61</v>
      </c>
      <c r="D2756" t="s">
        <v>55</v>
      </c>
      <c r="E2756">
        <v>926.72</v>
      </c>
      <c r="F2756">
        <v>2</v>
      </c>
      <c r="G2756">
        <v>1853.44</v>
      </c>
      <c r="H2756" t="s">
        <v>38</v>
      </c>
      <c r="I2756" t="s">
        <v>30</v>
      </c>
      <c r="J2756" t="s">
        <v>31</v>
      </c>
      <c r="K2756" t="s">
        <v>23</v>
      </c>
      <c r="L2756">
        <v>2021</v>
      </c>
      <c r="M2756" t="s">
        <v>69</v>
      </c>
      <c r="N2756" t="s">
        <v>70</v>
      </c>
      <c r="O2756">
        <v>17</v>
      </c>
      <c r="P2756" t="s">
        <v>26</v>
      </c>
    </row>
    <row r="2757" spans="1:16" x14ac:dyDescent="0.35">
      <c r="A2757" t="s">
        <v>1504</v>
      </c>
      <c r="B2757" t="s">
        <v>1115</v>
      </c>
      <c r="C2757" t="s">
        <v>61</v>
      </c>
      <c r="D2757" t="s">
        <v>55</v>
      </c>
      <c r="E2757">
        <v>1214.32</v>
      </c>
      <c r="F2757">
        <v>1</v>
      </c>
      <c r="G2757">
        <v>1214.32</v>
      </c>
      <c r="H2757" t="s">
        <v>46</v>
      </c>
      <c r="I2757" t="s">
        <v>66</v>
      </c>
      <c r="J2757" t="s">
        <v>67</v>
      </c>
      <c r="K2757" t="s">
        <v>68</v>
      </c>
      <c r="L2757">
        <v>2021</v>
      </c>
      <c r="M2757" t="s">
        <v>100</v>
      </c>
      <c r="N2757" t="s">
        <v>42</v>
      </c>
      <c r="O2757">
        <v>9</v>
      </c>
      <c r="P2757" t="s">
        <v>84</v>
      </c>
    </row>
    <row r="2758" spans="1:16" x14ac:dyDescent="0.35">
      <c r="A2758" t="s">
        <v>1354</v>
      </c>
      <c r="B2758" t="s">
        <v>724</v>
      </c>
      <c r="C2758" t="s">
        <v>18</v>
      </c>
      <c r="D2758" t="s">
        <v>82</v>
      </c>
      <c r="E2758">
        <v>162.37</v>
      </c>
      <c r="F2758">
        <v>2</v>
      </c>
      <c r="G2758">
        <v>324.74</v>
      </c>
      <c r="H2758" t="s">
        <v>62</v>
      </c>
      <c r="I2758" t="s">
        <v>39</v>
      </c>
      <c r="J2758" t="s">
        <v>40</v>
      </c>
      <c r="K2758" t="s">
        <v>23</v>
      </c>
      <c r="L2758">
        <v>2021</v>
      </c>
      <c r="M2758" t="s">
        <v>32</v>
      </c>
      <c r="N2758" t="s">
        <v>70</v>
      </c>
      <c r="O2758">
        <v>19</v>
      </c>
      <c r="P2758" t="s">
        <v>48</v>
      </c>
    </row>
    <row r="2759" spans="1:16" x14ac:dyDescent="0.35">
      <c r="A2759" t="s">
        <v>1256</v>
      </c>
      <c r="B2759" t="s">
        <v>321</v>
      </c>
      <c r="C2759" t="s">
        <v>61</v>
      </c>
      <c r="D2759" t="s">
        <v>55</v>
      </c>
      <c r="E2759">
        <v>368.1</v>
      </c>
      <c r="F2759">
        <v>1</v>
      </c>
      <c r="G2759">
        <v>368.1</v>
      </c>
      <c r="H2759" t="s">
        <v>95</v>
      </c>
      <c r="I2759" t="s">
        <v>30</v>
      </c>
      <c r="J2759" t="s">
        <v>31</v>
      </c>
      <c r="K2759" t="s">
        <v>23</v>
      </c>
      <c r="L2759">
        <v>2021</v>
      </c>
      <c r="M2759" t="s">
        <v>32</v>
      </c>
      <c r="N2759" t="s">
        <v>70</v>
      </c>
      <c r="O2759">
        <v>11</v>
      </c>
      <c r="P2759" t="s">
        <v>76</v>
      </c>
    </row>
    <row r="2760" spans="1:16" x14ac:dyDescent="0.35">
      <c r="A2760" t="s">
        <v>1505</v>
      </c>
      <c r="B2760" t="s">
        <v>419</v>
      </c>
      <c r="C2760" t="s">
        <v>18</v>
      </c>
      <c r="D2760" t="s">
        <v>55</v>
      </c>
      <c r="E2760">
        <v>1413.58</v>
      </c>
      <c r="F2760">
        <v>1</v>
      </c>
      <c r="G2760">
        <v>1413.58</v>
      </c>
      <c r="H2760" t="s">
        <v>95</v>
      </c>
      <c r="I2760" t="s">
        <v>39</v>
      </c>
      <c r="J2760" t="s">
        <v>40</v>
      </c>
      <c r="K2760" t="s">
        <v>23</v>
      </c>
      <c r="L2760">
        <v>2021</v>
      </c>
      <c r="M2760" t="s">
        <v>69</v>
      </c>
      <c r="N2760" t="s">
        <v>42</v>
      </c>
      <c r="O2760">
        <v>13</v>
      </c>
      <c r="P2760" t="s">
        <v>43</v>
      </c>
    </row>
    <row r="2761" spans="1:16" x14ac:dyDescent="0.35">
      <c r="A2761" t="s">
        <v>1506</v>
      </c>
      <c r="B2761" t="s">
        <v>902</v>
      </c>
      <c r="C2761" t="s">
        <v>51</v>
      </c>
      <c r="D2761" t="s">
        <v>37</v>
      </c>
      <c r="E2761">
        <v>1512.77</v>
      </c>
      <c r="F2761">
        <v>1</v>
      </c>
      <c r="G2761">
        <v>1512.77</v>
      </c>
      <c r="H2761" t="s">
        <v>20</v>
      </c>
      <c r="I2761" t="s">
        <v>39</v>
      </c>
      <c r="J2761" t="s">
        <v>92</v>
      </c>
      <c r="K2761" t="s">
        <v>68</v>
      </c>
      <c r="L2761">
        <v>2021</v>
      </c>
      <c r="M2761" t="s">
        <v>149</v>
      </c>
      <c r="N2761" t="s">
        <v>33</v>
      </c>
      <c r="O2761">
        <v>12</v>
      </c>
      <c r="P2761" t="s">
        <v>58</v>
      </c>
    </row>
    <row r="2762" spans="1:16" x14ac:dyDescent="0.35">
      <c r="A2762" t="s">
        <v>1380</v>
      </c>
      <c r="B2762" t="s">
        <v>802</v>
      </c>
      <c r="C2762" t="s">
        <v>18</v>
      </c>
      <c r="D2762" t="s">
        <v>55</v>
      </c>
      <c r="E2762">
        <v>2550.75</v>
      </c>
      <c r="F2762">
        <v>2</v>
      </c>
      <c r="G2762">
        <v>5101.5</v>
      </c>
      <c r="H2762" t="s">
        <v>38</v>
      </c>
      <c r="I2762" t="s">
        <v>66</v>
      </c>
      <c r="J2762" t="s">
        <v>67</v>
      </c>
      <c r="K2762" t="s">
        <v>68</v>
      </c>
      <c r="L2762">
        <v>2021</v>
      </c>
      <c r="M2762" t="s">
        <v>100</v>
      </c>
      <c r="N2762" t="s">
        <v>70</v>
      </c>
      <c r="O2762">
        <v>19</v>
      </c>
      <c r="P2762" t="s">
        <v>26</v>
      </c>
    </row>
    <row r="2763" spans="1:16" x14ac:dyDescent="0.35">
      <c r="A2763" t="s">
        <v>1394</v>
      </c>
      <c r="B2763" t="s">
        <v>1060</v>
      </c>
      <c r="C2763" t="s">
        <v>18</v>
      </c>
      <c r="D2763" t="s">
        <v>55</v>
      </c>
      <c r="E2763">
        <v>475.03</v>
      </c>
      <c r="F2763">
        <v>3</v>
      </c>
      <c r="G2763">
        <v>1425.09</v>
      </c>
      <c r="H2763" t="s">
        <v>87</v>
      </c>
      <c r="I2763" t="s">
        <v>30</v>
      </c>
      <c r="J2763" t="s">
        <v>31</v>
      </c>
      <c r="K2763" t="s">
        <v>23</v>
      </c>
      <c r="L2763">
        <v>2021</v>
      </c>
      <c r="M2763" t="s">
        <v>83</v>
      </c>
      <c r="N2763" t="s">
        <v>70</v>
      </c>
      <c r="O2763">
        <v>20</v>
      </c>
      <c r="P2763" t="s">
        <v>84</v>
      </c>
    </row>
    <row r="2764" spans="1:16" x14ac:dyDescent="0.35">
      <c r="A2764" t="s">
        <v>1386</v>
      </c>
      <c r="B2764" t="s">
        <v>425</v>
      </c>
      <c r="C2764" t="s">
        <v>18</v>
      </c>
      <c r="D2764" t="s">
        <v>19</v>
      </c>
      <c r="E2764">
        <v>1492.16</v>
      </c>
      <c r="F2764">
        <v>2</v>
      </c>
      <c r="G2764">
        <v>2984.32</v>
      </c>
      <c r="H2764" t="s">
        <v>62</v>
      </c>
      <c r="I2764" t="s">
        <v>21</v>
      </c>
      <c r="J2764" t="s">
        <v>22</v>
      </c>
      <c r="K2764" t="s">
        <v>23</v>
      </c>
      <c r="L2764">
        <v>2021</v>
      </c>
      <c r="M2764" t="s">
        <v>88</v>
      </c>
      <c r="N2764" t="s">
        <v>70</v>
      </c>
      <c r="O2764">
        <v>18</v>
      </c>
      <c r="P2764" t="s">
        <v>48</v>
      </c>
    </row>
    <row r="2765" spans="1:16" x14ac:dyDescent="0.35">
      <c r="A2765" t="s">
        <v>1499</v>
      </c>
      <c r="B2765" t="s">
        <v>1024</v>
      </c>
      <c r="C2765" t="s">
        <v>18</v>
      </c>
      <c r="D2765" t="s">
        <v>82</v>
      </c>
      <c r="E2765">
        <v>3725.54</v>
      </c>
      <c r="F2765">
        <v>3</v>
      </c>
      <c r="G2765">
        <v>11176.62</v>
      </c>
      <c r="H2765" t="s">
        <v>95</v>
      </c>
      <c r="I2765" t="s">
        <v>39</v>
      </c>
      <c r="J2765" t="s">
        <v>40</v>
      </c>
      <c r="K2765" t="s">
        <v>23</v>
      </c>
      <c r="L2765">
        <v>2021</v>
      </c>
      <c r="M2765" t="s">
        <v>100</v>
      </c>
      <c r="N2765" t="s">
        <v>42</v>
      </c>
      <c r="O2765">
        <v>21</v>
      </c>
      <c r="P2765" t="s">
        <v>34</v>
      </c>
    </row>
    <row r="2766" spans="1:16" x14ac:dyDescent="0.35">
      <c r="A2766" t="s">
        <v>1180</v>
      </c>
      <c r="B2766" t="s">
        <v>419</v>
      </c>
      <c r="C2766" t="s">
        <v>51</v>
      </c>
      <c r="D2766" t="s">
        <v>91</v>
      </c>
      <c r="E2766">
        <v>4314.95</v>
      </c>
      <c r="F2766">
        <v>2</v>
      </c>
      <c r="G2766">
        <v>8629.9</v>
      </c>
      <c r="H2766" t="s">
        <v>46</v>
      </c>
      <c r="I2766" t="s">
        <v>30</v>
      </c>
      <c r="J2766" t="s">
        <v>31</v>
      </c>
      <c r="K2766" t="s">
        <v>23</v>
      </c>
      <c r="L2766">
        <v>2021</v>
      </c>
      <c r="M2766" t="s">
        <v>83</v>
      </c>
      <c r="N2766" t="s">
        <v>42</v>
      </c>
      <c r="O2766">
        <v>13</v>
      </c>
      <c r="P2766" t="s">
        <v>76</v>
      </c>
    </row>
    <row r="2767" spans="1:16" x14ac:dyDescent="0.35">
      <c r="A2767" t="s">
        <v>1161</v>
      </c>
      <c r="B2767" t="s">
        <v>296</v>
      </c>
      <c r="C2767" t="s">
        <v>51</v>
      </c>
      <c r="D2767" t="s">
        <v>55</v>
      </c>
      <c r="E2767">
        <v>2231.15</v>
      </c>
      <c r="F2767">
        <v>1</v>
      </c>
      <c r="G2767">
        <v>2231.15</v>
      </c>
      <c r="H2767" t="s">
        <v>20</v>
      </c>
      <c r="I2767" t="s">
        <v>66</v>
      </c>
      <c r="J2767" t="s">
        <v>67</v>
      </c>
      <c r="K2767" t="s">
        <v>68</v>
      </c>
      <c r="L2767">
        <v>2021</v>
      </c>
      <c r="M2767" t="s">
        <v>135</v>
      </c>
      <c r="N2767" t="s">
        <v>25</v>
      </c>
      <c r="O2767">
        <v>21</v>
      </c>
      <c r="P2767" t="s">
        <v>84</v>
      </c>
    </row>
    <row r="2768" spans="1:16" x14ac:dyDescent="0.35">
      <c r="A2768" t="s">
        <v>1250</v>
      </c>
      <c r="B2768" t="s">
        <v>725</v>
      </c>
      <c r="C2768" t="s">
        <v>51</v>
      </c>
      <c r="D2768" t="s">
        <v>37</v>
      </c>
      <c r="E2768">
        <v>1329.65</v>
      </c>
      <c r="F2768">
        <v>1</v>
      </c>
      <c r="G2768">
        <v>1329.65</v>
      </c>
      <c r="H2768" t="s">
        <v>46</v>
      </c>
      <c r="I2768" t="s">
        <v>30</v>
      </c>
      <c r="J2768" t="s">
        <v>31</v>
      </c>
      <c r="K2768" t="s">
        <v>23</v>
      </c>
      <c r="L2768">
        <v>2021</v>
      </c>
      <c r="M2768" t="s">
        <v>32</v>
      </c>
      <c r="N2768" t="s">
        <v>42</v>
      </c>
      <c r="O2768">
        <v>9</v>
      </c>
      <c r="P2768" t="s">
        <v>58</v>
      </c>
    </row>
    <row r="2769" spans="1:16" x14ac:dyDescent="0.35">
      <c r="A2769" t="s">
        <v>1441</v>
      </c>
      <c r="B2769" t="s">
        <v>1469</v>
      </c>
      <c r="C2769" t="s">
        <v>18</v>
      </c>
      <c r="D2769" t="s">
        <v>37</v>
      </c>
      <c r="E2769">
        <v>2790.58</v>
      </c>
      <c r="F2769">
        <v>2</v>
      </c>
      <c r="G2769">
        <v>5581.16</v>
      </c>
      <c r="H2769" t="s">
        <v>38</v>
      </c>
      <c r="I2769" t="s">
        <v>30</v>
      </c>
      <c r="J2769" t="s">
        <v>31</v>
      </c>
      <c r="K2769" t="s">
        <v>23</v>
      </c>
      <c r="L2769">
        <v>2021</v>
      </c>
      <c r="M2769" t="s">
        <v>88</v>
      </c>
      <c r="N2769" t="s">
        <v>42</v>
      </c>
      <c r="O2769">
        <v>17</v>
      </c>
      <c r="P2769" t="s">
        <v>34</v>
      </c>
    </row>
    <row r="2770" spans="1:16" x14ac:dyDescent="0.35">
      <c r="A2770" t="s">
        <v>1256</v>
      </c>
      <c r="B2770" t="s">
        <v>537</v>
      </c>
      <c r="C2770" t="s">
        <v>51</v>
      </c>
      <c r="D2770" t="s">
        <v>82</v>
      </c>
      <c r="E2770">
        <v>2084.37</v>
      </c>
      <c r="F2770">
        <v>2</v>
      </c>
      <c r="G2770">
        <v>4168.74</v>
      </c>
      <c r="H2770" t="s">
        <v>46</v>
      </c>
      <c r="I2770" t="s">
        <v>21</v>
      </c>
      <c r="J2770" t="s">
        <v>22</v>
      </c>
      <c r="K2770" t="s">
        <v>23</v>
      </c>
      <c r="L2770">
        <v>2021</v>
      </c>
      <c r="M2770" t="s">
        <v>32</v>
      </c>
      <c r="N2770" t="s">
        <v>42</v>
      </c>
      <c r="O2770">
        <v>17</v>
      </c>
      <c r="P2770" t="s">
        <v>76</v>
      </c>
    </row>
    <row r="2771" spans="1:16" x14ac:dyDescent="0.35">
      <c r="A2771" t="s">
        <v>1388</v>
      </c>
      <c r="B2771" t="s">
        <v>1058</v>
      </c>
      <c r="C2771" t="s">
        <v>61</v>
      </c>
      <c r="D2771" t="s">
        <v>91</v>
      </c>
      <c r="E2771">
        <v>3749.79</v>
      </c>
      <c r="F2771">
        <v>3</v>
      </c>
      <c r="G2771">
        <v>11249.37</v>
      </c>
      <c r="H2771" t="s">
        <v>122</v>
      </c>
      <c r="I2771" t="s">
        <v>66</v>
      </c>
      <c r="J2771" t="s">
        <v>67</v>
      </c>
      <c r="K2771" t="s">
        <v>68</v>
      </c>
      <c r="L2771">
        <v>2021</v>
      </c>
      <c r="M2771" t="s">
        <v>149</v>
      </c>
      <c r="N2771" t="s">
        <v>42</v>
      </c>
      <c r="O2771">
        <v>21</v>
      </c>
      <c r="P2771" t="s">
        <v>76</v>
      </c>
    </row>
    <row r="2772" spans="1:16" x14ac:dyDescent="0.35">
      <c r="A2772" t="s">
        <v>1507</v>
      </c>
      <c r="B2772" t="s">
        <v>501</v>
      </c>
      <c r="C2772" t="s">
        <v>61</v>
      </c>
      <c r="D2772" t="s">
        <v>82</v>
      </c>
      <c r="E2772">
        <v>3147.1</v>
      </c>
      <c r="F2772">
        <v>2</v>
      </c>
      <c r="G2772">
        <v>6294.2</v>
      </c>
      <c r="H2772" t="s">
        <v>20</v>
      </c>
      <c r="I2772" t="s">
        <v>39</v>
      </c>
      <c r="J2772" t="s">
        <v>40</v>
      </c>
      <c r="K2772" t="s">
        <v>23</v>
      </c>
      <c r="L2772">
        <v>2021</v>
      </c>
      <c r="M2772" t="s">
        <v>135</v>
      </c>
      <c r="N2772" t="s">
        <v>33</v>
      </c>
      <c r="O2772">
        <v>13</v>
      </c>
      <c r="P2772" t="s">
        <v>26</v>
      </c>
    </row>
    <row r="2773" spans="1:16" x14ac:dyDescent="0.35">
      <c r="A2773" t="s">
        <v>1488</v>
      </c>
      <c r="B2773" t="s">
        <v>789</v>
      </c>
      <c r="C2773" t="s">
        <v>61</v>
      </c>
      <c r="D2773" t="s">
        <v>82</v>
      </c>
      <c r="E2773">
        <v>4305.2700000000004</v>
      </c>
      <c r="F2773">
        <v>3</v>
      </c>
      <c r="G2773">
        <v>12915.81</v>
      </c>
      <c r="H2773" t="s">
        <v>87</v>
      </c>
      <c r="I2773" t="s">
        <v>66</v>
      </c>
      <c r="J2773" t="s">
        <v>79</v>
      </c>
      <c r="K2773" t="s">
        <v>68</v>
      </c>
      <c r="L2773">
        <v>2021</v>
      </c>
      <c r="M2773" t="s">
        <v>32</v>
      </c>
      <c r="N2773" t="s">
        <v>33</v>
      </c>
      <c r="O2773">
        <v>11</v>
      </c>
      <c r="P2773" t="s">
        <v>34</v>
      </c>
    </row>
    <row r="2774" spans="1:16" x14ac:dyDescent="0.35">
      <c r="A2774" t="s">
        <v>1425</v>
      </c>
      <c r="B2774" t="s">
        <v>1069</v>
      </c>
      <c r="C2774" t="s">
        <v>61</v>
      </c>
      <c r="D2774" t="s">
        <v>82</v>
      </c>
      <c r="E2774">
        <v>2714.36</v>
      </c>
      <c r="F2774">
        <v>2</v>
      </c>
      <c r="G2774">
        <v>5428.72</v>
      </c>
      <c r="H2774" t="s">
        <v>122</v>
      </c>
      <c r="I2774" t="s">
        <v>30</v>
      </c>
      <c r="J2774" t="s">
        <v>31</v>
      </c>
      <c r="K2774" t="s">
        <v>23</v>
      </c>
      <c r="L2774">
        <v>2021</v>
      </c>
      <c r="M2774" t="s">
        <v>135</v>
      </c>
      <c r="N2774" t="s">
        <v>33</v>
      </c>
      <c r="O2774">
        <v>19</v>
      </c>
      <c r="P2774" t="s">
        <v>43</v>
      </c>
    </row>
    <row r="2775" spans="1:16" x14ac:dyDescent="0.35">
      <c r="A2775" t="s">
        <v>1401</v>
      </c>
      <c r="B2775" t="s">
        <v>296</v>
      </c>
      <c r="C2775" t="s">
        <v>51</v>
      </c>
      <c r="D2775" t="s">
        <v>19</v>
      </c>
      <c r="E2775">
        <v>4686.53</v>
      </c>
      <c r="F2775">
        <v>2</v>
      </c>
      <c r="G2775">
        <v>9373.06</v>
      </c>
      <c r="H2775" t="s">
        <v>95</v>
      </c>
      <c r="I2775" t="s">
        <v>66</v>
      </c>
      <c r="J2775" t="s">
        <v>67</v>
      </c>
      <c r="K2775" t="s">
        <v>68</v>
      </c>
      <c r="L2775">
        <v>2021</v>
      </c>
      <c r="M2775" t="s">
        <v>83</v>
      </c>
      <c r="N2775" t="s">
        <v>42</v>
      </c>
      <c r="O2775">
        <v>21</v>
      </c>
      <c r="P2775" t="s">
        <v>43</v>
      </c>
    </row>
    <row r="2776" spans="1:16" x14ac:dyDescent="0.35">
      <c r="A2776" t="s">
        <v>1501</v>
      </c>
      <c r="B2776" t="s">
        <v>1076</v>
      </c>
      <c r="C2776" t="s">
        <v>61</v>
      </c>
      <c r="D2776" t="s">
        <v>75</v>
      </c>
      <c r="E2776">
        <v>4380.55</v>
      </c>
      <c r="F2776">
        <v>2</v>
      </c>
      <c r="G2776">
        <v>8761.1</v>
      </c>
      <c r="H2776" t="s">
        <v>62</v>
      </c>
      <c r="I2776" t="s">
        <v>30</v>
      </c>
      <c r="J2776" t="s">
        <v>31</v>
      </c>
      <c r="K2776" t="s">
        <v>23</v>
      </c>
      <c r="L2776">
        <v>2021</v>
      </c>
      <c r="M2776" t="s">
        <v>52</v>
      </c>
      <c r="N2776" t="s">
        <v>42</v>
      </c>
      <c r="O2776">
        <v>13</v>
      </c>
      <c r="P2776" t="s">
        <v>34</v>
      </c>
    </row>
    <row r="2777" spans="1:16" x14ac:dyDescent="0.35">
      <c r="A2777" t="s">
        <v>1222</v>
      </c>
      <c r="B2777" t="s">
        <v>1025</v>
      </c>
      <c r="C2777" t="s">
        <v>61</v>
      </c>
      <c r="D2777" t="s">
        <v>29</v>
      </c>
      <c r="E2777">
        <v>3082.11</v>
      </c>
      <c r="F2777">
        <v>2</v>
      </c>
      <c r="G2777">
        <v>6164.22</v>
      </c>
      <c r="H2777" t="s">
        <v>62</v>
      </c>
      <c r="I2777" t="s">
        <v>66</v>
      </c>
      <c r="J2777" t="s">
        <v>79</v>
      </c>
      <c r="K2777" t="s">
        <v>68</v>
      </c>
      <c r="L2777">
        <v>2021</v>
      </c>
      <c r="M2777" t="s">
        <v>24</v>
      </c>
      <c r="N2777" t="s">
        <v>25</v>
      </c>
      <c r="O2777">
        <v>10</v>
      </c>
      <c r="P2777" t="s">
        <v>43</v>
      </c>
    </row>
    <row r="2778" spans="1:16" x14ac:dyDescent="0.35">
      <c r="A2778" t="s">
        <v>1508</v>
      </c>
      <c r="B2778" t="s">
        <v>1048</v>
      </c>
      <c r="C2778" t="s">
        <v>51</v>
      </c>
      <c r="D2778" t="s">
        <v>82</v>
      </c>
      <c r="E2778">
        <v>465.75</v>
      </c>
      <c r="F2778">
        <v>3</v>
      </c>
      <c r="G2778">
        <v>1397.25</v>
      </c>
      <c r="H2778" t="s">
        <v>38</v>
      </c>
      <c r="I2778" t="s">
        <v>30</v>
      </c>
      <c r="J2778" t="s">
        <v>31</v>
      </c>
      <c r="K2778" t="s">
        <v>23</v>
      </c>
      <c r="L2778">
        <v>2021</v>
      </c>
      <c r="M2778" t="s">
        <v>32</v>
      </c>
      <c r="N2778" t="s">
        <v>42</v>
      </c>
      <c r="O2778">
        <v>9</v>
      </c>
      <c r="P2778" t="s">
        <v>84</v>
      </c>
    </row>
    <row r="2779" spans="1:16" x14ac:dyDescent="0.35">
      <c r="A2779" t="s">
        <v>1496</v>
      </c>
      <c r="B2779" t="s">
        <v>1453</v>
      </c>
      <c r="C2779" t="s">
        <v>61</v>
      </c>
      <c r="D2779" t="s">
        <v>55</v>
      </c>
      <c r="E2779">
        <v>2817.96</v>
      </c>
      <c r="F2779">
        <v>2</v>
      </c>
      <c r="G2779">
        <v>5635.92</v>
      </c>
      <c r="H2779" t="s">
        <v>62</v>
      </c>
      <c r="I2779" t="s">
        <v>30</v>
      </c>
      <c r="J2779" t="s">
        <v>31</v>
      </c>
      <c r="K2779" t="s">
        <v>23</v>
      </c>
      <c r="L2779">
        <v>2021</v>
      </c>
      <c r="M2779" t="s">
        <v>88</v>
      </c>
      <c r="N2779" t="s">
        <v>33</v>
      </c>
      <c r="O2779">
        <v>13</v>
      </c>
      <c r="P2779" t="s">
        <v>58</v>
      </c>
    </row>
    <row r="2780" spans="1:16" x14ac:dyDescent="0.35">
      <c r="A2780" t="s">
        <v>1290</v>
      </c>
      <c r="B2780" t="s">
        <v>602</v>
      </c>
      <c r="C2780" t="s">
        <v>61</v>
      </c>
      <c r="D2780" t="s">
        <v>55</v>
      </c>
      <c r="E2780">
        <v>3310.73</v>
      </c>
      <c r="F2780">
        <v>3</v>
      </c>
      <c r="G2780">
        <v>9932.19</v>
      </c>
      <c r="H2780" t="s">
        <v>122</v>
      </c>
      <c r="I2780" t="s">
        <v>21</v>
      </c>
      <c r="J2780" t="s">
        <v>22</v>
      </c>
      <c r="K2780" t="s">
        <v>23</v>
      </c>
      <c r="L2780">
        <v>2021</v>
      </c>
      <c r="M2780" t="s">
        <v>100</v>
      </c>
      <c r="N2780" t="s">
        <v>70</v>
      </c>
      <c r="O2780">
        <v>18</v>
      </c>
      <c r="P2780" t="s">
        <v>43</v>
      </c>
    </row>
    <row r="2781" spans="1:16" x14ac:dyDescent="0.35">
      <c r="A2781" t="s">
        <v>1221</v>
      </c>
      <c r="B2781" t="s">
        <v>86</v>
      </c>
      <c r="C2781" t="s">
        <v>61</v>
      </c>
      <c r="D2781" t="s">
        <v>29</v>
      </c>
      <c r="E2781">
        <v>5113.96</v>
      </c>
      <c r="F2781">
        <v>1</v>
      </c>
      <c r="G2781">
        <v>5113.96</v>
      </c>
      <c r="H2781" t="s">
        <v>95</v>
      </c>
      <c r="I2781" t="s">
        <v>21</v>
      </c>
      <c r="J2781" t="s">
        <v>22</v>
      </c>
      <c r="K2781" t="s">
        <v>23</v>
      </c>
      <c r="L2781">
        <v>2021</v>
      </c>
      <c r="M2781" t="s">
        <v>52</v>
      </c>
      <c r="N2781" t="s">
        <v>42</v>
      </c>
      <c r="O2781">
        <v>11</v>
      </c>
      <c r="P2781" t="s">
        <v>84</v>
      </c>
    </row>
    <row r="2782" spans="1:16" x14ac:dyDescent="0.35">
      <c r="A2782" t="s">
        <v>1181</v>
      </c>
      <c r="B2782" t="s">
        <v>1122</v>
      </c>
      <c r="C2782" t="s">
        <v>51</v>
      </c>
      <c r="D2782" t="s">
        <v>55</v>
      </c>
      <c r="E2782">
        <v>2239.94</v>
      </c>
      <c r="F2782">
        <v>2</v>
      </c>
      <c r="G2782">
        <v>4479.88</v>
      </c>
      <c r="H2782" t="s">
        <v>122</v>
      </c>
      <c r="I2782" t="s">
        <v>66</v>
      </c>
      <c r="J2782" t="s">
        <v>67</v>
      </c>
      <c r="K2782" t="s">
        <v>68</v>
      </c>
      <c r="L2782">
        <v>2021</v>
      </c>
      <c r="M2782" t="s">
        <v>52</v>
      </c>
      <c r="N2782" t="s">
        <v>42</v>
      </c>
      <c r="O2782">
        <v>19</v>
      </c>
      <c r="P2782" t="s">
        <v>26</v>
      </c>
    </row>
    <row r="2783" spans="1:16" x14ac:dyDescent="0.35">
      <c r="A2783" t="s">
        <v>1407</v>
      </c>
      <c r="B2783" t="s">
        <v>1119</v>
      </c>
      <c r="C2783" t="s">
        <v>61</v>
      </c>
      <c r="D2783" t="s">
        <v>29</v>
      </c>
      <c r="E2783">
        <v>2425.29</v>
      </c>
      <c r="F2783">
        <v>1</v>
      </c>
      <c r="G2783">
        <v>2425.29</v>
      </c>
      <c r="H2783" t="s">
        <v>46</v>
      </c>
      <c r="I2783" t="s">
        <v>66</v>
      </c>
      <c r="J2783" t="s">
        <v>67</v>
      </c>
      <c r="K2783" t="s">
        <v>68</v>
      </c>
      <c r="L2783">
        <v>2021</v>
      </c>
      <c r="M2783" t="s">
        <v>52</v>
      </c>
      <c r="N2783" t="s">
        <v>33</v>
      </c>
      <c r="O2783">
        <v>21</v>
      </c>
      <c r="P2783" t="s">
        <v>84</v>
      </c>
    </row>
    <row r="2784" spans="1:16" x14ac:dyDescent="0.35">
      <c r="A2784" t="s">
        <v>1449</v>
      </c>
      <c r="B2784" t="s">
        <v>128</v>
      </c>
      <c r="C2784" t="s">
        <v>61</v>
      </c>
      <c r="D2784" t="s">
        <v>55</v>
      </c>
      <c r="E2784">
        <v>2795.67</v>
      </c>
      <c r="F2784">
        <v>2</v>
      </c>
      <c r="G2784">
        <v>5591.34</v>
      </c>
      <c r="H2784" t="s">
        <v>62</v>
      </c>
      <c r="I2784" t="s">
        <v>39</v>
      </c>
      <c r="J2784" t="s">
        <v>92</v>
      </c>
      <c r="K2784" t="s">
        <v>68</v>
      </c>
      <c r="L2784">
        <v>2021</v>
      </c>
      <c r="M2784" t="s">
        <v>100</v>
      </c>
      <c r="N2784" t="s">
        <v>42</v>
      </c>
      <c r="O2784">
        <v>20</v>
      </c>
      <c r="P2784" t="s">
        <v>58</v>
      </c>
    </row>
    <row r="2785" spans="1:16" x14ac:dyDescent="0.35">
      <c r="A2785" t="s">
        <v>1509</v>
      </c>
      <c r="B2785" t="s">
        <v>257</v>
      </c>
      <c r="C2785" t="s">
        <v>61</v>
      </c>
      <c r="D2785" t="s">
        <v>91</v>
      </c>
      <c r="E2785">
        <v>5332.5</v>
      </c>
      <c r="F2785">
        <v>2</v>
      </c>
      <c r="G2785">
        <v>10665</v>
      </c>
      <c r="H2785" t="s">
        <v>122</v>
      </c>
      <c r="I2785" t="s">
        <v>39</v>
      </c>
      <c r="J2785" t="s">
        <v>40</v>
      </c>
      <c r="K2785" t="s">
        <v>23</v>
      </c>
      <c r="L2785">
        <v>2021</v>
      </c>
      <c r="M2785" t="s">
        <v>149</v>
      </c>
      <c r="N2785" t="s">
        <v>70</v>
      </c>
      <c r="O2785">
        <v>19</v>
      </c>
      <c r="P2785" t="s">
        <v>34</v>
      </c>
    </row>
    <row r="2786" spans="1:16" x14ac:dyDescent="0.35">
      <c r="A2786" t="s">
        <v>1411</v>
      </c>
      <c r="B2786" t="s">
        <v>270</v>
      </c>
      <c r="C2786" t="s">
        <v>51</v>
      </c>
      <c r="D2786" t="s">
        <v>82</v>
      </c>
      <c r="E2786">
        <v>3018.13</v>
      </c>
      <c r="F2786">
        <v>3</v>
      </c>
      <c r="G2786">
        <v>9054.39</v>
      </c>
      <c r="H2786" t="s">
        <v>62</v>
      </c>
      <c r="I2786" t="s">
        <v>30</v>
      </c>
      <c r="J2786" t="s">
        <v>31</v>
      </c>
      <c r="K2786" t="s">
        <v>23</v>
      </c>
      <c r="L2786">
        <v>2021</v>
      </c>
      <c r="M2786" t="s">
        <v>24</v>
      </c>
      <c r="N2786" t="s">
        <v>33</v>
      </c>
      <c r="O2786">
        <v>19</v>
      </c>
      <c r="P2786" t="s">
        <v>34</v>
      </c>
    </row>
    <row r="2787" spans="1:16" x14ac:dyDescent="0.35">
      <c r="A2787" t="s">
        <v>1163</v>
      </c>
      <c r="B2787" t="s">
        <v>1022</v>
      </c>
      <c r="C2787" t="s">
        <v>61</v>
      </c>
      <c r="D2787" t="s">
        <v>19</v>
      </c>
      <c r="E2787">
        <v>4895.47</v>
      </c>
      <c r="F2787">
        <v>2</v>
      </c>
      <c r="G2787">
        <v>9790.94</v>
      </c>
      <c r="H2787" t="s">
        <v>38</v>
      </c>
      <c r="I2787" t="s">
        <v>39</v>
      </c>
      <c r="J2787" t="s">
        <v>40</v>
      </c>
      <c r="K2787" t="s">
        <v>23</v>
      </c>
      <c r="L2787">
        <v>2021</v>
      </c>
      <c r="M2787" t="s">
        <v>63</v>
      </c>
      <c r="N2787" t="s">
        <v>42</v>
      </c>
      <c r="O2787">
        <v>12</v>
      </c>
      <c r="P2787" t="s">
        <v>34</v>
      </c>
    </row>
    <row r="2788" spans="1:16" x14ac:dyDescent="0.35">
      <c r="A2788" t="s">
        <v>1424</v>
      </c>
      <c r="B2788" t="s">
        <v>713</v>
      </c>
      <c r="C2788" t="s">
        <v>51</v>
      </c>
      <c r="D2788" t="s">
        <v>19</v>
      </c>
      <c r="E2788">
        <v>4183.24</v>
      </c>
      <c r="F2788">
        <v>2</v>
      </c>
      <c r="G2788">
        <v>8366.48</v>
      </c>
      <c r="H2788" t="s">
        <v>46</v>
      </c>
      <c r="I2788" t="s">
        <v>39</v>
      </c>
      <c r="J2788" t="s">
        <v>92</v>
      </c>
      <c r="K2788" t="s">
        <v>68</v>
      </c>
      <c r="L2788">
        <v>2021</v>
      </c>
      <c r="M2788" t="s">
        <v>149</v>
      </c>
      <c r="N2788" t="s">
        <v>42</v>
      </c>
      <c r="O2788">
        <v>10</v>
      </c>
      <c r="P2788" t="s">
        <v>48</v>
      </c>
    </row>
    <row r="2789" spans="1:16" x14ac:dyDescent="0.35">
      <c r="A2789" t="s">
        <v>1173</v>
      </c>
      <c r="B2789" t="s">
        <v>662</v>
      </c>
      <c r="C2789" t="s">
        <v>18</v>
      </c>
      <c r="D2789" t="s">
        <v>75</v>
      </c>
      <c r="E2789">
        <v>5348.84</v>
      </c>
      <c r="F2789">
        <v>3</v>
      </c>
      <c r="G2789">
        <v>16046.52</v>
      </c>
      <c r="H2789" t="s">
        <v>38</v>
      </c>
      <c r="I2789" t="s">
        <v>21</v>
      </c>
      <c r="J2789" t="s">
        <v>22</v>
      </c>
      <c r="K2789" t="s">
        <v>23</v>
      </c>
      <c r="L2789">
        <v>2021</v>
      </c>
      <c r="M2789" t="s">
        <v>24</v>
      </c>
      <c r="N2789" t="s">
        <v>42</v>
      </c>
      <c r="O2789">
        <v>20</v>
      </c>
      <c r="P2789" t="s">
        <v>58</v>
      </c>
    </row>
    <row r="2790" spans="1:16" x14ac:dyDescent="0.35">
      <c r="A2790" t="s">
        <v>1510</v>
      </c>
      <c r="B2790" t="s">
        <v>483</v>
      </c>
      <c r="C2790" t="s">
        <v>61</v>
      </c>
      <c r="D2790" t="s">
        <v>29</v>
      </c>
      <c r="E2790">
        <v>175.55</v>
      </c>
      <c r="F2790">
        <v>1</v>
      </c>
      <c r="G2790">
        <v>175.55</v>
      </c>
      <c r="H2790" t="s">
        <v>122</v>
      </c>
      <c r="I2790" t="s">
        <v>21</v>
      </c>
      <c r="J2790" t="s">
        <v>22</v>
      </c>
      <c r="K2790" t="s">
        <v>23</v>
      </c>
      <c r="L2790">
        <v>2021</v>
      </c>
      <c r="M2790" t="s">
        <v>52</v>
      </c>
      <c r="N2790" t="s">
        <v>42</v>
      </c>
      <c r="O2790">
        <v>18</v>
      </c>
      <c r="P2790" t="s">
        <v>76</v>
      </c>
    </row>
    <row r="2791" spans="1:16" x14ac:dyDescent="0.35">
      <c r="A2791" t="s">
        <v>1262</v>
      </c>
      <c r="B2791" t="s">
        <v>941</v>
      </c>
      <c r="C2791" t="s">
        <v>51</v>
      </c>
      <c r="D2791" t="s">
        <v>82</v>
      </c>
      <c r="E2791">
        <v>4768.96</v>
      </c>
      <c r="F2791">
        <v>1</v>
      </c>
      <c r="G2791">
        <v>4768.96</v>
      </c>
      <c r="H2791" t="s">
        <v>46</v>
      </c>
      <c r="I2791" t="s">
        <v>39</v>
      </c>
      <c r="J2791" t="s">
        <v>40</v>
      </c>
      <c r="K2791" t="s">
        <v>23</v>
      </c>
      <c r="L2791">
        <v>2021</v>
      </c>
      <c r="M2791" t="s">
        <v>135</v>
      </c>
      <c r="N2791" t="s">
        <v>42</v>
      </c>
      <c r="O2791">
        <v>10</v>
      </c>
      <c r="P2791" t="s">
        <v>76</v>
      </c>
    </row>
    <row r="2792" spans="1:16" x14ac:dyDescent="0.35">
      <c r="A2792" t="s">
        <v>1191</v>
      </c>
      <c r="B2792" t="s">
        <v>561</v>
      </c>
      <c r="C2792" t="s">
        <v>18</v>
      </c>
      <c r="D2792" t="s">
        <v>82</v>
      </c>
      <c r="E2792">
        <v>1474.42</v>
      </c>
      <c r="F2792">
        <v>3</v>
      </c>
      <c r="G2792">
        <v>4423.26</v>
      </c>
      <c r="H2792" t="s">
        <v>38</v>
      </c>
      <c r="I2792" t="s">
        <v>30</v>
      </c>
      <c r="J2792" t="s">
        <v>31</v>
      </c>
      <c r="K2792" t="s">
        <v>23</v>
      </c>
      <c r="L2792">
        <v>2021</v>
      </c>
      <c r="M2792" t="s">
        <v>88</v>
      </c>
      <c r="N2792" t="s">
        <v>33</v>
      </c>
      <c r="O2792">
        <v>10</v>
      </c>
      <c r="P2792" t="s">
        <v>48</v>
      </c>
    </row>
    <row r="2793" spans="1:16" x14ac:dyDescent="0.35">
      <c r="A2793" t="s">
        <v>1361</v>
      </c>
      <c r="B2793" t="s">
        <v>471</v>
      </c>
      <c r="C2793" t="s">
        <v>61</v>
      </c>
      <c r="D2793" t="s">
        <v>55</v>
      </c>
      <c r="E2793">
        <v>385.52</v>
      </c>
      <c r="F2793">
        <v>3</v>
      </c>
      <c r="G2793">
        <v>1156.56</v>
      </c>
      <c r="H2793" t="s">
        <v>20</v>
      </c>
      <c r="I2793" t="s">
        <v>30</v>
      </c>
      <c r="J2793" t="s">
        <v>31</v>
      </c>
      <c r="K2793" t="s">
        <v>23</v>
      </c>
      <c r="L2793">
        <v>2021</v>
      </c>
      <c r="M2793" t="s">
        <v>83</v>
      </c>
      <c r="N2793" t="s">
        <v>42</v>
      </c>
      <c r="O2793">
        <v>10</v>
      </c>
      <c r="P2793" t="s">
        <v>26</v>
      </c>
    </row>
    <row r="2794" spans="1:16" x14ac:dyDescent="0.35">
      <c r="A2794" t="s">
        <v>1372</v>
      </c>
      <c r="B2794" t="s">
        <v>958</v>
      </c>
      <c r="C2794" t="s">
        <v>61</v>
      </c>
      <c r="D2794" t="s">
        <v>82</v>
      </c>
      <c r="E2794">
        <v>212.33</v>
      </c>
      <c r="F2794">
        <v>3</v>
      </c>
      <c r="G2794">
        <v>636.99</v>
      </c>
      <c r="H2794" t="s">
        <v>122</v>
      </c>
      <c r="I2794" t="s">
        <v>66</v>
      </c>
      <c r="J2794" t="s">
        <v>67</v>
      </c>
      <c r="K2794" t="s">
        <v>68</v>
      </c>
      <c r="L2794">
        <v>2021</v>
      </c>
      <c r="M2794" t="s">
        <v>69</v>
      </c>
      <c r="N2794" t="s">
        <v>25</v>
      </c>
      <c r="O2794">
        <v>17</v>
      </c>
      <c r="P2794" t="s">
        <v>48</v>
      </c>
    </row>
    <row r="2795" spans="1:16" x14ac:dyDescent="0.35">
      <c r="A2795" t="s">
        <v>1222</v>
      </c>
      <c r="B2795" t="s">
        <v>824</v>
      </c>
      <c r="C2795" t="s">
        <v>18</v>
      </c>
      <c r="D2795" t="s">
        <v>82</v>
      </c>
      <c r="E2795">
        <v>5352.02</v>
      </c>
      <c r="F2795">
        <v>3</v>
      </c>
      <c r="G2795">
        <v>16056.06</v>
      </c>
      <c r="H2795" t="s">
        <v>62</v>
      </c>
      <c r="I2795" t="s">
        <v>66</v>
      </c>
      <c r="J2795" t="s">
        <v>79</v>
      </c>
      <c r="K2795" t="s">
        <v>68</v>
      </c>
      <c r="L2795">
        <v>2021</v>
      </c>
      <c r="M2795" t="s">
        <v>24</v>
      </c>
      <c r="N2795" t="s">
        <v>42</v>
      </c>
      <c r="O2795">
        <v>19</v>
      </c>
      <c r="P2795" t="s">
        <v>43</v>
      </c>
    </row>
    <row r="2796" spans="1:16" x14ac:dyDescent="0.35">
      <c r="A2796" t="s">
        <v>1416</v>
      </c>
      <c r="B2796" t="s">
        <v>698</v>
      </c>
      <c r="C2796" t="s">
        <v>61</v>
      </c>
      <c r="D2796" t="s">
        <v>19</v>
      </c>
      <c r="E2796">
        <v>4017.43</v>
      </c>
      <c r="F2796">
        <v>3</v>
      </c>
      <c r="G2796">
        <v>12052.29</v>
      </c>
      <c r="H2796" t="s">
        <v>122</v>
      </c>
      <c r="I2796" t="s">
        <v>66</v>
      </c>
      <c r="J2796" t="s">
        <v>79</v>
      </c>
      <c r="K2796" t="s">
        <v>68</v>
      </c>
      <c r="L2796">
        <v>2021</v>
      </c>
      <c r="M2796" t="s">
        <v>41</v>
      </c>
      <c r="N2796" t="s">
        <v>25</v>
      </c>
      <c r="O2796">
        <v>20</v>
      </c>
      <c r="P2796" t="s">
        <v>76</v>
      </c>
    </row>
    <row r="2797" spans="1:16" x14ac:dyDescent="0.35">
      <c r="A2797" t="s">
        <v>1263</v>
      </c>
      <c r="B2797" t="s">
        <v>1021</v>
      </c>
      <c r="C2797" t="s">
        <v>51</v>
      </c>
      <c r="D2797" t="s">
        <v>75</v>
      </c>
      <c r="E2797">
        <v>1246.51</v>
      </c>
      <c r="F2797">
        <v>1</v>
      </c>
      <c r="G2797">
        <v>1246.51</v>
      </c>
      <c r="H2797" t="s">
        <v>46</v>
      </c>
      <c r="I2797" t="s">
        <v>39</v>
      </c>
      <c r="J2797" t="s">
        <v>40</v>
      </c>
      <c r="K2797" t="s">
        <v>23</v>
      </c>
      <c r="L2797">
        <v>2021</v>
      </c>
      <c r="M2797" t="s">
        <v>100</v>
      </c>
      <c r="N2797" t="s">
        <v>42</v>
      </c>
      <c r="O2797">
        <v>16</v>
      </c>
      <c r="P2797" t="s">
        <v>58</v>
      </c>
    </row>
    <row r="2798" spans="1:16" x14ac:dyDescent="0.35">
      <c r="A2798" t="s">
        <v>1511</v>
      </c>
      <c r="B2798" t="s">
        <v>946</v>
      </c>
      <c r="C2798" t="s">
        <v>61</v>
      </c>
      <c r="D2798" t="s">
        <v>55</v>
      </c>
      <c r="E2798">
        <v>2811.15</v>
      </c>
      <c r="F2798">
        <v>1</v>
      </c>
      <c r="G2798">
        <v>2811.15</v>
      </c>
      <c r="H2798" t="s">
        <v>122</v>
      </c>
      <c r="I2798" t="s">
        <v>66</v>
      </c>
      <c r="J2798" t="s">
        <v>67</v>
      </c>
      <c r="K2798" t="s">
        <v>68</v>
      </c>
      <c r="L2798">
        <v>2021</v>
      </c>
      <c r="M2798" t="s">
        <v>69</v>
      </c>
      <c r="N2798" t="s">
        <v>42</v>
      </c>
      <c r="O2798">
        <v>16</v>
      </c>
      <c r="P2798" t="s">
        <v>26</v>
      </c>
    </row>
    <row r="2799" spans="1:16" x14ac:dyDescent="0.35">
      <c r="A2799" t="s">
        <v>1190</v>
      </c>
      <c r="B2799" t="s">
        <v>619</v>
      </c>
      <c r="C2799" t="s">
        <v>51</v>
      </c>
      <c r="D2799" t="s">
        <v>82</v>
      </c>
      <c r="E2799">
        <v>136</v>
      </c>
      <c r="F2799">
        <v>2</v>
      </c>
      <c r="G2799">
        <v>272</v>
      </c>
      <c r="H2799" t="s">
        <v>46</v>
      </c>
      <c r="I2799" t="s">
        <v>66</v>
      </c>
      <c r="J2799" t="s">
        <v>79</v>
      </c>
      <c r="K2799" t="s">
        <v>68</v>
      </c>
      <c r="L2799">
        <v>2021</v>
      </c>
      <c r="M2799" t="s">
        <v>47</v>
      </c>
      <c r="N2799" t="s">
        <v>33</v>
      </c>
      <c r="O2799">
        <v>15</v>
      </c>
      <c r="P2799" t="s">
        <v>84</v>
      </c>
    </row>
    <row r="2800" spans="1:16" x14ac:dyDescent="0.35">
      <c r="A2800" t="s">
        <v>1485</v>
      </c>
      <c r="B2800" t="s">
        <v>817</v>
      </c>
      <c r="C2800" t="s">
        <v>18</v>
      </c>
      <c r="D2800" t="s">
        <v>55</v>
      </c>
      <c r="E2800">
        <v>3205.94</v>
      </c>
      <c r="F2800">
        <v>2</v>
      </c>
      <c r="G2800">
        <v>6411.88</v>
      </c>
      <c r="H2800" t="s">
        <v>87</v>
      </c>
      <c r="I2800" t="s">
        <v>66</v>
      </c>
      <c r="J2800" t="s">
        <v>67</v>
      </c>
      <c r="K2800" t="s">
        <v>68</v>
      </c>
      <c r="L2800">
        <v>2021</v>
      </c>
      <c r="M2800" t="s">
        <v>135</v>
      </c>
      <c r="N2800" t="s">
        <v>33</v>
      </c>
      <c r="O2800">
        <v>17</v>
      </c>
      <c r="P2800" t="s">
        <v>48</v>
      </c>
    </row>
    <row r="2801" spans="1:16" x14ac:dyDescent="0.35">
      <c r="A2801" t="s">
        <v>1197</v>
      </c>
      <c r="B2801" t="s">
        <v>976</v>
      </c>
      <c r="C2801" t="s">
        <v>61</v>
      </c>
      <c r="D2801" t="s">
        <v>29</v>
      </c>
      <c r="E2801">
        <v>1454.21</v>
      </c>
      <c r="F2801">
        <v>3</v>
      </c>
      <c r="G2801">
        <v>4362.63</v>
      </c>
      <c r="H2801" t="s">
        <v>95</v>
      </c>
      <c r="I2801" t="s">
        <v>39</v>
      </c>
      <c r="J2801" t="s">
        <v>40</v>
      </c>
      <c r="K2801" t="s">
        <v>23</v>
      </c>
      <c r="L2801">
        <v>2021</v>
      </c>
      <c r="M2801" t="s">
        <v>47</v>
      </c>
      <c r="N2801" t="s">
        <v>25</v>
      </c>
      <c r="O2801">
        <v>15</v>
      </c>
      <c r="P2801" t="s">
        <v>43</v>
      </c>
    </row>
    <row r="2802" spans="1:16" x14ac:dyDescent="0.35">
      <c r="A2802" t="s">
        <v>1327</v>
      </c>
      <c r="B2802" t="s">
        <v>688</v>
      </c>
      <c r="C2802" t="s">
        <v>61</v>
      </c>
      <c r="D2802" t="s">
        <v>37</v>
      </c>
      <c r="E2802">
        <v>4791.0600000000004</v>
      </c>
      <c r="F2802">
        <v>2</v>
      </c>
      <c r="G2802">
        <v>9582.1200000000008</v>
      </c>
      <c r="H2802" t="s">
        <v>87</v>
      </c>
      <c r="I2802" t="s">
        <v>30</v>
      </c>
      <c r="J2802" t="s">
        <v>31</v>
      </c>
      <c r="K2802" t="s">
        <v>23</v>
      </c>
      <c r="L2802">
        <v>2021</v>
      </c>
      <c r="M2802" t="s">
        <v>83</v>
      </c>
      <c r="N2802" t="s">
        <v>33</v>
      </c>
      <c r="O2802">
        <v>17</v>
      </c>
      <c r="P2802" t="s">
        <v>43</v>
      </c>
    </row>
    <row r="2803" spans="1:16" x14ac:dyDescent="0.35">
      <c r="A2803" t="s">
        <v>1242</v>
      </c>
      <c r="B2803" t="s">
        <v>1512</v>
      </c>
      <c r="C2803" t="s">
        <v>18</v>
      </c>
      <c r="D2803" t="s">
        <v>75</v>
      </c>
      <c r="E2803">
        <v>2942.55</v>
      </c>
      <c r="F2803">
        <v>3</v>
      </c>
      <c r="G2803">
        <v>8827.65</v>
      </c>
      <c r="H2803" t="s">
        <v>122</v>
      </c>
      <c r="I2803" t="s">
        <v>21</v>
      </c>
      <c r="J2803" t="s">
        <v>22</v>
      </c>
      <c r="K2803" t="s">
        <v>23</v>
      </c>
      <c r="L2803">
        <v>2021</v>
      </c>
      <c r="M2803" t="s">
        <v>100</v>
      </c>
      <c r="N2803" t="s">
        <v>42</v>
      </c>
      <c r="O2803">
        <v>9</v>
      </c>
      <c r="P2803" t="s">
        <v>34</v>
      </c>
    </row>
    <row r="2804" spans="1:16" x14ac:dyDescent="0.35">
      <c r="A2804" t="s">
        <v>1396</v>
      </c>
      <c r="B2804" t="s">
        <v>17</v>
      </c>
      <c r="C2804" t="s">
        <v>18</v>
      </c>
      <c r="D2804" t="s">
        <v>75</v>
      </c>
      <c r="E2804">
        <v>68.930000000000007</v>
      </c>
      <c r="F2804">
        <v>2</v>
      </c>
      <c r="G2804">
        <v>137.86000000000001</v>
      </c>
      <c r="H2804" t="s">
        <v>46</v>
      </c>
      <c r="I2804" t="s">
        <v>39</v>
      </c>
      <c r="J2804" t="s">
        <v>40</v>
      </c>
      <c r="K2804" t="s">
        <v>23</v>
      </c>
      <c r="L2804">
        <v>2021</v>
      </c>
      <c r="M2804" t="s">
        <v>100</v>
      </c>
      <c r="N2804" t="s">
        <v>42</v>
      </c>
      <c r="O2804">
        <v>14</v>
      </c>
      <c r="P2804" t="s">
        <v>84</v>
      </c>
    </row>
    <row r="2805" spans="1:16" x14ac:dyDescent="0.35">
      <c r="A2805" t="s">
        <v>1513</v>
      </c>
      <c r="B2805" t="s">
        <v>1061</v>
      </c>
      <c r="C2805" t="s">
        <v>61</v>
      </c>
      <c r="D2805" t="s">
        <v>37</v>
      </c>
      <c r="E2805">
        <v>144.86000000000001</v>
      </c>
      <c r="F2805">
        <v>3</v>
      </c>
      <c r="G2805">
        <v>434.58</v>
      </c>
      <c r="H2805" t="s">
        <v>62</v>
      </c>
      <c r="I2805" t="s">
        <v>30</v>
      </c>
      <c r="J2805" t="s">
        <v>31</v>
      </c>
      <c r="K2805" t="s">
        <v>23</v>
      </c>
      <c r="L2805">
        <v>2021</v>
      </c>
      <c r="M2805" t="s">
        <v>135</v>
      </c>
      <c r="N2805" t="s">
        <v>25</v>
      </c>
      <c r="O2805">
        <v>9</v>
      </c>
      <c r="P2805" t="s">
        <v>34</v>
      </c>
    </row>
    <row r="2806" spans="1:16" x14ac:dyDescent="0.35">
      <c r="A2806" t="s">
        <v>1396</v>
      </c>
      <c r="B2806" t="s">
        <v>137</v>
      </c>
      <c r="C2806" t="s">
        <v>51</v>
      </c>
      <c r="D2806" t="s">
        <v>55</v>
      </c>
      <c r="E2806">
        <v>658.93</v>
      </c>
      <c r="F2806">
        <v>1</v>
      </c>
      <c r="G2806">
        <v>658.93</v>
      </c>
      <c r="H2806" t="s">
        <v>46</v>
      </c>
      <c r="I2806" t="s">
        <v>66</v>
      </c>
      <c r="J2806" t="s">
        <v>67</v>
      </c>
      <c r="K2806" t="s">
        <v>68</v>
      </c>
      <c r="L2806">
        <v>2021</v>
      </c>
      <c r="M2806" t="s">
        <v>100</v>
      </c>
      <c r="N2806" t="s">
        <v>42</v>
      </c>
      <c r="O2806">
        <v>15</v>
      </c>
      <c r="P2806" t="s">
        <v>84</v>
      </c>
    </row>
    <row r="2807" spans="1:16" x14ac:dyDescent="0.35">
      <c r="A2807" t="s">
        <v>1514</v>
      </c>
      <c r="B2807" t="s">
        <v>1094</v>
      </c>
      <c r="C2807" t="s">
        <v>61</v>
      </c>
      <c r="D2807" t="s">
        <v>82</v>
      </c>
      <c r="E2807">
        <v>2808.47</v>
      </c>
      <c r="F2807">
        <v>3</v>
      </c>
      <c r="G2807">
        <v>8425.41</v>
      </c>
      <c r="H2807" t="s">
        <v>87</v>
      </c>
      <c r="I2807" t="s">
        <v>21</v>
      </c>
      <c r="J2807" t="s">
        <v>22</v>
      </c>
      <c r="K2807" t="s">
        <v>23</v>
      </c>
      <c r="L2807">
        <v>2021</v>
      </c>
      <c r="M2807" t="s">
        <v>88</v>
      </c>
      <c r="N2807" t="s">
        <v>42</v>
      </c>
      <c r="O2807">
        <v>21</v>
      </c>
      <c r="P2807" t="s">
        <v>58</v>
      </c>
    </row>
    <row r="2808" spans="1:16" x14ac:dyDescent="0.35">
      <c r="A2808" t="s">
        <v>1389</v>
      </c>
      <c r="B2808" t="s">
        <v>593</v>
      </c>
      <c r="C2808" t="s">
        <v>61</v>
      </c>
      <c r="D2808" t="s">
        <v>29</v>
      </c>
      <c r="E2808">
        <v>2383.33</v>
      </c>
      <c r="F2808">
        <v>2</v>
      </c>
      <c r="G2808">
        <v>4766.66</v>
      </c>
      <c r="H2808" t="s">
        <v>87</v>
      </c>
      <c r="I2808" t="s">
        <v>30</v>
      </c>
      <c r="J2808" t="s">
        <v>31</v>
      </c>
      <c r="K2808" t="s">
        <v>23</v>
      </c>
      <c r="L2808">
        <v>2021</v>
      </c>
      <c r="M2808" t="s">
        <v>47</v>
      </c>
      <c r="N2808" t="s">
        <v>70</v>
      </c>
      <c r="O2808">
        <v>14</v>
      </c>
      <c r="P2808" t="s">
        <v>58</v>
      </c>
    </row>
    <row r="2809" spans="1:16" x14ac:dyDescent="0.35">
      <c r="A2809" t="s">
        <v>1492</v>
      </c>
      <c r="B2809" t="s">
        <v>1127</v>
      </c>
      <c r="C2809" t="s">
        <v>18</v>
      </c>
      <c r="D2809" t="s">
        <v>82</v>
      </c>
      <c r="E2809">
        <v>67</v>
      </c>
      <c r="F2809">
        <v>3</v>
      </c>
      <c r="G2809">
        <v>201</v>
      </c>
      <c r="H2809" t="s">
        <v>122</v>
      </c>
      <c r="I2809" t="s">
        <v>39</v>
      </c>
      <c r="J2809" t="s">
        <v>92</v>
      </c>
      <c r="K2809" t="s">
        <v>68</v>
      </c>
      <c r="L2809">
        <v>2021</v>
      </c>
      <c r="M2809" t="s">
        <v>135</v>
      </c>
      <c r="N2809" t="s">
        <v>42</v>
      </c>
      <c r="O2809">
        <v>9</v>
      </c>
      <c r="P2809" t="s">
        <v>58</v>
      </c>
    </row>
    <row r="2810" spans="1:16" x14ac:dyDescent="0.35">
      <c r="A2810" t="s">
        <v>1515</v>
      </c>
      <c r="B2810" t="s">
        <v>1008</v>
      </c>
      <c r="C2810" t="s">
        <v>18</v>
      </c>
      <c r="D2810" t="s">
        <v>82</v>
      </c>
      <c r="E2810">
        <v>1287.3900000000001</v>
      </c>
      <c r="F2810">
        <v>1</v>
      </c>
      <c r="G2810">
        <v>1287.3900000000001</v>
      </c>
      <c r="H2810" t="s">
        <v>95</v>
      </c>
      <c r="I2810" t="s">
        <v>21</v>
      </c>
      <c r="J2810" t="s">
        <v>22</v>
      </c>
      <c r="K2810" t="s">
        <v>23</v>
      </c>
      <c r="L2810">
        <v>2021</v>
      </c>
      <c r="M2810" t="s">
        <v>63</v>
      </c>
      <c r="N2810" t="s">
        <v>25</v>
      </c>
      <c r="O2810">
        <v>10</v>
      </c>
      <c r="P2810" t="s">
        <v>26</v>
      </c>
    </row>
    <row r="2811" spans="1:16" x14ac:dyDescent="0.35">
      <c r="A2811" t="s">
        <v>1482</v>
      </c>
      <c r="B2811" t="s">
        <v>923</v>
      </c>
      <c r="C2811" t="s">
        <v>61</v>
      </c>
      <c r="D2811" t="s">
        <v>55</v>
      </c>
      <c r="E2811">
        <v>3209.32</v>
      </c>
      <c r="F2811">
        <v>3</v>
      </c>
      <c r="G2811">
        <v>9627.9599999999991</v>
      </c>
      <c r="H2811" t="s">
        <v>38</v>
      </c>
      <c r="I2811" t="s">
        <v>66</v>
      </c>
      <c r="J2811" t="s">
        <v>79</v>
      </c>
      <c r="K2811" t="s">
        <v>68</v>
      </c>
      <c r="L2811">
        <v>2021</v>
      </c>
      <c r="M2811" t="s">
        <v>52</v>
      </c>
      <c r="N2811" t="s">
        <v>25</v>
      </c>
      <c r="O2811">
        <v>9</v>
      </c>
      <c r="P2811" t="s">
        <v>34</v>
      </c>
    </row>
    <row r="2812" spans="1:16" x14ac:dyDescent="0.35">
      <c r="A2812" t="s">
        <v>1178</v>
      </c>
      <c r="B2812" t="s">
        <v>890</v>
      </c>
      <c r="C2812" t="s">
        <v>18</v>
      </c>
      <c r="D2812" t="s">
        <v>55</v>
      </c>
      <c r="E2812">
        <v>3692.81</v>
      </c>
      <c r="F2812">
        <v>2</v>
      </c>
      <c r="G2812">
        <v>7385.62</v>
      </c>
      <c r="H2812" t="s">
        <v>20</v>
      </c>
      <c r="I2812" t="s">
        <v>21</v>
      </c>
      <c r="J2812" t="s">
        <v>22</v>
      </c>
      <c r="K2812" t="s">
        <v>23</v>
      </c>
      <c r="L2812">
        <v>2021</v>
      </c>
      <c r="M2812" t="s">
        <v>47</v>
      </c>
      <c r="N2812" t="s">
        <v>42</v>
      </c>
      <c r="O2812">
        <v>12</v>
      </c>
      <c r="P2812" t="s">
        <v>84</v>
      </c>
    </row>
    <row r="2813" spans="1:16" x14ac:dyDescent="0.35">
      <c r="A2813" t="s">
        <v>1428</v>
      </c>
      <c r="B2813" t="s">
        <v>1453</v>
      </c>
      <c r="C2813" t="s">
        <v>61</v>
      </c>
      <c r="D2813" t="s">
        <v>55</v>
      </c>
      <c r="E2813">
        <v>5112.6000000000004</v>
      </c>
      <c r="F2813">
        <v>3</v>
      </c>
      <c r="G2813">
        <v>15337.8</v>
      </c>
      <c r="H2813" t="s">
        <v>38</v>
      </c>
      <c r="I2813" t="s">
        <v>39</v>
      </c>
      <c r="J2813" t="s">
        <v>92</v>
      </c>
      <c r="K2813" t="s">
        <v>68</v>
      </c>
      <c r="L2813">
        <v>2021</v>
      </c>
      <c r="M2813" t="s">
        <v>83</v>
      </c>
      <c r="N2813" t="s">
        <v>42</v>
      </c>
      <c r="O2813">
        <v>13</v>
      </c>
      <c r="P2813" t="s">
        <v>58</v>
      </c>
    </row>
    <row r="2814" spans="1:16" x14ac:dyDescent="0.35">
      <c r="A2814" t="s">
        <v>1488</v>
      </c>
      <c r="B2814" t="s">
        <v>398</v>
      </c>
      <c r="C2814" t="s">
        <v>51</v>
      </c>
      <c r="D2814" t="s">
        <v>55</v>
      </c>
      <c r="E2814">
        <v>207.62</v>
      </c>
      <c r="F2814">
        <v>2</v>
      </c>
      <c r="G2814">
        <v>415.24</v>
      </c>
      <c r="H2814" t="s">
        <v>46</v>
      </c>
      <c r="I2814" t="s">
        <v>21</v>
      </c>
      <c r="J2814" t="s">
        <v>22</v>
      </c>
      <c r="K2814" t="s">
        <v>23</v>
      </c>
      <c r="L2814">
        <v>2021</v>
      </c>
      <c r="M2814" t="s">
        <v>32</v>
      </c>
      <c r="N2814" t="s">
        <v>42</v>
      </c>
      <c r="O2814">
        <v>20</v>
      </c>
      <c r="P2814" t="s">
        <v>34</v>
      </c>
    </row>
    <row r="2815" spans="1:16" x14ac:dyDescent="0.35">
      <c r="A2815" t="s">
        <v>1210</v>
      </c>
      <c r="B2815" t="s">
        <v>113</v>
      </c>
      <c r="C2815" t="s">
        <v>61</v>
      </c>
      <c r="D2815" t="s">
        <v>55</v>
      </c>
      <c r="E2815">
        <v>2705.9</v>
      </c>
      <c r="F2815">
        <v>2</v>
      </c>
      <c r="G2815">
        <v>5411.8</v>
      </c>
      <c r="H2815" t="s">
        <v>122</v>
      </c>
      <c r="I2815" t="s">
        <v>39</v>
      </c>
      <c r="J2815" t="s">
        <v>40</v>
      </c>
      <c r="K2815" t="s">
        <v>23</v>
      </c>
      <c r="L2815">
        <v>2021</v>
      </c>
      <c r="M2815" t="s">
        <v>69</v>
      </c>
      <c r="N2815" t="s">
        <v>42</v>
      </c>
      <c r="O2815">
        <v>18</v>
      </c>
      <c r="P2815" t="s">
        <v>48</v>
      </c>
    </row>
    <row r="2816" spans="1:16" x14ac:dyDescent="0.35">
      <c r="A2816" t="s">
        <v>1183</v>
      </c>
      <c r="B2816" t="s">
        <v>373</v>
      </c>
      <c r="C2816" t="s">
        <v>51</v>
      </c>
      <c r="D2816" t="s">
        <v>82</v>
      </c>
      <c r="E2816">
        <v>1038.01</v>
      </c>
      <c r="F2816">
        <v>2</v>
      </c>
      <c r="G2816">
        <v>2076.02</v>
      </c>
      <c r="H2816" t="s">
        <v>20</v>
      </c>
      <c r="I2816" t="s">
        <v>39</v>
      </c>
      <c r="J2816" t="s">
        <v>92</v>
      </c>
      <c r="K2816" t="s">
        <v>68</v>
      </c>
      <c r="L2816">
        <v>2021</v>
      </c>
      <c r="M2816" t="s">
        <v>63</v>
      </c>
      <c r="N2816" t="s">
        <v>42</v>
      </c>
      <c r="O2816">
        <v>17</v>
      </c>
      <c r="P2816" t="s">
        <v>48</v>
      </c>
    </row>
    <row r="2817" spans="1:16" x14ac:dyDescent="0.35">
      <c r="A2817" t="s">
        <v>1203</v>
      </c>
      <c r="B2817" t="s">
        <v>328</v>
      </c>
      <c r="C2817" t="s">
        <v>18</v>
      </c>
      <c r="D2817" t="s">
        <v>55</v>
      </c>
      <c r="E2817">
        <v>3894.25</v>
      </c>
      <c r="F2817">
        <v>1</v>
      </c>
      <c r="G2817">
        <v>3894.25</v>
      </c>
      <c r="H2817" t="s">
        <v>122</v>
      </c>
      <c r="I2817" t="s">
        <v>39</v>
      </c>
      <c r="J2817" t="s">
        <v>92</v>
      </c>
      <c r="K2817" t="s">
        <v>68</v>
      </c>
      <c r="L2817">
        <v>2021</v>
      </c>
      <c r="M2817" t="s">
        <v>52</v>
      </c>
      <c r="N2817" t="s">
        <v>42</v>
      </c>
      <c r="O2817">
        <v>21</v>
      </c>
      <c r="P2817" t="s">
        <v>43</v>
      </c>
    </row>
    <row r="2818" spans="1:16" x14ac:dyDescent="0.35">
      <c r="A2818" t="s">
        <v>1190</v>
      </c>
      <c r="B2818" t="s">
        <v>251</v>
      </c>
      <c r="C2818" t="s">
        <v>18</v>
      </c>
      <c r="D2818" t="s">
        <v>82</v>
      </c>
      <c r="E2818">
        <v>1531.91</v>
      </c>
      <c r="F2818">
        <v>2</v>
      </c>
      <c r="G2818">
        <v>3063.82</v>
      </c>
      <c r="H2818" t="s">
        <v>95</v>
      </c>
      <c r="I2818" t="s">
        <v>66</v>
      </c>
      <c r="J2818" t="s">
        <v>67</v>
      </c>
      <c r="K2818" t="s">
        <v>68</v>
      </c>
      <c r="L2818">
        <v>2021</v>
      </c>
      <c r="M2818" t="s">
        <v>47</v>
      </c>
      <c r="N2818" t="s">
        <v>42</v>
      </c>
      <c r="O2818">
        <v>12</v>
      </c>
      <c r="P2818" t="s">
        <v>84</v>
      </c>
    </row>
    <row r="2819" spans="1:16" x14ac:dyDescent="0.35">
      <c r="A2819" t="s">
        <v>1228</v>
      </c>
      <c r="B2819" t="s">
        <v>1516</v>
      </c>
      <c r="C2819" t="s">
        <v>51</v>
      </c>
      <c r="D2819" t="s">
        <v>29</v>
      </c>
      <c r="E2819">
        <v>3081.04</v>
      </c>
      <c r="F2819">
        <v>3</v>
      </c>
      <c r="G2819">
        <v>9243.1200000000008</v>
      </c>
      <c r="H2819" t="s">
        <v>95</v>
      </c>
      <c r="I2819" t="s">
        <v>39</v>
      </c>
      <c r="J2819" t="s">
        <v>92</v>
      </c>
      <c r="K2819" t="s">
        <v>68</v>
      </c>
      <c r="L2819">
        <v>2021</v>
      </c>
      <c r="M2819" t="s">
        <v>69</v>
      </c>
      <c r="N2819" t="s">
        <v>25</v>
      </c>
      <c r="O2819">
        <v>12</v>
      </c>
      <c r="P2819" t="s">
        <v>43</v>
      </c>
    </row>
    <row r="2820" spans="1:16" x14ac:dyDescent="0.35">
      <c r="A2820" t="s">
        <v>1412</v>
      </c>
      <c r="B2820" t="s">
        <v>200</v>
      </c>
      <c r="C2820" t="s">
        <v>18</v>
      </c>
      <c r="D2820" t="s">
        <v>91</v>
      </c>
      <c r="E2820">
        <v>4594.6899999999996</v>
      </c>
      <c r="F2820">
        <v>2</v>
      </c>
      <c r="G2820">
        <v>9189.3799999999992</v>
      </c>
      <c r="H2820" t="s">
        <v>38</v>
      </c>
      <c r="I2820" t="s">
        <v>30</v>
      </c>
      <c r="J2820" t="s">
        <v>31</v>
      </c>
      <c r="K2820" t="s">
        <v>23</v>
      </c>
      <c r="L2820">
        <v>2021</v>
      </c>
      <c r="M2820" t="s">
        <v>47</v>
      </c>
      <c r="N2820" t="s">
        <v>70</v>
      </c>
      <c r="O2820">
        <v>18</v>
      </c>
      <c r="P2820" t="s">
        <v>34</v>
      </c>
    </row>
    <row r="2821" spans="1:16" x14ac:dyDescent="0.35">
      <c r="A2821" t="s">
        <v>1298</v>
      </c>
      <c r="B2821" t="s">
        <v>1200</v>
      </c>
      <c r="C2821" t="s">
        <v>61</v>
      </c>
      <c r="D2821" t="s">
        <v>19</v>
      </c>
      <c r="E2821">
        <v>1645.62</v>
      </c>
      <c r="F2821">
        <v>2</v>
      </c>
      <c r="G2821">
        <v>3291.24</v>
      </c>
      <c r="H2821" t="s">
        <v>95</v>
      </c>
      <c r="I2821" t="s">
        <v>39</v>
      </c>
      <c r="J2821" t="s">
        <v>40</v>
      </c>
      <c r="K2821" t="s">
        <v>23</v>
      </c>
      <c r="L2821">
        <v>2021</v>
      </c>
      <c r="M2821" t="s">
        <v>52</v>
      </c>
      <c r="N2821" t="s">
        <v>70</v>
      </c>
      <c r="O2821">
        <v>13</v>
      </c>
      <c r="P2821" t="s">
        <v>58</v>
      </c>
    </row>
    <row r="2822" spans="1:16" x14ac:dyDescent="0.35">
      <c r="A2822" t="s">
        <v>1517</v>
      </c>
      <c r="B2822" t="s">
        <v>971</v>
      </c>
      <c r="C2822" t="s">
        <v>61</v>
      </c>
      <c r="D2822" t="s">
        <v>55</v>
      </c>
      <c r="E2822">
        <v>5279.17</v>
      </c>
      <c r="F2822">
        <v>3</v>
      </c>
      <c r="G2822">
        <v>15837.51</v>
      </c>
      <c r="H2822" t="s">
        <v>95</v>
      </c>
      <c r="I2822" t="s">
        <v>66</v>
      </c>
      <c r="J2822" t="s">
        <v>79</v>
      </c>
      <c r="K2822" t="s">
        <v>68</v>
      </c>
      <c r="L2822">
        <v>2021</v>
      </c>
      <c r="M2822" t="s">
        <v>32</v>
      </c>
      <c r="N2822" t="s">
        <v>42</v>
      </c>
      <c r="O2822">
        <v>17</v>
      </c>
      <c r="P2822" t="s">
        <v>76</v>
      </c>
    </row>
    <row r="2823" spans="1:16" x14ac:dyDescent="0.35">
      <c r="A2823" t="s">
        <v>1482</v>
      </c>
      <c r="B2823" t="s">
        <v>990</v>
      </c>
      <c r="C2823" t="s">
        <v>61</v>
      </c>
      <c r="D2823" t="s">
        <v>55</v>
      </c>
      <c r="E2823">
        <v>4809.04</v>
      </c>
      <c r="F2823">
        <v>2</v>
      </c>
      <c r="G2823">
        <v>9618.08</v>
      </c>
      <c r="H2823" t="s">
        <v>20</v>
      </c>
      <c r="I2823" t="s">
        <v>66</v>
      </c>
      <c r="J2823" t="s">
        <v>67</v>
      </c>
      <c r="K2823" t="s">
        <v>68</v>
      </c>
      <c r="L2823">
        <v>2021</v>
      </c>
      <c r="M2823" t="s">
        <v>52</v>
      </c>
      <c r="N2823" t="s">
        <v>33</v>
      </c>
      <c r="O2823">
        <v>20</v>
      </c>
      <c r="P2823" t="s">
        <v>34</v>
      </c>
    </row>
    <row r="2824" spans="1:16" x14ac:dyDescent="0.35">
      <c r="A2824" t="s">
        <v>1352</v>
      </c>
      <c r="B2824" t="s">
        <v>417</v>
      </c>
      <c r="C2824" t="s">
        <v>18</v>
      </c>
      <c r="D2824" t="s">
        <v>75</v>
      </c>
      <c r="E2824">
        <v>1202.75</v>
      </c>
      <c r="F2824">
        <v>2</v>
      </c>
      <c r="G2824">
        <v>2405.5</v>
      </c>
      <c r="H2824" t="s">
        <v>46</v>
      </c>
      <c r="I2824" t="s">
        <v>39</v>
      </c>
      <c r="J2824" t="s">
        <v>40</v>
      </c>
      <c r="K2824" t="s">
        <v>23</v>
      </c>
      <c r="L2824">
        <v>2021</v>
      </c>
      <c r="M2824" t="s">
        <v>32</v>
      </c>
      <c r="N2824" t="s">
        <v>42</v>
      </c>
      <c r="O2824">
        <v>15</v>
      </c>
      <c r="P2824" t="s">
        <v>48</v>
      </c>
    </row>
    <row r="2825" spans="1:16" x14ac:dyDescent="0.35">
      <c r="A2825" t="s">
        <v>1294</v>
      </c>
      <c r="B2825" t="s">
        <v>574</v>
      </c>
      <c r="C2825" t="s">
        <v>61</v>
      </c>
      <c r="D2825" t="s">
        <v>82</v>
      </c>
      <c r="E2825">
        <v>5070.0200000000004</v>
      </c>
      <c r="F2825">
        <v>2</v>
      </c>
      <c r="G2825">
        <v>10140.040000000001</v>
      </c>
      <c r="H2825" t="s">
        <v>46</v>
      </c>
      <c r="I2825" t="s">
        <v>39</v>
      </c>
      <c r="J2825" t="s">
        <v>92</v>
      </c>
      <c r="K2825" t="s">
        <v>68</v>
      </c>
      <c r="L2825">
        <v>2021</v>
      </c>
      <c r="M2825" t="s">
        <v>100</v>
      </c>
      <c r="N2825" t="s">
        <v>33</v>
      </c>
      <c r="O2825">
        <v>11</v>
      </c>
      <c r="P2825" t="s">
        <v>76</v>
      </c>
    </row>
    <row r="2826" spans="1:16" x14ac:dyDescent="0.35">
      <c r="A2826" t="s">
        <v>1187</v>
      </c>
      <c r="B2826" t="s">
        <v>1028</v>
      </c>
      <c r="C2826" t="s">
        <v>18</v>
      </c>
      <c r="D2826" t="s">
        <v>55</v>
      </c>
      <c r="E2826">
        <v>2554.85</v>
      </c>
      <c r="F2826">
        <v>2</v>
      </c>
      <c r="G2826">
        <v>5109.7</v>
      </c>
      <c r="H2826" t="s">
        <v>122</v>
      </c>
      <c r="I2826" t="s">
        <v>39</v>
      </c>
      <c r="J2826" t="s">
        <v>40</v>
      </c>
      <c r="K2826" t="s">
        <v>23</v>
      </c>
      <c r="L2826">
        <v>2021</v>
      </c>
      <c r="M2826" t="s">
        <v>83</v>
      </c>
      <c r="N2826" t="s">
        <v>33</v>
      </c>
      <c r="O2826">
        <v>11</v>
      </c>
      <c r="P2826" t="s">
        <v>76</v>
      </c>
    </row>
    <row r="2827" spans="1:16" x14ac:dyDescent="0.35">
      <c r="A2827" t="s">
        <v>1198</v>
      </c>
      <c r="B2827" t="s">
        <v>737</v>
      </c>
      <c r="C2827" t="s">
        <v>51</v>
      </c>
      <c r="D2827" t="s">
        <v>82</v>
      </c>
      <c r="E2827">
        <v>3309.47</v>
      </c>
      <c r="F2827">
        <v>2</v>
      </c>
      <c r="G2827">
        <v>6618.94</v>
      </c>
      <c r="H2827" t="s">
        <v>38</v>
      </c>
      <c r="I2827" t="s">
        <v>66</v>
      </c>
      <c r="J2827" t="s">
        <v>67</v>
      </c>
      <c r="K2827" t="s">
        <v>68</v>
      </c>
      <c r="L2827">
        <v>2021</v>
      </c>
      <c r="M2827" t="s">
        <v>63</v>
      </c>
      <c r="N2827" t="s">
        <v>42</v>
      </c>
      <c r="O2827">
        <v>17</v>
      </c>
      <c r="P2827" t="s">
        <v>43</v>
      </c>
    </row>
    <row r="2828" spans="1:16" x14ac:dyDescent="0.35">
      <c r="A2828" t="s">
        <v>1170</v>
      </c>
      <c r="B2828" t="s">
        <v>1098</v>
      </c>
      <c r="C2828" t="s">
        <v>61</v>
      </c>
      <c r="D2828" t="s">
        <v>91</v>
      </c>
      <c r="E2828">
        <v>354.67</v>
      </c>
      <c r="F2828">
        <v>1</v>
      </c>
      <c r="G2828">
        <v>354.67</v>
      </c>
      <c r="H2828" t="s">
        <v>62</v>
      </c>
      <c r="I2828" t="s">
        <v>39</v>
      </c>
      <c r="J2828" t="s">
        <v>40</v>
      </c>
      <c r="K2828" t="s">
        <v>23</v>
      </c>
      <c r="L2828">
        <v>2021</v>
      </c>
      <c r="M2828" t="s">
        <v>32</v>
      </c>
      <c r="N2828" t="s">
        <v>42</v>
      </c>
      <c r="O2828">
        <v>10</v>
      </c>
      <c r="P2828" t="s">
        <v>43</v>
      </c>
    </row>
    <row r="2829" spans="1:16" x14ac:dyDescent="0.35">
      <c r="A2829" t="s">
        <v>1297</v>
      </c>
      <c r="B2829" t="s">
        <v>199</v>
      </c>
      <c r="C2829" t="s">
        <v>51</v>
      </c>
      <c r="D2829" t="s">
        <v>82</v>
      </c>
      <c r="E2829">
        <v>4340.6899999999996</v>
      </c>
      <c r="F2829">
        <v>1</v>
      </c>
      <c r="G2829">
        <v>4340.6899999999996</v>
      </c>
      <c r="H2829" t="s">
        <v>46</v>
      </c>
      <c r="I2829" t="s">
        <v>66</v>
      </c>
      <c r="J2829" t="s">
        <v>67</v>
      </c>
      <c r="K2829" t="s">
        <v>68</v>
      </c>
      <c r="L2829">
        <v>2021</v>
      </c>
      <c r="M2829" t="s">
        <v>149</v>
      </c>
      <c r="N2829" t="s">
        <v>42</v>
      </c>
      <c r="O2829">
        <v>11</v>
      </c>
      <c r="P2829" t="s">
        <v>26</v>
      </c>
    </row>
    <row r="2830" spans="1:16" x14ac:dyDescent="0.35">
      <c r="A2830" t="s">
        <v>1444</v>
      </c>
      <c r="B2830" t="s">
        <v>590</v>
      </c>
      <c r="C2830" t="s">
        <v>51</v>
      </c>
      <c r="D2830" t="s">
        <v>82</v>
      </c>
      <c r="E2830">
        <v>3916.1</v>
      </c>
      <c r="F2830">
        <v>3</v>
      </c>
      <c r="G2830">
        <v>11748.3</v>
      </c>
      <c r="H2830" t="s">
        <v>62</v>
      </c>
      <c r="I2830" t="s">
        <v>30</v>
      </c>
      <c r="J2830" t="s">
        <v>31</v>
      </c>
      <c r="K2830" t="s">
        <v>23</v>
      </c>
      <c r="L2830">
        <v>2021</v>
      </c>
      <c r="M2830" t="s">
        <v>63</v>
      </c>
      <c r="N2830" t="s">
        <v>42</v>
      </c>
      <c r="O2830">
        <v>11</v>
      </c>
      <c r="P2830" t="s">
        <v>26</v>
      </c>
    </row>
    <row r="2831" spans="1:16" x14ac:dyDescent="0.35">
      <c r="A2831" t="s">
        <v>1507</v>
      </c>
      <c r="B2831" t="s">
        <v>737</v>
      </c>
      <c r="C2831" t="s">
        <v>18</v>
      </c>
      <c r="D2831" t="s">
        <v>19</v>
      </c>
      <c r="E2831">
        <v>1351.36</v>
      </c>
      <c r="F2831">
        <v>1</v>
      </c>
      <c r="G2831">
        <v>1351.36</v>
      </c>
      <c r="H2831" t="s">
        <v>20</v>
      </c>
      <c r="I2831" t="s">
        <v>66</v>
      </c>
      <c r="J2831" t="s">
        <v>79</v>
      </c>
      <c r="K2831" t="s">
        <v>68</v>
      </c>
      <c r="L2831">
        <v>2021</v>
      </c>
      <c r="M2831" t="s">
        <v>135</v>
      </c>
      <c r="N2831" t="s">
        <v>70</v>
      </c>
      <c r="O2831">
        <v>17</v>
      </c>
      <c r="P2831" t="s">
        <v>26</v>
      </c>
    </row>
    <row r="2832" spans="1:16" x14ac:dyDescent="0.35">
      <c r="A2832" t="s">
        <v>1220</v>
      </c>
      <c r="B2832" t="s">
        <v>1020</v>
      </c>
      <c r="C2832" t="s">
        <v>61</v>
      </c>
      <c r="D2832" t="s">
        <v>29</v>
      </c>
      <c r="E2832">
        <v>1606.76</v>
      </c>
      <c r="F2832">
        <v>3</v>
      </c>
      <c r="G2832">
        <v>4820.28</v>
      </c>
      <c r="H2832" t="s">
        <v>46</v>
      </c>
      <c r="I2832" t="s">
        <v>66</v>
      </c>
      <c r="J2832" t="s">
        <v>67</v>
      </c>
      <c r="K2832" t="s">
        <v>68</v>
      </c>
      <c r="L2832">
        <v>2021</v>
      </c>
      <c r="M2832" t="s">
        <v>149</v>
      </c>
      <c r="N2832" t="s">
        <v>25</v>
      </c>
      <c r="O2832">
        <v>21</v>
      </c>
      <c r="P2832" t="s">
        <v>84</v>
      </c>
    </row>
    <row r="2833" spans="1:16" x14ac:dyDescent="0.35">
      <c r="A2833" t="s">
        <v>1342</v>
      </c>
      <c r="B2833" t="s">
        <v>90</v>
      </c>
      <c r="C2833" t="s">
        <v>51</v>
      </c>
      <c r="D2833" t="s">
        <v>55</v>
      </c>
      <c r="E2833">
        <v>2523.56</v>
      </c>
      <c r="F2833">
        <v>2</v>
      </c>
      <c r="G2833">
        <v>5047.12</v>
      </c>
      <c r="H2833" t="s">
        <v>87</v>
      </c>
      <c r="I2833" t="s">
        <v>66</v>
      </c>
      <c r="J2833" t="s">
        <v>67</v>
      </c>
      <c r="K2833" t="s">
        <v>68</v>
      </c>
      <c r="L2833">
        <v>2021</v>
      </c>
      <c r="M2833" t="s">
        <v>63</v>
      </c>
      <c r="N2833" t="s">
        <v>42</v>
      </c>
      <c r="O2833">
        <v>13</v>
      </c>
      <c r="P2833" t="s">
        <v>48</v>
      </c>
    </row>
    <row r="2834" spans="1:16" x14ac:dyDescent="0.35">
      <c r="A2834" t="s">
        <v>1212</v>
      </c>
      <c r="B2834" t="s">
        <v>183</v>
      </c>
      <c r="C2834" t="s">
        <v>51</v>
      </c>
      <c r="D2834" t="s">
        <v>55</v>
      </c>
      <c r="E2834">
        <v>3516.83</v>
      </c>
      <c r="F2834">
        <v>3</v>
      </c>
      <c r="G2834">
        <v>10550.49</v>
      </c>
      <c r="H2834" t="s">
        <v>46</v>
      </c>
      <c r="I2834" t="s">
        <v>66</v>
      </c>
      <c r="J2834" t="s">
        <v>67</v>
      </c>
      <c r="K2834" t="s">
        <v>68</v>
      </c>
      <c r="L2834">
        <v>2021</v>
      </c>
      <c r="M2834" t="s">
        <v>41</v>
      </c>
      <c r="N2834" t="s">
        <v>42</v>
      </c>
      <c r="O2834">
        <v>11</v>
      </c>
      <c r="P2834" t="s">
        <v>34</v>
      </c>
    </row>
    <row r="2835" spans="1:16" x14ac:dyDescent="0.35">
      <c r="A2835" t="s">
        <v>1220</v>
      </c>
      <c r="B2835" t="s">
        <v>481</v>
      </c>
      <c r="C2835" t="s">
        <v>51</v>
      </c>
      <c r="D2835" t="s">
        <v>37</v>
      </c>
      <c r="E2835">
        <v>2077.29</v>
      </c>
      <c r="F2835">
        <v>3</v>
      </c>
      <c r="G2835">
        <v>6231.87</v>
      </c>
      <c r="H2835" t="s">
        <v>122</v>
      </c>
      <c r="I2835" t="s">
        <v>30</v>
      </c>
      <c r="J2835" t="s">
        <v>31</v>
      </c>
      <c r="K2835" t="s">
        <v>23</v>
      </c>
      <c r="L2835">
        <v>2021</v>
      </c>
      <c r="M2835" t="s">
        <v>149</v>
      </c>
      <c r="N2835" t="s">
        <v>42</v>
      </c>
      <c r="O2835">
        <v>15</v>
      </c>
      <c r="P2835" t="s">
        <v>84</v>
      </c>
    </row>
    <row r="2836" spans="1:16" x14ac:dyDescent="0.35">
      <c r="A2836" t="s">
        <v>1383</v>
      </c>
      <c r="B2836" t="s">
        <v>187</v>
      </c>
      <c r="C2836" t="s">
        <v>61</v>
      </c>
      <c r="D2836" t="s">
        <v>37</v>
      </c>
      <c r="E2836">
        <v>1776.81</v>
      </c>
      <c r="F2836">
        <v>1</v>
      </c>
      <c r="G2836">
        <v>1776.81</v>
      </c>
      <c r="H2836" t="s">
        <v>38</v>
      </c>
      <c r="I2836" t="s">
        <v>30</v>
      </c>
      <c r="J2836" t="s">
        <v>31</v>
      </c>
      <c r="K2836" t="s">
        <v>23</v>
      </c>
      <c r="L2836">
        <v>2021</v>
      </c>
      <c r="M2836" t="s">
        <v>135</v>
      </c>
      <c r="N2836" t="s">
        <v>25</v>
      </c>
      <c r="O2836">
        <v>19</v>
      </c>
      <c r="P2836" t="s">
        <v>43</v>
      </c>
    </row>
    <row r="2837" spans="1:16" x14ac:dyDescent="0.35">
      <c r="A2837" t="s">
        <v>1251</v>
      </c>
      <c r="B2837" t="s">
        <v>560</v>
      </c>
      <c r="C2837" t="s">
        <v>18</v>
      </c>
      <c r="D2837" t="s">
        <v>82</v>
      </c>
      <c r="E2837">
        <v>4047.28</v>
      </c>
      <c r="F2837">
        <v>2</v>
      </c>
      <c r="G2837">
        <v>8094.56</v>
      </c>
      <c r="H2837" t="s">
        <v>46</v>
      </c>
      <c r="I2837" t="s">
        <v>39</v>
      </c>
      <c r="J2837" t="s">
        <v>92</v>
      </c>
      <c r="K2837" t="s">
        <v>68</v>
      </c>
      <c r="L2837">
        <v>2021</v>
      </c>
      <c r="M2837" t="s">
        <v>24</v>
      </c>
      <c r="N2837" t="s">
        <v>25</v>
      </c>
      <c r="O2837">
        <v>20</v>
      </c>
      <c r="P2837" t="s">
        <v>43</v>
      </c>
    </row>
    <row r="2838" spans="1:16" x14ac:dyDescent="0.35">
      <c r="A2838" t="s">
        <v>1464</v>
      </c>
      <c r="B2838" t="s">
        <v>893</v>
      </c>
      <c r="C2838" t="s">
        <v>18</v>
      </c>
      <c r="D2838" t="s">
        <v>55</v>
      </c>
      <c r="E2838">
        <v>2900.98</v>
      </c>
      <c r="F2838">
        <v>2</v>
      </c>
      <c r="G2838">
        <v>5801.96</v>
      </c>
      <c r="H2838" t="s">
        <v>62</v>
      </c>
      <c r="I2838" t="s">
        <v>30</v>
      </c>
      <c r="J2838" t="s">
        <v>31</v>
      </c>
      <c r="K2838" t="s">
        <v>23</v>
      </c>
      <c r="L2838">
        <v>2021</v>
      </c>
      <c r="M2838" t="s">
        <v>100</v>
      </c>
      <c r="N2838" t="s">
        <v>25</v>
      </c>
      <c r="O2838">
        <v>12</v>
      </c>
      <c r="P2838" t="s">
        <v>43</v>
      </c>
    </row>
    <row r="2839" spans="1:16" x14ac:dyDescent="0.35">
      <c r="A2839" t="s">
        <v>1166</v>
      </c>
      <c r="B2839" t="s">
        <v>524</v>
      </c>
      <c r="C2839" t="s">
        <v>51</v>
      </c>
      <c r="D2839" t="s">
        <v>55</v>
      </c>
      <c r="E2839">
        <v>2983</v>
      </c>
      <c r="F2839">
        <v>3</v>
      </c>
      <c r="G2839">
        <v>8949</v>
      </c>
      <c r="H2839" t="s">
        <v>46</v>
      </c>
      <c r="I2839" t="s">
        <v>30</v>
      </c>
      <c r="J2839" t="s">
        <v>31</v>
      </c>
      <c r="K2839" t="s">
        <v>23</v>
      </c>
      <c r="L2839">
        <v>2021</v>
      </c>
      <c r="M2839" t="s">
        <v>32</v>
      </c>
      <c r="N2839" t="s">
        <v>25</v>
      </c>
      <c r="O2839">
        <v>13</v>
      </c>
      <c r="P2839" t="s">
        <v>76</v>
      </c>
    </row>
    <row r="2840" spans="1:16" x14ac:dyDescent="0.35">
      <c r="A2840" t="s">
        <v>1489</v>
      </c>
      <c r="B2840" t="s">
        <v>1177</v>
      </c>
      <c r="C2840" t="s">
        <v>61</v>
      </c>
      <c r="D2840" t="s">
        <v>82</v>
      </c>
      <c r="E2840">
        <v>1426.15</v>
      </c>
      <c r="F2840">
        <v>2</v>
      </c>
      <c r="G2840">
        <v>2852.3</v>
      </c>
      <c r="H2840" t="s">
        <v>20</v>
      </c>
      <c r="I2840" t="s">
        <v>39</v>
      </c>
      <c r="J2840" t="s">
        <v>40</v>
      </c>
      <c r="K2840" t="s">
        <v>23</v>
      </c>
      <c r="L2840">
        <v>2021</v>
      </c>
      <c r="M2840" t="s">
        <v>32</v>
      </c>
      <c r="N2840" t="s">
        <v>42</v>
      </c>
      <c r="O2840">
        <v>16</v>
      </c>
      <c r="P2840" t="s">
        <v>43</v>
      </c>
    </row>
    <row r="2841" spans="1:16" x14ac:dyDescent="0.35">
      <c r="A2841" t="s">
        <v>1330</v>
      </c>
      <c r="B2841" t="s">
        <v>788</v>
      </c>
      <c r="C2841" t="s">
        <v>51</v>
      </c>
      <c r="D2841" t="s">
        <v>55</v>
      </c>
      <c r="E2841">
        <v>5448.49</v>
      </c>
      <c r="F2841">
        <v>2</v>
      </c>
      <c r="G2841">
        <v>10896.98</v>
      </c>
      <c r="H2841" t="s">
        <v>95</v>
      </c>
      <c r="I2841" t="s">
        <v>30</v>
      </c>
      <c r="J2841" t="s">
        <v>31</v>
      </c>
      <c r="K2841" t="s">
        <v>23</v>
      </c>
      <c r="L2841">
        <v>2021</v>
      </c>
      <c r="M2841" t="s">
        <v>47</v>
      </c>
      <c r="N2841" t="s">
        <v>42</v>
      </c>
      <c r="O2841">
        <v>20</v>
      </c>
      <c r="P2841" t="s">
        <v>26</v>
      </c>
    </row>
    <row r="2842" spans="1:16" x14ac:dyDescent="0.35">
      <c r="A2842" t="s">
        <v>1340</v>
      </c>
      <c r="B2842" t="s">
        <v>394</v>
      </c>
      <c r="C2842" t="s">
        <v>61</v>
      </c>
      <c r="D2842" t="s">
        <v>37</v>
      </c>
      <c r="E2842">
        <v>5268.52</v>
      </c>
      <c r="F2842">
        <v>3</v>
      </c>
      <c r="G2842">
        <v>15805.56</v>
      </c>
      <c r="H2842" t="s">
        <v>87</v>
      </c>
      <c r="I2842" t="s">
        <v>30</v>
      </c>
      <c r="J2842" t="s">
        <v>31</v>
      </c>
      <c r="K2842" t="s">
        <v>23</v>
      </c>
      <c r="L2842">
        <v>2021</v>
      </c>
      <c r="M2842" t="s">
        <v>100</v>
      </c>
      <c r="N2842" t="s">
        <v>42</v>
      </c>
      <c r="O2842">
        <v>10</v>
      </c>
      <c r="P2842" t="s">
        <v>76</v>
      </c>
    </row>
    <row r="2843" spans="1:16" x14ac:dyDescent="0.35">
      <c r="A2843" t="s">
        <v>1433</v>
      </c>
      <c r="B2843" t="s">
        <v>1436</v>
      </c>
      <c r="C2843" t="s">
        <v>18</v>
      </c>
      <c r="D2843" t="s">
        <v>82</v>
      </c>
      <c r="E2843">
        <v>2366.83</v>
      </c>
      <c r="F2843">
        <v>3</v>
      </c>
      <c r="G2843">
        <v>7100.49</v>
      </c>
      <c r="H2843" t="s">
        <v>20</v>
      </c>
      <c r="I2843" t="s">
        <v>66</v>
      </c>
      <c r="J2843" t="s">
        <v>67</v>
      </c>
      <c r="K2843" t="s">
        <v>68</v>
      </c>
      <c r="L2843">
        <v>2021</v>
      </c>
      <c r="M2843" t="s">
        <v>41</v>
      </c>
      <c r="N2843" t="s">
        <v>42</v>
      </c>
      <c r="O2843">
        <v>21</v>
      </c>
      <c r="P2843" t="s">
        <v>76</v>
      </c>
    </row>
    <row r="2844" spans="1:16" x14ac:dyDescent="0.35">
      <c r="A2844" t="s">
        <v>1335</v>
      </c>
      <c r="B2844" t="s">
        <v>1518</v>
      </c>
      <c r="C2844" t="s">
        <v>18</v>
      </c>
      <c r="D2844" t="s">
        <v>55</v>
      </c>
      <c r="E2844">
        <v>3024.2</v>
      </c>
      <c r="F2844">
        <v>3</v>
      </c>
      <c r="G2844">
        <v>9072.6</v>
      </c>
      <c r="H2844" t="s">
        <v>87</v>
      </c>
      <c r="I2844" t="s">
        <v>66</v>
      </c>
      <c r="J2844" t="s">
        <v>67</v>
      </c>
      <c r="K2844" t="s">
        <v>68</v>
      </c>
      <c r="L2844">
        <v>2021</v>
      </c>
      <c r="M2844" t="s">
        <v>83</v>
      </c>
      <c r="N2844" t="s">
        <v>33</v>
      </c>
      <c r="O2844">
        <v>15</v>
      </c>
      <c r="P2844" t="s">
        <v>58</v>
      </c>
    </row>
    <row r="2845" spans="1:16" x14ac:dyDescent="0.35">
      <c r="A2845" t="s">
        <v>1338</v>
      </c>
      <c r="B2845" t="s">
        <v>591</v>
      </c>
      <c r="C2845" t="s">
        <v>18</v>
      </c>
      <c r="D2845" t="s">
        <v>82</v>
      </c>
      <c r="E2845">
        <v>3025.01</v>
      </c>
      <c r="F2845">
        <v>1</v>
      </c>
      <c r="G2845">
        <v>3025.01</v>
      </c>
      <c r="H2845" t="s">
        <v>95</v>
      </c>
      <c r="I2845" t="s">
        <v>30</v>
      </c>
      <c r="J2845" t="s">
        <v>31</v>
      </c>
      <c r="K2845" t="s">
        <v>23</v>
      </c>
      <c r="L2845">
        <v>2021</v>
      </c>
      <c r="M2845" t="s">
        <v>24</v>
      </c>
      <c r="N2845" t="s">
        <v>25</v>
      </c>
      <c r="O2845">
        <v>19</v>
      </c>
      <c r="P2845" t="s">
        <v>48</v>
      </c>
    </row>
    <row r="2846" spans="1:16" x14ac:dyDescent="0.35">
      <c r="A2846" t="s">
        <v>1257</v>
      </c>
      <c r="B2846" t="s">
        <v>102</v>
      </c>
      <c r="C2846" t="s">
        <v>18</v>
      </c>
      <c r="D2846" t="s">
        <v>82</v>
      </c>
      <c r="E2846">
        <v>4425.26</v>
      </c>
      <c r="F2846">
        <v>2</v>
      </c>
      <c r="G2846">
        <v>8850.52</v>
      </c>
      <c r="H2846" t="s">
        <v>87</v>
      </c>
      <c r="I2846" t="s">
        <v>39</v>
      </c>
      <c r="J2846" t="s">
        <v>92</v>
      </c>
      <c r="K2846" t="s">
        <v>68</v>
      </c>
      <c r="L2846">
        <v>2021</v>
      </c>
      <c r="M2846" t="s">
        <v>135</v>
      </c>
      <c r="N2846" t="s">
        <v>25</v>
      </c>
      <c r="O2846">
        <v>20</v>
      </c>
      <c r="P2846" t="s">
        <v>48</v>
      </c>
    </row>
    <row r="2847" spans="1:16" x14ac:dyDescent="0.35">
      <c r="A2847" t="s">
        <v>1229</v>
      </c>
      <c r="B2847" t="s">
        <v>815</v>
      </c>
      <c r="C2847" t="s">
        <v>61</v>
      </c>
      <c r="D2847" t="s">
        <v>37</v>
      </c>
      <c r="E2847">
        <v>3815.66</v>
      </c>
      <c r="F2847">
        <v>2</v>
      </c>
      <c r="G2847">
        <v>7631.32</v>
      </c>
      <c r="H2847" t="s">
        <v>62</v>
      </c>
      <c r="I2847" t="s">
        <v>39</v>
      </c>
      <c r="J2847" t="s">
        <v>40</v>
      </c>
      <c r="K2847" t="s">
        <v>23</v>
      </c>
      <c r="L2847">
        <v>2021</v>
      </c>
      <c r="M2847" t="s">
        <v>135</v>
      </c>
      <c r="N2847" t="s">
        <v>42</v>
      </c>
      <c r="O2847">
        <v>19</v>
      </c>
      <c r="P2847" t="s">
        <v>84</v>
      </c>
    </row>
    <row r="2848" spans="1:16" x14ac:dyDescent="0.35">
      <c r="A2848" t="s">
        <v>1239</v>
      </c>
      <c r="B2848" t="s">
        <v>725</v>
      </c>
      <c r="C2848" t="s">
        <v>61</v>
      </c>
      <c r="D2848" t="s">
        <v>82</v>
      </c>
      <c r="E2848">
        <v>3477.83</v>
      </c>
      <c r="F2848">
        <v>2</v>
      </c>
      <c r="G2848">
        <v>6955.66</v>
      </c>
      <c r="H2848" t="s">
        <v>46</v>
      </c>
      <c r="I2848" t="s">
        <v>39</v>
      </c>
      <c r="J2848" t="s">
        <v>92</v>
      </c>
      <c r="K2848" t="s">
        <v>68</v>
      </c>
      <c r="L2848">
        <v>2021</v>
      </c>
      <c r="M2848" t="s">
        <v>88</v>
      </c>
      <c r="N2848" t="s">
        <v>25</v>
      </c>
      <c r="O2848">
        <v>9</v>
      </c>
      <c r="P2848" t="s">
        <v>26</v>
      </c>
    </row>
    <row r="2849" spans="1:16" x14ac:dyDescent="0.35">
      <c r="A2849" t="s">
        <v>1338</v>
      </c>
      <c r="B2849" t="s">
        <v>1088</v>
      </c>
      <c r="C2849" t="s">
        <v>51</v>
      </c>
      <c r="D2849" t="s">
        <v>55</v>
      </c>
      <c r="E2849">
        <v>4083.25</v>
      </c>
      <c r="F2849">
        <v>3</v>
      </c>
      <c r="G2849">
        <v>12249.75</v>
      </c>
      <c r="H2849" t="s">
        <v>46</v>
      </c>
      <c r="I2849" t="s">
        <v>21</v>
      </c>
      <c r="J2849" t="s">
        <v>22</v>
      </c>
      <c r="K2849" t="s">
        <v>23</v>
      </c>
      <c r="L2849">
        <v>2021</v>
      </c>
      <c r="M2849" t="s">
        <v>24</v>
      </c>
      <c r="N2849" t="s">
        <v>42</v>
      </c>
      <c r="O2849">
        <v>11</v>
      </c>
      <c r="P2849" t="s">
        <v>48</v>
      </c>
    </row>
    <row r="2850" spans="1:16" x14ac:dyDescent="0.35">
      <c r="A2850" t="s">
        <v>1482</v>
      </c>
      <c r="B2850" t="s">
        <v>199</v>
      </c>
      <c r="C2850" t="s">
        <v>61</v>
      </c>
      <c r="D2850" t="s">
        <v>91</v>
      </c>
      <c r="E2850">
        <v>1746.1</v>
      </c>
      <c r="F2850">
        <v>3</v>
      </c>
      <c r="G2850">
        <v>5238.3</v>
      </c>
      <c r="H2850" t="s">
        <v>95</v>
      </c>
      <c r="I2850" t="s">
        <v>39</v>
      </c>
      <c r="J2850" t="s">
        <v>92</v>
      </c>
      <c r="K2850" t="s">
        <v>68</v>
      </c>
      <c r="L2850">
        <v>2021</v>
      </c>
      <c r="M2850" t="s">
        <v>52</v>
      </c>
      <c r="N2850" t="s">
        <v>33</v>
      </c>
      <c r="O2850">
        <v>11</v>
      </c>
      <c r="P2850" t="s">
        <v>34</v>
      </c>
    </row>
    <row r="2851" spans="1:16" x14ac:dyDescent="0.35">
      <c r="A2851" t="s">
        <v>1315</v>
      </c>
      <c r="B2851" t="s">
        <v>560</v>
      </c>
      <c r="C2851" t="s">
        <v>61</v>
      </c>
      <c r="D2851" t="s">
        <v>19</v>
      </c>
      <c r="E2851">
        <v>1743</v>
      </c>
      <c r="F2851">
        <v>2</v>
      </c>
      <c r="G2851">
        <v>3486</v>
      </c>
      <c r="H2851" t="s">
        <v>122</v>
      </c>
      <c r="I2851" t="s">
        <v>66</v>
      </c>
      <c r="J2851" t="s">
        <v>67</v>
      </c>
      <c r="K2851" t="s">
        <v>68</v>
      </c>
      <c r="L2851">
        <v>2021</v>
      </c>
      <c r="M2851" t="s">
        <v>63</v>
      </c>
      <c r="N2851" t="s">
        <v>42</v>
      </c>
      <c r="O2851">
        <v>20</v>
      </c>
      <c r="P2851" t="s">
        <v>48</v>
      </c>
    </row>
    <row r="2852" spans="1:16" x14ac:dyDescent="0.35">
      <c r="A2852" t="s">
        <v>1257</v>
      </c>
      <c r="B2852" t="s">
        <v>202</v>
      </c>
      <c r="C2852" t="s">
        <v>18</v>
      </c>
      <c r="D2852" t="s">
        <v>82</v>
      </c>
      <c r="E2852">
        <v>4688.45</v>
      </c>
      <c r="F2852">
        <v>2</v>
      </c>
      <c r="G2852">
        <v>9376.9</v>
      </c>
      <c r="H2852" t="s">
        <v>87</v>
      </c>
      <c r="I2852" t="s">
        <v>21</v>
      </c>
      <c r="J2852" t="s">
        <v>22</v>
      </c>
      <c r="K2852" t="s">
        <v>23</v>
      </c>
      <c r="L2852">
        <v>2021</v>
      </c>
      <c r="M2852" t="s">
        <v>135</v>
      </c>
      <c r="N2852" t="s">
        <v>42</v>
      </c>
      <c r="O2852">
        <v>19</v>
      </c>
      <c r="P2852" t="s">
        <v>48</v>
      </c>
    </row>
    <row r="2853" spans="1:16" x14ac:dyDescent="0.35">
      <c r="A2853" t="s">
        <v>1191</v>
      </c>
      <c r="B2853" t="s">
        <v>973</v>
      </c>
      <c r="C2853" t="s">
        <v>61</v>
      </c>
      <c r="D2853" t="s">
        <v>29</v>
      </c>
      <c r="E2853">
        <v>1847.68</v>
      </c>
      <c r="F2853">
        <v>2</v>
      </c>
      <c r="G2853">
        <v>3695.36</v>
      </c>
      <c r="H2853" t="s">
        <v>20</v>
      </c>
      <c r="I2853" t="s">
        <v>21</v>
      </c>
      <c r="J2853" t="s">
        <v>22</v>
      </c>
      <c r="K2853" t="s">
        <v>23</v>
      </c>
      <c r="L2853">
        <v>2021</v>
      </c>
      <c r="M2853" t="s">
        <v>88</v>
      </c>
      <c r="N2853" t="s">
        <v>42</v>
      </c>
      <c r="O2853">
        <v>12</v>
      </c>
      <c r="P2853" t="s">
        <v>48</v>
      </c>
    </row>
    <row r="2854" spans="1:16" x14ac:dyDescent="0.35">
      <c r="A2854" t="s">
        <v>1515</v>
      </c>
      <c r="B2854" t="s">
        <v>1020</v>
      </c>
      <c r="C2854" t="s">
        <v>61</v>
      </c>
      <c r="D2854" t="s">
        <v>29</v>
      </c>
      <c r="E2854">
        <v>3431.78</v>
      </c>
      <c r="F2854">
        <v>3</v>
      </c>
      <c r="G2854">
        <v>10295.34</v>
      </c>
      <c r="H2854" t="s">
        <v>38</v>
      </c>
      <c r="I2854" t="s">
        <v>39</v>
      </c>
      <c r="J2854" t="s">
        <v>40</v>
      </c>
      <c r="K2854" t="s">
        <v>23</v>
      </c>
      <c r="L2854">
        <v>2021</v>
      </c>
      <c r="M2854" t="s">
        <v>63</v>
      </c>
      <c r="N2854" t="s">
        <v>42</v>
      </c>
      <c r="O2854">
        <v>21</v>
      </c>
      <c r="P2854" t="s">
        <v>26</v>
      </c>
    </row>
    <row r="2855" spans="1:16" x14ac:dyDescent="0.35">
      <c r="A2855" t="s">
        <v>1394</v>
      </c>
      <c r="B2855" t="s">
        <v>1151</v>
      </c>
      <c r="C2855" t="s">
        <v>61</v>
      </c>
      <c r="D2855" t="s">
        <v>55</v>
      </c>
      <c r="E2855">
        <v>3359.02</v>
      </c>
      <c r="F2855">
        <v>2</v>
      </c>
      <c r="G2855">
        <v>6718.04</v>
      </c>
      <c r="H2855" t="s">
        <v>87</v>
      </c>
      <c r="I2855" t="s">
        <v>66</v>
      </c>
      <c r="J2855" t="s">
        <v>67</v>
      </c>
      <c r="K2855" t="s">
        <v>68</v>
      </c>
      <c r="L2855">
        <v>2021</v>
      </c>
      <c r="M2855" t="s">
        <v>83</v>
      </c>
      <c r="N2855" t="s">
        <v>42</v>
      </c>
      <c r="O2855">
        <v>15</v>
      </c>
      <c r="P2855" t="s">
        <v>84</v>
      </c>
    </row>
    <row r="2856" spans="1:16" x14ac:dyDescent="0.35">
      <c r="A2856" t="s">
        <v>1312</v>
      </c>
      <c r="B2856" t="s">
        <v>307</v>
      </c>
      <c r="C2856" t="s">
        <v>18</v>
      </c>
      <c r="D2856" t="s">
        <v>55</v>
      </c>
      <c r="E2856">
        <v>1495.66</v>
      </c>
      <c r="F2856">
        <v>2</v>
      </c>
      <c r="G2856">
        <v>2991.32</v>
      </c>
      <c r="H2856" t="s">
        <v>87</v>
      </c>
      <c r="I2856" t="s">
        <v>66</v>
      </c>
      <c r="J2856" t="s">
        <v>79</v>
      </c>
      <c r="K2856" t="s">
        <v>68</v>
      </c>
      <c r="L2856">
        <v>2021</v>
      </c>
      <c r="M2856" t="s">
        <v>41</v>
      </c>
      <c r="N2856" t="s">
        <v>33</v>
      </c>
      <c r="O2856">
        <v>17</v>
      </c>
      <c r="P2856" t="s">
        <v>48</v>
      </c>
    </row>
    <row r="2857" spans="1:16" x14ac:dyDescent="0.35">
      <c r="A2857" t="s">
        <v>1219</v>
      </c>
      <c r="B2857" t="s">
        <v>978</v>
      </c>
      <c r="C2857" t="s">
        <v>61</v>
      </c>
      <c r="D2857" t="s">
        <v>37</v>
      </c>
      <c r="E2857">
        <v>4430.12</v>
      </c>
      <c r="F2857">
        <v>3</v>
      </c>
      <c r="G2857">
        <v>13290.36</v>
      </c>
      <c r="H2857" t="s">
        <v>62</v>
      </c>
      <c r="I2857" t="s">
        <v>39</v>
      </c>
      <c r="J2857" t="s">
        <v>92</v>
      </c>
      <c r="K2857" t="s">
        <v>68</v>
      </c>
      <c r="L2857">
        <v>2021</v>
      </c>
      <c r="M2857" t="s">
        <v>88</v>
      </c>
      <c r="N2857" t="s">
        <v>33</v>
      </c>
      <c r="O2857">
        <v>17</v>
      </c>
      <c r="P2857" t="s">
        <v>84</v>
      </c>
    </row>
    <row r="2858" spans="1:16" x14ac:dyDescent="0.35">
      <c r="A2858" t="s">
        <v>1357</v>
      </c>
      <c r="B2858" t="s">
        <v>1048</v>
      </c>
      <c r="C2858" t="s">
        <v>51</v>
      </c>
      <c r="D2858" t="s">
        <v>82</v>
      </c>
      <c r="E2858">
        <v>4273.13</v>
      </c>
      <c r="F2858">
        <v>1</v>
      </c>
      <c r="G2858">
        <v>4273.13</v>
      </c>
      <c r="H2858" t="s">
        <v>46</v>
      </c>
      <c r="I2858" t="s">
        <v>66</v>
      </c>
      <c r="J2858" t="s">
        <v>79</v>
      </c>
      <c r="K2858" t="s">
        <v>68</v>
      </c>
      <c r="L2858">
        <v>2021</v>
      </c>
      <c r="M2858" t="s">
        <v>149</v>
      </c>
      <c r="N2858" t="s">
        <v>42</v>
      </c>
      <c r="O2858">
        <v>9</v>
      </c>
      <c r="P2858" t="s">
        <v>43</v>
      </c>
    </row>
    <row r="2859" spans="1:16" x14ac:dyDescent="0.35">
      <c r="A2859" t="s">
        <v>1519</v>
      </c>
      <c r="B2859" t="s">
        <v>572</v>
      </c>
      <c r="C2859" t="s">
        <v>61</v>
      </c>
      <c r="D2859" t="s">
        <v>75</v>
      </c>
      <c r="E2859">
        <v>4490.03</v>
      </c>
      <c r="F2859">
        <v>2</v>
      </c>
      <c r="G2859">
        <v>8980.06</v>
      </c>
      <c r="H2859" t="s">
        <v>20</v>
      </c>
      <c r="I2859" t="s">
        <v>39</v>
      </c>
      <c r="J2859" t="s">
        <v>40</v>
      </c>
      <c r="K2859" t="s">
        <v>23</v>
      </c>
      <c r="L2859">
        <v>2021</v>
      </c>
      <c r="M2859" t="s">
        <v>24</v>
      </c>
      <c r="N2859" t="s">
        <v>42</v>
      </c>
      <c r="O2859">
        <v>11</v>
      </c>
      <c r="P2859" t="s">
        <v>26</v>
      </c>
    </row>
    <row r="2860" spans="1:16" x14ac:dyDescent="0.35">
      <c r="A2860" t="s">
        <v>1180</v>
      </c>
      <c r="B2860" t="s">
        <v>464</v>
      </c>
      <c r="C2860" t="s">
        <v>18</v>
      </c>
      <c r="D2860" t="s">
        <v>37</v>
      </c>
      <c r="E2860">
        <v>3825.55</v>
      </c>
      <c r="F2860">
        <v>3</v>
      </c>
      <c r="G2860">
        <v>11476.65</v>
      </c>
      <c r="H2860" t="s">
        <v>20</v>
      </c>
      <c r="I2860" t="s">
        <v>39</v>
      </c>
      <c r="J2860" t="s">
        <v>92</v>
      </c>
      <c r="K2860" t="s">
        <v>68</v>
      </c>
      <c r="L2860">
        <v>2021</v>
      </c>
      <c r="M2860" t="s">
        <v>83</v>
      </c>
      <c r="N2860" t="s">
        <v>70</v>
      </c>
      <c r="O2860">
        <v>18</v>
      </c>
      <c r="P2860" t="s">
        <v>76</v>
      </c>
    </row>
    <row r="2861" spans="1:16" x14ac:dyDescent="0.35">
      <c r="A2861" t="s">
        <v>1260</v>
      </c>
      <c r="B2861" t="s">
        <v>1217</v>
      </c>
      <c r="C2861" t="s">
        <v>51</v>
      </c>
      <c r="D2861" t="s">
        <v>55</v>
      </c>
      <c r="E2861">
        <v>5198.68</v>
      </c>
      <c r="F2861">
        <v>2</v>
      </c>
      <c r="G2861">
        <v>10397.36</v>
      </c>
      <c r="H2861" t="s">
        <v>122</v>
      </c>
      <c r="I2861" t="s">
        <v>66</v>
      </c>
      <c r="J2861" t="s">
        <v>79</v>
      </c>
      <c r="K2861" t="s">
        <v>68</v>
      </c>
      <c r="L2861">
        <v>2021</v>
      </c>
      <c r="M2861" t="s">
        <v>135</v>
      </c>
      <c r="N2861" t="s">
        <v>25</v>
      </c>
      <c r="O2861">
        <v>9</v>
      </c>
      <c r="P2861" t="s">
        <v>76</v>
      </c>
    </row>
    <row r="2862" spans="1:16" x14ac:dyDescent="0.35">
      <c r="A2862" t="s">
        <v>1375</v>
      </c>
      <c r="B2862" t="s">
        <v>1102</v>
      </c>
      <c r="C2862" t="s">
        <v>51</v>
      </c>
      <c r="D2862" t="s">
        <v>19</v>
      </c>
      <c r="E2862">
        <v>1919.27</v>
      </c>
      <c r="F2862">
        <v>2</v>
      </c>
      <c r="G2862">
        <v>3838.54</v>
      </c>
      <c r="H2862" t="s">
        <v>95</v>
      </c>
      <c r="I2862" t="s">
        <v>39</v>
      </c>
      <c r="J2862" t="s">
        <v>92</v>
      </c>
      <c r="K2862" t="s">
        <v>68</v>
      </c>
      <c r="L2862">
        <v>2021</v>
      </c>
      <c r="M2862" t="s">
        <v>149</v>
      </c>
      <c r="N2862" t="s">
        <v>70</v>
      </c>
      <c r="O2862">
        <v>20</v>
      </c>
      <c r="P2862" t="s">
        <v>76</v>
      </c>
    </row>
    <row r="2863" spans="1:16" x14ac:dyDescent="0.35">
      <c r="A2863" t="s">
        <v>1205</v>
      </c>
      <c r="B2863" t="s">
        <v>546</v>
      </c>
      <c r="C2863" t="s">
        <v>18</v>
      </c>
      <c r="D2863" t="s">
        <v>82</v>
      </c>
      <c r="E2863">
        <v>3218.6</v>
      </c>
      <c r="F2863">
        <v>3</v>
      </c>
      <c r="G2863">
        <v>9655.7999999999993</v>
      </c>
      <c r="H2863" t="s">
        <v>95</v>
      </c>
      <c r="I2863" t="s">
        <v>39</v>
      </c>
      <c r="J2863" t="s">
        <v>92</v>
      </c>
      <c r="K2863" t="s">
        <v>68</v>
      </c>
      <c r="L2863">
        <v>2021</v>
      </c>
      <c r="M2863" t="s">
        <v>88</v>
      </c>
      <c r="N2863" t="s">
        <v>42</v>
      </c>
      <c r="O2863">
        <v>21</v>
      </c>
      <c r="P2863" t="s">
        <v>76</v>
      </c>
    </row>
    <row r="2864" spans="1:16" x14ac:dyDescent="0.35">
      <c r="A2864" t="s">
        <v>1440</v>
      </c>
      <c r="B2864" t="s">
        <v>809</v>
      </c>
      <c r="C2864" t="s">
        <v>18</v>
      </c>
      <c r="D2864" t="s">
        <v>19</v>
      </c>
      <c r="E2864">
        <v>3843</v>
      </c>
      <c r="F2864">
        <v>2</v>
      </c>
      <c r="G2864">
        <v>7686</v>
      </c>
      <c r="H2864" t="s">
        <v>62</v>
      </c>
      <c r="I2864" t="s">
        <v>21</v>
      </c>
      <c r="J2864" t="s">
        <v>22</v>
      </c>
      <c r="K2864" t="s">
        <v>23</v>
      </c>
      <c r="L2864">
        <v>2021</v>
      </c>
      <c r="M2864" t="s">
        <v>41</v>
      </c>
      <c r="N2864" t="s">
        <v>42</v>
      </c>
      <c r="O2864">
        <v>10</v>
      </c>
      <c r="P2864" t="s">
        <v>26</v>
      </c>
    </row>
    <row r="2865" spans="1:16" x14ac:dyDescent="0.35">
      <c r="A2865" t="s">
        <v>1231</v>
      </c>
      <c r="B2865" t="s">
        <v>355</v>
      </c>
      <c r="C2865" t="s">
        <v>18</v>
      </c>
      <c r="D2865" t="s">
        <v>55</v>
      </c>
      <c r="E2865">
        <v>2237.5300000000002</v>
      </c>
      <c r="F2865">
        <v>2</v>
      </c>
      <c r="G2865">
        <v>4475.0600000000004</v>
      </c>
      <c r="H2865" t="s">
        <v>122</v>
      </c>
      <c r="I2865" t="s">
        <v>66</v>
      </c>
      <c r="J2865" t="s">
        <v>67</v>
      </c>
      <c r="K2865" t="s">
        <v>68</v>
      </c>
      <c r="L2865">
        <v>2021</v>
      </c>
      <c r="M2865" t="s">
        <v>32</v>
      </c>
      <c r="N2865" t="s">
        <v>42</v>
      </c>
      <c r="O2865">
        <v>14</v>
      </c>
      <c r="P2865" t="s">
        <v>26</v>
      </c>
    </row>
    <row r="2866" spans="1:16" x14ac:dyDescent="0.35">
      <c r="A2866" t="s">
        <v>1379</v>
      </c>
      <c r="B2866" t="s">
        <v>362</v>
      </c>
      <c r="C2866" t="s">
        <v>61</v>
      </c>
      <c r="D2866" t="s">
        <v>91</v>
      </c>
      <c r="E2866">
        <v>3183.52</v>
      </c>
      <c r="F2866">
        <v>3</v>
      </c>
      <c r="G2866">
        <v>9550.56</v>
      </c>
      <c r="H2866" t="s">
        <v>38</v>
      </c>
      <c r="I2866" t="s">
        <v>21</v>
      </c>
      <c r="J2866" t="s">
        <v>22</v>
      </c>
      <c r="K2866" t="s">
        <v>23</v>
      </c>
      <c r="L2866">
        <v>2021</v>
      </c>
      <c r="M2866" t="s">
        <v>135</v>
      </c>
      <c r="N2866" t="s">
        <v>25</v>
      </c>
      <c r="O2866">
        <v>18</v>
      </c>
      <c r="P2866" t="s">
        <v>43</v>
      </c>
    </row>
    <row r="2867" spans="1:16" x14ac:dyDescent="0.35">
      <c r="A2867" t="s">
        <v>1375</v>
      </c>
      <c r="B2867" t="s">
        <v>1091</v>
      </c>
      <c r="C2867" t="s">
        <v>18</v>
      </c>
      <c r="D2867" t="s">
        <v>37</v>
      </c>
      <c r="E2867">
        <v>1596.14</v>
      </c>
      <c r="F2867">
        <v>2</v>
      </c>
      <c r="G2867">
        <v>3192.28</v>
      </c>
      <c r="H2867" t="s">
        <v>95</v>
      </c>
      <c r="I2867" t="s">
        <v>66</v>
      </c>
      <c r="J2867" t="s">
        <v>67</v>
      </c>
      <c r="K2867" t="s">
        <v>68</v>
      </c>
      <c r="L2867">
        <v>2021</v>
      </c>
      <c r="M2867" t="s">
        <v>149</v>
      </c>
      <c r="N2867" t="s">
        <v>42</v>
      </c>
      <c r="O2867">
        <v>20</v>
      </c>
      <c r="P2867" t="s">
        <v>76</v>
      </c>
    </row>
    <row r="2868" spans="1:16" x14ac:dyDescent="0.35">
      <c r="A2868" t="s">
        <v>1379</v>
      </c>
      <c r="B2868" t="s">
        <v>813</v>
      </c>
      <c r="C2868" t="s">
        <v>51</v>
      </c>
      <c r="D2868" t="s">
        <v>82</v>
      </c>
      <c r="E2868">
        <v>3755.86</v>
      </c>
      <c r="F2868">
        <v>3</v>
      </c>
      <c r="G2868">
        <v>11267.58</v>
      </c>
      <c r="H2868" t="s">
        <v>38</v>
      </c>
      <c r="I2868" t="s">
        <v>21</v>
      </c>
      <c r="J2868" t="s">
        <v>22</v>
      </c>
      <c r="K2868" t="s">
        <v>23</v>
      </c>
      <c r="L2868">
        <v>2021</v>
      </c>
      <c r="M2868" t="s">
        <v>135</v>
      </c>
      <c r="N2868" t="s">
        <v>42</v>
      </c>
      <c r="O2868">
        <v>17</v>
      </c>
      <c r="P2868" t="s">
        <v>43</v>
      </c>
    </row>
    <row r="2869" spans="1:16" x14ac:dyDescent="0.35">
      <c r="A2869" t="s">
        <v>1294</v>
      </c>
      <c r="B2869" t="s">
        <v>1323</v>
      </c>
      <c r="C2869" t="s">
        <v>18</v>
      </c>
      <c r="D2869" t="s">
        <v>55</v>
      </c>
      <c r="E2869">
        <v>670.73</v>
      </c>
      <c r="F2869">
        <v>2</v>
      </c>
      <c r="G2869">
        <v>1341.46</v>
      </c>
      <c r="H2869" t="s">
        <v>20</v>
      </c>
      <c r="I2869" t="s">
        <v>21</v>
      </c>
      <c r="J2869" t="s">
        <v>22</v>
      </c>
      <c r="K2869" t="s">
        <v>23</v>
      </c>
      <c r="L2869">
        <v>2021</v>
      </c>
      <c r="M2869" t="s">
        <v>100</v>
      </c>
      <c r="N2869" t="s">
        <v>42</v>
      </c>
      <c r="O2869">
        <v>15</v>
      </c>
      <c r="P2869" t="s">
        <v>76</v>
      </c>
    </row>
    <row r="2870" spans="1:16" x14ac:dyDescent="0.35">
      <c r="A2870" t="s">
        <v>1471</v>
      </c>
      <c r="B2870" t="s">
        <v>800</v>
      </c>
      <c r="C2870" t="s">
        <v>18</v>
      </c>
      <c r="D2870" t="s">
        <v>82</v>
      </c>
      <c r="E2870">
        <v>2932.41</v>
      </c>
      <c r="F2870">
        <v>1</v>
      </c>
      <c r="G2870">
        <v>2932.41</v>
      </c>
      <c r="H2870" t="s">
        <v>122</v>
      </c>
      <c r="I2870" t="s">
        <v>21</v>
      </c>
      <c r="J2870" t="s">
        <v>22</v>
      </c>
      <c r="K2870" t="s">
        <v>23</v>
      </c>
      <c r="L2870">
        <v>2021</v>
      </c>
      <c r="M2870" t="s">
        <v>52</v>
      </c>
      <c r="N2870" t="s">
        <v>42</v>
      </c>
      <c r="O2870">
        <v>18</v>
      </c>
      <c r="P2870" t="s">
        <v>48</v>
      </c>
    </row>
    <row r="2871" spans="1:16" x14ac:dyDescent="0.35">
      <c r="A2871" t="s">
        <v>1320</v>
      </c>
      <c r="B2871" t="s">
        <v>752</v>
      </c>
      <c r="C2871" t="s">
        <v>51</v>
      </c>
      <c r="D2871" t="s">
        <v>37</v>
      </c>
      <c r="E2871">
        <v>5376.34</v>
      </c>
      <c r="F2871">
        <v>2</v>
      </c>
      <c r="G2871">
        <v>10752.68</v>
      </c>
      <c r="H2871" t="s">
        <v>46</v>
      </c>
      <c r="I2871" t="s">
        <v>39</v>
      </c>
      <c r="J2871" t="s">
        <v>40</v>
      </c>
      <c r="K2871" t="s">
        <v>23</v>
      </c>
      <c r="L2871">
        <v>2021</v>
      </c>
      <c r="M2871" t="s">
        <v>88</v>
      </c>
      <c r="N2871" t="s">
        <v>42</v>
      </c>
      <c r="O2871">
        <v>19</v>
      </c>
      <c r="P2871" t="s">
        <v>76</v>
      </c>
    </row>
    <row r="2872" spans="1:16" x14ac:dyDescent="0.35">
      <c r="A2872" t="s">
        <v>1403</v>
      </c>
      <c r="B2872" t="s">
        <v>324</v>
      </c>
      <c r="C2872" t="s">
        <v>51</v>
      </c>
      <c r="D2872" t="s">
        <v>82</v>
      </c>
      <c r="E2872">
        <v>2330.65</v>
      </c>
      <c r="F2872">
        <v>2</v>
      </c>
      <c r="G2872">
        <v>4661.3</v>
      </c>
      <c r="H2872" t="s">
        <v>95</v>
      </c>
      <c r="I2872" t="s">
        <v>66</v>
      </c>
      <c r="J2872" t="s">
        <v>79</v>
      </c>
      <c r="K2872" t="s">
        <v>68</v>
      </c>
      <c r="L2872">
        <v>2021</v>
      </c>
      <c r="M2872" t="s">
        <v>100</v>
      </c>
      <c r="N2872" t="s">
        <v>33</v>
      </c>
      <c r="O2872">
        <v>12</v>
      </c>
      <c r="P2872" t="s">
        <v>48</v>
      </c>
    </row>
    <row r="2873" spans="1:16" x14ac:dyDescent="0.35">
      <c r="A2873" t="s">
        <v>1231</v>
      </c>
      <c r="B2873" t="s">
        <v>1045</v>
      </c>
      <c r="C2873" t="s">
        <v>61</v>
      </c>
      <c r="D2873" t="s">
        <v>55</v>
      </c>
      <c r="E2873">
        <v>3953.23</v>
      </c>
      <c r="F2873">
        <v>3</v>
      </c>
      <c r="G2873">
        <v>11859.69</v>
      </c>
      <c r="H2873" t="s">
        <v>62</v>
      </c>
      <c r="I2873" t="s">
        <v>21</v>
      </c>
      <c r="J2873" t="s">
        <v>22</v>
      </c>
      <c r="K2873" t="s">
        <v>23</v>
      </c>
      <c r="L2873">
        <v>2021</v>
      </c>
      <c r="M2873" t="s">
        <v>32</v>
      </c>
      <c r="N2873" t="s">
        <v>70</v>
      </c>
      <c r="O2873">
        <v>15</v>
      </c>
      <c r="P2873" t="s">
        <v>26</v>
      </c>
    </row>
    <row r="2874" spans="1:16" x14ac:dyDescent="0.35">
      <c r="A2874" t="s">
        <v>1520</v>
      </c>
      <c r="B2874" t="s">
        <v>1282</v>
      </c>
      <c r="C2874" t="s">
        <v>51</v>
      </c>
      <c r="D2874" t="s">
        <v>55</v>
      </c>
      <c r="E2874">
        <v>5128.38</v>
      </c>
      <c r="F2874">
        <v>1</v>
      </c>
      <c r="G2874">
        <v>5128.38</v>
      </c>
      <c r="H2874" t="s">
        <v>95</v>
      </c>
      <c r="I2874" t="s">
        <v>21</v>
      </c>
      <c r="J2874" t="s">
        <v>22</v>
      </c>
      <c r="K2874" t="s">
        <v>23</v>
      </c>
      <c r="L2874">
        <v>2021</v>
      </c>
      <c r="M2874" t="s">
        <v>149</v>
      </c>
      <c r="N2874" t="s">
        <v>70</v>
      </c>
      <c r="O2874">
        <v>15</v>
      </c>
      <c r="P2874" t="s">
        <v>34</v>
      </c>
    </row>
    <row r="2875" spans="1:16" x14ac:dyDescent="0.35">
      <c r="A2875" t="s">
        <v>1196</v>
      </c>
      <c r="B2875" t="s">
        <v>836</v>
      </c>
      <c r="C2875" t="s">
        <v>61</v>
      </c>
      <c r="D2875" t="s">
        <v>91</v>
      </c>
      <c r="E2875">
        <v>943.09</v>
      </c>
      <c r="F2875">
        <v>1</v>
      </c>
      <c r="G2875">
        <v>943.09</v>
      </c>
      <c r="H2875" t="s">
        <v>87</v>
      </c>
      <c r="I2875" t="s">
        <v>39</v>
      </c>
      <c r="J2875" t="s">
        <v>92</v>
      </c>
      <c r="K2875" t="s">
        <v>68</v>
      </c>
      <c r="L2875">
        <v>2021</v>
      </c>
      <c r="M2875" t="s">
        <v>83</v>
      </c>
      <c r="N2875" t="s">
        <v>42</v>
      </c>
      <c r="O2875">
        <v>9</v>
      </c>
      <c r="P2875" t="s">
        <v>34</v>
      </c>
    </row>
    <row r="2876" spans="1:16" x14ac:dyDescent="0.35">
      <c r="A2876" t="s">
        <v>1514</v>
      </c>
      <c r="B2876" t="s">
        <v>998</v>
      </c>
      <c r="C2876" t="s">
        <v>18</v>
      </c>
      <c r="D2876" t="s">
        <v>55</v>
      </c>
      <c r="E2876">
        <v>3942.7</v>
      </c>
      <c r="F2876">
        <v>2</v>
      </c>
      <c r="G2876">
        <v>7885.4</v>
      </c>
      <c r="H2876" t="s">
        <v>46</v>
      </c>
      <c r="I2876" t="s">
        <v>66</v>
      </c>
      <c r="J2876" t="s">
        <v>79</v>
      </c>
      <c r="K2876" t="s">
        <v>68</v>
      </c>
      <c r="L2876">
        <v>2021</v>
      </c>
      <c r="M2876" t="s">
        <v>88</v>
      </c>
      <c r="N2876" t="s">
        <v>42</v>
      </c>
      <c r="O2876">
        <v>12</v>
      </c>
      <c r="P2876" t="s">
        <v>58</v>
      </c>
    </row>
    <row r="2877" spans="1:16" x14ac:dyDescent="0.35">
      <c r="A2877" t="s">
        <v>1271</v>
      </c>
      <c r="B2877" t="s">
        <v>802</v>
      </c>
      <c r="C2877" t="s">
        <v>51</v>
      </c>
      <c r="D2877" t="s">
        <v>55</v>
      </c>
      <c r="E2877">
        <v>4315.49</v>
      </c>
      <c r="F2877">
        <v>3</v>
      </c>
      <c r="G2877">
        <v>12946.47</v>
      </c>
      <c r="H2877" t="s">
        <v>122</v>
      </c>
      <c r="I2877" t="s">
        <v>30</v>
      </c>
      <c r="J2877" t="s">
        <v>31</v>
      </c>
      <c r="K2877" t="s">
        <v>23</v>
      </c>
      <c r="L2877">
        <v>2021</v>
      </c>
      <c r="M2877" t="s">
        <v>52</v>
      </c>
      <c r="N2877" t="s">
        <v>25</v>
      </c>
      <c r="O2877">
        <v>19</v>
      </c>
      <c r="P2877" t="s">
        <v>48</v>
      </c>
    </row>
    <row r="2878" spans="1:16" x14ac:dyDescent="0.35">
      <c r="A2878" t="s">
        <v>1355</v>
      </c>
      <c r="B2878" t="s">
        <v>394</v>
      </c>
      <c r="C2878" t="s">
        <v>51</v>
      </c>
      <c r="D2878" t="s">
        <v>75</v>
      </c>
      <c r="E2878">
        <v>2323.6</v>
      </c>
      <c r="F2878">
        <v>3</v>
      </c>
      <c r="G2878">
        <v>6970.8</v>
      </c>
      <c r="H2878" t="s">
        <v>38</v>
      </c>
      <c r="I2878" t="s">
        <v>30</v>
      </c>
      <c r="J2878" t="s">
        <v>31</v>
      </c>
      <c r="K2878" t="s">
        <v>23</v>
      </c>
      <c r="L2878">
        <v>2021</v>
      </c>
      <c r="M2878" t="s">
        <v>24</v>
      </c>
      <c r="N2878" t="s">
        <v>42</v>
      </c>
      <c r="O2878">
        <v>10</v>
      </c>
      <c r="P2878" t="s">
        <v>76</v>
      </c>
    </row>
    <row r="2879" spans="1:16" x14ac:dyDescent="0.35">
      <c r="A2879" t="s">
        <v>1445</v>
      </c>
      <c r="B2879" t="s">
        <v>202</v>
      </c>
      <c r="C2879" t="s">
        <v>51</v>
      </c>
      <c r="D2879" t="s">
        <v>19</v>
      </c>
      <c r="E2879">
        <v>3060.82</v>
      </c>
      <c r="F2879">
        <v>1</v>
      </c>
      <c r="G2879">
        <v>3060.82</v>
      </c>
      <c r="H2879" t="s">
        <v>122</v>
      </c>
      <c r="I2879" t="s">
        <v>39</v>
      </c>
      <c r="J2879" t="s">
        <v>40</v>
      </c>
      <c r="K2879" t="s">
        <v>23</v>
      </c>
      <c r="L2879">
        <v>2021</v>
      </c>
      <c r="M2879" t="s">
        <v>32</v>
      </c>
      <c r="N2879" t="s">
        <v>42</v>
      </c>
      <c r="O2879">
        <v>19</v>
      </c>
      <c r="P2879" t="s">
        <v>76</v>
      </c>
    </row>
    <row r="2880" spans="1:16" x14ac:dyDescent="0.35">
      <c r="A2880" t="s">
        <v>1458</v>
      </c>
      <c r="B2880" t="s">
        <v>615</v>
      </c>
      <c r="C2880" t="s">
        <v>61</v>
      </c>
      <c r="D2880" t="s">
        <v>29</v>
      </c>
      <c r="E2880">
        <v>698.34</v>
      </c>
      <c r="F2880">
        <v>1</v>
      </c>
      <c r="G2880">
        <v>698.34</v>
      </c>
      <c r="H2880" t="s">
        <v>62</v>
      </c>
      <c r="I2880" t="s">
        <v>66</v>
      </c>
      <c r="J2880" t="s">
        <v>79</v>
      </c>
      <c r="K2880" t="s">
        <v>68</v>
      </c>
      <c r="L2880">
        <v>2021</v>
      </c>
      <c r="M2880" t="s">
        <v>47</v>
      </c>
      <c r="N2880" t="s">
        <v>25</v>
      </c>
      <c r="O2880">
        <v>19</v>
      </c>
      <c r="P2880" t="s">
        <v>48</v>
      </c>
    </row>
    <row r="2881" spans="1:16" x14ac:dyDescent="0.35">
      <c r="A2881" t="s">
        <v>1407</v>
      </c>
      <c r="B2881" t="s">
        <v>930</v>
      </c>
      <c r="C2881" t="s">
        <v>51</v>
      </c>
      <c r="D2881" t="s">
        <v>55</v>
      </c>
      <c r="E2881">
        <v>1015.44</v>
      </c>
      <c r="F2881">
        <v>2</v>
      </c>
      <c r="G2881">
        <v>2030.88</v>
      </c>
      <c r="H2881" t="s">
        <v>95</v>
      </c>
      <c r="I2881" t="s">
        <v>66</v>
      </c>
      <c r="J2881" t="s">
        <v>79</v>
      </c>
      <c r="K2881" t="s">
        <v>68</v>
      </c>
      <c r="L2881">
        <v>2021</v>
      </c>
      <c r="M2881" t="s">
        <v>52</v>
      </c>
      <c r="N2881" t="s">
        <v>25</v>
      </c>
      <c r="O2881">
        <v>18</v>
      </c>
      <c r="P2881" t="s">
        <v>84</v>
      </c>
    </row>
    <row r="2882" spans="1:16" x14ac:dyDescent="0.35">
      <c r="A2882" t="s">
        <v>1195</v>
      </c>
      <c r="B2882" t="s">
        <v>469</v>
      </c>
      <c r="C2882" t="s">
        <v>51</v>
      </c>
      <c r="D2882" t="s">
        <v>37</v>
      </c>
      <c r="E2882">
        <v>1020.83</v>
      </c>
      <c r="F2882">
        <v>3</v>
      </c>
      <c r="G2882">
        <v>3062.49</v>
      </c>
      <c r="H2882" t="s">
        <v>20</v>
      </c>
      <c r="I2882" t="s">
        <v>21</v>
      </c>
      <c r="J2882" t="s">
        <v>22</v>
      </c>
      <c r="K2882" t="s">
        <v>23</v>
      </c>
      <c r="L2882">
        <v>2021</v>
      </c>
      <c r="M2882" t="s">
        <v>69</v>
      </c>
      <c r="N2882" t="s">
        <v>42</v>
      </c>
      <c r="O2882">
        <v>9</v>
      </c>
      <c r="P2882" t="s">
        <v>43</v>
      </c>
    </row>
    <row r="2883" spans="1:16" x14ac:dyDescent="0.35">
      <c r="A2883" t="s">
        <v>1242</v>
      </c>
      <c r="B2883" t="s">
        <v>1143</v>
      </c>
      <c r="C2883" t="s">
        <v>51</v>
      </c>
      <c r="D2883" t="s">
        <v>82</v>
      </c>
      <c r="E2883">
        <v>4051.7</v>
      </c>
      <c r="F2883">
        <v>3</v>
      </c>
      <c r="G2883">
        <v>12155.1</v>
      </c>
      <c r="H2883" t="s">
        <v>62</v>
      </c>
      <c r="I2883" t="s">
        <v>39</v>
      </c>
      <c r="J2883" t="s">
        <v>40</v>
      </c>
      <c r="K2883" t="s">
        <v>23</v>
      </c>
      <c r="L2883">
        <v>2021</v>
      </c>
      <c r="M2883" t="s">
        <v>100</v>
      </c>
      <c r="N2883" t="s">
        <v>33</v>
      </c>
      <c r="O2883">
        <v>15</v>
      </c>
      <c r="P2883" t="s">
        <v>34</v>
      </c>
    </row>
    <row r="2884" spans="1:16" x14ac:dyDescent="0.35">
      <c r="A2884" t="s">
        <v>1499</v>
      </c>
      <c r="B2884" t="s">
        <v>202</v>
      </c>
      <c r="C2884" t="s">
        <v>51</v>
      </c>
      <c r="D2884" t="s">
        <v>19</v>
      </c>
      <c r="E2884">
        <v>2323.6</v>
      </c>
      <c r="F2884">
        <v>1</v>
      </c>
      <c r="G2884">
        <v>2323.6</v>
      </c>
      <c r="H2884" t="s">
        <v>46</v>
      </c>
      <c r="I2884" t="s">
        <v>21</v>
      </c>
      <c r="J2884" t="s">
        <v>22</v>
      </c>
      <c r="K2884" t="s">
        <v>23</v>
      </c>
      <c r="L2884">
        <v>2021</v>
      </c>
      <c r="M2884" t="s">
        <v>100</v>
      </c>
      <c r="N2884" t="s">
        <v>25</v>
      </c>
      <c r="O2884">
        <v>19</v>
      </c>
      <c r="P2884" t="s">
        <v>34</v>
      </c>
    </row>
    <row r="2885" spans="1:16" x14ac:dyDescent="0.35">
      <c r="A2885" t="s">
        <v>1463</v>
      </c>
      <c r="B2885" t="s">
        <v>227</v>
      </c>
      <c r="C2885" t="s">
        <v>51</v>
      </c>
      <c r="D2885" t="s">
        <v>37</v>
      </c>
      <c r="E2885">
        <v>2861.22</v>
      </c>
      <c r="F2885">
        <v>2</v>
      </c>
      <c r="G2885">
        <v>5722.44</v>
      </c>
      <c r="H2885" t="s">
        <v>46</v>
      </c>
      <c r="I2885" t="s">
        <v>30</v>
      </c>
      <c r="J2885" t="s">
        <v>31</v>
      </c>
      <c r="K2885" t="s">
        <v>23</v>
      </c>
      <c r="L2885">
        <v>2021</v>
      </c>
      <c r="M2885" t="s">
        <v>88</v>
      </c>
      <c r="N2885" t="s">
        <v>70</v>
      </c>
      <c r="O2885">
        <v>14</v>
      </c>
      <c r="P2885" t="s">
        <v>43</v>
      </c>
    </row>
    <row r="2886" spans="1:16" x14ac:dyDescent="0.35">
      <c r="A2886" t="s">
        <v>1235</v>
      </c>
      <c r="B2886" t="s">
        <v>1453</v>
      </c>
      <c r="C2886" t="s">
        <v>51</v>
      </c>
      <c r="D2886" t="s">
        <v>37</v>
      </c>
      <c r="E2886">
        <v>576.92999999999995</v>
      </c>
      <c r="F2886">
        <v>2</v>
      </c>
      <c r="G2886">
        <v>1153.8599999999999</v>
      </c>
      <c r="H2886" t="s">
        <v>87</v>
      </c>
      <c r="I2886" t="s">
        <v>39</v>
      </c>
      <c r="J2886" t="s">
        <v>92</v>
      </c>
      <c r="K2886" t="s">
        <v>68</v>
      </c>
      <c r="L2886">
        <v>2021</v>
      </c>
      <c r="M2886" t="s">
        <v>149</v>
      </c>
      <c r="N2886" t="s">
        <v>70</v>
      </c>
      <c r="O2886">
        <v>13</v>
      </c>
      <c r="P2886" t="s">
        <v>58</v>
      </c>
    </row>
    <row r="2887" spans="1:16" x14ac:dyDescent="0.35">
      <c r="A2887" t="s">
        <v>1521</v>
      </c>
      <c r="B2887" t="s">
        <v>1023</v>
      </c>
      <c r="C2887" t="s">
        <v>51</v>
      </c>
      <c r="D2887" t="s">
        <v>82</v>
      </c>
      <c r="E2887">
        <v>3803.99</v>
      </c>
      <c r="F2887">
        <v>3</v>
      </c>
      <c r="G2887">
        <v>11411.97</v>
      </c>
      <c r="H2887" t="s">
        <v>20</v>
      </c>
      <c r="I2887" t="s">
        <v>39</v>
      </c>
      <c r="J2887" t="s">
        <v>92</v>
      </c>
      <c r="K2887" t="s">
        <v>68</v>
      </c>
      <c r="L2887">
        <v>2021</v>
      </c>
      <c r="M2887" t="s">
        <v>41</v>
      </c>
      <c r="N2887" t="s">
        <v>42</v>
      </c>
      <c r="O2887">
        <v>20</v>
      </c>
      <c r="P2887" t="s">
        <v>26</v>
      </c>
    </row>
    <row r="2888" spans="1:16" x14ac:dyDescent="0.35">
      <c r="A2888" t="s">
        <v>1522</v>
      </c>
      <c r="B2888" t="s">
        <v>1140</v>
      </c>
      <c r="C2888" t="s">
        <v>51</v>
      </c>
      <c r="D2888" t="s">
        <v>55</v>
      </c>
      <c r="E2888">
        <v>1513.89</v>
      </c>
      <c r="F2888">
        <v>2</v>
      </c>
      <c r="G2888">
        <v>3027.78</v>
      </c>
      <c r="H2888" t="s">
        <v>46</v>
      </c>
      <c r="I2888" t="s">
        <v>66</v>
      </c>
      <c r="J2888" t="s">
        <v>67</v>
      </c>
      <c r="K2888" t="s">
        <v>68</v>
      </c>
      <c r="L2888">
        <v>2021</v>
      </c>
      <c r="M2888" t="s">
        <v>69</v>
      </c>
      <c r="N2888" t="s">
        <v>33</v>
      </c>
      <c r="O2888">
        <v>11</v>
      </c>
      <c r="P2888" t="s">
        <v>34</v>
      </c>
    </row>
    <row r="2889" spans="1:16" x14ac:dyDescent="0.35">
      <c r="A2889" t="s">
        <v>1460</v>
      </c>
      <c r="B2889" t="s">
        <v>766</v>
      </c>
      <c r="C2889" t="s">
        <v>61</v>
      </c>
      <c r="D2889" t="s">
        <v>91</v>
      </c>
      <c r="E2889">
        <v>3776.35</v>
      </c>
      <c r="F2889">
        <v>1</v>
      </c>
      <c r="G2889">
        <v>3776.35</v>
      </c>
      <c r="H2889" t="s">
        <v>95</v>
      </c>
      <c r="I2889" t="s">
        <v>66</v>
      </c>
      <c r="J2889" t="s">
        <v>67</v>
      </c>
      <c r="K2889" t="s">
        <v>68</v>
      </c>
      <c r="L2889">
        <v>2021</v>
      </c>
      <c r="M2889" t="s">
        <v>100</v>
      </c>
      <c r="N2889" t="s">
        <v>42</v>
      </c>
      <c r="O2889">
        <v>14</v>
      </c>
      <c r="P2889" t="s">
        <v>43</v>
      </c>
    </row>
    <row r="2890" spans="1:16" x14ac:dyDescent="0.35">
      <c r="A2890" t="s">
        <v>1197</v>
      </c>
      <c r="B2890" t="s">
        <v>381</v>
      </c>
      <c r="C2890" t="s">
        <v>18</v>
      </c>
      <c r="D2890" t="s">
        <v>37</v>
      </c>
      <c r="E2890">
        <v>975.19</v>
      </c>
      <c r="F2890">
        <v>2</v>
      </c>
      <c r="G2890">
        <v>1950.38</v>
      </c>
      <c r="H2890" t="s">
        <v>87</v>
      </c>
      <c r="I2890" t="s">
        <v>39</v>
      </c>
      <c r="J2890" t="s">
        <v>40</v>
      </c>
      <c r="K2890" t="s">
        <v>23</v>
      </c>
      <c r="L2890">
        <v>2021</v>
      </c>
      <c r="M2890" t="s">
        <v>47</v>
      </c>
      <c r="N2890" t="s">
        <v>33</v>
      </c>
      <c r="O2890">
        <v>20</v>
      </c>
      <c r="P2890" t="s">
        <v>43</v>
      </c>
    </row>
    <row r="2891" spans="1:16" x14ac:dyDescent="0.35">
      <c r="A2891" t="s">
        <v>1523</v>
      </c>
      <c r="B2891" t="s">
        <v>628</v>
      </c>
      <c r="C2891" t="s">
        <v>18</v>
      </c>
      <c r="D2891" t="s">
        <v>82</v>
      </c>
      <c r="E2891">
        <v>2156.63</v>
      </c>
      <c r="F2891">
        <v>1</v>
      </c>
      <c r="G2891">
        <v>2156.63</v>
      </c>
      <c r="H2891" t="s">
        <v>62</v>
      </c>
      <c r="I2891" t="s">
        <v>21</v>
      </c>
      <c r="J2891" t="s">
        <v>22</v>
      </c>
      <c r="K2891" t="s">
        <v>23</v>
      </c>
      <c r="L2891">
        <v>2021</v>
      </c>
      <c r="M2891" t="s">
        <v>100</v>
      </c>
      <c r="N2891" t="s">
        <v>42</v>
      </c>
      <c r="O2891">
        <v>18</v>
      </c>
      <c r="P2891" t="s">
        <v>84</v>
      </c>
    </row>
    <row r="2892" spans="1:16" x14ac:dyDescent="0.35">
      <c r="A2892" t="s">
        <v>1188</v>
      </c>
      <c r="B2892" t="s">
        <v>415</v>
      </c>
      <c r="C2892" t="s">
        <v>61</v>
      </c>
      <c r="D2892" t="s">
        <v>75</v>
      </c>
      <c r="E2892">
        <v>3788.79</v>
      </c>
      <c r="F2892">
        <v>1</v>
      </c>
      <c r="G2892">
        <v>3788.79</v>
      </c>
      <c r="H2892" t="s">
        <v>95</v>
      </c>
      <c r="I2892" t="s">
        <v>30</v>
      </c>
      <c r="J2892" t="s">
        <v>31</v>
      </c>
      <c r="K2892" t="s">
        <v>23</v>
      </c>
      <c r="L2892">
        <v>2021</v>
      </c>
      <c r="M2892" t="s">
        <v>52</v>
      </c>
      <c r="N2892" t="s">
        <v>42</v>
      </c>
      <c r="O2892">
        <v>15</v>
      </c>
      <c r="P2892" t="s">
        <v>84</v>
      </c>
    </row>
    <row r="2893" spans="1:16" x14ac:dyDescent="0.35">
      <c r="A2893" t="s">
        <v>1451</v>
      </c>
      <c r="B2893" t="s">
        <v>434</v>
      </c>
      <c r="C2893" t="s">
        <v>51</v>
      </c>
      <c r="D2893" t="s">
        <v>75</v>
      </c>
      <c r="E2893">
        <v>4641.93</v>
      </c>
      <c r="F2893">
        <v>3</v>
      </c>
      <c r="G2893">
        <v>13925.79</v>
      </c>
      <c r="H2893" t="s">
        <v>62</v>
      </c>
      <c r="I2893" t="s">
        <v>30</v>
      </c>
      <c r="J2893" t="s">
        <v>31</v>
      </c>
      <c r="K2893" t="s">
        <v>23</v>
      </c>
      <c r="L2893">
        <v>2021</v>
      </c>
      <c r="M2893" t="s">
        <v>24</v>
      </c>
      <c r="N2893" t="s">
        <v>42</v>
      </c>
      <c r="O2893">
        <v>19</v>
      </c>
      <c r="P2893" t="s">
        <v>76</v>
      </c>
    </row>
    <row r="2894" spans="1:16" x14ac:dyDescent="0.35">
      <c r="A2894" t="s">
        <v>1265</v>
      </c>
      <c r="B2894" t="s">
        <v>78</v>
      </c>
      <c r="C2894" t="s">
        <v>51</v>
      </c>
      <c r="D2894" t="s">
        <v>29</v>
      </c>
      <c r="E2894">
        <v>1913.21</v>
      </c>
      <c r="F2894">
        <v>3</v>
      </c>
      <c r="G2894">
        <v>5739.63</v>
      </c>
      <c r="H2894" t="s">
        <v>46</v>
      </c>
      <c r="I2894" t="s">
        <v>21</v>
      </c>
      <c r="J2894" t="s">
        <v>22</v>
      </c>
      <c r="K2894" t="s">
        <v>23</v>
      </c>
      <c r="L2894">
        <v>2021</v>
      </c>
      <c r="M2894" t="s">
        <v>63</v>
      </c>
      <c r="N2894" t="s">
        <v>33</v>
      </c>
      <c r="O2894">
        <v>18</v>
      </c>
      <c r="P2894" t="s">
        <v>34</v>
      </c>
    </row>
    <row r="2895" spans="1:16" x14ac:dyDescent="0.35">
      <c r="A2895" t="s">
        <v>1242</v>
      </c>
      <c r="B2895" t="s">
        <v>548</v>
      </c>
      <c r="C2895" t="s">
        <v>18</v>
      </c>
      <c r="D2895" t="s">
        <v>55</v>
      </c>
      <c r="E2895">
        <v>2266.6999999999998</v>
      </c>
      <c r="F2895">
        <v>2</v>
      </c>
      <c r="G2895">
        <v>4533.3999999999996</v>
      </c>
      <c r="H2895" t="s">
        <v>20</v>
      </c>
      <c r="I2895" t="s">
        <v>66</v>
      </c>
      <c r="J2895" t="s">
        <v>79</v>
      </c>
      <c r="K2895" t="s">
        <v>68</v>
      </c>
      <c r="L2895">
        <v>2021</v>
      </c>
      <c r="M2895" t="s">
        <v>100</v>
      </c>
      <c r="N2895" t="s">
        <v>42</v>
      </c>
      <c r="O2895">
        <v>19</v>
      </c>
      <c r="P2895" t="s">
        <v>34</v>
      </c>
    </row>
    <row r="2896" spans="1:16" x14ac:dyDescent="0.35">
      <c r="A2896" t="s">
        <v>1511</v>
      </c>
      <c r="B2896" t="s">
        <v>247</v>
      </c>
      <c r="C2896" t="s">
        <v>18</v>
      </c>
      <c r="D2896" t="s">
        <v>55</v>
      </c>
      <c r="E2896">
        <v>2899.85</v>
      </c>
      <c r="F2896">
        <v>1</v>
      </c>
      <c r="G2896">
        <v>2899.85</v>
      </c>
      <c r="H2896" t="s">
        <v>87</v>
      </c>
      <c r="I2896" t="s">
        <v>21</v>
      </c>
      <c r="J2896" t="s">
        <v>22</v>
      </c>
      <c r="K2896" t="s">
        <v>23</v>
      </c>
      <c r="L2896">
        <v>2021</v>
      </c>
      <c r="M2896" t="s">
        <v>69</v>
      </c>
      <c r="N2896" t="s">
        <v>42</v>
      </c>
      <c r="O2896">
        <v>19</v>
      </c>
      <c r="P2896" t="s">
        <v>26</v>
      </c>
    </row>
    <row r="2897" spans="1:16" x14ac:dyDescent="0.35">
      <c r="A2897" t="s">
        <v>1287</v>
      </c>
      <c r="B2897" t="s">
        <v>1105</v>
      </c>
      <c r="C2897" t="s">
        <v>61</v>
      </c>
      <c r="D2897" t="s">
        <v>91</v>
      </c>
      <c r="E2897">
        <v>2985.55</v>
      </c>
      <c r="F2897">
        <v>2</v>
      </c>
      <c r="G2897">
        <v>5971.1</v>
      </c>
      <c r="H2897" t="s">
        <v>46</v>
      </c>
      <c r="I2897" t="s">
        <v>21</v>
      </c>
      <c r="J2897" t="s">
        <v>22</v>
      </c>
      <c r="K2897" t="s">
        <v>23</v>
      </c>
      <c r="L2897">
        <v>2021</v>
      </c>
      <c r="M2897" t="s">
        <v>100</v>
      </c>
      <c r="N2897" t="s">
        <v>25</v>
      </c>
      <c r="O2897">
        <v>20</v>
      </c>
      <c r="P2897" t="s">
        <v>48</v>
      </c>
    </row>
    <row r="2898" spans="1:16" x14ac:dyDescent="0.35">
      <c r="A2898" t="s">
        <v>1328</v>
      </c>
      <c r="B2898" t="s">
        <v>364</v>
      </c>
      <c r="C2898" t="s">
        <v>18</v>
      </c>
      <c r="D2898" t="s">
        <v>75</v>
      </c>
      <c r="E2898">
        <v>1150.29</v>
      </c>
      <c r="F2898">
        <v>1</v>
      </c>
      <c r="G2898">
        <v>1150.29</v>
      </c>
      <c r="H2898" t="s">
        <v>20</v>
      </c>
      <c r="I2898" t="s">
        <v>39</v>
      </c>
      <c r="J2898" t="s">
        <v>40</v>
      </c>
      <c r="K2898" t="s">
        <v>23</v>
      </c>
      <c r="L2898">
        <v>2021</v>
      </c>
      <c r="M2898" t="s">
        <v>52</v>
      </c>
      <c r="N2898" t="s">
        <v>42</v>
      </c>
      <c r="O2898">
        <v>12</v>
      </c>
      <c r="P2898" t="s">
        <v>58</v>
      </c>
    </row>
    <row r="2899" spans="1:16" x14ac:dyDescent="0.35">
      <c r="A2899" t="s">
        <v>1216</v>
      </c>
      <c r="B2899" t="s">
        <v>1153</v>
      </c>
      <c r="C2899" t="s">
        <v>18</v>
      </c>
      <c r="D2899" t="s">
        <v>82</v>
      </c>
      <c r="E2899">
        <v>2738.77</v>
      </c>
      <c r="F2899">
        <v>2</v>
      </c>
      <c r="G2899">
        <v>5477.54</v>
      </c>
      <c r="H2899" t="s">
        <v>95</v>
      </c>
      <c r="I2899" t="s">
        <v>21</v>
      </c>
      <c r="J2899" t="s">
        <v>22</v>
      </c>
      <c r="K2899" t="s">
        <v>23</v>
      </c>
      <c r="L2899">
        <v>2021</v>
      </c>
      <c r="M2899" t="s">
        <v>32</v>
      </c>
      <c r="N2899" t="s">
        <v>42</v>
      </c>
      <c r="O2899">
        <v>18</v>
      </c>
      <c r="P2899" t="s">
        <v>34</v>
      </c>
    </row>
    <row r="2900" spans="1:16" x14ac:dyDescent="0.35">
      <c r="A2900" t="s">
        <v>1438</v>
      </c>
      <c r="B2900" t="s">
        <v>459</v>
      </c>
      <c r="C2900" t="s">
        <v>61</v>
      </c>
      <c r="D2900" t="s">
        <v>75</v>
      </c>
      <c r="E2900">
        <v>772.04</v>
      </c>
      <c r="F2900">
        <v>3</v>
      </c>
      <c r="G2900">
        <v>2316.12</v>
      </c>
      <c r="H2900" t="s">
        <v>20</v>
      </c>
      <c r="I2900" t="s">
        <v>30</v>
      </c>
      <c r="J2900" t="s">
        <v>31</v>
      </c>
      <c r="K2900" t="s">
        <v>23</v>
      </c>
      <c r="L2900">
        <v>2021</v>
      </c>
      <c r="M2900" t="s">
        <v>100</v>
      </c>
      <c r="N2900" t="s">
        <v>70</v>
      </c>
      <c r="O2900">
        <v>14</v>
      </c>
      <c r="P2900" t="s">
        <v>76</v>
      </c>
    </row>
    <row r="2901" spans="1:16" x14ac:dyDescent="0.35">
      <c r="A2901" t="s">
        <v>1312</v>
      </c>
      <c r="B2901" t="s">
        <v>1100</v>
      </c>
      <c r="C2901" t="s">
        <v>61</v>
      </c>
      <c r="D2901" t="s">
        <v>82</v>
      </c>
      <c r="E2901">
        <v>4860.8900000000003</v>
      </c>
      <c r="F2901">
        <v>2</v>
      </c>
      <c r="G2901">
        <v>9721.7800000000007</v>
      </c>
      <c r="H2901" t="s">
        <v>87</v>
      </c>
      <c r="I2901" t="s">
        <v>39</v>
      </c>
      <c r="J2901" t="s">
        <v>92</v>
      </c>
      <c r="K2901" t="s">
        <v>68</v>
      </c>
      <c r="L2901">
        <v>2021</v>
      </c>
      <c r="M2901" t="s">
        <v>41</v>
      </c>
      <c r="N2901" t="s">
        <v>70</v>
      </c>
      <c r="O2901">
        <v>15</v>
      </c>
      <c r="P2901" t="s">
        <v>48</v>
      </c>
    </row>
    <row r="2902" spans="1:16" x14ac:dyDescent="0.35">
      <c r="A2902" t="s">
        <v>1219</v>
      </c>
      <c r="B2902" t="s">
        <v>514</v>
      </c>
      <c r="C2902" t="s">
        <v>51</v>
      </c>
      <c r="D2902" t="s">
        <v>82</v>
      </c>
      <c r="E2902">
        <v>1464.85</v>
      </c>
      <c r="F2902">
        <v>2</v>
      </c>
      <c r="G2902">
        <v>2929.7</v>
      </c>
      <c r="H2902" t="s">
        <v>87</v>
      </c>
      <c r="I2902" t="s">
        <v>66</v>
      </c>
      <c r="J2902" t="s">
        <v>79</v>
      </c>
      <c r="K2902" t="s">
        <v>68</v>
      </c>
      <c r="L2902">
        <v>2021</v>
      </c>
      <c r="M2902" t="s">
        <v>88</v>
      </c>
      <c r="N2902" t="s">
        <v>70</v>
      </c>
      <c r="O2902">
        <v>19</v>
      </c>
      <c r="P2902" t="s">
        <v>84</v>
      </c>
    </row>
    <row r="2903" spans="1:16" x14ac:dyDescent="0.35">
      <c r="A2903" t="s">
        <v>1524</v>
      </c>
      <c r="B2903" t="s">
        <v>729</v>
      </c>
      <c r="C2903" t="s">
        <v>18</v>
      </c>
      <c r="D2903" t="s">
        <v>29</v>
      </c>
      <c r="E2903">
        <v>3159.56</v>
      </c>
      <c r="F2903">
        <v>2</v>
      </c>
      <c r="G2903">
        <v>6319.12</v>
      </c>
      <c r="H2903" t="s">
        <v>38</v>
      </c>
      <c r="I2903" t="s">
        <v>39</v>
      </c>
      <c r="J2903" t="s">
        <v>40</v>
      </c>
      <c r="K2903" t="s">
        <v>23</v>
      </c>
      <c r="L2903">
        <v>2021</v>
      </c>
      <c r="M2903" t="s">
        <v>24</v>
      </c>
      <c r="N2903" t="s">
        <v>42</v>
      </c>
      <c r="O2903">
        <v>15</v>
      </c>
      <c r="P2903" t="s">
        <v>48</v>
      </c>
    </row>
    <row r="2904" spans="1:16" x14ac:dyDescent="0.35">
      <c r="A2904" t="s">
        <v>1226</v>
      </c>
      <c r="B2904" t="s">
        <v>781</v>
      </c>
      <c r="C2904" t="s">
        <v>61</v>
      </c>
      <c r="D2904" t="s">
        <v>55</v>
      </c>
      <c r="E2904">
        <v>1959.03</v>
      </c>
      <c r="F2904">
        <v>3</v>
      </c>
      <c r="G2904">
        <v>5877.09</v>
      </c>
      <c r="H2904" t="s">
        <v>95</v>
      </c>
      <c r="I2904" t="s">
        <v>66</v>
      </c>
      <c r="J2904" t="s">
        <v>79</v>
      </c>
      <c r="K2904" t="s">
        <v>68</v>
      </c>
      <c r="L2904">
        <v>2021</v>
      </c>
      <c r="M2904" t="s">
        <v>47</v>
      </c>
      <c r="N2904" t="s">
        <v>42</v>
      </c>
      <c r="O2904">
        <v>13</v>
      </c>
      <c r="P2904" t="s">
        <v>76</v>
      </c>
    </row>
    <row r="2905" spans="1:16" x14ac:dyDescent="0.35">
      <c r="A2905" t="s">
        <v>1273</v>
      </c>
      <c r="B2905" t="s">
        <v>119</v>
      </c>
      <c r="C2905" t="s">
        <v>18</v>
      </c>
      <c r="D2905" t="s">
        <v>37</v>
      </c>
      <c r="E2905">
        <v>1182.5899999999999</v>
      </c>
      <c r="F2905">
        <v>2</v>
      </c>
      <c r="G2905">
        <v>2365.1799999999998</v>
      </c>
      <c r="H2905" t="s">
        <v>95</v>
      </c>
      <c r="I2905" t="s">
        <v>21</v>
      </c>
      <c r="J2905" t="s">
        <v>22</v>
      </c>
      <c r="K2905" t="s">
        <v>23</v>
      </c>
      <c r="L2905">
        <v>2021</v>
      </c>
      <c r="M2905" t="s">
        <v>47</v>
      </c>
      <c r="N2905" t="s">
        <v>25</v>
      </c>
      <c r="O2905">
        <v>18</v>
      </c>
      <c r="P2905" t="s">
        <v>84</v>
      </c>
    </row>
    <row r="2906" spans="1:16" x14ac:dyDescent="0.35">
      <c r="A2906" t="s">
        <v>1429</v>
      </c>
      <c r="B2906" t="s">
        <v>1525</v>
      </c>
      <c r="C2906" t="s">
        <v>18</v>
      </c>
      <c r="D2906" t="s">
        <v>75</v>
      </c>
      <c r="E2906">
        <v>3725.4</v>
      </c>
      <c r="F2906">
        <v>3</v>
      </c>
      <c r="G2906">
        <v>11176.2</v>
      </c>
      <c r="H2906" t="s">
        <v>20</v>
      </c>
      <c r="I2906" t="s">
        <v>39</v>
      </c>
      <c r="J2906" t="s">
        <v>92</v>
      </c>
      <c r="K2906" t="s">
        <v>68</v>
      </c>
      <c r="L2906">
        <v>2021</v>
      </c>
      <c r="M2906" t="s">
        <v>69</v>
      </c>
      <c r="N2906" t="s">
        <v>42</v>
      </c>
      <c r="O2906">
        <v>14</v>
      </c>
      <c r="P2906" t="s">
        <v>76</v>
      </c>
    </row>
    <row r="2907" spans="1:16" x14ac:dyDescent="0.35">
      <c r="A2907" t="s">
        <v>1233</v>
      </c>
      <c r="B2907" t="s">
        <v>531</v>
      </c>
      <c r="C2907" t="s">
        <v>51</v>
      </c>
      <c r="D2907" t="s">
        <v>91</v>
      </c>
      <c r="E2907">
        <v>4138.4799999999996</v>
      </c>
      <c r="F2907">
        <v>3</v>
      </c>
      <c r="G2907">
        <v>12415.44</v>
      </c>
      <c r="H2907" t="s">
        <v>46</v>
      </c>
      <c r="I2907" t="s">
        <v>21</v>
      </c>
      <c r="J2907" t="s">
        <v>22</v>
      </c>
      <c r="K2907" t="s">
        <v>23</v>
      </c>
      <c r="L2907">
        <v>2021</v>
      </c>
      <c r="M2907" t="s">
        <v>69</v>
      </c>
      <c r="N2907" t="s">
        <v>42</v>
      </c>
      <c r="O2907">
        <v>11</v>
      </c>
      <c r="P2907" t="s">
        <v>84</v>
      </c>
    </row>
    <row r="2908" spans="1:16" x14ac:dyDescent="0.35">
      <c r="A2908" t="s">
        <v>1175</v>
      </c>
      <c r="B2908" t="s">
        <v>713</v>
      </c>
      <c r="C2908" t="s">
        <v>18</v>
      </c>
      <c r="D2908" t="s">
        <v>82</v>
      </c>
      <c r="E2908">
        <v>2346.04</v>
      </c>
      <c r="F2908">
        <v>2</v>
      </c>
      <c r="G2908">
        <v>4692.08</v>
      </c>
      <c r="H2908" t="s">
        <v>38</v>
      </c>
      <c r="I2908" t="s">
        <v>39</v>
      </c>
      <c r="J2908" t="s">
        <v>92</v>
      </c>
      <c r="K2908" t="s">
        <v>68</v>
      </c>
      <c r="L2908">
        <v>2021</v>
      </c>
      <c r="M2908" t="s">
        <v>52</v>
      </c>
      <c r="N2908" t="s">
        <v>42</v>
      </c>
      <c r="O2908">
        <v>10</v>
      </c>
      <c r="P2908" t="s">
        <v>76</v>
      </c>
    </row>
    <row r="2909" spans="1:16" x14ac:dyDescent="0.35">
      <c r="A2909" t="s">
        <v>1188</v>
      </c>
      <c r="B2909" t="s">
        <v>1258</v>
      </c>
      <c r="C2909" t="s">
        <v>18</v>
      </c>
      <c r="D2909" t="s">
        <v>55</v>
      </c>
      <c r="E2909">
        <v>1051.52</v>
      </c>
      <c r="F2909">
        <v>3</v>
      </c>
      <c r="G2909">
        <v>3154.56</v>
      </c>
      <c r="H2909" t="s">
        <v>62</v>
      </c>
      <c r="I2909" t="s">
        <v>39</v>
      </c>
      <c r="J2909" t="s">
        <v>40</v>
      </c>
      <c r="K2909" t="s">
        <v>23</v>
      </c>
      <c r="L2909">
        <v>2021</v>
      </c>
      <c r="M2909" t="s">
        <v>52</v>
      </c>
      <c r="N2909" t="s">
        <v>42</v>
      </c>
      <c r="O2909">
        <v>20</v>
      </c>
      <c r="P2909" t="s">
        <v>84</v>
      </c>
    </row>
    <row r="2910" spans="1:16" x14ac:dyDescent="0.35">
      <c r="A2910" t="s">
        <v>1461</v>
      </c>
      <c r="B2910" t="s">
        <v>187</v>
      </c>
      <c r="C2910" t="s">
        <v>18</v>
      </c>
      <c r="D2910" t="s">
        <v>55</v>
      </c>
      <c r="E2910">
        <v>2595.11</v>
      </c>
      <c r="F2910">
        <v>1</v>
      </c>
      <c r="G2910">
        <v>2595.11</v>
      </c>
      <c r="H2910" t="s">
        <v>20</v>
      </c>
      <c r="I2910" t="s">
        <v>66</v>
      </c>
      <c r="J2910" t="s">
        <v>67</v>
      </c>
      <c r="K2910" t="s">
        <v>68</v>
      </c>
      <c r="L2910">
        <v>2021</v>
      </c>
      <c r="M2910" t="s">
        <v>24</v>
      </c>
      <c r="N2910" t="s">
        <v>42</v>
      </c>
      <c r="O2910">
        <v>19</v>
      </c>
      <c r="P2910" t="s">
        <v>76</v>
      </c>
    </row>
    <row r="2911" spans="1:16" x14ac:dyDescent="0.35">
      <c r="A2911" t="s">
        <v>1523</v>
      </c>
      <c r="B2911" t="s">
        <v>411</v>
      </c>
      <c r="C2911" t="s">
        <v>61</v>
      </c>
      <c r="D2911" t="s">
        <v>29</v>
      </c>
      <c r="E2911">
        <v>663.11</v>
      </c>
      <c r="F2911">
        <v>3</v>
      </c>
      <c r="G2911">
        <v>1989.33</v>
      </c>
      <c r="H2911" t="s">
        <v>122</v>
      </c>
      <c r="I2911" t="s">
        <v>66</v>
      </c>
      <c r="J2911" t="s">
        <v>67</v>
      </c>
      <c r="K2911" t="s">
        <v>68</v>
      </c>
      <c r="L2911">
        <v>2021</v>
      </c>
      <c r="M2911" t="s">
        <v>100</v>
      </c>
      <c r="N2911" t="s">
        <v>42</v>
      </c>
      <c r="O2911">
        <v>9</v>
      </c>
      <c r="P2911" t="s">
        <v>84</v>
      </c>
    </row>
    <row r="2912" spans="1:16" x14ac:dyDescent="0.35">
      <c r="A2912" t="s">
        <v>1393</v>
      </c>
      <c r="B2912" t="s">
        <v>106</v>
      </c>
      <c r="C2912" t="s">
        <v>61</v>
      </c>
      <c r="D2912" t="s">
        <v>19</v>
      </c>
      <c r="E2912">
        <v>1685.37</v>
      </c>
      <c r="F2912">
        <v>3</v>
      </c>
      <c r="G2912">
        <v>5056.1099999999997</v>
      </c>
      <c r="H2912" t="s">
        <v>46</v>
      </c>
      <c r="I2912" t="s">
        <v>66</v>
      </c>
      <c r="J2912" t="s">
        <v>67</v>
      </c>
      <c r="K2912" t="s">
        <v>68</v>
      </c>
      <c r="L2912">
        <v>2021</v>
      </c>
      <c r="M2912" t="s">
        <v>47</v>
      </c>
      <c r="N2912" t="s">
        <v>25</v>
      </c>
      <c r="O2912">
        <v>15</v>
      </c>
      <c r="P2912" t="s">
        <v>48</v>
      </c>
    </row>
    <row r="2913" spans="1:16" x14ac:dyDescent="0.35">
      <c r="A2913" t="s">
        <v>1366</v>
      </c>
      <c r="B2913" t="s">
        <v>1131</v>
      </c>
      <c r="C2913" t="s">
        <v>51</v>
      </c>
      <c r="D2913" t="s">
        <v>55</v>
      </c>
      <c r="E2913">
        <v>3211.5</v>
      </c>
      <c r="F2913">
        <v>1</v>
      </c>
      <c r="G2913">
        <v>3211.5</v>
      </c>
      <c r="H2913" t="s">
        <v>38</v>
      </c>
      <c r="I2913" t="s">
        <v>39</v>
      </c>
      <c r="J2913" t="s">
        <v>92</v>
      </c>
      <c r="K2913" t="s">
        <v>68</v>
      </c>
      <c r="L2913">
        <v>2021</v>
      </c>
      <c r="M2913" t="s">
        <v>69</v>
      </c>
      <c r="N2913" t="s">
        <v>42</v>
      </c>
      <c r="O2913">
        <v>13</v>
      </c>
      <c r="P2913" t="s">
        <v>84</v>
      </c>
    </row>
    <row r="2914" spans="1:16" x14ac:dyDescent="0.35">
      <c r="A2914" t="s">
        <v>1377</v>
      </c>
      <c r="B2914" t="s">
        <v>812</v>
      </c>
      <c r="C2914" t="s">
        <v>51</v>
      </c>
      <c r="D2914" t="s">
        <v>75</v>
      </c>
      <c r="E2914">
        <v>3199.32</v>
      </c>
      <c r="F2914">
        <v>2</v>
      </c>
      <c r="G2914">
        <v>6398.64</v>
      </c>
      <c r="H2914" t="s">
        <v>87</v>
      </c>
      <c r="I2914" t="s">
        <v>39</v>
      </c>
      <c r="J2914" t="s">
        <v>92</v>
      </c>
      <c r="K2914" t="s">
        <v>68</v>
      </c>
      <c r="L2914">
        <v>2021</v>
      </c>
      <c r="M2914" t="s">
        <v>135</v>
      </c>
      <c r="N2914" t="s">
        <v>42</v>
      </c>
      <c r="O2914">
        <v>15</v>
      </c>
      <c r="P2914" t="s">
        <v>48</v>
      </c>
    </row>
    <row r="2915" spans="1:16" x14ac:dyDescent="0.35">
      <c r="A2915" t="s">
        <v>1526</v>
      </c>
      <c r="B2915" t="s">
        <v>631</v>
      </c>
      <c r="C2915" t="s">
        <v>18</v>
      </c>
      <c r="D2915" t="s">
        <v>55</v>
      </c>
      <c r="E2915">
        <v>5294.11</v>
      </c>
      <c r="F2915">
        <v>3</v>
      </c>
      <c r="G2915">
        <v>15882.33</v>
      </c>
      <c r="H2915" t="s">
        <v>20</v>
      </c>
      <c r="I2915" t="s">
        <v>39</v>
      </c>
      <c r="J2915" t="s">
        <v>40</v>
      </c>
      <c r="K2915" t="s">
        <v>23</v>
      </c>
      <c r="L2915">
        <v>2021</v>
      </c>
      <c r="M2915" t="s">
        <v>149</v>
      </c>
      <c r="N2915" t="s">
        <v>42</v>
      </c>
      <c r="O2915">
        <v>19</v>
      </c>
      <c r="P2915" t="s">
        <v>34</v>
      </c>
    </row>
    <row r="2916" spans="1:16" x14ac:dyDescent="0.35">
      <c r="A2916" t="s">
        <v>1160</v>
      </c>
      <c r="B2916" t="s">
        <v>441</v>
      </c>
      <c r="C2916" t="s">
        <v>51</v>
      </c>
      <c r="D2916" t="s">
        <v>55</v>
      </c>
      <c r="E2916">
        <v>1597.12</v>
      </c>
      <c r="F2916">
        <v>2</v>
      </c>
      <c r="G2916">
        <v>3194.24</v>
      </c>
      <c r="H2916" t="s">
        <v>87</v>
      </c>
      <c r="I2916" t="s">
        <v>66</v>
      </c>
      <c r="J2916" t="s">
        <v>67</v>
      </c>
      <c r="K2916" t="s">
        <v>68</v>
      </c>
      <c r="L2916">
        <v>2021</v>
      </c>
      <c r="M2916" t="s">
        <v>63</v>
      </c>
      <c r="N2916" t="s">
        <v>42</v>
      </c>
      <c r="O2916">
        <v>16</v>
      </c>
      <c r="P2916" t="s">
        <v>84</v>
      </c>
    </row>
    <row r="2917" spans="1:16" x14ac:dyDescent="0.35">
      <c r="A2917" t="s">
        <v>1527</v>
      </c>
      <c r="B2917" t="s">
        <v>1064</v>
      </c>
      <c r="C2917" t="s">
        <v>51</v>
      </c>
      <c r="D2917" t="s">
        <v>19</v>
      </c>
      <c r="E2917">
        <v>2189.89</v>
      </c>
      <c r="F2917">
        <v>1</v>
      </c>
      <c r="G2917">
        <v>2189.89</v>
      </c>
      <c r="H2917" t="s">
        <v>38</v>
      </c>
      <c r="I2917" t="s">
        <v>30</v>
      </c>
      <c r="J2917" t="s">
        <v>31</v>
      </c>
      <c r="K2917" t="s">
        <v>23</v>
      </c>
      <c r="L2917">
        <v>2021</v>
      </c>
      <c r="M2917" t="s">
        <v>69</v>
      </c>
      <c r="N2917" t="s">
        <v>70</v>
      </c>
      <c r="O2917">
        <v>15</v>
      </c>
      <c r="P2917" t="s">
        <v>34</v>
      </c>
    </row>
    <row r="2918" spans="1:16" x14ac:dyDescent="0.35">
      <c r="A2918" t="s">
        <v>1287</v>
      </c>
      <c r="B2918" t="s">
        <v>728</v>
      </c>
      <c r="C2918" t="s">
        <v>51</v>
      </c>
      <c r="D2918" t="s">
        <v>29</v>
      </c>
      <c r="E2918">
        <v>4228.71</v>
      </c>
      <c r="F2918">
        <v>2</v>
      </c>
      <c r="G2918">
        <v>8457.42</v>
      </c>
      <c r="H2918" t="s">
        <v>95</v>
      </c>
      <c r="I2918" t="s">
        <v>39</v>
      </c>
      <c r="J2918" t="s">
        <v>92</v>
      </c>
      <c r="K2918" t="s">
        <v>68</v>
      </c>
      <c r="L2918">
        <v>2021</v>
      </c>
      <c r="M2918" t="s">
        <v>100</v>
      </c>
      <c r="N2918" t="s">
        <v>42</v>
      </c>
      <c r="O2918">
        <v>15</v>
      </c>
      <c r="P2918" t="s">
        <v>48</v>
      </c>
    </row>
    <row r="2919" spans="1:16" x14ac:dyDescent="0.35">
      <c r="A2919" t="s">
        <v>1445</v>
      </c>
      <c r="B2919" t="s">
        <v>156</v>
      </c>
      <c r="C2919" t="s">
        <v>18</v>
      </c>
      <c r="D2919" t="s">
        <v>55</v>
      </c>
      <c r="E2919">
        <v>943.21</v>
      </c>
      <c r="F2919">
        <v>2</v>
      </c>
      <c r="G2919">
        <v>1886.42</v>
      </c>
      <c r="H2919" t="s">
        <v>122</v>
      </c>
      <c r="I2919" t="s">
        <v>39</v>
      </c>
      <c r="J2919" t="s">
        <v>92</v>
      </c>
      <c r="K2919" t="s">
        <v>68</v>
      </c>
      <c r="L2919">
        <v>2021</v>
      </c>
      <c r="M2919" t="s">
        <v>32</v>
      </c>
      <c r="N2919" t="s">
        <v>42</v>
      </c>
      <c r="O2919">
        <v>21</v>
      </c>
      <c r="P2919" t="s">
        <v>76</v>
      </c>
    </row>
    <row r="2920" spans="1:16" x14ac:dyDescent="0.35">
      <c r="A2920" t="s">
        <v>1385</v>
      </c>
      <c r="B2920" t="s">
        <v>296</v>
      </c>
      <c r="C2920" t="s">
        <v>51</v>
      </c>
      <c r="D2920" t="s">
        <v>75</v>
      </c>
      <c r="E2920">
        <v>1574.57</v>
      </c>
      <c r="F2920">
        <v>1</v>
      </c>
      <c r="G2920">
        <v>1574.57</v>
      </c>
      <c r="H2920" t="s">
        <v>62</v>
      </c>
      <c r="I2920" t="s">
        <v>39</v>
      </c>
      <c r="J2920" t="s">
        <v>40</v>
      </c>
      <c r="K2920" t="s">
        <v>23</v>
      </c>
      <c r="L2920">
        <v>2021</v>
      </c>
      <c r="M2920" t="s">
        <v>41</v>
      </c>
      <c r="N2920" t="s">
        <v>33</v>
      </c>
      <c r="O2920">
        <v>21</v>
      </c>
      <c r="P2920" t="s">
        <v>84</v>
      </c>
    </row>
    <row r="2921" spans="1:16" x14ac:dyDescent="0.35">
      <c r="A2921" t="s">
        <v>1369</v>
      </c>
      <c r="B2921" t="s">
        <v>373</v>
      </c>
      <c r="C2921" t="s">
        <v>18</v>
      </c>
      <c r="D2921" t="s">
        <v>19</v>
      </c>
      <c r="E2921">
        <v>2800.21</v>
      </c>
      <c r="F2921">
        <v>2</v>
      </c>
      <c r="G2921">
        <v>5600.42</v>
      </c>
      <c r="H2921" t="s">
        <v>62</v>
      </c>
      <c r="I2921" t="s">
        <v>39</v>
      </c>
      <c r="J2921" t="s">
        <v>40</v>
      </c>
      <c r="K2921" t="s">
        <v>23</v>
      </c>
      <c r="L2921">
        <v>2021</v>
      </c>
      <c r="M2921" t="s">
        <v>24</v>
      </c>
      <c r="N2921" t="s">
        <v>25</v>
      </c>
      <c r="O2921">
        <v>17</v>
      </c>
      <c r="P2921" t="s">
        <v>26</v>
      </c>
    </row>
    <row r="2922" spans="1:16" x14ac:dyDescent="0.35">
      <c r="A2922" t="s">
        <v>1507</v>
      </c>
      <c r="B2922" t="s">
        <v>1148</v>
      </c>
      <c r="C2922" t="s">
        <v>51</v>
      </c>
      <c r="D2922" t="s">
        <v>55</v>
      </c>
      <c r="E2922">
        <v>3666.36</v>
      </c>
      <c r="F2922">
        <v>2</v>
      </c>
      <c r="G2922">
        <v>7332.72</v>
      </c>
      <c r="H2922" t="s">
        <v>95</v>
      </c>
      <c r="I2922" t="s">
        <v>39</v>
      </c>
      <c r="J2922" t="s">
        <v>92</v>
      </c>
      <c r="K2922" t="s">
        <v>68</v>
      </c>
      <c r="L2922">
        <v>2021</v>
      </c>
      <c r="M2922" t="s">
        <v>135</v>
      </c>
      <c r="N2922" t="s">
        <v>70</v>
      </c>
      <c r="O2922">
        <v>10</v>
      </c>
      <c r="P2922" t="s">
        <v>26</v>
      </c>
    </row>
    <row r="2923" spans="1:16" x14ac:dyDescent="0.35">
      <c r="A2923" t="s">
        <v>1189</v>
      </c>
      <c r="B2923" t="s">
        <v>249</v>
      </c>
      <c r="C2923" t="s">
        <v>51</v>
      </c>
      <c r="D2923" t="s">
        <v>55</v>
      </c>
      <c r="E2923">
        <v>2732.29</v>
      </c>
      <c r="F2923">
        <v>2</v>
      </c>
      <c r="G2923">
        <v>5464.58</v>
      </c>
      <c r="H2923" t="s">
        <v>62</v>
      </c>
      <c r="I2923" t="s">
        <v>39</v>
      </c>
      <c r="J2923" t="s">
        <v>40</v>
      </c>
      <c r="K2923" t="s">
        <v>23</v>
      </c>
      <c r="L2923">
        <v>2021</v>
      </c>
      <c r="M2923" t="s">
        <v>32</v>
      </c>
      <c r="N2923" t="s">
        <v>25</v>
      </c>
      <c r="O2923">
        <v>16</v>
      </c>
      <c r="P2923" t="s">
        <v>34</v>
      </c>
    </row>
    <row r="2924" spans="1:16" x14ac:dyDescent="0.35">
      <c r="A2924" t="s">
        <v>1274</v>
      </c>
      <c r="B2924" t="s">
        <v>1518</v>
      </c>
      <c r="C2924" t="s">
        <v>61</v>
      </c>
      <c r="D2924" t="s">
        <v>55</v>
      </c>
      <c r="E2924">
        <v>2735.36</v>
      </c>
      <c r="F2924">
        <v>3</v>
      </c>
      <c r="G2924">
        <v>8206.08</v>
      </c>
      <c r="H2924" t="s">
        <v>122</v>
      </c>
      <c r="I2924" t="s">
        <v>30</v>
      </c>
      <c r="J2924" t="s">
        <v>31</v>
      </c>
      <c r="K2924" t="s">
        <v>23</v>
      </c>
      <c r="L2924">
        <v>2021</v>
      </c>
      <c r="M2924" t="s">
        <v>88</v>
      </c>
      <c r="N2924" t="s">
        <v>33</v>
      </c>
      <c r="O2924">
        <v>15</v>
      </c>
      <c r="P2924" t="s">
        <v>34</v>
      </c>
    </row>
    <row r="2925" spans="1:16" x14ac:dyDescent="0.35">
      <c r="A2925" t="s">
        <v>1528</v>
      </c>
      <c r="B2925" t="s">
        <v>143</v>
      </c>
      <c r="C2925" t="s">
        <v>51</v>
      </c>
      <c r="D2925" t="s">
        <v>91</v>
      </c>
      <c r="E2925">
        <v>1454.43</v>
      </c>
      <c r="F2925">
        <v>3</v>
      </c>
      <c r="G2925">
        <v>4363.29</v>
      </c>
      <c r="H2925" t="s">
        <v>46</v>
      </c>
      <c r="I2925" t="s">
        <v>39</v>
      </c>
      <c r="J2925" t="s">
        <v>92</v>
      </c>
      <c r="K2925" t="s">
        <v>68</v>
      </c>
      <c r="L2925">
        <v>2021</v>
      </c>
      <c r="M2925" t="s">
        <v>41</v>
      </c>
      <c r="N2925" t="s">
        <v>25</v>
      </c>
      <c r="O2925">
        <v>13</v>
      </c>
      <c r="P2925" t="s">
        <v>26</v>
      </c>
    </row>
    <row r="2926" spans="1:16" x14ac:dyDescent="0.35">
      <c r="A2926" t="s">
        <v>1300</v>
      </c>
      <c r="B2926" t="s">
        <v>1022</v>
      </c>
      <c r="C2926" t="s">
        <v>51</v>
      </c>
      <c r="D2926" t="s">
        <v>82</v>
      </c>
      <c r="E2926">
        <v>286.14</v>
      </c>
      <c r="F2926">
        <v>1</v>
      </c>
      <c r="G2926">
        <v>286.14</v>
      </c>
      <c r="H2926" t="s">
        <v>87</v>
      </c>
      <c r="I2926" t="s">
        <v>39</v>
      </c>
      <c r="J2926" t="s">
        <v>40</v>
      </c>
      <c r="K2926" t="s">
        <v>23</v>
      </c>
      <c r="L2926">
        <v>2021</v>
      </c>
      <c r="M2926" t="s">
        <v>24</v>
      </c>
      <c r="N2926" t="s">
        <v>70</v>
      </c>
      <c r="O2926">
        <v>12</v>
      </c>
      <c r="P2926" t="s">
        <v>84</v>
      </c>
    </row>
    <row r="2927" spans="1:16" x14ac:dyDescent="0.35">
      <c r="A2927" t="s">
        <v>1314</v>
      </c>
      <c r="B2927" t="s">
        <v>491</v>
      </c>
      <c r="C2927" t="s">
        <v>51</v>
      </c>
      <c r="D2927" t="s">
        <v>82</v>
      </c>
      <c r="E2927">
        <v>345.85</v>
      </c>
      <c r="F2927">
        <v>3</v>
      </c>
      <c r="G2927">
        <v>1037.55</v>
      </c>
      <c r="H2927" t="s">
        <v>87</v>
      </c>
      <c r="I2927" t="s">
        <v>21</v>
      </c>
      <c r="J2927" t="s">
        <v>22</v>
      </c>
      <c r="K2927" t="s">
        <v>23</v>
      </c>
      <c r="L2927">
        <v>2021</v>
      </c>
      <c r="M2927" t="s">
        <v>41</v>
      </c>
      <c r="N2927" t="s">
        <v>42</v>
      </c>
      <c r="O2927">
        <v>21</v>
      </c>
      <c r="P2927" t="s">
        <v>48</v>
      </c>
    </row>
    <row r="2928" spans="1:16" x14ac:dyDescent="0.35">
      <c r="A2928" t="s">
        <v>1322</v>
      </c>
      <c r="B2928" t="s">
        <v>816</v>
      </c>
      <c r="C2928" t="s">
        <v>61</v>
      </c>
      <c r="D2928" t="s">
        <v>91</v>
      </c>
      <c r="E2928">
        <v>2364.87</v>
      </c>
      <c r="F2928">
        <v>2</v>
      </c>
      <c r="G2928">
        <v>4729.74</v>
      </c>
      <c r="H2928" t="s">
        <v>122</v>
      </c>
      <c r="I2928" t="s">
        <v>30</v>
      </c>
      <c r="J2928" t="s">
        <v>31</v>
      </c>
      <c r="K2928" t="s">
        <v>23</v>
      </c>
      <c r="L2928">
        <v>2021</v>
      </c>
      <c r="M2928" t="s">
        <v>63</v>
      </c>
      <c r="N2928" t="s">
        <v>25</v>
      </c>
      <c r="O2928">
        <v>10</v>
      </c>
      <c r="P2928" t="s">
        <v>48</v>
      </c>
    </row>
    <row r="2929" spans="1:16" x14ac:dyDescent="0.35">
      <c r="A2929" t="s">
        <v>1182</v>
      </c>
      <c r="B2929" t="s">
        <v>566</v>
      </c>
      <c r="C2929" t="s">
        <v>61</v>
      </c>
      <c r="D2929" t="s">
        <v>82</v>
      </c>
      <c r="E2929">
        <v>3026.87</v>
      </c>
      <c r="F2929">
        <v>3</v>
      </c>
      <c r="G2929">
        <v>9080.61</v>
      </c>
      <c r="H2929" t="s">
        <v>122</v>
      </c>
      <c r="I2929" t="s">
        <v>66</v>
      </c>
      <c r="J2929" t="s">
        <v>79</v>
      </c>
      <c r="K2929" t="s">
        <v>68</v>
      </c>
      <c r="L2929">
        <v>2021</v>
      </c>
      <c r="M2929" t="s">
        <v>52</v>
      </c>
      <c r="N2929" t="s">
        <v>33</v>
      </c>
      <c r="O2929">
        <v>15</v>
      </c>
      <c r="P2929" t="s">
        <v>76</v>
      </c>
    </row>
    <row r="2930" spans="1:16" x14ac:dyDescent="0.35">
      <c r="A2930" t="s">
        <v>1529</v>
      </c>
      <c r="B2930" t="s">
        <v>1086</v>
      </c>
      <c r="C2930" t="s">
        <v>61</v>
      </c>
      <c r="D2930" t="s">
        <v>82</v>
      </c>
      <c r="E2930">
        <v>4810.96</v>
      </c>
      <c r="F2930">
        <v>1</v>
      </c>
      <c r="G2930">
        <v>4810.96</v>
      </c>
      <c r="H2930" t="s">
        <v>38</v>
      </c>
      <c r="I2930" t="s">
        <v>66</v>
      </c>
      <c r="J2930" t="s">
        <v>79</v>
      </c>
      <c r="K2930" t="s">
        <v>68</v>
      </c>
      <c r="L2930">
        <v>2021</v>
      </c>
      <c r="M2930" t="s">
        <v>63</v>
      </c>
      <c r="N2930" t="s">
        <v>42</v>
      </c>
      <c r="O2930">
        <v>10</v>
      </c>
      <c r="P2930" t="s">
        <v>58</v>
      </c>
    </row>
    <row r="2931" spans="1:16" x14ac:dyDescent="0.35">
      <c r="A2931" t="s">
        <v>1348</v>
      </c>
      <c r="B2931" t="s">
        <v>805</v>
      </c>
      <c r="C2931" t="s">
        <v>61</v>
      </c>
      <c r="D2931" t="s">
        <v>55</v>
      </c>
      <c r="E2931">
        <v>1257.69</v>
      </c>
      <c r="F2931">
        <v>1</v>
      </c>
      <c r="G2931">
        <v>1257.69</v>
      </c>
      <c r="H2931" t="s">
        <v>38</v>
      </c>
      <c r="I2931" t="s">
        <v>66</v>
      </c>
      <c r="J2931" t="s">
        <v>79</v>
      </c>
      <c r="K2931" t="s">
        <v>68</v>
      </c>
      <c r="L2931">
        <v>2021</v>
      </c>
      <c r="M2931" t="s">
        <v>24</v>
      </c>
      <c r="N2931" t="s">
        <v>42</v>
      </c>
      <c r="O2931">
        <v>16</v>
      </c>
      <c r="P2931" t="s">
        <v>43</v>
      </c>
    </row>
    <row r="2932" spans="1:16" x14ac:dyDescent="0.35">
      <c r="A2932" t="s">
        <v>1357</v>
      </c>
      <c r="B2932" t="s">
        <v>747</v>
      </c>
      <c r="C2932" t="s">
        <v>61</v>
      </c>
      <c r="D2932" t="s">
        <v>55</v>
      </c>
      <c r="E2932">
        <v>5143.3999999999996</v>
      </c>
      <c r="F2932">
        <v>2</v>
      </c>
      <c r="G2932">
        <v>10286.799999999999</v>
      </c>
      <c r="H2932" t="s">
        <v>87</v>
      </c>
      <c r="I2932" t="s">
        <v>39</v>
      </c>
      <c r="J2932" t="s">
        <v>40</v>
      </c>
      <c r="K2932" t="s">
        <v>23</v>
      </c>
      <c r="L2932">
        <v>2021</v>
      </c>
      <c r="M2932" t="s">
        <v>149</v>
      </c>
      <c r="N2932" t="s">
        <v>70</v>
      </c>
      <c r="O2932">
        <v>13</v>
      </c>
      <c r="P2932" t="s">
        <v>43</v>
      </c>
    </row>
    <row r="2933" spans="1:16" x14ac:dyDescent="0.35">
      <c r="A2933" t="s">
        <v>1255</v>
      </c>
      <c r="B2933" t="s">
        <v>826</v>
      </c>
      <c r="C2933" t="s">
        <v>61</v>
      </c>
      <c r="D2933" t="s">
        <v>19</v>
      </c>
      <c r="E2933">
        <v>2455.9699999999998</v>
      </c>
      <c r="F2933">
        <v>1</v>
      </c>
      <c r="G2933">
        <v>2455.9699999999998</v>
      </c>
      <c r="H2933" t="s">
        <v>20</v>
      </c>
      <c r="I2933" t="s">
        <v>30</v>
      </c>
      <c r="J2933" t="s">
        <v>31</v>
      </c>
      <c r="K2933" t="s">
        <v>23</v>
      </c>
      <c r="L2933">
        <v>2021</v>
      </c>
      <c r="M2933" t="s">
        <v>47</v>
      </c>
      <c r="N2933" t="s">
        <v>42</v>
      </c>
      <c r="O2933">
        <v>18</v>
      </c>
      <c r="P2933" t="s">
        <v>58</v>
      </c>
    </row>
    <row r="2934" spans="1:16" x14ac:dyDescent="0.35">
      <c r="A2934" t="s">
        <v>1422</v>
      </c>
      <c r="B2934" t="s">
        <v>700</v>
      </c>
      <c r="C2934" t="s">
        <v>18</v>
      </c>
      <c r="D2934" t="s">
        <v>82</v>
      </c>
      <c r="E2934">
        <v>2391.5700000000002</v>
      </c>
      <c r="F2934">
        <v>3</v>
      </c>
      <c r="G2934">
        <v>7174.71</v>
      </c>
      <c r="H2934" t="s">
        <v>87</v>
      </c>
      <c r="I2934" t="s">
        <v>39</v>
      </c>
      <c r="J2934" t="s">
        <v>92</v>
      </c>
      <c r="K2934" t="s">
        <v>68</v>
      </c>
      <c r="L2934">
        <v>2021</v>
      </c>
      <c r="M2934" t="s">
        <v>83</v>
      </c>
      <c r="N2934" t="s">
        <v>42</v>
      </c>
      <c r="O2934">
        <v>21</v>
      </c>
      <c r="P2934" t="s">
        <v>84</v>
      </c>
    </row>
    <row r="2935" spans="1:16" x14ac:dyDescent="0.35">
      <c r="A2935" t="s">
        <v>1181</v>
      </c>
      <c r="B2935" t="s">
        <v>998</v>
      </c>
      <c r="C2935" t="s">
        <v>18</v>
      </c>
      <c r="D2935" t="s">
        <v>19</v>
      </c>
      <c r="E2935">
        <v>4897.21</v>
      </c>
      <c r="F2935">
        <v>1</v>
      </c>
      <c r="G2935">
        <v>4897.21</v>
      </c>
      <c r="H2935" t="s">
        <v>38</v>
      </c>
      <c r="I2935" t="s">
        <v>30</v>
      </c>
      <c r="J2935" t="s">
        <v>31</v>
      </c>
      <c r="K2935" t="s">
        <v>23</v>
      </c>
      <c r="L2935">
        <v>2021</v>
      </c>
      <c r="M2935" t="s">
        <v>52</v>
      </c>
      <c r="N2935" t="s">
        <v>25</v>
      </c>
      <c r="O2935">
        <v>12</v>
      </c>
      <c r="P2935" t="s">
        <v>26</v>
      </c>
    </row>
    <row r="2936" spans="1:16" x14ac:dyDescent="0.35">
      <c r="A2936" t="s">
        <v>1351</v>
      </c>
      <c r="B2936" t="s">
        <v>573</v>
      </c>
      <c r="C2936" t="s">
        <v>61</v>
      </c>
      <c r="D2936" t="s">
        <v>55</v>
      </c>
      <c r="E2936">
        <v>4064.09</v>
      </c>
      <c r="F2936">
        <v>3</v>
      </c>
      <c r="G2936">
        <v>12192.27</v>
      </c>
      <c r="H2936" t="s">
        <v>95</v>
      </c>
      <c r="I2936" t="s">
        <v>66</v>
      </c>
      <c r="J2936" t="s">
        <v>79</v>
      </c>
      <c r="K2936" t="s">
        <v>68</v>
      </c>
      <c r="L2936">
        <v>2021</v>
      </c>
      <c r="M2936" t="s">
        <v>47</v>
      </c>
      <c r="N2936" t="s">
        <v>42</v>
      </c>
      <c r="O2936">
        <v>15</v>
      </c>
      <c r="P2936" t="s">
        <v>43</v>
      </c>
    </row>
    <row r="2937" spans="1:16" x14ac:dyDescent="0.35">
      <c r="A2937" t="s">
        <v>1278</v>
      </c>
      <c r="B2937" t="s">
        <v>845</v>
      </c>
      <c r="C2937" t="s">
        <v>51</v>
      </c>
      <c r="D2937" t="s">
        <v>19</v>
      </c>
      <c r="E2937">
        <v>4787.0200000000004</v>
      </c>
      <c r="F2937">
        <v>2</v>
      </c>
      <c r="G2937">
        <v>9574.0400000000009</v>
      </c>
      <c r="H2937" t="s">
        <v>122</v>
      </c>
      <c r="I2937" t="s">
        <v>39</v>
      </c>
      <c r="J2937" t="s">
        <v>92</v>
      </c>
      <c r="K2937" t="s">
        <v>68</v>
      </c>
      <c r="L2937">
        <v>2021</v>
      </c>
      <c r="M2937" t="s">
        <v>63</v>
      </c>
      <c r="N2937" t="s">
        <v>33</v>
      </c>
      <c r="O2937">
        <v>16</v>
      </c>
      <c r="P2937" t="s">
        <v>76</v>
      </c>
    </row>
    <row r="2938" spans="1:16" x14ac:dyDescent="0.35">
      <c r="A2938" t="s">
        <v>1307</v>
      </c>
      <c r="B2938" t="s">
        <v>257</v>
      </c>
      <c r="C2938" t="s">
        <v>61</v>
      </c>
      <c r="D2938" t="s">
        <v>75</v>
      </c>
      <c r="E2938">
        <v>1067.94</v>
      </c>
      <c r="F2938">
        <v>1</v>
      </c>
      <c r="G2938">
        <v>1067.94</v>
      </c>
      <c r="H2938" t="s">
        <v>20</v>
      </c>
      <c r="I2938" t="s">
        <v>30</v>
      </c>
      <c r="J2938" t="s">
        <v>31</v>
      </c>
      <c r="K2938" t="s">
        <v>23</v>
      </c>
      <c r="L2938">
        <v>2021</v>
      </c>
      <c r="M2938" t="s">
        <v>83</v>
      </c>
      <c r="N2938" t="s">
        <v>25</v>
      </c>
      <c r="O2938">
        <v>19</v>
      </c>
      <c r="P2938" t="s">
        <v>48</v>
      </c>
    </row>
    <row r="2939" spans="1:16" x14ac:dyDescent="0.35">
      <c r="A2939" t="s">
        <v>1293</v>
      </c>
      <c r="B2939" t="s">
        <v>177</v>
      </c>
      <c r="C2939" t="s">
        <v>18</v>
      </c>
      <c r="D2939" t="s">
        <v>82</v>
      </c>
      <c r="E2939">
        <v>1706.63</v>
      </c>
      <c r="F2939">
        <v>3</v>
      </c>
      <c r="G2939">
        <v>5119.8900000000003</v>
      </c>
      <c r="H2939" t="s">
        <v>87</v>
      </c>
      <c r="I2939" t="s">
        <v>66</v>
      </c>
      <c r="J2939" t="s">
        <v>67</v>
      </c>
      <c r="K2939" t="s">
        <v>68</v>
      </c>
      <c r="L2939">
        <v>2021</v>
      </c>
      <c r="M2939" t="s">
        <v>47</v>
      </c>
      <c r="N2939" t="s">
        <v>42</v>
      </c>
      <c r="O2939">
        <v>9</v>
      </c>
      <c r="P2939" t="s">
        <v>34</v>
      </c>
    </row>
    <row r="2940" spans="1:16" x14ac:dyDescent="0.35">
      <c r="A2940" t="s">
        <v>1530</v>
      </c>
      <c r="B2940" t="s">
        <v>861</v>
      </c>
      <c r="C2940" t="s">
        <v>18</v>
      </c>
      <c r="D2940" t="s">
        <v>82</v>
      </c>
      <c r="E2940">
        <v>5112.78</v>
      </c>
      <c r="F2940">
        <v>1</v>
      </c>
      <c r="G2940">
        <v>5112.78</v>
      </c>
      <c r="H2940" t="s">
        <v>38</v>
      </c>
      <c r="I2940" t="s">
        <v>21</v>
      </c>
      <c r="J2940" t="s">
        <v>22</v>
      </c>
      <c r="K2940" t="s">
        <v>23</v>
      </c>
      <c r="L2940">
        <v>2021</v>
      </c>
      <c r="M2940" t="s">
        <v>41</v>
      </c>
      <c r="N2940" t="s">
        <v>42</v>
      </c>
      <c r="O2940">
        <v>13</v>
      </c>
      <c r="P2940" t="s">
        <v>76</v>
      </c>
    </row>
    <row r="2941" spans="1:16" x14ac:dyDescent="0.35">
      <c r="A2941" t="s">
        <v>1387</v>
      </c>
      <c r="B2941" t="s">
        <v>856</v>
      </c>
      <c r="C2941" t="s">
        <v>18</v>
      </c>
      <c r="D2941" t="s">
        <v>55</v>
      </c>
      <c r="E2941">
        <v>1600.56</v>
      </c>
      <c r="F2941">
        <v>3</v>
      </c>
      <c r="G2941">
        <v>4801.68</v>
      </c>
      <c r="H2941" t="s">
        <v>46</v>
      </c>
      <c r="I2941" t="s">
        <v>21</v>
      </c>
      <c r="J2941" t="s">
        <v>22</v>
      </c>
      <c r="K2941" t="s">
        <v>23</v>
      </c>
      <c r="L2941">
        <v>2021</v>
      </c>
      <c r="M2941" t="s">
        <v>88</v>
      </c>
      <c r="N2941" t="s">
        <v>25</v>
      </c>
      <c r="O2941">
        <v>18</v>
      </c>
      <c r="P2941" t="s">
        <v>76</v>
      </c>
    </row>
    <row r="2942" spans="1:16" x14ac:dyDescent="0.35">
      <c r="A2942" t="s">
        <v>1394</v>
      </c>
      <c r="B2942" t="s">
        <v>730</v>
      </c>
      <c r="C2942" t="s">
        <v>61</v>
      </c>
      <c r="D2942" t="s">
        <v>82</v>
      </c>
      <c r="E2942">
        <v>5151.95</v>
      </c>
      <c r="F2942">
        <v>3</v>
      </c>
      <c r="G2942">
        <v>15455.85</v>
      </c>
      <c r="H2942" t="s">
        <v>95</v>
      </c>
      <c r="I2942" t="s">
        <v>30</v>
      </c>
      <c r="J2942" t="s">
        <v>31</v>
      </c>
      <c r="K2942" t="s">
        <v>23</v>
      </c>
      <c r="L2942">
        <v>2021</v>
      </c>
      <c r="M2942" t="s">
        <v>83</v>
      </c>
      <c r="N2942" t="s">
        <v>25</v>
      </c>
      <c r="O2942">
        <v>9</v>
      </c>
      <c r="P2942" t="s">
        <v>84</v>
      </c>
    </row>
    <row r="2943" spans="1:16" x14ac:dyDescent="0.35">
      <c r="A2943" t="s">
        <v>1230</v>
      </c>
      <c r="B2943" t="s">
        <v>469</v>
      </c>
      <c r="C2943" t="s">
        <v>18</v>
      </c>
      <c r="D2943" t="s">
        <v>82</v>
      </c>
      <c r="E2943">
        <v>4486.2700000000004</v>
      </c>
      <c r="F2943">
        <v>2</v>
      </c>
      <c r="G2943">
        <v>8972.5400000000009</v>
      </c>
      <c r="H2943" t="s">
        <v>20</v>
      </c>
      <c r="I2943" t="s">
        <v>66</v>
      </c>
      <c r="J2943" t="s">
        <v>67</v>
      </c>
      <c r="K2943" t="s">
        <v>68</v>
      </c>
      <c r="L2943">
        <v>2021</v>
      </c>
      <c r="M2943" t="s">
        <v>32</v>
      </c>
      <c r="N2943" t="s">
        <v>25</v>
      </c>
      <c r="O2943">
        <v>9</v>
      </c>
      <c r="P2943" t="s">
        <v>43</v>
      </c>
    </row>
    <row r="2944" spans="1:16" x14ac:dyDescent="0.35">
      <c r="A2944" t="s">
        <v>1246</v>
      </c>
      <c r="B2944" t="s">
        <v>1200</v>
      </c>
      <c r="C2944" t="s">
        <v>61</v>
      </c>
      <c r="D2944" t="s">
        <v>75</v>
      </c>
      <c r="E2944">
        <v>2291.11</v>
      </c>
      <c r="F2944">
        <v>2</v>
      </c>
      <c r="G2944">
        <v>4582.22</v>
      </c>
      <c r="H2944" t="s">
        <v>87</v>
      </c>
      <c r="I2944" t="s">
        <v>66</v>
      </c>
      <c r="J2944" t="s">
        <v>67</v>
      </c>
      <c r="K2944" t="s">
        <v>68</v>
      </c>
      <c r="L2944">
        <v>2021</v>
      </c>
      <c r="M2944" t="s">
        <v>63</v>
      </c>
      <c r="N2944" t="s">
        <v>42</v>
      </c>
      <c r="O2944">
        <v>13</v>
      </c>
      <c r="P2944" t="s">
        <v>26</v>
      </c>
    </row>
    <row r="2945" spans="1:16" x14ac:dyDescent="0.35">
      <c r="A2945" t="s">
        <v>1406</v>
      </c>
      <c r="B2945" t="s">
        <v>671</v>
      </c>
      <c r="C2945" t="s">
        <v>51</v>
      </c>
      <c r="D2945" t="s">
        <v>55</v>
      </c>
      <c r="E2945">
        <v>1667.17</v>
      </c>
      <c r="F2945">
        <v>3</v>
      </c>
      <c r="G2945">
        <v>5001.51</v>
      </c>
      <c r="H2945" t="s">
        <v>38</v>
      </c>
      <c r="I2945" t="s">
        <v>21</v>
      </c>
      <c r="J2945" t="s">
        <v>22</v>
      </c>
      <c r="K2945" t="s">
        <v>23</v>
      </c>
      <c r="L2945">
        <v>2021</v>
      </c>
      <c r="M2945" t="s">
        <v>100</v>
      </c>
      <c r="N2945" t="s">
        <v>70</v>
      </c>
      <c r="O2945">
        <v>21</v>
      </c>
      <c r="P2945" t="s">
        <v>34</v>
      </c>
    </row>
    <row r="2946" spans="1:16" x14ac:dyDescent="0.35">
      <c r="A2946" t="s">
        <v>1271</v>
      </c>
      <c r="B2946" t="s">
        <v>1531</v>
      </c>
      <c r="C2946" t="s">
        <v>18</v>
      </c>
      <c r="D2946" t="s">
        <v>91</v>
      </c>
      <c r="E2946">
        <v>2661.07</v>
      </c>
      <c r="F2946">
        <v>3</v>
      </c>
      <c r="G2946">
        <v>7983.21</v>
      </c>
      <c r="H2946" t="s">
        <v>38</v>
      </c>
      <c r="I2946" t="s">
        <v>39</v>
      </c>
      <c r="J2946" t="s">
        <v>92</v>
      </c>
      <c r="K2946" t="s">
        <v>68</v>
      </c>
      <c r="L2946">
        <v>2021</v>
      </c>
      <c r="M2946" t="s">
        <v>52</v>
      </c>
      <c r="N2946" t="s">
        <v>42</v>
      </c>
      <c r="O2946">
        <v>13</v>
      </c>
      <c r="P2946" t="s">
        <v>48</v>
      </c>
    </row>
    <row r="2947" spans="1:16" x14ac:dyDescent="0.35">
      <c r="A2947" t="s">
        <v>1325</v>
      </c>
      <c r="B2947" t="s">
        <v>1331</v>
      </c>
      <c r="C2947" t="s">
        <v>18</v>
      </c>
      <c r="D2947" t="s">
        <v>55</v>
      </c>
      <c r="E2947">
        <v>3431.62</v>
      </c>
      <c r="F2947">
        <v>3</v>
      </c>
      <c r="G2947">
        <v>10294.86</v>
      </c>
      <c r="H2947" t="s">
        <v>46</v>
      </c>
      <c r="I2947" t="s">
        <v>30</v>
      </c>
      <c r="J2947" t="s">
        <v>31</v>
      </c>
      <c r="K2947" t="s">
        <v>23</v>
      </c>
      <c r="L2947">
        <v>2021</v>
      </c>
      <c r="M2947" t="s">
        <v>149</v>
      </c>
      <c r="N2947" t="s">
        <v>70</v>
      </c>
      <c r="O2947">
        <v>10</v>
      </c>
      <c r="P2947" t="s">
        <v>43</v>
      </c>
    </row>
    <row r="2948" spans="1:16" x14ac:dyDescent="0.35">
      <c r="A2948" t="s">
        <v>1356</v>
      </c>
      <c r="B2948" t="s">
        <v>1007</v>
      </c>
      <c r="C2948" t="s">
        <v>18</v>
      </c>
      <c r="D2948" t="s">
        <v>75</v>
      </c>
      <c r="E2948">
        <v>673.5</v>
      </c>
      <c r="F2948">
        <v>3</v>
      </c>
      <c r="G2948">
        <v>2020.5</v>
      </c>
      <c r="H2948" t="s">
        <v>20</v>
      </c>
      <c r="I2948" t="s">
        <v>66</v>
      </c>
      <c r="J2948" t="s">
        <v>79</v>
      </c>
      <c r="K2948" t="s">
        <v>68</v>
      </c>
      <c r="L2948">
        <v>2021</v>
      </c>
      <c r="M2948" t="s">
        <v>32</v>
      </c>
      <c r="N2948" t="s">
        <v>25</v>
      </c>
      <c r="O2948">
        <v>19</v>
      </c>
      <c r="P2948" t="s">
        <v>58</v>
      </c>
    </row>
    <row r="2949" spans="1:16" x14ac:dyDescent="0.35">
      <c r="A2949" t="s">
        <v>1532</v>
      </c>
      <c r="B2949" t="s">
        <v>1071</v>
      </c>
      <c r="C2949" t="s">
        <v>18</v>
      </c>
      <c r="D2949" t="s">
        <v>19</v>
      </c>
      <c r="E2949">
        <v>5224.74</v>
      </c>
      <c r="F2949">
        <v>3</v>
      </c>
      <c r="G2949">
        <v>15674.22</v>
      </c>
      <c r="H2949" t="s">
        <v>122</v>
      </c>
      <c r="I2949" t="s">
        <v>21</v>
      </c>
      <c r="J2949" t="s">
        <v>22</v>
      </c>
      <c r="K2949" t="s">
        <v>23</v>
      </c>
      <c r="L2949">
        <v>2021</v>
      </c>
      <c r="M2949" t="s">
        <v>41</v>
      </c>
      <c r="N2949" t="s">
        <v>42</v>
      </c>
      <c r="O2949">
        <v>10</v>
      </c>
      <c r="P2949" t="s">
        <v>34</v>
      </c>
    </row>
    <row r="2950" spans="1:16" x14ac:dyDescent="0.35">
      <c r="A2950" t="s">
        <v>1504</v>
      </c>
      <c r="B2950" t="s">
        <v>1032</v>
      </c>
      <c r="C2950" t="s">
        <v>51</v>
      </c>
      <c r="D2950" t="s">
        <v>29</v>
      </c>
      <c r="E2950">
        <v>4737.22</v>
      </c>
      <c r="F2950">
        <v>3</v>
      </c>
      <c r="G2950">
        <v>14211.66</v>
      </c>
      <c r="H2950" t="s">
        <v>20</v>
      </c>
      <c r="I2950" t="s">
        <v>66</v>
      </c>
      <c r="J2950" t="s">
        <v>67</v>
      </c>
      <c r="K2950" t="s">
        <v>68</v>
      </c>
      <c r="L2950">
        <v>2021</v>
      </c>
      <c r="M2950" t="s">
        <v>100</v>
      </c>
      <c r="N2950" t="s">
        <v>33</v>
      </c>
      <c r="O2950">
        <v>20</v>
      </c>
      <c r="P2950" t="s">
        <v>84</v>
      </c>
    </row>
    <row r="2951" spans="1:16" x14ac:dyDescent="0.35">
      <c r="A2951" t="s">
        <v>1176</v>
      </c>
      <c r="B2951" t="s">
        <v>1065</v>
      </c>
      <c r="C2951" t="s">
        <v>61</v>
      </c>
      <c r="D2951" t="s">
        <v>75</v>
      </c>
      <c r="E2951">
        <v>1995.63</v>
      </c>
      <c r="F2951">
        <v>2</v>
      </c>
      <c r="G2951">
        <v>3991.26</v>
      </c>
      <c r="H2951" t="s">
        <v>95</v>
      </c>
      <c r="I2951" t="s">
        <v>39</v>
      </c>
      <c r="J2951" t="s">
        <v>92</v>
      </c>
      <c r="K2951" t="s">
        <v>68</v>
      </c>
      <c r="L2951">
        <v>2021</v>
      </c>
      <c r="M2951" t="s">
        <v>32</v>
      </c>
      <c r="N2951" t="s">
        <v>33</v>
      </c>
      <c r="O2951">
        <v>17</v>
      </c>
      <c r="P2951" t="s">
        <v>26</v>
      </c>
    </row>
    <row r="2952" spans="1:16" x14ac:dyDescent="0.35">
      <c r="A2952" t="s">
        <v>1304</v>
      </c>
      <c r="B2952" t="s">
        <v>729</v>
      </c>
      <c r="C2952" t="s">
        <v>61</v>
      </c>
      <c r="D2952" t="s">
        <v>75</v>
      </c>
      <c r="E2952">
        <v>551.9</v>
      </c>
      <c r="F2952">
        <v>3</v>
      </c>
      <c r="G2952">
        <v>1655.7</v>
      </c>
      <c r="H2952" t="s">
        <v>122</v>
      </c>
      <c r="I2952" t="s">
        <v>66</v>
      </c>
      <c r="J2952" t="s">
        <v>67</v>
      </c>
      <c r="K2952" t="s">
        <v>68</v>
      </c>
      <c r="L2952">
        <v>2021</v>
      </c>
      <c r="M2952" t="s">
        <v>24</v>
      </c>
      <c r="N2952" t="s">
        <v>25</v>
      </c>
      <c r="O2952">
        <v>15</v>
      </c>
      <c r="P2952" t="s">
        <v>43</v>
      </c>
    </row>
    <row r="2953" spans="1:16" x14ac:dyDescent="0.35">
      <c r="A2953" t="s">
        <v>1227</v>
      </c>
      <c r="B2953" t="s">
        <v>425</v>
      </c>
      <c r="C2953" t="s">
        <v>61</v>
      </c>
      <c r="D2953" t="s">
        <v>55</v>
      </c>
      <c r="E2953">
        <v>4602.79</v>
      </c>
      <c r="F2953">
        <v>3</v>
      </c>
      <c r="G2953">
        <v>13808.37</v>
      </c>
      <c r="H2953" t="s">
        <v>20</v>
      </c>
      <c r="I2953" t="s">
        <v>39</v>
      </c>
      <c r="J2953" t="s">
        <v>40</v>
      </c>
      <c r="K2953" t="s">
        <v>23</v>
      </c>
      <c r="L2953">
        <v>2021</v>
      </c>
      <c r="M2953" t="s">
        <v>41</v>
      </c>
      <c r="N2953" t="s">
        <v>25</v>
      </c>
      <c r="O2953">
        <v>18</v>
      </c>
      <c r="P2953" t="s">
        <v>58</v>
      </c>
    </row>
    <row r="2954" spans="1:16" x14ac:dyDescent="0.35">
      <c r="A2954" t="s">
        <v>1385</v>
      </c>
      <c r="B2954" t="s">
        <v>999</v>
      </c>
      <c r="C2954" t="s">
        <v>51</v>
      </c>
      <c r="D2954" t="s">
        <v>82</v>
      </c>
      <c r="E2954">
        <v>2331.2600000000002</v>
      </c>
      <c r="F2954">
        <v>1</v>
      </c>
      <c r="G2954">
        <v>2331.2600000000002</v>
      </c>
      <c r="H2954" t="s">
        <v>62</v>
      </c>
      <c r="I2954" t="s">
        <v>21</v>
      </c>
      <c r="J2954" t="s">
        <v>22</v>
      </c>
      <c r="K2954" t="s">
        <v>23</v>
      </c>
      <c r="L2954">
        <v>2021</v>
      </c>
      <c r="M2954" t="s">
        <v>41</v>
      </c>
      <c r="N2954" t="s">
        <v>70</v>
      </c>
      <c r="O2954">
        <v>20</v>
      </c>
      <c r="P2954" t="s">
        <v>84</v>
      </c>
    </row>
    <row r="2955" spans="1:16" x14ac:dyDescent="0.35">
      <c r="A2955" t="s">
        <v>1343</v>
      </c>
      <c r="B2955" t="s">
        <v>501</v>
      </c>
      <c r="C2955" t="s">
        <v>61</v>
      </c>
      <c r="D2955" t="s">
        <v>37</v>
      </c>
      <c r="E2955">
        <v>3860.63</v>
      </c>
      <c r="F2955">
        <v>3</v>
      </c>
      <c r="G2955">
        <v>11581.89</v>
      </c>
      <c r="H2955" t="s">
        <v>20</v>
      </c>
      <c r="I2955" t="s">
        <v>66</v>
      </c>
      <c r="J2955" t="s">
        <v>67</v>
      </c>
      <c r="K2955" t="s">
        <v>68</v>
      </c>
      <c r="L2955">
        <v>2021</v>
      </c>
      <c r="M2955" t="s">
        <v>52</v>
      </c>
      <c r="N2955" t="s">
        <v>33</v>
      </c>
      <c r="O2955">
        <v>13</v>
      </c>
      <c r="P2955" t="s">
        <v>58</v>
      </c>
    </row>
    <row r="2956" spans="1:16" x14ac:dyDescent="0.35">
      <c r="A2956" t="s">
        <v>1215</v>
      </c>
      <c r="B2956" t="s">
        <v>870</v>
      </c>
      <c r="C2956" t="s">
        <v>61</v>
      </c>
      <c r="D2956" t="s">
        <v>55</v>
      </c>
      <c r="E2956">
        <v>3253.62</v>
      </c>
      <c r="F2956">
        <v>2</v>
      </c>
      <c r="G2956">
        <v>6507.24</v>
      </c>
      <c r="H2956" t="s">
        <v>38</v>
      </c>
      <c r="I2956" t="s">
        <v>30</v>
      </c>
      <c r="J2956" t="s">
        <v>31</v>
      </c>
      <c r="K2956" t="s">
        <v>23</v>
      </c>
      <c r="L2956">
        <v>2021</v>
      </c>
      <c r="M2956" t="s">
        <v>135</v>
      </c>
      <c r="N2956" t="s">
        <v>33</v>
      </c>
      <c r="O2956">
        <v>12</v>
      </c>
      <c r="P2956" t="s">
        <v>76</v>
      </c>
    </row>
    <row r="2957" spans="1:16" x14ac:dyDescent="0.35">
      <c r="A2957" t="s">
        <v>1326</v>
      </c>
      <c r="B2957" t="s">
        <v>628</v>
      </c>
      <c r="C2957" t="s">
        <v>61</v>
      </c>
      <c r="D2957" t="s">
        <v>55</v>
      </c>
      <c r="E2957">
        <v>3888.34</v>
      </c>
      <c r="F2957">
        <v>2</v>
      </c>
      <c r="G2957">
        <v>7776.68</v>
      </c>
      <c r="H2957" t="s">
        <v>95</v>
      </c>
      <c r="I2957" t="s">
        <v>39</v>
      </c>
      <c r="J2957" t="s">
        <v>92</v>
      </c>
      <c r="K2957" t="s">
        <v>68</v>
      </c>
      <c r="L2957">
        <v>2021</v>
      </c>
      <c r="M2957" t="s">
        <v>135</v>
      </c>
      <c r="N2957" t="s">
        <v>42</v>
      </c>
      <c r="O2957">
        <v>18</v>
      </c>
      <c r="P2957" t="s">
        <v>84</v>
      </c>
    </row>
    <row r="2958" spans="1:16" x14ac:dyDescent="0.35">
      <c r="A2958" t="s">
        <v>1385</v>
      </c>
      <c r="B2958" t="s">
        <v>1114</v>
      </c>
      <c r="C2958" t="s">
        <v>61</v>
      </c>
      <c r="D2958" t="s">
        <v>37</v>
      </c>
      <c r="E2958">
        <v>3592.31</v>
      </c>
      <c r="F2958">
        <v>2</v>
      </c>
      <c r="G2958">
        <v>7184.62</v>
      </c>
      <c r="H2958" t="s">
        <v>122</v>
      </c>
      <c r="I2958" t="s">
        <v>66</v>
      </c>
      <c r="J2958" t="s">
        <v>67</v>
      </c>
      <c r="K2958" t="s">
        <v>68</v>
      </c>
      <c r="L2958">
        <v>2021</v>
      </c>
      <c r="M2958" t="s">
        <v>41</v>
      </c>
      <c r="N2958" t="s">
        <v>25</v>
      </c>
      <c r="O2958">
        <v>19</v>
      </c>
      <c r="P2958" t="s">
        <v>84</v>
      </c>
    </row>
    <row r="2959" spans="1:16" x14ac:dyDescent="0.35">
      <c r="A2959" t="s">
        <v>1173</v>
      </c>
      <c r="B2959" t="s">
        <v>197</v>
      </c>
      <c r="C2959" t="s">
        <v>61</v>
      </c>
      <c r="D2959" t="s">
        <v>82</v>
      </c>
      <c r="E2959">
        <v>661.15</v>
      </c>
      <c r="F2959">
        <v>1</v>
      </c>
      <c r="G2959">
        <v>661.15</v>
      </c>
      <c r="H2959" t="s">
        <v>87</v>
      </c>
      <c r="I2959" t="s">
        <v>39</v>
      </c>
      <c r="J2959" t="s">
        <v>40</v>
      </c>
      <c r="K2959" t="s">
        <v>23</v>
      </c>
      <c r="L2959">
        <v>2021</v>
      </c>
      <c r="M2959" t="s">
        <v>24</v>
      </c>
      <c r="N2959" t="s">
        <v>42</v>
      </c>
      <c r="O2959">
        <v>21</v>
      </c>
      <c r="P2959" t="s">
        <v>58</v>
      </c>
    </row>
    <row r="2960" spans="1:16" x14ac:dyDescent="0.35">
      <c r="A2960" t="s">
        <v>1284</v>
      </c>
      <c r="B2960" t="s">
        <v>1121</v>
      </c>
      <c r="C2960" t="s">
        <v>51</v>
      </c>
      <c r="D2960" t="s">
        <v>55</v>
      </c>
      <c r="E2960">
        <v>2389.7199999999998</v>
      </c>
      <c r="F2960">
        <v>2</v>
      </c>
      <c r="G2960">
        <v>4779.4399999999996</v>
      </c>
      <c r="H2960" t="s">
        <v>95</v>
      </c>
      <c r="I2960" t="s">
        <v>66</v>
      </c>
      <c r="J2960" t="s">
        <v>79</v>
      </c>
      <c r="K2960" t="s">
        <v>68</v>
      </c>
      <c r="L2960">
        <v>2021</v>
      </c>
      <c r="M2960" t="s">
        <v>149</v>
      </c>
      <c r="N2960" t="s">
        <v>42</v>
      </c>
      <c r="O2960">
        <v>13</v>
      </c>
      <c r="P2960" t="s">
        <v>43</v>
      </c>
    </row>
    <row r="2961" spans="1:16" x14ac:dyDescent="0.35">
      <c r="A2961" t="s">
        <v>1456</v>
      </c>
      <c r="B2961" t="s">
        <v>686</v>
      </c>
      <c r="C2961" t="s">
        <v>61</v>
      </c>
      <c r="D2961" t="s">
        <v>37</v>
      </c>
      <c r="E2961">
        <v>4241.0200000000004</v>
      </c>
      <c r="F2961">
        <v>3</v>
      </c>
      <c r="G2961">
        <v>12723.06</v>
      </c>
      <c r="H2961" t="s">
        <v>38</v>
      </c>
      <c r="I2961" t="s">
        <v>30</v>
      </c>
      <c r="J2961" t="s">
        <v>31</v>
      </c>
      <c r="K2961" t="s">
        <v>23</v>
      </c>
      <c r="L2961">
        <v>2021</v>
      </c>
      <c r="M2961" t="s">
        <v>83</v>
      </c>
      <c r="N2961" t="s">
        <v>33</v>
      </c>
      <c r="O2961">
        <v>14</v>
      </c>
      <c r="P2961" t="s">
        <v>76</v>
      </c>
    </row>
    <row r="2962" spans="1:16" x14ac:dyDescent="0.35">
      <c r="A2962" t="s">
        <v>1170</v>
      </c>
      <c r="B2962" t="s">
        <v>1031</v>
      </c>
      <c r="C2962" t="s">
        <v>18</v>
      </c>
      <c r="D2962" t="s">
        <v>82</v>
      </c>
      <c r="E2962">
        <v>4553.3999999999996</v>
      </c>
      <c r="F2962">
        <v>2</v>
      </c>
      <c r="G2962">
        <v>9106.7999999999993</v>
      </c>
      <c r="H2962" t="s">
        <v>20</v>
      </c>
      <c r="I2962" t="s">
        <v>21</v>
      </c>
      <c r="J2962" t="s">
        <v>22</v>
      </c>
      <c r="K2962" t="s">
        <v>23</v>
      </c>
      <c r="L2962">
        <v>2021</v>
      </c>
      <c r="M2962" t="s">
        <v>32</v>
      </c>
      <c r="N2962" t="s">
        <v>33</v>
      </c>
      <c r="O2962">
        <v>14</v>
      </c>
      <c r="P2962" t="s">
        <v>43</v>
      </c>
    </row>
    <row r="2963" spans="1:16" x14ac:dyDescent="0.35">
      <c r="A2963" t="s">
        <v>1302</v>
      </c>
      <c r="B2963" t="s">
        <v>1500</v>
      </c>
      <c r="C2963" t="s">
        <v>61</v>
      </c>
      <c r="D2963" t="s">
        <v>82</v>
      </c>
      <c r="E2963">
        <v>3280.33</v>
      </c>
      <c r="F2963">
        <v>1</v>
      </c>
      <c r="G2963">
        <v>3280.33</v>
      </c>
      <c r="H2963" t="s">
        <v>122</v>
      </c>
      <c r="I2963" t="s">
        <v>39</v>
      </c>
      <c r="J2963" t="s">
        <v>92</v>
      </c>
      <c r="K2963" t="s">
        <v>68</v>
      </c>
      <c r="L2963">
        <v>2021</v>
      </c>
      <c r="M2963" t="s">
        <v>69</v>
      </c>
      <c r="N2963" t="s">
        <v>25</v>
      </c>
      <c r="O2963">
        <v>14</v>
      </c>
      <c r="P2963" t="s">
        <v>43</v>
      </c>
    </row>
    <row r="2964" spans="1:16" x14ac:dyDescent="0.35">
      <c r="A2964" t="s">
        <v>1307</v>
      </c>
      <c r="B2964" t="s">
        <v>1128</v>
      </c>
      <c r="C2964" t="s">
        <v>18</v>
      </c>
      <c r="D2964" t="s">
        <v>55</v>
      </c>
      <c r="E2964">
        <v>5241.84</v>
      </c>
      <c r="F2964">
        <v>2</v>
      </c>
      <c r="G2964">
        <v>10483.68</v>
      </c>
      <c r="H2964" t="s">
        <v>122</v>
      </c>
      <c r="I2964" t="s">
        <v>66</v>
      </c>
      <c r="J2964" t="s">
        <v>79</v>
      </c>
      <c r="K2964" t="s">
        <v>68</v>
      </c>
      <c r="L2964">
        <v>2021</v>
      </c>
      <c r="M2964" t="s">
        <v>83</v>
      </c>
      <c r="N2964" t="s">
        <v>42</v>
      </c>
      <c r="O2964">
        <v>10</v>
      </c>
      <c r="P2964" t="s">
        <v>48</v>
      </c>
    </row>
    <row r="2965" spans="1:16" x14ac:dyDescent="0.35">
      <c r="A2965" t="s">
        <v>1240</v>
      </c>
      <c r="B2965" t="s">
        <v>579</v>
      </c>
      <c r="C2965" t="s">
        <v>18</v>
      </c>
      <c r="D2965" t="s">
        <v>82</v>
      </c>
      <c r="E2965">
        <v>1483.45</v>
      </c>
      <c r="F2965">
        <v>2</v>
      </c>
      <c r="G2965">
        <v>2966.9</v>
      </c>
      <c r="H2965" t="s">
        <v>20</v>
      </c>
      <c r="I2965" t="s">
        <v>66</v>
      </c>
      <c r="J2965" t="s">
        <v>67</v>
      </c>
      <c r="K2965" t="s">
        <v>68</v>
      </c>
      <c r="L2965">
        <v>2021</v>
      </c>
      <c r="M2965" t="s">
        <v>69</v>
      </c>
      <c r="N2965" t="s">
        <v>25</v>
      </c>
      <c r="O2965">
        <v>19</v>
      </c>
      <c r="P2965" t="s">
        <v>84</v>
      </c>
    </row>
    <row r="2966" spans="1:16" x14ac:dyDescent="0.35">
      <c r="A2966" t="s">
        <v>1382</v>
      </c>
      <c r="B2966" t="s">
        <v>1110</v>
      </c>
      <c r="C2966" t="s">
        <v>61</v>
      </c>
      <c r="D2966" t="s">
        <v>75</v>
      </c>
      <c r="E2966">
        <v>4846.9399999999996</v>
      </c>
      <c r="F2966">
        <v>2</v>
      </c>
      <c r="G2966">
        <v>9693.8799999999992</v>
      </c>
      <c r="H2966" t="s">
        <v>20</v>
      </c>
      <c r="I2966" t="s">
        <v>30</v>
      </c>
      <c r="J2966" t="s">
        <v>31</v>
      </c>
      <c r="K2966" t="s">
        <v>23</v>
      </c>
      <c r="L2966">
        <v>2021</v>
      </c>
      <c r="M2966" t="s">
        <v>32</v>
      </c>
      <c r="N2966" t="s">
        <v>70</v>
      </c>
      <c r="O2966">
        <v>11</v>
      </c>
      <c r="P2966" t="s">
        <v>58</v>
      </c>
    </row>
    <row r="2967" spans="1:16" x14ac:dyDescent="0.35">
      <c r="A2967" t="s">
        <v>1479</v>
      </c>
      <c r="B2967" t="s">
        <v>358</v>
      </c>
      <c r="C2967" t="s">
        <v>18</v>
      </c>
      <c r="D2967" t="s">
        <v>82</v>
      </c>
      <c r="E2967">
        <v>3056.87</v>
      </c>
      <c r="F2967">
        <v>3</v>
      </c>
      <c r="G2967">
        <v>9170.61</v>
      </c>
      <c r="H2967" t="s">
        <v>46</v>
      </c>
      <c r="I2967" t="s">
        <v>30</v>
      </c>
      <c r="J2967" t="s">
        <v>31</v>
      </c>
      <c r="K2967" t="s">
        <v>23</v>
      </c>
      <c r="L2967">
        <v>2021</v>
      </c>
      <c r="M2967" t="s">
        <v>52</v>
      </c>
      <c r="N2967" t="s">
        <v>42</v>
      </c>
      <c r="O2967">
        <v>19</v>
      </c>
      <c r="P2967" t="s">
        <v>58</v>
      </c>
    </row>
    <row r="2968" spans="1:16" x14ac:dyDescent="0.35">
      <c r="A2968" t="s">
        <v>1159</v>
      </c>
      <c r="B2968" t="s">
        <v>737</v>
      </c>
      <c r="C2968" t="s">
        <v>51</v>
      </c>
      <c r="D2968" t="s">
        <v>82</v>
      </c>
      <c r="E2968">
        <v>3094.73</v>
      </c>
      <c r="F2968">
        <v>2</v>
      </c>
      <c r="G2968">
        <v>6189.46</v>
      </c>
      <c r="H2968" t="s">
        <v>87</v>
      </c>
      <c r="I2968" t="s">
        <v>39</v>
      </c>
      <c r="J2968" t="s">
        <v>92</v>
      </c>
      <c r="K2968" t="s">
        <v>68</v>
      </c>
      <c r="L2968">
        <v>2021</v>
      </c>
      <c r="M2968" t="s">
        <v>52</v>
      </c>
      <c r="N2968" t="s">
        <v>33</v>
      </c>
      <c r="O2968">
        <v>17</v>
      </c>
      <c r="P2968" t="s">
        <v>34</v>
      </c>
    </row>
    <row r="2969" spans="1:16" x14ac:dyDescent="0.35">
      <c r="A2969" t="s">
        <v>1167</v>
      </c>
      <c r="B2969" t="s">
        <v>350</v>
      </c>
      <c r="C2969" t="s">
        <v>18</v>
      </c>
      <c r="D2969" t="s">
        <v>37</v>
      </c>
      <c r="E2969">
        <v>3845.42</v>
      </c>
      <c r="F2969">
        <v>2</v>
      </c>
      <c r="G2969">
        <v>7690.84</v>
      </c>
      <c r="H2969" t="s">
        <v>87</v>
      </c>
      <c r="I2969" t="s">
        <v>39</v>
      </c>
      <c r="J2969" t="s">
        <v>40</v>
      </c>
      <c r="K2969" t="s">
        <v>23</v>
      </c>
      <c r="L2969">
        <v>2021</v>
      </c>
      <c r="M2969" t="s">
        <v>100</v>
      </c>
      <c r="N2969" t="s">
        <v>25</v>
      </c>
      <c r="O2969">
        <v>9</v>
      </c>
      <c r="P2969" t="s">
        <v>58</v>
      </c>
    </row>
    <row r="2970" spans="1:16" x14ac:dyDescent="0.35">
      <c r="A2970" t="s">
        <v>1270</v>
      </c>
      <c r="B2970" t="s">
        <v>480</v>
      </c>
      <c r="C2970" t="s">
        <v>51</v>
      </c>
      <c r="D2970" t="s">
        <v>82</v>
      </c>
      <c r="E2970">
        <v>2556.89</v>
      </c>
      <c r="F2970">
        <v>3</v>
      </c>
      <c r="G2970">
        <v>7670.67</v>
      </c>
      <c r="H2970" t="s">
        <v>38</v>
      </c>
      <c r="I2970" t="s">
        <v>66</v>
      </c>
      <c r="J2970" t="s">
        <v>67</v>
      </c>
      <c r="K2970" t="s">
        <v>68</v>
      </c>
      <c r="L2970">
        <v>2021</v>
      </c>
      <c r="M2970" t="s">
        <v>47</v>
      </c>
      <c r="N2970" t="s">
        <v>42</v>
      </c>
      <c r="O2970">
        <v>10</v>
      </c>
      <c r="P2970" t="s">
        <v>26</v>
      </c>
    </row>
    <row r="2971" spans="1:16" x14ac:dyDescent="0.35">
      <c r="A2971" t="s">
        <v>1507</v>
      </c>
      <c r="B2971" t="s">
        <v>747</v>
      </c>
      <c r="C2971" t="s">
        <v>61</v>
      </c>
      <c r="D2971" t="s">
        <v>91</v>
      </c>
      <c r="E2971">
        <v>1103.8599999999999</v>
      </c>
      <c r="F2971">
        <v>2</v>
      </c>
      <c r="G2971">
        <v>2207.7199999999998</v>
      </c>
      <c r="H2971" t="s">
        <v>87</v>
      </c>
      <c r="I2971" t="s">
        <v>39</v>
      </c>
      <c r="J2971" t="s">
        <v>40</v>
      </c>
      <c r="K2971" t="s">
        <v>23</v>
      </c>
      <c r="L2971">
        <v>2021</v>
      </c>
      <c r="M2971" t="s">
        <v>135</v>
      </c>
      <c r="N2971" t="s">
        <v>42</v>
      </c>
      <c r="O2971">
        <v>13</v>
      </c>
      <c r="P2971" t="s">
        <v>26</v>
      </c>
    </row>
    <row r="2972" spans="1:16" x14ac:dyDescent="0.35">
      <c r="A2972" t="s">
        <v>1423</v>
      </c>
      <c r="B2972" t="s">
        <v>633</v>
      </c>
      <c r="C2972" t="s">
        <v>18</v>
      </c>
      <c r="D2972" t="s">
        <v>37</v>
      </c>
      <c r="E2972">
        <v>1944.79</v>
      </c>
      <c r="F2972">
        <v>2</v>
      </c>
      <c r="G2972">
        <v>3889.58</v>
      </c>
      <c r="H2972" t="s">
        <v>46</v>
      </c>
      <c r="I2972" t="s">
        <v>30</v>
      </c>
      <c r="J2972" t="s">
        <v>31</v>
      </c>
      <c r="K2972" t="s">
        <v>23</v>
      </c>
      <c r="L2972">
        <v>2021</v>
      </c>
      <c r="M2972" t="s">
        <v>63</v>
      </c>
      <c r="N2972" t="s">
        <v>42</v>
      </c>
      <c r="O2972">
        <v>16</v>
      </c>
      <c r="P2972" t="s">
        <v>43</v>
      </c>
    </row>
    <row r="2973" spans="1:16" x14ac:dyDescent="0.35">
      <c r="A2973" t="s">
        <v>1410</v>
      </c>
      <c r="B2973" t="s">
        <v>660</v>
      </c>
      <c r="C2973" t="s">
        <v>18</v>
      </c>
      <c r="D2973" t="s">
        <v>82</v>
      </c>
      <c r="E2973">
        <v>4167.8</v>
      </c>
      <c r="F2973">
        <v>2</v>
      </c>
      <c r="G2973">
        <v>8335.6</v>
      </c>
      <c r="H2973" t="s">
        <v>122</v>
      </c>
      <c r="I2973" t="s">
        <v>39</v>
      </c>
      <c r="J2973" t="s">
        <v>92</v>
      </c>
      <c r="K2973" t="s">
        <v>68</v>
      </c>
      <c r="L2973">
        <v>2021</v>
      </c>
      <c r="M2973" t="s">
        <v>32</v>
      </c>
      <c r="N2973" t="s">
        <v>42</v>
      </c>
      <c r="O2973">
        <v>17</v>
      </c>
      <c r="P2973" t="s">
        <v>58</v>
      </c>
    </row>
    <row r="2974" spans="1:16" x14ac:dyDescent="0.35">
      <c r="A2974" t="s">
        <v>1249</v>
      </c>
      <c r="B2974" t="s">
        <v>923</v>
      </c>
      <c r="C2974" t="s">
        <v>18</v>
      </c>
      <c r="D2974" t="s">
        <v>19</v>
      </c>
      <c r="E2974">
        <v>3222.43</v>
      </c>
      <c r="F2974">
        <v>2</v>
      </c>
      <c r="G2974">
        <v>6444.86</v>
      </c>
      <c r="H2974" t="s">
        <v>46</v>
      </c>
      <c r="I2974" t="s">
        <v>39</v>
      </c>
      <c r="J2974" t="s">
        <v>92</v>
      </c>
      <c r="K2974" t="s">
        <v>68</v>
      </c>
      <c r="L2974">
        <v>2021</v>
      </c>
      <c r="M2974" t="s">
        <v>69</v>
      </c>
      <c r="N2974" t="s">
        <v>70</v>
      </c>
      <c r="O2974">
        <v>9</v>
      </c>
      <c r="P2974" t="s">
        <v>58</v>
      </c>
    </row>
    <row r="2975" spans="1:16" x14ac:dyDescent="0.35">
      <c r="A2975" t="s">
        <v>1181</v>
      </c>
      <c r="B2975" t="s">
        <v>749</v>
      </c>
      <c r="C2975" t="s">
        <v>51</v>
      </c>
      <c r="D2975" t="s">
        <v>55</v>
      </c>
      <c r="E2975">
        <v>4710.21</v>
      </c>
      <c r="F2975">
        <v>1</v>
      </c>
      <c r="G2975">
        <v>4710.21</v>
      </c>
      <c r="H2975" t="s">
        <v>87</v>
      </c>
      <c r="I2975" t="s">
        <v>30</v>
      </c>
      <c r="J2975" t="s">
        <v>31</v>
      </c>
      <c r="K2975" t="s">
        <v>23</v>
      </c>
      <c r="L2975">
        <v>2021</v>
      </c>
      <c r="M2975" t="s">
        <v>52</v>
      </c>
      <c r="N2975" t="s">
        <v>42</v>
      </c>
      <c r="O2975">
        <v>21</v>
      </c>
      <c r="P2975" t="s">
        <v>26</v>
      </c>
    </row>
    <row r="2976" spans="1:16" x14ac:dyDescent="0.35">
      <c r="A2976" t="s">
        <v>1489</v>
      </c>
      <c r="B2976" t="s">
        <v>998</v>
      </c>
      <c r="C2976" t="s">
        <v>51</v>
      </c>
      <c r="D2976" t="s">
        <v>19</v>
      </c>
      <c r="E2976">
        <v>3648.99</v>
      </c>
      <c r="F2976">
        <v>1</v>
      </c>
      <c r="G2976">
        <v>3648.99</v>
      </c>
      <c r="H2976" t="s">
        <v>122</v>
      </c>
      <c r="I2976" t="s">
        <v>30</v>
      </c>
      <c r="J2976" t="s">
        <v>31</v>
      </c>
      <c r="K2976" t="s">
        <v>23</v>
      </c>
      <c r="L2976">
        <v>2021</v>
      </c>
      <c r="M2976" t="s">
        <v>32</v>
      </c>
      <c r="N2976" t="s">
        <v>33</v>
      </c>
      <c r="O2976">
        <v>12</v>
      </c>
      <c r="P2976" t="s">
        <v>43</v>
      </c>
    </row>
    <row r="2977" spans="1:16" x14ac:dyDescent="0.35">
      <c r="A2977" t="s">
        <v>1196</v>
      </c>
      <c r="B2977" t="s">
        <v>415</v>
      </c>
      <c r="C2977" t="s">
        <v>61</v>
      </c>
      <c r="D2977" t="s">
        <v>55</v>
      </c>
      <c r="E2977">
        <v>830.25</v>
      </c>
      <c r="F2977">
        <v>3</v>
      </c>
      <c r="G2977">
        <v>2490.75</v>
      </c>
      <c r="H2977" t="s">
        <v>122</v>
      </c>
      <c r="I2977" t="s">
        <v>66</v>
      </c>
      <c r="J2977" t="s">
        <v>79</v>
      </c>
      <c r="K2977" t="s">
        <v>68</v>
      </c>
      <c r="L2977">
        <v>2021</v>
      </c>
      <c r="M2977" t="s">
        <v>83</v>
      </c>
      <c r="N2977" t="s">
        <v>42</v>
      </c>
      <c r="O2977">
        <v>15</v>
      </c>
      <c r="P2977" t="s">
        <v>34</v>
      </c>
    </row>
    <row r="2978" spans="1:16" x14ac:dyDescent="0.35">
      <c r="A2978" t="s">
        <v>1413</v>
      </c>
      <c r="B2978" t="s">
        <v>963</v>
      </c>
      <c r="C2978" t="s">
        <v>51</v>
      </c>
      <c r="D2978" t="s">
        <v>55</v>
      </c>
      <c r="E2978">
        <v>4698.63</v>
      </c>
      <c r="F2978">
        <v>1</v>
      </c>
      <c r="G2978">
        <v>4698.63</v>
      </c>
      <c r="H2978" t="s">
        <v>46</v>
      </c>
      <c r="I2978" t="s">
        <v>66</v>
      </c>
      <c r="J2978" t="s">
        <v>67</v>
      </c>
      <c r="K2978" t="s">
        <v>68</v>
      </c>
      <c r="L2978">
        <v>2021</v>
      </c>
      <c r="M2978" t="s">
        <v>52</v>
      </c>
      <c r="N2978" t="s">
        <v>42</v>
      </c>
      <c r="O2978">
        <v>17</v>
      </c>
      <c r="P2978" t="s">
        <v>26</v>
      </c>
    </row>
    <row r="2979" spans="1:16" x14ac:dyDescent="0.35">
      <c r="A2979" t="s">
        <v>1247</v>
      </c>
      <c r="B2979" t="s">
        <v>1063</v>
      </c>
      <c r="C2979" t="s">
        <v>61</v>
      </c>
      <c r="D2979" t="s">
        <v>55</v>
      </c>
      <c r="E2979">
        <v>2010.37</v>
      </c>
      <c r="F2979">
        <v>2</v>
      </c>
      <c r="G2979">
        <v>4020.74</v>
      </c>
      <c r="H2979" t="s">
        <v>95</v>
      </c>
      <c r="I2979" t="s">
        <v>39</v>
      </c>
      <c r="J2979" t="s">
        <v>40</v>
      </c>
      <c r="K2979" t="s">
        <v>23</v>
      </c>
      <c r="L2979">
        <v>2021</v>
      </c>
      <c r="M2979" t="s">
        <v>149</v>
      </c>
      <c r="N2979" t="s">
        <v>25</v>
      </c>
      <c r="O2979">
        <v>11</v>
      </c>
      <c r="P2979" t="s">
        <v>58</v>
      </c>
    </row>
    <row r="2980" spans="1:16" x14ac:dyDescent="0.35">
      <c r="A2980" t="s">
        <v>1326</v>
      </c>
      <c r="B2980" t="s">
        <v>700</v>
      </c>
      <c r="C2980" t="s">
        <v>61</v>
      </c>
      <c r="D2980" t="s">
        <v>55</v>
      </c>
      <c r="E2980">
        <v>4651.24</v>
      </c>
      <c r="F2980">
        <v>2</v>
      </c>
      <c r="G2980">
        <v>9302.48</v>
      </c>
      <c r="H2980" t="s">
        <v>87</v>
      </c>
      <c r="I2980" t="s">
        <v>21</v>
      </c>
      <c r="J2980" t="s">
        <v>22</v>
      </c>
      <c r="K2980" t="s">
        <v>23</v>
      </c>
      <c r="L2980">
        <v>2021</v>
      </c>
      <c r="M2980" t="s">
        <v>135</v>
      </c>
      <c r="N2980" t="s">
        <v>42</v>
      </c>
      <c r="O2980">
        <v>21</v>
      </c>
      <c r="P2980" t="s">
        <v>84</v>
      </c>
    </row>
    <row r="2981" spans="1:16" x14ac:dyDescent="0.35">
      <c r="A2981" t="s">
        <v>1347</v>
      </c>
      <c r="B2981" t="s">
        <v>515</v>
      </c>
      <c r="C2981" t="s">
        <v>61</v>
      </c>
      <c r="D2981" t="s">
        <v>55</v>
      </c>
      <c r="E2981">
        <v>3059.31</v>
      </c>
      <c r="F2981">
        <v>3</v>
      </c>
      <c r="G2981">
        <v>9177.93</v>
      </c>
      <c r="H2981" t="s">
        <v>87</v>
      </c>
      <c r="I2981" t="s">
        <v>66</v>
      </c>
      <c r="J2981" t="s">
        <v>67</v>
      </c>
      <c r="K2981" t="s">
        <v>68</v>
      </c>
      <c r="L2981">
        <v>2021</v>
      </c>
      <c r="M2981" t="s">
        <v>41</v>
      </c>
      <c r="N2981" t="s">
        <v>25</v>
      </c>
      <c r="O2981">
        <v>16</v>
      </c>
      <c r="P2981" t="s">
        <v>34</v>
      </c>
    </row>
    <row r="2982" spans="1:16" x14ac:dyDescent="0.35">
      <c r="A2982" t="s">
        <v>1463</v>
      </c>
      <c r="B2982" t="s">
        <v>604</v>
      </c>
      <c r="C2982" t="s">
        <v>51</v>
      </c>
      <c r="D2982" t="s">
        <v>29</v>
      </c>
      <c r="E2982">
        <v>3991.14</v>
      </c>
      <c r="F2982">
        <v>2</v>
      </c>
      <c r="G2982">
        <v>7982.28</v>
      </c>
      <c r="H2982" t="s">
        <v>95</v>
      </c>
      <c r="I2982" t="s">
        <v>39</v>
      </c>
      <c r="J2982" t="s">
        <v>40</v>
      </c>
      <c r="K2982" t="s">
        <v>23</v>
      </c>
      <c r="L2982">
        <v>2021</v>
      </c>
      <c r="M2982" t="s">
        <v>88</v>
      </c>
      <c r="N2982" t="s">
        <v>42</v>
      </c>
      <c r="O2982">
        <v>14</v>
      </c>
      <c r="P2982" t="s">
        <v>43</v>
      </c>
    </row>
    <row r="2983" spans="1:16" x14ac:dyDescent="0.35">
      <c r="A2983" t="s">
        <v>1289</v>
      </c>
      <c r="B2983" t="s">
        <v>1533</v>
      </c>
      <c r="C2983" t="s">
        <v>51</v>
      </c>
      <c r="D2983" t="s">
        <v>55</v>
      </c>
      <c r="E2983">
        <v>1767.88</v>
      </c>
      <c r="F2983">
        <v>3</v>
      </c>
      <c r="G2983">
        <v>5303.64</v>
      </c>
      <c r="H2983" t="s">
        <v>46</v>
      </c>
      <c r="I2983" t="s">
        <v>39</v>
      </c>
      <c r="J2983" t="s">
        <v>40</v>
      </c>
      <c r="K2983" t="s">
        <v>23</v>
      </c>
      <c r="L2983">
        <v>2021</v>
      </c>
      <c r="M2983" t="s">
        <v>100</v>
      </c>
      <c r="N2983" t="s">
        <v>70</v>
      </c>
      <c r="O2983">
        <v>11</v>
      </c>
      <c r="P2983" t="s">
        <v>34</v>
      </c>
    </row>
    <row r="2984" spans="1:16" x14ac:dyDescent="0.35">
      <c r="A2984" t="s">
        <v>1340</v>
      </c>
      <c r="B2984" t="s">
        <v>710</v>
      </c>
      <c r="C2984" t="s">
        <v>51</v>
      </c>
      <c r="D2984" t="s">
        <v>82</v>
      </c>
      <c r="E2984">
        <v>3679.02</v>
      </c>
      <c r="F2984">
        <v>2</v>
      </c>
      <c r="G2984">
        <v>7358.04</v>
      </c>
      <c r="H2984" t="s">
        <v>38</v>
      </c>
      <c r="I2984" t="s">
        <v>66</v>
      </c>
      <c r="J2984" t="s">
        <v>79</v>
      </c>
      <c r="K2984" t="s">
        <v>68</v>
      </c>
      <c r="L2984">
        <v>2021</v>
      </c>
      <c r="M2984" t="s">
        <v>100</v>
      </c>
      <c r="N2984" t="s">
        <v>70</v>
      </c>
      <c r="O2984">
        <v>21</v>
      </c>
      <c r="P2984" t="s">
        <v>76</v>
      </c>
    </row>
    <row r="2985" spans="1:16" x14ac:dyDescent="0.35">
      <c r="A2985" t="s">
        <v>1361</v>
      </c>
      <c r="B2985" t="s">
        <v>853</v>
      </c>
      <c r="C2985" t="s">
        <v>18</v>
      </c>
      <c r="D2985" t="s">
        <v>37</v>
      </c>
      <c r="E2985">
        <v>2664.87</v>
      </c>
      <c r="F2985">
        <v>3</v>
      </c>
      <c r="G2985">
        <v>7994.61</v>
      </c>
      <c r="H2985" t="s">
        <v>20</v>
      </c>
      <c r="I2985" t="s">
        <v>39</v>
      </c>
      <c r="J2985" t="s">
        <v>40</v>
      </c>
      <c r="K2985" t="s">
        <v>23</v>
      </c>
      <c r="L2985">
        <v>2021</v>
      </c>
      <c r="M2985" t="s">
        <v>83</v>
      </c>
      <c r="N2985" t="s">
        <v>70</v>
      </c>
      <c r="O2985">
        <v>18</v>
      </c>
      <c r="P2985" t="s">
        <v>26</v>
      </c>
    </row>
    <row r="2986" spans="1:16" x14ac:dyDescent="0.35">
      <c r="A2986" t="s">
        <v>1184</v>
      </c>
      <c r="B2986" t="s">
        <v>907</v>
      </c>
      <c r="C2986" t="s">
        <v>18</v>
      </c>
      <c r="D2986" t="s">
        <v>55</v>
      </c>
      <c r="E2986">
        <v>2699.49</v>
      </c>
      <c r="F2986">
        <v>2</v>
      </c>
      <c r="G2986">
        <v>5398.98</v>
      </c>
      <c r="H2986" t="s">
        <v>95</v>
      </c>
      <c r="I2986" t="s">
        <v>66</v>
      </c>
      <c r="J2986" t="s">
        <v>79</v>
      </c>
      <c r="K2986" t="s">
        <v>68</v>
      </c>
      <c r="L2986">
        <v>2021</v>
      </c>
      <c r="M2986" t="s">
        <v>32</v>
      </c>
      <c r="N2986" t="s">
        <v>25</v>
      </c>
      <c r="O2986">
        <v>9</v>
      </c>
      <c r="P2986" t="s">
        <v>76</v>
      </c>
    </row>
    <row r="2987" spans="1:16" x14ac:dyDescent="0.35">
      <c r="A2987" t="s">
        <v>1375</v>
      </c>
      <c r="B2987" t="s">
        <v>473</v>
      </c>
      <c r="C2987" t="s">
        <v>51</v>
      </c>
      <c r="D2987" t="s">
        <v>55</v>
      </c>
      <c r="E2987">
        <v>2572.4899999999998</v>
      </c>
      <c r="F2987">
        <v>2</v>
      </c>
      <c r="G2987">
        <v>5144.9799999999996</v>
      </c>
      <c r="H2987" t="s">
        <v>20</v>
      </c>
      <c r="I2987" t="s">
        <v>30</v>
      </c>
      <c r="J2987" t="s">
        <v>31</v>
      </c>
      <c r="K2987" t="s">
        <v>23</v>
      </c>
      <c r="L2987">
        <v>2021</v>
      </c>
      <c r="M2987" t="s">
        <v>149</v>
      </c>
      <c r="N2987" t="s">
        <v>42</v>
      </c>
      <c r="O2987">
        <v>18</v>
      </c>
      <c r="P2987" t="s">
        <v>76</v>
      </c>
    </row>
    <row r="2988" spans="1:16" x14ac:dyDescent="0.35">
      <c r="A2988" t="s">
        <v>1415</v>
      </c>
      <c r="B2988" t="s">
        <v>356</v>
      </c>
      <c r="C2988" t="s">
        <v>51</v>
      </c>
      <c r="D2988" t="s">
        <v>29</v>
      </c>
      <c r="E2988">
        <v>2214.7800000000002</v>
      </c>
      <c r="F2988">
        <v>2</v>
      </c>
      <c r="G2988">
        <v>4429.5600000000004</v>
      </c>
      <c r="H2988" t="s">
        <v>87</v>
      </c>
      <c r="I2988" t="s">
        <v>21</v>
      </c>
      <c r="J2988" t="s">
        <v>22</v>
      </c>
      <c r="K2988" t="s">
        <v>23</v>
      </c>
      <c r="L2988">
        <v>2021</v>
      </c>
      <c r="M2988" t="s">
        <v>88</v>
      </c>
      <c r="N2988" t="s">
        <v>42</v>
      </c>
      <c r="O2988">
        <v>15</v>
      </c>
      <c r="P2988" t="s">
        <v>58</v>
      </c>
    </row>
    <row r="2989" spans="1:16" x14ac:dyDescent="0.35">
      <c r="A2989" t="s">
        <v>1297</v>
      </c>
      <c r="B2989" t="s">
        <v>121</v>
      </c>
      <c r="C2989" t="s">
        <v>61</v>
      </c>
      <c r="D2989" t="s">
        <v>55</v>
      </c>
      <c r="E2989">
        <v>5369.69</v>
      </c>
      <c r="F2989">
        <v>3</v>
      </c>
      <c r="G2989">
        <v>16109.07</v>
      </c>
      <c r="H2989" t="s">
        <v>38</v>
      </c>
      <c r="I2989" t="s">
        <v>39</v>
      </c>
      <c r="J2989" t="s">
        <v>92</v>
      </c>
      <c r="K2989" t="s">
        <v>68</v>
      </c>
      <c r="L2989">
        <v>2021</v>
      </c>
      <c r="M2989" t="s">
        <v>149</v>
      </c>
      <c r="N2989" t="s">
        <v>42</v>
      </c>
      <c r="O2989">
        <v>17</v>
      </c>
      <c r="P2989" t="s">
        <v>26</v>
      </c>
    </row>
    <row r="2990" spans="1:16" x14ac:dyDescent="0.35">
      <c r="A2990" t="s">
        <v>1158</v>
      </c>
      <c r="B2990" t="s">
        <v>891</v>
      </c>
      <c r="C2990" t="s">
        <v>61</v>
      </c>
      <c r="D2990" t="s">
        <v>91</v>
      </c>
      <c r="E2990">
        <v>1548.93</v>
      </c>
      <c r="F2990">
        <v>3</v>
      </c>
      <c r="G2990">
        <v>4646.79</v>
      </c>
      <c r="H2990" t="s">
        <v>122</v>
      </c>
      <c r="I2990" t="s">
        <v>30</v>
      </c>
      <c r="J2990" t="s">
        <v>31</v>
      </c>
      <c r="K2990" t="s">
        <v>23</v>
      </c>
      <c r="L2990">
        <v>2021</v>
      </c>
      <c r="M2990" t="s">
        <v>52</v>
      </c>
      <c r="N2990" t="s">
        <v>25</v>
      </c>
      <c r="O2990">
        <v>15</v>
      </c>
      <c r="P2990" t="s">
        <v>84</v>
      </c>
    </row>
    <row r="2991" spans="1:16" x14ac:dyDescent="0.35">
      <c r="A2991" t="s">
        <v>1352</v>
      </c>
      <c r="B2991" t="s">
        <v>1518</v>
      </c>
      <c r="C2991" t="s">
        <v>61</v>
      </c>
      <c r="D2991" t="s">
        <v>29</v>
      </c>
      <c r="E2991">
        <v>4614.01</v>
      </c>
      <c r="F2991">
        <v>2</v>
      </c>
      <c r="G2991">
        <v>9228.02</v>
      </c>
      <c r="H2991" t="s">
        <v>87</v>
      </c>
      <c r="I2991" t="s">
        <v>39</v>
      </c>
      <c r="J2991" t="s">
        <v>40</v>
      </c>
      <c r="K2991" t="s">
        <v>23</v>
      </c>
      <c r="L2991">
        <v>2021</v>
      </c>
      <c r="M2991" t="s">
        <v>32</v>
      </c>
      <c r="N2991" t="s">
        <v>33</v>
      </c>
      <c r="O2991">
        <v>15</v>
      </c>
      <c r="P2991" t="s">
        <v>48</v>
      </c>
    </row>
    <row r="2992" spans="1:16" x14ac:dyDescent="0.35">
      <c r="A2992" t="s">
        <v>1490</v>
      </c>
      <c r="B2992" t="s">
        <v>740</v>
      </c>
      <c r="C2992" t="s">
        <v>61</v>
      </c>
      <c r="D2992" t="s">
        <v>55</v>
      </c>
      <c r="E2992">
        <v>808.49</v>
      </c>
      <c r="F2992">
        <v>3</v>
      </c>
      <c r="G2992">
        <v>2425.4699999999998</v>
      </c>
      <c r="H2992" t="s">
        <v>38</v>
      </c>
      <c r="I2992" t="s">
        <v>66</v>
      </c>
      <c r="J2992" t="s">
        <v>67</v>
      </c>
      <c r="K2992" t="s">
        <v>68</v>
      </c>
      <c r="L2992">
        <v>2021</v>
      </c>
      <c r="M2992" t="s">
        <v>32</v>
      </c>
      <c r="N2992" t="s">
        <v>42</v>
      </c>
      <c r="O2992">
        <v>11</v>
      </c>
      <c r="P2992" t="s">
        <v>84</v>
      </c>
    </row>
    <row r="2993" spans="1:16" x14ac:dyDescent="0.35">
      <c r="A2993" t="s">
        <v>1291</v>
      </c>
      <c r="B2993" t="s">
        <v>650</v>
      </c>
      <c r="C2993" t="s">
        <v>61</v>
      </c>
      <c r="D2993" t="s">
        <v>37</v>
      </c>
      <c r="E2993">
        <v>1155.97</v>
      </c>
      <c r="F2993">
        <v>1</v>
      </c>
      <c r="G2993">
        <v>1155.97</v>
      </c>
      <c r="H2993" t="s">
        <v>38</v>
      </c>
      <c r="I2993" t="s">
        <v>66</v>
      </c>
      <c r="J2993" t="s">
        <v>79</v>
      </c>
      <c r="K2993" t="s">
        <v>68</v>
      </c>
      <c r="L2993">
        <v>2021</v>
      </c>
      <c r="M2993" t="s">
        <v>52</v>
      </c>
      <c r="N2993" t="s">
        <v>42</v>
      </c>
      <c r="O2993">
        <v>15</v>
      </c>
      <c r="P2993" t="s">
        <v>26</v>
      </c>
    </row>
    <row r="2994" spans="1:16" x14ac:dyDescent="0.35">
      <c r="A2994" t="s">
        <v>1459</v>
      </c>
      <c r="B2994" t="s">
        <v>707</v>
      </c>
      <c r="C2994" t="s">
        <v>61</v>
      </c>
      <c r="D2994" t="s">
        <v>29</v>
      </c>
      <c r="E2994">
        <v>3549.66</v>
      </c>
      <c r="F2994">
        <v>1</v>
      </c>
      <c r="G2994">
        <v>3549.66</v>
      </c>
      <c r="H2994" t="s">
        <v>95</v>
      </c>
      <c r="I2994" t="s">
        <v>66</v>
      </c>
      <c r="J2994" t="s">
        <v>79</v>
      </c>
      <c r="K2994" t="s">
        <v>68</v>
      </c>
      <c r="L2994">
        <v>2021</v>
      </c>
      <c r="M2994" t="s">
        <v>135</v>
      </c>
      <c r="N2994" t="s">
        <v>70</v>
      </c>
      <c r="O2994">
        <v>15</v>
      </c>
      <c r="P2994" t="s">
        <v>76</v>
      </c>
    </row>
    <row r="2995" spans="1:16" x14ac:dyDescent="0.35">
      <c r="A2995" t="s">
        <v>1301</v>
      </c>
      <c r="B2995" t="s">
        <v>738</v>
      </c>
      <c r="C2995" t="s">
        <v>18</v>
      </c>
      <c r="D2995" t="s">
        <v>55</v>
      </c>
      <c r="E2995">
        <v>1492.34</v>
      </c>
      <c r="F2995">
        <v>3</v>
      </c>
      <c r="G2995">
        <v>4477.0200000000004</v>
      </c>
      <c r="H2995" t="s">
        <v>95</v>
      </c>
      <c r="I2995" t="s">
        <v>39</v>
      </c>
      <c r="J2995" t="s">
        <v>92</v>
      </c>
      <c r="K2995" t="s">
        <v>68</v>
      </c>
      <c r="L2995">
        <v>2021</v>
      </c>
      <c r="M2995" t="s">
        <v>100</v>
      </c>
      <c r="N2995" t="s">
        <v>42</v>
      </c>
      <c r="O2995">
        <v>10</v>
      </c>
      <c r="P2995" t="s">
        <v>26</v>
      </c>
    </row>
    <row r="2996" spans="1:16" x14ac:dyDescent="0.35">
      <c r="A2996" t="s">
        <v>1278</v>
      </c>
      <c r="B2996" t="s">
        <v>350</v>
      </c>
      <c r="C2996" t="s">
        <v>61</v>
      </c>
      <c r="D2996" t="s">
        <v>82</v>
      </c>
      <c r="E2996">
        <v>1923.72</v>
      </c>
      <c r="F2996">
        <v>2</v>
      </c>
      <c r="G2996">
        <v>3847.44</v>
      </c>
      <c r="H2996" t="s">
        <v>20</v>
      </c>
      <c r="I2996" t="s">
        <v>39</v>
      </c>
      <c r="J2996" t="s">
        <v>92</v>
      </c>
      <c r="K2996" t="s">
        <v>68</v>
      </c>
      <c r="L2996">
        <v>2021</v>
      </c>
      <c r="M2996" t="s">
        <v>63</v>
      </c>
      <c r="N2996" t="s">
        <v>70</v>
      </c>
      <c r="O2996">
        <v>9</v>
      </c>
      <c r="P2996" t="s">
        <v>76</v>
      </c>
    </row>
    <row r="2997" spans="1:16" x14ac:dyDescent="0.35">
      <c r="A2997" t="s">
        <v>1370</v>
      </c>
      <c r="B2997" t="s">
        <v>1144</v>
      </c>
      <c r="C2997" t="s">
        <v>51</v>
      </c>
      <c r="D2997" t="s">
        <v>82</v>
      </c>
      <c r="E2997">
        <v>876.51</v>
      </c>
      <c r="F2997">
        <v>2</v>
      </c>
      <c r="G2997">
        <v>1753.02</v>
      </c>
      <c r="H2997" t="s">
        <v>20</v>
      </c>
      <c r="I2997" t="s">
        <v>21</v>
      </c>
      <c r="J2997" t="s">
        <v>22</v>
      </c>
      <c r="K2997" t="s">
        <v>23</v>
      </c>
      <c r="L2997">
        <v>2021</v>
      </c>
      <c r="M2997" t="s">
        <v>88</v>
      </c>
      <c r="N2997" t="s">
        <v>42</v>
      </c>
      <c r="O2997">
        <v>21</v>
      </c>
      <c r="P2997" t="s">
        <v>76</v>
      </c>
    </row>
    <row r="2998" spans="1:16" x14ac:dyDescent="0.35">
      <c r="A2998" t="s">
        <v>1224</v>
      </c>
      <c r="B2998" t="s">
        <v>1531</v>
      </c>
      <c r="C2998" t="s">
        <v>51</v>
      </c>
      <c r="D2998" t="s">
        <v>91</v>
      </c>
      <c r="E2998">
        <v>877.97</v>
      </c>
      <c r="F2998">
        <v>2</v>
      </c>
      <c r="G2998">
        <v>1755.94</v>
      </c>
      <c r="H2998" t="s">
        <v>20</v>
      </c>
      <c r="I2998" t="s">
        <v>21</v>
      </c>
      <c r="J2998" t="s">
        <v>22</v>
      </c>
      <c r="K2998" t="s">
        <v>23</v>
      </c>
      <c r="L2998">
        <v>2021</v>
      </c>
      <c r="M2998" t="s">
        <v>83</v>
      </c>
      <c r="N2998" t="s">
        <v>42</v>
      </c>
      <c r="O2998">
        <v>13</v>
      </c>
      <c r="P2998" t="s">
        <v>58</v>
      </c>
    </row>
    <row r="2999" spans="1:16" x14ac:dyDescent="0.35">
      <c r="A2999" t="s">
        <v>1534</v>
      </c>
      <c r="B2999" t="s">
        <v>425</v>
      </c>
      <c r="C2999" t="s">
        <v>51</v>
      </c>
      <c r="D2999" t="s">
        <v>82</v>
      </c>
      <c r="E2999">
        <v>2980.23</v>
      </c>
      <c r="F2999">
        <v>2</v>
      </c>
      <c r="G2999">
        <v>5960.46</v>
      </c>
      <c r="H2999" t="s">
        <v>38</v>
      </c>
      <c r="I2999" t="s">
        <v>66</v>
      </c>
      <c r="J2999" t="s">
        <v>67</v>
      </c>
      <c r="K2999" t="s">
        <v>68</v>
      </c>
      <c r="L2999">
        <v>2021</v>
      </c>
      <c r="M2999" t="s">
        <v>83</v>
      </c>
      <c r="N2999" t="s">
        <v>42</v>
      </c>
      <c r="O2999">
        <v>18</v>
      </c>
      <c r="P2999" t="s">
        <v>58</v>
      </c>
    </row>
    <row r="3000" spans="1:16" x14ac:dyDescent="0.35">
      <c r="A3000" t="s">
        <v>1535</v>
      </c>
      <c r="B3000" t="s">
        <v>836</v>
      </c>
      <c r="C3000" t="s">
        <v>61</v>
      </c>
      <c r="D3000" t="s">
        <v>55</v>
      </c>
      <c r="E3000">
        <v>784.06</v>
      </c>
      <c r="F3000">
        <v>1</v>
      </c>
      <c r="G3000">
        <v>784.06</v>
      </c>
      <c r="H3000" t="s">
        <v>46</v>
      </c>
      <c r="I3000" t="s">
        <v>39</v>
      </c>
      <c r="J3000" t="s">
        <v>92</v>
      </c>
      <c r="K3000" t="s">
        <v>68</v>
      </c>
      <c r="L3000">
        <v>2021</v>
      </c>
      <c r="M3000" t="s">
        <v>149</v>
      </c>
      <c r="N3000" t="s">
        <v>33</v>
      </c>
      <c r="O3000">
        <v>9</v>
      </c>
      <c r="P3000" t="s">
        <v>43</v>
      </c>
    </row>
    <row r="3001" spans="1:16" x14ac:dyDescent="0.35">
      <c r="A3001" t="s">
        <v>1502</v>
      </c>
      <c r="B3001" t="s">
        <v>604</v>
      </c>
      <c r="C3001" t="s">
        <v>51</v>
      </c>
      <c r="D3001" t="s">
        <v>55</v>
      </c>
      <c r="E3001">
        <v>5184.5600000000004</v>
      </c>
      <c r="F3001">
        <v>2</v>
      </c>
      <c r="G3001">
        <v>10369.120000000001</v>
      </c>
      <c r="H3001" t="s">
        <v>122</v>
      </c>
      <c r="I3001" t="s">
        <v>66</v>
      </c>
      <c r="J3001" t="s">
        <v>67</v>
      </c>
      <c r="K3001" t="s">
        <v>68</v>
      </c>
      <c r="L3001">
        <v>2021</v>
      </c>
      <c r="M3001" t="s">
        <v>88</v>
      </c>
      <c r="N3001" t="s">
        <v>42</v>
      </c>
      <c r="O3001">
        <v>14</v>
      </c>
      <c r="P3001" t="s">
        <v>84</v>
      </c>
    </row>
    <row r="3002" spans="1:16" x14ac:dyDescent="0.35">
      <c r="A3002" t="s">
        <v>1291</v>
      </c>
      <c r="B3002" t="s">
        <v>179</v>
      </c>
      <c r="C3002" t="s">
        <v>51</v>
      </c>
      <c r="D3002" t="s">
        <v>37</v>
      </c>
      <c r="E3002">
        <v>5257.54</v>
      </c>
      <c r="F3002">
        <v>2</v>
      </c>
      <c r="G3002">
        <v>10515.08</v>
      </c>
      <c r="H3002" t="s">
        <v>46</v>
      </c>
      <c r="I3002" t="s">
        <v>39</v>
      </c>
      <c r="J3002" t="s">
        <v>92</v>
      </c>
      <c r="K3002" t="s">
        <v>68</v>
      </c>
      <c r="L3002">
        <v>2021</v>
      </c>
      <c r="M3002" t="s">
        <v>52</v>
      </c>
      <c r="N3002" t="s">
        <v>42</v>
      </c>
      <c r="O3002">
        <v>14</v>
      </c>
      <c r="P3002" t="s">
        <v>26</v>
      </c>
    </row>
    <row r="3003" spans="1:16" x14ac:dyDescent="0.35">
      <c r="A3003" t="s">
        <v>1508</v>
      </c>
      <c r="B3003" t="s">
        <v>936</v>
      </c>
      <c r="C3003" t="s">
        <v>61</v>
      </c>
      <c r="D3003" t="s">
        <v>37</v>
      </c>
      <c r="E3003">
        <v>3004.81</v>
      </c>
      <c r="F3003">
        <v>2</v>
      </c>
      <c r="G3003">
        <v>6009.62</v>
      </c>
      <c r="H3003" t="s">
        <v>20</v>
      </c>
      <c r="I3003" t="s">
        <v>30</v>
      </c>
      <c r="J3003" t="s">
        <v>31</v>
      </c>
      <c r="K3003" t="s">
        <v>23</v>
      </c>
      <c r="L3003">
        <v>2021</v>
      </c>
      <c r="M3003" t="s">
        <v>32</v>
      </c>
      <c r="N3003" t="s">
        <v>33</v>
      </c>
      <c r="O3003">
        <v>13</v>
      </c>
      <c r="P3003" t="s">
        <v>84</v>
      </c>
    </row>
    <row r="3004" spans="1:16" x14ac:dyDescent="0.35">
      <c r="A3004" t="s">
        <v>1215</v>
      </c>
      <c r="B3004" t="s">
        <v>776</v>
      </c>
      <c r="C3004" t="s">
        <v>61</v>
      </c>
      <c r="D3004" t="s">
        <v>55</v>
      </c>
      <c r="E3004">
        <v>1163.31</v>
      </c>
      <c r="F3004">
        <v>2</v>
      </c>
      <c r="G3004">
        <v>2326.62</v>
      </c>
      <c r="H3004" t="s">
        <v>20</v>
      </c>
      <c r="I3004" t="s">
        <v>66</v>
      </c>
      <c r="J3004" t="s">
        <v>79</v>
      </c>
      <c r="K3004" t="s">
        <v>68</v>
      </c>
      <c r="L3004">
        <v>2021</v>
      </c>
      <c r="M3004" t="s">
        <v>135</v>
      </c>
      <c r="N3004" t="s">
        <v>42</v>
      </c>
      <c r="O3004">
        <v>16</v>
      </c>
      <c r="P3004" t="s">
        <v>76</v>
      </c>
    </row>
    <row r="3005" spans="1:16" x14ac:dyDescent="0.35">
      <c r="A3005" t="s">
        <v>1450</v>
      </c>
      <c r="B3005" t="s">
        <v>490</v>
      </c>
      <c r="C3005" t="s">
        <v>18</v>
      </c>
      <c r="D3005" t="s">
        <v>55</v>
      </c>
      <c r="E3005">
        <v>1939.8</v>
      </c>
      <c r="F3005">
        <v>2</v>
      </c>
      <c r="G3005">
        <v>3879.6</v>
      </c>
      <c r="H3005" t="s">
        <v>122</v>
      </c>
      <c r="I3005" t="s">
        <v>21</v>
      </c>
      <c r="J3005" t="s">
        <v>22</v>
      </c>
      <c r="K3005" t="s">
        <v>23</v>
      </c>
      <c r="L3005">
        <v>2021</v>
      </c>
      <c r="M3005" t="s">
        <v>69</v>
      </c>
      <c r="N3005" t="s">
        <v>33</v>
      </c>
      <c r="O3005">
        <v>17</v>
      </c>
      <c r="P3005" t="s">
        <v>34</v>
      </c>
    </row>
    <row r="3006" spans="1:16" x14ac:dyDescent="0.35">
      <c r="A3006" t="s">
        <v>1203</v>
      </c>
      <c r="B3006" t="s">
        <v>713</v>
      </c>
      <c r="C3006" t="s">
        <v>61</v>
      </c>
      <c r="D3006" t="s">
        <v>29</v>
      </c>
      <c r="E3006">
        <v>4838.04</v>
      </c>
      <c r="F3006">
        <v>3</v>
      </c>
      <c r="G3006">
        <v>14514.12</v>
      </c>
      <c r="H3006" t="s">
        <v>87</v>
      </c>
      <c r="I3006" t="s">
        <v>21</v>
      </c>
      <c r="J3006" t="s">
        <v>22</v>
      </c>
      <c r="K3006" t="s">
        <v>23</v>
      </c>
      <c r="L3006">
        <v>2021</v>
      </c>
      <c r="M3006" t="s">
        <v>52</v>
      </c>
      <c r="N3006" t="s">
        <v>42</v>
      </c>
      <c r="O3006">
        <v>10</v>
      </c>
      <c r="P3006" t="s">
        <v>43</v>
      </c>
    </row>
    <row r="3007" spans="1:16" x14ac:dyDescent="0.35">
      <c r="A3007" t="s">
        <v>1439</v>
      </c>
      <c r="B3007" t="s">
        <v>712</v>
      </c>
      <c r="C3007" t="s">
        <v>61</v>
      </c>
      <c r="D3007" t="s">
        <v>82</v>
      </c>
      <c r="E3007">
        <v>1021.74</v>
      </c>
      <c r="F3007">
        <v>2</v>
      </c>
      <c r="G3007">
        <v>2043.48</v>
      </c>
      <c r="H3007" t="s">
        <v>95</v>
      </c>
      <c r="I3007" t="s">
        <v>39</v>
      </c>
      <c r="J3007" t="s">
        <v>40</v>
      </c>
      <c r="K3007" t="s">
        <v>23</v>
      </c>
      <c r="L3007">
        <v>2021</v>
      </c>
      <c r="M3007" t="s">
        <v>47</v>
      </c>
      <c r="N3007" t="s">
        <v>42</v>
      </c>
      <c r="O3007">
        <v>10</v>
      </c>
      <c r="P3007" t="s">
        <v>76</v>
      </c>
    </row>
    <row r="3008" spans="1:16" x14ac:dyDescent="0.35">
      <c r="A3008" t="s">
        <v>1446</v>
      </c>
      <c r="B3008" t="s">
        <v>1106</v>
      </c>
      <c r="C3008" t="s">
        <v>61</v>
      </c>
      <c r="D3008" t="s">
        <v>55</v>
      </c>
      <c r="E3008">
        <v>4053.98</v>
      </c>
      <c r="F3008">
        <v>1</v>
      </c>
      <c r="G3008">
        <v>4053.98</v>
      </c>
      <c r="H3008" t="s">
        <v>20</v>
      </c>
      <c r="I3008" t="s">
        <v>66</v>
      </c>
      <c r="J3008" t="s">
        <v>79</v>
      </c>
      <c r="K3008" t="s">
        <v>68</v>
      </c>
      <c r="L3008">
        <v>2021</v>
      </c>
      <c r="M3008" t="s">
        <v>63</v>
      </c>
      <c r="N3008" t="s">
        <v>33</v>
      </c>
      <c r="O3008">
        <v>16</v>
      </c>
      <c r="P3008" t="s">
        <v>58</v>
      </c>
    </row>
    <row r="3009" spans="1:16" x14ac:dyDescent="0.35">
      <c r="A3009" t="s">
        <v>1493</v>
      </c>
      <c r="B3009" t="s">
        <v>935</v>
      </c>
      <c r="C3009" t="s">
        <v>51</v>
      </c>
      <c r="D3009" t="s">
        <v>82</v>
      </c>
      <c r="E3009">
        <v>879.47</v>
      </c>
      <c r="F3009">
        <v>2</v>
      </c>
      <c r="G3009">
        <v>1758.94</v>
      </c>
      <c r="H3009" t="s">
        <v>38</v>
      </c>
      <c r="I3009" t="s">
        <v>66</v>
      </c>
      <c r="J3009" t="s">
        <v>67</v>
      </c>
      <c r="K3009" t="s">
        <v>68</v>
      </c>
      <c r="L3009">
        <v>2021</v>
      </c>
      <c r="M3009" t="s">
        <v>149</v>
      </c>
      <c r="N3009" t="s">
        <v>25</v>
      </c>
      <c r="O3009">
        <v>9</v>
      </c>
      <c r="P3009" t="s">
        <v>84</v>
      </c>
    </row>
    <row r="3010" spans="1:16" x14ac:dyDescent="0.35">
      <c r="A3010" t="s">
        <v>1511</v>
      </c>
      <c r="B3010" t="s">
        <v>620</v>
      </c>
      <c r="C3010" t="s">
        <v>51</v>
      </c>
      <c r="D3010" t="s">
        <v>55</v>
      </c>
      <c r="E3010">
        <v>746.08</v>
      </c>
      <c r="F3010">
        <v>2</v>
      </c>
      <c r="G3010">
        <v>1492.16</v>
      </c>
      <c r="H3010" t="s">
        <v>20</v>
      </c>
      <c r="I3010" t="s">
        <v>39</v>
      </c>
      <c r="J3010" t="s">
        <v>92</v>
      </c>
      <c r="K3010" t="s">
        <v>68</v>
      </c>
      <c r="L3010">
        <v>2021</v>
      </c>
      <c r="M3010" t="s">
        <v>69</v>
      </c>
      <c r="N3010" t="s">
        <v>25</v>
      </c>
      <c r="O3010">
        <v>16</v>
      </c>
      <c r="P3010" t="s">
        <v>26</v>
      </c>
    </row>
    <row r="3011" spans="1:16" x14ac:dyDescent="0.35">
      <c r="A3011" t="s">
        <v>1387</v>
      </c>
      <c r="B3011" t="s">
        <v>867</v>
      </c>
      <c r="C3011" t="s">
        <v>61</v>
      </c>
      <c r="D3011" t="s">
        <v>82</v>
      </c>
      <c r="E3011">
        <v>653.83000000000004</v>
      </c>
      <c r="F3011">
        <v>3</v>
      </c>
      <c r="G3011">
        <v>1961.49</v>
      </c>
      <c r="H3011" t="s">
        <v>62</v>
      </c>
      <c r="I3011" t="s">
        <v>66</v>
      </c>
      <c r="J3011" t="s">
        <v>67</v>
      </c>
      <c r="K3011" t="s">
        <v>68</v>
      </c>
      <c r="L3011">
        <v>2021</v>
      </c>
      <c r="M3011" t="s">
        <v>88</v>
      </c>
      <c r="N3011" t="s">
        <v>25</v>
      </c>
      <c r="O3011">
        <v>13</v>
      </c>
      <c r="P3011" t="s">
        <v>76</v>
      </c>
    </row>
    <row r="3012" spans="1:16" x14ac:dyDescent="0.35">
      <c r="A3012" t="s">
        <v>1536</v>
      </c>
      <c r="B3012" t="s">
        <v>934</v>
      </c>
      <c r="C3012" t="s">
        <v>51</v>
      </c>
      <c r="D3012" t="s">
        <v>29</v>
      </c>
      <c r="E3012">
        <v>2723.92</v>
      </c>
      <c r="F3012">
        <v>2</v>
      </c>
      <c r="G3012">
        <v>5447.84</v>
      </c>
      <c r="H3012" t="s">
        <v>95</v>
      </c>
      <c r="I3012" t="s">
        <v>66</v>
      </c>
      <c r="J3012" t="s">
        <v>67</v>
      </c>
      <c r="K3012" t="s">
        <v>68</v>
      </c>
      <c r="L3012">
        <v>2021</v>
      </c>
      <c r="M3012" t="s">
        <v>41</v>
      </c>
      <c r="N3012" t="s">
        <v>33</v>
      </c>
      <c r="O3012">
        <v>19</v>
      </c>
      <c r="P3012" t="s">
        <v>43</v>
      </c>
    </row>
    <row r="3013" spans="1:16" x14ac:dyDescent="0.35">
      <c r="A3013" t="s">
        <v>1288</v>
      </c>
      <c r="B3013" t="s">
        <v>1131</v>
      </c>
      <c r="C3013" t="s">
        <v>18</v>
      </c>
      <c r="D3013" t="s">
        <v>55</v>
      </c>
      <c r="E3013">
        <v>4727.05</v>
      </c>
      <c r="F3013">
        <v>1</v>
      </c>
      <c r="G3013">
        <v>4727.05</v>
      </c>
      <c r="H3013" t="s">
        <v>20</v>
      </c>
      <c r="I3013" t="s">
        <v>66</v>
      </c>
      <c r="J3013" t="s">
        <v>67</v>
      </c>
      <c r="K3013" t="s">
        <v>68</v>
      </c>
      <c r="L3013">
        <v>2021</v>
      </c>
      <c r="M3013" t="s">
        <v>149</v>
      </c>
      <c r="N3013" t="s">
        <v>33</v>
      </c>
      <c r="O3013">
        <v>13</v>
      </c>
      <c r="P3013" t="s">
        <v>34</v>
      </c>
    </row>
    <row r="3014" spans="1:16" x14ac:dyDescent="0.35">
      <c r="A3014" t="s">
        <v>1427</v>
      </c>
      <c r="B3014" t="s">
        <v>953</v>
      </c>
      <c r="C3014" t="s">
        <v>51</v>
      </c>
      <c r="D3014" t="s">
        <v>29</v>
      </c>
      <c r="E3014">
        <v>2167.5</v>
      </c>
      <c r="F3014">
        <v>3</v>
      </c>
      <c r="G3014">
        <v>6502.5</v>
      </c>
      <c r="H3014" t="s">
        <v>122</v>
      </c>
      <c r="I3014" t="s">
        <v>39</v>
      </c>
      <c r="J3014" t="s">
        <v>92</v>
      </c>
      <c r="K3014" t="s">
        <v>68</v>
      </c>
      <c r="L3014">
        <v>2021</v>
      </c>
      <c r="M3014" t="s">
        <v>149</v>
      </c>
      <c r="N3014" t="s">
        <v>25</v>
      </c>
      <c r="O3014">
        <v>15</v>
      </c>
      <c r="P3014" t="s">
        <v>58</v>
      </c>
    </row>
    <row r="3015" spans="1:16" x14ac:dyDescent="0.35">
      <c r="A3015" t="s">
        <v>1438</v>
      </c>
      <c r="B3015" t="s">
        <v>386</v>
      </c>
      <c r="C3015" t="s">
        <v>51</v>
      </c>
      <c r="D3015" t="s">
        <v>19</v>
      </c>
      <c r="E3015">
        <v>2403.92</v>
      </c>
      <c r="F3015">
        <v>3</v>
      </c>
      <c r="G3015">
        <v>7211.76</v>
      </c>
      <c r="H3015" t="s">
        <v>87</v>
      </c>
      <c r="I3015" t="s">
        <v>39</v>
      </c>
      <c r="J3015" t="s">
        <v>40</v>
      </c>
      <c r="K3015" t="s">
        <v>23</v>
      </c>
      <c r="L3015">
        <v>2021</v>
      </c>
      <c r="M3015" t="s">
        <v>100</v>
      </c>
      <c r="N3015" t="s">
        <v>33</v>
      </c>
      <c r="O3015">
        <v>17</v>
      </c>
      <c r="P3015" t="s">
        <v>76</v>
      </c>
    </row>
    <row r="3016" spans="1:16" x14ac:dyDescent="0.35">
      <c r="A3016" t="s">
        <v>1321</v>
      </c>
      <c r="B3016" t="s">
        <v>917</v>
      </c>
      <c r="C3016" t="s">
        <v>61</v>
      </c>
      <c r="D3016" t="s">
        <v>55</v>
      </c>
      <c r="E3016">
        <v>2812.25</v>
      </c>
      <c r="F3016">
        <v>3</v>
      </c>
      <c r="G3016">
        <v>8436.75</v>
      </c>
      <c r="H3016" t="s">
        <v>62</v>
      </c>
      <c r="I3016" t="s">
        <v>39</v>
      </c>
      <c r="J3016" t="s">
        <v>40</v>
      </c>
      <c r="K3016" t="s">
        <v>23</v>
      </c>
      <c r="L3016">
        <v>2021</v>
      </c>
      <c r="M3016" t="s">
        <v>149</v>
      </c>
      <c r="N3016" t="s">
        <v>42</v>
      </c>
      <c r="O3016">
        <v>13</v>
      </c>
      <c r="P3016" t="s">
        <v>26</v>
      </c>
    </row>
    <row r="3017" spans="1:16" x14ac:dyDescent="0.35">
      <c r="A3017" t="s">
        <v>1334</v>
      </c>
      <c r="B3017" t="s">
        <v>600</v>
      </c>
      <c r="C3017" t="s">
        <v>51</v>
      </c>
      <c r="D3017" t="s">
        <v>55</v>
      </c>
      <c r="E3017">
        <v>2115.37</v>
      </c>
      <c r="F3017">
        <v>2</v>
      </c>
      <c r="G3017">
        <v>4230.74</v>
      </c>
      <c r="H3017" t="s">
        <v>38</v>
      </c>
      <c r="I3017" t="s">
        <v>30</v>
      </c>
      <c r="J3017" t="s">
        <v>31</v>
      </c>
      <c r="K3017" t="s">
        <v>23</v>
      </c>
      <c r="L3017">
        <v>2021</v>
      </c>
      <c r="M3017" t="s">
        <v>88</v>
      </c>
      <c r="N3017" t="s">
        <v>70</v>
      </c>
      <c r="O3017">
        <v>18</v>
      </c>
      <c r="P3017" t="s">
        <v>26</v>
      </c>
    </row>
    <row r="3018" spans="1:16" x14ac:dyDescent="0.35">
      <c r="A3018" t="s">
        <v>1483</v>
      </c>
      <c r="B3018" t="s">
        <v>220</v>
      </c>
      <c r="C3018" t="s">
        <v>18</v>
      </c>
      <c r="D3018" t="s">
        <v>55</v>
      </c>
      <c r="E3018">
        <v>3092.35</v>
      </c>
      <c r="F3018">
        <v>3</v>
      </c>
      <c r="G3018">
        <v>9277.0499999999993</v>
      </c>
      <c r="H3018" t="s">
        <v>62</v>
      </c>
      <c r="I3018" t="s">
        <v>39</v>
      </c>
      <c r="J3018" t="s">
        <v>92</v>
      </c>
      <c r="K3018" t="s">
        <v>68</v>
      </c>
      <c r="L3018">
        <v>2021</v>
      </c>
      <c r="M3018" t="s">
        <v>24</v>
      </c>
      <c r="N3018" t="s">
        <v>42</v>
      </c>
      <c r="O3018">
        <v>10</v>
      </c>
      <c r="P3018" t="s">
        <v>58</v>
      </c>
    </row>
    <row r="3019" spans="1:16" x14ac:dyDescent="0.35">
      <c r="A3019" t="s">
        <v>1222</v>
      </c>
      <c r="B3019" t="s">
        <v>60</v>
      </c>
      <c r="C3019" t="s">
        <v>18</v>
      </c>
      <c r="D3019" t="s">
        <v>82</v>
      </c>
      <c r="E3019">
        <v>4652.8</v>
      </c>
      <c r="F3019">
        <v>3</v>
      </c>
      <c r="G3019">
        <v>13958.4</v>
      </c>
      <c r="H3019" t="s">
        <v>122</v>
      </c>
      <c r="I3019" t="s">
        <v>39</v>
      </c>
      <c r="J3019" t="s">
        <v>40</v>
      </c>
      <c r="K3019" t="s">
        <v>23</v>
      </c>
      <c r="L3019">
        <v>2021</v>
      </c>
      <c r="M3019" t="s">
        <v>24</v>
      </c>
      <c r="N3019" t="s">
        <v>25</v>
      </c>
      <c r="O3019">
        <v>19</v>
      </c>
      <c r="P3019" t="s">
        <v>43</v>
      </c>
    </row>
    <row r="3020" spans="1:16" x14ac:dyDescent="0.35">
      <c r="A3020" t="s">
        <v>1464</v>
      </c>
      <c r="B3020" t="s">
        <v>982</v>
      </c>
      <c r="C3020" t="s">
        <v>51</v>
      </c>
      <c r="D3020" t="s">
        <v>82</v>
      </c>
      <c r="E3020">
        <v>2079.84</v>
      </c>
      <c r="F3020">
        <v>3</v>
      </c>
      <c r="G3020">
        <v>6239.52</v>
      </c>
      <c r="H3020" t="s">
        <v>46</v>
      </c>
      <c r="I3020" t="s">
        <v>66</v>
      </c>
      <c r="J3020" t="s">
        <v>79</v>
      </c>
      <c r="K3020" t="s">
        <v>68</v>
      </c>
      <c r="L3020">
        <v>2021</v>
      </c>
      <c r="M3020" t="s">
        <v>100</v>
      </c>
      <c r="N3020" t="s">
        <v>42</v>
      </c>
      <c r="O3020">
        <v>13</v>
      </c>
      <c r="P3020" t="s">
        <v>43</v>
      </c>
    </row>
    <row r="3021" spans="1:16" x14ac:dyDescent="0.35">
      <c r="A3021" t="s">
        <v>1321</v>
      </c>
      <c r="B3021" t="s">
        <v>172</v>
      </c>
      <c r="C3021" t="s">
        <v>51</v>
      </c>
      <c r="D3021" t="s">
        <v>55</v>
      </c>
      <c r="E3021">
        <v>1629.66</v>
      </c>
      <c r="F3021">
        <v>3</v>
      </c>
      <c r="G3021">
        <v>4888.9799999999996</v>
      </c>
      <c r="H3021" t="s">
        <v>95</v>
      </c>
      <c r="I3021" t="s">
        <v>66</v>
      </c>
      <c r="J3021" t="s">
        <v>79</v>
      </c>
      <c r="K3021" t="s">
        <v>68</v>
      </c>
      <c r="L3021">
        <v>2021</v>
      </c>
      <c r="M3021" t="s">
        <v>149</v>
      </c>
      <c r="N3021" t="s">
        <v>25</v>
      </c>
      <c r="O3021">
        <v>21</v>
      </c>
      <c r="P3021" t="s">
        <v>26</v>
      </c>
    </row>
    <row r="3022" spans="1:16" x14ac:dyDescent="0.35">
      <c r="A3022" t="s">
        <v>1418</v>
      </c>
      <c r="B3022" t="s">
        <v>238</v>
      </c>
      <c r="C3022" t="s">
        <v>51</v>
      </c>
      <c r="D3022" t="s">
        <v>55</v>
      </c>
      <c r="E3022">
        <v>757.58</v>
      </c>
      <c r="F3022">
        <v>3</v>
      </c>
      <c r="G3022">
        <v>2272.7399999999998</v>
      </c>
      <c r="H3022" t="s">
        <v>38</v>
      </c>
      <c r="I3022" t="s">
        <v>66</v>
      </c>
      <c r="J3022" t="s">
        <v>67</v>
      </c>
      <c r="K3022" t="s">
        <v>68</v>
      </c>
      <c r="L3022">
        <v>2021</v>
      </c>
      <c r="M3022" t="s">
        <v>83</v>
      </c>
      <c r="N3022" t="s">
        <v>25</v>
      </c>
      <c r="O3022">
        <v>14</v>
      </c>
      <c r="P3022" t="s">
        <v>76</v>
      </c>
    </row>
    <row r="3023" spans="1:16" x14ac:dyDescent="0.35">
      <c r="A3023" t="s">
        <v>1308</v>
      </c>
      <c r="B3023" t="s">
        <v>782</v>
      </c>
      <c r="C3023" t="s">
        <v>51</v>
      </c>
      <c r="D3023" t="s">
        <v>29</v>
      </c>
      <c r="E3023">
        <v>3583.09</v>
      </c>
      <c r="F3023">
        <v>2</v>
      </c>
      <c r="G3023">
        <v>7166.18</v>
      </c>
      <c r="H3023" t="s">
        <v>20</v>
      </c>
      <c r="I3023" t="s">
        <v>21</v>
      </c>
      <c r="J3023" t="s">
        <v>22</v>
      </c>
      <c r="K3023" t="s">
        <v>23</v>
      </c>
      <c r="L3023">
        <v>2021</v>
      </c>
      <c r="M3023" t="s">
        <v>41</v>
      </c>
      <c r="N3023" t="s">
        <v>25</v>
      </c>
      <c r="O3023">
        <v>14</v>
      </c>
      <c r="P3023" t="s">
        <v>76</v>
      </c>
    </row>
    <row r="3024" spans="1:16" x14ac:dyDescent="0.35">
      <c r="A3024" t="s">
        <v>1537</v>
      </c>
      <c r="B3024" t="s">
        <v>312</v>
      </c>
      <c r="C3024" t="s">
        <v>18</v>
      </c>
      <c r="D3024" t="s">
        <v>29</v>
      </c>
      <c r="E3024">
        <v>2909.26</v>
      </c>
      <c r="F3024">
        <v>2</v>
      </c>
      <c r="G3024">
        <v>5818.52</v>
      </c>
      <c r="H3024" t="s">
        <v>87</v>
      </c>
      <c r="I3024" t="s">
        <v>66</v>
      </c>
      <c r="J3024" t="s">
        <v>79</v>
      </c>
      <c r="K3024" t="s">
        <v>68</v>
      </c>
      <c r="L3024">
        <v>2021</v>
      </c>
      <c r="M3024" t="s">
        <v>24</v>
      </c>
      <c r="N3024" t="s">
        <v>42</v>
      </c>
      <c r="O3024">
        <v>16</v>
      </c>
      <c r="P3024" t="s">
        <v>34</v>
      </c>
    </row>
    <row r="3025" spans="1:16" x14ac:dyDescent="0.35">
      <c r="A3025" t="s">
        <v>1345</v>
      </c>
      <c r="B3025" t="s">
        <v>897</v>
      </c>
      <c r="C3025" t="s">
        <v>51</v>
      </c>
      <c r="D3025" t="s">
        <v>55</v>
      </c>
      <c r="E3025">
        <v>1518.23</v>
      </c>
      <c r="F3025">
        <v>2</v>
      </c>
      <c r="G3025">
        <v>3036.46</v>
      </c>
      <c r="H3025" t="s">
        <v>87</v>
      </c>
      <c r="I3025" t="s">
        <v>21</v>
      </c>
      <c r="J3025" t="s">
        <v>22</v>
      </c>
      <c r="K3025" t="s">
        <v>23</v>
      </c>
      <c r="L3025">
        <v>2021</v>
      </c>
      <c r="M3025" t="s">
        <v>63</v>
      </c>
      <c r="N3025" t="s">
        <v>33</v>
      </c>
      <c r="O3025">
        <v>15</v>
      </c>
      <c r="P3025" t="s">
        <v>58</v>
      </c>
    </row>
    <row r="3026" spans="1:16" x14ac:dyDescent="0.35">
      <c r="A3026" t="s">
        <v>1366</v>
      </c>
      <c r="B3026" t="s">
        <v>302</v>
      </c>
      <c r="C3026" t="s">
        <v>51</v>
      </c>
      <c r="D3026" t="s">
        <v>82</v>
      </c>
      <c r="E3026">
        <v>4585.46</v>
      </c>
      <c r="F3026">
        <v>2</v>
      </c>
      <c r="G3026">
        <v>9170.92</v>
      </c>
      <c r="H3026" t="s">
        <v>122</v>
      </c>
      <c r="I3026" t="s">
        <v>39</v>
      </c>
      <c r="J3026" t="s">
        <v>92</v>
      </c>
      <c r="K3026" t="s">
        <v>68</v>
      </c>
      <c r="L3026">
        <v>2021</v>
      </c>
      <c r="M3026" t="s">
        <v>69</v>
      </c>
      <c r="N3026" t="s">
        <v>42</v>
      </c>
      <c r="O3026">
        <v>17</v>
      </c>
      <c r="P3026" t="s">
        <v>84</v>
      </c>
    </row>
    <row r="3027" spans="1:16" x14ac:dyDescent="0.35">
      <c r="A3027" t="s">
        <v>1538</v>
      </c>
      <c r="B3027" t="s">
        <v>291</v>
      </c>
      <c r="C3027" t="s">
        <v>61</v>
      </c>
      <c r="D3027" t="s">
        <v>55</v>
      </c>
      <c r="E3027">
        <v>1304.98</v>
      </c>
      <c r="F3027">
        <v>2</v>
      </c>
      <c r="G3027">
        <v>2609.96</v>
      </c>
      <c r="H3027" t="s">
        <v>62</v>
      </c>
      <c r="I3027" t="s">
        <v>66</v>
      </c>
      <c r="J3027" t="s">
        <v>67</v>
      </c>
      <c r="K3027" t="s">
        <v>68</v>
      </c>
      <c r="L3027">
        <v>2021</v>
      </c>
      <c r="M3027" t="s">
        <v>135</v>
      </c>
      <c r="N3027" t="s">
        <v>25</v>
      </c>
      <c r="O3027">
        <v>14</v>
      </c>
      <c r="P3027" t="s">
        <v>43</v>
      </c>
    </row>
    <row r="3028" spans="1:16" x14ac:dyDescent="0.35">
      <c r="A3028" t="s">
        <v>1384</v>
      </c>
      <c r="B3028" t="s">
        <v>270</v>
      </c>
      <c r="C3028" t="s">
        <v>51</v>
      </c>
      <c r="D3028" t="s">
        <v>55</v>
      </c>
      <c r="E3028">
        <v>2233.35</v>
      </c>
      <c r="F3028">
        <v>3</v>
      </c>
      <c r="G3028">
        <v>6700.05</v>
      </c>
      <c r="H3028" t="s">
        <v>46</v>
      </c>
      <c r="I3028" t="s">
        <v>66</v>
      </c>
      <c r="J3028" t="s">
        <v>79</v>
      </c>
      <c r="K3028" t="s">
        <v>68</v>
      </c>
      <c r="L3028">
        <v>2021</v>
      </c>
      <c r="M3028" t="s">
        <v>149</v>
      </c>
      <c r="N3028" t="s">
        <v>25</v>
      </c>
      <c r="O3028">
        <v>19</v>
      </c>
      <c r="P3028" t="s">
        <v>43</v>
      </c>
    </row>
    <row r="3029" spans="1:16" x14ac:dyDescent="0.35">
      <c r="A3029" t="s">
        <v>1255</v>
      </c>
      <c r="B3029" t="s">
        <v>954</v>
      </c>
      <c r="C3029" t="s">
        <v>51</v>
      </c>
      <c r="D3029" t="s">
        <v>37</v>
      </c>
      <c r="E3029">
        <v>4659.2700000000004</v>
      </c>
      <c r="F3029">
        <v>3</v>
      </c>
      <c r="G3029">
        <v>13977.81</v>
      </c>
      <c r="H3029" t="s">
        <v>62</v>
      </c>
      <c r="I3029" t="s">
        <v>66</v>
      </c>
      <c r="J3029" t="s">
        <v>67</v>
      </c>
      <c r="K3029" t="s">
        <v>68</v>
      </c>
      <c r="L3029">
        <v>2021</v>
      </c>
      <c r="M3029" t="s">
        <v>47</v>
      </c>
      <c r="N3029" t="s">
        <v>42</v>
      </c>
      <c r="O3029">
        <v>21</v>
      </c>
      <c r="P3029" t="s">
        <v>58</v>
      </c>
    </row>
    <row r="3030" spans="1:16" x14ac:dyDescent="0.35">
      <c r="A3030" t="s">
        <v>1336</v>
      </c>
      <c r="B3030" t="s">
        <v>115</v>
      </c>
      <c r="C3030" t="s">
        <v>51</v>
      </c>
      <c r="D3030" t="s">
        <v>82</v>
      </c>
      <c r="E3030">
        <v>2722.89</v>
      </c>
      <c r="F3030">
        <v>3</v>
      </c>
      <c r="G3030">
        <v>8168.67</v>
      </c>
      <c r="H3030" t="s">
        <v>95</v>
      </c>
      <c r="I3030" t="s">
        <v>30</v>
      </c>
      <c r="J3030" t="s">
        <v>31</v>
      </c>
      <c r="K3030" t="s">
        <v>23</v>
      </c>
      <c r="L3030">
        <v>2021</v>
      </c>
      <c r="M3030" t="s">
        <v>52</v>
      </c>
      <c r="N3030" t="s">
        <v>25</v>
      </c>
      <c r="O3030">
        <v>21</v>
      </c>
      <c r="P3030" t="s">
        <v>84</v>
      </c>
    </row>
    <row r="3031" spans="1:16" x14ac:dyDescent="0.35">
      <c r="A3031" t="s">
        <v>1397</v>
      </c>
      <c r="B3031" t="s">
        <v>1008</v>
      </c>
      <c r="C3031" t="s">
        <v>18</v>
      </c>
      <c r="D3031" t="s">
        <v>55</v>
      </c>
      <c r="E3031">
        <v>5418.92</v>
      </c>
      <c r="F3031">
        <v>3</v>
      </c>
      <c r="G3031">
        <v>16256.76</v>
      </c>
      <c r="H3031" t="s">
        <v>122</v>
      </c>
      <c r="I3031" t="s">
        <v>21</v>
      </c>
      <c r="J3031" t="s">
        <v>22</v>
      </c>
      <c r="K3031" t="s">
        <v>23</v>
      </c>
      <c r="L3031">
        <v>2021</v>
      </c>
      <c r="M3031" t="s">
        <v>83</v>
      </c>
      <c r="N3031" t="s">
        <v>25</v>
      </c>
      <c r="O3031">
        <v>10</v>
      </c>
      <c r="P3031" t="s">
        <v>48</v>
      </c>
    </row>
    <row r="3032" spans="1:16" x14ac:dyDescent="0.35">
      <c r="A3032" t="s">
        <v>1202</v>
      </c>
      <c r="B3032" t="s">
        <v>972</v>
      </c>
      <c r="C3032" t="s">
        <v>51</v>
      </c>
      <c r="D3032" t="s">
        <v>55</v>
      </c>
      <c r="E3032">
        <v>721.88</v>
      </c>
      <c r="F3032">
        <v>2</v>
      </c>
      <c r="G3032">
        <v>1443.76</v>
      </c>
      <c r="H3032" t="s">
        <v>122</v>
      </c>
      <c r="I3032" t="s">
        <v>21</v>
      </c>
      <c r="J3032" t="s">
        <v>22</v>
      </c>
      <c r="K3032" t="s">
        <v>23</v>
      </c>
      <c r="L3032">
        <v>2021</v>
      </c>
      <c r="M3032" t="s">
        <v>100</v>
      </c>
      <c r="N3032" t="s">
        <v>42</v>
      </c>
      <c r="O3032">
        <v>19</v>
      </c>
      <c r="P3032" t="s">
        <v>84</v>
      </c>
    </row>
    <row r="3033" spans="1:16" x14ac:dyDescent="0.35">
      <c r="A3033" t="s">
        <v>1517</v>
      </c>
      <c r="B3033" t="s">
        <v>1085</v>
      </c>
      <c r="C3033" t="s">
        <v>61</v>
      </c>
      <c r="D3033" t="s">
        <v>55</v>
      </c>
      <c r="E3033">
        <v>3472.15</v>
      </c>
      <c r="F3033">
        <v>1</v>
      </c>
      <c r="G3033">
        <v>3472.15</v>
      </c>
      <c r="H3033" t="s">
        <v>87</v>
      </c>
      <c r="I3033" t="s">
        <v>21</v>
      </c>
      <c r="J3033" t="s">
        <v>22</v>
      </c>
      <c r="K3033" t="s">
        <v>23</v>
      </c>
      <c r="L3033">
        <v>2021</v>
      </c>
      <c r="M3033" t="s">
        <v>32</v>
      </c>
      <c r="N3033" t="s">
        <v>25</v>
      </c>
      <c r="O3033">
        <v>21</v>
      </c>
      <c r="P3033" t="s">
        <v>76</v>
      </c>
    </row>
    <row r="3034" spans="1:16" x14ac:dyDescent="0.35">
      <c r="A3034" t="s">
        <v>1215</v>
      </c>
      <c r="B3034" t="s">
        <v>54</v>
      </c>
      <c r="C3034" t="s">
        <v>51</v>
      </c>
      <c r="D3034" t="s">
        <v>91</v>
      </c>
      <c r="E3034">
        <v>3637.94</v>
      </c>
      <c r="F3034">
        <v>2</v>
      </c>
      <c r="G3034">
        <v>7275.88</v>
      </c>
      <c r="H3034" t="s">
        <v>122</v>
      </c>
      <c r="I3034" t="s">
        <v>39</v>
      </c>
      <c r="J3034" t="s">
        <v>40</v>
      </c>
      <c r="K3034" t="s">
        <v>23</v>
      </c>
      <c r="L3034">
        <v>2021</v>
      </c>
      <c r="M3034" t="s">
        <v>135</v>
      </c>
      <c r="N3034" t="s">
        <v>33</v>
      </c>
      <c r="O3034">
        <v>10</v>
      </c>
      <c r="P3034" t="s">
        <v>76</v>
      </c>
    </row>
    <row r="3035" spans="1:16" x14ac:dyDescent="0.35">
      <c r="A3035" t="s">
        <v>1198</v>
      </c>
      <c r="B3035" t="s">
        <v>1539</v>
      </c>
      <c r="C3035" t="s">
        <v>51</v>
      </c>
      <c r="D3035" t="s">
        <v>55</v>
      </c>
      <c r="E3035">
        <v>4704.3100000000004</v>
      </c>
      <c r="F3035">
        <v>2</v>
      </c>
      <c r="G3035">
        <v>9408.6200000000008</v>
      </c>
      <c r="H3035" t="s">
        <v>87</v>
      </c>
      <c r="I3035" t="s">
        <v>39</v>
      </c>
      <c r="J3035" t="s">
        <v>92</v>
      </c>
      <c r="K3035" t="s">
        <v>68</v>
      </c>
      <c r="L3035">
        <v>2021</v>
      </c>
      <c r="M3035" t="s">
        <v>63</v>
      </c>
      <c r="N3035" t="s">
        <v>42</v>
      </c>
      <c r="O3035">
        <v>18</v>
      </c>
      <c r="P3035" t="s">
        <v>43</v>
      </c>
    </row>
    <row r="3036" spans="1:16" x14ac:dyDescent="0.35">
      <c r="A3036" t="s">
        <v>1358</v>
      </c>
      <c r="B3036" t="s">
        <v>1329</v>
      </c>
      <c r="C3036" t="s">
        <v>51</v>
      </c>
      <c r="D3036" t="s">
        <v>55</v>
      </c>
      <c r="E3036">
        <v>4623.18</v>
      </c>
      <c r="F3036">
        <v>3</v>
      </c>
      <c r="G3036">
        <v>13869.54</v>
      </c>
      <c r="H3036" t="s">
        <v>95</v>
      </c>
      <c r="I3036" t="s">
        <v>30</v>
      </c>
      <c r="J3036" t="s">
        <v>31</v>
      </c>
      <c r="K3036" t="s">
        <v>23</v>
      </c>
      <c r="L3036">
        <v>2021</v>
      </c>
      <c r="M3036" t="s">
        <v>63</v>
      </c>
      <c r="N3036" t="s">
        <v>42</v>
      </c>
      <c r="O3036">
        <v>9</v>
      </c>
      <c r="P3036" t="s">
        <v>34</v>
      </c>
    </row>
    <row r="3037" spans="1:16" x14ac:dyDescent="0.35">
      <c r="A3037" t="s">
        <v>1255</v>
      </c>
      <c r="B3037" t="s">
        <v>853</v>
      </c>
      <c r="C3037" t="s">
        <v>18</v>
      </c>
      <c r="D3037" t="s">
        <v>75</v>
      </c>
      <c r="E3037">
        <v>2652.27</v>
      </c>
      <c r="F3037">
        <v>2</v>
      </c>
      <c r="G3037">
        <v>5304.54</v>
      </c>
      <c r="H3037" t="s">
        <v>20</v>
      </c>
      <c r="I3037" t="s">
        <v>30</v>
      </c>
      <c r="J3037" t="s">
        <v>31</v>
      </c>
      <c r="K3037" t="s">
        <v>23</v>
      </c>
      <c r="L3037">
        <v>2021</v>
      </c>
      <c r="M3037" t="s">
        <v>47</v>
      </c>
      <c r="N3037" t="s">
        <v>42</v>
      </c>
      <c r="O3037">
        <v>18</v>
      </c>
      <c r="P3037" t="s">
        <v>58</v>
      </c>
    </row>
    <row r="3038" spans="1:16" x14ac:dyDescent="0.35">
      <c r="A3038" t="s">
        <v>1394</v>
      </c>
      <c r="B3038" t="s">
        <v>1540</v>
      </c>
      <c r="C3038" t="s">
        <v>18</v>
      </c>
      <c r="D3038" t="s">
        <v>91</v>
      </c>
      <c r="E3038">
        <v>4999.66</v>
      </c>
      <c r="F3038">
        <v>2</v>
      </c>
      <c r="G3038">
        <v>9999.32</v>
      </c>
      <c r="H3038" t="s">
        <v>38</v>
      </c>
      <c r="I3038" t="s">
        <v>39</v>
      </c>
      <c r="J3038" t="s">
        <v>92</v>
      </c>
      <c r="K3038" t="s">
        <v>68</v>
      </c>
      <c r="L3038">
        <v>2021</v>
      </c>
      <c r="M3038" t="s">
        <v>83</v>
      </c>
      <c r="N3038" t="s">
        <v>25</v>
      </c>
      <c r="O3038">
        <v>17</v>
      </c>
      <c r="P3038" t="s">
        <v>84</v>
      </c>
    </row>
    <row r="3039" spans="1:16" x14ac:dyDescent="0.35">
      <c r="A3039" t="s">
        <v>1270</v>
      </c>
      <c r="B3039" t="s">
        <v>1124</v>
      </c>
      <c r="C3039" t="s">
        <v>51</v>
      </c>
      <c r="D3039" t="s">
        <v>75</v>
      </c>
      <c r="E3039">
        <v>4936.3999999999996</v>
      </c>
      <c r="F3039">
        <v>2</v>
      </c>
      <c r="G3039">
        <v>9872.7999999999993</v>
      </c>
      <c r="H3039" t="s">
        <v>46</v>
      </c>
      <c r="I3039" t="s">
        <v>66</v>
      </c>
      <c r="J3039" t="s">
        <v>67</v>
      </c>
      <c r="K3039" t="s">
        <v>68</v>
      </c>
      <c r="L3039">
        <v>2021</v>
      </c>
      <c r="M3039" t="s">
        <v>47</v>
      </c>
      <c r="N3039" t="s">
        <v>42</v>
      </c>
      <c r="O3039">
        <v>13</v>
      </c>
      <c r="P3039" t="s">
        <v>26</v>
      </c>
    </row>
    <row r="3040" spans="1:16" x14ac:dyDescent="0.35">
      <c r="A3040" t="s">
        <v>1199</v>
      </c>
      <c r="B3040" t="s">
        <v>659</v>
      </c>
      <c r="C3040" t="s">
        <v>18</v>
      </c>
      <c r="D3040" t="s">
        <v>29</v>
      </c>
      <c r="E3040">
        <v>4866.53</v>
      </c>
      <c r="F3040">
        <v>2</v>
      </c>
      <c r="G3040">
        <v>9733.06</v>
      </c>
      <c r="H3040" t="s">
        <v>87</v>
      </c>
      <c r="I3040" t="s">
        <v>30</v>
      </c>
      <c r="J3040" t="s">
        <v>31</v>
      </c>
      <c r="K3040" t="s">
        <v>23</v>
      </c>
      <c r="L3040">
        <v>2021</v>
      </c>
      <c r="M3040" t="s">
        <v>32</v>
      </c>
      <c r="N3040" t="s">
        <v>25</v>
      </c>
      <c r="O3040">
        <v>10</v>
      </c>
      <c r="P3040" t="s">
        <v>84</v>
      </c>
    </row>
    <row r="3041" spans="1:16" x14ac:dyDescent="0.35">
      <c r="A3041" t="s">
        <v>1385</v>
      </c>
      <c r="B3041" t="s">
        <v>482</v>
      </c>
      <c r="C3041" t="s">
        <v>51</v>
      </c>
      <c r="D3041" t="s">
        <v>75</v>
      </c>
      <c r="E3041">
        <v>298.02</v>
      </c>
      <c r="F3041">
        <v>3</v>
      </c>
      <c r="G3041">
        <v>894.06</v>
      </c>
      <c r="H3041" t="s">
        <v>62</v>
      </c>
      <c r="I3041" t="s">
        <v>21</v>
      </c>
      <c r="J3041" t="s">
        <v>22</v>
      </c>
      <c r="K3041" t="s">
        <v>23</v>
      </c>
      <c r="L3041">
        <v>2021</v>
      </c>
      <c r="M3041" t="s">
        <v>41</v>
      </c>
      <c r="N3041" t="s">
        <v>25</v>
      </c>
      <c r="O3041">
        <v>20</v>
      </c>
      <c r="P3041" t="s">
        <v>84</v>
      </c>
    </row>
    <row r="3042" spans="1:16" x14ac:dyDescent="0.35">
      <c r="A3042" t="s">
        <v>1462</v>
      </c>
      <c r="B3042" t="s">
        <v>806</v>
      </c>
      <c r="C3042" t="s">
        <v>18</v>
      </c>
      <c r="D3042" t="s">
        <v>75</v>
      </c>
      <c r="E3042">
        <v>4755.3599999999997</v>
      </c>
      <c r="F3042">
        <v>1</v>
      </c>
      <c r="G3042">
        <v>4755.3599999999997</v>
      </c>
      <c r="H3042" t="s">
        <v>87</v>
      </c>
      <c r="I3042" t="s">
        <v>66</v>
      </c>
      <c r="J3042" t="s">
        <v>67</v>
      </c>
      <c r="K3042" t="s">
        <v>68</v>
      </c>
      <c r="L3042">
        <v>2021</v>
      </c>
      <c r="M3042" t="s">
        <v>149</v>
      </c>
      <c r="N3042" t="s">
        <v>70</v>
      </c>
      <c r="O3042">
        <v>9</v>
      </c>
      <c r="P3042" t="s">
        <v>84</v>
      </c>
    </row>
    <row r="3043" spans="1:16" x14ac:dyDescent="0.35">
      <c r="A3043" t="s">
        <v>1425</v>
      </c>
      <c r="B3043" t="s">
        <v>770</v>
      </c>
      <c r="C3043" t="s">
        <v>51</v>
      </c>
      <c r="D3043" t="s">
        <v>29</v>
      </c>
      <c r="E3043">
        <v>701.53</v>
      </c>
      <c r="F3043">
        <v>2</v>
      </c>
      <c r="G3043">
        <v>1403.06</v>
      </c>
      <c r="H3043" t="s">
        <v>87</v>
      </c>
      <c r="I3043" t="s">
        <v>66</v>
      </c>
      <c r="J3043" t="s">
        <v>79</v>
      </c>
      <c r="K3043" t="s">
        <v>68</v>
      </c>
      <c r="L3043">
        <v>2021</v>
      </c>
      <c r="M3043" t="s">
        <v>135</v>
      </c>
      <c r="N3043" t="s">
        <v>25</v>
      </c>
      <c r="O3043">
        <v>14</v>
      </c>
      <c r="P3043" t="s">
        <v>43</v>
      </c>
    </row>
    <row r="3044" spans="1:16" x14ac:dyDescent="0.35">
      <c r="A3044" t="s">
        <v>1372</v>
      </c>
      <c r="B3044" t="s">
        <v>799</v>
      </c>
      <c r="C3044" t="s">
        <v>51</v>
      </c>
      <c r="D3044" t="s">
        <v>82</v>
      </c>
      <c r="E3044">
        <v>883.48</v>
      </c>
      <c r="F3044">
        <v>2</v>
      </c>
      <c r="G3044">
        <v>1766.96</v>
      </c>
      <c r="H3044" t="s">
        <v>122</v>
      </c>
      <c r="I3044" t="s">
        <v>21</v>
      </c>
      <c r="J3044" t="s">
        <v>22</v>
      </c>
      <c r="K3044" t="s">
        <v>23</v>
      </c>
      <c r="L3044">
        <v>2021</v>
      </c>
      <c r="M3044" t="s">
        <v>69</v>
      </c>
      <c r="N3044" t="s">
        <v>33</v>
      </c>
      <c r="O3044">
        <v>14</v>
      </c>
      <c r="P3044" t="s">
        <v>48</v>
      </c>
    </row>
    <row r="3045" spans="1:16" x14ac:dyDescent="0.35">
      <c r="A3045" t="s">
        <v>1297</v>
      </c>
      <c r="B3045" t="s">
        <v>973</v>
      </c>
      <c r="C3045" t="s">
        <v>18</v>
      </c>
      <c r="D3045" t="s">
        <v>29</v>
      </c>
      <c r="E3045">
        <v>1002.01</v>
      </c>
      <c r="F3045">
        <v>2</v>
      </c>
      <c r="G3045">
        <v>2004.02</v>
      </c>
      <c r="H3045" t="s">
        <v>122</v>
      </c>
      <c r="I3045" t="s">
        <v>66</v>
      </c>
      <c r="J3045" t="s">
        <v>79</v>
      </c>
      <c r="K3045" t="s">
        <v>68</v>
      </c>
      <c r="L3045">
        <v>2021</v>
      </c>
      <c r="M3045" t="s">
        <v>149</v>
      </c>
      <c r="N3045" t="s">
        <v>42</v>
      </c>
      <c r="O3045">
        <v>12</v>
      </c>
      <c r="P3045" t="s">
        <v>26</v>
      </c>
    </row>
    <row r="3046" spans="1:16" x14ac:dyDescent="0.35">
      <c r="A3046" t="s">
        <v>1427</v>
      </c>
      <c r="B3046" t="s">
        <v>257</v>
      </c>
      <c r="C3046" t="s">
        <v>51</v>
      </c>
      <c r="D3046" t="s">
        <v>29</v>
      </c>
      <c r="E3046">
        <v>5415.41</v>
      </c>
      <c r="F3046">
        <v>2</v>
      </c>
      <c r="G3046">
        <v>10830.82</v>
      </c>
      <c r="H3046" t="s">
        <v>95</v>
      </c>
      <c r="I3046" t="s">
        <v>39</v>
      </c>
      <c r="J3046" t="s">
        <v>40</v>
      </c>
      <c r="K3046" t="s">
        <v>23</v>
      </c>
      <c r="L3046">
        <v>2021</v>
      </c>
      <c r="M3046" t="s">
        <v>149</v>
      </c>
      <c r="N3046" t="s">
        <v>42</v>
      </c>
      <c r="O3046">
        <v>19</v>
      </c>
      <c r="P3046" t="s">
        <v>58</v>
      </c>
    </row>
    <row r="3047" spans="1:16" x14ac:dyDescent="0.35">
      <c r="A3047" t="s">
        <v>1496</v>
      </c>
      <c r="B3047" t="s">
        <v>890</v>
      </c>
      <c r="C3047" t="s">
        <v>51</v>
      </c>
      <c r="D3047" t="s">
        <v>55</v>
      </c>
      <c r="E3047">
        <v>2894.12</v>
      </c>
      <c r="F3047">
        <v>3</v>
      </c>
      <c r="G3047">
        <v>8682.36</v>
      </c>
      <c r="H3047" t="s">
        <v>87</v>
      </c>
      <c r="I3047" t="s">
        <v>66</v>
      </c>
      <c r="J3047" t="s">
        <v>67</v>
      </c>
      <c r="K3047" t="s">
        <v>68</v>
      </c>
      <c r="L3047">
        <v>2021</v>
      </c>
      <c r="M3047" t="s">
        <v>88</v>
      </c>
      <c r="N3047" t="s">
        <v>33</v>
      </c>
      <c r="O3047">
        <v>12</v>
      </c>
      <c r="P3047" t="s">
        <v>58</v>
      </c>
    </row>
    <row r="3048" spans="1:16" x14ac:dyDescent="0.35">
      <c r="A3048" t="s">
        <v>1268</v>
      </c>
      <c r="B3048" t="s">
        <v>909</v>
      </c>
      <c r="C3048" t="s">
        <v>61</v>
      </c>
      <c r="D3048" t="s">
        <v>82</v>
      </c>
      <c r="E3048">
        <v>72.56</v>
      </c>
      <c r="F3048">
        <v>1</v>
      </c>
      <c r="G3048">
        <v>72.56</v>
      </c>
      <c r="H3048" t="s">
        <v>122</v>
      </c>
      <c r="I3048" t="s">
        <v>66</v>
      </c>
      <c r="J3048" t="s">
        <v>79</v>
      </c>
      <c r="K3048" t="s">
        <v>68</v>
      </c>
      <c r="L3048">
        <v>2021</v>
      </c>
      <c r="M3048" t="s">
        <v>149</v>
      </c>
      <c r="N3048" t="s">
        <v>70</v>
      </c>
      <c r="O3048">
        <v>18</v>
      </c>
      <c r="P3048" t="s">
        <v>84</v>
      </c>
    </row>
    <row r="3049" spans="1:16" x14ac:dyDescent="0.35">
      <c r="A3049" t="s">
        <v>1171</v>
      </c>
      <c r="B3049" t="s">
        <v>478</v>
      </c>
      <c r="C3049" t="s">
        <v>51</v>
      </c>
      <c r="D3049" t="s">
        <v>82</v>
      </c>
      <c r="E3049">
        <v>3089.27</v>
      </c>
      <c r="F3049">
        <v>3</v>
      </c>
      <c r="G3049">
        <v>9267.81</v>
      </c>
      <c r="H3049" t="s">
        <v>38</v>
      </c>
      <c r="I3049" t="s">
        <v>21</v>
      </c>
      <c r="J3049" t="s">
        <v>22</v>
      </c>
      <c r="K3049" t="s">
        <v>23</v>
      </c>
      <c r="L3049">
        <v>2021</v>
      </c>
      <c r="M3049" t="s">
        <v>41</v>
      </c>
      <c r="N3049" t="s">
        <v>33</v>
      </c>
      <c r="O3049">
        <v>14</v>
      </c>
      <c r="P3049" t="s">
        <v>84</v>
      </c>
    </row>
    <row r="3050" spans="1:16" x14ac:dyDescent="0.35">
      <c r="A3050" t="s">
        <v>1321</v>
      </c>
      <c r="B3050" t="s">
        <v>1121</v>
      </c>
      <c r="C3050" t="s">
        <v>18</v>
      </c>
      <c r="D3050" t="s">
        <v>55</v>
      </c>
      <c r="E3050">
        <v>2341.7199999999998</v>
      </c>
      <c r="F3050">
        <v>2</v>
      </c>
      <c r="G3050">
        <v>4683.4399999999996</v>
      </c>
      <c r="H3050" t="s">
        <v>38</v>
      </c>
      <c r="I3050" t="s">
        <v>30</v>
      </c>
      <c r="J3050" t="s">
        <v>31</v>
      </c>
      <c r="K3050" t="s">
        <v>23</v>
      </c>
      <c r="L3050">
        <v>2021</v>
      </c>
      <c r="M3050" t="s">
        <v>149</v>
      </c>
      <c r="N3050" t="s">
        <v>70</v>
      </c>
      <c r="O3050">
        <v>13</v>
      </c>
      <c r="P3050" t="s">
        <v>26</v>
      </c>
    </row>
    <row r="3051" spans="1:16" x14ac:dyDescent="0.35">
      <c r="A3051" t="s">
        <v>1421</v>
      </c>
      <c r="B3051" t="s">
        <v>546</v>
      </c>
      <c r="C3051" t="s">
        <v>51</v>
      </c>
      <c r="D3051" t="s">
        <v>75</v>
      </c>
      <c r="E3051">
        <v>254.87</v>
      </c>
      <c r="F3051">
        <v>2</v>
      </c>
      <c r="G3051">
        <v>509.74</v>
      </c>
      <c r="H3051" t="s">
        <v>20</v>
      </c>
      <c r="I3051" t="s">
        <v>39</v>
      </c>
      <c r="J3051" t="s">
        <v>40</v>
      </c>
      <c r="K3051" t="s">
        <v>23</v>
      </c>
      <c r="L3051">
        <v>2021</v>
      </c>
      <c r="M3051" t="s">
        <v>69</v>
      </c>
      <c r="N3051" t="s">
        <v>25</v>
      </c>
      <c r="O3051">
        <v>21</v>
      </c>
      <c r="P3051" t="s">
        <v>48</v>
      </c>
    </row>
    <row r="3052" spans="1:16" x14ac:dyDescent="0.35">
      <c r="A3052" t="s">
        <v>1195</v>
      </c>
      <c r="B3052" t="s">
        <v>1128</v>
      </c>
      <c r="C3052" t="s">
        <v>18</v>
      </c>
      <c r="D3052" t="s">
        <v>29</v>
      </c>
      <c r="E3052">
        <v>4364.3100000000004</v>
      </c>
      <c r="F3052">
        <v>1</v>
      </c>
      <c r="G3052">
        <v>4364.3100000000004</v>
      </c>
      <c r="H3052" t="s">
        <v>46</v>
      </c>
      <c r="I3052" t="s">
        <v>30</v>
      </c>
      <c r="J3052" t="s">
        <v>31</v>
      </c>
      <c r="K3052" t="s">
        <v>23</v>
      </c>
      <c r="L3052">
        <v>2021</v>
      </c>
      <c r="M3052" t="s">
        <v>69</v>
      </c>
      <c r="N3052" t="s">
        <v>42</v>
      </c>
      <c r="O3052">
        <v>10</v>
      </c>
      <c r="P3052" t="s">
        <v>43</v>
      </c>
    </row>
    <row r="3053" spans="1:16" x14ac:dyDescent="0.35">
      <c r="A3053" t="s">
        <v>1157</v>
      </c>
      <c r="B3053" t="s">
        <v>997</v>
      </c>
      <c r="C3053" t="s">
        <v>61</v>
      </c>
      <c r="D3053" t="s">
        <v>55</v>
      </c>
      <c r="E3053">
        <v>4594.1499999999996</v>
      </c>
      <c r="F3053">
        <v>1</v>
      </c>
      <c r="G3053">
        <v>4594.1499999999996</v>
      </c>
      <c r="H3053" t="s">
        <v>95</v>
      </c>
      <c r="I3053" t="s">
        <v>30</v>
      </c>
      <c r="J3053" t="s">
        <v>31</v>
      </c>
      <c r="K3053" t="s">
        <v>23</v>
      </c>
      <c r="L3053">
        <v>2021</v>
      </c>
      <c r="M3053" t="s">
        <v>135</v>
      </c>
      <c r="N3053" t="s">
        <v>33</v>
      </c>
      <c r="O3053">
        <v>11</v>
      </c>
      <c r="P3053" t="s">
        <v>34</v>
      </c>
    </row>
    <row r="3054" spans="1:16" x14ac:dyDescent="0.35">
      <c r="A3054" t="s">
        <v>1391</v>
      </c>
      <c r="B3054" t="s">
        <v>1136</v>
      </c>
      <c r="C3054" t="s">
        <v>51</v>
      </c>
      <c r="D3054" t="s">
        <v>19</v>
      </c>
      <c r="E3054">
        <v>2899.42</v>
      </c>
      <c r="F3054">
        <v>2</v>
      </c>
      <c r="G3054">
        <v>5798.84</v>
      </c>
      <c r="H3054" t="s">
        <v>62</v>
      </c>
      <c r="I3054" t="s">
        <v>66</v>
      </c>
      <c r="J3054" t="s">
        <v>67</v>
      </c>
      <c r="K3054" t="s">
        <v>68</v>
      </c>
      <c r="L3054">
        <v>2021</v>
      </c>
      <c r="M3054" t="s">
        <v>24</v>
      </c>
      <c r="N3054" t="s">
        <v>33</v>
      </c>
      <c r="O3054">
        <v>14</v>
      </c>
      <c r="P3054" t="s">
        <v>34</v>
      </c>
    </row>
    <row r="3055" spans="1:16" x14ac:dyDescent="0.35">
      <c r="A3055" t="s">
        <v>1541</v>
      </c>
      <c r="B3055" t="s">
        <v>403</v>
      </c>
      <c r="C3055" t="s">
        <v>18</v>
      </c>
      <c r="D3055" t="s">
        <v>37</v>
      </c>
      <c r="E3055">
        <v>502.67</v>
      </c>
      <c r="F3055">
        <v>2</v>
      </c>
      <c r="G3055">
        <v>1005.34</v>
      </c>
      <c r="H3055" t="s">
        <v>62</v>
      </c>
      <c r="I3055" t="s">
        <v>39</v>
      </c>
      <c r="J3055" t="s">
        <v>92</v>
      </c>
      <c r="K3055" t="s">
        <v>68</v>
      </c>
      <c r="L3055">
        <v>2021</v>
      </c>
      <c r="M3055" t="s">
        <v>100</v>
      </c>
      <c r="N3055" t="s">
        <v>33</v>
      </c>
      <c r="O3055">
        <v>9</v>
      </c>
      <c r="P3055" t="s">
        <v>48</v>
      </c>
    </row>
    <row r="3056" spans="1:16" x14ac:dyDescent="0.35">
      <c r="A3056" t="s">
        <v>1532</v>
      </c>
      <c r="B3056" t="s">
        <v>145</v>
      </c>
      <c r="C3056" t="s">
        <v>51</v>
      </c>
      <c r="D3056" t="s">
        <v>55</v>
      </c>
      <c r="E3056">
        <v>5274.36</v>
      </c>
      <c r="F3056">
        <v>2</v>
      </c>
      <c r="G3056">
        <v>10548.72</v>
      </c>
      <c r="H3056" t="s">
        <v>62</v>
      </c>
      <c r="I3056" t="s">
        <v>39</v>
      </c>
      <c r="J3056" t="s">
        <v>40</v>
      </c>
      <c r="K3056" t="s">
        <v>23</v>
      </c>
      <c r="L3056">
        <v>2021</v>
      </c>
      <c r="M3056" t="s">
        <v>41</v>
      </c>
      <c r="N3056" t="s">
        <v>33</v>
      </c>
      <c r="O3056">
        <v>10</v>
      </c>
      <c r="P3056" t="s">
        <v>34</v>
      </c>
    </row>
    <row r="3057" spans="1:16" x14ac:dyDescent="0.35">
      <c r="A3057" t="s">
        <v>1467</v>
      </c>
      <c r="B3057" t="s">
        <v>734</v>
      </c>
      <c r="C3057" t="s">
        <v>51</v>
      </c>
      <c r="D3057" t="s">
        <v>19</v>
      </c>
      <c r="E3057">
        <v>2126.42</v>
      </c>
      <c r="F3057">
        <v>3</v>
      </c>
      <c r="G3057">
        <v>6379.26</v>
      </c>
      <c r="H3057" t="s">
        <v>95</v>
      </c>
      <c r="I3057" t="s">
        <v>39</v>
      </c>
      <c r="J3057" t="s">
        <v>92</v>
      </c>
      <c r="K3057" t="s">
        <v>68</v>
      </c>
      <c r="L3057">
        <v>2021</v>
      </c>
      <c r="M3057" t="s">
        <v>69</v>
      </c>
      <c r="N3057" t="s">
        <v>25</v>
      </c>
      <c r="O3057">
        <v>11</v>
      </c>
      <c r="P3057" t="s">
        <v>26</v>
      </c>
    </row>
    <row r="3058" spans="1:16" x14ac:dyDescent="0.35">
      <c r="A3058" t="s">
        <v>1326</v>
      </c>
      <c r="B3058" t="s">
        <v>638</v>
      </c>
      <c r="C3058" t="s">
        <v>51</v>
      </c>
      <c r="D3058" t="s">
        <v>29</v>
      </c>
      <c r="E3058">
        <v>5445.14</v>
      </c>
      <c r="F3058">
        <v>2</v>
      </c>
      <c r="G3058">
        <v>10890.28</v>
      </c>
      <c r="H3058" t="s">
        <v>46</v>
      </c>
      <c r="I3058" t="s">
        <v>39</v>
      </c>
      <c r="J3058" t="s">
        <v>40</v>
      </c>
      <c r="K3058" t="s">
        <v>23</v>
      </c>
      <c r="L3058">
        <v>2021</v>
      </c>
      <c r="M3058" t="s">
        <v>135</v>
      </c>
      <c r="N3058" t="s">
        <v>70</v>
      </c>
      <c r="O3058">
        <v>21</v>
      </c>
      <c r="P3058" t="s">
        <v>84</v>
      </c>
    </row>
    <row r="3059" spans="1:16" x14ac:dyDescent="0.35">
      <c r="A3059" t="s">
        <v>1406</v>
      </c>
      <c r="B3059" t="s">
        <v>673</v>
      </c>
      <c r="C3059" t="s">
        <v>51</v>
      </c>
      <c r="D3059" t="s">
        <v>82</v>
      </c>
      <c r="E3059">
        <v>954.6</v>
      </c>
      <c r="F3059">
        <v>2</v>
      </c>
      <c r="G3059">
        <v>1909.2</v>
      </c>
      <c r="H3059" t="s">
        <v>95</v>
      </c>
      <c r="I3059" t="s">
        <v>30</v>
      </c>
      <c r="J3059" t="s">
        <v>31</v>
      </c>
      <c r="K3059" t="s">
        <v>23</v>
      </c>
      <c r="L3059">
        <v>2021</v>
      </c>
      <c r="M3059" t="s">
        <v>100</v>
      </c>
      <c r="N3059" t="s">
        <v>70</v>
      </c>
      <c r="O3059">
        <v>19</v>
      </c>
      <c r="P3059" t="s">
        <v>34</v>
      </c>
    </row>
    <row r="3060" spans="1:16" x14ac:dyDescent="0.35">
      <c r="A3060" t="s">
        <v>1424</v>
      </c>
      <c r="B3060" t="s">
        <v>724</v>
      </c>
      <c r="C3060" t="s">
        <v>51</v>
      </c>
      <c r="D3060" t="s">
        <v>37</v>
      </c>
      <c r="E3060">
        <v>5018.6099999999997</v>
      </c>
      <c r="F3060">
        <v>1</v>
      </c>
      <c r="G3060">
        <v>5018.6099999999997</v>
      </c>
      <c r="H3060" t="s">
        <v>87</v>
      </c>
      <c r="I3060" t="s">
        <v>30</v>
      </c>
      <c r="J3060" t="s">
        <v>31</v>
      </c>
      <c r="K3060" t="s">
        <v>23</v>
      </c>
      <c r="L3060">
        <v>2021</v>
      </c>
      <c r="M3060" t="s">
        <v>149</v>
      </c>
      <c r="N3060" t="s">
        <v>42</v>
      </c>
      <c r="O3060">
        <v>19</v>
      </c>
      <c r="P3060" t="s">
        <v>48</v>
      </c>
    </row>
    <row r="3061" spans="1:16" x14ac:dyDescent="0.35">
      <c r="A3061" t="s">
        <v>1536</v>
      </c>
      <c r="B3061" t="s">
        <v>573</v>
      </c>
      <c r="C3061" t="s">
        <v>51</v>
      </c>
      <c r="D3061" t="s">
        <v>55</v>
      </c>
      <c r="E3061">
        <v>1796.04</v>
      </c>
      <c r="F3061">
        <v>2</v>
      </c>
      <c r="G3061">
        <v>3592.08</v>
      </c>
      <c r="H3061" t="s">
        <v>38</v>
      </c>
      <c r="I3061" t="s">
        <v>21</v>
      </c>
      <c r="J3061" t="s">
        <v>22</v>
      </c>
      <c r="K3061" t="s">
        <v>23</v>
      </c>
      <c r="L3061">
        <v>2021</v>
      </c>
      <c r="M3061" t="s">
        <v>41</v>
      </c>
      <c r="N3061" t="s">
        <v>33</v>
      </c>
      <c r="O3061">
        <v>15</v>
      </c>
      <c r="P3061" t="s">
        <v>43</v>
      </c>
    </row>
    <row r="3062" spans="1:16" x14ac:dyDescent="0.35">
      <c r="A3062" t="s">
        <v>1296</v>
      </c>
      <c r="B3062" t="s">
        <v>906</v>
      </c>
      <c r="C3062" t="s">
        <v>61</v>
      </c>
      <c r="D3062" t="s">
        <v>37</v>
      </c>
      <c r="E3062">
        <v>3719.59</v>
      </c>
      <c r="F3062">
        <v>1</v>
      </c>
      <c r="G3062">
        <v>3719.59</v>
      </c>
      <c r="H3062" t="s">
        <v>87</v>
      </c>
      <c r="I3062" t="s">
        <v>66</v>
      </c>
      <c r="J3062" t="s">
        <v>67</v>
      </c>
      <c r="K3062" t="s">
        <v>68</v>
      </c>
      <c r="L3062">
        <v>2021</v>
      </c>
      <c r="M3062" t="s">
        <v>32</v>
      </c>
      <c r="N3062" t="s">
        <v>42</v>
      </c>
      <c r="O3062">
        <v>14</v>
      </c>
      <c r="P3062" t="s">
        <v>26</v>
      </c>
    </row>
    <row r="3063" spans="1:16" x14ac:dyDescent="0.35">
      <c r="A3063" t="s">
        <v>1202</v>
      </c>
      <c r="B3063" t="s">
        <v>990</v>
      </c>
      <c r="C3063" t="s">
        <v>18</v>
      </c>
      <c r="D3063" t="s">
        <v>55</v>
      </c>
      <c r="E3063">
        <v>1218.8</v>
      </c>
      <c r="F3063">
        <v>2</v>
      </c>
      <c r="G3063">
        <v>2437.6</v>
      </c>
      <c r="H3063" t="s">
        <v>46</v>
      </c>
      <c r="I3063" t="s">
        <v>66</v>
      </c>
      <c r="J3063" t="s">
        <v>79</v>
      </c>
      <c r="K3063" t="s">
        <v>68</v>
      </c>
      <c r="L3063">
        <v>2021</v>
      </c>
      <c r="M3063" t="s">
        <v>100</v>
      </c>
      <c r="N3063" t="s">
        <v>25</v>
      </c>
      <c r="O3063">
        <v>20</v>
      </c>
      <c r="P3063" t="s">
        <v>84</v>
      </c>
    </row>
    <row r="3064" spans="1:16" x14ac:dyDescent="0.35">
      <c r="A3064" t="s">
        <v>1204</v>
      </c>
      <c r="B3064" t="s">
        <v>663</v>
      </c>
      <c r="C3064" t="s">
        <v>51</v>
      </c>
      <c r="D3064" t="s">
        <v>55</v>
      </c>
      <c r="E3064">
        <v>5499.61</v>
      </c>
      <c r="F3064">
        <v>2</v>
      </c>
      <c r="G3064">
        <v>10999.22</v>
      </c>
      <c r="H3064" t="s">
        <v>62</v>
      </c>
      <c r="I3064" t="s">
        <v>66</v>
      </c>
      <c r="J3064" t="s">
        <v>67</v>
      </c>
      <c r="K3064" t="s">
        <v>68</v>
      </c>
      <c r="L3064">
        <v>2021</v>
      </c>
      <c r="M3064" t="s">
        <v>41</v>
      </c>
      <c r="N3064" t="s">
        <v>42</v>
      </c>
      <c r="O3064">
        <v>12</v>
      </c>
      <c r="P3064" t="s">
        <v>84</v>
      </c>
    </row>
    <row r="3065" spans="1:16" x14ac:dyDescent="0.35">
      <c r="A3065" t="s">
        <v>1168</v>
      </c>
      <c r="B3065" t="s">
        <v>779</v>
      </c>
      <c r="C3065" t="s">
        <v>51</v>
      </c>
      <c r="D3065" t="s">
        <v>91</v>
      </c>
      <c r="E3065">
        <v>553.9</v>
      </c>
      <c r="F3065">
        <v>1</v>
      </c>
      <c r="G3065">
        <v>553.9</v>
      </c>
      <c r="H3065" t="s">
        <v>38</v>
      </c>
      <c r="I3065" t="s">
        <v>30</v>
      </c>
      <c r="J3065" t="s">
        <v>31</v>
      </c>
      <c r="K3065" t="s">
        <v>23</v>
      </c>
      <c r="L3065">
        <v>2021</v>
      </c>
      <c r="M3065" t="s">
        <v>149</v>
      </c>
      <c r="N3065" t="s">
        <v>25</v>
      </c>
      <c r="O3065">
        <v>19</v>
      </c>
      <c r="P3065" t="s">
        <v>48</v>
      </c>
    </row>
    <row r="3066" spans="1:16" x14ac:dyDescent="0.35">
      <c r="A3066" t="s">
        <v>1348</v>
      </c>
      <c r="B3066" t="s">
        <v>653</v>
      </c>
      <c r="C3066" t="s">
        <v>18</v>
      </c>
      <c r="D3066" t="s">
        <v>19</v>
      </c>
      <c r="E3066">
        <v>2079.25</v>
      </c>
      <c r="F3066">
        <v>3</v>
      </c>
      <c r="G3066">
        <v>6237.75</v>
      </c>
      <c r="H3066" t="s">
        <v>87</v>
      </c>
      <c r="I3066" t="s">
        <v>66</v>
      </c>
      <c r="J3066" t="s">
        <v>79</v>
      </c>
      <c r="K3066" t="s">
        <v>68</v>
      </c>
      <c r="L3066">
        <v>2021</v>
      </c>
      <c r="M3066" t="s">
        <v>24</v>
      </c>
      <c r="N3066" t="s">
        <v>42</v>
      </c>
      <c r="O3066">
        <v>9</v>
      </c>
      <c r="P3066" t="s">
        <v>43</v>
      </c>
    </row>
    <row r="3067" spans="1:16" x14ac:dyDescent="0.35">
      <c r="A3067" t="s">
        <v>1386</v>
      </c>
      <c r="B3067" t="s">
        <v>812</v>
      </c>
      <c r="C3067" t="s">
        <v>61</v>
      </c>
      <c r="D3067" t="s">
        <v>75</v>
      </c>
      <c r="E3067">
        <v>3929.92</v>
      </c>
      <c r="F3067">
        <v>3</v>
      </c>
      <c r="G3067">
        <v>11789.76</v>
      </c>
      <c r="H3067" t="s">
        <v>122</v>
      </c>
      <c r="I3067" t="s">
        <v>39</v>
      </c>
      <c r="J3067" t="s">
        <v>92</v>
      </c>
      <c r="K3067" t="s">
        <v>68</v>
      </c>
      <c r="L3067">
        <v>2021</v>
      </c>
      <c r="M3067" t="s">
        <v>88</v>
      </c>
      <c r="N3067" t="s">
        <v>33</v>
      </c>
      <c r="O3067">
        <v>15</v>
      </c>
      <c r="P3067" t="s">
        <v>48</v>
      </c>
    </row>
    <row r="3068" spans="1:16" x14ac:dyDescent="0.35">
      <c r="A3068" t="s">
        <v>1445</v>
      </c>
      <c r="B3068" t="s">
        <v>1003</v>
      </c>
      <c r="C3068" t="s">
        <v>18</v>
      </c>
      <c r="D3068" t="s">
        <v>75</v>
      </c>
      <c r="E3068">
        <v>2206.27</v>
      </c>
      <c r="F3068">
        <v>2</v>
      </c>
      <c r="G3068">
        <v>4412.54</v>
      </c>
      <c r="H3068" t="s">
        <v>38</v>
      </c>
      <c r="I3068" t="s">
        <v>39</v>
      </c>
      <c r="J3068" t="s">
        <v>40</v>
      </c>
      <c r="K3068" t="s">
        <v>23</v>
      </c>
      <c r="L3068">
        <v>2021</v>
      </c>
      <c r="M3068" t="s">
        <v>32</v>
      </c>
      <c r="N3068" t="s">
        <v>42</v>
      </c>
      <c r="O3068">
        <v>10</v>
      </c>
      <c r="P3068" t="s">
        <v>76</v>
      </c>
    </row>
    <row r="3069" spans="1:16" x14ac:dyDescent="0.35">
      <c r="A3069" t="s">
        <v>1215</v>
      </c>
      <c r="B3069" t="s">
        <v>606</v>
      </c>
      <c r="C3069" t="s">
        <v>61</v>
      </c>
      <c r="D3069" t="s">
        <v>75</v>
      </c>
      <c r="E3069">
        <v>3787.53</v>
      </c>
      <c r="F3069">
        <v>2</v>
      </c>
      <c r="G3069">
        <v>7575.06</v>
      </c>
      <c r="H3069" t="s">
        <v>122</v>
      </c>
      <c r="I3069" t="s">
        <v>39</v>
      </c>
      <c r="J3069" t="s">
        <v>40</v>
      </c>
      <c r="K3069" t="s">
        <v>23</v>
      </c>
      <c r="L3069">
        <v>2021</v>
      </c>
      <c r="M3069" t="s">
        <v>135</v>
      </c>
      <c r="N3069" t="s">
        <v>25</v>
      </c>
      <c r="O3069">
        <v>20</v>
      </c>
      <c r="P3069" t="s">
        <v>76</v>
      </c>
    </row>
    <row r="3070" spans="1:16" x14ac:dyDescent="0.35">
      <c r="A3070" t="s">
        <v>1379</v>
      </c>
      <c r="B3070" t="s">
        <v>1542</v>
      </c>
      <c r="C3070" t="s">
        <v>51</v>
      </c>
      <c r="D3070" t="s">
        <v>55</v>
      </c>
      <c r="E3070">
        <v>2842.95</v>
      </c>
      <c r="F3070">
        <v>3</v>
      </c>
      <c r="G3070">
        <v>8528.85</v>
      </c>
      <c r="H3070" t="s">
        <v>20</v>
      </c>
      <c r="I3070" t="s">
        <v>39</v>
      </c>
      <c r="J3070" t="s">
        <v>92</v>
      </c>
      <c r="K3070" t="s">
        <v>68</v>
      </c>
      <c r="L3070">
        <v>2021</v>
      </c>
      <c r="M3070" t="s">
        <v>135</v>
      </c>
      <c r="N3070" t="s">
        <v>70</v>
      </c>
      <c r="O3070">
        <v>14</v>
      </c>
      <c r="P3070" t="s">
        <v>43</v>
      </c>
    </row>
    <row r="3071" spans="1:16" x14ac:dyDescent="0.35">
      <c r="A3071" t="s">
        <v>1181</v>
      </c>
      <c r="B3071" t="s">
        <v>1086</v>
      </c>
      <c r="C3071" t="s">
        <v>18</v>
      </c>
      <c r="D3071" t="s">
        <v>29</v>
      </c>
      <c r="E3071">
        <v>1730.67</v>
      </c>
      <c r="F3071">
        <v>2</v>
      </c>
      <c r="G3071">
        <v>3461.34</v>
      </c>
      <c r="H3071" t="s">
        <v>20</v>
      </c>
      <c r="I3071" t="s">
        <v>30</v>
      </c>
      <c r="J3071" t="s">
        <v>31</v>
      </c>
      <c r="K3071" t="s">
        <v>23</v>
      </c>
      <c r="L3071">
        <v>2021</v>
      </c>
      <c r="M3071" t="s">
        <v>52</v>
      </c>
      <c r="N3071" t="s">
        <v>42</v>
      </c>
      <c r="O3071">
        <v>10</v>
      </c>
      <c r="P3071" t="s">
        <v>26</v>
      </c>
    </row>
    <row r="3072" spans="1:16" x14ac:dyDescent="0.35">
      <c r="A3072" t="s">
        <v>1233</v>
      </c>
      <c r="B3072" t="s">
        <v>1101</v>
      </c>
      <c r="C3072" t="s">
        <v>51</v>
      </c>
      <c r="D3072" t="s">
        <v>37</v>
      </c>
      <c r="E3072">
        <v>3236.52</v>
      </c>
      <c r="F3072">
        <v>2</v>
      </c>
      <c r="G3072">
        <v>6473.04</v>
      </c>
      <c r="H3072" t="s">
        <v>20</v>
      </c>
      <c r="I3072" t="s">
        <v>30</v>
      </c>
      <c r="J3072" t="s">
        <v>31</v>
      </c>
      <c r="K3072" t="s">
        <v>23</v>
      </c>
      <c r="L3072">
        <v>2021</v>
      </c>
      <c r="M3072" t="s">
        <v>69</v>
      </c>
      <c r="N3072" t="s">
        <v>42</v>
      </c>
      <c r="O3072">
        <v>18</v>
      </c>
      <c r="P3072" t="s">
        <v>84</v>
      </c>
    </row>
    <row r="3073" spans="1:16" x14ac:dyDescent="0.35">
      <c r="A3073" t="s">
        <v>1158</v>
      </c>
      <c r="B3073" t="s">
        <v>919</v>
      </c>
      <c r="C3073" t="s">
        <v>51</v>
      </c>
      <c r="D3073" t="s">
        <v>82</v>
      </c>
      <c r="E3073">
        <v>616.65</v>
      </c>
      <c r="F3073">
        <v>2</v>
      </c>
      <c r="G3073">
        <v>1233.3</v>
      </c>
      <c r="H3073" t="s">
        <v>20</v>
      </c>
      <c r="I3073" t="s">
        <v>39</v>
      </c>
      <c r="J3073" t="s">
        <v>92</v>
      </c>
      <c r="K3073" t="s">
        <v>68</v>
      </c>
      <c r="L3073">
        <v>2021</v>
      </c>
      <c r="M3073" t="s">
        <v>52</v>
      </c>
      <c r="N3073" t="s">
        <v>42</v>
      </c>
      <c r="O3073">
        <v>20</v>
      </c>
      <c r="P3073" t="s">
        <v>84</v>
      </c>
    </row>
    <row r="3074" spans="1:16" x14ac:dyDescent="0.35">
      <c r="A3074" t="s">
        <v>1275</v>
      </c>
      <c r="B3074" t="s">
        <v>1453</v>
      </c>
      <c r="C3074" t="s">
        <v>51</v>
      </c>
      <c r="D3074" t="s">
        <v>91</v>
      </c>
      <c r="E3074">
        <v>2667.02</v>
      </c>
      <c r="F3074">
        <v>2</v>
      </c>
      <c r="G3074">
        <v>5334.04</v>
      </c>
      <c r="H3074" t="s">
        <v>62</v>
      </c>
      <c r="I3074" t="s">
        <v>66</v>
      </c>
      <c r="J3074" t="s">
        <v>79</v>
      </c>
      <c r="K3074" t="s">
        <v>68</v>
      </c>
      <c r="L3074">
        <v>2021</v>
      </c>
      <c r="M3074" t="s">
        <v>149</v>
      </c>
      <c r="N3074" t="s">
        <v>25</v>
      </c>
      <c r="O3074">
        <v>13</v>
      </c>
      <c r="P3074" t="s">
        <v>48</v>
      </c>
    </row>
    <row r="3075" spans="1:16" x14ac:dyDescent="0.35">
      <c r="A3075" t="s">
        <v>1380</v>
      </c>
      <c r="B3075" t="s">
        <v>660</v>
      </c>
      <c r="C3075" t="s">
        <v>61</v>
      </c>
      <c r="D3075" t="s">
        <v>55</v>
      </c>
      <c r="E3075">
        <v>5309.96</v>
      </c>
      <c r="F3075">
        <v>3</v>
      </c>
      <c r="G3075">
        <v>15929.88</v>
      </c>
      <c r="H3075" t="s">
        <v>95</v>
      </c>
      <c r="I3075" t="s">
        <v>66</v>
      </c>
      <c r="J3075" t="s">
        <v>67</v>
      </c>
      <c r="K3075" t="s">
        <v>68</v>
      </c>
      <c r="L3075">
        <v>2021</v>
      </c>
      <c r="M3075" t="s">
        <v>100</v>
      </c>
      <c r="N3075" t="s">
        <v>70</v>
      </c>
      <c r="O3075">
        <v>17</v>
      </c>
      <c r="P3075" t="s">
        <v>26</v>
      </c>
    </row>
    <row r="3076" spans="1:16" x14ac:dyDescent="0.35">
      <c r="A3076" t="s">
        <v>1280</v>
      </c>
      <c r="B3076" t="s">
        <v>955</v>
      </c>
      <c r="C3076" t="s">
        <v>61</v>
      </c>
      <c r="D3076" t="s">
        <v>37</v>
      </c>
      <c r="E3076">
        <v>234.73</v>
      </c>
      <c r="F3076">
        <v>2</v>
      </c>
      <c r="G3076">
        <v>469.46</v>
      </c>
      <c r="H3076" t="s">
        <v>62</v>
      </c>
      <c r="I3076" t="s">
        <v>21</v>
      </c>
      <c r="J3076" t="s">
        <v>22</v>
      </c>
      <c r="K3076" t="s">
        <v>23</v>
      </c>
      <c r="L3076">
        <v>2021</v>
      </c>
      <c r="M3076" t="s">
        <v>69</v>
      </c>
      <c r="N3076" t="s">
        <v>42</v>
      </c>
      <c r="O3076">
        <v>14</v>
      </c>
      <c r="P3076" t="s">
        <v>48</v>
      </c>
    </row>
    <row r="3077" spans="1:16" x14ac:dyDescent="0.35">
      <c r="A3077" t="s">
        <v>1487</v>
      </c>
      <c r="B3077" t="s">
        <v>426</v>
      </c>
      <c r="C3077" t="s">
        <v>61</v>
      </c>
      <c r="D3077" t="s">
        <v>82</v>
      </c>
      <c r="E3077">
        <v>2573.7199999999998</v>
      </c>
      <c r="F3077">
        <v>3</v>
      </c>
      <c r="G3077">
        <v>7721.16</v>
      </c>
      <c r="H3077" t="s">
        <v>38</v>
      </c>
      <c r="I3077" t="s">
        <v>39</v>
      </c>
      <c r="J3077" t="s">
        <v>40</v>
      </c>
      <c r="K3077" t="s">
        <v>23</v>
      </c>
      <c r="L3077">
        <v>2021</v>
      </c>
      <c r="M3077" t="s">
        <v>63</v>
      </c>
      <c r="N3077" t="s">
        <v>42</v>
      </c>
      <c r="O3077">
        <v>11</v>
      </c>
      <c r="P3077" t="s">
        <v>76</v>
      </c>
    </row>
    <row r="3078" spans="1:16" x14ac:dyDescent="0.35">
      <c r="A3078" t="s">
        <v>1522</v>
      </c>
      <c r="B3078" t="s">
        <v>1031</v>
      </c>
      <c r="C3078" t="s">
        <v>51</v>
      </c>
      <c r="D3078" t="s">
        <v>55</v>
      </c>
      <c r="E3078">
        <v>255.71</v>
      </c>
      <c r="F3078">
        <v>2</v>
      </c>
      <c r="G3078">
        <v>511.42</v>
      </c>
      <c r="H3078" t="s">
        <v>20</v>
      </c>
      <c r="I3078" t="s">
        <v>39</v>
      </c>
      <c r="J3078" t="s">
        <v>92</v>
      </c>
      <c r="K3078" t="s">
        <v>68</v>
      </c>
      <c r="L3078">
        <v>2021</v>
      </c>
      <c r="M3078" t="s">
        <v>69</v>
      </c>
      <c r="N3078" t="s">
        <v>25</v>
      </c>
      <c r="O3078">
        <v>14</v>
      </c>
      <c r="P3078" t="s">
        <v>34</v>
      </c>
    </row>
    <row r="3079" spans="1:16" x14ac:dyDescent="0.35">
      <c r="A3079" t="s">
        <v>1543</v>
      </c>
      <c r="B3079" t="s">
        <v>534</v>
      </c>
      <c r="C3079" t="s">
        <v>61</v>
      </c>
      <c r="D3079" t="s">
        <v>55</v>
      </c>
      <c r="E3079">
        <v>3585.37</v>
      </c>
      <c r="F3079">
        <v>2</v>
      </c>
      <c r="G3079">
        <v>7170.74</v>
      </c>
      <c r="H3079" t="s">
        <v>46</v>
      </c>
      <c r="I3079" t="s">
        <v>66</v>
      </c>
      <c r="J3079" t="s">
        <v>67</v>
      </c>
      <c r="K3079" t="s">
        <v>68</v>
      </c>
      <c r="L3079">
        <v>2021</v>
      </c>
      <c r="M3079" t="s">
        <v>52</v>
      </c>
      <c r="N3079" t="s">
        <v>42</v>
      </c>
      <c r="O3079">
        <v>16</v>
      </c>
      <c r="P3079" t="s">
        <v>48</v>
      </c>
    </row>
    <row r="3080" spans="1:16" x14ac:dyDescent="0.35">
      <c r="A3080" t="s">
        <v>1515</v>
      </c>
      <c r="B3080" t="s">
        <v>471</v>
      </c>
      <c r="C3080" t="s">
        <v>18</v>
      </c>
      <c r="D3080" t="s">
        <v>55</v>
      </c>
      <c r="E3080">
        <v>1405.35</v>
      </c>
      <c r="F3080">
        <v>2</v>
      </c>
      <c r="G3080">
        <v>2810.7</v>
      </c>
      <c r="H3080" t="s">
        <v>38</v>
      </c>
      <c r="I3080" t="s">
        <v>66</v>
      </c>
      <c r="J3080" t="s">
        <v>79</v>
      </c>
      <c r="K3080" t="s">
        <v>68</v>
      </c>
      <c r="L3080">
        <v>2021</v>
      </c>
      <c r="M3080" t="s">
        <v>63</v>
      </c>
      <c r="N3080" t="s">
        <v>42</v>
      </c>
      <c r="O3080">
        <v>10</v>
      </c>
      <c r="P3080" t="s">
        <v>26</v>
      </c>
    </row>
    <row r="3081" spans="1:16" x14ac:dyDescent="0.35">
      <c r="A3081" t="s">
        <v>1226</v>
      </c>
      <c r="B3081" t="s">
        <v>726</v>
      </c>
      <c r="C3081" t="s">
        <v>51</v>
      </c>
      <c r="D3081" t="s">
        <v>82</v>
      </c>
      <c r="E3081">
        <v>65.88</v>
      </c>
      <c r="F3081">
        <v>2</v>
      </c>
      <c r="G3081">
        <v>131.76</v>
      </c>
      <c r="H3081" t="s">
        <v>87</v>
      </c>
      <c r="I3081" t="s">
        <v>39</v>
      </c>
      <c r="J3081" t="s">
        <v>92</v>
      </c>
      <c r="K3081" t="s">
        <v>68</v>
      </c>
      <c r="L3081">
        <v>2021</v>
      </c>
      <c r="M3081" t="s">
        <v>47</v>
      </c>
      <c r="N3081" t="s">
        <v>42</v>
      </c>
      <c r="O3081">
        <v>19</v>
      </c>
      <c r="P3081" t="s">
        <v>76</v>
      </c>
    </row>
    <row r="3082" spans="1:16" x14ac:dyDescent="0.35">
      <c r="A3082" t="s">
        <v>1493</v>
      </c>
      <c r="B3082" t="s">
        <v>644</v>
      </c>
      <c r="C3082" t="s">
        <v>51</v>
      </c>
      <c r="D3082" t="s">
        <v>91</v>
      </c>
      <c r="E3082">
        <v>1682.55</v>
      </c>
      <c r="F3082">
        <v>1</v>
      </c>
      <c r="G3082">
        <v>1682.55</v>
      </c>
      <c r="H3082" t="s">
        <v>20</v>
      </c>
      <c r="I3082" t="s">
        <v>39</v>
      </c>
      <c r="J3082" t="s">
        <v>92</v>
      </c>
      <c r="K3082" t="s">
        <v>68</v>
      </c>
      <c r="L3082">
        <v>2021</v>
      </c>
      <c r="M3082" t="s">
        <v>149</v>
      </c>
      <c r="N3082" t="s">
        <v>42</v>
      </c>
      <c r="O3082">
        <v>9</v>
      </c>
      <c r="P3082" t="s">
        <v>84</v>
      </c>
    </row>
    <row r="3083" spans="1:16" x14ac:dyDescent="0.35">
      <c r="A3083" t="s">
        <v>1529</v>
      </c>
      <c r="B3083" t="s">
        <v>599</v>
      </c>
      <c r="C3083" t="s">
        <v>61</v>
      </c>
      <c r="D3083" t="s">
        <v>82</v>
      </c>
      <c r="E3083">
        <v>3049.17</v>
      </c>
      <c r="F3083">
        <v>2</v>
      </c>
      <c r="G3083">
        <v>6098.34</v>
      </c>
      <c r="H3083" t="s">
        <v>95</v>
      </c>
      <c r="I3083" t="s">
        <v>39</v>
      </c>
      <c r="J3083" t="s">
        <v>40</v>
      </c>
      <c r="K3083" t="s">
        <v>23</v>
      </c>
      <c r="L3083">
        <v>2021</v>
      </c>
      <c r="M3083" t="s">
        <v>63</v>
      </c>
      <c r="N3083" t="s">
        <v>42</v>
      </c>
      <c r="O3083">
        <v>21</v>
      </c>
      <c r="P3083" t="s">
        <v>58</v>
      </c>
    </row>
    <row r="3084" spans="1:16" x14ac:dyDescent="0.35">
      <c r="A3084" t="s">
        <v>1269</v>
      </c>
      <c r="B3084" t="s">
        <v>1295</v>
      </c>
      <c r="C3084" t="s">
        <v>18</v>
      </c>
      <c r="D3084" t="s">
        <v>55</v>
      </c>
      <c r="E3084">
        <v>1103.03</v>
      </c>
      <c r="F3084">
        <v>1</v>
      </c>
      <c r="G3084">
        <v>1103.03</v>
      </c>
      <c r="H3084" t="s">
        <v>95</v>
      </c>
      <c r="I3084" t="s">
        <v>66</v>
      </c>
      <c r="J3084" t="s">
        <v>67</v>
      </c>
      <c r="K3084" t="s">
        <v>68</v>
      </c>
      <c r="L3084">
        <v>2021</v>
      </c>
      <c r="M3084" t="s">
        <v>83</v>
      </c>
      <c r="N3084" t="s">
        <v>42</v>
      </c>
      <c r="O3084">
        <v>12</v>
      </c>
      <c r="P3084" t="s">
        <v>34</v>
      </c>
    </row>
    <row r="3085" spans="1:16" x14ac:dyDescent="0.35">
      <c r="A3085" t="s">
        <v>1361</v>
      </c>
      <c r="B3085" t="s">
        <v>1481</v>
      </c>
      <c r="C3085" t="s">
        <v>51</v>
      </c>
      <c r="D3085" t="s">
        <v>55</v>
      </c>
      <c r="E3085">
        <v>4386.09</v>
      </c>
      <c r="F3085">
        <v>3</v>
      </c>
      <c r="G3085">
        <v>13158.27</v>
      </c>
      <c r="H3085" t="s">
        <v>62</v>
      </c>
      <c r="I3085" t="s">
        <v>39</v>
      </c>
      <c r="J3085" t="s">
        <v>40</v>
      </c>
      <c r="K3085" t="s">
        <v>23</v>
      </c>
      <c r="L3085">
        <v>2021</v>
      </c>
      <c r="M3085" t="s">
        <v>83</v>
      </c>
      <c r="N3085" t="s">
        <v>42</v>
      </c>
      <c r="O3085">
        <v>20</v>
      </c>
      <c r="P3085" t="s">
        <v>26</v>
      </c>
    </row>
    <row r="3086" spans="1:16" x14ac:dyDescent="0.35">
      <c r="A3086" t="s">
        <v>1259</v>
      </c>
      <c r="B3086" t="s">
        <v>108</v>
      </c>
      <c r="C3086" t="s">
        <v>18</v>
      </c>
      <c r="D3086" t="s">
        <v>91</v>
      </c>
      <c r="E3086">
        <v>4475.0200000000004</v>
      </c>
      <c r="F3086">
        <v>3</v>
      </c>
      <c r="G3086">
        <v>13425.06</v>
      </c>
      <c r="H3086" t="s">
        <v>95</v>
      </c>
      <c r="I3086" t="s">
        <v>30</v>
      </c>
      <c r="J3086" t="s">
        <v>31</v>
      </c>
      <c r="K3086" t="s">
        <v>23</v>
      </c>
      <c r="L3086">
        <v>2021</v>
      </c>
      <c r="M3086" t="s">
        <v>83</v>
      </c>
      <c r="N3086" t="s">
        <v>25</v>
      </c>
      <c r="O3086">
        <v>21</v>
      </c>
      <c r="P3086" t="s">
        <v>43</v>
      </c>
    </row>
    <row r="3087" spans="1:16" x14ac:dyDescent="0.35">
      <c r="A3087" t="s">
        <v>1176</v>
      </c>
      <c r="B3087" t="s">
        <v>1100</v>
      </c>
      <c r="C3087" t="s">
        <v>18</v>
      </c>
      <c r="D3087" t="s">
        <v>82</v>
      </c>
      <c r="E3087">
        <v>4920.55</v>
      </c>
      <c r="F3087">
        <v>2</v>
      </c>
      <c r="G3087">
        <v>9841.1</v>
      </c>
      <c r="H3087" t="s">
        <v>46</v>
      </c>
      <c r="I3087" t="s">
        <v>66</v>
      </c>
      <c r="J3087" t="s">
        <v>79</v>
      </c>
      <c r="K3087" t="s">
        <v>68</v>
      </c>
      <c r="L3087">
        <v>2021</v>
      </c>
      <c r="M3087" t="s">
        <v>32</v>
      </c>
      <c r="N3087" t="s">
        <v>42</v>
      </c>
      <c r="O3087">
        <v>15</v>
      </c>
      <c r="P3087" t="s">
        <v>26</v>
      </c>
    </row>
    <row r="3088" spans="1:16" x14ac:dyDescent="0.35">
      <c r="A3088" t="s">
        <v>1337</v>
      </c>
      <c r="B3088" t="s">
        <v>1115</v>
      </c>
      <c r="C3088" t="s">
        <v>61</v>
      </c>
      <c r="D3088" t="s">
        <v>55</v>
      </c>
      <c r="E3088">
        <v>4908.07</v>
      </c>
      <c r="F3088">
        <v>3</v>
      </c>
      <c r="G3088">
        <v>14724.21</v>
      </c>
      <c r="H3088" t="s">
        <v>38</v>
      </c>
      <c r="I3088" t="s">
        <v>21</v>
      </c>
      <c r="J3088" t="s">
        <v>22</v>
      </c>
      <c r="K3088" t="s">
        <v>23</v>
      </c>
      <c r="L3088">
        <v>2021</v>
      </c>
      <c r="M3088" t="s">
        <v>52</v>
      </c>
      <c r="N3088" t="s">
        <v>42</v>
      </c>
      <c r="O3088">
        <v>9</v>
      </c>
      <c r="P3088" t="s">
        <v>76</v>
      </c>
    </row>
    <row r="3089" spans="1:16" x14ac:dyDescent="0.35">
      <c r="A3089" t="s">
        <v>1434</v>
      </c>
      <c r="B3089" t="s">
        <v>897</v>
      </c>
      <c r="C3089" t="s">
        <v>18</v>
      </c>
      <c r="D3089" t="s">
        <v>82</v>
      </c>
      <c r="E3089">
        <v>3482.75</v>
      </c>
      <c r="F3089">
        <v>2</v>
      </c>
      <c r="G3089">
        <v>6965.5</v>
      </c>
      <c r="H3089" t="s">
        <v>87</v>
      </c>
      <c r="I3089" t="s">
        <v>66</v>
      </c>
      <c r="J3089" t="s">
        <v>79</v>
      </c>
      <c r="K3089" t="s">
        <v>68</v>
      </c>
      <c r="L3089">
        <v>2021</v>
      </c>
      <c r="M3089" t="s">
        <v>52</v>
      </c>
      <c r="N3089" t="s">
        <v>42</v>
      </c>
      <c r="O3089">
        <v>15</v>
      </c>
      <c r="P3089" t="s">
        <v>43</v>
      </c>
    </row>
    <row r="3090" spans="1:16" x14ac:dyDescent="0.35">
      <c r="A3090" t="s">
        <v>1379</v>
      </c>
      <c r="B3090" t="s">
        <v>400</v>
      </c>
      <c r="C3090" t="s">
        <v>51</v>
      </c>
      <c r="D3090" t="s">
        <v>55</v>
      </c>
      <c r="E3090">
        <v>432.15</v>
      </c>
      <c r="F3090">
        <v>2</v>
      </c>
      <c r="G3090">
        <v>864.3</v>
      </c>
      <c r="H3090" t="s">
        <v>20</v>
      </c>
      <c r="I3090" t="s">
        <v>66</v>
      </c>
      <c r="J3090" t="s">
        <v>67</v>
      </c>
      <c r="K3090" t="s">
        <v>68</v>
      </c>
      <c r="L3090">
        <v>2021</v>
      </c>
      <c r="M3090" t="s">
        <v>135</v>
      </c>
      <c r="N3090" t="s">
        <v>42</v>
      </c>
      <c r="O3090">
        <v>14</v>
      </c>
      <c r="P3090" t="s">
        <v>43</v>
      </c>
    </row>
    <row r="3091" spans="1:16" x14ac:dyDescent="0.35">
      <c r="A3091" t="s">
        <v>1158</v>
      </c>
      <c r="B3091" t="s">
        <v>385</v>
      </c>
      <c r="C3091" t="s">
        <v>18</v>
      </c>
      <c r="D3091" t="s">
        <v>37</v>
      </c>
      <c r="E3091">
        <v>779.51</v>
      </c>
      <c r="F3091">
        <v>2</v>
      </c>
      <c r="G3091">
        <v>1559.02</v>
      </c>
      <c r="H3091" t="s">
        <v>62</v>
      </c>
      <c r="I3091" t="s">
        <v>39</v>
      </c>
      <c r="J3091" t="s">
        <v>40</v>
      </c>
      <c r="K3091" t="s">
        <v>23</v>
      </c>
      <c r="L3091">
        <v>2021</v>
      </c>
      <c r="M3091" t="s">
        <v>52</v>
      </c>
      <c r="N3091" t="s">
        <v>25</v>
      </c>
      <c r="O3091">
        <v>13</v>
      </c>
      <c r="P3091" t="s">
        <v>84</v>
      </c>
    </row>
    <row r="3092" spans="1:16" x14ac:dyDescent="0.35">
      <c r="A3092" t="s">
        <v>1211</v>
      </c>
      <c r="B3092" t="s">
        <v>1003</v>
      </c>
      <c r="C3092" t="s">
        <v>51</v>
      </c>
      <c r="D3092" t="s">
        <v>37</v>
      </c>
      <c r="E3092">
        <v>1517.24</v>
      </c>
      <c r="F3092">
        <v>2</v>
      </c>
      <c r="G3092">
        <v>3034.48</v>
      </c>
      <c r="H3092" t="s">
        <v>62</v>
      </c>
      <c r="I3092" t="s">
        <v>39</v>
      </c>
      <c r="J3092" t="s">
        <v>92</v>
      </c>
      <c r="K3092" t="s">
        <v>68</v>
      </c>
      <c r="L3092">
        <v>2021</v>
      </c>
      <c r="M3092" t="s">
        <v>100</v>
      </c>
      <c r="N3092" t="s">
        <v>25</v>
      </c>
      <c r="O3092">
        <v>10</v>
      </c>
      <c r="P3092" t="s">
        <v>43</v>
      </c>
    </row>
    <row r="3093" spans="1:16" x14ac:dyDescent="0.35">
      <c r="A3093" t="s">
        <v>1472</v>
      </c>
      <c r="B3093" t="s">
        <v>856</v>
      </c>
      <c r="C3093" t="s">
        <v>51</v>
      </c>
      <c r="D3093" t="s">
        <v>82</v>
      </c>
      <c r="E3093">
        <v>2169.2600000000002</v>
      </c>
      <c r="F3093">
        <v>2</v>
      </c>
      <c r="G3093">
        <v>4338.5200000000004</v>
      </c>
      <c r="H3093" t="s">
        <v>46</v>
      </c>
      <c r="I3093" t="s">
        <v>30</v>
      </c>
      <c r="J3093" t="s">
        <v>31</v>
      </c>
      <c r="K3093" t="s">
        <v>23</v>
      </c>
      <c r="L3093">
        <v>2021</v>
      </c>
      <c r="M3093" t="s">
        <v>47</v>
      </c>
      <c r="N3093" t="s">
        <v>42</v>
      </c>
      <c r="O3093">
        <v>18</v>
      </c>
      <c r="P3093" t="s">
        <v>76</v>
      </c>
    </row>
    <row r="3094" spans="1:16" x14ac:dyDescent="0.35">
      <c r="A3094" t="s">
        <v>1298</v>
      </c>
      <c r="B3094" t="s">
        <v>535</v>
      </c>
      <c r="C3094" t="s">
        <v>51</v>
      </c>
      <c r="D3094" t="s">
        <v>75</v>
      </c>
      <c r="E3094">
        <v>4849.97</v>
      </c>
      <c r="F3094">
        <v>1</v>
      </c>
      <c r="G3094">
        <v>4849.97</v>
      </c>
      <c r="H3094" t="s">
        <v>122</v>
      </c>
      <c r="I3094" t="s">
        <v>66</v>
      </c>
      <c r="J3094" t="s">
        <v>67</v>
      </c>
      <c r="K3094" t="s">
        <v>68</v>
      </c>
      <c r="L3094">
        <v>2021</v>
      </c>
      <c r="M3094" t="s">
        <v>52</v>
      </c>
      <c r="N3094" t="s">
        <v>70</v>
      </c>
      <c r="O3094">
        <v>12</v>
      </c>
      <c r="P3094" t="s">
        <v>58</v>
      </c>
    </row>
    <row r="3095" spans="1:16" x14ac:dyDescent="0.35">
      <c r="A3095" t="s">
        <v>1466</v>
      </c>
      <c r="B3095" t="s">
        <v>90</v>
      </c>
      <c r="C3095" t="s">
        <v>61</v>
      </c>
      <c r="D3095" t="s">
        <v>29</v>
      </c>
      <c r="E3095">
        <v>2545.4</v>
      </c>
      <c r="F3095">
        <v>3</v>
      </c>
      <c r="G3095">
        <v>7636.2</v>
      </c>
      <c r="H3095" t="s">
        <v>87</v>
      </c>
      <c r="I3095" t="s">
        <v>39</v>
      </c>
      <c r="J3095" t="s">
        <v>92</v>
      </c>
      <c r="K3095" t="s">
        <v>68</v>
      </c>
      <c r="L3095">
        <v>2021</v>
      </c>
      <c r="M3095" t="s">
        <v>41</v>
      </c>
      <c r="N3095" t="s">
        <v>25</v>
      </c>
      <c r="O3095">
        <v>13</v>
      </c>
      <c r="P3095" t="s">
        <v>58</v>
      </c>
    </row>
    <row r="3096" spans="1:16" x14ac:dyDescent="0.35">
      <c r="A3096" t="s">
        <v>1486</v>
      </c>
      <c r="B3096" t="s">
        <v>724</v>
      </c>
      <c r="C3096" t="s">
        <v>61</v>
      </c>
      <c r="D3096" t="s">
        <v>55</v>
      </c>
      <c r="E3096">
        <v>99.21</v>
      </c>
      <c r="F3096">
        <v>3</v>
      </c>
      <c r="G3096">
        <v>297.63</v>
      </c>
      <c r="H3096" t="s">
        <v>20</v>
      </c>
      <c r="I3096" t="s">
        <v>39</v>
      </c>
      <c r="J3096" t="s">
        <v>40</v>
      </c>
      <c r="K3096" t="s">
        <v>23</v>
      </c>
      <c r="L3096">
        <v>2021</v>
      </c>
      <c r="M3096" t="s">
        <v>149</v>
      </c>
      <c r="N3096" t="s">
        <v>42</v>
      </c>
      <c r="O3096">
        <v>19</v>
      </c>
      <c r="P3096" t="s">
        <v>26</v>
      </c>
    </row>
    <row r="3097" spans="1:16" x14ac:dyDescent="0.35">
      <c r="A3097" t="s">
        <v>1346</v>
      </c>
      <c r="B3097" t="s">
        <v>730</v>
      </c>
      <c r="C3097" t="s">
        <v>18</v>
      </c>
      <c r="D3097" t="s">
        <v>82</v>
      </c>
      <c r="E3097">
        <v>2313.44</v>
      </c>
      <c r="F3097">
        <v>3</v>
      </c>
      <c r="G3097">
        <v>6940.32</v>
      </c>
      <c r="H3097" t="s">
        <v>95</v>
      </c>
      <c r="I3097" t="s">
        <v>21</v>
      </c>
      <c r="J3097" t="s">
        <v>22</v>
      </c>
      <c r="K3097" t="s">
        <v>23</v>
      </c>
      <c r="L3097">
        <v>2021</v>
      </c>
      <c r="M3097" t="s">
        <v>63</v>
      </c>
      <c r="N3097" t="s">
        <v>42</v>
      </c>
      <c r="O3097">
        <v>9</v>
      </c>
      <c r="P3097" t="s">
        <v>26</v>
      </c>
    </row>
    <row r="3098" spans="1:16" x14ac:dyDescent="0.35">
      <c r="A3098" t="s">
        <v>1438</v>
      </c>
      <c r="B3098" t="s">
        <v>659</v>
      </c>
      <c r="C3098" t="s">
        <v>61</v>
      </c>
      <c r="D3098" t="s">
        <v>55</v>
      </c>
      <c r="E3098">
        <v>521.73</v>
      </c>
      <c r="F3098">
        <v>3</v>
      </c>
      <c r="G3098">
        <v>1565.19</v>
      </c>
      <c r="H3098" t="s">
        <v>122</v>
      </c>
      <c r="I3098" t="s">
        <v>66</v>
      </c>
      <c r="J3098" t="s">
        <v>79</v>
      </c>
      <c r="K3098" t="s">
        <v>68</v>
      </c>
      <c r="L3098">
        <v>2021</v>
      </c>
      <c r="M3098" t="s">
        <v>100</v>
      </c>
      <c r="N3098" t="s">
        <v>25</v>
      </c>
      <c r="O3098">
        <v>10</v>
      </c>
      <c r="P3098" t="s">
        <v>76</v>
      </c>
    </row>
    <row r="3099" spans="1:16" x14ac:dyDescent="0.35">
      <c r="A3099" t="s">
        <v>1166</v>
      </c>
      <c r="B3099" t="s">
        <v>551</v>
      </c>
      <c r="C3099" t="s">
        <v>51</v>
      </c>
      <c r="D3099" t="s">
        <v>82</v>
      </c>
      <c r="E3099">
        <v>4561.33</v>
      </c>
      <c r="F3099">
        <v>1</v>
      </c>
      <c r="G3099">
        <v>4561.33</v>
      </c>
      <c r="H3099" t="s">
        <v>20</v>
      </c>
      <c r="I3099" t="s">
        <v>30</v>
      </c>
      <c r="J3099" t="s">
        <v>31</v>
      </c>
      <c r="K3099" t="s">
        <v>23</v>
      </c>
      <c r="L3099">
        <v>2021</v>
      </c>
      <c r="M3099" t="s">
        <v>32</v>
      </c>
      <c r="N3099" t="s">
        <v>33</v>
      </c>
      <c r="O3099">
        <v>15</v>
      </c>
      <c r="P3099" t="s">
        <v>76</v>
      </c>
    </row>
    <row r="3100" spans="1:16" x14ac:dyDescent="0.35">
      <c r="A3100" t="s">
        <v>1483</v>
      </c>
      <c r="B3100" t="s">
        <v>528</v>
      </c>
      <c r="C3100" t="s">
        <v>61</v>
      </c>
      <c r="D3100" t="s">
        <v>82</v>
      </c>
      <c r="E3100">
        <v>1733.32</v>
      </c>
      <c r="F3100">
        <v>2</v>
      </c>
      <c r="G3100">
        <v>3466.64</v>
      </c>
      <c r="H3100" t="s">
        <v>95</v>
      </c>
      <c r="I3100" t="s">
        <v>30</v>
      </c>
      <c r="J3100" t="s">
        <v>31</v>
      </c>
      <c r="K3100" t="s">
        <v>23</v>
      </c>
      <c r="L3100">
        <v>2021</v>
      </c>
      <c r="M3100" t="s">
        <v>24</v>
      </c>
      <c r="N3100" t="s">
        <v>42</v>
      </c>
      <c r="O3100">
        <v>10</v>
      </c>
      <c r="P3100" t="s">
        <v>58</v>
      </c>
    </row>
    <row r="3101" spans="1:16" x14ac:dyDescent="0.35">
      <c r="A3101" t="s">
        <v>1379</v>
      </c>
      <c r="B3101" t="s">
        <v>619</v>
      </c>
      <c r="C3101" t="s">
        <v>51</v>
      </c>
      <c r="D3101" t="s">
        <v>55</v>
      </c>
      <c r="E3101">
        <v>3617.52</v>
      </c>
      <c r="F3101">
        <v>2</v>
      </c>
      <c r="G3101">
        <v>7235.04</v>
      </c>
      <c r="H3101" t="s">
        <v>87</v>
      </c>
      <c r="I3101" t="s">
        <v>39</v>
      </c>
      <c r="J3101" t="s">
        <v>92</v>
      </c>
      <c r="K3101" t="s">
        <v>68</v>
      </c>
      <c r="L3101">
        <v>2021</v>
      </c>
      <c r="M3101" t="s">
        <v>135</v>
      </c>
      <c r="N3101" t="s">
        <v>33</v>
      </c>
      <c r="O3101">
        <v>15</v>
      </c>
      <c r="P3101" t="s">
        <v>43</v>
      </c>
    </row>
    <row r="3102" spans="1:16" x14ac:dyDescent="0.35">
      <c r="A3102" t="s">
        <v>1544</v>
      </c>
      <c r="B3102" t="s">
        <v>1518</v>
      </c>
      <c r="C3102" t="s">
        <v>61</v>
      </c>
      <c r="D3102" t="s">
        <v>75</v>
      </c>
      <c r="E3102">
        <v>2029.35</v>
      </c>
      <c r="F3102">
        <v>1</v>
      </c>
      <c r="G3102">
        <v>2029.35</v>
      </c>
      <c r="H3102" t="s">
        <v>122</v>
      </c>
      <c r="I3102" t="s">
        <v>21</v>
      </c>
      <c r="J3102" t="s">
        <v>22</v>
      </c>
      <c r="K3102" t="s">
        <v>23</v>
      </c>
      <c r="L3102">
        <v>2021</v>
      </c>
      <c r="M3102" t="s">
        <v>88</v>
      </c>
      <c r="N3102" t="s">
        <v>25</v>
      </c>
      <c r="O3102">
        <v>15</v>
      </c>
      <c r="P3102" t="s">
        <v>43</v>
      </c>
    </row>
    <row r="3103" spans="1:16" x14ac:dyDescent="0.35">
      <c r="A3103" t="s">
        <v>1398</v>
      </c>
      <c r="B3103" t="s">
        <v>172</v>
      </c>
      <c r="C3103" t="s">
        <v>18</v>
      </c>
      <c r="D3103" t="s">
        <v>55</v>
      </c>
      <c r="E3103">
        <v>2941.98</v>
      </c>
      <c r="F3103">
        <v>2</v>
      </c>
      <c r="G3103">
        <v>5883.96</v>
      </c>
      <c r="H3103" t="s">
        <v>20</v>
      </c>
      <c r="I3103" t="s">
        <v>39</v>
      </c>
      <c r="J3103" t="s">
        <v>92</v>
      </c>
      <c r="K3103" t="s">
        <v>68</v>
      </c>
      <c r="L3103">
        <v>2021</v>
      </c>
      <c r="M3103" t="s">
        <v>52</v>
      </c>
      <c r="N3103" t="s">
        <v>42</v>
      </c>
      <c r="O3103">
        <v>21</v>
      </c>
      <c r="P3103" t="s">
        <v>43</v>
      </c>
    </row>
    <row r="3104" spans="1:16" x14ac:dyDescent="0.35">
      <c r="A3104" t="s">
        <v>1360</v>
      </c>
      <c r="B3104" t="s">
        <v>946</v>
      </c>
      <c r="C3104" t="s">
        <v>18</v>
      </c>
      <c r="D3104" t="s">
        <v>82</v>
      </c>
      <c r="E3104">
        <v>2673.77</v>
      </c>
      <c r="F3104">
        <v>2</v>
      </c>
      <c r="G3104">
        <v>5347.54</v>
      </c>
      <c r="H3104" t="s">
        <v>20</v>
      </c>
      <c r="I3104" t="s">
        <v>66</v>
      </c>
      <c r="J3104" t="s">
        <v>67</v>
      </c>
      <c r="K3104" t="s">
        <v>68</v>
      </c>
      <c r="L3104">
        <v>2021</v>
      </c>
      <c r="M3104" t="s">
        <v>83</v>
      </c>
      <c r="N3104" t="s">
        <v>42</v>
      </c>
      <c r="O3104">
        <v>16</v>
      </c>
      <c r="P3104" t="s">
        <v>34</v>
      </c>
    </row>
    <row r="3105" spans="1:16" x14ac:dyDescent="0.35">
      <c r="A3105" t="s">
        <v>1545</v>
      </c>
      <c r="B3105" t="s">
        <v>638</v>
      </c>
      <c r="C3105" t="s">
        <v>51</v>
      </c>
      <c r="D3105" t="s">
        <v>55</v>
      </c>
      <c r="E3105">
        <v>1533.52</v>
      </c>
      <c r="F3105">
        <v>2</v>
      </c>
      <c r="G3105">
        <v>3067.04</v>
      </c>
      <c r="H3105" t="s">
        <v>46</v>
      </c>
      <c r="I3105" t="s">
        <v>39</v>
      </c>
      <c r="J3105" t="s">
        <v>92</v>
      </c>
      <c r="K3105" t="s">
        <v>68</v>
      </c>
      <c r="L3105">
        <v>2021</v>
      </c>
      <c r="M3105" t="s">
        <v>88</v>
      </c>
      <c r="N3105" t="s">
        <v>25</v>
      </c>
      <c r="O3105">
        <v>21</v>
      </c>
      <c r="P3105" t="s">
        <v>84</v>
      </c>
    </row>
    <row r="3106" spans="1:16" x14ac:dyDescent="0.35">
      <c r="A3106" t="s">
        <v>1545</v>
      </c>
      <c r="B3106" t="s">
        <v>600</v>
      </c>
      <c r="C3106" t="s">
        <v>61</v>
      </c>
      <c r="D3106" t="s">
        <v>37</v>
      </c>
      <c r="E3106">
        <v>1985.29</v>
      </c>
      <c r="F3106">
        <v>3</v>
      </c>
      <c r="G3106">
        <v>5955.87</v>
      </c>
      <c r="H3106" t="s">
        <v>87</v>
      </c>
      <c r="I3106" t="s">
        <v>30</v>
      </c>
      <c r="J3106" t="s">
        <v>31</v>
      </c>
      <c r="K3106" t="s">
        <v>23</v>
      </c>
      <c r="L3106">
        <v>2021</v>
      </c>
      <c r="M3106" t="s">
        <v>88</v>
      </c>
      <c r="N3106" t="s">
        <v>42</v>
      </c>
      <c r="O3106">
        <v>18</v>
      </c>
      <c r="P3106" t="s">
        <v>84</v>
      </c>
    </row>
    <row r="3107" spans="1:16" x14ac:dyDescent="0.35">
      <c r="A3107" t="s">
        <v>1386</v>
      </c>
      <c r="B3107" t="s">
        <v>990</v>
      </c>
      <c r="C3107" t="s">
        <v>61</v>
      </c>
      <c r="D3107" t="s">
        <v>55</v>
      </c>
      <c r="E3107">
        <v>4768.87</v>
      </c>
      <c r="F3107">
        <v>2</v>
      </c>
      <c r="G3107">
        <v>9537.74</v>
      </c>
      <c r="H3107" t="s">
        <v>46</v>
      </c>
      <c r="I3107" t="s">
        <v>66</v>
      </c>
      <c r="J3107" t="s">
        <v>67</v>
      </c>
      <c r="K3107" t="s">
        <v>68</v>
      </c>
      <c r="L3107">
        <v>2021</v>
      </c>
      <c r="M3107" t="s">
        <v>88</v>
      </c>
      <c r="N3107" t="s">
        <v>42</v>
      </c>
      <c r="O3107">
        <v>20</v>
      </c>
      <c r="P3107" t="s">
        <v>48</v>
      </c>
    </row>
    <row r="3108" spans="1:16" x14ac:dyDescent="0.35">
      <c r="A3108" t="s">
        <v>1356</v>
      </c>
      <c r="B3108" t="s">
        <v>1152</v>
      </c>
      <c r="C3108" t="s">
        <v>18</v>
      </c>
      <c r="D3108" t="s">
        <v>82</v>
      </c>
      <c r="E3108">
        <v>5288.72</v>
      </c>
      <c r="F3108">
        <v>2</v>
      </c>
      <c r="G3108">
        <v>10577.44</v>
      </c>
      <c r="H3108" t="s">
        <v>46</v>
      </c>
      <c r="I3108" t="s">
        <v>30</v>
      </c>
      <c r="J3108" t="s">
        <v>31</v>
      </c>
      <c r="K3108" t="s">
        <v>23</v>
      </c>
      <c r="L3108">
        <v>2021</v>
      </c>
      <c r="M3108" t="s">
        <v>32</v>
      </c>
      <c r="N3108" t="s">
        <v>42</v>
      </c>
      <c r="O3108">
        <v>9</v>
      </c>
      <c r="P3108" t="s">
        <v>58</v>
      </c>
    </row>
    <row r="3109" spans="1:16" x14ac:dyDescent="0.35">
      <c r="A3109" t="s">
        <v>1316</v>
      </c>
      <c r="B3109" t="s">
        <v>1073</v>
      </c>
      <c r="C3109" t="s">
        <v>51</v>
      </c>
      <c r="D3109" t="s">
        <v>55</v>
      </c>
      <c r="E3109">
        <v>3633.86</v>
      </c>
      <c r="F3109">
        <v>2</v>
      </c>
      <c r="G3109">
        <v>7267.72</v>
      </c>
      <c r="H3109" t="s">
        <v>20</v>
      </c>
      <c r="I3109" t="s">
        <v>21</v>
      </c>
      <c r="J3109" t="s">
        <v>22</v>
      </c>
      <c r="K3109" t="s">
        <v>23</v>
      </c>
      <c r="L3109">
        <v>2021</v>
      </c>
      <c r="M3109" t="s">
        <v>47</v>
      </c>
      <c r="N3109" t="s">
        <v>70</v>
      </c>
      <c r="O3109">
        <v>17</v>
      </c>
      <c r="P3109" t="s">
        <v>58</v>
      </c>
    </row>
    <row r="3110" spans="1:16" x14ac:dyDescent="0.35">
      <c r="A3110" t="s">
        <v>1288</v>
      </c>
      <c r="B3110" t="s">
        <v>550</v>
      </c>
      <c r="C3110" t="s">
        <v>61</v>
      </c>
      <c r="D3110" t="s">
        <v>19</v>
      </c>
      <c r="E3110">
        <v>2641</v>
      </c>
      <c r="F3110">
        <v>2</v>
      </c>
      <c r="G3110">
        <v>5282</v>
      </c>
      <c r="H3110" t="s">
        <v>122</v>
      </c>
      <c r="I3110" t="s">
        <v>21</v>
      </c>
      <c r="J3110" t="s">
        <v>22</v>
      </c>
      <c r="K3110" t="s">
        <v>23</v>
      </c>
      <c r="L3110">
        <v>2021</v>
      </c>
      <c r="M3110" t="s">
        <v>149</v>
      </c>
      <c r="N3110" t="s">
        <v>42</v>
      </c>
      <c r="O3110">
        <v>15</v>
      </c>
      <c r="P3110" t="s">
        <v>34</v>
      </c>
    </row>
    <row r="3111" spans="1:16" x14ac:dyDescent="0.35">
      <c r="A3111" t="s">
        <v>1180</v>
      </c>
      <c r="B3111" t="s">
        <v>985</v>
      </c>
      <c r="C3111" t="s">
        <v>51</v>
      </c>
      <c r="D3111" t="s">
        <v>82</v>
      </c>
      <c r="E3111">
        <v>425.2</v>
      </c>
      <c r="F3111">
        <v>1</v>
      </c>
      <c r="G3111">
        <v>425.2</v>
      </c>
      <c r="H3111" t="s">
        <v>20</v>
      </c>
      <c r="I3111" t="s">
        <v>66</v>
      </c>
      <c r="J3111" t="s">
        <v>79</v>
      </c>
      <c r="K3111" t="s">
        <v>68</v>
      </c>
      <c r="L3111">
        <v>2021</v>
      </c>
      <c r="M3111" t="s">
        <v>83</v>
      </c>
      <c r="N3111" t="s">
        <v>42</v>
      </c>
      <c r="O3111">
        <v>21</v>
      </c>
      <c r="P3111" t="s">
        <v>76</v>
      </c>
    </row>
    <row r="3112" spans="1:16" x14ac:dyDescent="0.35">
      <c r="A3112" t="s">
        <v>1537</v>
      </c>
      <c r="B3112" t="s">
        <v>904</v>
      </c>
      <c r="C3112" t="s">
        <v>61</v>
      </c>
      <c r="D3112" t="s">
        <v>55</v>
      </c>
      <c r="E3112">
        <v>3803.5</v>
      </c>
      <c r="F3112">
        <v>2</v>
      </c>
      <c r="G3112">
        <v>7607</v>
      </c>
      <c r="H3112" t="s">
        <v>20</v>
      </c>
      <c r="I3112" t="s">
        <v>21</v>
      </c>
      <c r="J3112" t="s">
        <v>22</v>
      </c>
      <c r="K3112" t="s">
        <v>23</v>
      </c>
      <c r="L3112">
        <v>2021</v>
      </c>
      <c r="M3112" t="s">
        <v>24</v>
      </c>
      <c r="N3112" t="s">
        <v>33</v>
      </c>
      <c r="O3112">
        <v>16</v>
      </c>
      <c r="P3112" t="s">
        <v>34</v>
      </c>
    </row>
    <row r="3113" spans="1:16" x14ac:dyDescent="0.35">
      <c r="A3113" t="s">
        <v>1279</v>
      </c>
      <c r="B3113" t="s">
        <v>305</v>
      </c>
      <c r="C3113" t="s">
        <v>18</v>
      </c>
      <c r="D3113" t="s">
        <v>75</v>
      </c>
      <c r="E3113">
        <v>4209.21</v>
      </c>
      <c r="F3113">
        <v>2</v>
      </c>
      <c r="G3113">
        <v>8418.42</v>
      </c>
      <c r="H3113" t="s">
        <v>62</v>
      </c>
      <c r="I3113" t="s">
        <v>66</v>
      </c>
      <c r="J3113" t="s">
        <v>67</v>
      </c>
      <c r="K3113" t="s">
        <v>68</v>
      </c>
      <c r="L3113">
        <v>2021</v>
      </c>
      <c r="M3113" t="s">
        <v>135</v>
      </c>
      <c r="N3113" t="s">
        <v>42</v>
      </c>
      <c r="O3113">
        <v>20</v>
      </c>
      <c r="P3113" t="s">
        <v>58</v>
      </c>
    </row>
    <row r="3114" spans="1:16" x14ac:dyDescent="0.35">
      <c r="A3114" t="s">
        <v>1293</v>
      </c>
      <c r="B3114" t="s">
        <v>729</v>
      </c>
      <c r="C3114" t="s">
        <v>51</v>
      </c>
      <c r="D3114" t="s">
        <v>82</v>
      </c>
      <c r="E3114">
        <v>224.25</v>
      </c>
      <c r="F3114">
        <v>3</v>
      </c>
      <c r="G3114">
        <v>672.75</v>
      </c>
      <c r="H3114" t="s">
        <v>46</v>
      </c>
      <c r="I3114" t="s">
        <v>39</v>
      </c>
      <c r="J3114" t="s">
        <v>40</v>
      </c>
      <c r="K3114" t="s">
        <v>23</v>
      </c>
      <c r="L3114">
        <v>2021</v>
      </c>
      <c r="M3114" t="s">
        <v>47</v>
      </c>
      <c r="N3114" t="s">
        <v>33</v>
      </c>
      <c r="O3114">
        <v>15</v>
      </c>
      <c r="P3114" t="s">
        <v>34</v>
      </c>
    </row>
    <row r="3115" spans="1:16" x14ac:dyDescent="0.35">
      <c r="A3115" t="s">
        <v>1221</v>
      </c>
      <c r="B3115" t="s">
        <v>478</v>
      </c>
      <c r="C3115" t="s">
        <v>18</v>
      </c>
      <c r="D3115" t="s">
        <v>75</v>
      </c>
      <c r="E3115">
        <v>2500.46</v>
      </c>
      <c r="F3115">
        <v>2</v>
      </c>
      <c r="G3115">
        <v>5000.92</v>
      </c>
      <c r="H3115" t="s">
        <v>46</v>
      </c>
      <c r="I3115" t="s">
        <v>30</v>
      </c>
      <c r="J3115" t="s">
        <v>31</v>
      </c>
      <c r="K3115" t="s">
        <v>23</v>
      </c>
      <c r="L3115">
        <v>2021</v>
      </c>
      <c r="M3115" t="s">
        <v>52</v>
      </c>
      <c r="N3115" t="s">
        <v>70</v>
      </c>
      <c r="O3115">
        <v>14</v>
      </c>
      <c r="P3115" t="s">
        <v>84</v>
      </c>
    </row>
    <row r="3116" spans="1:16" x14ac:dyDescent="0.35">
      <c r="A3116" t="s">
        <v>1163</v>
      </c>
      <c r="B3116" t="s">
        <v>927</v>
      </c>
      <c r="C3116" t="s">
        <v>51</v>
      </c>
      <c r="D3116" t="s">
        <v>82</v>
      </c>
      <c r="E3116">
        <v>1192.04</v>
      </c>
      <c r="F3116">
        <v>2</v>
      </c>
      <c r="G3116">
        <v>2384.08</v>
      </c>
      <c r="H3116" t="s">
        <v>46</v>
      </c>
      <c r="I3116" t="s">
        <v>39</v>
      </c>
      <c r="J3116" t="s">
        <v>40</v>
      </c>
      <c r="K3116" t="s">
        <v>23</v>
      </c>
      <c r="L3116">
        <v>2021</v>
      </c>
      <c r="M3116" t="s">
        <v>63</v>
      </c>
      <c r="N3116" t="s">
        <v>42</v>
      </c>
      <c r="O3116">
        <v>18</v>
      </c>
      <c r="P3116" t="s">
        <v>34</v>
      </c>
    </row>
    <row r="3117" spans="1:16" x14ac:dyDescent="0.35">
      <c r="A3117" t="s">
        <v>1271</v>
      </c>
      <c r="B3117" t="s">
        <v>722</v>
      </c>
      <c r="C3117" t="s">
        <v>51</v>
      </c>
      <c r="D3117" t="s">
        <v>37</v>
      </c>
      <c r="E3117">
        <v>506.48</v>
      </c>
      <c r="F3117">
        <v>2</v>
      </c>
      <c r="G3117">
        <v>1012.96</v>
      </c>
      <c r="H3117" t="s">
        <v>38</v>
      </c>
      <c r="I3117" t="s">
        <v>39</v>
      </c>
      <c r="J3117" t="s">
        <v>92</v>
      </c>
      <c r="K3117" t="s">
        <v>68</v>
      </c>
      <c r="L3117">
        <v>2021</v>
      </c>
      <c r="M3117" t="s">
        <v>52</v>
      </c>
      <c r="N3117" t="s">
        <v>42</v>
      </c>
      <c r="O3117">
        <v>13</v>
      </c>
      <c r="P3117" t="s">
        <v>48</v>
      </c>
    </row>
    <row r="3118" spans="1:16" x14ac:dyDescent="0.35">
      <c r="A3118" t="s">
        <v>1432</v>
      </c>
      <c r="B3118" t="s">
        <v>871</v>
      </c>
      <c r="C3118" t="s">
        <v>51</v>
      </c>
      <c r="D3118" t="s">
        <v>29</v>
      </c>
      <c r="E3118">
        <v>288.22000000000003</v>
      </c>
      <c r="F3118">
        <v>2</v>
      </c>
      <c r="G3118">
        <v>576.44000000000005</v>
      </c>
      <c r="H3118" t="s">
        <v>95</v>
      </c>
      <c r="I3118" t="s">
        <v>39</v>
      </c>
      <c r="J3118" t="s">
        <v>40</v>
      </c>
      <c r="K3118" t="s">
        <v>23</v>
      </c>
      <c r="L3118">
        <v>2021</v>
      </c>
      <c r="M3118" t="s">
        <v>100</v>
      </c>
      <c r="N3118" t="s">
        <v>25</v>
      </c>
      <c r="O3118">
        <v>10</v>
      </c>
      <c r="P3118" t="s">
        <v>34</v>
      </c>
    </row>
    <row r="3119" spans="1:16" x14ac:dyDescent="0.35">
      <c r="A3119" t="s">
        <v>1189</v>
      </c>
      <c r="B3119" t="s">
        <v>481</v>
      </c>
      <c r="C3119" t="s">
        <v>61</v>
      </c>
      <c r="D3119" t="s">
        <v>82</v>
      </c>
      <c r="E3119">
        <v>188.92</v>
      </c>
      <c r="F3119">
        <v>2</v>
      </c>
      <c r="G3119">
        <v>377.84</v>
      </c>
      <c r="H3119" t="s">
        <v>62</v>
      </c>
      <c r="I3119" t="s">
        <v>21</v>
      </c>
      <c r="J3119" t="s">
        <v>22</v>
      </c>
      <c r="K3119" t="s">
        <v>23</v>
      </c>
      <c r="L3119">
        <v>2021</v>
      </c>
      <c r="M3119" t="s">
        <v>32</v>
      </c>
      <c r="N3119" t="s">
        <v>25</v>
      </c>
      <c r="O3119">
        <v>15</v>
      </c>
      <c r="P3119" t="s">
        <v>34</v>
      </c>
    </row>
    <row r="3120" spans="1:16" x14ac:dyDescent="0.35">
      <c r="A3120" t="s">
        <v>1270</v>
      </c>
      <c r="B3120" t="s">
        <v>923</v>
      </c>
      <c r="C3120" t="s">
        <v>51</v>
      </c>
      <c r="D3120" t="s">
        <v>82</v>
      </c>
      <c r="E3120">
        <v>2595.96</v>
      </c>
      <c r="F3120">
        <v>3</v>
      </c>
      <c r="G3120">
        <v>7787.88</v>
      </c>
      <c r="H3120" t="s">
        <v>95</v>
      </c>
      <c r="I3120" t="s">
        <v>39</v>
      </c>
      <c r="J3120" t="s">
        <v>92</v>
      </c>
      <c r="K3120" t="s">
        <v>68</v>
      </c>
      <c r="L3120">
        <v>2021</v>
      </c>
      <c r="M3120" t="s">
        <v>47</v>
      </c>
      <c r="N3120" t="s">
        <v>42</v>
      </c>
      <c r="O3120">
        <v>9</v>
      </c>
      <c r="P3120" t="s">
        <v>26</v>
      </c>
    </row>
    <row r="3121" spans="1:16" x14ac:dyDescent="0.35">
      <c r="A3121" t="s">
        <v>1156</v>
      </c>
      <c r="B3121" t="s">
        <v>1122</v>
      </c>
      <c r="C3121" t="s">
        <v>61</v>
      </c>
      <c r="D3121" t="s">
        <v>55</v>
      </c>
      <c r="E3121">
        <v>4325.8999999999996</v>
      </c>
      <c r="F3121">
        <v>2</v>
      </c>
      <c r="G3121">
        <v>8651.7999999999993</v>
      </c>
      <c r="H3121" t="s">
        <v>20</v>
      </c>
      <c r="I3121" t="s">
        <v>39</v>
      </c>
      <c r="J3121" t="s">
        <v>40</v>
      </c>
      <c r="K3121" t="s">
        <v>23</v>
      </c>
      <c r="L3121">
        <v>2021</v>
      </c>
      <c r="M3121" t="s">
        <v>83</v>
      </c>
      <c r="N3121" t="s">
        <v>33</v>
      </c>
      <c r="O3121">
        <v>19</v>
      </c>
      <c r="P3121" t="s">
        <v>48</v>
      </c>
    </row>
    <row r="3122" spans="1:16" x14ac:dyDescent="0.35">
      <c r="A3122" t="s">
        <v>1467</v>
      </c>
      <c r="B3122" t="s">
        <v>1067</v>
      </c>
      <c r="C3122" t="s">
        <v>51</v>
      </c>
      <c r="D3122" t="s">
        <v>55</v>
      </c>
      <c r="E3122">
        <v>952.46</v>
      </c>
      <c r="F3122">
        <v>2</v>
      </c>
      <c r="G3122">
        <v>1904.92</v>
      </c>
      <c r="H3122" t="s">
        <v>46</v>
      </c>
      <c r="I3122" t="s">
        <v>39</v>
      </c>
      <c r="J3122" t="s">
        <v>40</v>
      </c>
      <c r="K3122" t="s">
        <v>23</v>
      </c>
      <c r="L3122">
        <v>2021</v>
      </c>
      <c r="M3122" t="s">
        <v>69</v>
      </c>
      <c r="N3122" t="s">
        <v>70</v>
      </c>
      <c r="O3122">
        <v>15</v>
      </c>
      <c r="P3122" t="s">
        <v>26</v>
      </c>
    </row>
    <row r="3123" spans="1:16" x14ac:dyDescent="0.35">
      <c r="A3123" t="s">
        <v>1179</v>
      </c>
      <c r="B3123" t="s">
        <v>1069</v>
      </c>
      <c r="C3123" t="s">
        <v>51</v>
      </c>
      <c r="D3123" t="s">
        <v>19</v>
      </c>
      <c r="E3123">
        <v>410.89</v>
      </c>
      <c r="F3123">
        <v>3</v>
      </c>
      <c r="G3123">
        <v>1232.67</v>
      </c>
      <c r="H3123" t="s">
        <v>122</v>
      </c>
      <c r="I3123" t="s">
        <v>21</v>
      </c>
      <c r="J3123" t="s">
        <v>22</v>
      </c>
      <c r="K3123" t="s">
        <v>23</v>
      </c>
      <c r="L3123">
        <v>2021</v>
      </c>
      <c r="M3123" t="s">
        <v>41</v>
      </c>
      <c r="N3123" t="s">
        <v>42</v>
      </c>
      <c r="O3123">
        <v>19</v>
      </c>
      <c r="P3123" t="s">
        <v>76</v>
      </c>
    </row>
    <row r="3124" spans="1:16" x14ac:dyDescent="0.35">
      <c r="A3124" t="s">
        <v>1499</v>
      </c>
      <c r="B3124" t="s">
        <v>176</v>
      </c>
      <c r="C3124" t="s">
        <v>51</v>
      </c>
      <c r="D3124" t="s">
        <v>55</v>
      </c>
      <c r="E3124">
        <v>3135.1</v>
      </c>
      <c r="F3124">
        <v>2</v>
      </c>
      <c r="G3124">
        <v>6270.2</v>
      </c>
      <c r="H3124" t="s">
        <v>46</v>
      </c>
      <c r="I3124" t="s">
        <v>21</v>
      </c>
      <c r="J3124" t="s">
        <v>22</v>
      </c>
      <c r="K3124" t="s">
        <v>23</v>
      </c>
      <c r="L3124">
        <v>2021</v>
      </c>
      <c r="M3124" t="s">
        <v>100</v>
      </c>
      <c r="N3124" t="s">
        <v>70</v>
      </c>
      <c r="O3124">
        <v>9</v>
      </c>
      <c r="P3124" t="s">
        <v>34</v>
      </c>
    </row>
    <row r="3125" spans="1:16" x14ac:dyDescent="0.35">
      <c r="A3125" t="s">
        <v>1165</v>
      </c>
      <c r="B3125" t="s">
        <v>632</v>
      </c>
      <c r="C3125" t="s">
        <v>61</v>
      </c>
      <c r="D3125" t="s">
        <v>82</v>
      </c>
      <c r="E3125">
        <v>2675.51</v>
      </c>
      <c r="F3125">
        <v>1</v>
      </c>
      <c r="G3125">
        <v>2675.51</v>
      </c>
      <c r="H3125" t="s">
        <v>46</v>
      </c>
      <c r="I3125" t="s">
        <v>30</v>
      </c>
      <c r="J3125" t="s">
        <v>31</v>
      </c>
      <c r="K3125" t="s">
        <v>23</v>
      </c>
      <c r="L3125">
        <v>2021</v>
      </c>
      <c r="M3125" t="s">
        <v>32</v>
      </c>
      <c r="N3125" t="s">
        <v>42</v>
      </c>
      <c r="O3125">
        <v>12</v>
      </c>
      <c r="P3125" t="s">
        <v>48</v>
      </c>
    </row>
    <row r="3126" spans="1:16" x14ac:dyDescent="0.35">
      <c r="A3126" t="s">
        <v>1507</v>
      </c>
      <c r="B3126" t="s">
        <v>558</v>
      </c>
      <c r="C3126" t="s">
        <v>51</v>
      </c>
      <c r="D3126" t="s">
        <v>55</v>
      </c>
      <c r="E3126">
        <v>2579.63</v>
      </c>
      <c r="F3126">
        <v>1</v>
      </c>
      <c r="G3126">
        <v>2579.63</v>
      </c>
      <c r="H3126" t="s">
        <v>38</v>
      </c>
      <c r="I3126" t="s">
        <v>39</v>
      </c>
      <c r="J3126" t="s">
        <v>92</v>
      </c>
      <c r="K3126" t="s">
        <v>68</v>
      </c>
      <c r="L3126">
        <v>2021</v>
      </c>
      <c r="M3126" t="s">
        <v>135</v>
      </c>
      <c r="N3126" t="s">
        <v>70</v>
      </c>
      <c r="O3126">
        <v>12</v>
      </c>
      <c r="P3126" t="s">
        <v>26</v>
      </c>
    </row>
    <row r="3127" spans="1:16" x14ac:dyDescent="0.35">
      <c r="A3127" t="s">
        <v>1312</v>
      </c>
      <c r="B3127" t="s">
        <v>485</v>
      </c>
      <c r="C3127" t="s">
        <v>51</v>
      </c>
      <c r="D3127" t="s">
        <v>37</v>
      </c>
      <c r="E3127">
        <v>4417.1899999999996</v>
      </c>
      <c r="F3127">
        <v>1</v>
      </c>
      <c r="G3127">
        <v>4417.1899999999996</v>
      </c>
      <c r="H3127" t="s">
        <v>20</v>
      </c>
      <c r="I3127" t="s">
        <v>39</v>
      </c>
      <c r="J3127" t="s">
        <v>92</v>
      </c>
      <c r="K3127" t="s">
        <v>68</v>
      </c>
      <c r="L3127">
        <v>2021</v>
      </c>
      <c r="M3127" t="s">
        <v>41</v>
      </c>
      <c r="N3127" t="s">
        <v>70</v>
      </c>
      <c r="O3127">
        <v>12</v>
      </c>
      <c r="P3127" t="s">
        <v>48</v>
      </c>
    </row>
    <row r="3128" spans="1:16" x14ac:dyDescent="0.35">
      <c r="A3128" t="s">
        <v>1279</v>
      </c>
      <c r="B3128" t="s">
        <v>990</v>
      </c>
      <c r="C3128" t="s">
        <v>18</v>
      </c>
      <c r="D3128" t="s">
        <v>55</v>
      </c>
      <c r="E3128">
        <v>5174.3500000000004</v>
      </c>
      <c r="F3128">
        <v>1</v>
      </c>
      <c r="G3128">
        <v>5174.3500000000004</v>
      </c>
      <c r="H3128" t="s">
        <v>46</v>
      </c>
      <c r="I3128" t="s">
        <v>66</v>
      </c>
      <c r="J3128" t="s">
        <v>79</v>
      </c>
      <c r="K3128" t="s">
        <v>68</v>
      </c>
      <c r="L3128">
        <v>2021</v>
      </c>
      <c r="M3128" t="s">
        <v>135</v>
      </c>
      <c r="N3128" t="s">
        <v>42</v>
      </c>
      <c r="O3128">
        <v>20</v>
      </c>
      <c r="P3128" t="s">
        <v>58</v>
      </c>
    </row>
    <row r="3129" spans="1:16" x14ac:dyDescent="0.35">
      <c r="A3129" t="s">
        <v>1221</v>
      </c>
      <c r="B3129" t="s">
        <v>45</v>
      </c>
      <c r="C3129" t="s">
        <v>18</v>
      </c>
      <c r="D3129" t="s">
        <v>91</v>
      </c>
      <c r="E3129">
        <v>201.8</v>
      </c>
      <c r="F3129">
        <v>3</v>
      </c>
      <c r="G3129">
        <v>605.4</v>
      </c>
      <c r="H3129" t="s">
        <v>95</v>
      </c>
      <c r="I3129" t="s">
        <v>66</v>
      </c>
      <c r="J3129" t="s">
        <v>79</v>
      </c>
      <c r="K3129" t="s">
        <v>68</v>
      </c>
      <c r="L3129">
        <v>2021</v>
      </c>
      <c r="M3129" t="s">
        <v>52</v>
      </c>
      <c r="N3129" t="s">
        <v>33</v>
      </c>
      <c r="O3129">
        <v>9</v>
      </c>
      <c r="P3129" t="s">
        <v>84</v>
      </c>
    </row>
    <row r="3130" spans="1:16" x14ac:dyDescent="0.35">
      <c r="A3130" t="s">
        <v>1534</v>
      </c>
      <c r="B3130" t="s">
        <v>805</v>
      </c>
      <c r="C3130" t="s">
        <v>51</v>
      </c>
      <c r="D3130" t="s">
        <v>55</v>
      </c>
      <c r="E3130">
        <v>3758.86</v>
      </c>
      <c r="F3130">
        <v>1</v>
      </c>
      <c r="G3130">
        <v>3758.86</v>
      </c>
      <c r="H3130" t="s">
        <v>20</v>
      </c>
      <c r="I3130" t="s">
        <v>21</v>
      </c>
      <c r="J3130" t="s">
        <v>22</v>
      </c>
      <c r="K3130" t="s">
        <v>23</v>
      </c>
      <c r="L3130">
        <v>2021</v>
      </c>
      <c r="M3130" t="s">
        <v>83</v>
      </c>
      <c r="N3130" t="s">
        <v>33</v>
      </c>
      <c r="O3130">
        <v>16</v>
      </c>
      <c r="P3130" t="s">
        <v>58</v>
      </c>
    </row>
    <row r="3131" spans="1:16" x14ac:dyDescent="0.35">
      <c r="A3131" t="s">
        <v>1268</v>
      </c>
      <c r="B3131" t="s">
        <v>342</v>
      </c>
      <c r="C3131" t="s">
        <v>18</v>
      </c>
      <c r="D3131" t="s">
        <v>91</v>
      </c>
      <c r="E3131">
        <v>4278.12</v>
      </c>
      <c r="F3131">
        <v>3</v>
      </c>
      <c r="G3131">
        <v>12834.36</v>
      </c>
      <c r="H3131" t="s">
        <v>87</v>
      </c>
      <c r="I3131" t="s">
        <v>39</v>
      </c>
      <c r="J3131" t="s">
        <v>40</v>
      </c>
      <c r="K3131" t="s">
        <v>23</v>
      </c>
      <c r="L3131">
        <v>2021</v>
      </c>
      <c r="M3131" t="s">
        <v>149</v>
      </c>
      <c r="N3131" t="s">
        <v>25</v>
      </c>
      <c r="O3131">
        <v>19</v>
      </c>
      <c r="P3131" t="s">
        <v>84</v>
      </c>
    </row>
    <row r="3132" spans="1:16" x14ac:dyDescent="0.35">
      <c r="A3132" t="s">
        <v>1528</v>
      </c>
      <c r="B3132" t="s">
        <v>1032</v>
      </c>
      <c r="C3132" t="s">
        <v>18</v>
      </c>
      <c r="D3132" t="s">
        <v>37</v>
      </c>
      <c r="E3132">
        <v>3211.83</v>
      </c>
      <c r="F3132">
        <v>2</v>
      </c>
      <c r="G3132">
        <v>6423.66</v>
      </c>
      <c r="H3132" t="s">
        <v>46</v>
      </c>
      <c r="I3132" t="s">
        <v>66</v>
      </c>
      <c r="J3132" t="s">
        <v>67</v>
      </c>
      <c r="K3132" t="s">
        <v>68</v>
      </c>
      <c r="L3132">
        <v>2021</v>
      </c>
      <c r="M3132" t="s">
        <v>41</v>
      </c>
      <c r="N3132" t="s">
        <v>42</v>
      </c>
      <c r="O3132">
        <v>20</v>
      </c>
      <c r="P3132" t="s">
        <v>26</v>
      </c>
    </row>
    <row r="3133" spans="1:16" x14ac:dyDescent="0.35">
      <c r="A3133" t="s">
        <v>1283</v>
      </c>
      <c r="B3133" t="s">
        <v>799</v>
      </c>
      <c r="C3133" t="s">
        <v>18</v>
      </c>
      <c r="D3133" t="s">
        <v>37</v>
      </c>
      <c r="E3133">
        <v>4827.6899999999996</v>
      </c>
      <c r="F3133">
        <v>3</v>
      </c>
      <c r="G3133">
        <v>14483.07</v>
      </c>
      <c r="H3133" t="s">
        <v>46</v>
      </c>
      <c r="I3133" t="s">
        <v>39</v>
      </c>
      <c r="J3133" t="s">
        <v>40</v>
      </c>
      <c r="K3133" t="s">
        <v>23</v>
      </c>
      <c r="L3133">
        <v>2021</v>
      </c>
      <c r="M3133" t="s">
        <v>135</v>
      </c>
      <c r="N3133" t="s">
        <v>42</v>
      </c>
      <c r="O3133">
        <v>14</v>
      </c>
      <c r="P3133" t="s">
        <v>84</v>
      </c>
    </row>
    <row r="3134" spans="1:16" x14ac:dyDescent="0.35">
      <c r="A3134" t="s">
        <v>1297</v>
      </c>
      <c r="B3134" t="s">
        <v>748</v>
      </c>
      <c r="C3134" t="s">
        <v>51</v>
      </c>
      <c r="D3134" t="s">
        <v>55</v>
      </c>
      <c r="E3134">
        <v>1933.01</v>
      </c>
      <c r="F3134">
        <v>2</v>
      </c>
      <c r="G3134">
        <v>3866.02</v>
      </c>
      <c r="H3134" t="s">
        <v>20</v>
      </c>
      <c r="I3134" t="s">
        <v>39</v>
      </c>
      <c r="J3134" t="s">
        <v>92</v>
      </c>
      <c r="K3134" t="s">
        <v>68</v>
      </c>
      <c r="L3134">
        <v>2021</v>
      </c>
      <c r="M3134" t="s">
        <v>149</v>
      </c>
      <c r="N3134" t="s">
        <v>42</v>
      </c>
      <c r="O3134">
        <v>17</v>
      </c>
      <c r="P3134" t="s">
        <v>26</v>
      </c>
    </row>
    <row r="3135" spans="1:16" x14ac:dyDescent="0.35">
      <c r="A3135" t="s">
        <v>1526</v>
      </c>
      <c r="B3135" t="s">
        <v>649</v>
      </c>
      <c r="C3135" t="s">
        <v>51</v>
      </c>
      <c r="D3135" t="s">
        <v>82</v>
      </c>
      <c r="E3135">
        <v>2563.31</v>
      </c>
      <c r="F3135">
        <v>2</v>
      </c>
      <c r="G3135">
        <v>5126.62</v>
      </c>
      <c r="H3135" t="s">
        <v>87</v>
      </c>
      <c r="I3135" t="s">
        <v>66</v>
      </c>
      <c r="J3135" t="s">
        <v>67</v>
      </c>
      <c r="K3135" t="s">
        <v>68</v>
      </c>
      <c r="L3135">
        <v>2021</v>
      </c>
      <c r="M3135" t="s">
        <v>149</v>
      </c>
      <c r="N3135" t="s">
        <v>33</v>
      </c>
      <c r="O3135">
        <v>16</v>
      </c>
      <c r="P3135" t="s">
        <v>34</v>
      </c>
    </row>
    <row r="3136" spans="1:16" x14ac:dyDescent="0.35">
      <c r="A3136" t="s">
        <v>1524</v>
      </c>
      <c r="B3136" t="s">
        <v>1137</v>
      </c>
      <c r="C3136" t="s">
        <v>51</v>
      </c>
      <c r="D3136" t="s">
        <v>29</v>
      </c>
      <c r="E3136">
        <v>4287.43</v>
      </c>
      <c r="F3136">
        <v>3</v>
      </c>
      <c r="G3136">
        <v>12862.29</v>
      </c>
      <c r="H3136" t="s">
        <v>46</v>
      </c>
      <c r="I3136" t="s">
        <v>39</v>
      </c>
      <c r="J3136" t="s">
        <v>40</v>
      </c>
      <c r="K3136" t="s">
        <v>23</v>
      </c>
      <c r="L3136">
        <v>2021</v>
      </c>
      <c r="M3136" t="s">
        <v>24</v>
      </c>
      <c r="N3136" t="s">
        <v>42</v>
      </c>
      <c r="O3136">
        <v>11</v>
      </c>
      <c r="P3136" t="s">
        <v>48</v>
      </c>
    </row>
    <row r="3137" spans="1:16" x14ac:dyDescent="0.35">
      <c r="A3137" t="s">
        <v>1213</v>
      </c>
      <c r="B3137" t="s">
        <v>1045</v>
      </c>
      <c r="C3137" t="s">
        <v>51</v>
      </c>
      <c r="D3137" t="s">
        <v>75</v>
      </c>
      <c r="E3137">
        <v>4635.42</v>
      </c>
      <c r="F3137">
        <v>2</v>
      </c>
      <c r="G3137">
        <v>9270.84</v>
      </c>
      <c r="H3137" t="s">
        <v>46</v>
      </c>
      <c r="I3137" t="s">
        <v>39</v>
      </c>
      <c r="J3137" t="s">
        <v>40</v>
      </c>
      <c r="K3137" t="s">
        <v>23</v>
      </c>
      <c r="L3137">
        <v>2021</v>
      </c>
      <c r="M3137" t="s">
        <v>135</v>
      </c>
      <c r="N3137" t="s">
        <v>42</v>
      </c>
      <c r="O3137">
        <v>15</v>
      </c>
      <c r="P3137" t="s">
        <v>58</v>
      </c>
    </row>
    <row r="3138" spans="1:16" x14ac:dyDescent="0.35">
      <c r="A3138" t="s">
        <v>1520</v>
      </c>
      <c r="B3138" t="s">
        <v>1081</v>
      </c>
      <c r="C3138" t="s">
        <v>61</v>
      </c>
      <c r="D3138" t="s">
        <v>55</v>
      </c>
      <c r="E3138">
        <v>3578.8</v>
      </c>
      <c r="F3138">
        <v>2</v>
      </c>
      <c r="G3138">
        <v>7157.6</v>
      </c>
      <c r="H3138" t="s">
        <v>46</v>
      </c>
      <c r="I3138" t="s">
        <v>39</v>
      </c>
      <c r="J3138" t="s">
        <v>40</v>
      </c>
      <c r="K3138" t="s">
        <v>23</v>
      </c>
      <c r="L3138">
        <v>2021</v>
      </c>
      <c r="M3138" t="s">
        <v>149</v>
      </c>
      <c r="N3138" t="s">
        <v>42</v>
      </c>
      <c r="O3138">
        <v>18</v>
      </c>
      <c r="P3138" t="s">
        <v>34</v>
      </c>
    </row>
    <row r="3139" spans="1:16" x14ac:dyDescent="0.35">
      <c r="A3139" t="s">
        <v>1264</v>
      </c>
      <c r="B3139" t="s">
        <v>316</v>
      </c>
      <c r="C3139" t="s">
        <v>61</v>
      </c>
      <c r="D3139" t="s">
        <v>37</v>
      </c>
      <c r="E3139">
        <v>1005.17</v>
      </c>
      <c r="F3139">
        <v>2</v>
      </c>
      <c r="G3139">
        <v>2010.34</v>
      </c>
      <c r="H3139" t="s">
        <v>38</v>
      </c>
      <c r="I3139" t="s">
        <v>21</v>
      </c>
      <c r="J3139" t="s">
        <v>22</v>
      </c>
      <c r="K3139" t="s">
        <v>23</v>
      </c>
      <c r="L3139">
        <v>2021</v>
      </c>
      <c r="M3139" t="s">
        <v>32</v>
      </c>
      <c r="N3139" t="s">
        <v>70</v>
      </c>
      <c r="O3139">
        <v>17</v>
      </c>
      <c r="P3139" t="s">
        <v>26</v>
      </c>
    </row>
    <row r="3140" spans="1:16" x14ac:dyDescent="0.35">
      <c r="A3140" t="s">
        <v>1546</v>
      </c>
      <c r="B3140" t="s">
        <v>650</v>
      </c>
      <c r="C3140" t="s">
        <v>18</v>
      </c>
      <c r="D3140" t="s">
        <v>55</v>
      </c>
      <c r="E3140">
        <v>4693.8999999999996</v>
      </c>
      <c r="F3140">
        <v>2</v>
      </c>
      <c r="G3140">
        <v>9387.7999999999993</v>
      </c>
      <c r="H3140" t="s">
        <v>38</v>
      </c>
      <c r="I3140" t="s">
        <v>21</v>
      </c>
      <c r="J3140" t="s">
        <v>22</v>
      </c>
      <c r="K3140" t="s">
        <v>23</v>
      </c>
      <c r="L3140">
        <v>2021</v>
      </c>
      <c r="M3140" t="s">
        <v>41</v>
      </c>
      <c r="N3140" t="s">
        <v>33</v>
      </c>
      <c r="O3140">
        <v>15</v>
      </c>
      <c r="P3140" t="s">
        <v>26</v>
      </c>
    </row>
    <row r="3141" spans="1:16" x14ac:dyDescent="0.35">
      <c r="A3141" t="s">
        <v>1271</v>
      </c>
      <c r="B3141" t="s">
        <v>698</v>
      </c>
      <c r="C3141" t="s">
        <v>61</v>
      </c>
      <c r="D3141" t="s">
        <v>29</v>
      </c>
      <c r="E3141">
        <v>4839.96</v>
      </c>
      <c r="F3141">
        <v>1</v>
      </c>
      <c r="G3141">
        <v>4839.96</v>
      </c>
      <c r="H3141" t="s">
        <v>38</v>
      </c>
      <c r="I3141" t="s">
        <v>30</v>
      </c>
      <c r="J3141" t="s">
        <v>31</v>
      </c>
      <c r="K3141" t="s">
        <v>23</v>
      </c>
      <c r="L3141">
        <v>2021</v>
      </c>
      <c r="M3141" t="s">
        <v>52</v>
      </c>
      <c r="N3141" t="s">
        <v>33</v>
      </c>
      <c r="O3141">
        <v>20</v>
      </c>
      <c r="P3141" t="s">
        <v>48</v>
      </c>
    </row>
    <row r="3142" spans="1:16" x14ac:dyDescent="0.35">
      <c r="A3142" t="s">
        <v>1404</v>
      </c>
      <c r="B3142" t="s">
        <v>117</v>
      </c>
      <c r="C3142" t="s">
        <v>18</v>
      </c>
      <c r="D3142" t="s">
        <v>75</v>
      </c>
      <c r="E3142">
        <v>3143.1</v>
      </c>
      <c r="F3142">
        <v>1</v>
      </c>
      <c r="G3142">
        <v>3143.1</v>
      </c>
      <c r="H3142" t="s">
        <v>38</v>
      </c>
      <c r="I3142" t="s">
        <v>39</v>
      </c>
      <c r="J3142" t="s">
        <v>40</v>
      </c>
      <c r="K3142" t="s">
        <v>23</v>
      </c>
      <c r="L3142">
        <v>2021</v>
      </c>
      <c r="M3142" t="s">
        <v>41</v>
      </c>
      <c r="N3142" t="s">
        <v>70</v>
      </c>
      <c r="O3142">
        <v>18</v>
      </c>
      <c r="P3142" t="s">
        <v>43</v>
      </c>
    </row>
    <row r="3143" spans="1:16" x14ac:dyDescent="0.35">
      <c r="A3143" t="s">
        <v>1253</v>
      </c>
      <c r="B3143" t="s">
        <v>606</v>
      </c>
      <c r="C3143" t="s">
        <v>61</v>
      </c>
      <c r="D3143" t="s">
        <v>75</v>
      </c>
      <c r="E3143">
        <v>3150.02</v>
      </c>
      <c r="F3143">
        <v>3</v>
      </c>
      <c r="G3143">
        <v>9450.06</v>
      </c>
      <c r="H3143" t="s">
        <v>62</v>
      </c>
      <c r="I3143" t="s">
        <v>39</v>
      </c>
      <c r="J3143" t="s">
        <v>92</v>
      </c>
      <c r="K3143" t="s">
        <v>68</v>
      </c>
      <c r="L3143">
        <v>2021</v>
      </c>
      <c r="M3143" t="s">
        <v>135</v>
      </c>
      <c r="N3143" t="s">
        <v>42</v>
      </c>
      <c r="O3143">
        <v>20</v>
      </c>
      <c r="P3143" t="s">
        <v>84</v>
      </c>
    </row>
    <row r="3144" spans="1:16" x14ac:dyDescent="0.35">
      <c r="A3144" t="s">
        <v>1268</v>
      </c>
      <c r="B3144" t="s">
        <v>141</v>
      </c>
      <c r="C3144" t="s">
        <v>51</v>
      </c>
      <c r="D3144" t="s">
        <v>82</v>
      </c>
      <c r="E3144">
        <v>3301.13</v>
      </c>
      <c r="F3144">
        <v>1</v>
      </c>
      <c r="G3144">
        <v>3301.13</v>
      </c>
      <c r="H3144" t="s">
        <v>38</v>
      </c>
      <c r="I3144" t="s">
        <v>39</v>
      </c>
      <c r="J3144" t="s">
        <v>92</v>
      </c>
      <c r="K3144" t="s">
        <v>68</v>
      </c>
      <c r="L3144">
        <v>2021</v>
      </c>
      <c r="M3144" t="s">
        <v>149</v>
      </c>
      <c r="N3144" t="s">
        <v>42</v>
      </c>
      <c r="O3144">
        <v>17</v>
      </c>
      <c r="P3144" t="s">
        <v>84</v>
      </c>
    </row>
    <row r="3145" spans="1:16" x14ac:dyDescent="0.35">
      <c r="A3145" t="s">
        <v>1180</v>
      </c>
      <c r="B3145" t="s">
        <v>847</v>
      </c>
      <c r="C3145" t="s">
        <v>51</v>
      </c>
      <c r="D3145" t="s">
        <v>82</v>
      </c>
      <c r="E3145">
        <v>2258.3200000000002</v>
      </c>
      <c r="F3145">
        <v>1</v>
      </c>
      <c r="G3145">
        <v>2258.3200000000002</v>
      </c>
      <c r="H3145" t="s">
        <v>122</v>
      </c>
      <c r="I3145" t="s">
        <v>39</v>
      </c>
      <c r="J3145" t="s">
        <v>40</v>
      </c>
      <c r="K3145" t="s">
        <v>23</v>
      </c>
      <c r="L3145">
        <v>2021</v>
      </c>
      <c r="M3145" t="s">
        <v>83</v>
      </c>
      <c r="N3145" t="s">
        <v>42</v>
      </c>
      <c r="O3145">
        <v>20</v>
      </c>
      <c r="P3145" t="s">
        <v>76</v>
      </c>
    </row>
    <row r="3146" spans="1:16" x14ac:dyDescent="0.35">
      <c r="A3146" t="s">
        <v>1172</v>
      </c>
      <c r="B3146" t="s">
        <v>419</v>
      </c>
      <c r="C3146" t="s">
        <v>61</v>
      </c>
      <c r="D3146" t="s">
        <v>55</v>
      </c>
      <c r="E3146">
        <v>3508.39</v>
      </c>
      <c r="F3146">
        <v>3</v>
      </c>
      <c r="G3146">
        <v>10525.17</v>
      </c>
      <c r="H3146" t="s">
        <v>95</v>
      </c>
      <c r="I3146" t="s">
        <v>39</v>
      </c>
      <c r="J3146" t="s">
        <v>40</v>
      </c>
      <c r="K3146" t="s">
        <v>23</v>
      </c>
      <c r="L3146">
        <v>2021</v>
      </c>
      <c r="M3146" t="s">
        <v>47</v>
      </c>
      <c r="N3146" t="s">
        <v>42</v>
      </c>
      <c r="O3146">
        <v>13</v>
      </c>
      <c r="P3146" t="s">
        <v>43</v>
      </c>
    </row>
    <row r="3147" spans="1:16" x14ac:dyDescent="0.35">
      <c r="A3147" t="s">
        <v>1466</v>
      </c>
      <c r="B3147" t="s">
        <v>889</v>
      </c>
      <c r="C3147" t="s">
        <v>61</v>
      </c>
      <c r="D3147" t="s">
        <v>19</v>
      </c>
      <c r="E3147">
        <v>3000.71</v>
      </c>
      <c r="F3147">
        <v>2</v>
      </c>
      <c r="G3147">
        <v>6001.42</v>
      </c>
      <c r="H3147" t="s">
        <v>46</v>
      </c>
      <c r="I3147" t="s">
        <v>39</v>
      </c>
      <c r="J3147" t="s">
        <v>92</v>
      </c>
      <c r="K3147" t="s">
        <v>68</v>
      </c>
      <c r="L3147">
        <v>2021</v>
      </c>
      <c r="M3147" t="s">
        <v>41</v>
      </c>
      <c r="N3147" t="s">
        <v>33</v>
      </c>
      <c r="O3147">
        <v>9</v>
      </c>
      <c r="P3147" t="s">
        <v>58</v>
      </c>
    </row>
    <row r="3148" spans="1:16" x14ac:dyDescent="0.35">
      <c r="A3148" t="s">
        <v>1528</v>
      </c>
      <c r="B3148" t="s">
        <v>364</v>
      </c>
      <c r="C3148" t="s">
        <v>61</v>
      </c>
      <c r="D3148" t="s">
        <v>55</v>
      </c>
      <c r="E3148">
        <v>4023.56</v>
      </c>
      <c r="F3148">
        <v>2</v>
      </c>
      <c r="G3148">
        <v>8047.12</v>
      </c>
      <c r="H3148" t="s">
        <v>46</v>
      </c>
      <c r="I3148" t="s">
        <v>39</v>
      </c>
      <c r="J3148" t="s">
        <v>40</v>
      </c>
      <c r="K3148" t="s">
        <v>23</v>
      </c>
      <c r="L3148">
        <v>2021</v>
      </c>
      <c r="M3148" t="s">
        <v>41</v>
      </c>
      <c r="N3148" t="s">
        <v>42</v>
      </c>
      <c r="O3148">
        <v>12</v>
      </c>
      <c r="P3148" t="s">
        <v>26</v>
      </c>
    </row>
    <row r="3149" spans="1:16" x14ac:dyDescent="0.35">
      <c r="A3149" t="s">
        <v>1373</v>
      </c>
      <c r="B3149" t="s">
        <v>971</v>
      </c>
      <c r="C3149" t="s">
        <v>51</v>
      </c>
      <c r="D3149" t="s">
        <v>19</v>
      </c>
      <c r="E3149">
        <v>4570.37</v>
      </c>
      <c r="F3149">
        <v>2</v>
      </c>
      <c r="G3149">
        <v>9140.74</v>
      </c>
      <c r="H3149" t="s">
        <v>20</v>
      </c>
      <c r="I3149" t="s">
        <v>66</v>
      </c>
      <c r="J3149" t="s">
        <v>79</v>
      </c>
      <c r="K3149" t="s">
        <v>68</v>
      </c>
      <c r="L3149">
        <v>2021</v>
      </c>
      <c r="M3149" t="s">
        <v>135</v>
      </c>
      <c r="N3149" t="s">
        <v>33</v>
      </c>
      <c r="O3149">
        <v>17</v>
      </c>
      <c r="P3149" t="s">
        <v>48</v>
      </c>
    </row>
    <row r="3150" spans="1:16" x14ac:dyDescent="0.35">
      <c r="A3150" t="s">
        <v>1435</v>
      </c>
      <c r="B3150" t="s">
        <v>554</v>
      </c>
      <c r="C3150" t="s">
        <v>51</v>
      </c>
      <c r="D3150" t="s">
        <v>91</v>
      </c>
      <c r="E3150">
        <v>3767.62</v>
      </c>
      <c r="F3150">
        <v>3</v>
      </c>
      <c r="G3150">
        <v>11302.86</v>
      </c>
      <c r="H3150" t="s">
        <v>20</v>
      </c>
      <c r="I3150" t="s">
        <v>66</v>
      </c>
      <c r="J3150" t="s">
        <v>67</v>
      </c>
      <c r="K3150" t="s">
        <v>68</v>
      </c>
      <c r="L3150">
        <v>2021</v>
      </c>
      <c r="M3150" t="s">
        <v>24</v>
      </c>
      <c r="N3150" t="s">
        <v>42</v>
      </c>
      <c r="O3150">
        <v>14</v>
      </c>
      <c r="P3150" t="s">
        <v>76</v>
      </c>
    </row>
    <row r="3151" spans="1:16" x14ac:dyDescent="0.35">
      <c r="A3151" t="s">
        <v>1406</v>
      </c>
      <c r="B3151" t="s">
        <v>1282</v>
      </c>
      <c r="C3151" t="s">
        <v>18</v>
      </c>
      <c r="D3151" t="s">
        <v>75</v>
      </c>
      <c r="E3151">
        <v>2119.0100000000002</v>
      </c>
      <c r="F3151">
        <v>2</v>
      </c>
      <c r="G3151">
        <v>4238.0200000000004</v>
      </c>
      <c r="H3151" t="s">
        <v>122</v>
      </c>
      <c r="I3151" t="s">
        <v>66</v>
      </c>
      <c r="J3151" t="s">
        <v>79</v>
      </c>
      <c r="K3151" t="s">
        <v>68</v>
      </c>
      <c r="L3151">
        <v>2021</v>
      </c>
      <c r="M3151" t="s">
        <v>100</v>
      </c>
      <c r="N3151" t="s">
        <v>25</v>
      </c>
      <c r="O3151">
        <v>15</v>
      </c>
      <c r="P3151" t="s">
        <v>34</v>
      </c>
    </row>
    <row r="3152" spans="1:16" x14ac:dyDescent="0.35">
      <c r="A3152" t="s">
        <v>1441</v>
      </c>
      <c r="B3152" t="s">
        <v>1047</v>
      </c>
      <c r="C3152" t="s">
        <v>51</v>
      </c>
      <c r="D3152" t="s">
        <v>75</v>
      </c>
      <c r="E3152">
        <v>931.58</v>
      </c>
      <c r="F3152">
        <v>1</v>
      </c>
      <c r="G3152">
        <v>931.58</v>
      </c>
      <c r="H3152" t="s">
        <v>95</v>
      </c>
      <c r="I3152" t="s">
        <v>66</v>
      </c>
      <c r="J3152" t="s">
        <v>79</v>
      </c>
      <c r="K3152" t="s">
        <v>68</v>
      </c>
      <c r="L3152">
        <v>2021</v>
      </c>
      <c r="M3152" t="s">
        <v>88</v>
      </c>
      <c r="N3152" t="s">
        <v>42</v>
      </c>
      <c r="O3152">
        <v>16</v>
      </c>
      <c r="P3152" t="s">
        <v>34</v>
      </c>
    </row>
    <row r="3153" spans="1:16" x14ac:dyDescent="0.35">
      <c r="A3153" t="s">
        <v>1504</v>
      </c>
      <c r="B3153" t="s">
        <v>933</v>
      </c>
      <c r="C3153" t="s">
        <v>51</v>
      </c>
      <c r="D3153" t="s">
        <v>55</v>
      </c>
      <c r="E3153">
        <v>5102.08</v>
      </c>
      <c r="F3153">
        <v>2</v>
      </c>
      <c r="G3153">
        <v>10204.16</v>
      </c>
      <c r="H3153" t="s">
        <v>122</v>
      </c>
      <c r="I3153" t="s">
        <v>39</v>
      </c>
      <c r="J3153" t="s">
        <v>92</v>
      </c>
      <c r="K3153" t="s">
        <v>68</v>
      </c>
      <c r="L3153">
        <v>2021</v>
      </c>
      <c r="M3153" t="s">
        <v>100</v>
      </c>
      <c r="N3153" t="s">
        <v>25</v>
      </c>
      <c r="O3153">
        <v>15</v>
      </c>
      <c r="P3153" t="s">
        <v>84</v>
      </c>
    </row>
    <row r="3154" spans="1:16" x14ac:dyDescent="0.35">
      <c r="A3154" t="s">
        <v>1493</v>
      </c>
      <c r="B3154" t="s">
        <v>615</v>
      </c>
      <c r="C3154" t="s">
        <v>18</v>
      </c>
      <c r="D3154" t="s">
        <v>55</v>
      </c>
      <c r="E3154">
        <v>3153.19</v>
      </c>
      <c r="F3154">
        <v>3</v>
      </c>
      <c r="G3154">
        <v>9459.57</v>
      </c>
      <c r="H3154" t="s">
        <v>122</v>
      </c>
      <c r="I3154" t="s">
        <v>39</v>
      </c>
      <c r="J3154" t="s">
        <v>40</v>
      </c>
      <c r="K3154" t="s">
        <v>23</v>
      </c>
      <c r="L3154">
        <v>2021</v>
      </c>
      <c r="M3154" t="s">
        <v>149</v>
      </c>
      <c r="N3154" t="s">
        <v>42</v>
      </c>
      <c r="O3154">
        <v>19</v>
      </c>
      <c r="P3154" t="s">
        <v>84</v>
      </c>
    </row>
    <row r="3155" spans="1:16" x14ac:dyDescent="0.35">
      <c r="A3155" t="s">
        <v>1435</v>
      </c>
      <c r="B3155" t="s">
        <v>220</v>
      </c>
      <c r="C3155" t="s">
        <v>61</v>
      </c>
      <c r="D3155" t="s">
        <v>55</v>
      </c>
      <c r="E3155">
        <v>5455.73</v>
      </c>
      <c r="F3155">
        <v>3</v>
      </c>
      <c r="G3155">
        <v>16367.19</v>
      </c>
      <c r="H3155" t="s">
        <v>20</v>
      </c>
      <c r="I3155" t="s">
        <v>39</v>
      </c>
      <c r="J3155" t="s">
        <v>40</v>
      </c>
      <c r="K3155" t="s">
        <v>23</v>
      </c>
      <c r="L3155">
        <v>2021</v>
      </c>
      <c r="M3155" t="s">
        <v>24</v>
      </c>
      <c r="N3155" t="s">
        <v>42</v>
      </c>
      <c r="O3155">
        <v>10</v>
      </c>
      <c r="P3155" t="s">
        <v>76</v>
      </c>
    </row>
    <row r="3156" spans="1:16" x14ac:dyDescent="0.35">
      <c r="A3156" t="s">
        <v>1191</v>
      </c>
      <c r="B3156" t="s">
        <v>677</v>
      </c>
      <c r="C3156" t="s">
        <v>51</v>
      </c>
      <c r="D3156" t="s">
        <v>55</v>
      </c>
      <c r="E3156">
        <v>2366.92</v>
      </c>
      <c r="F3156">
        <v>3</v>
      </c>
      <c r="G3156">
        <v>7100.76</v>
      </c>
      <c r="H3156" t="s">
        <v>122</v>
      </c>
      <c r="I3156" t="s">
        <v>66</v>
      </c>
      <c r="J3156" t="s">
        <v>67</v>
      </c>
      <c r="K3156" t="s">
        <v>68</v>
      </c>
      <c r="L3156">
        <v>2021</v>
      </c>
      <c r="M3156" t="s">
        <v>88</v>
      </c>
      <c r="N3156" t="s">
        <v>42</v>
      </c>
      <c r="O3156">
        <v>15</v>
      </c>
      <c r="P3156" t="s">
        <v>48</v>
      </c>
    </row>
    <row r="3157" spans="1:16" x14ac:dyDescent="0.35">
      <c r="A3157" t="s">
        <v>1176</v>
      </c>
      <c r="B3157" t="s">
        <v>177</v>
      </c>
      <c r="C3157" t="s">
        <v>51</v>
      </c>
      <c r="D3157" t="s">
        <v>91</v>
      </c>
      <c r="E3157">
        <v>4688.9399999999996</v>
      </c>
      <c r="F3157">
        <v>1</v>
      </c>
      <c r="G3157">
        <v>4688.9399999999996</v>
      </c>
      <c r="H3157" t="s">
        <v>46</v>
      </c>
      <c r="I3157" t="s">
        <v>30</v>
      </c>
      <c r="J3157" t="s">
        <v>31</v>
      </c>
      <c r="K3157" t="s">
        <v>23</v>
      </c>
      <c r="L3157">
        <v>2021</v>
      </c>
      <c r="M3157" t="s">
        <v>32</v>
      </c>
      <c r="N3157" t="s">
        <v>25</v>
      </c>
      <c r="O3157">
        <v>9</v>
      </c>
      <c r="P3157" t="s">
        <v>26</v>
      </c>
    </row>
    <row r="3158" spans="1:16" x14ac:dyDescent="0.35">
      <c r="A3158" t="s">
        <v>1210</v>
      </c>
      <c r="B3158" t="s">
        <v>1088</v>
      </c>
      <c r="C3158" t="s">
        <v>18</v>
      </c>
      <c r="D3158" t="s">
        <v>37</v>
      </c>
      <c r="E3158">
        <v>5126.88</v>
      </c>
      <c r="F3158">
        <v>2</v>
      </c>
      <c r="G3158">
        <v>10253.76</v>
      </c>
      <c r="H3158" t="s">
        <v>95</v>
      </c>
      <c r="I3158" t="s">
        <v>39</v>
      </c>
      <c r="J3158" t="s">
        <v>40</v>
      </c>
      <c r="K3158" t="s">
        <v>23</v>
      </c>
      <c r="L3158">
        <v>2021</v>
      </c>
      <c r="M3158" t="s">
        <v>69</v>
      </c>
      <c r="N3158" t="s">
        <v>42</v>
      </c>
      <c r="O3158">
        <v>11</v>
      </c>
      <c r="P3158" t="s">
        <v>48</v>
      </c>
    </row>
    <row r="3159" spans="1:16" x14ac:dyDescent="0.35">
      <c r="A3159" t="s">
        <v>1547</v>
      </c>
      <c r="B3159" t="s">
        <v>1014</v>
      </c>
      <c r="C3159" t="s">
        <v>61</v>
      </c>
      <c r="D3159" t="s">
        <v>91</v>
      </c>
      <c r="E3159">
        <v>1798.71</v>
      </c>
      <c r="F3159">
        <v>1</v>
      </c>
      <c r="G3159">
        <v>1798.71</v>
      </c>
      <c r="H3159" t="s">
        <v>20</v>
      </c>
      <c r="I3159" t="s">
        <v>66</v>
      </c>
      <c r="J3159" t="s">
        <v>67</v>
      </c>
      <c r="K3159" t="s">
        <v>68</v>
      </c>
      <c r="L3159">
        <v>2021</v>
      </c>
      <c r="M3159" t="s">
        <v>41</v>
      </c>
      <c r="N3159" t="s">
        <v>25</v>
      </c>
      <c r="O3159">
        <v>16</v>
      </c>
      <c r="P3159" t="s">
        <v>34</v>
      </c>
    </row>
    <row r="3160" spans="1:16" x14ac:dyDescent="0.35">
      <c r="A3160" t="s">
        <v>1464</v>
      </c>
      <c r="B3160" t="s">
        <v>1146</v>
      </c>
      <c r="C3160" t="s">
        <v>51</v>
      </c>
      <c r="D3160" t="s">
        <v>19</v>
      </c>
      <c r="E3160">
        <v>1366.66</v>
      </c>
      <c r="F3160">
        <v>2</v>
      </c>
      <c r="G3160">
        <v>2733.32</v>
      </c>
      <c r="H3160" t="s">
        <v>38</v>
      </c>
      <c r="I3160" t="s">
        <v>39</v>
      </c>
      <c r="J3160" t="s">
        <v>40</v>
      </c>
      <c r="K3160" t="s">
        <v>23</v>
      </c>
      <c r="L3160">
        <v>2021</v>
      </c>
      <c r="M3160" t="s">
        <v>100</v>
      </c>
      <c r="N3160" t="s">
        <v>42</v>
      </c>
      <c r="O3160">
        <v>15</v>
      </c>
      <c r="P3160" t="s">
        <v>43</v>
      </c>
    </row>
    <row r="3161" spans="1:16" x14ac:dyDescent="0.35">
      <c r="A3161" t="s">
        <v>1191</v>
      </c>
      <c r="B3161" t="s">
        <v>253</v>
      </c>
      <c r="C3161" t="s">
        <v>51</v>
      </c>
      <c r="D3161" t="s">
        <v>82</v>
      </c>
      <c r="E3161">
        <v>3977.01</v>
      </c>
      <c r="F3161">
        <v>2</v>
      </c>
      <c r="G3161">
        <v>7954.02</v>
      </c>
      <c r="H3161" t="s">
        <v>46</v>
      </c>
      <c r="I3161" t="s">
        <v>21</v>
      </c>
      <c r="J3161" t="s">
        <v>22</v>
      </c>
      <c r="K3161" t="s">
        <v>23</v>
      </c>
      <c r="L3161">
        <v>2021</v>
      </c>
      <c r="M3161" t="s">
        <v>88</v>
      </c>
      <c r="N3161" t="s">
        <v>70</v>
      </c>
      <c r="O3161">
        <v>18</v>
      </c>
      <c r="P3161" t="s">
        <v>48</v>
      </c>
    </row>
    <row r="3162" spans="1:16" x14ac:dyDescent="0.35">
      <c r="A3162" t="s">
        <v>1164</v>
      </c>
      <c r="B3162" t="s">
        <v>507</v>
      </c>
      <c r="C3162" t="s">
        <v>51</v>
      </c>
      <c r="D3162" t="s">
        <v>82</v>
      </c>
      <c r="E3162">
        <v>4883.97</v>
      </c>
      <c r="F3162">
        <v>1</v>
      </c>
      <c r="G3162">
        <v>4883.97</v>
      </c>
      <c r="H3162" t="s">
        <v>122</v>
      </c>
      <c r="I3162" t="s">
        <v>66</v>
      </c>
      <c r="J3162" t="s">
        <v>79</v>
      </c>
      <c r="K3162" t="s">
        <v>68</v>
      </c>
      <c r="L3162">
        <v>2021</v>
      </c>
      <c r="M3162" t="s">
        <v>88</v>
      </c>
      <c r="N3162" t="s">
        <v>33</v>
      </c>
      <c r="O3162">
        <v>17</v>
      </c>
      <c r="P3162" t="s">
        <v>34</v>
      </c>
    </row>
    <row r="3163" spans="1:16" x14ac:dyDescent="0.35">
      <c r="A3163" t="s">
        <v>1448</v>
      </c>
      <c r="B3163" t="s">
        <v>17</v>
      </c>
      <c r="C3163" t="s">
        <v>61</v>
      </c>
      <c r="D3163" t="s">
        <v>55</v>
      </c>
      <c r="E3163">
        <v>1022.33</v>
      </c>
      <c r="F3163">
        <v>2</v>
      </c>
      <c r="G3163">
        <v>2044.66</v>
      </c>
      <c r="H3163" t="s">
        <v>122</v>
      </c>
      <c r="I3163" t="s">
        <v>66</v>
      </c>
      <c r="J3163" t="s">
        <v>79</v>
      </c>
      <c r="K3163" t="s">
        <v>68</v>
      </c>
      <c r="L3163">
        <v>2021</v>
      </c>
      <c r="M3163" t="s">
        <v>69</v>
      </c>
      <c r="N3163" t="s">
        <v>42</v>
      </c>
      <c r="O3163">
        <v>14</v>
      </c>
      <c r="P3163" t="s">
        <v>76</v>
      </c>
    </row>
    <row r="3164" spans="1:16" x14ac:dyDescent="0.35">
      <c r="A3164" t="s">
        <v>1222</v>
      </c>
      <c r="B3164" t="s">
        <v>604</v>
      </c>
      <c r="C3164" t="s">
        <v>51</v>
      </c>
      <c r="D3164" t="s">
        <v>82</v>
      </c>
      <c r="E3164">
        <v>183.26</v>
      </c>
      <c r="F3164">
        <v>3</v>
      </c>
      <c r="G3164">
        <v>549.78</v>
      </c>
      <c r="H3164" t="s">
        <v>95</v>
      </c>
      <c r="I3164" t="s">
        <v>30</v>
      </c>
      <c r="J3164" t="s">
        <v>31</v>
      </c>
      <c r="K3164" t="s">
        <v>23</v>
      </c>
      <c r="L3164">
        <v>2021</v>
      </c>
      <c r="M3164" t="s">
        <v>24</v>
      </c>
      <c r="N3164" t="s">
        <v>42</v>
      </c>
      <c r="O3164">
        <v>14</v>
      </c>
      <c r="P3164" t="s">
        <v>43</v>
      </c>
    </row>
    <row r="3165" spans="1:16" x14ac:dyDescent="0.35">
      <c r="A3165" t="s">
        <v>1204</v>
      </c>
      <c r="B3165" t="s">
        <v>189</v>
      </c>
      <c r="C3165" t="s">
        <v>51</v>
      </c>
      <c r="D3165" t="s">
        <v>91</v>
      </c>
      <c r="E3165">
        <v>3800.73</v>
      </c>
      <c r="F3165">
        <v>2</v>
      </c>
      <c r="G3165">
        <v>7601.46</v>
      </c>
      <c r="H3165" t="s">
        <v>87</v>
      </c>
      <c r="I3165" t="s">
        <v>39</v>
      </c>
      <c r="J3165" t="s">
        <v>40</v>
      </c>
      <c r="K3165" t="s">
        <v>23</v>
      </c>
      <c r="L3165">
        <v>2021</v>
      </c>
      <c r="M3165" t="s">
        <v>41</v>
      </c>
      <c r="N3165" t="s">
        <v>25</v>
      </c>
      <c r="O3165">
        <v>10</v>
      </c>
      <c r="P3165" t="s">
        <v>84</v>
      </c>
    </row>
    <row r="3166" spans="1:16" x14ac:dyDescent="0.35">
      <c r="A3166" t="s">
        <v>1501</v>
      </c>
      <c r="B3166" t="s">
        <v>957</v>
      </c>
      <c r="C3166" t="s">
        <v>18</v>
      </c>
      <c r="D3166" t="s">
        <v>29</v>
      </c>
      <c r="E3166">
        <v>5443.72</v>
      </c>
      <c r="F3166">
        <v>2</v>
      </c>
      <c r="G3166">
        <v>10887.44</v>
      </c>
      <c r="H3166" t="s">
        <v>46</v>
      </c>
      <c r="I3166" t="s">
        <v>30</v>
      </c>
      <c r="J3166" t="s">
        <v>31</v>
      </c>
      <c r="K3166" t="s">
        <v>23</v>
      </c>
      <c r="L3166">
        <v>2021</v>
      </c>
      <c r="M3166" t="s">
        <v>52</v>
      </c>
      <c r="N3166" t="s">
        <v>33</v>
      </c>
      <c r="O3166">
        <v>19</v>
      </c>
      <c r="P3166" t="s">
        <v>34</v>
      </c>
    </row>
    <row r="3167" spans="1:16" x14ac:dyDescent="0.35">
      <c r="A3167" t="s">
        <v>1468</v>
      </c>
      <c r="B3167" t="s">
        <v>1018</v>
      </c>
      <c r="C3167" t="s">
        <v>51</v>
      </c>
      <c r="D3167" t="s">
        <v>82</v>
      </c>
      <c r="E3167">
        <v>5256.1</v>
      </c>
      <c r="F3167">
        <v>2</v>
      </c>
      <c r="G3167">
        <v>10512.2</v>
      </c>
      <c r="H3167" t="s">
        <v>122</v>
      </c>
      <c r="I3167" t="s">
        <v>39</v>
      </c>
      <c r="J3167" t="s">
        <v>40</v>
      </c>
      <c r="K3167" t="s">
        <v>23</v>
      </c>
      <c r="L3167">
        <v>2021</v>
      </c>
      <c r="M3167" t="s">
        <v>88</v>
      </c>
      <c r="N3167" t="s">
        <v>42</v>
      </c>
      <c r="O3167">
        <v>11</v>
      </c>
      <c r="P3167" t="s">
        <v>34</v>
      </c>
    </row>
    <row r="3168" spans="1:16" x14ac:dyDescent="0.35">
      <c r="A3168" t="s">
        <v>1273</v>
      </c>
      <c r="B3168" t="s">
        <v>496</v>
      </c>
      <c r="C3168" t="s">
        <v>61</v>
      </c>
      <c r="D3168" t="s">
        <v>55</v>
      </c>
      <c r="E3168">
        <v>1401.38</v>
      </c>
      <c r="F3168">
        <v>2</v>
      </c>
      <c r="G3168">
        <v>2802.76</v>
      </c>
      <c r="H3168" t="s">
        <v>95</v>
      </c>
      <c r="I3168" t="s">
        <v>39</v>
      </c>
      <c r="J3168" t="s">
        <v>92</v>
      </c>
      <c r="K3168" t="s">
        <v>68</v>
      </c>
      <c r="L3168">
        <v>2021</v>
      </c>
      <c r="M3168" t="s">
        <v>47</v>
      </c>
      <c r="N3168" t="s">
        <v>42</v>
      </c>
      <c r="O3168">
        <v>17</v>
      </c>
      <c r="P3168" t="s">
        <v>84</v>
      </c>
    </row>
    <row r="3169" spans="1:16" x14ac:dyDescent="0.35">
      <c r="A3169" t="s">
        <v>1387</v>
      </c>
      <c r="B3169" t="s">
        <v>914</v>
      </c>
      <c r="C3169" t="s">
        <v>61</v>
      </c>
      <c r="D3169" t="s">
        <v>82</v>
      </c>
      <c r="E3169">
        <v>584.85</v>
      </c>
      <c r="F3169">
        <v>3</v>
      </c>
      <c r="G3169">
        <v>1754.55</v>
      </c>
      <c r="H3169" t="s">
        <v>122</v>
      </c>
      <c r="I3169" t="s">
        <v>21</v>
      </c>
      <c r="J3169" t="s">
        <v>22</v>
      </c>
      <c r="K3169" t="s">
        <v>23</v>
      </c>
      <c r="L3169">
        <v>2021</v>
      </c>
      <c r="M3169" t="s">
        <v>88</v>
      </c>
      <c r="N3169" t="s">
        <v>70</v>
      </c>
      <c r="O3169">
        <v>20</v>
      </c>
      <c r="P3169" t="s">
        <v>76</v>
      </c>
    </row>
    <row r="3170" spans="1:16" x14ac:dyDescent="0.35">
      <c r="A3170" t="s">
        <v>1344</v>
      </c>
      <c r="B3170" t="s">
        <v>1548</v>
      </c>
      <c r="C3170" t="s">
        <v>61</v>
      </c>
      <c r="D3170" t="s">
        <v>55</v>
      </c>
      <c r="E3170">
        <v>3562.91</v>
      </c>
      <c r="F3170">
        <v>2</v>
      </c>
      <c r="G3170">
        <v>7125.82</v>
      </c>
      <c r="H3170" t="s">
        <v>46</v>
      </c>
      <c r="I3170" t="s">
        <v>21</v>
      </c>
      <c r="J3170" t="s">
        <v>22</v>
      </c>
      <c r="K3170" t="s">
        <v>23</v>
      </c>
      <c r="L3170">
        <v>2021</v>
      </c>
      <c r="M3170" t="s">
        <v>69</v>
      </c>
      <c r="N3170" t="s">
        <v>42</v>
      </c>
      <c r="O3170">
        <v>14</v>
      </c>
      <c r="P3170" t="s">
        <v>26</v>
      </c>
    </row>
    <row r="3171" spans="1:16" x14ac:dyDescent="0.35">
      <c r="A3171" t="s">
        <v>1216</v>
      </c>
      <c r="B3171" t="s">
        <v>229</v>
      </c>
      <c r="C3171" t="s">
        <v>18</v>
      </c>
      <c r="D3171" t="s">
        <v>37</v>
      </c>
      <c r="E3171">
        <v>656.45</v>
      </c>
      <c r="F3171">
        <v>2</v>
      </c>
      <c r="G3171">
        <v>1312.9</v>
      </c>
      <c r="H3171" t="s">
        <v>20</v>
      </c>
      <c r="I3171" t="s">
        <v>39</v>
      </c>
      <c r="J3171" t="s">
        <v>40</v>
      </c>
      <c r="K3171" t="s">
        <v>23</v>
      </c>
      <c r="L3171">
        <v>2021</v>
      </c>
      <c r="M3171" t="s">
        <v>32</v>
      </c>
      <c r="N3171" t="s">
        <v>42</v>
      </c>
      <c r="O3171">
        <v>15</v>
      </c>
      <c r="P3171" t="s">
        <v>34</v>
      </c>
    </row>
    <row r="3172" spans="1:16" x14ac:dyDescent="0.35">
      <c r="A3172" t="s">
        <v>1547</v>
      </c>
      <c r="B3172" t="s">
        <v>1120</v>
      </c>
      <c r="C3172" t="s">
        <v>51</v>
      </c>
      <c r="D3172" t="s">
        <v>82</v>
      </c>
      <c r="E3172">
        <v>2583.33</v>
      </c>
      <c r="F3172">
        <v>3</v>
      </c>
      <c r="G3172">
        <v>7749.99</v>
      </c>
      <c r="H3172" t="s">
        <v>46</v>
      </c>
      <c r="I3172" t="s">
        <v>66</v>
      </c>
      <c r="J3172" t="s">
        <v>79</v>
      </c>
      <c r="K3172" t="s">
        <v>68</v>
      </c>
      <c r="L3172">
        <v>2021</v>
      </c>
      <c r="M3172" t="s">
        <v>41</v>
      </c>
      <c r="N3172" t="s">
        <v>42</v>
      </c>
      <c r="O3172">
        <v>9</v>
      </c>
      <c r="P3172" t="s">
        <v>34</v>
      </c>
    </row>
    <row r="3173" spans="1:16" x14ac:dyDescent="0.35">
      <c r="A3173" t="s">
        <v>1328</v>
      </c>
      <c r="B3173" t="s">
        <v>622</v>
      </c>
      <c r="C3173" t="s">
        <v>51</v>
      </c>
      <c r="D3173" t="s">
        <v>91</v>
      </c>
      <c r="E3173">
        <v>3344.35</v>
      </c>
      <c r="F3173">
        <v>1</v>
      </c>
      <c r="G3173">
        <v>3344.35</v>
      </c>
      <c r="H3173" t="s">
        <v>95</v>
      </c>
      <c r="I3173" t="s">
        <v>39</v>
      </c>
      <c r="J3173" t="s">
        <v>92</v>
      </c>
      <c r="K3173" t="s">
        <v>68</v>
      </c>
      <c r="L3173">
        <v>2021</v>
      </c>
      <c r="M3173" t="s">
        <v>52</v>
      </c>
      <c r="N3173" t="s">
        <v>70</v>
      </c>
      <c r="O3173">
        <v>17</v>
      </c>
      <c r="P3173" t="s">
        <v>58</v>
      </c>
    </row>
    <row r="3174" spans="1:16" x14ac:dyDescent="0.35">
      <c r="A3174" t="s">
        <v>1164</v>
      </c>
      <c r="B3174" t="s">
        <v>275</v>
      </c>
      <c r="C3174" t="s">
        <v>61</v>
      </c>
      <c r="D3174" t="s">
        <v>37</v>
      </c>
      <c r="E3174">
        <v>1058.8900000000001</v>
      </c>
      <c r="F3174">
        <v>2</v>
      </c>
      <c r="G3174">
        <v>2117.7800000000002</v>
      </c>
      <c r="H3174" t="s">
        <v>122</v>
      </c>
      <c r="I3174" t="s">
        <v>39</v>
      </c>
      <c r="J3174" t="s">
        <v>40</v>
      </c>
      <c r="K3174" t="s">
        <v>23</v>
      </c>
      <c r="L3174">
        <v>2021</v>
      </c>
      <c r="M3174" t="s">
        <v>88</v>
      </c>
      <c r="N3174" t="s">
        <v>70</v>
      </c>
      <c r="O3174">
        <v>10</v>
      </c>
      <c r="P3174" t="s">
        <v>34</v>
      </c>
    </row>
    <row r="3175" spans="1:16" x14ac:dyDescent="0.35">
      <c r="A3175" t="s">
        <v>1166</v>
      </c>
      <c r="B3175" t="s">
        <v>671</v>
      </c>
      <c r="C3175" t="s">
        <v>61</v>
      </c>
      <c r="D3175" t="s">
        <v>29</v>
      </c>
      <c r="E3175">
        <v>3298.41</v>
      </c>
      <c r="F3175">
        <v>1</v>
      </c>
      <c r="G3175">
        <v>3298.41</v>
      </c>
      <c r="H3175" t="s">
        <v>46</v>
      </c>
      <c r="I3175" t="s">
        <v>30</v>
      </c>
      <c r="J3175" t="s">
        <v>31</v>
      </c>
      <c r="K3175" t="s">
        <v>23</v>
      </c>
      <c r="L3175">
        <v>2021</v>
      </c>
      <c r="M3175" t="s">
        <v>32</v>
      </c>
      <c r="N3175" t="s">
        <v>25</v>
      </c>
      <c r="O3175">
        <v>21</v>
      </c>
      <c r="P3175" t="s">
        <v>76</v>
      </c>
    </row>
    <row r="3176" spans="1:16" x14ac:dyDescent="0.35">
      <c r="A3176" t="s">
        <v>1378</v>
      </c>
      <c r="B3176" t="s">
        <v>490</v>
      </c>
      <c r="C3176" t="s">
        <v>18</v>
      </c>
      <c r="D3176" t="s">
        <v>29</v>
      </c>
      <c r="E3176">
        <v>1340.28</v>
      </c>
      <c r="F3176">
        <v>3</v>
      </c>
      <c r="G3176">
        <v>4020.84</v>
      </c>
      <c r="H3176" t="s">
        <v>46</v>
      </c>
      <c r="I3176" t="s">
        <v>39</v>
      </c>
      <c r="J3176" t="s">
        <v>92</v>
      </c>
      <c r="K3176" t="s">
        <v>68</v>
      </c>
      <c r="L3176">
        <v>2021</v>
      </c>
      <c r="M3176" t="s">
        <v>24</v>
      </c>
      <c r="N3176" t="s">
        <v>42</v>
      </c>
      <c r="O3176">
        <v>17</v>
      </c>
      <c r="P3176" t="s">
        <v>84</v>
      </c>
    </row>
    <row r="3177" spans="1:16" x14ac:dyDescent="0.35">
      <c r="A3177" t="s">
        <v>1372</v>
      </c>
      <c r="B3177" t="s">
        <v>974</v>
      </c>
      <c r="C3177" t="s">
        <v>18</v>
      </c>
      <c r="D3177" t="s">
        <v>55</v>
      </c>
      <c r="E3177">
        <v>3706.87</v>
      </c>
      <c r="F3177">
        <v>2</v>
      </c>
      <c r="G3177">
        <v>7413.74</v>
      </c>
      <c r="H3177" t="s">
        <v>122</v>
      </c>
      <c r="I3177" t="s">
        <v>30</v>
      </c>
      <c r="J3177" t="s">
        <v>31</v>
      </c>
      <c r="K3177" t="s">
        <v>23</v>
      </c>
      <c r="L3177">
        <v>2021</v>
      </c>
      <c r="M3177" t="s">
        <v>69</v>
      </c>
      <c r="N3177" t="s">
        <v>33</v>
      </c>
      <c r="O3177">
        <v>13</v>
      </c>
      <c r="P3177" t="s">
        <v>48</v>
      </c>
    </row>
    <row r="3178" spans="1:16" x14ac:dyDescent="0.35">
      <c r="A3178" t="s">
        <v>1532</v>
      </c>
      <c r="B3178" t="s">
        <v>938</v>
      </c>
      <c r="C3178" t="s">
        <v>51</v>
      </c>
      <c r="D3178" t="s">
        <v>55</v>
      </c>
      <c r="E3178">
        <v>1119.78</v>
      </c>
      <c r="F3178">
        <v>3</v>
      </c>
      <c r="G3178">
        <v>3359.34</v>
      </c>
      <c r="H3178" t="s">
        <v>87</v>
      </c>
      <c r="I3178" t="s">
        <v>30</v>
      </c>
      <c r="J3178" t="s">
        <v>31</v>
      </c>
      <c r="K3178" t="s">
        <v>23</v>
      </c>
      <c r="L3178">
        <v>2021</v>
      </c>
      <c r="M3178" t="s">
        <v>41</v>
      </c>
      <c r="N3178" t="s">
        <v>33</v>
      </c>
      <c r="O3178">
        <v>20</v>
      </c>
      <c r="P3178" t="s">
        <v>34</v>
      </c>
    </row>
    <row r="3179" spans="1:16" x14ac:dyDescent="0.35">
      <c r="A3179" t="s">
        <v>1474</v>
      </c>
      <c r="B3179" t="s">
        <v>864</v>
      </c>
      <c r="C3179" t="s">
        <v>51</v>
      </c>
      <c r="D3179" t="s">
        <v>82</v>
      </c>
      <c r="E3179">
        <v>1902.18</v>
      </c>
      <c r="F3179">
        <v>3</v>
      </c>
      <c r="G3179">
        <v>5706.54</v>
      </c>
      <c r="H3179" t="s">
        <v>38</v>
      </c>
      <c r="I3179" t="s">
        <v>21</v>
      </c>
      <c r="J3179" t="s">
        <v>22</v>
      </c>
      <c r="K3179" t="s">
        <v>23</v>
      </c>
      <c r="L3179">
        <v>2021</v>
      </c>
      <c r="M3179" t="s">
        <v>100</v>
      </c>
      <c r="N3179" t="s">
        <v>42</v>
      </c>
      <c r="O3179">
        <v>20</v>
      </c>
      <c r="P3179" t="s">
        <v>76</v>
      </c>
    </row>
    <row r="3180" spans="1:16" x14ac:dyDescent="0.35">
      <c r="A3180" t="s">
        <v>1159</v>
      </c>
      <c r="B3180" t="s">
        <v>784</v>
      </c>
      <c r="C3180" t="s">
        <v>61</v>
      </c>
      <c r="D3180" t="s">
        <v>75</v>
      </c>
      <c r="E3180">
        <v>2162.3000000000002</v>
      </c>
      <c r="F3180">
        <v>2</v>
      </c>
      <c r="G3180">
        <v>4324.6000000000004</v>
      </c>
      <c r="H3180" t="s">
        <v>38</v>
      </c>
      <c r="I3180" t="s">
        <v>30</v>
      </c>
      <c r="J3180" t="s">
        <v>31</v>
      </c>
      <c r="K3180" t="s">
        <v>23</v>
      </c>
      <c r="L3180">
        <v>2021</v>
      </c>
      <c r="M3180" t="s">
        <v>52</v>
      </c>
      <c r="N3180" t="s">
        <v>42</v>
      </c>
      <c r="O3180">
        <v>21</v>
      </c>
      <c r="P3180" t="s">
        <v>34</v>
      </c>
    </row>
    <row r="3181" spans="1:16" x14ac:dyDescent="0.35">
      <c r="A3181" t="s">
        <v>1471</v>
      </c>
      <c r="B3181" t="s">
        <v>1028</v>
      </c>
      <c r="C3181" t="s">
        <v>61</v>
      </c>
      <c r="D3181" t="s">
        <v>82</v>
      </c>
      <c r="E3181">
        <v>1350.7</v>
      </c>
      <c r="F3181">
        <v>1</v>
      </c>
      <c r="G3181">
        <v>1350.7</v>
      </c>
      <c r="H3181" t="s">
        <v>46</v>
      </c>
      <c r="I3181" t="s">
        <v>21</v>
      </c>
      <c r="J3181" t="s">
        <v>22</v>
      </c>
      <c r="K3181" t="s">
        <v>23</v>
      </c>
      <c r="L3181">
        <v>2021</v>
      </c>
      <c r="M3181" t="s">
        <v>52</v>
      </c>
      <c r="N3181" t="s">
        <v>33</v>
      </c>
      <c r="O3181">
        <v>11</v>
      </c>
      <c r="P3181" t="s">
        <v>48</v>
      </c>
    </row>
    <row r="3182" spans="1:16" x14ac:dyDescent="0.35">
      <c r="A3182" t="s">
        <v>1267</v>
      </c>
      <c r="B3182" t="s">
        <v>350</v>
      </c>
      <c r="C3182" t="s">
        <v>61</v>
      </c>
      <c r="D3182" t="s">
        <v>55</v>
      </c>
      <c r="E3182">
        <v>4638.92</v>
      </c>
      <c r="F3182">
        <v>1</v>
      </c>
      <c r="G3182">
        <v>4638.92</v>
      </c>
      <c r="H3182" t="s">
        <v>87</v>
      </c>
      <c r="I3182" t="s">
        <v>21</v>
      </c>
      <c r="J3182" t="s">
        <v>22</v>
      </c>
      <c r="K3182" t="s">
        <v>23</v>
      </c>
      <c r="L3182">
        <v>2021</v>
      </c>
      <c r="M3182" t="s">
        <v>69</v>
      </c>
      <c r="N3182" t="s">
        <v>33</v>
      </c>
      <c r="O3182">
        <v>9</v>
      </c>
      <c r="P3182" t="s">
        <v>76</v>
      </c>
    </row>
    <row r="3183" spans="1:16" x14ac:dyDescent="0.35">
      <c r="A3183" t="s">
        <v>1549</v>
      </c>
      <c r="B3183" t="s">
        <v>1101</v>
      </c>
      <c r="C3183" t="s">
        <v>61</v>
      </c>
      <c r="D3183" t="s">
        <v>55</v>
      </c>
      <c r="E3183">
        <v>2106.0700000000002</v>
      </c>
      <c r="F3183">
        <v>3</v>
      </c>
      <c r="G3183">
        <v>6318.21</v>
      </c>
      <c r="H3183" t="s">
        <v>46</v>
      </c>
      <c r="I3183" t="s">
        <v>21</v>
      </c>
      <c r="J3183" t="s">
        <v>22</v>
      </c>
      <c r="K3183" t="s">
        <v>23</v>
      </c>
      <c r="L3183">
        <v>2021</v>
      </c>
      <c r="M3183" t="s">
        <v>135</v>
      </c>
      <c r="N3183" t="s">
        <v>70</v>
      </c>
      <c r="O3183">
        <v>18</v>
      </c>
      <c r="P3183" t="s">
        <v>26</v>
      </c>
    </row>
    <row r="3184" spans="1:16" x14ac:dyDescent="0.35">
      <c r="A3184" t="s">
        <v>1487</v>
      </c>
      <c r="B3184" t="s">
        <v>1550</v>
      </c>
      <c r="C3184" t="s">
        <v>61</v>
      </c>
      <c r="D3184" t="s">
        <v>19</v>
      </c>
      <c r="E3184">
        <v>1247.01</v>
      </c>
      <c r="F3184">
        <v>2</v>
      </c>
      <c r="G3184">
        <v>2494.02</v>
      </c>
      <c r="H3184" t="s">
        <v>87</v>
      </c>
      <c r="I3184" t="s">
        <v>39</v>
      </c>
      <c r="J3184" t="s">
        <v>92</v>
      </c>
      <c r="K3184" t="s">
        <v>68</v>
      </c>
      <c r="L3184">
        <v>2021</v>
      </c>
      <c r="M3184" t="s">
        <v>63</v>
      </c>
      <c r="N3184" t="s">
        <v>42</v>
      </c>
      <c r="O3184">
        <v>11</v>
      </c>
      <c r="P3184" t="s">
        <v>76</v>
      </c>
    </row>
    <row r="3185" spans="1:16" x14ac:dyDescent="0.35">
      <c r="A3185" t="s">
        <v>1418</v>
      </c>
      <c r="B3185" t="s">
        <v>481</v>
      </c>
      <c r="C3185" t="s">
        <v>61</v>
      </c>
      <c r="D3185" t="s">
        <v>82</v>
      </c>
      <c r="E3185">
        <v>3839.04</v>
      </c>
      <c r="F3185">
        <v>3</v>
      </c>
      <c r="G3185">
        <v>11517.12</v>
      </c>
      <c r="H3185" t="s">
        <v>87</v>
      </c>
      <c r="I3185" t="s">
        <v>21</v>
      </c>
      <c r="J3185" t="s">
        <v>22</v>
      </c>
      <c r="K3185" t="s">
        <v>23</v>
      </c>
      <c r="L3185">
        <v>2021</v>
      </c>
      <c r="M3185" t="s">
        <v>83</v>
      </c>
      <c r="N3185" t="s">
        <v>70</v>
      </c>
      <c r="O3185">
        <v>15</v>
      </c>
      <c r="P3185" t="s">
        <v>76</v>
      </c>
    </row>
    <row r="3186" spans="1:16" x14ac:dyDescent="0.35">
      <c r="A3186" t="s">
        <v>1222</v>
      </c>
      <c r="B3186" t="s">
        <v>1516</v>
      </c>
      <c r="C3186" t="s">
        <v>51</v>
      </c>
      <c r="D3186" t="s">
        <v>55</v>
      </c>
      <c r="E3186">
        <v>3626.9</v>
      </c>
      <c r="F3186">
        <v>3</v>
      </c>
      <c r="G3186">
        <v>10880.7</v>
      </c>
      <c r="H3186" t="s">
        <v>38</v>
      </c>
      <c r="I3186" t="s">
        <v>39</v>
      </c>
      <c r="J3186" t="s">
        <v>40</v>
      </c>
      <c r="K3186" t="s">
        <v>23</v>
      </c>
      <c r="L3186">
        <v>2021</v>
      </c>
      <c r="M3186" t="s">
        <v>24</v>
      </c>
      <c r="N3186" t="s">
        <v>33</v>
      </c>
      <c r="O3186">
        <v>12</v>
      </c>
      <c r="P3186" t="s">
        <v>43</v>
      </c>
    </row>
    <row r="3187" spans="1:16" x14ac:dyDescent="0.35">
      <c r="A3187" t="s">
        <v>1251</v>
      </c>
      <c r="B3187" t="s">
        <v>158</v>
      </c>
      <c r="C3187" t="s">
        <v>61</v>
      </c>
      <c r="D3187" t="s">
        <v>37</v>
      </c>
      <c r="E3187">
        <v>3349.69</v>
      </c>
      <c r="F3187">
        <v>2</v>
      </c>
      <c r="G3187">
        <v>6699.38</v>
      </c>
      <c r="H3187" t="s">
        <v>46</v>
      </c>
      <c r="I3187" t="s">
        <v>21</v>
      </c>
      <c r="J3187" t="s">
        <v>22</v>
      </c>
      <c r="K3187" t="s">
        <v>23</v>
      </c>
      <c r="L3187">
        <v>2021</v>
      </c>
      <c r="M3187" t="s">
        <v>24</v>
      </c>
      <c r="N3187" t="s">
        <v>25</v>
      </c>
      <c r="O3187">
        <v>15</v>
      </c>
      <c r="P3187" t="s">
        <v>43</v>
      </c>
    </row>
    <row r="3188" spans="1:16" x14ac:dyDescent="0.35">
      <c r="A3188" t="s">
        <v>1316</v>
      </c>
      <c r="B3188" t="s">
        <v>1550</v>
      </c>
      <c r="C3188" t="s">
        <v>61</v>
      </c>
      <c r="D3188" t="s">
        <v>19</v>
      </c>
      <c r="E3188">
        <v>5175.03</v>
      </c>
      <c r="F3188">
        <v>2</v>
      </c>
      <c r="G3188">
        <v>10350.06</v>
      </c>
      <c r="H3188" t="s">
        <v>122</v>
      </c>
      <c r="I3188" t="s">
        <v>30</v>
      </c>
      <c r="J3188" t="s">
        <v>31</v>
      </c>
      <c r="K3188" t="s">
        <v>23</v>
      </c>
      <c r="L3188">
        <v>2021</v>
      </c>
      <c r="M3188" t="s">
        <v>47</v>
      </c>
      <c r="N3188" t="s">
        <v>42</v>
      </c>
      <c r="O3188">
        <v>11</v>
      </c>
      <c r="P3188" t="s">
        <v>58</v>
      </c>
    </row>
    <row r="3189" spans="1:16" x14ac:dyDescent="0.35">
      <c r="A3189" t="s">
        <v>1372</v>
      </c>
      <c r="B3189" t="s">
        <v>1225</v>
      </c>
      <c r="C3189" t="s">
        <v>51</v>
      </c>
      <c r="D3189" t="s">
        <v>55</v>
      </c>
      <c r="E3189">
        <v>2408.87</v>
      </c>
      <c r="F3189">
        <v>3</v>
      </c>
      <c r="G3189">
        <v>7226.61</v>
      </c>
      <c r="H3189" t="s">
        <v>38</v>
      </c>
      <c r="I3189" t="s">
        <v>39</v>
      </c>
      <c r="J3189" t="s">
        <v>40</v>
      </c>
      <c r="K3189" t="s">
        <v>23</v>
      </c>
      <c r="L3189">
        <v>2021</v>
      </c>
      <c r="M3189" t="s">
        <v>69</v>
      </c>
      <c r="N3189" t="s">
        <v>42</v>
      </c>
      <c r="O3189">
        <v>18</v>
      </c>
      <c r="P3189" t="s">
        <v>48</v>
      </c>
    </row>
    <row r="3190" spans="1:16" x14ac:dyDescent="0.35">
      <c r="A3190" t="s">
        <v>1307</v>
      </c>
      <c r="B3190" t="s">
        <v>379</v>
      </c>
      <c r="C3190" t="s">
        <v>61</v>
      </c>
      <c r="D3190" t="s">
        <v>82</v>
      </c>
      <c r="E3190">
        <v>1146.02</v>
      </c>
      <c r="F3190">
        <v>3</v>
      </c>
      <c r="G3190">
        <v>3438.06</v>
      </c>
      <c r="H3190" t="s">
        <v>46</v>
      </c>
      <c r="I3190" t="s">
        <v>21</v>
      </c>
      <c r="J3190" t="s">
        <v>22</v>
      </c>
      <c r="K3190" t="s">
        <v>23</v>
      </c>
      <c r="L3190">
        <v>2021</v>
      </c>
      <c r="M3190" t="s">
        <v>83</v>
      </c>
      <c r="N3190" t="s">
        <v>25</v>
      </c>
      <c r="O3190">
        <v>21</v>
      </c>
      <c r="P3190" t="s">
        <v>48</v>
      </c>
    </row>
    <row r="3191" spans="1:16" x14ac:dyDescent="0.35">
      <c r="A3191" t="s">
        <v>1203</v>
      </c>
      <c r="B3191" t="s">
        <v>419</v>
      </c>
      <c r="C3191" t="s">
        <v>51</v>
      </c>
      <c r="D3191" t="s">
        <v>82</v>
      </c>
      <c r="E3191">
        <v>303.64</v>
      </c>
      <c r="F3191">
        <v>1</v>
      </c>
      <c r="G3191">
        <v>303.64</v>
      </c>
      <c r="H3191" t="s">
        <v>62</v>
      </c>
      <c r="I3191" t="s">
        <v>30</v>
      </c>
      <c r="J3191" t="s">
        <v>31</v>
      </c>
      <c r="K3191" t="s">
        <v>23</v>
      </c>
      <c r="L3191">
        <v>2021</v>
      </c>
      <c r="M3191" t="s">
        <v>52</v>
      </c>
      <c r="N3191" t="s">
        <v>42</v>
      </c>
      <c r="O3191">
        <v>13</v>
      </c>
      <c r="P3191" t="s">
        <v>43</v>
      </c>
    </row>
    <row r="3192" spans="1:16" x14ac:dyDescent="0.35">
      <c r="A3192" t="s">
        <v>1538</v>
      </c>
      <c r="B3192" t="s">
        <v>677</v>
      </c>
      <c r="C3192" t="s">
        <v>51</v>
      </c>
      <c r="D3192" t="s">
        <v>55</v>
      </c>
      <c r="E3192">
        <v>2481.0700000000002</v>
      </c>
      <c r="F3192">
        <v>2</v>
      </c>
      <c r="G3192">
        <v>4962.1400000000003</v>
      </c>
      <c r="H3192" t="s">
        <v>20</v>
      </c>
      <c r="I3192" t="s">
        <v>66</v>
      </c>
      <c r="J3192" t="s">
        <v>79</v>
      </c>
      <c r="K3192" t="s">
        <v>68</v>
      </c>
      <c r="L3192">
        <v>2021</v>
      </c>
      <c r="M3192" t="s">
        <v>135</v>
      </c>
      <c r="N3192" t="s">
        <v>25</v>
      </c>
      <c r="O3192">
        <v>15</v>
      </c>
      <c r="P3192" t="s">
        <v>43</v>
      </c>
    </row>
    <row r="3193" spans="1:16" x14ac:dyDescent="0.35">
      <c r="A3193" t="s">
        <v>1411</v>
      </c>
      <c r="B3193" t="s">
        <v>844</v>
      </c>
      <c r="C3193" t="s">
        <v>61</v>
      </c>
      <c r="D3193" t="s">
        <v>82</v>
      </c>
      <c r="E3193">
        <v>3078.89</v>
      </c>
      <c r="F3193">
        <v>2</v>
      </c>
      <c r="G3193">
        <v>6157.78</v>
      </c>
      <c r="H3193" t="s">
        <v>46</v>
      </c>
      <c r="I3193" t="s">
        <v>39</v>
      </c>
      <c r="J3193" t="s">
        <v>92</v>
      </c>
      <c r="K3193" t="s">
        <v>68</v>
      </c>
      <c r="L3193">
        <v>2021</v>
      </c>
      <c r="M3193" t="s">
        <v>24</v>
      </c>
      <c r="N3193" t="s">
        <v>42</v>
      </c>
      <c r="O3193">
        <v>19</v>
      </c>
      <c r="P3193" t="s">
        <v>34</v>
      </c>
    </row>
    <row r="3194" spans="1:16" x14ac:dyDescent="0.35">
      <c r="A3194" t="s">
        <v>1549</v>
      </c>
      <c r="B3194" t="s">
        <v>415</v>
      </c>
      <c r="C3194" t="s">
        <v>51</v>
      </c>
      <c r="D3194" t="s">
        <v>55</v>
      </c>
      <c r="E3194">
        <v>4768.43</v>
      </c>
      <c r="F3194">
        <v>3</v>
      </c>
      <c r="G3194">
        <v>14305.29</v>
      </c>
      <c r="H3194" t="s">
        <v>62</v>
      </c>
      <c r="I3194" t="s">
        <v>21</v>
      </c>
      <c r="J3194" t="s">
        <v>22</v>
      </c>
      <c r="K3194" t="s">
        <v>23</v>
      </c>
      <c r="L3194">
        <v>2021</v>
      </c>
      <c r="M3194" t="s">
        <v>135</v>
      </c>
      <c r="N3194" t="s">
        <v>25</v>
      </c>
      <c r="O3194">
        <v>15</v>
      </c>
      <c r="P3194" t="s">
        <v>26</v>
      </c>
    </row>
    <row r="3195" spans="1:16" x14ac:dyDescent="0.35">
      <c r="A3195" t="s">
        <v>1486</v>
      </c>
      <c r="B3195" t="s">
        <v>1047</v>
      </c>
      <c r="C3195" t="s">
        <v>18</v>
      </c>
      <c r="D3195" t="s">
        <v>37</v>
      </c>
      <c r="E3195">
        <v>4810.5600000000004</v>
      </c>
      <c r="F3195">
        <v>3</v>
      </c>
      <c r="G3195">
        <v>14431.68</v>
      </c>
      <c r="H3195" t="s">
        <v>20</v>
      </c>
      <c r="I3195" t="s">
        <v>21</v>
      </c>
      <c r="J3195" t="s">
        <v>22</v>
      </c>
      <c r="K3195" t="s">
        <v>23</v>
      </c>
      <c r="L3195">
        <v>2021</v>
      </c>
      <c r="M3195" t="s">
        <v>149</v>
      </c>
      <c r="N3195" t="s">
        <v>42</v>
      </c>
      <c r="O3195">
        <v>16</v>
      </c>
      <c r="P3195" t="s">
        <v>26</v>
      </c>
    </row>
    <row r="3196" spans="1:16" x14ac:dyDescent="0.35">
      <c r="A3196" t="s">
        <v>1401</v>
      </c>
      <c r="B3196" t="s">
        <v>498</v>
      </c>
      <c r="C3196" t="s">
        <v>51</v>
      </c>
      <c r="D3196" t="s">
        <v>82</v>
      </c>
      <c r="E3196">
        <v>4937.04</v>
      </c>
      <c r="F3196">
        <v>3</v>
      </c>
      <c r="G3196">
        <v>14811.12</v>
      </c>
      <c r="H3196" t="s">
        <v>122</v>
      </c>
      <c r="I3196" t="s">
        <v>39</v>
      </c>
      <c r="J3196" t="s">
        <v>92</v>
      </c>
      <c r="K3196" t="s">
        <v>68</v>
      </c>
      <c r="L3196">
        <v>2021</v>
      </c>
      <c r="M3196" t="s">
        <v>83</v>
      </c>
      <c r="N3196" t="s">
        <v>42</v>
      </c>
      <c r="O3196">
        <v>13</v>
      </c>
      <c r="P3196" t="s">
        <v>43</v>
      </c>
    </row>
    <row r="3197" spans="1:16" x14ac:dyDescent="0.35">
      <c r="A3197" t="s">
        <v>1237</v>
      </c>
      <c r="B3197" t="s">
        <v>1025</v>
      </c>
      <c r="C3197" t="s">
        <v>51</v>
      </c>
      <c r="D3197" t="s">
        <v>55</v>
      </c>
      <c r="E3197">
        <v>3526.37</v>
      </c>
      <c r="F3197">
        <v>2</v>
      </c>
      <c r="G3197">
        <v>7052.74</v>
      </c>
      <c r="H3197" t="s">
        <v>20</v>
      </c>
      <c r="I3197" t="s">
        <v>39</v>
      </c>
      <c r="J3197" t="s">
        <v>92</v>
      </c>
      <c r="K3197" t="s">
        <v>68</v>
      </c>
      <c r="L3197">
        <v>2021</v>
      </c>
      <c r="M3197" t="s">
        <v>24</v>
      </c>
      <c r="N3197" t="s">
        <v>42</v>
      </c>
      <c r="O3197">
        <v>10</v>
      </c>
      <c r="P3197" t="s">
        <v>58</v>
      </c>
    </row>
    <row r="3198" spans="1:16" x14ac:dyDescent="0.35">
      <c r="A3198" t="s">
        <v>1272</v>
      </c>
      <c r="B3198" t="s">
        <v>656</v>
      </c>
      <c r="C3198" t="s">
        <v>51</v>
      </c>
      <c r="D3198" t="s">
        <v>55</v>
      </c>
      <c r="E3198">
        <v>759.05</v>
      </c>
      <c r="F3198">
        <v>3</v>
      </c>
      <c r="G3198">
        <v>2277.15</v>
      </c>
      <c r="H3198" t="s">
        <v>95</v>
      </c>
      <c r="I3198" t="s">
        <v>30</v>
      </c>
      <c r="J3198" t="s">
        <v>31</v>
      </c>
      <c r="K3198" t="s">
        <v>23</v>
      </c>
      <c r="L3198">
        <v>2021</v>
      </c>
      <c r="M3198" t="s">
        <v>100</v>
      </c>
      <c r="N3198" t="s">
        <v>25</v>
      </c>
      <c r="O3198">
        <v>14</v>
      </c>
      <c r="P3198" t="s">
        <v>26</v>
      </c>
    </row>
    <row r="3199" spans="1:16" x14ac:dyDescent="0.35">
      <c r="A3199" t="s">
        <v>1288</v>
      </c>
      <c r="B3199" t="s">
        <v>204</v>
      </c>
      <c r="C3199" t="s">
        <v>51</v>
      </c>
      <c r="D3199" t="s">
        <v>55</v>
      </c>
      <c r="E3199">
        <v>2761.08</v>
      </c>
      <c r="F3199">
        <v>2</v>
      </c>
      <c r="G3199">
        <v>5522.16</v>
      </c>
      <c r="H3199" t="s">
        <v>20</v>
      </c>
      <c r="I3199" t="s">
        <v>39</v>
      </c>
      <c r="J3199" t="s">
        <v>92</v>
      </c>
      <c r="K3199" t="s">
        <v>68</v>
      </c>
      <c r="L3199">
        <v>2021</v>
      </c>
      <c r="M3199" t="s">
        <v>149</v>
      </c>
      <c r="N3199" t="s">
        <v>33</v>
      </c>
      <c r="O3199">
        <v>18</v>
      </c>
      <c r="P3199" t="s">
        <v>34</v>
      </c>
    </row>
    <row r="3200" spans="1:16" x14ac:dyDescent="0.35">
      <c r="A3200" t="s">
        <v>1424</v>
      </c>
      <c r="B3200" t="s">
        <v>981</v>
      </c>
      <c r="C3200" t="s">
        <v>18</v>
      </c>
      <c r="D3200" t="s">
        <v>82</v>
      </c>
      <c r="E3200">
        <v>5312.2</v>
      </c>
      <c r="F3200">
        <v>3</v>
      </c>
      <c r="G3200">
        <v>15936.6</v>
      </c>
      <c r="H3200" t="s">
        <v>62</v>
      </c>
      <c r="I3200" t="s">
        <v>66</v>
      </c>
      <c r="J3200" t="s">
        <v>67</v>
      </c>
      <c r="K3200" t="s">
        <v>68</v>
      </c>
      <c r="L3200">
        <v>2021</v>
      </c>
      <c r="M3200" t="s">
        <v>149</v>
      </c>
      <c r="N3200" t="s">
        <v>42</v>
      </c>
      <c r="O3200">
        <v>15</v>
      </c>
      <c r="P3200" t="s">
        <v>48</v>
      </c>
    </row>
    <row r="3201" spans="1:16" x14ac:dyDescent="0.35">
      <c r="A3201" t="s">
        <v>1487</v>
      </c>
      <c r="B3201" t="s">
        <v>1475</v>
      </c>
      <c r="C3201" t="s">
        <v>61</v>
      </c>
      <c r="D3201" t="s">
        <v>82</v>
      </c>
      <c r="E3201">
        <v>2374.9499999999998</v>
      </c>
      <c r="F3201">
        <v>1</v>
      </c>
      <c r="G3201">
        <v>2374.9499999999998</v>
      </c>
      <c r="H3201" t="s">
        <v>87</v>
      </c>
      <c r="I3201" t="s">
        <v>39</v>
      </c>
      <c r="J3201" t="s">
        <v>92</v>
      </c>
      <c r="K3201" t="s">
        <v>68</v>
      </c>
      <c r="L3201">
        <v>2021</v>
      </c>
      <c r="M3201" t="s">
        <v>63</v>
      </c>
      <c r="N3201" t="s">
        <v>25</v>
      </c>
      <c r="O3201">
        <v>12</v>
      </c>
      <c r="P3201" t="s">
        <v>76</v>
      </c>
    </row>
    <row r="3202" spans="1:16" x14ac:dyDescent="0.35">
      <c r="A3202" t="s">
        <v>1174</v>
      </c>
      <c r="B3202" t="s">
        <v>469</v>
      </c>
      <c r="C3202" t="s">
        <v>18</v>
      </c>
      <c r="D3202" t="s">
        <v>55</v>
      </c>
      <c r="E3202">
        <v>1313.94</v>
      </c>
      <c r="F3202">
        <v>2</v>
      </c>
      <c r="G3202">
        <v>2627.88</v>
      </c>
      <c r="H3202" t="s">
        <v>87</v>
      </c>
      <c r="I3202" t="s">
        <v>66</v>
      </c>
      <c r="J3202" t="s">
        <v>79</v>
      </c>
      <c r="K3202" t="s">
        <v>68</v>
      </c>
      <c r="L3202">
        <v>2021</v>
      </c>
      <c r="M3202" t="s">
        <v>24</v>
      </c>
      <c r="N3202" t="s">
        <v>42</v>
      </c>
      <c r="O3202">
        <v>9</v>
      </c>
      <c r="P3202" t="s">
        <v>84</v>
      </c>
    </row>
    <row r="3203" spans="1:16" x14ac:dyDescent="0.35">
      <c r="A3203" t="s">
        <v>1189</v>
      </c>
      <c r="B3203" t="s">
        <v>293</v>
      </c>
      <c r="C3203" t="s">
        <v>51</v>
      </c>
      <c r="D3203" t="s">
        <v>29</v>
      </c>
      <c r="E3203">
        <v>4988.63</v>
      </c>
      <c r="F3203">
        <v>2</v>
      </c>
      <c r="G3203">
        <v>9977.26</v>
      </c>
      <c r="H3203" t="s">
        <v>87</v>
      </c>
      <c r="I3203" t="s">
        <v>66</v>
      </c>
      <c r="J3203" t="s">
        <v>79</v>
      </c>
      <c r="K3203" t="s">
        <v>68</v>
      </c>
      <c r="L3203">
        <v>2021</v>
      </c>
      <c r="M3203" t="s">
        <v>32</v>
      </c>
      <c r="N3203" t="s">
        <v>42</v>
      </c>
      <c r="O3203">
        <v>21</v>
      </c>
      <c r="P3203" t="s">
        <v>34</v>
      </c>
    </row>
    <row r="3204" spans="1:16" x14ac:dyDescent="0.35">
      <c r="A3204" t="s">
        <v>1424</v>
      </c>
      <c r="B3204" t="s">
        <v>1043</v>
      </c>
      <c r="C3204" t="s">
        <v>61</v>
      </c>
      <c r="D3204" t="s">
        <v>75</v>
      </c>
      <c r="E3204">
        <v>4674.68</v>
      </c>
      <c r="F3204">
        <v>2</v>
      </c>
      <c r="G3204">
        <v>9349.36</v>
      </c>
      <c r="H3204" t="s">
        <v>122</v>
      </c>
      <c r="I3204" t="s">
        <v>21</v>
      </c>
      <c r="J3204" t="s">
        <v>22</v>
      </c>
      <c r="K3204" t="s">
        <v>23</v>
      </c>
      <c r="L3204">
        <v>2021</v>
      </c>
      <c r="M3204" t="s">
        <v>149</v>
      </c>
      <c r="N3204" t="s">
        <v>33</v>
      </c>
      <c r="O3204">
        <v>16</v>
      </c>
      <c r="P3204" t="s">
        <v>48</v>
      </c>
    </row>
    <row r="3205" spans="1:16" x14ac:dyDescent="0.35">
      <c r="A3205" t="s">
        <v>1154</v>
      </c>
      <c r="B3205" t="s">
        <v>346</v>
      </c>
      <c r="C3205" t="s">
        <v>61</v>
      </c>
      <c r="D3205" t="s">
        <v>55</v>
      </c>
      <c r="E3205">
        <v>2669.67</v>
      </c>
      <c r="F3205">
        <v>1</v>
      </c>
      <c r="G3205">
        <v>2669.67</v>
      </c>
      <c r="H3205" t="s">
        <v>95</v>
      </c>
      <c r="I3205" t="s">
        <v>30</v>
      </c>
      <c r="J3205" t="s">
        <v>31</v>
      </c>
      <c r="K3205" t="s">
        <v>23</v>
      </c>
      <c r="L3205">
        <v>2021</v>
      </c>
      <c r="M3205" t="s">
        <v>24</v>
      </c>
      <c r="N3205" t="s">
        <v>42</v>
      </c>
      <c r="O3205">
        <v>9</v>
      </c>
      <c r="P3205" t="s">
        <v>48</v>
      </c>
    </row>
    <row r="3206" spans="1:16" x14ac:dyDescent="0.35">
      <c r="A3206" t="s">
        <v>1174</v>
      </c>
      <c r="B3206" t="s">
        <v>106</v>
      </c>
      <c r="C3206" t="s">
        <v>51</v>
      </c>
      <c r="D3206" t="s">
        <v>55</v>
      </c>
      <c r="E3206">
        <v>665.19</v>
      </c>
      <c r="F3206">
        <v>1</v>
      </c>
      <c r="G3206">
        <v>665.19</v>
      </c>
      <c r="H3206" t="s">
        <v>87</v>
      </c>
      <c r="I3206" t="s">
        <v>39</v>
      </c>
      <c r="J3206" t="s">
        <v>92</v>
      </c>
      <c r="K3206" t="s">
        <v>68</v>
      </c>
      <c r="L3206">
        <v>2021</v>
      </c>
      <c r="M3206" t="s">
        <v>24</v>
      </c>
      <c r="N3206" t="s">
        <v>25</v>
      </c>
      <c r="O3206">
        <v>15</v>
      </c>
      <c r="P3206" t="s">
        <v>84</v>
      </c>
    </row>
    <row r="3207" spans="1:16" x14ac:dyDescent="0.35">
      <c r="A3207" t="s">
        <v>1449</v>
      </c>
      <c r="B3207" t="s">
        <v>598</v>
      </c>
      <c r="C3207" t="s">
        <v>51</v>
      </c>
      <c r="D3207" t="s">
        <v>75</v>
      </c>
      <c r="E3207">
        <v>5064.9799999999996</v>
      </c>
      <c r="F3207">
        <v>3</v>
      </c>
      <c r="G3207">
        <v>15194.94</v>
      </c>
      <c r="H3207" t="s">
        <v>38</v>
      </c>
      <c r="I3207" t="s">
        <v>39</v>
      </c>
      <c r="J3207" t="s">
        <v>92</v>
      </c>
      <c r="K3207" t="s">
        <v>68</v>
      </c>
      <c r="L3207">
        <v>2021</v>
      </c>
      <c r="M3207" t="s">
        <v>100</v>
      </c>
      <c r="N3207" t="s">
        <v>42</v>
      </c>
      <c r="O3207">
        <v>21</v>
      </c>
      <c r="P3207" t="s">
        <v>58</v>
      </c>
    </row>
    <row r="3208" spans="1:16" x14ac:dyDescent="0.35">
      <c r="A3208" t="s">
        <v>1448</v>
      </c>
      <c r="B3208" t="s">
        <v>704</v>
      </c>
      <c r="C3208" t="s">
        <v>61</v>
      </c>
      <c r="D3208" t="s">
        <v>55</v>
      </c>
      <c r="E3208">
        <v>2509.34</v>
      </c>
      <c r="F3208">
        <v>3</v>
      </c>
      <c r="G3208">
        <v>7528.02</v>
      </c>
      <c r="H3208" t="s">
        <v>20</v>
      </c>
      <c r="I3208" t="s">
        <v>66</v>
      </c>
      <c r="J3208" t="s">
        <v>67</v>
      </c>
      <c r="K3208" t="s">
        <v>68</v>
      </c>
      <c r="L3208">
        <v>2021</v>
      </c>
      <c r="M3208" t="s">
        <v>69</v>
      </c>
      <c r="N3208" t="s">
        <v>25</v>
      </c>
      <c r="O3208">
        <v>11</v>
      </c>
      <c r="P3208" t="s">
        <v>76</v>
      </c>
    </row>
    <row r="3209" spans="1:16" x14ac:dyDescent="0.35">
      <c r="A3209" t="s">
        <v>1445</v>
      </c>
      <c r="B3209" t="s">
        <v>1090</v>
      </c>
      <c r="C3209" t="s">
        <v>61</v>
      </c>
      <c r="D3209" t="s">
        <v>82</v>
      </c>
      <c r="E3209">
        <v>2831.44</v>
      </c>
      <c r="F3209">
        <v>2</v>
      </c>
      <c r="G3209">
        <v>5662.88</v>
      </c>
      <c r="H3209" t="s">
        <v>38</v>
      </c>
      <c r="I3209" t="s">
        <v>39</v>
      </c>
      <c r="J3209" t="s">
        <v>40</v>
      </c>
      <c r="K3209" t="s">
        <v>23</v>
      </c>
      <c r="L3209">
        <v>2021</v>
      </c>
      <c r="M3209" t="s">
        <v>32</v>
      </c>
      <c r="N3209" t="s">
        <v>42</v>
      </c>
      <c r="O3209">
        <v>10</v>
      </c>
      <c r="P3209" t="s">
        <v>76</v>
      </c>
    </row>
    <row r="3210" spans="1:16" x14ac:dyDescent="0.35">
      <c r="A3210" t="s">
        <v>1170</v>
      </c>
      <c r="B3210" t="s">
        <v>912</v>
      </c>
      <c r="C3210" t="s">
        <v>61</v>
      </c>
      <c r="D3210" t="s">
        <v>55</v>
      </c>
      <c r="E3210">
        <v>2139.12</v>
      </c>
      <c r="F3210">
        <v>3</v>
      </c>
      <c r="G3210">
        <v>6417.36</v>
      </c>
      <c r="H3210" t="s">
        <v>95</v>
      </c>
      <c r="I3210" t="s">
        <v>21</v>
      </c>
      <c r="J3210" t="s">
        <v>22</v>
      </c>
      <c r="K3210" t="s">
        <v>23</v>
      </c>
      <c r="L3210">
        <v>2021</v>
      </c>
      <c r="M3210" t="s">
        <v>32</v>
      </c>
      <c r="N3210" t="s">
        <v>25</v>
      </c>
      <c r="O3210">
        <v>21</v>
      </c>
      <c r="P3210" t="s">
        <v>43</v>
      </c>
    </row>
    <row r="3211" spans="1:16" x14ac:dyDescent="0.35">
      <c r="A3211" t="s">
        <v>1178</v>
      </c>
      <c r="B3211" t="s">
        <v>787</v>
      </c>
      <c r="C3211" t="s">
        <v>51</v>
      </c>
      <c r="D3211" t="s">
        <v>91</v>
      </c>
      <c r="E3211">
        <v>1185.45</v>
      </c>
      <c r="F3211">
        <v>3</v>
      </c>
      <c r="G3211">
        <v>3556.35</v>
      </c>
      <c r="H3211" t="s">
        <v>122</v>
      </c>
      <c r="I3211" t="s">
        <v>21</v>
      </c>
      <c r="J3211" t="s">
        <v>22</v>
      </c>
      <c r="K3211" t="s">
        <v>23</v>
      </c>
      <c r="L3211">
        <v>2021</v>
      </c>
      <c r="M3211" t="s">
        <v>47</v>
      </c>
      <c r="N3211" t="s">
        <v>42</v>
      </c>
      <c r="O3211">
        <v>14</v>
      </c>
      <c r="P3211" t="s">
        <v>84</v>
      </c>
    </row>
    <row r="3212" spans="1:16" x14ac:dyDescent="0.35">
      <c r="A3212" t="s">
        <v>1173</v>
      </c>
      <c r="B3212" t="s">
        <v>760</v>
      </c>
      <c r="C3212" t="s">
        <v>18</v>
      </c>
      <c r="D3212" t="s">
        <v>55</v>
      </c>
      <c r="E3212">
        <v>2315.33</v>
      </c>
      <c r="F3212">
        <v>2</v>
      </c>
      <c r="G3212">
        <v>4630.66</v>
      </c>
      <c r="H3212" t="s">
        <v>95</v>
      </c>
      <c r="I3212" t="s">
        <v>21</v>
      </c>
      <c r="J3212" t="s">
        <v>22</v>
      </c>
      <c r="K3212" t="s">
        <v>23</v>
      </c>
      <c r="L3212">
        <v>2021</v>
      </c>
      <c r="M3212" t="s">
        <v>24</v>
      </c>
      <c r="N3212" t="s">
        <v>33</v>
      </c>
      <c r="O3212">
        <v>18</v>
      </c>
      <c r="P3212" t="s">
        <v>58</v>
      </c>
    </row>
    <row r="3213" spans="1:16" x14ac:dyDescent="0.35">
      <c r="A3213" t="s">
        <v>1403</v>
      </c>
      <c r="B3213" t="s">
        <v>662</v>
      </c>
      <c r="C3213" t="s">
        <v>18</v>
      </c>
      <c r="D3213" t="s">
        <v>55</v>
      </c>
      <c r="E3213">
        <v>1214.1500000000001</v>
      </c>
      <c r="F3213">
        <v>2</v>
      </c>
      <c r="G3213">
        <v>2428.3000000000002</v>
      </c>
      <c r="H3213" t="s">
        <v>38</v>
      </c>
      <c r="I3213" t="s">
        <v>30</v>
      </c>
      <c r="J3213" t="s">
        <v>31</v>
      </c>
      <c r="K3213" t="s">
        <v>23</v>
      </c>
      <c r="L3213">
        <v>2021</v>
      </c>
      <c r="M3213" t="s">
        <v>100</v>
      </c>
      <c r="N3213" t="s">
        <v>70</v>
      </c>
      <c r="O3213">
        <v>20</v>
      </c>
      <c r="P3213" t="s">
        <v>48</v>
      </c>
    </row>
    <row r="3214" spans="1:16" x14ac:dyDescent="0.35">
      <c r="A3214" t="s">
        <v>1490</v>
      </c>
      <c r="B3214" t="s">
        <v>1317</v>
      </c>
      <c r="C3214" t="s">
        <v>18</v>
      </c>
      <c r="D3214" t="s">
        <v>55</v>
      </c>
      <c r="E3214">
        <v>4579.25</v>
      </c>
      <c r="F3214">
        <v>2</v>
      </c>
      <c r="G3214">
        <v>9158.5</v>
      </c>
      <c r="H3214" t="s">
        <v>122</v>
      </c>
      <c r="I3214" t="s">
        <v>21</v>
      </c>
      <c r="J3214" t="s">
        <v>22</v>
      </c>
      <c r="K3214" t="s">
        <v>23</v>
      </c>
      <c r="L3214">
        <v>2021</v>
      </c>
      <c r="M3214" t="s">
        <v>32</v>
      </c>
      <c r="N3214" t="s">
        <v>70</v>
      </c>
      <c r="O3214">
        <v>13</v>
      </c>
      <c r="P3214" t="s">
        <v>84</v>
      </c>
    </row>
    <row r="3215" spans="1:16" x14ac:dyDescent="0.35">
      <c r="A3215" t="s">
        <v>1196</v>
      </c>
      <c r="B3215" t="s">
        <v>1475</v>
      </c>
      <c r="C3215" t="s">
        <v>18</v>
      </c>
      <c r="D3215" t="s">
        <v>82</v>
      </c>
      <c r="E3215">
        <v>3818.54</v>
      </c>
      <c r="F3215">
        <v>2</v>
      </c>
      <c r="G3215">
        <v>7637.08</v>
      </c>
      <c r="H3215" t="s">
        <v>122</v>
      </c>
      <c r="I3215" t="s">
        <v>66</v>
      </c>
      <c r="J3215" t="s">
        <v>67</v>
      </c>
      <c r="K3215" t="s">
        <v>68</v>
      </c>
      <c r="L3215">
        <v>2021</v>
      </c>
      <c r="M3215" t="s">
        <v>83</v>
      </c>
      <c r="N3215" t="s">
        <v>25</v>
      </c>
      <c r="O3215">
        <v>12</v>
      </c>
      <c r="P3215" t="s">
        <v>34</v>
      </c>
    </row>
    <row r="3216" spans="1:16" x14ac:dyDescent="0.35">
      <c r="A3216" t="s">
        <v>1175</v>
      </c>
      <c r="B3216" t="s">
        <v>590</v>
      </c>
      <c r="C3216" t="s">
        <v>18</v>
      </c>
      <c r="D3216" t="s">
        <v>82</v>
      </c>
      <c r="E3216">
        <v>4372.6499999999996</v>
      </c>
      <c r="F3216">
        <v>1</v>
      </c>
      <c r="G3216">
        <v>4372.6499999999996</v>
      </c>
      <c r="H3216" t="s">
        <v>20</v>
      </c>
      <c r="I3216" t="s">
        <v>66</v>
      </c>
      <c r="J3216" t="s">
        <v>79</v>
      </c>
      <c r="K3216" t="s">
        <v>68</v>
      </c>
      <c r="L3216">
        <v>2021</v>
      </c>
      <c r="M3216" t="s">
        <v>52</v>
      </c>
      <c r="N3216" t="s">
        <v>42</v>
      </c>
      <c r="O3216">
        <v>11</v>
      </c>
      <c r="P3216" t="s">
        <v>76</v>
      </c>
    </row>
    <row r="3217" spans="1:16" x14ac:dyDescent="0.35">
      <c r="A3217" t="s">
        <v>1379</v>
      </c>
      <c r="B3217" t="s">
        <v>1064</v>
      </c>
      <c r="C3217" t="s">
        <v>61</v>
      </c>
      <c r="D3217" t="s">
        <v>91</v>
      </c>
      <c r="E3217">
        <v>2413.63</v>
      </c>
      <c r="F3217">
        <v>2</v>
      </c>
      <c r="G3217">
        <v>4827.26</v>
      </c>
      <c r="H3217" t="s">
        <v>122</v>
      </c>
      <c r="I3217" t="s">
        <v>39</v>
      </c>
      <c r="J3217" t="s">
        <v>92</v>
      </c>
      <c r="K3217" t="s">
        <v>68</v>
      </c>
      <c r="L3217">
        <v>2021</v>
      </c>
      <c r="M3217" t="s">
        <v>135</v>
      </c>
      <c r="N3217" t="s">
        <v>42</v>
      </c>
      <c r="O3217">
        <v>15</v>
      </c>
      <c r="P3217" t="s">
        <v>43</v>
      </c>
    </row>
    <row r="3218" spans="1:16" x14ac:dyDescent="0.35">
      <c r="A3218" t="s">
        <v>1202</v>
      </c>
      <c r="B3218" t="s">
        <v>1518</v>
      </c>
      <c r="C3218" t="s">
        <v>51</v>
      </c>
      <c r="D3218" t="s">
        <v>55</v>
      </c>
      <c r="E3218">
        <v>3484.19</v>
      </c>
      <c r="F3218">
        <v>3</v>
      </c>
      <c r="G3218">
        <v>10452.57</v>
      </c>
      <c r="H3218" t="s">
        <v>20</v>
      </c>
      <c r="I3218" t="s">
        <v>39</v>
      </c>
      <c r="J3218" t="s">
        <v>40</v>
      </c>
      <c r="K3218" t="s">
        <v>23</v>
      </c>
      <c r="L3218">
        <v>2021</v>
      </c>
      <c r="M3218" t="s">
        <v>100</v>
      </c>
      <c r="N3218" t="s">
        <v>70</v>
      </c>
      <c r="O3218">
        <v>15</v>
      </c>
      <c r="P3218" t="s">
        <v>84</v>
      </c>
    </row>
    <row r="3219" spans="1:16" x14ac:dyDescent="0.35">
      <c r="A3219" t="s">
        <v>1499</v>
      </c>
      <c r="B3219" t="s">
        <v>964</v>
      </c>
      <c r="C3219" t="s">
        <v>61</v>
      </c>
      <c r="D3219" t="s">
        <v>82</v>
      </c>
      <c r="E3219">
        <v>3858.42</v>
      </c>
      <c r="F3219">
        <v>1</v>
      </c>
      <c r="G3219">
        <v>3858.42</v>
      </c>
      <c r="H3219" t="s">
        <v>46</v>
      </c>
      <c r="I3219" t="s">
        <v>39</v>
      </c>
      <c r="J3219" t="s">
        <v>40</v>
      </c>
      <c r="K3219" t="s">
        <v>23</v>
      </c>
      <c r="L3219">
        <v>2021</v>
      </c>
      <c r="M3219" t="s">
        <v>100</v>
      </c>
      <c r="N3219" t="s">
        <v>25</v>
      </c>
      <c r="O3219">
        <v>11</v>
      </c>
      <c r="P3219" t="s">
        <v>34</v>
      </c>
    </row>
    <row r="3220" spans="1:16" x14ac:dyDescent="0.35">
      <c r="A3220" t="s">
        <v>1334</v>
      </c>
      <c r="B3220" t="s">
        <v>245</v>
      </c>
      <c r="C3220" t="s">
        <v>61</v>
      </c>
      <c r="D3220" t="s">
        <v>55</v>
      </c>
      <c r="E3220">
        <v>2070.6799999999998</v>
      </c>
      <c r="F3220">
        <v>2</v>
      </c>
      <c r="G3220">
        <v>4141.3599999999997</v>
      </c>
      <c r="H3220" t="s">
        <v>87</v>
      </c>
      <c r="I3220" t="s">
        <v>30</v>
      </c>
      <c r="J3220" t="s">
        <v>31</v>
      </c>
      <c r="K3220" t="s">
        <v>23</v>
      </c>
      <c r="L3220">
        <v>2021</v>
      </c>
      <c r="M3220" t="s">
        <v>88</v>
      </c>
      <c r="N3220" t="s">
        <v>42</v>
      </c>
      <c r="O3220">
        <v>9</v>
      </c>
      <c r="P3220" t="s">
        <v>26</v>
      </c>
    </row>
    <row r="3221" spans="1:16" x14ac:dyDescent="0.35">
      <c r="A3221" t="s">
        <v>1161</v>
      </c>
      <c r="B3221" t="s">
        <v>1098</v>
      </c>
      <c r="C3221" t="s">
        <v>61</v>
      </c>
      <c r="D3221" t="s">
        <v>82</v>
      </c>
      <c r="E3221">
        <v>429.89</v>
      </c>
      <c r="F3221">
        <v>3</v>
      </c>
      <c r="G3221">
        <v>1289.67</v>
      </c>
      <c r="H3221" t="s">
        <v>38</v>
      </c>
      <c r="I3221" t="s">
        <v>21</v>
      </c>
      <c r="J3221" t="s">
        <v>22</v>
      </c>
      <c r="K3221" t="s">
        <v>23</v>
      </c>
      <c r="L3221">
        <v>2021</v>
      </c>
      <c r="M3221" t="s">
        <v>135</v>
      </c>
      <c r="N3221" t="s">
        <v>42</v>
      </c>
      <c r="O3221">
        <v>10</v>
      </c>
      <c r="P3221" t="s">
        <v>84</v>
      </c>
    </row>
    <row r="3222" spans="1:16" x14ac:dyDescent="0.35">
      <c r="A3222" t="s">
        <v>1315</v>
      </c>
      <c r="B3222" t="s">
        <v>1028</v>
      </c>
      <c r="C3222" t="s">
        <v>51</v>
      </c>
      <c r="D3222" t="s">
        <v>55</v>
      </c>
      <c r="E3222">
        <v>742.84</v>
      </c>
      <c r="F3222">
        <v>2</v>
      </c>
      <c r="G3222">
        <v>1485.68</v>
      </c>
      <c r="H3222" t="s">
        <v>95</v>
      </c>
      <c r="I3222" t="s">
        <v>66</v>
      </c>
      <c r="J3222" t="s">
        <v>79</v>
      </c>
      <c r="K3222" t="s">
        <v>68</v>
      </c>
      <c r="L3222">
        <v>2021</v>
      </c>
      <c r="M3222" t="s">
        <v>63</v>
      </c>
      <c r="N3222" t="s">
        <v>70</v>
      </c>
      <c r="O3222">
        <v>11</v>
      </c>
      <c r="P3222" t="s">
        <v>48</v>
      </c>
    </row>
    <row r="3223" spans="1:16" x14ac:dyDescent="0.35">
      <c r="A3223" t="s">
        <v>1517</v>
      </c>
      <c r="B3223" t="s">
        <v>134</v>
      </c>
      <c r="C3223" t="s">
        <v>18</v>
      </c>
      <c r="D3223" t="s">
        <v>29</v>
      </c>
      <c r="E3223">
        <v>2404.06</v>
      </c>
      <c r="F3223">
        <v>2</v>
      </c>
      <c r="G3223">
        <v>4808.12</v>
      </c>
      <c r="H3223" t="s">
        <v>122</v>
      </c>
      <c r="I3223" t="s">
        <v>39</v>
      </c>
      <c r="J3223" t="s">
        <v>92</v>
      </c>
      <c r="K3223" t="s">
        <v>68</v>
      </c>
      <c r="L3223">
        <v>2021</v>
      </c>
      <c r="M3223" t="s">
        <v>32</v>
      </c>
      <c r="N3223" t="s">
        <v>25</v>
      </c>
      <c r="O3223">
        <v>14</v>
      </c>
      <c r="P3223" t="s">
        <v>76</v>
      </c>
    </row>
    <row r="3224" spans="1:16" x14ac:dyDescent="0.35">
      <c r="A3224" t="s">
        <v>1419</v>
      </c>
      <c r="B3224" t="s">
        <v>834</v>
      </c>
      <c r="C3224" t="s">
        <v>51</v>
      </c>
      <c r="D3224" t="s">
        <v>82</v>
      </c>
      <c r="E3224">
        <v>2313.19</v>
      </c>
      <c r="F3224">
        <v>3</v>
      </c>
      <c r="G3224">
        <v>6939.57</v>
      </c>
      <c r="H3224" t="s">
        <v>20</v>
      </c>
      <c r="I3224" t="s">
        <v>66</v>
      </c>
      <c r="J3224" t="s">
        <v>79</v>
      </c>
      <c r="K3224" t="s">
        <v>68</v>
      </c>
      <c r="L3224">
        <v>2021</v>
      </c>
      <c r="M3224" t="s">
        <v>135</v>
      </c>
      <c r="N3224" t="s">
        <v>33</v>
      </c>
      <c r="O3224">
        <v>15</v>
      </c>
      <c r="P3224" t="s">
        <v>43</v>
      </c>
    </row>
    <row r="3225" spans="1:16" x14ac:dyDescent="0.35">
      <c r="A3225" t="s">
        <v>1219</v>
      </c>
      <c r="B3225" t="s">
        <v>902</v>
      </c>
      <c r="C3225" t="s">
        <v>61</v>
      </c>
      <c r="D3225" t="s">
        <v>55</v>
      </c>
      <c r="E3225">
        <v>2415.38</v>
      </c>
      <c r="F3225">
        <v>2</v>
      </c>
      <c r="G3225">
        <v>4830.76</v>
      </c>
      <c r="H3225" t="s">
        <v>122</v>
      </c>
      <c r="I3225" t="s">
        <v>21</v>
      </c>
      <c r="J3225" t="s">
        <v>22</v>
      </c>
      <c r="K3225" t="s">
        <v>23</v>
      </c>
      <c r="L3225">
        <v>2021</v>
      </c>
      <c r="M3225" t="s">
        <v>88</v>
      </c>
      <c r="N3225" t="s">
        <v>25</v>
      </c>
      <c r="O3225">
        <v>12</v>
      </c>
      <c r="P3225" t="s">
        <v>84</v>
      </c>
    </row>
    <row r="3226" spans="1:16" x14ac:dyDescent="0.35">
      <c r="A3226" t="s">
        <v>1391</v>
      </c>
      <c r="B3226" t="s">
        <v>824</v>
      </c>
      <c r="C3226" t="s">
        <v>18</v>
      </c>
      <c r="D3226" t="s">
        <v>55</v>
      </c>
      <c r="E3226">
        <v>2831.72</v>
      </c>
      <c r="F3226">
        <v>2</v>
      </c>
      <c r="G3226">
        <v>5663.44</v>
      </c>
      <c r="H3226" t="s">
        <v>38</v>
      </c>
      <c r="I3226" t="s">
        <v>30</v>
      </c>
      <c r="J3226" t="s">
        <v>31</v>
      </c>
      <c r="K3226" t="s">
        <v>23</v>
      </c>
      <c r="L3226">
        <v>2021</v>
      </c>
      <c r="M3226" t="s">
        <v>24</v>
      </c>
      <c r="N3226" t="s">
        <v>42</v>
      </c>
      <c r="O3226">
        <v>19</v>
      </c>
      <c r="P3226" t="s">
        <v>34</v>
      </c>
    </row>
    <row r="3227" spans="1:16" x14ac:dyDescent="0.35">
      <c r="A3227" t="s">
        <v>1450</v>
      </c>
      <c r="B3227" t="s">
        <v>403</v>
      </c>
      <c r="C3227" t="s">
        <v>51</v>
      </c>
      <c r="D3227" t="s">
        <v>55</v>
      </c>
      <c r="E3227">
        <v>4311.8900000000003</v>
      </c>
      <c r="F3227">
        <v>3</v>
      </c>
      <c r="G3227">
        <v>12935.67</v>
      </c>
      <c r="H3227" t="s">
        <v>95</v>
      </c>
      <c r="I3227" t="s">
        <v>66</v>
      </c>
      <c r="J3227" t="s">
        <v>67</v>
      </c>
      <c r="K3227" t="s">
        <v>68</v>
      </c>
      <c r="L3227">
        <v>2021</v>
      </c>
      <c r="M3227" t="s">
        <v>69</v>
      </c>
      <c r="N3227" t="s">
        <v>25</v>
      </c>
      <c r="O3227">
        <v>9</v>
      </c>
      <c r="P3227" t="s">
        <v>34</v>
      </c>
    </row>
    <row r="3228" spans="1:16" x14ac:dyDescent="0.35">
      <c r="A3228" t="s">
        <v>1549</v>
      </c>
      <c r="B3228" t="s">
        <v>1108</v>
      </c>
      <c r="C3228" t="s">
        <v>18</v>
      </c>
      <c r="D3228" t="s">
        <v>19</v>
      </c>
      <c r="E3228">
        <v>518.29</v>
      </c>
      <c r="F3228">
        <v>3</v>
      </c>
      <c r="G3228">
        <v>1554.87</v>
      </c>
      <c r="H3228" t="s">
        <v>87</v>
      </c>
      <c r="I3228" t="s">
        <v>21</v>
      </c>
      <c r="J3228" t="s">
        <v>22</v>
      </c>
      <c r="K3228" t="s">
        <v>23</v>
      </c>
      <c r="L3228">
        <v>2021</v>
      </c>
      <c r="M3228" t="s">
        <v>135</v>
      </c>
      <c r="N3228" t="s">
        <v>42</v>
      </c>
      <c r="O3228">
        <v>17</v>
      </c>
      <c r="P3228" t="s">
        <v>26</v>
      </c>
    </row>
    <row r="3229" spans="1:16" x14ac:dyDescent="0.35">
      <c r="A3229" t="s">
        <v>1399</v>
      </c>
      <c r="B3229" t="s">
        <v>970</v>
      </c>
      <c r="C3229" t="s">
        <v>61</v>
      </c>
      <c r="D3229" t="s">
        <v>37</v>
      </c>
      <c r="E3229">
        <v>3166.66</v>
      </c>
      <c r="F3229">
        <v>3</v>
      </c>
      <c r="G3229">
        <v>9499.98</v>
      </c>
      <c r="H3229" t="s">
        <v>95</v>
      </c>
      <c r="I3229" t="s">
        <v>66</v>
      </c>
      <c r="J3229" t="s">
        <v>67</v>
      </c>
      <c r="K3229" t="s">
        <v>68</v>
      </c>
      <c r="L3229">
        <v>2021</v>
      </c>
      <c r="M3229" t="s">
        <v>41</v>
      </c>
      <c r="N3229" t="s">
        <v>42</v>
      </c>
      <c r="O3229">
        <v>13</v>
      </c>
      <c r="P3229" t="s">
        <v>84</v>
      </c>
    </row>
    <row r="3230" spans="1:16" x14ac:dyDescent="0.35">
      <c r="A3230" t="s">
        <v>1194</v>
      </c>
      <c r="B3230" t="s">
        <v>934</v>
      </c>
      <c r="C3230" t="s">
        <v>61</v>
      </c>
      <c r="D3230" t="s">
        <v>55</v>
      </c>
      <c r="E3230">
        <v>3643.35</v>
      </c>
      <c r="F3230">
        <v>3</v>
      </c>
      <c r="G3230">
        <v>10930.05</v>
      </c>
      <c r="H3230" t="s">
        <v>38</v>
      </c>
      <c r="I3230" t="s">
        <v>39</v>
      </c>
      <c r="J3230" t="s">
        <v>40</v>
      </c>
      <c r="K3230" t="s">
        <v>23</v>
      </c>
      <c r="L3230">
        <v>2021</v>
      </c>
      <c r="M3230" t="s">
        <v>100</v>
      </c>
      <c r="N3230" t="s">
        <v>42</v>
      </c>
      <c r="O3230">
        <v>19</v>
      </c>
      <c r="P3230" t="s">
        <v>26</v>
      </c>
    </row>
    <row r="3231" spans="1:16" x14ac:dyDescent="0.35">
      <c r="A3231" t="s">
        <v>1432</v>
      </c>
      <c r="B3231" t="s">
        <v>1063</v>
      </c>
      <c r="C3231" t="s">
        <v>51</v>
      </c>
      <c r="D3231" t="s">
        <v>29</v>
      </c>
      <c r="E3231">
        <v>2899.69</v>
      </c>
      <c r="F3231">
        <v>2</v>
      </c>
      <c r="G3231">
        <v>5799.38</v>
      </c>
      <c r="H3231" t="s">
        <v>95</v>
      </c>
      <c r="I3231" t="s">
        <v>21</v>
      </c>
      <c r="J3231" t="s">
        <v>22</v>
      </c>
      <c r="K3231" t="s">
        <v>23</v>
      </c>
      <c r="L3231">
        <v>2021</v>
      </c>
      <c r="M3231" t="s">
        <v>100</v>
      </c>
      <c r="N3231" t="s">
        <v>25</v>
      </c>
      <c r="O3231">
        <v>11</v>
      </c>
      <c r="P3231" t="s">
        <v>34</v>
      </c>
    </row>
    <row r="3232" spans="1:16" x14ac:dyDescent="0.35">
      <c r="A3232" t="s">
        <v>1418</v>
      </c>
      <c r="B3232" t="s">
        <v>1114</v>
      </c>
      <c r="C3232" t="s">
        <v>51</v>
      </c>
      <c r="D3232" t="s">
        <v>82</v>
      </c>
      <c r="E3232">
        <v>340.86</v>
      </c>
      <c r="F3232">
        <v>2</v>
      </c>
      <c r="G3232">
        <v>681.72</v>
      </c>
      <c r="H3232" t="s">
        <v>87</v>
      </c>
      <c r="I3232" t="s">
        <v>21</v>
      </c>
      <c r="J3232" t="s">
        <v>22</v>
      </c>
      <c r="K3232" t="s">
        <v>23</v>
      </c>
      <c r="L3232">
        <v>2021</v>
      </c>
      <c r="M3232" t="s">
        <v>83</v>
      </c>
      <c r="N3232" t="s">
        <v>42</v>
      </c>
      <c r="O3232">
        <v>19</v>
      </c>
      <c r="P3232" t="s">
        <v>76</v>
      </c>
    </row>
    <row r="3233" spans="1:16" x14ac:dyDescent="0.35">
      <c r="A3233" t="s">
        <v>1238</v>
      </c>
      <c r="B3233" t="s">
        <v>1295</v>
      </c>
      <c r="C3233" t="s">
        <v>61</v>
      </c>
      <c r="D3233" t="s">
        <v>82</v>
      </c>
      <c r="E3233">
        <v>795.85</v>
      </c>
      <c r="F3233">
        <v>2</v>
      </c>
      <c r="G3233">
        <v>1591.7</v>
      </c>
      <c r="H3233" t="s">
        <v>62</v>
      </c>
      <c r="I3233" t="s">
        <v>39</v>
      </c>
      <c r="J3233" t="s">
        <v>40</v>
      </c>
      <c r="K3233" t="s">
        <v>23</v>
      </c>
      <c r="L3233">
        <v>2021</v>
      </c>
      <c r="M3233" t="s">
        <v>63</v>
      </c>
      <c r="N3233" t="s">
        <v>42</v>
      </c>
      <c r="O3233">
        <v>12</v>
      </c>
      <c r="P3233" t="s">
        <v>34</v>
      </c>
    </row>
    <row r="3234" spans="1:16" x14ac:dyDescent="0.35">
      <c r="A3234" t="s">
        <v>1254</v>
      </c>
      <c r="B3234" t="s">
        <v>719</v>
      </c>
      <c r="C3234" t="s">
        <v>51</v>
      </c>
      <c r="D3234" t="s">
        <v>75</v>
      </c>
      <c r="E3234">
        <v>1849.03</v>
      </c>
      <c r="F3234">
        <v>3</v>
      </c>
      <c r="G3234">
        <v>5547.09</v>
      </c>
      <c r="H3234" t="s">
        <v>62</v>
      </c>
      <c r="I3234" t="s">
        <v>39</v>
      </c>
      <c r="J3234" t="s">
        <v>40</v>
      </c>
      <c r="K3234" t="s">
        <v>23</v>
      </c>
      <c r="L3234">
        <v>2021</v>
      </c>
      <c r="M3234" t="s">
        <v>32</v>
      </c>
      <c r="N3234" t="s">
        <v>25</v>
      </c>
      <c r="O3234">
        <v>12</v>
      </c>
      <c r="P3234" t="s">
        <v>43</v>
      </c>
    </row>
    <row r="3235" spans="1:16" x14ac:dyDescent="0.35">
      <c r="A3235" t="s">
        <v>1405</v>
      </c>
      <c r="B3235" t="s">
        <v>750</v>
      </c>
      <c r="C3235" t="s">
        <v>61</v>
      </c>
      <c r="D3235" t="s">
        <v>91</v>
      </c>
      <c r="E3235">
        <v>2487.34</v>
      </c>
      <c r="F3235">
        <v>1</v>
      </c>
      <c r="G3235">
        <v>2487.34</v>
      </c>
      <c r="H3235" t="s">
        <v>62</v>
      </c>
      <c r="I3235" t="s">
        <v>30</v>
      </c>
      <c r="J3235" t="s">
        <v>31</v>
      </c>
      <c r="K3235" t="s">
        <v>23</v>
      </c>
      <c r="L3235">
        <v>2021</v>
      </c>
      <c r="M3235" t="s">
        <v>41</v>
      </c>
      <c r="N3235" t="s">
        <v>25</v>
      </c>
      <c r="O3235">
        <v>12</v>
      </c>
      <c r="P3235" t="s">
        <v>48</v>
      </c>
    </row>
    <row r="3236" spans="1:16" x14ac:dyDescent="0.35">
      <c r="A3236" t="s">
        <v>1351</v>
      </c>
      <c r="B3236" t="s">
        <v>637</v>
      </c>
      <c r="C3236" t="s">
        <v>61</v>
      </c>
      <c r="D3236" t="s">
        <v>55</v>
      </c>
      <c r="E3236">
        <v>575.37</v>
      </c>
      <c r="F3236">
        <v>1</v>
      </c>
      <c r="G3236">
        <v>575.37</v>
      </c>
      <c r="H3236" t="s">
        <v>62</v>
      </c>
      <c r="I3236" t="s">
        <v>21</v>
      </c>
      <c r="J3236" t="s">
        <v>22</v>
      </c>
      <c r="K3236" t="s">
        <v>23</v>
      </c>
      <c r="L3236">
        <v>2021</v>
      </c>
      <c r="M3236" t="s">
        <v>47</v>
      </c>
      <c r="N3236" t="s">
        <v>42</v>
      </c>
      <c r="O3236">
        <v>19</v>
      </c>
      <c r="P3236" t="s">
        <v>43</v>
      </c>
    </row>
    <row r="3237" spans="1:16" x14ac:dyDescent="0.35">
      <c r="A3237" t="s">
        <v>1211</v>
      </c>
      <c r="B3237" t="s">
        <v>531</v>
      </c>
      <c r="C3237" t="s">
        <v>51</v>
      </c>
      <c r="D3237" t="s">
        <v>55</v>
      </c>
      <c r="E3237">
        <v>1072.6300000000001</v>
      </c>
      <c r="F3237">
        <v>1</v>
      </c>
      <c r="G3237">
        <v>1072.6300000000001</v>
      </c>
      <c r="H3237" t="s">
        <v>62</v>
      </c>
      <c r="I3237" t="s">
        <v>66</v>
      </c>
      <c r="J3237" t="s">
        <v>79</v>
      </c>
      <c r="K3237" t="s">
        <v>68</v>
      </c>
      <c r="L3237">
        <v>2021</v>
      </c>
      <c r="M3237" t="s">
        <v>100</v>
      </c>
      <c r="N3237" t="s">
        <v>70</v>
      </c>
      <c r="O3237">
        <v>11</v>
      </c>
      <c r="P3237" t="s">
        <v>43</v>
      </c>
    </row>
    <row r="3238" spans="1:16" x14ac:dyDescent="0.35">
      <c r="A3238" t="s">
        <v>1311</v>
      </c>
      <c r="B3238" t="s">
        <v>97</v>
      </c>
      <c r="C3238" t="s">
        <v>61</v>
      </c>
      <c r="D3238" t="s">
        <v>37</v>
      </c>
      <c r="E3238">
        <v>77.459999999999994</v>
      </c>
      <c r="F3238">
        <v>2</v>
      </c>
      <c r="G3238">
        <v>154.91999999999999</v>
      </c>
      <c r="H3238" t="s">
        <v>62</v>
      </c>
      <c r="I3238" t="s">
        <v>39</v>
      </c>
      <c r="J3238" t="s">
        <v>92</v>
      </c>
      <c r="K3238" t="s">
        <v>68</v>
      </c>
      <c r="L3238">
        <v>2021</v>
      </c>
      <c r="M3238" t="s">
        <v>63</v>
      </c>
      <c r="N3238" t="s">
        <v>42</v>
      </c>
      <c r="O3238">
        <v>19</v>
      </c>
      <c r="P3238" t="s">
        <v>43</v>
      </c>
    </row>
    <row r="3239" spans="1:16" x14ac:dyDescent="0.35">
      <c r="A3239" t="s">
        <v>1179</v>
      </c>
      <c r="B3239" t="s">
        <v>289</v>
      </c>
      <c r="C3239" t="s">
        <v>51</v>
      </c>
      <c r="D3239" t="s">
        <v>55</v>
      </c>
      <c r="E3239">
        <v>3914.27</v>
      </c>
      <c r="F3239">
        <v>1</v>
      </c>
      <c r="G3239">
        <v>3914.27</v>
      </c>
      <c r="H3239" t="s">
        <v>62</v>
      </c>
      <c r="I3239" t="s">
        <v>66</v>
      </c>
      <c r="J3239" t="s">
        <v>67</v>
      </c>
      <c r="K3239" t="s">
        <v>68</v>
      </c>
      <c r="L3239">
        <v>2021</v>
      </c>
      <c r="M3239" t="s">
        <v>41</v>
      </c>
      <c r="N3239" t="s">
        <v>42</v>
      </c>
      <c r="O3239">
        <v>12</v>
      </c>
      <c r="P3239" t="s">
        <v>76</v>
      </c>
    </row>
    <row r="3240" spans="1:16" x14ac:dyDescent="0.35">
      <c r="A3240" t="s">
        <v>1265</v>
      </c>
      <c r="B3240" t="s">
        <v>148</v>
      </c>
      <c r="C3240" t="s">
        <v>61</v>
      </c>
      <c r="D3240" t="s">
        <v>82</v>
      </c>
      <c r="E3240">
        <v>3635.01</v>
      </c>
      <c r="F3240">
        <v>2</v>
      </c>
      <c r="G3240">
        <v>7270.02</v>
      </c>
      <c r="H3240" t="s">
        <v>95</v>
      </c>
      <c r="I3240" t="s">
        <v>66</v>
      </c>
      <c r="J3240" t="s">
        <v>79</v>
      </c>
      <c r="K3240" t="s">
        <v>68</v>
      </c>
      <c r="L3240">
        <v>2021</v>
      </c>
      <c r="M3240" t="s">
        <v>63</v>
      </c>
      <c r="N3240" t="s">
        <v>42</v>
      </c>
      <c r="O3240">
        <v>9</v>
      </c>
      <c r="P3240" t="s">
        <v>34</v>
      </c>
    </row>
    <row r="3241" spans="1:16" x14ac:dyDescent="0.35">
      <c r="A3241" t="s">
        <v>1284</v>
      </c>
      <c r="B3241" t="s">
        <v>1051</v>
      </c>
      <c r="C3241" t="s">
        <v>61</v>
      </c>
      <c r="D3241" t="s">
        <v>37</v>
      </c>
      <c r="E3241">
        <v>1005.41</v>
      </c>
      <c r="F3241">
        <v>2</v>
      </c>
      <c r="G3241">
        <v>2010.82</v>
      </c>
      <c r="H3241" t="s">
        <v>46</v>
      </c>
      <c r="I3241" t="s">
        <v>21</v>
      </c>
      <c r="J3241" t="s">
        <v>22</v>
      </c>
      <c r="K3241" t="s">
        <v>23</v>
      </c>
      <c r="L3241">
        <v>2021</v>
      </c>
      <c r="M3241" t="s">
        <v>149</v>
      </c>
      <c r="N3241" t="s">
        <v>25</v>
      </c>
      <c r="O3241">
        <v>13</v>
      </c>
      <c r="P3241" t="s">
        <v>43</v>
      </c>
    </row>
    <row r="3242" spans="1:16" x14ac:dyDescent="0.35">
      <c r="A3242" t="s">
        <v>1271</v>
      </c>
      <c r="B3242" t="s">
        <v>551</v>
      </c>
      <c r="C3242" t="s">
        <v>51</v>
      </c>
      <c r="D3242" t="s">
        <v>19</v>
      </c>
      <c r="E3242">
        <v>492.42</v>
      </c>
      <c r="F3242">
        <v>2</v>
      </c>
      <c r="G3242">
        <v>984.84</v>
      </c>
      <c r="H3242" t="s">
        <v>122</v>
      </c>
      <c r="I3242" t="s">
        <v>66</v>
      </c>
      <c r="J3242" t="s">
        <v>67</v>
      </c>
      <c r="K3242" t="s">
        <v>68</v>
      </c>
      <c r="L3242">
        <v>2021</v>
      </c>
      <c r="M3242" t="s">
        <v>52</v>
      </c>
      <c r="N3242" t="s">
        <v>42</v>
      </c>
      <c r="O3242">
        <v>15</v>
      </c>
      <c r="P3242" t="s">
        <v>48</v>
      </c>
    </row>
    <row r="3243" spans="1:16" x14ac:dyDescent="0.35">
      <c r="A3243" t="s">
        <v>1384</v>
      </c>
      <c r="B3243" t="s">
        <v>750</v>
      </c>
      <c r="C3243" t="s">
        <v>61</v>
      </c>
      <c r="D3243" t="s">
        <v>37</v>
      </c>
      <c r="E3243">
        <v>4834.88</v>
      </c>
      <c r="F3243">
        <v>2</v>
      </c>
      <c r="G3243">
        <v>9669.76</v>
      </c>
      <c r="H3243" t="s">
        <v>62</v>
      </c>
      <c r="I3243" t="s">
        <v>66</v>
      </c>
      <c r="J3243" t="s">
        <v>79</v>
      </c>
      <c r="K3243" t="s">
        <v>68</v>
      </c>
      <c r="L3243">
        <v>2021</v>
      </c>
      <c r="M3243" t="s">
        <v>149</v>
      </c>
      <c r="N3243" t="s">
        <v>70</v>
      </c>
      <c r="O3243">
        <v>12</v>
      </c>
      <c r="P3243" t="s">
        <v>43</v>
      </c>
    </row>
    <row r="3244" spans="1:16" x14ac:dyDescent="0.35">
      <c r="A3244" t="s">
        <v>1537</v>
      </c>
      <c r="B3244" t="s">
        <v>811</v>
      </c>
      <c r="C3244" t="s">
        <v>51</v>
      </c>
      <c r="D3244" t="s">
        <v>91</v>
      </c>
      <c r="E3244">
        <v>4791.2299999999996</v>
      </c>
      <c r="F3244">
        <v>3</v>
      </c>
      <c r="G3244">
        <v>14373.69</v>
      </c>
      <c r="H3244" t="s">
        <v>62</v>
      </c>
      <c r="I3244" t="s">
        <v>39</v>
      </c>
      <c r="J3244" t="s">
        <v>92</v>
      </c>
      <c r="K3244" t="s">
        <v>68</v>
      </c>
      <c r="L3244">
        <v>2021</v>
      </c>
      <c r="M3244" t="s">
        <v>24</v>
      </c>
      <c r="N3244" t="s">
        <v>42</v>
      </c>
      <c r="O3244">
        <v>20</v>
      </c>
      <c r="P3244" t="s">
        <v>34</v>
      </c>
    </row>
    <row r="3245" spans="1:16" x14ac:dyDescent="0.35">
      <c r="A3245" t="s">
        <v>1551</v>
      </c>
      <c r="B3245" t="s">
        <v>1130</v>
      </c>
      <c r="C3245" t="s">
        <v>51</v>
      </c>
      <c r="D3245" t="s">
        <v>75</v>
      </c>
      <c r="E3245">
        <v>1847.03</v>
      </c>
      <c r="F3245">
        <v>2</v>
      </c>
      <c r="G3245">
        <v>3694.06</v>
      </c>
      <c r="H3245" t="s">
        <v>87</v>
      </c>
      <c r="I3245" t="s">
        <v>21</v>
      </c>
      <c r="J3245" t="s">
        <v>22</v>
      </c>
      <c r="K3245" t="s">
        <v>23</v>
      </c>
      <c r="L3245">
        <v>2021</v>
      </c>
      <c r="M3245" t="s">
        <v>47</v>
      </c>
      <c r="N3245" t="s">
        <v>42</v>
      </c>
      <c r="O3245">
        <v>19</v>
      </c>
      <c r="P3245" t="s">
        <v>43</v>
      </c>
    </row>
    <row r="3246" spans="1:16" x14ac:dyDescent="0.35">
      <c r="A3246" t="s">
        <v>1355</v>
      </c>
      <c r="B3246" t="s">
        <v>341</v>
      </c>
      <c r="C3246" t="s">
        <v>51</v>
      </c>
      <c r="D3246" t="s">
        <v>19</v>
      </c>
      <c r="E3246">
        <v>503.92</v>
      </c>
      <c r="F3246">
        <v>2</v>
      </c>
      <c r="G3246">
        <v>1007.84</v>
      </c>
      <c r="H3246" t="s">
        <v>87</v>
      </c>
      <c r="I3246" t="s">
        <v>21</v>
      </c>
      <c r="J3246" t="s">
        <v>22</v>
      </c>
      <c r="K3246" t="s">
        <v>23</v>
      </c>
      <c r="L3246">
        <v>2021</v>
      </c>
      <c r="M3246" t="s">
        <v>24</v>
      </c>
      <c r="N3246" t="s">
        <v>42</v>
      </c>
      <c r="O3246">
        <v>14</v>
      </c>
      <c r="P3246" t="s">
        <v>76</v>
      </c>
    </row>
    <row r="3247" spans="1:16" x14ac:dyDescent="0.35">
      <c r="A3247" t="s">
        <v>1398</v>
      </c>
      <c r="B3247" t="s">
        <v>1140</v>
      </c>
      <c r="C3247" t="s">
        <v>51</v>
      </c>
      <c r="D3247" t="s">
        <v>82</v>
      </c>
      <c r="E3247">
        <v>3901.41</v>
      </c>
      <c r="F3247">
        <v>2</v>
      </c>
      <c r="G3247">
        <v>7802.82</v>
      </c>
      <c r="H3247" t="s">
        <v>62</v>
      </c>
      <c r="I3247" t="s">
        <v>66</v>
      </c>
      <c r="J3247" t="s">
        <v>67</v>
      </c>
      <c r="K3247" t="s">
        <v>68</v>
      </c>
      <c r="L3247">
        <v>2021</v>
      </c>
      <c r="M3247" t="s">
        <v>52</v>
      </c>
      <c r="N3247" t="s">
        <v>42</v>
      </c>
      <c r="O3247">
        <v>11</v>
      </c>
      <c r="P3247" t="s">
        <v>43</v>
      </c>
    </row>
    <row r="3248" spans="1:16" x14ac:dyDescent="0.35">
      <c r="A3248" t="s">
        <v>1472</v>
      </c>
      <c r="B3248" t="s">
        <v>1104</v>
      </c>
      <c r="C3248" t="s">
        <v>61</v>
      </c>
      <c r="D3248" t="s">
        <v>55</v>
      </c>
      <c r="E3248">
        <v>1566.78</v>
      </c>
      <c r="F3248">
        <v>2</v>
      </c>
      <c r="G3248">
        <v>3133.56</v>
      </c>
      <c r="H3248" t="s">
        <v>122</v>
      </c>
      <c r="I3248" t="s">
        <v>39</v>
      </c>
      <c r="J3248" t="s">
        <v>40</v>
      </c>
      <c r="K3248" t="s">
        <v>23</v>
      </c>
      <c r="L3248">
        <v>2021</v>
      </c>
      <c r="M3248" t="s">
        <v>47</v>
      </c>
      <c r="N3248" t="s">
        <v>42</v>
      </c>
      <c r="O3248">
        <v>21</v>
      </c>
      <c r="P3248" t="s">
        <v>76</v>
      </c>
    </row>
    <row r="3249" spans="1:16" x14ac:dyDescent="0.35">
      <c r="A3249" t="s">
        <v>1369</v>
      </c>
      <c r="B3249" t="s">
        <v>534</v>
      </c>
      <c r="C3249" t="s">
        <v>61</v>
      </c>
      <c r="D3249" t="s">
        <v>82</v>
      </c>
      <c r="E3249">
        <v>47.01</v>
      </c>
      <c r="F3249">
        <v>3</v>
      </c>
      <c r="G3249">
        <v>141.03</v>
      </c>
      <c r="H3249" t="s">
        <v>38</v>
      </c>
      <c r="I3249" t="s">
        <v>66</v>
      </c>
      <c r="J3249" t="s">
        <v>79</v>
      </c>
      <c r="K3249" t="s">
        <v>68</v>
      </c>
      <c r="L3249">
        <v>2021</v>
      </c>
      <c r="M3249" t="s">
        <v>24</v>
      </c>
      <c r="N3249" t="s">
        <v>42</v>
      </c>
      <c r="O3249">
        <v>16</v>
      </c>
      <c r="P3249" t="s">
        <v>26</v>
      </c>
    </row>
    <row r="3250" spans="1:16" x14ac:dyDescent="0.35">
      <c r="A3250" t="s">
        <v>1495</v>
      </c>
      <c r="B3250" t="s">
        <v>1453</v>
      </c>
      <c r="C3250" t="s">
        <v>61</v>
      </c>
      <c r="D3250" t="s">
        <v>55</v>
      </c>
      <c r="E3250">
        <v>1404.52</v>
      </c>
      <c r="F3250">
        <v>1</v>
      </c>
      <c r="G3250">
        <v>1404.52</v>
      </c>
      <c r="H3250" t="s">
        <v>20</v>
      </c>
      <c r="I3250" t="s">
        <v>39</v>
      </c>
      <c r="J3250" t="s">
        <v>40</v>
      </c>
      <c r="K3250" t="s">
        <v>23</v>
      </c>
      <c r="L3250">
        <v>2021</v>
      </c>
      <c r="M3250" t="s">
        <v>83</v>
      </c>
      <c r="N3250" t="s">
        <v>42</v>
      </c>
      <c r="O3250">
        <v>13</v>
      </c>
      <c r="P3250" t="s">
        <v>26</v>
      </c>
    </row>
    <row r="3251" spans="1:16" x14ac:dyDescent="0.35">
      <c r="A3251" t="s">
        <v>1224</v>
      </c>
      <c r="B3251" t="s">
        <v>716</v>
      </c>
      <c r="C3251" t="s">
        <v>18</v>
      </c>
      <c r="D3251" t="s">
        <v>55</v>
      </c>
      <c r="E3251">
        <v>608.38</v>
      </c>
      <c r="F3251">
        <v>2</v>
      </c>
      <c r="G3251">
        <v>1216.76</v>
      </c>
      <c r="H3251" t="s">
        <v>95</v>
      </c>
      <c r="I3251" t="s">
        <v>39</v>
      </c>
      <c r="J3251" t="s">
        <v>92</v>
      </c>
      <c r="K3251" t="s">
        <v>68</v>
      </c>
      <c r="L3251">
        <v>2021</v>
      </c>
      <c r="M3251" t="s">
        <v>83</v>
      </c>
      <c r="N3251" t="s">
        <v>33</v>
      </c>
      <c r="O3251">
        <v>12</v>
      </c>
      <c r="P3251" t="s">
        <v>58</v>
      </c>
    </row>
    <row r="3252" spans="1:16" x14ac:dyDescent="0.35">
      <c r="A3252" t="s">
        <v>1463</v>
      </c>
      <c r="B3252" t="s">
        <v>168</v>
      </c>
      <c r="C3252" t="s">
        <v>18</v>
      </c>
      <c r="D3252" t="s">
        <v>19</v>
      </c>
      <c r="E3252">
        <v>2506.7199999999998</v>
      </c>
      <c r="F3252">
        <v>2</v>
      </c>
      <c r="G3252">
        <v>5013.4399999999996</v>
      </c>
      <c r="H3252" t="s">
        <v>122</v>
      </c>
      <c r="I3252" t="s">
        <v>66</v>
      </c>
      <c r="J3252" t="s">
        <v>79</v>
      </c>
      <c r="K3252" t="s">
        <v>68</v>
      </c>
      <c r="L3252">
        <v>2021</v>
      </c>
      <c r="M3252" t="s">
        <v>88</v>
      </c>
      <c r="N3252" t="s">
        <v>25</v>
      </c>
      <c r="O3252">
        <v>12</v>
      </c>
      <c r="P3252" t="s">
        <v>43</v>
      </c>
    </row>
    <row r="3253" spans="1:16" x14ac:dyDescent="0.35">
      <c r="A3253" t="s">
        <v>1478</v>
      </c>
      <c r="B3253" t="s">
        <v>1147</v>
      </c>
      <c r="C3253" t="s">
        <v>61</v>
      </c>
      <c r="D3253" t="s">
        <v>37</v>
      </c>
      <c r="E3253">
        <v>3244.18</v>
      </c>
      <c r="F3253">
        <v>2</v>
      </c>
      <c r="G3253">
        <v>6488.36</v>
      </c>
      <c r="H3253" t="s">
        <v>122</v>
      </c>
      <c r="I3253" t="s">
        <v>66</v>
      </c>
      <c r="J3253" t="s">
        <v>67</v>
      </c>
      <c r="K3253" t="s">
        <v>68</v>
      </c>
      <c r="L3253">
        <v>2021</v>
      </c>
      <c r="M3253" t="s">
        <v>52</v>
      </c>
      <c r="N3253" t="s">
        <v>25</v>
      </c>
      <c r="O3253">
        <v>9</v>
      </c>
      <c r="P3253" t="s">
        <v>43</v>
      </c>
    </row>
    <row r="3254" spans="1:16" x14ac:dyDescent="0.35">
      <c r="A3254" t="s">
        <v>1198</v>
      </c>
      <c r="B3254" t="s">
        <v>371</v>
      </c>
      <c r="C3254" t="s">
        <v>61</v>
      </c>
      <c r="D3254" t="s">
        <v>55</v>
      </c>
      <c r="E3254">
        <v>50.51</v>
      </c>
      <c r="F3254">
        <v>2</v>
      </c>
      <c r="G3254">
        <v>101.02</v>
      </c>
      <c r="H3254" t="s">
        <v>95</v>
      </c>
      <c r="I3254" t="s">
        <v>39</v>
      </c>
      <c r="J3254" t="s">
        <v>92</v>
      </c>
      <c r="K3254" t="s">
        <v>68</v>
      </c>
      <c r="L3254">
        <v>2021</v>
      </c>
      <c r="M3254" t="s">
        <v>63</v>
      </c>
      <c r="N3254" t="s">
        <v>25</v>
      </c>
      <c r="O3254">
        <v>14</v>
      </c>
      <c r="P3254" t="s">
        <v>43</v>
      </c>
    </row>
    <row r="3255" spans="1:16" x14ac:dyDescent="0.35">
      <c r="A3255" t="s">
        <v>1509</v>
      </c>
      <c r="B3255" t="s">
        <v>760</v>
      </c>
      <c r="C3255" t="s">
        <v>61</v>
      </c>
      <c r="D3255" t="s">
        <v>55</v>
      </c>
      <c r="E3255">
        <v>2743.51</v>
      </c>
      <c r="F3255">
        <v>1</v>
      </c>
      <c r="G3255">
        <v>2743.51</v>
      </c>
      <c r="H3255" t="s">
        <v>62</v>
      </c>
      <c r="I3255" t="s">
        <v>66</v>
      </c>
      <c r="J3255" t="s">
        <v>67</v>
      </c>
      <c r="K3255" t="s">
        <v>68</v>
      </c>
      <c r="L3255">
        <v>2021</v>
      </c>
      <c r="M3255" t="s">
        <v>149</v>
      </c>
      <c r="N3255" t="s">
        <v>42</v>
      </c>
      <c r="O3255">
        <v>18</v>
      </c>
      <c r="P3255" t="s">
        <v>34</v>
      </c>
    </row>
    <row r="3256" spans="1:16" x14ac:dyDescent="0.35">
      <c r="A3256" t="s">
        <v>1546</v>
      </c>
      <c r="B3256" t="s">
        <v>982</v>
      </c>
      <c r="C3256" t="s">
        <v>61</v>
      </c>
      <c r="D3256" t="s">
        <v>75</v>
      </c>
      <c r="E3256">
        <v>2077.1999999999998</v>
      </c>
      <c r="F3256">
        <v>3</v>
      </c>
      <c r="G3256">
        <v>6231.6</v>
      </c>
      <c r="H3256" t="s">
        <v>46</v>
      </c>
      <c r="I3256" t="s">
        <v>66</v>
      </c>
      <c r="J3256" t="s">
        <v>67</v>
      </c>
      <c r="K3256" t="s">
        <v>68</v>
      </c>
      <c r="L3256">
        <v>2021</v>
      </c>
      <c r="M3256" t="s">
        <v>41</v>
      </c>
      <c r="N3256" t="s">
        <v>25</v>
      </c>
      <c r="O3256">
        <v>13</v>
      </c>
      <c r="P3256" t="s">
        <v>26</v>
      </c>
    </row>
    <row r="3257" spans="1:16" x14ac:dyDescent="0.35">
      <c r="A3257" t="s">
        <v>1414</v>
      </c>
      <c r="B3257" t="s">
        <v>99</v>
      </c>
      <c r="C3257" t="s">
        <v>18</v>
      </c>
      <c r="D3257" t="s">
        <v>29</v>
      </c>
      <c r="E3257">
        <v>4413.0600000000004</v>
      </c>
      <c r="F3257">
        <v>3</v>
      </c>
      <c r="G3257">
        <v>13239.18</v>
      </c>
      <c r="H3257" t="s">
        <v>95</v>
      </c>
      <c r="I3257" t="s">
        <v>39</v>
      </c>
      <c r="J3257" t="s">
        <v>40</v>
      </c>
      <c r="K3257" t="s">
        <v>23</v>
      </c>
      <c r="L3257">
        <v>2021</v>
      </c>
      <c r="M3257" t="s">
        <v>52</v>
      </c>
      <c r="N3257" t="s">
        <v>42</v>
      </c>
      <c r="O3257">
        <v>9</v>
      </c>
      <c r="P3257" t="s">
        <v>26</v>
      </c>
    </row>
    <row r="3258" spans="1:16" x14ac:dyDescent="0.35">
      <c r="A3258" t="s">
        <v>1407</v>
      </c>
      <c r="B3258" t="s">
        <v>126</v>
      </c>
      <c r="C3258" t="s">
        <v>18</v>
      </c>
      <c r="D3258" t="s">
        <v>82</v>
      </c>
      <c r="E3258">
        <v>3643.91</v>
      </c>
      <c r="F3258">
        <v>3</v>
      </c>
      <c r="G3258">
        <v>10931.73</v>
      </c>
      <c r="H3258" t="s">
        <v>87</v>
      </c>
      <c r="I3258" t="s">
        <v>30</v>
      </c>
      <c r="J3258" t="s">
        <v>31</v>
      </c>
      <c r="K3258" t="s">
        <v>23</v>
      </c>
      <c r="L3258">
        <v>2021</v>
      </c>
      <c r="M3258" t="s">
        <v>52</v>
      </c>
      <c r="N3258" t="s">
        <v>42</v>
      </c>
      <c r="O3258">
        <v>12</v>
      </c>
      <c r="P3258" t="s">
        <v>84</v>
      </c>
    </row>
    <row r="3259" spans="1:16" x14ac:dyDescent="0.35">
      <c r="A3259" t="s">
        <v>1552</v>
      </c>
      <c r="B3259" t="s">
        <v>1043</v>
      </c>
      <c r="C3259" t="s">
        <v>61</v>
      </c>
      <c r="D3259" t="s">
        <v>55</v>
      </c>
      <c r="E3259">
        <v>3053.55</v>
      </c>
      <c r="F3259">
        <v>1</v>
      </c>
      <c r="G3259">
        <v>3053.55</v>
      </c>
      <c r="H3259" t="s">
        <v>87</v>
      </c>
      <c r="I3259" t="s">
        <v>39</v>
      </c>
      <c r="J3259" t="s">
        <v>92</v>
      </c>
      <c r="K3259" t="s">
        <v>68</v>
      </c>
      <c r="L3259">
        <v>2021</v>
      </c>
      <c r="M3259" t="s">
        <v>47</v>
      </c>
      <c r="N3259" t="s">
        <v>70</v>
      </c>
      <c r="O3259">
        <v>16</v>
      </c>
      <c r="P3259" t="s">
        <v>34</v>
      </c>
    </row>
    <row r="3260" spans="1:16" x14ac:dyDescent="0.35">
      <c r="A3260" t="s">
        <v>1463</v>
      </c>
      <c r="B3260" t="s">
        <v>1131</v>
      </c>
      <c r="C3260" t="s">
        <v>18</v>
      </c>
      <c r="D3260" t="s">
        <v>55</v>
      </c>
      <c r="E3260">
        <v>2211.06</v>
      </c>
      <c r="F3260">
        <v>3</v>
      </c>
      <c r="G3260">
        <v>6633.18</v>
      </c>
      <c r="H3260" t="s">
        <v>46</v>
      </c>
      <c r="I3260" t="s">
        <v>66</v>
      </c>
      <c r="J3260" t="s">
        <v>67</v>
      </c>
      <c r="K3260" t="s">
        <v>68</v>
      </c>
      <c r="L3260">
        <v>2021</v>
      </c>
      <c r="M3260" t="s">
        <v>88</v>
      </c>
      <c r="N3260" t="s">
        <v>70</v>
      </c>
      <c r="O3260">
        <v>13</v>
      </c>
      <c r="P3260" t="s">
        <v>43</v>
      </c>
    </row>
    <row r="3261" spans="1:16" x14ac:dyDescent="0.35">
      <c r="A3261" t="s">
        <v>1207</v>
      </c>
      <c r="B3261" t="s">
        <v>809</v>
      </c>
      <c r="C3261" t="s">
        <v>51</v>
      </c>
      <c r="D3261" t="s">
        <v>29</v>
      </c>
      <c r="E3261">
        <v>5168.8900000000003</v>
      </c>
      <c r="F3261">
        <v>1</v>
      </c>
      <c r="G3261">
        <v>5168.8900000000003</v>
      </c>
      <c r="H3261" t="s">
        <v>20</v>
      </c>
      <c r="I3261" t="s">
        <v>39</v>
      </c>
      <c r="J3261" t="s">
        <v>40</v>
      </c>
      <c r="K3261" t="s">
        <v>23</v>
      </c>
      <c r="L3261">
        <v>2021</v>
      </c>
      <c r="M3261" t="s">
        <v>32</v>
      </c>
      <c r="N3261" t="s">
        <v>33</v>
      </c>
      <c r="O3261">
        <v>10</v>
      </c>
      <c r="P3261" t="s">
        <v>34</v>
      </c>
    </row>
    <row r="3262" spans="1:16" x14ac:dyDescent="0.35">
      <c r="A3262" t="s">
        <v>1348</v>
      </c>
      <c r="B3262" t="s">
        <v>243</v>
      </c>
      <c r="C3262" t="s">
        <v>18</v>
      </c>
      <c r="D3262" t="s">
        <v>91</v>
      </c>
      <c r="E3262">
        <v>3616.75</v>
      </c>
      <c r="F3262">
        <v>3</v>
      </c>
      <c r="G3262">
        <v>10850.25</v>
      </c>
      <c r="H3262" t="s">
        <v>122</v>
      </c>
      <c r="I3262" t="s">
        <v>39</v>
      </c>
      <c r="J3262" t="s">
        <v>92</v>
      </c>
      <c r="K3262" t="s">
        <v>68</v>
      </c>
      <c r="L3262">
        <v>2021</v>
      </c>
      <c r="M3262" t="s">
        <v>24</v>
      </c>
      <c r="N3262" t="s">
        <v>42</v>
      </c>
      <c r="O3262">
        <v>21</v>
      </c>
      <c r="P3262" t="s">
        <v>43</v>
      </c>
    </row>
    <row r="3263" spans="1:16" x14ac:dyDescent="0.35">
      <c r="A3263" t="s">
        <v>1421</v>
      </c>
      <c r="B3263" t="s">
        <v>836</v>
      </c>
      <c r="C3263" t="s">
        <v>61</v>
      </c>
      <c r="D3263" t="s">
        <v>82</v>
      </c>
      <c r="E3263">
        <v>2527.62</v>
      </c>
      <c r="F3263">
        <v>2</v>
      </c>
      <c r="G3263">
        <v>5055.24</v>
      </c>
      <c r="H3263" t="s">
        <v>87</v>
      </c>
      <c r="I3263" t="s">
        <v>30</v>
      </c>
      <c r="J3263" t="s">
        <v>31</v>
      </c>
      <c r="K3263" t="s">
        <v>23</v>
      </c>
      <c r="L3263">
        <v>2021</v>
      </c>
      <c r="M3263" t="s">
        <v>69</v>
      </c>
      <c r="N3263" t="s">
        <v>42</v>
      </c>
      <c r="O3263">
        <v>9</v>
      </c>
      <c r="P3263" t="s">
        <v>48</v>
      </c>
    </row>
    <row r="3264" spans="1:16" x14ac:dyDescent="0.35">
      <c r="A3264" t="s">
        <v>1171</v>
      </c>
      <c r="B3264" t="s">
        <v>830</v>
      </c>
      <c r="C3264" t="s">
        <v>61</v>
      </c>
      <c r="D3264" t="s">
        <v>55</v>
      </c>
      <c r="E3264">
        <v>5131.6899999999996</v>
      </c>
      <c r="F3264">
        <v>2</v>
      </c>
      <c r="G3264">
        <v>10263.379999999999</v>
      </c>
      <c r="H3264" t="s">
        <v>38</v>
      </c>
      <c r="I3264" t="s">
        <v>66</v>
      </c>
      <c r="J3264" t="s">
        <v>79</v>
      </c>
      <c r="K3264" t="s">
        <v>68</v>
      </c>
      <c r="L3264">
        <v>2021</v>
      </c>
      <c r="M3264" t="s">
        <v>41</v>
      </c>
      <c r="N3264" t="s">
        <v>33</v>
      </c>
      <c r="O3264">
        <v>16</v>
      </c>
      <c r="P3264" t="s">
        <v>84</v>
      </c>
    </row>
    <row r="3265" spans="1:16" x14ac:dyDescent="0.35">
      <c r="A3265" t="s">
        <v>1489</v>
      </c>
      <c r="B3265" t="s">
        <v>813</v>
      </c>
      <c r="C3265" t="s">
        <v>51</v>
      </c>
      <c r="D3265" t="s">
        <v>29</v>
      </c>
      <c r="E3265">
        <v>2049.56</v>
      </c>
      <c r="F3265">
        <v>2</v>
      </c>
      <c r="G3265">
        <v>4099.12</v>
      </c>
      <c r="H3265" t="s">
        <v>20</v>
      </c>
      <c r="I3265" t="s">
        <v>30</v>
      </c>
      <c r="J3265" t="s">
        <v>31</v>
      </c>
      <c r="K3265" t="s">
        <v>23</v>
      </c>
      <c r="L3265">
        <v>2021</v>
      </c>
      <c r="M3265" t="s">
        <v>32</v>
      </c>
      <c r="N3265" t="s">
        <v>42</v>
      </c>
      <c r="O3265">
        <v>17</v>
      </c>
      <c r="P3265" t="s">
        <v>43</v>
      </c>
    </row>
    <row r="3266" spans="1:16" x14ac:dyDescent="0.35">
      <c r="A3266" t="s">
        <v>1222</v>
      </c>
      <c r="B3266" t="s">
        <v>281</v>
      </c>
      <c r="C3266" t="s">
        <v>51</v>
      </c>
      <c r="D3266" t="s">
        <v>82</v>
      </c>
      <c r="E3266">
        <v>2555.98</v>
      </c>
      <c r="F3266">
        <v>3</v>
      </c>
      <c r="G3266">
        <v>7667.94</v>
      </c>
      <c r="H3266" t="s">
        <v>38</v>
      </c>
      <c r="I3266" t="s">
        <v>66</v>
      </c>
      <c r="J3266" t="s">
        <v>67</v>
      </c>
      <c r="K3266" t="s">
        <v>68</v>
      </c>
      <c r="L3266">
        <v>2021</v>
      </c>
      <c r="M3266" t="s">
        <v>24</v>
      </c>
      <c r="N3266" t="s">
        <v>33</v>
      </c>
      <c r="O3266">
        <v>21</v>
      </c>
      <c r="P3266" t="s">
        <v>43</v>
      </c>
    </row>
    <row r="3267" spans="1:16" x14ac:dyDescent="0.35">
      <c r="A3267" t="s">
        <v>1553</v>
      </c>
      <c r="B3267" t="s">
        <v>800</v>
      </c>
      <c r="C3267" t="s">
        <v>51</v>
      </c>
      <c r="D3267" t="s">
        <v>75</v>
      </c>
      <c r="E3267">
        <v>2392.39</v>
      </c>
      <c r="F3267">
        <v>3</v>
      </c>
      <c r="G3267">
        <v>7177.17</v>
      </c>
      <c r="H3267" t="s">
        <v>62</v>
      </c>
      <c r="I3267" t="s">
        <v>21</v>
      </c>
      <c r="J3267" t="s">
        <v>22</v>
      </c>
      <c r="K3267" t="s">
        <v>23</v>
      </c>
      <c r="L3267">
        <v>2021</v>
      </c>
      <c r="M3267" t="s">
        <v>24</v>
      </c>
      <c r="N3267" t="s">
        <v>33</v>
      </c>
      <c r="O3267">
        <v>18</v>
      </c>
      <c r="P3267" t="s">
        <v>76</v>
      </c>
    </row>
    <row r="3268" spans="1:16" x14ac:dyDescent="0.35">
      <c r="A3268" t="s">
        <v>1271</v>
      </c>
      <c r="B3268" t="s">
        <v>875</v>
      </c>
      <c r="C3268" t="s">
        <v>51</v>
      </c>
      <c r="D3268" t="s">
        <v>19</v>
      </c>
      <c r="E3268">
        <v>4595.3999999999996</v>
      </c>
      <c r="F3268">
        <v>3</v>
      </c>
      <c r="G3268">
        <v>13786.2</v>
      </c>
      <c r="H3268" t="s">
        <v>87</v>
      </c>
      <c r="I3268" t="s">
        <v>39</v>
      </c>
      <c r="J3268" t="s">
        <v>40</v>
      </c>
      <c r="K3268" t="s">
        <v>23</v>
      </c>
      <c r="L3268">
        <v>2021</v>
      </c>
      <c r="M3268" t="s">
        <v>52</v>
      </c>
      <c r="N3268" t="s">
        <v>42</v>
      </c>
      <c r="O3268">
        <v>17</v>
      </c>
      <c r="P3268" t="s">
        <v>48</v>
      </c>
    </row>
    <row r="3269" spans="1:16" x14ac:dyDescent="0.35">
      <c r="A3269" t="s">
        <v>1272</v>
      </c>
      <c r="B3269" t="s">
        <v>1084</v>
      </c>
      <c r="C3269" t="s">
        <v>18</v>
      </c>
      <c r="D3269" t="s">
        <v>82</v>
      </c>
      <c r="E3269">
        <v>2227.81</v>
      </c>
      <c r="F3269">
        <v>2</v>
      </c>
      <c r="G3269">
        <v>4455.62</v>
      </c>
      <c r="H3269" t="s">
        <v>20</v>
      </c>
      <c r="I3269" t="s">
        <v>21</v>
      </c>
      <c r="J3269" t="s">
        <v>22</v>
      </c>
      <c r="K3269" t="s">
        <v>23</v>
      </c>
      <c r="L3269">
        <v>2021</v>
      </c>
      <c r="M3269" t="s">
        <v>100</v>
      </c>
      <c r="N3269" t="s">
        <v>70</v>
      </c>
      <c r="O3269">
        <v>13</v>
      </c>
      <c r="P3269" t="s">
        <v>26</v>
      </c>
    </row>
    <row r="3270" spans="1:16" x14ac:dyDescent="0.35">
      <c r="A3270" t="s">
        <v>1216</v>
      </c>
      <c r="B3270" t="s">
        <v>435</v>
      </c>
      <c r="C3270" t="s">
        <v>61</v>
      </c>
      <c r="D3270" t="s">
        <v>37</v>
      </c>
      <c r="E3270">
        <v>743.65</v>
      </c>
      <c r="F3270">
        <v>3</v>
      </c>
      <c r="G3270">
        <v>2230.9499999999998</v>
      </c>
      <c r="H3270" t="s">
        <v>87</v>
      </c>
      <c r="I3270" t="s">
        <v>66</v>
      </c>
      <c r="J3270" t="s">
        <v>67</v>
      </c>
      <c r="K3270" t="s">
        <v>68</v>
      </c>
      <c r="L3270">
        <v>2021</v>
      </c>
      <c r="M3270" t="s">
        <v>32</v>
      </c>
      <c r="N3270" t="s">
        <v>42</v>
      </c>
      <c r="O3270">
        <v>20</v>
      </c>
      <c r="P3270" t="s">
        <v>34</v>
      </c>
    </row>
    <row r="3271" spans="1:16" x14ac:dyDescent="0.35">
      <c r="A3271" t="s">
        <v>1213</v>
      </c>
      <c r="B3271" t="s">
        <v>421</v>
      </c>
      <c r="C3271" t="s">
        <v>51</v>
      </c>
      <c r="D3271" t="s">
        <v>82</v>
      </c>
      <c r="E3271">
        <v>2081.36</v>
      </c>
      <c r="F3271">
        <v>3</v>
      </c>
      <c r="G3271">
        <v>6244.08</v>
      </c>
      <c r="H3271" t="s">
        <v>122</v>
      </c>
      <c r="I3271" t="s">
        <v>39</v>
      </c>
      <c r="J3271" t="s">
        <v>40</v>
      </c>
      <c r="K3271" t="s">
        <v>23</v>
      </c>
      <c r="L3271">
        <v>2021</v>
      </c>
      <c r="M3271" t="s">
        <v>135</v>
      </c>
      <c r="N3271" t="s">
        <v>25</v>
      </c>
      <c r="O3271">
        <v>17</v>
      </c>
      <c r="P3271" t="s">
        <v>58</v>
      </c>
    </row>
    <row r="3272" spans="1:16" x14ac:dyDescent="0.35">
      <c r="A3272" t="s">
        <v>1554</v>
      </c>
      <c r="B3272" t="s">
        <v>1318</v>
      </c>
      <c r="C3272" t="s">
        <v>61</v>
      </c>
      <c r="D3272" t="s">
        <v>29</v>
      </c>
      <c r="E3272">
        <v>1568.47</v>
      </c>
      <c r="F3272">
        <v>2</v>
      </c>
      <c r="G3272">
        <v>3136.94</v>
      </c>
      <c r="H3272" t="s">
        <v>38</v>
      </c>
      <c r="I3272" t="s">
        <v>30</v>
      </c>
      <c r="J3272" t="s">
        <v>31</v>
      </c>
      <c r="K3272" t="s">
        <v>23</v>
      </c>
      <c r="L3272">
        <v>2021</v>
      </c>
      <c r="M3272" t="s">
        <v>52</v>
      </c>
      <c r="N3272" t="s">
        <v>70</v>
      </c>
      <c r="O3272">
        <v>17</v>
      </c>
      <c r="P3272" t="s">
        <v>26</v>
      </c>
    </row>
    <row r="3273" spans="1:16" x14ac:dyDescent="0.35">
      <c r="A3273" t="s">
        <v>1555</v>
      </c>
      <c r="B3273" t="s">
        <v>1080</v>
      </c>
      <c r="C3273" t="s">
        <v>18</v>
      </c>
      <c r="D3273" t="s">
        <v>82</v>
      </c>
      <c r="E3273">
        <v>3989.46</v>
      </c>
      <c r="F3273">
        <v>2</v>
      </c>
      <c r="G3273">
        <v>7978.92</v>
      </c>
      <c r="H3273" t="s">
        <v>62</v>
      </c>
      <c r="I3273" t="s">
        <v>66</v>
      </c>
      <c r="J3273" t="s">
        <v>67</v>
      </c>
      <c r="K3273" t="s">
        <v>68</v>
      </c>
      <c r="L3273">
        <v>2021</v>
      </c>
      <c r="M3273" t="s">
        <v>41</v>
      </c>
      <c r="N3273" t="s">
        <v>42</v>
      </c>
      <c r="O3273">
        <v>16</v>
      </c>
      <c r="P3273" t="s">
        <v>43</v>
      </c>
    </row>
    <row r="3274" spans="1:16" x14ac:dyDescent="0.35">
      <c r="A3274" t="s">
        <v>1356</v>
      </c>
      <c r="B3274" t="s">
        <v>702</v>
      </c>
      <c r="C3274" t="s">
        <v>61</v>
      </c>
      <c r="D3274" t="s">
        <v>55</v>
      </c>
      <c r="E3274">
        <v>1823.94</v>
      </c>
      <c r="F3274">
        <v>3</v>
      </c>
      <c r="G3274">
        <v>5471.82</v>
      </c>
      <c r="H3274" t="s">
        <v>87</v>
      </c>
      <c r="I3274" t="s">
        <v>30</v>
      </c>
      <c r="J3274" t="s">
        <v>31</v>
      </c>
      <c r="K3274" t="s">
        <v>23</v>
      </c>
      <c r="L3274">
        <v>2021</v>
      </c>
      <c r="M3274" t="s">
        <v>32</v>
      </c>
      <c r="N3274" t="s">
        <v>25</v>
      </c>
      <c r="O3274">
        <v>16</v>
      </c>
      <c r="P3274" t="s">
        <v>58</v>
      </c>
    </row>
    <row r="3275" spans="1:16" x14ac:dyDescent="0.35">
      <c r="A3275" t="s">
        <v>1162</v>
      </c>
      <c r="B3275" t="s">
        <v>978</v>
      </c>
      <c r="C3275" t="s">
        <v>51</v>
      </c>
      <c r="D3275" t="s">
        <v>19</v>
      </c>
      <c r="E3275">
        <v>2832.36</v>
      </c>
      <c r="F3275">
        <v>3</v>
      </c>
      <c r="G3275">
        <v>8497.08</v>
      </c>
      <c r="H3275" t="s">
        <v>46</v>
      </c>
      <c r="I3275" t="s">
        <v>39</v>
      </c>
      <c r="J3275" t="s">
        <v>40</v>
      </c>
      <c r="K3275" t="s">
        <v>23</v>
      </c>
      <c r="L3275">
        <v>2021</v>
      </c>
      <c r="M3275" t="s">
        <v>135</v>
      </c>
      <c r="N3275" t="s">
        <v>33</v>
      </c>
      <c r="O3275">
        <v>17</v>
      </c>
      <c r="P3275" t="s">
        <v>58</v>
      </c>
    </row>
    <row r="3276" spans="1:16" x14ac:dyDescent="0.35">
      <c r="A3276" t="s">
        <v>1222</v>
      </c>
      <c r="B3276" t="s">
        <v>653</v>
      </c>
      <c r="C3276" t="s">
        <v>61</v>
      </c>
      <c r="D3276" t="s">
        <v>55</v>
      </c>
      <c r="E3276">
        <v>3538.71</v>
      </c>
      <c r="F3276">
        <v>3</v>
      </c>
      <c r="G3276">
        <v>10616.13</v>
      </c>
      <c r="H3276" t="s">
        <v>95</v>
      </c>
      <c r="I3276" t="s">
        <v>66</v>
      </c>
      <c r="J3276" t="s">
        <v>67</v>
      </c>
      <c r="K3276" t="s">
        <v>68</v>
      </c>
      <c r="L3276">
        <v>2021</v>
      </c>
      <c r="M3276" t="s">
        <v>24</v>
      </c>
      <c r="N3276" t="s">
        <v>42</v>
      </c>
      <c r="O3276">
        <v>9</v>
      </c>
      <c r="P3276" t="s">
        <v>43</v>
      </c>
    </row>
    <row r="3277" spans="1:16" x14ac:dyDescent="0.35">
      <c r="A3277" t="s">
        <v>1264</v>
      </c>
      <c r="B3277" t="s">
        <v>1186</v>
      </c>
      <c r="C3277" t="s">
        <v>61</v>
      </c>
      <c r="D3277" t="s">
        <v>82</v>
      </c>
      <c r="E3277">
        <v>2810.7</v>
      </c>
      <c r="F3277">
        <v>3</v>
      </c>
      <c r="G3277">
        <v>8432.1</v>
      </c>
      <c r="H3277" t="s">
        <v>46</v>
      </c>
      <c r="I3277" t="s">
        <v>66</v>
      </c>
      <c r="J3277" t="s">
        <v>79</v>
      </c>
      <c r="K3277" t="s">
        <v>68</v>
      </c>
      <c r="L3277">
        <v>2021</v>
      </c>
      <c r="M3277" t="s">
        <v>32</v>
      </c>
      <c r="N3277" t="s">
        <v>42</v>
      </c>
      <c r="O3277">
        <v>17</v>
      </c>
      <c r="P3277" t="s">
        <v>26</v>
      </c>
    </row>
    <row r="3278" spans="1:16" x14ac:dyDescent="0.35">
      <c r="A3278" t="s">
        <v>1170</v>
      </c>
      <c r="B3278" t="s">
        <v>937</v>
      </c>
      <c r="C3278" t="s">
        <v>18</v>
      </c>
      <c r="D3278" t="s">
        <v>75</v>
      </c>
      <c r="E3278">
        <v>4426.92</v>
      </c>
      <c r="F3278">
        <v>1</v>
      </c>
      <c r="G3278">
        <v>4426.92</v>
      </c>
      <c r="H3278" t="s">
        <v>38</v>
      </c>
      <c r="I3278" t="s">
        <v>21</v>
      </c>
      <c r="J3278" t="s">
        <v>22</v>
      </c>
      <c r="K3278" t="s">
        <v>23</v>
      </c>
      <c r="L3278">
        <v>2021</v>
      </c>
      <c r="M3278" t="s">
        <v>32</v>
      </c>
      <c r="N3278" t="s">
        <v>33</v>
      </c>
      <c r="O3278">
        <v>17</v>
      </c>
      <c r="P3278" t="s">
        <v>43</v>
      </c>
    </row>
    <row r="3279" spans="1:16" x14ac:dyDescent="0.35">
      <c r="A3279" t="s">
        <v>1433</v>
      </c>
      <c r="B3279" t="s">
        <v>439</v>
      </c>
      <c r="C3279" t="s">
        <v>18</v>
      </c>
      <c r="D3279" t="s">
        <v>82</v>
      </c>
      <c r="E3279">
        <v>4184.91</v>
      </c>
      <c r="F3279">
        <v>2</v>
      </c>
      <c r="G3279">
        <v>8369.82</v>
      </c>
      <c r="H3279" t="s">
        <v>95</v>
      </c>
      <c r="I3279" t="s">
        <v>21</v>
      </c>
      <c r="J3279" t="s">
        <v>22</v>
      </c>
      <c r="K3279" t="s">
        <v>23</v>
      </c>
      <c r="L3279">
        <v>2021</v>
      </c>
      <c r="M3279" t="s">
        <v>41</v>
      </c>
      <c r="N3279" t="s">
        <v>70</v>
      </c>
      <c r="O3279">
        <v>11</v>
      </c>
      <c r="P3279" t="s">
        <v>76</v>
      </c>
    </row>
    <row r="3280" spans="1:16" x14ac:dyDescent="0.35">
      <c r="A3280" t="s">
        <v>1326</v>
      </c>
      <c r="B3280" t="s">
        <v>289</v>
      </c>
      <c r="C3280" t="s">
        <v>51</v>
      </c>
      <c r="D3280" t="s">
        <v>19</v>
      </c>
      <c r="E3280">
        <v>1998.05</v>
      </c>
      <c r="F3280">
        <v>3</v>
      </c>
      <c r="G3280">
        <v>5994.15</v>
      </c>
      <c r="H3280" t="s">
        <v>46</v>
      </c>
      <c r="I3280" t="s">
        <v>21</v>
      </c>
      <c r="J3280" t="s">
        <v>22</v>
      </c>
      <c r="K3280" t="s">
        <v>23</v>
      </c>
      <c r="L3280">
        <v>2021</v>
      </c>
      <c r="M3280" t="s">
        <v>135</v>
      </c>
      <c r="N3280" t="s">
        <v>42</v>
      </c>
      <c r="O3280">
        <v>12</v>
      </c>
      <c r="P3280" t="s">
        <v>84</v>
      </c>
    </row>
    <row r="3281" spans="1:16" x14ac:dyDescent="0.35">
      <c r="A3281" t="s">
        <v>1281</v>
      </c>
      <c r="B3281" t="s">
        <v>1107</v>
      </c>
      <c r="C3281" t="s">
        <v>18</v>
      </c>
      <c r="D3281" t="s">
        <v>75</v>
      </c>
      <c r="E3281">
        <v>1624.38</v>
      </c>
      <c r="F3281">
        <v>2</v>
      </c>
      <c r="G3281">
        <v>3248.76</v>
      </c>
      <c r="H3281" t="s">
        <v>95</v>
      </c>
      <c r="I3281" t="s">
        <v>39</v>
      </c>
      <c r="J3281" t="s">
        <v>40</v>
      </c>
      <c r="K3281" t="s">
        <v>23</v>
      </c>
      <c r="L3281">
        <v>2021</v>
      </c>
      <c r="M3281" t="s">
        <v>47</v>
      </c>
      <c r="N3281" t="s">
        <v>42</v>
      </c>
      <c r="O3281">
        <v>13</v>
      </c>
      <c r="P3281" t="s">
        <v>34</v>
      </c>
    </row>
    <row r="3282" spans="1:16" x14ac:dyDescent="0.35">
      <c r="A3282" t="s">
        <v>1446</v>
      </c>
      <c r="B3282" t="s">
        <v>426</v>
      </c>
      <c r="C3282" t="s">
        <v>18</v>
      </c>
      <c r="D3282" t="s">
        <v>37</v>
      </c>
      <c r="E3282">
        <v>72.5</v>
      </c>
      <c r="F3282">
        <v>2</v>
      </c>
      <c r="G3282">
        <v>145</v>
      </c>
      <c r="H3282" t="s">
        <v>20</v>
      </c>
      <c r="I3282" t="s">
        <v>66</v>
      </c>
      <c r="J3282" t="s">
        <v>67</v>
      </c>
      <c r="K3282" t="s">
        <v>68</v>
      </c>
      <c r="L3282">
        <v>2021</v>
      </c>
      <c r="M3282" t="s">
        <v>63</v>
      </c>
      <c r="N3282" t="s">
        <v>25</v>
      </c>
      <c r="O3282">
        <v>11</v>
      </c>
      <c r="P3282" t="s">
        <v>58</v>
      </c>
    </row>
    <row r="3283" spans="1:16" x14ac:dyDescent="0.35">
      <c r="A3283" t="s">
        <v>1467</v>
      </c>
      <c r="B3283" t="s">
        <v>602</v>
      </c>
      <c r="C3283" t="s">
        <v>61</v>
      </c>
      <c r="D3283" t="s">
        <v>37</v>
      </c>
      <c r="E3283">
        <v>2795.74</v>
      </c>
      <c r="F3283">
        <v>2</v>
      </c>
      <c r="G3283">
        <v>5591.48</v>
      </c>
      <c r="H3283" t="s">
        <v>38</v>
      </c>
      <c r="I3283" t="s">
        <v>21</v>
      </c>
      <c r="J3283" t="s">
        <v>22</v>
      </c>
      <c r="K3283" t="s">
        <v>23</v>
      </c>
      <c r="L3283">
        <v>2021</v>
      </c>
      <c r="M3283" t="s">
        <v>69</v>
      </c>
      <c r="N3283" t="s">
        <v>70</v>
      </c>
      <c r="O3283">
        <v>18</v>
      </c>
      <c r="P3283" t="s">
        <v>26</v>
      </c>
    </row>
    <row r="3284" spans="1:16" x14ac:dyDescent="0.35">
      <c r="A3284" t="s">
        <v>1530</v>
      </c>
      <c r="B3284" t="s">
        <v>437</v>
      </c>
      <c r="C3284" t="s">
        <v>18</v>
      </c>
      <c r="D3284" t="s">
        <v>91</v>
      </c>
      <c r="E3284">
        <v>4064.26</v>
      </c>
      <c r="F3284">
        <v>1</v>
      </c>
      <c r="G3284">
        <v>4064.26</v>
      </c>
      <c r="H3284" t="s">
        <v>87</v>
      </c>
      <c r="I3284" t="s">
        <v>66</v>
      </c>
      <c r="J3284" t="s">
        <v>67</v>
      </c>
      <c r="K3284" t="s">
        <v>68</v>
      </c>
      <c r="L3284">
        <v>2021</v>
      </c>
      <c r="M3284" t="s">
        <v>41</v>
      </c>
      <c r="N3284" t="s">
        <v>25</v>
      </c>
      <c r="O3284">
        <v>14</v>
      </c>
      <c r="P3284" t="s">
        <v>76</v>
      </c>
    </row>
    <row r="3285" spans="1:16" x14ac:dyDescent="0.35">
      <c r="A3285" t="s">
        <v>1546</v>
      </c>
      <c r="B3285" t="s">
        <v>1040</v>
      </c>
      <c r="C3285" t="s">
        <v>18</v>
      </c>
      <c r="D3285" t="s">
        <v>55</v>
      </c>
      <c r="E3285">
        <v>3640.87</v>
      </c>
      <c r="F3285">
        <v>2</v>
      </c>
      <c r="G3285">
        <v>7281.74</v>
      </c>
      <c r="H3285" t="s">
        <v>95</v>
      </c>
      <c r="I3285" t="s">
        <v>39</v>
      </c>
      <c r="J3285" t="s">
        <v>40</v>
      </c>
      <c r="K3285" t="s">
        <v>23</v>
      </c>
      <c r="L3285">
        <v>2021</v>
      </c>
      <c r="M3285" t="s">
        <v>41</v>
      </c>
      <c r="N3285" t="s">
        <v>42</v>
      </c>
      <c r="O3285">
        <v>19</v>
      </c>
      <c r="P3285" t="s">
        <v>26</v>
      </c>
    </row>
    <row r="3286" spans="1:16" x14ac:dyDescent="0.35">
      <c r="A3286" t="s">
        <v>1451</v>
      </c>
      <c r="B3286" t="s">
        <v>253</v>
      </c>
      <c r="C3286" t="s">
        <v>51</v>
      </c>
      <c r="D3286" t="s">
        <v>82</v>
      </c>
      <c r="E3286">
        <v>3960.92</v>
      </c>
      <c r="F3286">
        <v>3</v>
      </c>
      <c r="G3286">
        <v>11882.76</v>
      </c>
      <c r="H3286" t="s">
        <v>62</v>
      </c>
      <c r="I3286" t="s">
        <v>39</v>
      </c>
      <c r="J3286" t="s">
        <v>40</v>
      </c>
      <c r="K3286" t="s">
        <v>23</v>
      </c>
      <c r="L3286">
        <v>2021</v>
      </c>
      <c r="M3286" t="s">
        <v>24</v>
      </c>
      <c r="N3286" t="s">
        <v>42</v>
      </c>
      <c r="O3286">
        <v>18</v>
      </c>
      <c r="P3286" t="s">
        <v>76</v>
      </c>
    </row>
    <row r="3287" spans="1:16" x14ac:dyDescent="0.35">
      <c r="A3287" t="s">
        <v>1369</v>
      </c>
      <c r="B3287" t="s">
        <v>963</v>
      </c>
      <c r="C3287" t="s">
        <v>61</v>
      </c>
      <c r="D3287" t="s">
        <v>55</v>
      </c>
      <c r="E3287">
        <v>1249.71</v>
      </c>
      <c r="F3287">
        <v>2</v>
      </c>
      <c r="G3287">
        <v>2499.42</v>
      </c>
      <c r="H3287" t="s">
        <v>62</v>
      </c>
      <c r="I3287" t="s">
        <v>21</v>
      </c>
      <c r="J3287" t="s">
        <v>22</v>
      </c>
      <c r="K3287" t="s">
        <v>23</v>
      </c>
      <c r="L3287">
        <v>2021</v>
      </c>
      <c r="M3287" t="s">
        <v>24</v>
      </c>
      <c r="N3287" t="s">
        <v>42</v>
      </c>
      <c r="O3287">
        <v>17</v>
      </c>
      <c r="P3287" t="s">
        <v>26</v>
      </c>
    </row>
    <row r="3288" spans="1:16" x14ac:dyDescent="0.35">
      <c r="A3288" t="s">
        <v>1313</v>
      </c>
      <c r="B3288" t="s">
        <v>657</v>
      </c>
      <c r="C3288" t="s">
        <v>18</v>
      </c>
      <c r="D3288" t="s">
        <v>91</v>
      </c>
      <c r="E3288">
        <v>1823.36</v>
      </c>
      <c r="F3288">
        <v>2</v>
      </c>
      <c r="G3288">
        <v>3646.72</v>
      </c>
      <c r="H3288" t="s">
        <v>62</v>
      </c>
      <c r="I3288" t="s">
        <v>66</v>
      </c>
      <c r="J3288" t="s">
        <v>79</v>
      </c>
      <c r="K3288" t="s">
        <v>68</v>
      </c>
      <c r="L3288">
        <v>2021</v>
      </c>
      <c r="M3288" t="s">
        <v>100</v>
      </c>
      <c r="N3288" t="s">
        <v>42</v>
      </c>
      <c r="O3288">
        <v>17</v>
      </c>
      <c r="P3288" t="s">
        <v>58</v>
      </c>
    </row>
    <row r="3289" spans="1:16" x14ac:dyDescent="0.35">
      <c r="A3289" t="s">
        <v>1312</v>
      </c>
      <c r="B3289" t="s">
        <v>264</v>
      </c>
      <c r="C3289" t="s">
        <v>61</v>
      </c>
      <c r="D3289" t="s">
        <v>82</v>
      </c>
      <c r="E3289">
        <v>218.69</v>
      </c>
      <c r="F3289">
        <v>2</v>
      </c>
      <c r="G3289">
        <v>437.38</v>
      </c>
      <c r="H3289" t="s">
        <v>122</v>
      </c>
      <c r="I3289" t="s">
        <v>30</v>
      </c>
      <c r="J3289" t="s">
        <v>31</v>
      </c>
      <c r="K3289" t="s">
        <v>23</v>
      </c>
      <c r="L3289">
        <v>2021</v>
      </c>
      <c r="M3289" t="s">
        <v>41</v>
      </c>
      <c r="N3289" t="s">
        <v>42</v>
      </c>
      <c r="O3289">
        <v>14</v>
      </c>
      <c r="P3289" t="s">
        <v>48</v>
      </c>
    </row>
    <row r="3290" spans="1:16" x14ac:dyDescent="0.35">
      <c r="A3290" t="s">
        <v>1466</v>
      </c>
      <c r="B3290" t="s">
        <v>1498</v>
      </c>
      <c r="C3290" t="s">
        <v>18</v>
      </c>
      <c r="D3290" t="s">
        <v>82</v>
      </c>
      <c r="E3290">
        <v>5099.93</v>
      </c>
      <c r="F3290">
        <v>2</v>
      </c>
      <c r="G3290">
        <v>10199.86</v>
      </c>
      <c r="H3290" t="s">
        <v>95</v>
      </c>
      <c r="I3290" t="s">
        <v>21</v>
      </c>
      <c r="J3290" t="s">
        <v>22</v>
      </c>
      <c r="K3290" t="s">
        <v>23</v>
      </c>
      <c r="L3290">
        <v>2021</v>
      </c>
      <c r="M3290" t="s">
        <v>41</v>
      </c>
      <c r="N3290" t="s">
        <v>70</v>
      </c>
      <c r="O3290">
        <v>10</v>
      </c>
      <c r="P3290" t="s">
        <v>58</v>
      </c>
    </row>
    <row r="3291" spans="1:16" x14ac:dyDescent="0.35">
      <c r="A3291" t="s">
        <v>1444</v>
      </c>
      <c r="B3291" t="s">
        <v>789</v>
      </c>
      <c r="C3291" t="s">
        <v>51</v>
      </c>
      <c r="D3291" t="s">
        <v>75</v>
      </c>
      <c r="E3291">
        <v>74.040000000000006</v>
      </c>
      <c r="F3291">
        <v>2</v>
      </c>
      <c r="G3291">
        <v>148.08000000000001</v>
      </c>
      <c r="H3291" t="s">
        <v>87</v>
      </c>
      <c r="I3291" t="s">
        <v>30</v>
      </c>
      <c r="J3291" t="s">
        <v>31</v>
      </c>
      <c r="K3291" t="s">
        <v>23</v>
      </c>
      <c r="L3291">
        <v>2021</v>
      </c>
      <c r="M3291" t="s">
        <v>63</v>
      </c>
      <c r="N3291" t="s">
        <v>42</v>
      </c>
      <c r="O3291">
        <v>11</v>
      </c>
      <c r="P3291" t="s">
        <v>26</v>
      </c>
    </row>
    <row r="3292" spans="1:16" x14ac:dyDescent="0.35">
      <c r="A3292" t="s">
        <v>1384</v>
      </c>
      <c r="B3292" t="s">
        <v>457</v>
      </c>
      <c r="C3292" t="s">
        <v>61</v>
      </c>
      <c r="D3292" t="s">
        <v>82</v>
      </c>
      <c r="E3292">
        <v>1826.92</v>
      </c>
      <c r="F3292">
        <v>2</v>
      </c>
      <c r="G3292">
        <v>3653.84</v>
      </c>
      <c r="H3292" t="s">
        <v>87</v>
      </c>
      <c r="I3292" t="s">
        <v>66</v>
      </c>
      <c r="J3292" t="s">
        <v>67</v>
      </c>
      <c r="K3292" t="s">
        <v>68</v>
      </c>
      <c r="L3292">
        <v>2021</v>
      </c>
      <c r="M3292" t="s">
        <v>149</v>
      </c>
      <c r="N3292" t="s">
        <v>42</v>
      </c>
      <c r="O3292">
        <v>10</v>
      </c>
      <c r="P3292" t="s">
        <v>43</v>
      </c>
    </row>
    <row r="3293" spans="1:16" x14ac:dyDescent="0.35">
      <c r="A3293" t="s">
        <v>1255</v>
      </c>
      <c r="B3293" t="s">
        <v>883</v>
      </c>
      <c r="C3293" t="s">
        <v>51</v>
      </c>
      <c r="D3293" t="s">
        <v>19</v>
      </c>
      <c r="E3293">
        <v>4955.71</v>
      </c>
      <c r="F3293">
        <v>2</v>
      </c>
      <c r="G3293">
        <v>9911.42</v>
      </c>
      <c r="H3293" t="s">
        <v>46</v>
      </c>
      <c r="I3293" t="s">
        <v>39</v>
      </c>
      <c r="J3293" t="s">
        <v>40</v>
      </c>
      <c r="K3293" t="s">
        <v>23</v>
      </c>
      <c r="L3293">
        <v>2021</v>
      </c>
      <c r="M3293" t="s">
        <v>47</v>
      </c>
      <c r="N3293" t="s">
        <v>42</v>
      </c>
      <c r="O3293">
        <v>17</v>
      </c>
      <c r="P3293" t="s">
        <v>58</v>
      </c>
    </row>
    <row r="3294" spans="1:16" x14ac:dyDescent="0.35">
      <c r="A3294" t="s">
        <v>1411</v>
      </c>
      <c r="B3294" t="s">
        <v>905</v>
      </c>
      <c r="C3294" t="s">
        <v>51</v>
      </c>
      <c r="D3294" t="s">
        <v>82</v>
      </c>
      <c r="E3294">
        <v>5352.63</v>
      </c>
      <c r="F3294">
        <v>2</v>
      </c>
      <c r="G3294">
        <v>10705.26</v>
      </c>
      <c r="H3294" t="s">
        <v>38</v>
      </c>
      <c r="I3294" t="s">
        <v>21</v>
      </c>
      <c r="J3294" t="s">
        <v>22</v>
      </c>
      <c r="K3294" t="s">
        <v>23</v>
      </c>
      <c r="L3294">
        <v>2021</v>
      </c>
      <c r="M3294" t="s">
        <v>24</v>
      </c>
      <c r="N3294" t="s">
        <v>25</v>
      </c>
      <c r="O3294">
        <v>12</v>
      </c>
      <c r="P3294" t="s">
        <v>34</v>
      </c>
    </row>
    <row r="3295" spans="1:16" x14ac:dyDescent="0.35">
      <c r="A3295" t="s">
        <v>1230</v>
      </c>
      <c r="B3295" t="s">
        <v>893</v>
      </c>
      <c r="C3295" t="s">
        <v>51</v>
      </c>
      <c r="D3295" t="s">
        <v>75</v>
      </c>
      <c r="E3295">
        <v>4146.74</v>
      </c>
      <c r="F3295">
        <v>2</v>
      </c>
      <c r="G3295">
        <v>8293.48</v>
      </c>
      <c r="H3295" t="s">
        <v>87</v>
      </c>
      <c r="I3295" t="s">
        <v>66</v>
      </c>
      <c r="J3295" t="s">
        <v>79</v>
      </c>
      <c r="K3295" t="s">
        <v>68</v>
      </c>
      <c r="L3295">
        <v>2021</v>
      </c>
      <c r="M3295" t="s">
        <v>32</v>
      </c>
      <c r="N3295" t="s">
        <v>42</v>
      </c>
      <c r="O3295">
        <v>12</v>
      </c>
      <c r="P3295" t="s">
        <v>43</v>
      </c>
    </row>
    <row r="3296" spans="1:16" x14ac:dyDescent="0.35">
      <c r="A3296" t="s">
        <v>1490</v>
      </c>
      <c r="B3296" t="s">
        <v>264</v>
      </c>
      <c r="C3296" t="s">
        <v>18</v>
      </c>
      <c r="D3296" t="s">
        <v>29</v>
      </c>
      <c r="E3296">
        <v>912.7</v>
      </c>
      <c r="F3296">
        <v>3</v>
      </c>
      <c r="G3296">
        <v>2738.1</v>
      </c>
      <c r="H3296" t="s">
        <v>122</v>
      </c>
      <c r="I3296" t="s">
        <v>39</v>
      </c>
      <c r="J3296" t="s">
        <v>92</v>
      </c>
      <c r="K3296" t="s">
        <v>68</v>
      </c>
      <c r="L3296">
        <v>2021</v>
      </c>
      <c r="M3296" t="s">
        <v>32</v>
      </c>
      <c r="N3296" t="s">
        <v>25</v>
      </c>
      <c r="O3296">
        <v>14</v>
      </c>
      <c r="P3296" t="s">
        <v>84</v>
      </c>
    </row>
    <row r="3297" spans="1:16" x14ac:dyDescent="0.35">
      <c r="A3297" t="s">
        <v>1242</v>
      </c>
      <c r="B3297" t="s">
        <v>231</v>
      </c>
      <c r="C3297" t="s">
        <v>61</v>
      </c>
      <c r="D3297" t="s">
        <v>82</v>
      </c>
      <c r="E3297">
        <v>3357.9</v>
      </c>
      <c r="F3297">
        <v>2</v>
      </c>
      <c r="G3297">
        <v>6715.8</v>
      </c>
      <c r="H3297" t="s">
        <v>46</v>
      </c>
      <c r="I3297" t="s">
        <v>66</v>
      </c>
      <c r="J3297" t="s">
        <v>79</v>
      </c>
      <c r="K3297" t="s">
        <v>68</v>
      </c>
      <c r="L3297">
        <v>2021</v>
      </c>
      <c r="M3297" t="s">
        <v>100</v>
      </c>
      <c r="N3297" t="s">
        <v>70</v>
      </c>
      <c r="O3297">
        <v>20</v>
      </c>
      <c r="P3297" t="s">
        <v>34</v>
      </c>
    </row>
    <row r="3298" spans="1:16" x14ac:dyDescent="0.35">
      <c r="A3298" t="s">
        <v>1176</v>
      </c>
      <c r="B3298" t="s">
        <v>978</v>
      </c>
      <c r="C3298" t="s">
        <v>61</v>
      </c>
      <c r="D3298" t="s">
        <v>55</v>
      </c>
      <c r="E3298">
        <v>5284.11</v>
      </c>
      <c r="F3298">
        <v>2</v>
      </c>
      <c r="G3298">
        <v>10568.22</v>
      </c>
      <c r="H3298" t="s">
        <v>46</v>
      </c>
      <c r="I3298" t="s">
        <v>39</v>
      </c>
      <c r="J3298" t="s">
        <v>92</v>
      </c>
      <c r="K3298" t="s">
        <v>68</v>
      </c>
      <c r="L3298">
        <v>2021</v>
      </c>
      <c r="M3298" t="s">
        <v>32</v>
      </c>
      <c r="N3298" t="s">
        <v>33</v>
      </c>
      <c r="O3298">
        <v>17</v>
      </c>
      <c r="P3298" t="s">
        <v>26</v>
      </c>
    </row>
    <row r="3299" spans="1:16" x14ac:dyDescent="0.35">
      <c r="A3299" t="s">
        <v>1519</v>
      </c>
      <c r="B3299" t="s">
        <v>1043</v>
      </c>
      <c r="C3299" t="s">
        <v>18</v>
      </c>
      <c r="D3299" t="s">
        <v>75</v>
      </c>
      <c r="E3299">
        <v>4515.08</v>
      </c>
      <c r="F3299">
        <v>2</v>
      </c>
      <c r="G3299">
        <v>9030.16</v>
      </c>
      <c r="H3299" t="s">
        <v>62</v>
      </c>
      <c r="I3299" t="s">
        <v>39</v>
      </c>
      <c r="J3299" t="s">
        <v>40</v>
      </c>
      <c r="K3299" t="s">
        <v>23</v>
      </c>
      <c r="L3299">
        <v>2021</v>
      </c>
      <c r="M3299" t="s">
        <v>24</v>
      </c>
      <c r="N3299" t="s">
        <v>33</v>
      </c>
      <c r="O3299">
        <v>16</v>
      </c>
      <c r="P3299" t="s">
        <v>26</v>
      </c>
    </row>
    <row r="3300" spans="1:16" x14ac:dyDescent="0.35">
      <c r="A3300" t="s">
        <v>1279</v>
      </c>
      <c r="B3300" t="s">
        <v>1010</v>
      </c>
      <c r="C3300" t="s">
        <v>51</v>
      </c>
      <c r="D3300" t="s">
        <v>55</v>
      </c>
      <c r="E3300">
        <v>4416.8500000000004</v>
      </c>
      <c r="F3300">
        <v>3</v>
      </c>
      <c r="G3300">
        <v>13250.55</v>
      </c>
      <c r="H3300" t="s">
        <v>20</v>
      </c>
      <c r="I3300" t="s">
        <v>39</v>
      </c>
      <c r="J3300" t="s">
        <v>40</v>
      </c>
      <c r="K3300" t="s">
        <v>23</v>
      </c>
      <c r="L3300">
        <v>2021</v>
      </c>
      <c r="M3300" t="s">
        <v>135</v>
      </c>
      <c r="N3300" t="s">
        <v>42</v>
      </c>
      <c r="O3300">
        <v>18</v>
      </c>
      <c r="P3300" t="s">
        <v>58</v>
      </c>
    </row>
    <row r="3301" spans="1:16" x14ac:dyDescent="0.35">
      <c r="A3301" t="s">
        <v>1315</v>
      </c>
      <c r="B3301" t="s">
        <v>1100</v>
      </c>
      <c r="C3301" t="s">
        <v>61</v>
      </c>
      <c r="D3301" t="s">
        <v>55</v>
      </c>
      <c r="E3301">
        <v>839.82</v>
      </c>
      <c r="F3301">
        <v>1</v>
      </c>
      <c r="G3301">
        <v>839.82</v>
      </c>
      <c r="H3301" t="s">
        <v>62</v>
      </c>
      <c r="I3301" t="s">
        <v>39</v>
      </c>
      <c r="J3301" t="s">
        <v>92</v>
      </c>
      <c r="K3301" t="s">
        <v>68</v>
      </c>
      <c r="L3301">
        <v>2021</v>
      </c>
      <c r="M3301" t="s">
        <v>63</v>
      </c>
      <c r="N3301" t="s">
        <v>42</v>
      </c>
      <c r="O3301">
        <v>15</v>
      </c>
      <c r="P3301" t="s">
        <v>48</v>
      </c>
    </row>
    <row r="3302" spans="1:16" x14ac:dyDescent="0.35">
      <c r="A3302" t="s">
        <v>1556</v>
      </c>
      <c r="B3302" t="s">
        <v>783</v>
      </c>
      <c r="C3302" t="s">
        <v>18</v>
      </c>
      <c r="D3302" t="s">
        <v>55</v>
      </c>
      <c r="E3302">
        <v>5211.67</v>
      </c>
      <c r="F3302">
        <v>2</v>
      </c>
      <c r="G3302">
        <v>10423.34</v>
      </c>
      <c r="H3302" t="s">
        <v>87</v>
      </c>
      <c r="I3302" t="s">
        <v>30</v>
      </c>
      <c r="J3302" t="s">
        <v>31</v>
      </c>
      <c r="K3302" t="s">
        <v>23</v>
      </c>
      <c r="L3302">
        <v>2021</v>
      </c>
      <c r="M3302" t="s">
        <v>47</v>
      </c>
      <c r="N3302" t="s">
        <v>70</v>
      </c>
      <c r="O3302">
        <v>18</v>
      </c>
      <c r="P3302" t="s">
        <v>76</v>
      </c>
    </row>
    <row r="3303" spans="1:16" x14ac:dyDescent="0.35">
      <c r="A3303" t="s">
        <v>1231</v>
      </c>
      <c r="B3303" t="s">
        <v>162</v>
      </c>
      <c r="C3303" t="s">
        <v>51</v>
      </c>
      <c r="D3303" t="s">
        <v>55</v>
      </c>
      <c r="E3303">
        <v>4390.17</v>
      </c>
      <c r="F3303">
        <v>3</v>
      </c>
      <c r="G3303">
        <v>13170.51</v>
      </c>
      <c r="H3303" t="s">
        <v>95</v>
      </c>
      <c r="I3303" t="s">
        <v>39</v>
      </c>
      <c r="J3303" t="s">
        <v>92</v>
      </c>
      <c r="K3303" t="s">
        <v>68</v>
      </c>
      <c r="L3303">
        <v>2021</v>
      </c>
      <c r="M3303" t="s">
        <v>32</v>
      </c>
      <c r="N3303" t="s">
        <v>25</v>
      </c>
      <c r="O3303">
        <v>20</v>
      </c>
      <c r="P3303" t="s">
        <v>26</v>
      </c>
    </row>
    <row r="3304" spans="1:16" x14ac:dyDescent="0.35">
      <c r="A3304" t="s">
        <v>1305</v>
      </c>
      <c r="B3304" t="s">
        <v>895</v>
      </c>
      <c r="C3304" t="s">
        <v>18</v>
      </c>
      <c r="D3304" t="s">
        <v>55</v>
      </c>
      <c r="E3304">
        <v>2660.84</v>
      </c>
      <c r="F3304">
        <v>2</v>
      </c>
      <c r="G3304">
        <v>5321.68</v>
      </c>
      <c r="H3304" t="s">
        <v>46</v>
      </c>
      <c r="I3304" t="s">
        <v>66</v>
      </c>
      <c r="J3304" t="s">
        <v>67</v>
      </c>
      <c r="K3304" t="s">
        <v>68</v>
      </c>
      <c r="L3304">
        <v>2021</v>
      </c>
      <c r="M3304" t="s">
        <v>63</v>
      </c>
      <c r="N3304" t="s">
        <v>42</v>
      </c>
      <c r="O3304">
        <v>10</v>
      </c>
      <c r="P3304" t="s">
        <v>76</v>
      </c>
    </row>
    <row r="3305" spans="1:16" x14ac:dyDescent="0.35">
      <c r="A3305" t="s">
        <v>1335</v>
      </c>
      <c r="B3305" t="s">
        <v>745</v>
      </c>
      <c r="C3305" t="s">
        <v>61</v>
      </c>
      <c r="D3305" t="s">
        <v>37</v>
      </c>
      <c r="E3305">
        <v>42.72</v>
      </c>
      <c r="F3305">
        <v>2</v>
      </c>
      <c r="G3305">
        <v>85.44</v>
      </c>
      <c r="H3305" t="s">
        <v>38</v>
      </c>
      <c r="I3305" t="s">
        <v>66</v>
      </c>
      <c r="J3305" t="s">
        <v>79</v>
      </c>
      <c r="K3305" t="s">
        <v>68</v>
      </c>
      <c r="L3305">
        <v>2021</v>
      </c>
      <c r="M3305" t="s">
        <v>83</v>
      </c>
      <c r="N3305" t="s">
        <v>42</v>
      </c>
      <c r="O3305">
        <v>11</v>
      </c>
      <c r="P3305" t="s">
        <v>58</v>
      </c>
    </row>
    <row r="3306" spans="1:16" x14ac:dyDescent="0.35">
      <c r="A3306" t="s">
        <v>1226</v>
      </c>
      <c r="B3306" t="s">
        <v>1047</v>
      </c>
      <c r="C3306" t="s">
        <v>18</v>
      </c>
      <c r="D3306" t="s">
        <v>82</v>
      </c>
      <c r="E3306">
        <v>5437.15</v>
      </c>
      <c r="F3306">
        <v>1</v>
      </c>
      <c r="G3306">
        <v>5437.15</v>
      </c>
      <c r="H3306" t="s">
        <v>46</v>
      </c>
      <c r="I3306" t="s">
        <v>30</v>
      </c>
      <c r="J3306" t="s">
        <v>31</v>
      </c>
      <c r="K3306" t="s">
        <v>23</v>
      </c>
      <c r="L3306">
        <v>2021</v>
      </c>
      <c r="M3306" t="s">
        <v>47</v>
      </c>
      <c r="N3306" t="s">
        <v>25</v>
      </c>
      <c r="O3306">
        <v>16</v>
      </c>
      <c r="P3306" t="s">
        <v>76</v>
      </c>
    </row>
    <row r="3307" spans="1:16" x14ac:dyDescent="0.35">
      <c r="A3307" t="s">
        <v>1337</v>
      </c>
      <c r="B3307" t="s">
        <v>191</v>
      </c>
      <c r="C3307" t="s">
        <v>61</v>
      </c>
      <c r="D3307" t="s">
        <v>82</v>
      </c>
      <c r="E3307">
        <v>4604.71</v>
      </c>
      <c r="F3307">
        <v>3</v>
      </c>
      <c r="G3307">
        <v>13814.13</v>
      </c>
      <c r="H3307" t="s">
        <v>20</v>
      </c>
      <c r="I3307" t="s">
        <v>66</v>
      </c>
      <c r="J3307" t="s">
        <v>67</v>
      </c>
      <c r="K3307" t="s">
        <v>68</v>
      </c>
      <c r="L3307">
        <v>2021</v>
      </c>
      <c r="M3307" t="s">
        <v>52</v>
      </c>
      <c r="N3307" t="s">
        <v>42</v>
      </c>
      <c r="O3307">
        <v>10</v>
      </c>
      <c r="P3307" t="s">
        <v>76</v>
      </c>
    </row>
    <row r="3308" spans="1:16" x14ac:dyDescent="0.35">
      <c r="A3308" t="s">
        <v>1181</v>
      </c>
      <c r="B3308" t="s">
        <v>721</v>
      </c>
      <c r="C3308" t="s">
        <v>61</v>
      </c>
      <c r="D3308" t="s">
        <v>82</v>
      </c>
      <c r="E3308">
        <v>826.61</v>
      </c>
      <c r="F3308">
        <v>3</v>
      </c>
      <c r="G3308">
        <v>2479.83</v>
      </c>
      <c r="H3308" t="s">
        <v>122</v>
      </c>
      <c r="I3308" t="s">
        <v>30</v>
      </c>
      <c r="J3308" t="s">
        <v>31</v>
      </c>
      <c r="K3308" t="s">
        <v>23</v>
      </c>
      <c r="L3308">
        <v>2021</v>
      </c>
      <c r="M3308" t="s">
        <v>52</v>
      </c>
      <c r="N3308" t="s">
        <v>42</v>
      </c>
      <c r="O3308">
        <v>14</v>
      </c>
      <c r="P3308" t="s">
        <v>26</v>
      </c>
    </row>
    <row r="3309" spans="1:16" x14ac:dyDescent="0.35">
      <c r="A3309" t="s">
        <v>1270</v>
      </c>
      <c r="B3309" t="s">
        <v>1130</v>
      </c>
      <c r="C3309" t="s">
        <v>18</v>
      </c>
      <c r="D3309" t="s">
        <v>82</v>
      </c>
      <c r="E3309">
        <v>755.82</v>
      </c>
      <c r="F3309">
        <v>2</v>
      </c>
      <c r="G3309">
        <v>1511.64</v>
      </c>
      <c r="H3309" t="s">
        <v>87</v>
      </c>
      <c r="I3309" t="s">
        <v>21</v>
      </c>
      <c r="J3309" t="s">
        <v>22</v>
      </c>
      <c r="K3309" t="s">
        <v>23</v>
      </c>
      <c r="L3309">
        <v>2021</v>
      </c>
      <c r="M3309" t="s">
        <v>47</v>
      </c>
      <c r="N3309" t="s">
        <v>70</v>
      </c>
      <c r="O3309">
        <v>19</v>
      </c>
      <c r="P3309" t="s">
        <v>26</v>
      </c>
    </row>
    <row r="3310" spans="1:16" x14ac:dyDescent="0.35">
      <c r="A3310" t="s">
        <v>1269</v>
      </c>
      <c r="B3310" t="s">
        <v>204</v>
      </c>
      <c r="C3310" t="s">
        <v>51</v>
      </c>
      <c r="D3310" t="s">
        <v>19</v>
      </c>
      <c r="E3310">
        <v>2294.8000000000002</v>
      </c>
      <c r="F3310">
        <v>3</v>
      </c>
      <c r="G3310">
        <v>6884.4</v>
      </c>
      <c r="H3310" t="s">
        <v>62</v>
      </c>
      <c r="I3310" t="s">
        <v>21</v>
      </c>
      <c r="J3310" t="s">
        <v>22</v>
      </c>
      <c r="K3310" t="s">
        <v>23</v>
      </c>
      <c r="L3310">
        <v>2021</v>
      </c>
      <c r="M3310" t="s">
        <v>83</v>
      </c>
      <c r="N3310" t="s">
        <v>25</v>
      </c>
      <c r="O3310">
        <v>18</v>
      </c>
      <c r="P3310" t="s">
        <v>34</v>
      </c>
    </row>
    <row r="3311" spans="1:16" x14ac:dyDescent="0.35">
      <c r="A3311" t="s">
        <v>1433</v>
      </c>
      <c r="B3311" t="s">
        <v>881</v>
      </c>
      <c r="C3311" t="s">
        <v>61</v>
      </c>
      <c r="D3311" t="s">
        <v>19</v>
      </c>
      <c r="E3311">
        <v>968.78</v>
      </c>
      <c r="F3311">
        <v>2</v>
      </c>
      <c r="G3311">
        <v>1937.56</v>
      </c>
      <c r="H3311" t="s">
        <v>38</v>
      </c>
      <c r="I3311" t="s">
        <v>66</v>
      </c>
      <c r="J3311" t="s">
        <v>79</v>
      </c>
      <c r="K3311" t="s">
        <v>68</v>
      </c>
      <c r="L3311">
        <v>2021</v>
      </c>
      <c r="M3311" t="s">
        <v>41</v>
      </c>
      <c r="N3311" t="s">
        <v>42</v>
      </c>
      <c r="O3311">
        <v>12</v>
      </c>
      <c r="P3311" t="s">
        <v>76</v>
      </c>
    </row>
    <row r="3312" spans="1:16" x14ac:dyDescent="0.35">
      <c r="A3312" t="s">
        <v>1432</v>
      </c>
      <c r="B3312" t="s">
        <v>600</v>
      </c>
      <c r="C3312" t="s">
        <v>61</v>
      </c>
      <c r="D3312" t="s">
        <v>19</v>
      </c>
      <c r="E3312">
        <v>3699.49</v>
      </c>
      <c r="F3312">
        <v>3</v>
      </c>
      <c r="G3312">
        <v>11098.47</v>
      </c>
      <c r="H3312" t="s">
        <v>95</v>
      </c>
      <c r="I3312" t="s">
        <v>39</v>
      </c>
      <c r="J3312" t="s">
        <v>92</v>
      </c>
      <c r="K3312" t="s">
        <v>68</v>
      </c>
      <c r="L3312">
        <v>2021</v>
      </c>
      <c r="M3312" t="s">
        <v>100</v>
      </c>
      <c r="N3312" t="s">
        <v>70</v>
      </c>
      <c r="O3312">
        <v>18</v>
      </c>
      <c r="P3312" t="s">
        <v>34</v>
      </c>
    </row>
    <row r="3313" spans="1:16" x14ac:dyDescent="0.35">
      <c r="A3313" t="s">
        <v>1235</v>
      </c>
      <c r="B3313" t="s">
        <v>1118</v>
      </c>
      <c r="C3313" t="s">
        <v>51</v>
      </c>
      <c r="D3313" t="s">
        <v>37</v>
      </c>
      <c r="E3313">
        <v>2691.75</v>
      </c>
      <c r="F3313">
        <v>2</v>
      </c>
      <c r="G3313">
        <v>5383.5</v>
      </c>
      <c r="H3313" t="s">
        <v>122</v>
      </c>
      <c r="I3313" t="s">
        <v>21</v>
      </c>
      <c r="J3313" t="s">
        <v>22</v>
      </c>
      <c r="K3313" t="s">
        <v>23</v>
      </c>
      <c r="L3313">
        <v>2021</v>
      </c>
      <c r="M3313" t="s">
        <v>149</v>
      </c>
      <c r="N3313" t="s">
        <v>33</v>
      </c>
      <c r="O3313">
        <v>15</v>
      </c>
      <c r="P3313" t="s">
        <v>58</v>
      </c>
    </row>
    <row r="3314" spans="1:16" x14ac:dyDescent="0.35">
      <c r="A3314" t="s">
        <v>1491</v>
      </c>
      <c r="B3314" t="s">
        <v>911</v>
      </c>
      <c r="C3314" t="s">
        <v>61</v>
      </c>
      <c r="D3314" t="s">
        <v>55</v>
      </c>
      <c r="E3314">
        <v>4632.3999999999996</v>
      </c>
      <c r="F3314">
        <v>2</v>
      </c>
      <c r="G3314">
        <v>9264.7999999999993</v>
      </c>
      <c r="H3314" t="s">
        <v>46</v>
      </c>
      <c r="I3314" t="s">
        <v>66</v>
      </c>
      <c r="J3314" t="s">
        <v>67</v>
      </c>
      <c r="K3314" t="s">
        <v>68</v>
      </c>
      <c r="L3314">
        <v>2021</v>
      </c>
      <c r="M3314" t="s">
        <v>47</v>
      </c>
      <c r="N3314" t="s">
        <v>42</v>
      </c>
      <c r="O3314">
        <v>16</v>
      </c>
      <c r="P3314" t="s">
        <v>84</v>
      </c>
    </row>
    <row r="3315" spans="1:16" x14ac:dyDescent="0.35">
      <c r="A3315" t="s">
        <v>1429</v>
      </c>
      <c r="B3315" t="s">
        <v>1104</v>
      </c>
      <c r="C3315" t="s">
        <v>61</v>
      </c>
      <c r="D3315" t="s">
        <v>75</v>
      </c>
      <c r="E3315">
        <v>711.29</v>
      </c>
      <c r="F3315">
        <v>2</v>
      </c>
      <c r="G3315">
        <v>1422.58</v>
      </c>
      <c r="H3315" t="s">
        <v>95</v>
      </c>
      <c r="I3315" t="s">
        <v>66</v>
      </c>
      <c r="J3315" t="s">
        <v>67</v>
      </c>
      <c r="K3315" t="s">
        <v>68</v>
      </c>
      <c r="L3315">
        <v>2021</v>
      </c>
      <c r="M3315" t="s">
        <v>69</v>
      </c>
      <c r="N3315" t="s">
        <v>42</v>
      </c>
      <c r="O3315">
        <v>21</v>
      </c>
      <c r="P3315" t="s">
        <v>76</v>
      </c>
    </row>
    <row r="3316" spans="1:16" x14ac:dyDescent="0.35">
      <c r="A3316" t="s">
        <v>1164</v>
      </c>
      <c r="B3316" t="s">
        <v>1557</v>
      </c>
      <c r="C3316" t="s">
        <v>61</v>
      </c>
      <c r="D3316" t="s">
        <v>55</v>
      </c>
      <c r="E3316">
        <v>3593.15</v>
      </c>
      <c r="F3316">
        <v>2</v>
      </c>
      <c r="G3316">
        <v>7186.3</v>
      </c>
      <c r="H3316" t="s">
        <v>87</v>
      </c>
      <c r="I3316" t="s">
        <v>21</v>
      </c>
      <c r="J3316" t="s">
        <v>22</v>
      </c>
      <c r="K3316" t="s">
        <v>23</v>
      </c>
      <c r="L3316">
        <v>2021</v>
      </c>
      <c r="M3316" t="s">
        <v>88</v>
      </c>
      <c r="N3316" t="s">
        <v>42</v>
      </c>
      <c r="O3316">
        <v>16</v>
      </c>
      <c r="P3316" t="s">
        <v>34</v>
      </c>
    </row>
    <row r="3317" spans="1:16" x14ac:dyDescent="0.35">
      <c r="A3317" t="s">
        <v>1253</v>
      </c>
      <c r="B3317" t="s">
        <v>834</v>
      </c>
      <c r="C3317" t="s">
        <v>51</v>
      </c>
      <c r="D3317" t="s">
        <v>29</v>
      </c>
      <c r="E3317">
        <v>5482.57</v>
      </c>
      <c r="F3317">
        <v>2</v>
      </c>
      <c r="G3317">
        <v>10965.14</v>
      </c>
      <c r="H3317" t="s">
        <v>38</v>
      </c>
      <c r="I3317" t="s">
        <v>21</v>
      </c>
      <c r="J3317" t="s">
        <v>22</v>
      </c>
      <c r="K3317" t="s">
        <v>23</v>
      </c>
      <c r="L3317">
        <v>2021</v>
      </c>
      <c r="M3317" t="s">
        <v>135</v>
      </c>
      <c r="N3317" t="s">
        <v>70</v>
      </c>
      <c r="O3317">
        <v>15</v>
      </c>
      <c r="P3317" t="s">
        <v>84</v>
      </c>
    </row>
    <row r="3318" spans="1:16" x14ac:dyDescent="0.35">
      <c r="A3318" t="s">
        <v>1407</v>
      </c>
      <c r="B3318" t="s">
        <v>1069</v>
      </c>
      <c r="C3318" t="s">
        <v>51</v>
      </c>
      <c r="D3318" t="s">
        <v>19</v>
      </c>
      <c r="E3318">
        <v>4693.8</v>
      </c>
      <c r="F3318">
        <v>2</v>
      </c>
      <c r="G3318">
        <v>9387.6</v>
      </c>
      <c r="H3318" t="s">
        <v>62</v>
      </c>
      <c r="I3318" t="s">
        <v>30</v>
      </c>
      <c r="J3318" t="s">
        <v>31</v>
      </c>
      <c r="K3318" t="s">
        <v>23</v>
      </c>
      <c r="L3318">
        <v>2021</v>
      </c>
      <c r="M3318" t="s">
        <v>52</v>
      </c>
      <c r="N3318" t="s">
        <v>25</v>
      </c>
      <c r="O3318">
        <v>19</v>
      </c>
      <c r="P3318" t="s">
        <v>84</v>
      </c>
    </row>
    <row r="3319" spans="1:16" x14ac:dyDescent="0.35">
      <c r="A3319" t="s">
        <v>1361</v>
      </c>
      <c r="B3319" t="s">
        <v>274</v>
      </c>
      <c r="C3319" t="s">
        <v>18</v>
      </c>
      <c r="D3319" t="s">
        <v>82</v>
      </c>
      <c r="E3319">
        <v>5321.6</v>
      </c>
      <c r="F3319">
        <v>2</v>
      </c>
      <c r="G3319">
        <v>10643.2</v>
      </c>
      <c r="H3319" t="s">
        <v>62</v>
      </c>
      <c r="I3319" t="s">
        <v>66</v>
      </c>
      <c r="J3319" t="s">
        <v>67</v>
      </c>
      <c r="K3319" t="s">
        <v>68</v>
      </c>
      <c r="L3319">
        <v>2021</v>
      </c>
      <c r="M3319" t="s">
        <v>83</v>
      </c>
      <c r="N3319" t="s">
        <v>42</v>
      </c>
      <c r="O3319">
        <v>16</v>
      </c>
      <c r="P3319" t="s">
        <v>26</v>
      </c>
    </row>
    <row r="3320" spans="1:16" x14ac:dyDescent="0.35">
      <c r="A3320" t="s">
        <v>1230</v>
      </c>
      <c r="B3320" t="s">
        <v>710</v>
      </c>
      <c r="C3320" t="s">
        <v>18</v>
      </c>
      <c r="D3320" t="s">
        <v>75</v>
      </c>
      <c r="E3320">
        <v>2756.15</v>
      </c>
      <c r="F3320">
        <v>2</v>
      </c>
      <c r="G3320">
        <v>5512.3</v>
      </c>
      <c r="H3320" t="s">
        <v>87</v>
      </c>
      <c r="I3320" t="s">
        <v>30</v>
      </c>
      <c r="J3320" t="s">
        <v>31</v>
      </c>
      <c r="K3320" t="s">
        <v>23</v>
      </c>
      <c r="L3320">
        <v>2021</v>
      </c>
      <c r="M3320" t="s">
        <v>32</v>
      </c>
      <c r="N3320" t="s">
        <v>70</v>
      </c>
      <c r="O3320">
        <v>21</v>
      </c>
      <c r="P3320" t="s">
        <v>43</v>
      </c>
    </row>
    <row r="3321" spans="1:16" x14ac:dyDescent="0.35">
      <c r="A3321" t="s">
        <v>1308</v>
      </c>
      <c r="B3321" t="s">
        <v>633</v>
      </c>
      <c r="C3321" t="s">
        <v>51</v>
      </c>
      <c r="D3321" t="s">
        <v>55</v>
      </c>
      <c r="E3321">
        <v>1666.8</v>
      </c>
      <c r="F3321">
        <v>2</v>
      </c>
      <c r="G3321">
        <v>3333.6</v>
      </c>
      <c r="H3321" t="s">
        <v>62</v>
      </c>
      <c r="I3321" t="s">
        <v>39</v>
      </c>
      <c r="J3321" t="s">
        <v>92</v>
      </c>
      <c r="K3321" t="s">
        <v>68</v>
      </c>
      <c r="L3321">
        <v>2021</v>
      </c>
      <c r="M3321" t="s">
        <v>41</v>
      </c>
      <c r="N3321" t="s">
        <v>70</v>
      </c>
      <c r="O3321">
        <v>16</v>
      </c>
      <c r="P3321" t="s">
        <v>76</v>
      </c>
    </row>
    <row r="3322" spans="1:16" x14ac:dyDescent="0.35">
      <c r="A3322" t="s">
        <v>1356</v>
      </c>
      <c r="B3322" t="s">
        <v>464</v>
      </c>
      <c r="C3322" t="s">
        <v>61</v>
      </c>
      <c r="D3322" t="s">
        <v>82</v>
      </c>
      <c r="E3322">
        <v>4803</v>
      </c>
      <c r="F3322">
        <v>3</v>
      </c>
      <c r="G3322">
        <v>14409</v>
      </c>
      <c r="H3322" t="s">
        <v>122</v>
      </c>
      <c r="I3322" t="s">
        <v>30</v>
      </c>
      <c r="J3322" t="s">
        <v>31</v>
      </c>
      <c r="K3322" t="s">
        <v>23</v>
      </c>
      <c r="L3322">
        <v>2021</v>
      </c>
      <c r="M3322" t="s">
        <v>32</v>
      </c>
      <c r="N3322" t="s">
        <v>42</v>
      </c>
      <c r="O3322">
        <v>18</v>
      </c>
      <c r="P3322" t="s">
        <v>58</v>
      </c>
    </row>
    <row r="3323" spans="1:16" x14ac:dyDescent="0.35">
      <c r="A3323" t="s">
        <v>1265</v>
      </c>
      <c r="B3323" t="s">
        <v>981</v>
      </c>
      <c r="C3323" t="s">
        <v>51</v>
      </c>
      <c r="D3323" t="s">
        <v>75</v>
      </c>
      <c r="E3323">
        <v>5251.53</v>
      </c>
      <c r="F3323">
        <v>2</v>
      </c>
      <c r="G3323">
        <v>10503.06</v>
      </c>
      <c r="H3323" t="s">
        <v>87</v>
      </c>
      <c r="I3323" t="s">
        <v>39</v>
      </c>
      <c r="J3323" t="s">
        <v>40</v>
      </c>
      <c r="K3323" t="s">
        <v>23</v>
      </c>
      <c r="L3323">
        <v>2021</v>
      </c>
      <c r="M3323" t="s">
        <v>63</v>
      </c>
      <c r="N3323" t="s">
        <v>25</v>
      </c>
      <c r="O3323">
        <v>15</v>
      </c>
      <c r="P3323" t="s">
        <v>34</v>
      </c>
    </row>
    <row r="3324" spans="1:16" x14ac:dyDescent="0.35">
      <c r="A3324" t="s">
        <v>1363</v>
      </c>
      <c r="B3324" t="s">
        <v>427</v>
      </c>
      <c r="C3324" t="s">
        <v>61</v>
      </c>
      <c r="D3324" t="s">
        <v>55</v>
      </c>
      <c r="E3324">
        <v>4777.17</v>
      </c>
      <c r="F3324">
        <v>1</v>
      </c>
      <c r="G3324">
        <v>4777.17</v>
      </c>
      <c r="H3324" t="s">
        <v>20</v>
      </c>
      <c r="I3324" t="s">
        <v>39</v>
      </c>
      <c r="J3324" t="s">
        <v>92</v>
      </c>
      <c r="K3324" t="s">
        <v>68</v>
      </c>
      <c r="L3324">
        <v>2021</v>
      </c>
      <c r="M3324" t="s">
        <v>135</v>
      </c>
      <c r="N3324" t="s">
        <v>42</v>
      </c>
      <c r="O3324">
        <v>18</v>
      </c>
      <c r="P3324" t="s">
        <v>26</v>
      </c>
    </row>
    <row r="3325" spans="1:16" x14ac:dyDescent="0.35">
      <c r="A3325" t="s">
        <v>1375</v>
      </c>
      <c r="B3325" t="s">
        <v>471</v>
      </c>
      <c r="C3325" t="s">
        <v>18</v>
      </c>
      <c r="D3325" t="s">
        <v>82</v>
      </c>
      <c r="E3325">
        <v>455.14</v>
      </c>
      <c r="F3325">
        <v>3</v>
      </c>
      <c r="G3325">
        <v>1365.42</v>
      </c>
      <c r="H3325" t="s">
        <v>87</v>
      </c>
      <c r="I3325" t="s">
        <v>30</v>
      </c>
      <c r="J3325" t="s">
        <v>31</v>
      </c>
      <c r="K3325" t="s">
        <v>23</v>
      </c>
      <c r="L3325">
        <v>2021</v>
      </c>
      <c r="M3325" t="s">
        <v>149</v>
      </c>
      <c r="N3325" t="s">
        <v>42</v>
      </c>
      <c r="O3325">
        <v>10</v>
      </c>
      <c r="P3325" t="s">
        <v>76</v>
      </c>
    </row>
    <row r="3326" spans="1:16" x14ac:dyDescent="0.35">
      <c r="A3326" t="s">
        <v>1231</v>
      </c>
      <c r="B3326" t="s">
        <v>835</v>
      </c>
      <c r="C3326" t="s">
        <v>61</v>
      </c>
      <c r="D3326" t="s">
        <v>55</v>
      </c>
      <c r="E3326">
        <v>4024.85</v>
      </c>
      <c r="F3326">
        <v>1</v>
      </c>
      <c r="G3326">
        <v>4024.85</v>
      </c>
      <c r="H3326" t="s">
        <v>95</v>
      </c>
      <c r="I3326" t="s">
        <v>39</v>
      </c>
      <c r="J3326" t="s">
        <v>40</v>
      </c>
      <c r="K3326" t="s">
        <v>23</v>
      </c>
      <c r="L3326">
        <v>2021</v>
      </c>
      <c r="M3326" t="s">
        <v>32</v>
      </c>
      <c r="N3326" t="s">
        <v>25</v>
      </c>
      <c r="O3326">
        <v>19</v>
      </c>
      <c r="P3326" t="s">
        <v>26</v>
      </c>
    </row>
    <row r="3327" spans="1:16" x14ac:dyDescent="0.35">
      <c r="A3327" t="s">
        <v>1162</v>
      </c>
      <c r="B3327" t="s">
        <v>141</v>
      </c>
      <c r="C3327" t="s">
        <v>61</v>
      </c>
      <c r="D3327" t="s">
        <v>29</v>
      </c>
      <c r="E3327">
        <v>5008.99</v>
      </c>
      <c r="F3327">
        <v>3</v>
      </c>
      <c r="G3327">
        <v>15026.97</v>
      </c>
      <c r="H3327" t="s">
        <v>38</v>
      </c>
      <c r="I3327" t="s">
        <v>66</v>
      </c>
      <c r="J3327" t="s">
        <v>79</v>
      </c>
      <c r="K3327" t="s">
        <v>68</v>
      </c>
      <c r="L3327">
        <v>2021</v>
      </c>
      <c r="M3327" t="s">
        <v>135</v>
      </c>
      <c r="N3327" t="s">
        <v>25</v>
      </c>
      <c r="O3327">
        <v>17</v>
      </c>
      <c r="P3327" t="s">
        <v>58</v>
      </c>
    </row>
    <row r="3328" spans="1:16" x14ac:dyDescent="0.35">
      <c r="A3328" t="s">
        <v>1489</v>
      </c>
      <c r="B3328" t="s">
        <v>466</v>
      </c>
      <c r="C3328" t="s">
        <v>18</v>
      </c>
      <c r="D3328" t="s">
        <v>55</v>
      </c>
      <c r="E3328">
        <v>3855.69</v>
      </c>
      <c r="F3328">
        <v>3</v>
      </c>
      <c r="G3328">
        <v>11567.07</v>
      </c>
      <c r="H3328" t="s">
        <v>38</v>
      </c>
      <c r="I3328" t="s">
        <v>66</v>
      </c>
      <c r="J3328" t="s">
        <v>67</v>
      </c>
      <c r="K3328" t="s">
        <v>68</v>
      </c>
      <c r="L3328">
        <v>2021</v>
      </c>
      <c r="M3328" t="s">
        <v>32</v>
      </c>
      <c r="N3328" t="s">
        <v>25</v>
      </c>
      <c r="O3328">
        <v>12</v>
      </c>
      <c r="P3328" t="s">
        <v>43</v>
      </c>
    </row>
    <row r="3329" spans="1:16" x14ac:dyDescent="0.35">
      <c r="A3329" t="s">
        <v>1228</v>
      </c>
      <c r="B3329" t="s">
        <v>1131</v>
      </c>
      <c r="C3329" t="s">
        <v>61</v>
      </c>
      <c r="D3329" t="s">
        <v>91</v>
      </c>
      <c r="E3329">
        <v>836.82</v>
      </c>
      <c r="F3329">
        <v>2</v>
      </c>
      <c r="G3329">
        <v>1673.64</v>
      </c>
      <c r="H3329" t="s">
        <v>38</v>
      </c>
      <c r="I3329" t="s">
        <v>39</v>
      </c>
      <c r="J3329" t="s">
        <v>40</v>
      </c>
      <c r="K3329" t="s">
        <v>23</v>
      </c>
      <c r="L3329">
        <v>2021</v>
      </c>
      <c r="M3329" t="s">
        <v>69</v>
      </c>
      <c r="N3329" t="s">
        <v>42</v>
      </c>
      <c r="O3329">
        <v>13</v>
      </c>
      <c r="P3329" t="s">
        <v>43</v>
      </c>
    </row>
    <row r="3330" spans="1:16" x14ac:dyDescent="0.35">
      <c r="A3330" t="s">
        <v>1528</v>
      </c>
      <c r="B3330" t="s">
        <v>423</v>
      </c>
      <c r="C3330" t="s">
        <v>51</v>
      </c>
      <c r="D3330" t="s">
        <v>55</v>
      </c>
      <c r="E3330">
        <v>3461.02</v>
      </c>
      <c r="F3330">
        <v>1</v>
      </c>
      <c r="G3330">
        <v>3461.02</v>
      </c>
      <c r="H3330" t="s">
        <v>87</v>
      </c>
      <c r="I3330" t="s">
        <v>21</v>
      </c>
      <c r="J3330" t="s">
        <v>22</v>
      </c>
      <c r="K3330" t="s">
        <v>23</v>
      </c>
      <c r="L3330">
        <v>2021</v>
      </c>
      <c r="M3330" t="s">
        <v>41</v>
      </c>
      <c r="N3330" t="s">
        <v>25</v>
      </c>
      <c r="O3330">
        <v>9</v>
      </c>
      <c r="P3330" t="s">
        <v>26</v>
      </c>
    </row>
    <row r="3331" spans="1:16" x14ac:dyDescent="0.35">
      <c r="A3331" t="s">
        <v>1440</v>
      </c>
      <c r="B3331" t="s">
        <v>619</v>
      </c>
      <c r="C3331" t="s">
        <v>51</v>
      </c>
      <c r="D3331" t="s">
        <v>91</v>
      </c>
      <c r="E3331">
        <v>2842.5</v>
      </c>
      <c r="F3331">
        <v>3</v>
      </c>
      <c r="G3331">
        <v>8527.5</v>
      </c>
      <c r="H3331" t="s">
        <v>122</v>
      </c>
      <c r="I3331" t="s">
        <v>66</v>
      </c>
      <c r="J3331" t="s">
        <v>79</v>
      </c>
      <c r="K3331" t="s">
        <v>68</v>
      </c>
      <c r="L3331">
        <v>2021</v>
      </c>
      <c r="M3331" t="s">
        <v>41</v>
      </c>
      <c r="N3331" t="s">
        <v>70</v>
      </c>
      <c r="O3331">
        <v>15</v>
      </c>
      <c r="P3331" t="s">
        <v>26</v>
      </c>
    </row>
    <row r="3332" spans="1:16" x14ac:dyDescent="0.35">
      <c r="A3332" t="s">
        <v>1351</v>
      </c>
      <c r="B3332" t="s">
        <v>90</v>
      </c>
      <c r="C3332" t="s">
        <v>61</v>
      </c>
      <c r="D3332" t="s">
        <v>55</v>
      </c>
      <c r="E3332">
        <v>1515.81</v>
      </c>
      <c r="F3332">
        <v>3</v>
      </c>
      <c r="G3332">
        <v>4547.43</v>
      </c>
      <c r="H3332" t="s">
        <v>95</v>
      </c>
      <c r="I3332" t="s">
        <v>30</v>
      </c>
      <c r="J3332" t="s">
        <v>31</v>
      </c>
      <c r="K3332" t="s">
        <v>23</v>
      </c>
      <c r="L3332">
        <v>2021</v>
      </c>
      <c r="M3332" t="s">
        <v>47</v>
      </c>
      <c r="N3332" t="s">
        <v>25</v>
      </c>
      <c r="O3332">
        <v>13</v>
      </c>
      <c r="P3332" t="s">
        <v>43</v>
      </c>
    </row>
    <row r="3333" spans="1:16" x14ac:dyDescent="0.35">
      <c r="A3333" t="s">
        <v>1196</v>
      </c>
      <c r="B3333" t="s">
        <v>789</v>
      </c>
      <c r="C3333" t="s">
        <v>18</v>
      </c>
      <c r="D3333" t="s">
        <v>55</v>
      </c>
      <c r="E3333">
        <v>2876.97</v>
      </c>
      <c r="F3333">
        <v>2</v>
      </c>
      <c r="G3333">
        <v>5753.94</v>
      </c>
      <c r="H3333" t="s">
        <v>87</v>
      </c>
      <c r="I3333" t="s">
        <v>30</v>
      </c>
      <c r="J3333" t="s">
        <v>31</v>
      </c>
      <c r="K3333" t="s">
        <v>23</v>
      </c>
      <c r="L3333">
        <v>2021</v>
      </c>
      <c r="M3333" t="s">
        <v>83</v>
      </c>
      <c r="N3333" t="s">
        <v>42</v>
      </c>
      <c r="O3333">
        <v>11</v>
      </c>
      <c r="P3333" t="s">
        <v>34</v>
      </c>
    </row>
    <row r="3334" spans="1:16" x14ac:dyDescent="0.35">
      <c r="A3334" t="s">
        <v>1543</v>
      </c>
      <c r="B3334" t="s">
        <v>1032</v>
      </c>
      <c r="C3334" t="s">
        <v>18</v>
      </c>
      <c r="D3334" t="s">
        <v>91</v>
      </c>
      <c r="E3334">
        <v>750.87</v>
      </c>
      <c r="F3334">
        <v>2</v>
      </c>
      <c r="G3334">
        <v>1501.74</v>
      </c>
      <c r="H3334" t="s">
        <v>87</v>
      </c>
      <c r="I3334" t="s">
        <v>21</v>
      </c>
      <c r="J3334" t="s">
        <v>22</v>
      </c>
      <c r="K3334" t="s">
        <v>23</v>
      </c>
      <c r="L3334">
        <v>2021</v>
      </c>
      <c r="M3334" t="s">
        <v>52</v>
      </c>
      <c r="N3334" t="s">
        <v>25</v>
      </c>
      <c r="O3334">
        <v>20</v>
      </c>
      <c r="P3334" t="s">
        <v>48</v>
      </c>
    </row>
    <row r="3335" spans="1:16" x14ac:dyDescent="0.35">
      <c r="A3335" t="s">
        <v>1382</v>
      </c>
      <c r="B3335" t="s">
        <v>773</v>
      </c>
      <c r="C3335" t="s">
        <v>51</v>
      </c>
      <c r="D3335" t="s">
        <v>55</v>
      </c>
      <c r="E3335">
        <v>4262.04</v>
      </c>
      <c r="F3335">
        <v>3</v>
      </c>
      <c r="G3335">
        <v>12786.12</v>
      </c>
      <c r="H3335" t="s">
        <v>38</v>
      </c>
      <c r="I3335" t="s">
        <v>39</v>
      </c>
      <c r="J3335" t="s">
        <v>92</v>
      </c>
      <c r="K3335" t="s">
        <v>68</v>
      </c>
      <c r="L3335">
        <v>2021</v>
      </c>
      <c r="M3335" t="s">
        <v>32</v>
      </c>
      <c r="N3335" t="s">
        <v>42</v>
      </c>
      <c r="O3335">
        <v>20</v>
      </c>
      <c r="P3335" t="s">
        <v>58</v>
      </c>
    </row>
    <row r="3336" spans="1:16" x14ac:dyDescent="0.35">
      <c r="A3336" t="s">
        <v>1230</v>
      </c>
      <c r="B3336" t="s">
        <v>358</v>
      </c>
      <c r="C3336" t="s">
        <v>61</v>
      </c>
      <c r="D3336" t="s">
        <v>55</v>
      </c>
      <c r="E3336">
        <v>674.39</v>
      </c>
      <c r="F3336">
        <v>2</v>
      </c>
      <c r="G3336">
        <v>1348.78</v>
      </c>
      <c r="H3336" t="s">
        <v>38</v>
      </c>
      <c r="I3336" t="s">
        <v>66</v>
      </c>
      <c r="J3336" t="s">
        <v>79</v>
      </c>
      <c r="K3336" t="s">
        <v>68</v>
      </c>
      <c r="L3336">
        <v>2021</v>
      </c>
      <c r="M3336" t="s">
        <v>32</v>
      </c>
      <c r="N3336" t="s">
        <v>25</v>
      </c>
      <c r="O3336">
        <v>19</v>
      </c>
      <c r="P3336" t="s">
        <v>43</v>
      </c>
    </row>
    <row r="3337" spans="1:16" x14ac:dyDescent="0.35">
      <c r="A3337" t="s">
        <v>1190</v>
      </c>
      <c r="B3337" t="s">
        <v>423</v>
      </c>
      <c r="C3337" t="s">
        <v>51</v>
      </c>
      <c r="D3337" t="s">
        <v>82</v>
      </c>
      <c r="E3337">
        <v>581.29</v>
      </c>
      <c r="F3337">
        <v>2</v>
      </c>
      <c r="G3337">
        <v>1162.58</v>
      </c>
      <c r="H3337" t="s">
        <v>62</v>
      </c>
      <c r="I3337" t="s">
        <v>21</v>
      </c>
      <c r="J3337" t="s">
        <v>22</v>
      </c>
      <c r="K3337" t="s">
        <v>23</v>
      </c>
      <c r="L3337">
        <v>2021</v>
      </c>
      <c r="M3337" t="s">
        <v>47</v>
      </c>
      <c r="N3337" t="s">
        <v>42</v>
      </c>
      <c r="O3337">
        <v>9</v>
      </c>
      <c r="P3337" t="s">
        <v>84</v>
      </c>
    </row>
    <row r="3338" spans="1:16" x14ac:dyDescent="0.35">
      <c r="A3338" t="s">
        <v>1482</v>
      </c>
      <c r="B3338" t="s">
        <v>1068</v>
      </c>
      <c r="C3338" t="s">
        <v>18</v>
      </c>
      <c r="D3338" t="s">
        <v>19</v>
      </c>
      <c r="E3338">
        <v>883.62</v>
      </c>
      <c r="F3338">
        <v>3</v>
      </c>
      <c r="G3338">
        <v>2650.86</v>
      </c>
      <c r="H3338" t="s">
        <v>62</v>
      </c>
      <c r="I3338" t="s">
        <v>66</v>
      </c>
      <c r="J3338" t="s">
        <v>67</v>
      </c>
      <c r="K3338" t="s">
        <v>68</v>
      </c>
      <c r="L3338">
        <v>2021</v>
      </c>
      <c r="M3338" t="s">
        <v>52</v>
      </c>
      <c r="N3338" t="s">
        <v>42</v>
      </c>
      <c r="O3338">
        <v>17</v>
      </c>
      <c r="P3338" t="s">
        <v>34</v>
      </c>
    </row>
    <row r="3339" spans="1:16" x14ac:dyDescent="0.35">
      <c r="A3339" t="s">
        <v>1240</v>
      </c>
      <c r="B3339" t="s">
        <v>371</v>
      </c>
      <c r="C3339" t="s">
        <v>51</v>
      </c>
      <c r="D3339" t="s">
        <v>55</v>
      </c>
      <c r="E3339">
        <v>5446</v>
      </c>
      <c r="F3339">
        <v>3</v>
      </c>
      <c r="G3339">
        <v>16338</v>
      </c>
      <c r="H3339" t="s">
        <v>87</v>
      </c>
      <c r="I3339" t="s">
        <v>21</v>
      </c>
      <c r="J3339" t="s">
        <v>22</v>
      </c>
      <c r="K3339" t="s">
        <v>23</v>
      </c>
      <c r="L3339">
        <v>2021</v>
      </c>
      <c r="M3339" t="s">
        <v>69</v>
      </c>
      <c r="N3339" t="s">
        <v>25</v>
      </c>
      <c r="O3339">
        <v>14</v>
      </c>
      <c r="P3339" t="s">
        <v>84</v>
      </c>
    </row>
    <row r="3340" spans="1:16" x14ac:dyDescent="0.35">
      <c r="A3340" t="s">
        <v>1269</v>
      </c>
      <c r="B3340" t="s">
        <v>1073</v>
      </c>
      <c r="C3340" t="s">
        <v>61</v>
      </c>
      <c r="D3340" t="s">
        <v>55</v>
      </c>
      <c r="E3340">
        <v>2218.14</v>
      </c>
      <c r="F3340">
        <v>2</v>
      </c>
      <c r="G3340">
        <v>4436.28</v>
      </c>
      <c r="H3340" t="s">
        <v>20</v>
      </c>
      <c r="I3340" t="s">
        <v>21</v>
      </c>
      <c r="J3340" t="s">
        <v>22</v>
      </c>
      <c r="K3340" t="s">
        <v>23</v>
      </c>
      <c r="L3340">
        <v>2021</v>
      </c>
      <c r="M3340" t="s">
        <v>83</v>
      </c>
      <c r="N3340" t="s">
        <v>42</v>
      </c>
      <c r="O3340">
        <v>17</v>
      </c>
      <c r="P3340" t="s">
        <v>34</v>
      </c>
    </row>
    <row r="3341" spans="1:16" x14ac:dyDescent="0.35">
      <c r="A3341" t="s">
        <v>1363</v>
      </c>
      <c r="B3341" t="s">
        <v>1143</v>
      </c>
      <c r="C3341" t="s">
        <v>51</v>
      </c>
      <c r="D3341" t="s">
        <v>82</v>
      </c>
      <c r="E3341">
        <v>1163.94</v>
      </c>
      <c r="F3341">
        <v>2</v>
      </c>
      <c r="G3341">
        <v>2327.88</v>
      </c>
      <c r="H3341" t="s">
        <v>122</v>
      </c>
      <c r="I3341" t="s">
        <v>21</v>
      </c>
      <c r="J3341" t="s">
        <v>22</v>
      </c>
      <c r="K3341" t="s">
        <v>23</v>
      </c>
      <c r="L3341">
        <v>2021</v>
      </c>
      <c r="M3341" t="s">
        <v>135</v>
      </c>
      <c r="N3341" t="s">
        <v>33</v>
      </c>
      <c r="O3341">
        <v>15</v>
      </c>
      <c r="P3341" t="s">
        <v>26</v>
      </c>
    </row>
    <row r="3342" spans="1:16" x14ac:dyDescent="0.35">
      <c r="A3342" t="s">
        <v>1496</v>
      </c>
      <c r="B3342" t="s">
        <v>968</v>
      </c>
      <c r="C3342" t="s">
        <v>18</v>
      </c>
      <c r="D3342" t="s">
        <v>75</v>
      </c>
      <c r="E3342">
        <v>2481.5100000000002</v>
      </c>
      <c r="F3342">
        <v>2</v>
      </c>
      <c r="G3342">
        <v>4963.0200000000004</v>
      </c>
      <c r="H3342" t="s">
        <v>87</v>
      </c>
      <c r="I3342" t="s">
        <v>21</v>
      </c>
      <c r="J3342" t="s">
        <v>22</v>
      </c>
      <c r="K3342" t="s">
        <v>23</v>
      </c>
      <c r="L3342">
        <v>2021</v>
      </c>
      <c r="M3342" t="s">
        <v>88</v>
      </c>
      <c r="N3342" t="s">
        <v>42</v>
      </c>
      <c r="O3342">
        <v>13</v>
      </c>
      <c r="P3342" t="s">
        <v>58</v>
      </c>
    </row>
    <row r="3343" spans="1:16" x14ac:dyDescent="0.35">
      <c r="A3343" t="s">
        <v>1307</v>
      </c>
      <c r="B3343" t="s">
        <v>625</v>
      </c>
      <c r="C3343" t="s">
        <v>61</v>
      </c>
      <c r="D3343" t="s">
        <v>55</v>
      </c>
      <c r="E3343">
        <v>1415.88</v>
      </c>
      <c r="F3343">
        <v>2</v>
      </c>
      <c r="G3343">
        <v>2831.76</v>
      </c>
      <c r="H3343" t="s">
        <v>87</v>
      </c>
      <c r="I3343" t="s">
        <v>39</v>
      </c>
      <c r="J3343" t="s">
        <v>92</v>
      </c>
      <c r="K3343" t="s">
        <v>68</v>
      </c>
      <c r="L3343">
        <v>2021</v>
      </c>
      <c r="M3343" t="s">
        <v>83</v>
      </c>
      <c r="N3343" t="s">
        <v>42</v>
      </c>
      <c r="O3343">
        <v>12</v>
      </c>
      <c r="P3343" t="s">
        <v>48</v>
      </c>
    </row>
    <row r="3344" spans="1:16" x14ac:dyDescent="0.35">
      <c r="A3344" t="s">
        <v>1192</v>
      </c>
      <c r="B3344" t="s">
        <v>568</v>
      </c>
      <c r="C3344" t="s">
        <v>18</v>
      </c>
      <c r="D3344" t="s">
        <v>55</v>
      </c>
      <c r="E3344">
        <v>4088.61</v>
      </c>
      <c r="F3344">
        <v>3</v>
      </c>
      <c r="G3344">
        <v>12265.83</v>
      </c>
      <c r="H3344" t="s">
        <v>46</v>
      </c>
      <c r="I3344" t="s">
        <v>21</v>
      </c>
      <c r="J3344" t="s">
        <v>22</v>
      </c>
      <c r="K3344" t="s">
        <v>23</v>
      </c>
      <c r="L3344">
        <v>2021</v>
      </c>
      <c r="M3344" t="s">
        <v>24</v>
      </c>
      <c r="N3344" t="s">
        <v>33</v>
      </c>
      <c r="O3344">
        <v>15</v>
      </c>
      <c r="P3344" t="s">
        <v>48</v>
      </c>
    </row>
    <row r="3345" spans="1:16" x14ac:dyDescent="0.35">
      <c r="A3345" t="s">
        <v>1250</v>
      </c>
      <c r="B3345" t="s">
        <v>391</v>
      </c>
      <c r="C3345" t="s">
        <v>51</v>
      </c>
      <c r="D3345" t="s">
        <v>55</v>
      </c>
      <c r="E3345">
        <v>4498.62</v>
      </c>
      <c r="F3345">
        <v>2</v>
      </c>
      <c r="G3345">
        <v>8997.24</v>
      </c>
      <c r="H3345" t="s">
        <v>62</v>
      </c>
      <c r="I3345" t="s">
        <v>39</v>
      </c>
      <c r="J3345" t="s">
        <v>92</v>
      </c>
      <c r="K3345" t="s">
        <v>68</v>
      </c>
      <c r="L3345">
        <v>2021</v>
      </c>
      <c r="M3345" t="s">
        <v>32</v>
      </c>
      <c r="N3345" t="s">
        <v>42</v>
      </c>
      <c r="O3345">
        <v>15</v>
      </c>
      <c r="P3345" t="s">
        <v>58</v>
      </c>
    </row>
    <row r="3346" spans="1:16" x14ac:dyDescent="0.35">
      <c r="A3346" t="s">
        <v>1451</v>
      </c>
      <c r="B3346" t="s">
        <v>225</v>
      </c>
      <c r="C3346" t="s">
        <v>61</v>
      </c>
      <c r="D3346" t="s">
        <v>55</v>
      </c>
      <c r="E3346">
        <v>56.79</v>
      </c>
      <c r="F3346">
        <v>2</v>
      </c>
      <c r="G3346">
        <v>113.58</v>
      </c>
      <c r="H3346" t="s">
        <v>122</v>
      </c>
      <c r="I3346" t="s">
        <v>39</v>
      </c>
      <c r="J3346" t="s">
        <v>92</v>
      </c>
      <c r="K3346" t="s">
        <v>68</v>
      </c>
      <c r="L3346">
        <v>2021</v>
      </c>
      <c r="M3346" t="s">
        <v>24</v>
      </c>
      <c r="N3346" t="s">
        <v>42</v>
      </c>
      <c r="O3346">
        <v>16</v>
      </c>
      <c r="P3346" t="s">
        <v>76</v>
      </c>
    </row>
    <row r="3347" spans="1:16" x14ac:dyDescent="0.35">
      <c r="A3347" t="s">
        <v>1256</v>
      </c>
      <c r="B3347" t="s">
        <v>548</v>
      </c>
      <c r="C3347" t="s">
        <v>18</v>
      </c>
      <c r="D3347" t="s">
        <v>82</v>
      </c>
      <c r="E3347">
        <v>5115.37</v>
      </c>
      <c r="F3347">
        <v>3</v>
      </c>
      <c r="G3347">
        <v>15346.11</v>
      </c>
      <c r="H3347" t="s">
        <v>46</v>
      </c>
      <c r="I3347" t="s">
        <v>66</v>
      </c>
      <c r="J3347" t="s">
        <v>67</v>
      </c>
      <c r="K3347" t="s">
        <v>68</v>
      </c>
      <c r="L3347">
        <v>2021</v>
      </c>
      <c r="M3347" t="s">
        <v>32</v>
      </c>
      <c r="N3347" t="s">
        <v>42</v>
      </c>
      <c r="O3347">
        <v>19</v>
      </c>
      <c r="P3347" t="s">
        <v>76</v>
      </c>
    </row>
    <row r="3348" spans="1:16" x14ac:dyDescent="0.35">
      <c r="A3348" t="s">
        <v>1551</v>
      </c>
      <c r="B3348" t="s">
        <v>383</v>
      </c>
      <c r="C3348" t="s">
        <v>61</v>
      </c>
      <c r="D3348" t="s">
        <v>82</v>
      </c>
      <c r="E3348">
        <v>3498.88</v>
      </c>
      <c r="F3348">
        <v>2</v>
      </c>
      <c r="G3348">
        <v>6997.76</v>
      </c>
      <c r="H3348" t="s">
        <v>62</v>
      </c>
      <c r="I3348" t="s">
        <v>66</v>
      </c>
      <c r="J3348" t="s">
        <v>67</v>
      </c>
      <c r="K3348" t="s">
        <v>68</v>
      </c>
      <c r="L3348">
        <v>2021</v>
      </c>
      <c r="M3348" t="s">
        <v>47</v>
      </c>
      <c r="N3348" t="s">
        <v>42</v>
      </c>
      <c r="O3348">
        <v>13</v>
      </c>
      <c r="P3348" t="s">
        <v>43</v>
      </c>
    </row>
    <row r="3349" spans="1:16" x14ac:dyDescent="0.35">
      <c r="A3349" t="s">
        <v>1158</v>
      </c>
      <c r="B3349" t="s">
        <v>945</v>
      </c>
      <c r="C3349" t="s">
        <v>51</v>
      </c>
      <c r="D3349" t="s">
        <v>91</v>
      </c>
      <c r="E3349">
        <v>3615.23</v>
      </c>
      <c r="F3349">
        <v>2</v>
      </c>
      <c r="G3349">
        <v>7230.46</v>
      </c>
      <c r="H3349" t="s">
        <v>38</v>
      </c>
      <c r="I3349" t="s">
        <v>66</v>
      </c>
      <c r="J3349" t="s">
        <v>67</v>
      </c>
      <c r="K3349" t="s">
        <v>68</v>
      </c>
      <c r="L3349">
        <v>2021</v>
      </c>
      <c r="M3349" t="s">
        <v>52</v>
      </c>
      <c r="N3349" t="s">
        <v>42</v>
      </c>
      <c r="O3349">
        <v>18</v>
      </c>
      <c r="P3349" t="s">
        <v>84</v>
      </c>
    </row>
    <row r="3350" spans="1:16" x14ac:dyDescent="0.35">
      <c r="A3350" t="s">
        <v>1299</v>
      </c>
      <c r="B3350" t="s">
        <v>427</v>
      </c>
      <c r="C3350" t="s">
        <v>61</v>
      </c>
      <c r="D3350" t="s">
        <v>37</v>
      </c>
      <c r="E3350">
        <v>1299.8399999999999</v>
      </c>
      <c r="F3350">
        <v>3</v>
      </c>
      <c r="G3350">
        <v>3899.52</v>
      </c>
      <c r="H3350" t="s">
        <v>95</v>
      </c>
      <c r="I3350" t="s">
        <v>39</v>
      </c>
      <c r="J3350" t="s">
        <v>92</v>
      </c>
      <c r="K3350" t="s">
        <v>68</v>
      </c>
      <c r="L3350">
        <v>2021</v>
      </c>
      <c r="M3350" t="s">
        <v>41</v>
      </c>
      <c r="N3350" t="s">
        <v>25</v>
      </c>
      <c r="O3350">
        <v>18</v>
      </c>
      <c r="P3350" t="s">
        <v>48</v>
      </c>
    </row>
    <row r="3351" spans="1:16" x14ac:dyDescent="0.35">
      <c r="A3351" t="s">
        <v>1479</v>
      </c>
      <c r="B3351" t="s">
        <v>1077</v>
      </c>
      <c r="C3351" t="s">
        <v>18</v>
      </c>
      <c r="D3351" t="s">
        <v>55</v>
      </c>
      <c r="E3351">
        <v>449.38</v>
      </c>
      <c r="F3351">
        <v>2</v>
      </c>
      <c r="G3351">
        <v>898.76</v>
      </c>
      <c r="H3351" t="s">
        <v>46</v>
      </c>
      <c r="I3351" t="s">
        <v>66</v>
      </c>
      <c r="J3351" t="s">
        <v>67</v>
      </c>
      <c r="K3351" t="s">
        <v>68</v>
      </c>
      <c r="L3351">
        <v>2021</v>
      </c>
      <c r="M3351" t="s">
        <v>52</v>
      </c>
      <c r="N3351" t="s">
        <v>70</v>
      </c>
      <c r="O3351">
        <v>18</v>
      </c>
      <c r="P3351" t="s">
        <v>58</v>
      </c>
    </row>
    <row r="3352" spans="1:16" x14ac:dyDescent="0.35">
      <c r="A3352" t="s">
        <v>1397</v>
      </c>
      <c r="B3352" t="s">
        <v>793</v>
      </c>
      <c r="C3352" t="s">
        <v>18</v>
      </c>
      <c r="D3352" t="s">
        <v>19</v>
      </c>
      <c r="E3352">
        <v>432.56</v>
      </c>
      <c r="F3352">
        <v>3</v>
      </c>
      <c r="G3352">
        <v>1297.68</v>
      </c>
      <c r="H3352" t="s">
        <v>122</v>
      </c>
      <c r="I3352" t="s">
        <v>30</v>
      </c>
      <c r="J3352" t="s">
        <v>31</v>
      </c>
      <c r="K3352" t="s">
        <v>23</v>
      </c>
      <c r="L3352">
        <v>2021</v>
      </c>
      <c r="M3352" t="s">
        <v>83</v>
      </c>
      <c r="N3352" t="s">
        <v>33</v>
      </c>
      <c r="O3352">
        <v>10</v>
      </c>
      <c r="P3352" t="s">
        <v>48</v>
      </c>
    </row>
    <row r="3353" spans="1:16" x14ac:dyDescent="0.35">
      <c r="A3353" t="s">
        <v>1205</v>
      </c>
      <c r="B3353" t="s">
        <v>1029</v>
      </c>
      <c r="C3353" t="s">
        <v>61</v>
      </c>
      <c r="D3353" t="s">
        <v>82</v>
      </c>
      <c r="E3353">
        <v>1284.01</v>
      </c>
      <c r="F3353">
        <v>3</v>
      </c>
      <c r="G3353">
        <v>3852.03</v>
      </c>
      <c r="H3353" t="s">
        <v>62</v>
      </c>
      <c r="I3353" t="s">
        <v>21</v>
      </c>
      <c r="J3353" t="s">
        <v>22</v>
      </c>
      <c r="K3353" t="s">
        <v>23</v>
      </c>
      <c r="L3353">
        <v>2021</v>
      </c>
      <c r="M3353" t="s">
        <v>88</v>
      </c>
      <c r="N3353" t="s">
        <v>70</v>
      </c>
      <c r="O3353">
        <v>10</v>
      </c>
      <c r="P3353" t="s">
        <v>76</v>
      </c>
    </row>
    <row r="3354" spans="1:16" x14ac:dyDescent="0.35">
      <c r="A3354" t="s">
        <v>1402</v>
      </c>
      <c r="B3354" t="s">
        <v>1075</v>
      </c>
      <c r="C3354" t="s">
        <v>61</v>
      </c>
      <c r="D3354" t="s">
        <v>55</v>
      </c>
      <c r="E3354">
        <v>871.64</v>
      </c>
      <c r="F3354">
        <v>1</v>
      </c>
      <c r="G3354">
        <v>871.64</v>
      </c>
      <c r="H3354" t="s">
        <v>20</v>
      </c>
      <c r="I3354" t="s">
        <v>66</v>
      </c>
      <c r="J3354" t="s">
        <v>67</v>
      </c>
      <c r="K3354" t="s">
        <v>68</v>
      </c>
      <c r="L3354">
        <v>2021</v>
      </c>
      <c r="M3354" t="s">
        <v>63</v>
      </c>
      <c r="N3354" t="s">
        <v>70</v>
      </c>
      <c r="O3354">
        <v>11</v>
      </c>
      <c r="P3354" t="s">
        <v>43</v>
      </c>
    </row>
    <row r="3355" spans="1:16" x14ac:dyDescent="0.35">
      <c r="A3355" t="s">
        <v>1380</v>
      </c>
      <c r="B3355" t="s">
        <v>776</v>
      </c>
      <c r="C3355" t="s">
        <v>61</v>
      </c>
      <c r="D3355" t="s">
        <v>75</v>
      </c>
      <c r="E3355">
        <v>2054.4499999999998</v>
      </c>
      <c r="F3355">
        <v>2</v>
      </c>
      <c r="G3355">
        <v>4108.8999999999996</v>
      </c>
      <c r="H3355" t="s">
        <v>62</v>
      </c>
      <c r="I3355" t="s">
        <v>30</v>
      </c>
      <c r="J3355" t="s">
        <v>31</v>
      </c>
      <c r="K3355" t="s">
        <v>23</v>
      </c>
      <c r="L3355">
        <v>2021</v>
      </c>
      <c r="M3355" t="s">
        <v>100</v>
      </c>
      <c r="N3355" t="s">
        <v>42</v>
      </c>
      <c r="O3355">
        <v>16</v>
      </c>
      <c r="P3355" t="s">
        <v>26</v>
      </c>
    </row>
    <row r="3356" spans="1:16" x14ac:dyDescent="0.35">
      <c r="A3356" t="s">
        <v>1558</v>
      </c>
      <c r="B3356" t="s">
        <v>1087</v>
      </c>
      <c r="C3356" t="s">
        <v>61</v>
      </c>
      <c r="D3356" t="s">
        <v>19</v>
      </c>
      <c r="E3356">
        <v>1980.71</v>
      </c>
      <c r="F3356">
        <v>2</v>
      </c>
      <c r="G3356">
        <v>3961.42</v>
      </c>
      <c r="H3356" t="s">
        <v>95</v>
      </c>
      <c r="I3356" t="s">
        <v>21</v>
      </c>
      <c r="J3356" t="s">
        <v>22</v>
      </c>
      <c r="K3356" t="s">
        <v>23</v>
      </c>
      <c r="L3356">
        <v>2021</v>
      </c>
      <c r="M3356" t="s">
        <v>63</v>
      </c>
      <c r="N3356" t="s">
        <v>33</v>
      </c>
      <c r="O3356">
        <v>11</v>
      </c>
      <c r="P3356" t="s">
        <v>84</v>
      </c>
    </row>
    <row r="3357" spans="1:16" x14ac:dyDescent="0.35">
      <c r="A3357" t="s">
        <v>1559</v>
      </c>
      <c r="B3357" t="s">
        <v>579</v>
      </c>
      <c r="C3357" t="s">
        <v>51</v>
      </c>
      <c r="D3357" t="s">
        <v>29</v>
      </c>
      <c r="E3357">
        <v>2834.08</v>
      </c>
      <c r="F3357">
        <v>1</v>
      </c>
      <c r="G3357">
        <v>2834.08</v>
      </c>
      <c r="H3357" t="s">
        <v>62</v>
      </c>
      <c r="I3357" t="s">
        <v>39</v>
      </c>
      <c r="J3357" t="s">
        <v>40</v>
      </c>
      <c r="K3357" t="s">
        <v>23</v>
      </c>
      <c r="L3357">
        <v>2021</v>
      </c>
      <c r="M3357" t="s">
        <v>135</v>
      </c>
      <c r="N3357" t="s">
        <v>42</v>
      </c>
      <c r="O3357">
        <v>19</v>
      </c>
      <c r="P3357" t="s">
        <v>58</v>
      </c>
    </row>
    <row r="3358" spans="1:16" x14ac:dyDescent="0.35">
      <c r="A3358" t="s">
        <v>1444</v>
      </c>
      <c r="B3358" t="s">
        <v>1150</v>
      </c>
      <c r="C3358" t="s">
        <v>61</v>
      </c>
      <c r="D3358" t="s">
        <v>55</v>
      </c>
      <c r="E3358">
        <v>1650.04</v>
      </c>
      <c r="F3358">
        <v>3</v>
      </c>
      <c r="G3358">
        <v>4950.12</v>
      </c>
      <c r="H3358" t="s">
        <v>46</v>
      </c>
      <c r="I3358" t="s">
        <v>39</v>
      </c>
      <c r="J3358" t="s">
        <v>40</v>
      </c>
      <c r="K3358" t="s">
        <v>23</v>
      </c>
      <c r="L3358">
        <v>2021</v>
      </c>
      <c r="M3358" t="s">
        <v>63</v>
      </c>
      <c r="N3358" t="s">
        <v>42</v>
      </c>
      <c r="O3358">
        <v>21</v>
      </c>
      <c r="P3358" t="s">
        <v>26</v>
      </c>
    </row>
    <row r="3359" spans="1:16" x14ac:dyDescent="0.35">
      <c r="A3359" t="s">
        <v>1270</v>
      </c>
      <c r="B3359" t="s">
        <v>655</v>
      </c>
      <c r="C3359" t="s">
        <v>51</v>
      </c>
      <c r="D3359" t="s">
        <v>75</v>
      </c>
      <c r="E3359">
        <v>604.45000000000005</v>
      </c>
      <c r="F3359">
        <v>3</v>
      </c>
      <c r="G3359">
        <v>1813.35</v>
      </c>
      <c r="H3359" t="s">
        <v>46</v>
      </c>
      <c r="I3359" t="s">
        <v>66</v>
      </c>
      <c r="J3359" t="s">
        <v>79</v>
      </c>
      <c r="K3359" t="s">
        <v>68</v>
      </c>
      <c r="L3359">
        <v>2021</v>
      </c>
      <c r="M3359" t="s">
        <v>47</v>
      </c>
      <c r="N3359" t="s">
        <v>42</v>
      </c>
      <c r="O3359">
        <v>11</v>
      </c>
      <c r="P3359" t="s">
        <v>26</v>
      </c>
    </row>
    <row r="3360" spans="1:16" x14ac:dyDescent="0.35">
      <c r="A3360" t="s">
        <v>1354</v>
      </c>
      <c r="B3360" t="s">
        <v>1145</v>
      </c>
      <c r="C3360" t="s">
        <v>51</v>
      </c>
      <c r="D3360" t="s">
        <v>55</v>
      </c>
      <c r="E3360">
        <v>725.67</v>
      </c>
      <c r="F3360">
        <v>1</v>
      </c>
      <c r="G3360">
        <v>725.67</v>
      </c>
      <c r="H3360" t="s">
        <v>20</v>
      </c>
      <c r="I3360" t="s">
        <v>30</v>
      </c>
      <c r="J3360" t="s">
        <v>31</v>
      </c>
      <c r="K3360" t="s">
        <v>23</v>
      </c>
      <c r="L3360">
        <v>2021</v>
      </c>
      <c r="M3360" t="s">
        <v>32</v>
      </c>
      <c r="N3360" t="s">
        <v>33</v>
      </c>
      <c r="O3360">
        <v>11</v>
      </c>
      <c r="P3360" t="s">
        <v>48</v>
      </c>
    </row>
    <row r="3361" spans="1:16" x14ac:dyDescent="0.35">
      <c r="A3361" t="s">
        <v>1340</v>
      </c>
      <c r="B3361" t="s">
        <v>1114</v>
      </c>
      <c r="C3361" t="s">
        <v>61</v>
      </c>
      <c r="D3361" t="s">
        <v>55</v>
      </c>
      <c r="E3361">
        <v>201.8</v>
      </c>
      <c r="F3361">
        <v>2</v>
      </c>
      <c r="G3361">
        <v>403.6</v>
      </c>
      <c r="H3361" t="s">
        <v>62</v>
      </c>
      <c r="I3361" t="s">
        <v>66</v>
      </c>
      <c r="J3361" t="s">
        <v>79</v>
      </c>
      <c r="K3361" t="s">
        <v>68</v>
      </c>
      <c r="L3361">
        <v>2021</v>
      </c>
      <c r="M3361" t="s">
        <v>100</v>
      </c>
      <c r="N3361" t="s">
        <v>42</v>
      </c>
      <c r="O3361">
        <v>19</v>
      </c>
      <c r="P3361" t="s">
        <v>76</v>
      </c>
    </row>
    <row r="3362" spans="1:16" x14ac:dyDescent="0.35">
      <c r="A3362" t="s">
        <v>1463</v>
      </c>
      <c r="B3362" t="s">
        <v>649</v>
      </c>
      <c r="C3362" t="s">
        <v>61</v>
      </c>
      <c r="D3362" t="s">
        <v>82</v>
      </c>
      <c r="E3362">
        <v>3481.38</v>
      </c>
      <c r="F3362">
        <v>1</v>
      </c>
      <c r="G3362">
        <v>3481.38</v>
      </c>
      <c r="H3362" t="s">
        <v>46</v>
      </c>
      <c r="I3362" t="s">
        <v>30</v>
      </c>
      <c r="J3362" t="s">
        <v>31</v>
      </c>
      <c r="K3362" t="s">
        <v>23</v>
      </c>
      <c r="L3362">
        <v>2021</v>
      </c>
      <c r="M3362" t="s">
        <v>88</v>
      </c>
      <c r="N3362" t="s">
        <v>42</v>
      </c>
      <c r="O3362">
        <v>16</v>
      </c>
      <c r="P3362" t="s">
        <v>43</v>
      </c>
    </row>
    <row r="3363" spans="1:16" x14ac:dyDescent="0.35">
      <c r="A3363" t="s">
        <v>1560</v>
      </c>
      <c r="B3363" t="s">
        <v>342</v>
      </c>
      <c r="C3363" t="s">
        <v>18</v>
      </c>
      <c r="D3363" t="s">
        <v>82</v>
      </c>
      <c r="E3363">
        <v>986.68</v>
      </c>
      <c r="F3363">
        <v>2</v>
      </c>
      <c r="G3363">
        <v>1973.36</v>
      </c>
      <c r="H3363" t="s">
        <v>46</v>
      </c>
      <c r="I3363" t="s">
        <v>39</v>
      </c>
      <c r="J3363" t="s">
        <v>40</v>
      </c>
      <c r="K3363" t="s">
        <v>23</v>
      </c>
      <c r="L3363">
        <v>2021</v>
      </c>
      <c r="M3363" t="s">
        <v>24</v>
      </c>
      <c r="N3363" t="s">
        <v>42</v>
      </c>
      <c r="O3363">
        <v>19</v>
      </c>
      <c r="P3363" t="s">
        <v>26</v>
      </c>
    </row>
    <row r="3364" spans="1:16" x14ac:dyDescent="0.35">
      <c r="A3364" t="s">
        <v>1369</v>
      </c>
      <c r="B3364" t="s">
        <v>936</v>
      </c>
      <c r="C3364" t="s">
        <v>61</v>
      </c>
      <c r="D3364" t="s">
        <v>91</v>
      </c>
      <c r="E3364">
        <v>1341.85</v>
      </c>
      <c r="F3364">
        <v>2</v>
      </c>
      <c r="G3364">
        <v>2683.7</v>
      </c>
      <c r="H3364" t="s">
        <v>38</v>
      </c>
      <c r="I3364" t="s">
        <v>39</v>
      </c>
      <c r="J3364" t="s">
        <v>92</v>
      </c>
      <c r="K3364" t="s">
        <v>68</v>
      </c>
      <c r="L3364">
        <v>2021</v>
      </c>
      <c r="M3364" t="s">
        <v>24</v>
      </c>
      <c r="N3364" t="s">
        <v>42</v>
      </c>
      <c r="O3364">
        <v>13</v>
      </c>
      <c r="P3364" t="s">
        <v>26</v>
      </c>
    </row>
    <row r="3365" spans="1:16" x14ac:dyDescent="0.35">
      <c r="A3365" t="s">
        <v>1347</v>
      </c>
      <c r="B3365" t="s">
        <v>154</v>
      </c>
      <c r="C3365" t="s">
        <v>18</v>
      </c>
      <c r="D3365" t="s">
        <v>37</v>
      </c>
      <c r="E3365">
        <v>4708.3599999999997</v>
      </c>
      <c r="F3365">
        <v>2</v>
      </c>
      <c r="G3365">
        <v>9416.7199999999993</v>
      </c>
      <c r="H3365" t="s">
        <v>122</v>
      </c>
      <c r="I3365" t="s">
        <v>66</v>
      </c>
      <c r="J3365" t="s">
        <v>67</v>
      </c>
      <c r="K3365" t="s">
        <v>68</v>
      </c>
      <c r="L3365">
        <v>2021</v>
      </c>
      <c r="M3365" t="s">
        <v>41</v>
      </c>
      <c r="N3365" t="s">
        <v>25</v>
      </c>
      <c r="O3365">
        <v>17</v>
      </c>
      <c r="P3365" t="s">
        <v>34</v>
      </c>
    </row>
    <row r="3366" spans="1:16" x14ac:dyDescent="0.35">
      <c r="A3366" t="s">
        <v>1432</v>
      </c>
      <c r="B3366" t="s">
        <v>999</v>
      </c>
      <c r="C3366" t="s">
        <v>51</v>
      </c>
      <c r="D3366" t="s">
        <v>55</v>
      </c>
      <c r="E3366">
        <v>936.5</v>
      </c>
      <c r="F3366">
        <v>2</v>
      </c>
      <c r="G3366">
        <v>1873</v>
      </c>
      <c r="H3366" t="s">
        <v>38</v>
      </c>
      <c r="I3366" t="s">
        <v>39</v>
      </c>
      <c r="J3366" t="s">
        <v>40</v>
      </c>
      <c r="K3366" t="s">
        <v>23</v>
      </c>
      <c r="L3366">
        <v>2021</v>
      </c>
      <c r="M3366" t="s">
        <v>100</v>
      </c>
      <c r="N3366" t="s">
        <v>25</v>
      </c>
      <c r="O3366">
        <v>20</v>
      </c>
      <c r="P3366" t="s">
        <v>34</v>
      </c>
    </row>
    <row r="3367" spans="1:16" x14ac:dyDescent="0.35">
      <c r="A3367" t="s">
        <v>1501</v>
      </c>
      <c r="B3367" t="s">
        <v>701</v>
      </c>
      <c r="C3367" t="s">
        <v>51</v>
      </c>
      <c r="D3367" t="s">
        <v>82</v>
      </c>
      <c r="E3367">
        <v>1194.95</v>
      </c>
      <c r="F3367">
        <v>1</v>
      </c>
      <c r="G3367">
        <v>1194.95</v>
      </c>
      <c r="H3367" t="s">
        <v>62</v>
      </c>
      <c r="I3367" t="s">
        <v>66</v>
      </c>
      <c r="J3367" t="s">
        <v>79</v>
      </c>
      <c r="K3367" t="s">
        <v>68</v>
      </c>
      <c r="L3367">
        <v>2021</v>
      </c>
      <c r="M3367" t="s">
        <v>52</v>
      </c>
      <c r="N3367" t="s">
        <v>42</v>
      </c>
      <c r="O3367">
        <v>19</v>
      </c>
      <c r="P3367" t="s">
        <v>34</v>
      </c>
    </row>
    <row r="3368" spans="1:16" x14ac:dyDescent="0.35">
      <c r="A3368" t="s">
        <v>1272</v>
      </c>
      <c r="B3368" t="s">
        <v>770</v>
      </c>
      <c r="C3368" t="s">
        <v>51</v>
      </c>
      <c r="D3368" t="s">
        <v>82</v>
      </c>
      <c r="E3368">
        <v>3414.07</v>
      </c>
      <c r="F3368">
        <v>3</v>
      </c>
      <c r="G3368">
        <v>10242.209999999999</v>
      </c>
      <c r="H3368" t="s">
        <v>122</v>
      </c>
      <c r="I3368" t="s">
        <v>66</v>
      </c>
      <c r="J3368" t="s">
        <v>79</v>
      </c>
      <c r="K3368" t="s">
        <v>68</v>
      </c>
      <c r="L3368">
        <v>2021</v>
      </c>
      <c r="M3368" t="s">
        <v>100</v>
      </c>
      <c r="N3368" t="s">
        <v>25</v>
      </c>
      <c r="O3368">
        <v>14</v>
      </c>
      <c r="P3368" t="s">
        <v>26</v>
      </c>
    </row>
    <row r="3369" spans="1:16" x14ac:dyDescent="0.35">
      <c r="A3369" t="s">
        <v>1446</v>
      </c>
      <c r="B3369" t="s">
        <v>516</v>
      </c>
      <c r="C3369" t="s">
        <v>61</v>
      </c>
      <c r="D3369" t="s">
        <v>29</v>
      </c>
      <c r="E3369">
        <v>2086.42</v>
      </c>
      <c r="F3369">
        <v>3</v>
      </c>
      <c r="G3369">
        <v>6259.26</v>
      </c>
      <c r="H3369" t="s">
        <v>87</v>
      </c>
      <c r="I3369" t="s">
        <v>30</v>
      </c>
      <c r="J3369" t="s">
        <v>31</v>
      </c>
      <c r="K3369" t="s">
        <v>23</v>
      </c>
      <c r="L3369">
        <v>2021</v>
      </c>
      <c r="M3369" t="s">
        <v>63</v>
      </c>
      <c r="N3369" t="s">
        <v>33</v>
      </c>
      <c r="O3369">
        <v>18</v>
      </c>
      <c r="P3369" t="s">
        <v>58</v>
      </c>
    </row>
    <row r="3370" spans="1:16" x14ac:dyDescent="0.35">
      <c r="A3370" t="s">
        <v>1219</v>
      </c>
      <c r="B3370" t="s">
        <v>1047</v>
      </c>
      <c r="C3370" t="s">
        <v>51</v>
      </c>
      <c r="D3370" t="s">
        <v>75</v>
      </c>
      <c r="E3370">
        <v>1928.38</v>
      </c>
      <c r="F3370">
        <v>2</v>
      </c>
      <c r="G3370">
        <v>3856.76</v>
      </c>
      <c r="H3370" t="s">
        <v>62</v>
      </c>
      <c r="I3370" t="s">
        <v>21</v>
      </c>
      <c r="J3370" t="s">
        <v>22</v>
      </c>
      <c r="K3370" t="s">
        <v>23</v>
      </c>
      <c r="L3370">
        <v>2021</v>
      </c>
      <c r="M3370" t="s">
        <v>88</v>
      </c>
      <c r="N3370" t="s">
        <v>42</v>
      </c>
      <c r="O3370">
        <v>16</v>
      </c>
      <c r="P3370" t="s">
        <v>84</v>
      </c>
    </row>
    <row r="3371" spans="1:16" x14ac:dyDescent="0.35">
      <c r="A3371" t="s">
        <v>1381</v>
      </c>
      <c r="B3371" t="s">
        <v>738</v>
      </c>
      <c r="C3371" t="s">
        <v>18</v>
      </c>
      <c r="D3371" t="s">
        <v>29</v>
      </c>
      <c r="E3371">
        <v>4855.93</v>
      </c>
      <c r="F3371">
        <v>2</v>
      </c>
      <c r="G3371">
        <v>9711.86</v>
      </c>
      <c r="H3371" t="s">
        <v>46</v>
      </c>
      <c r="I3371" t="s">
        <v>39</v>
      </c>
      <c r="J3371" t="s">
        <v>40</v>
      </c>
      <c r="K3371" t="s">
        <v>23</v>
      </c>
      <c r="L3371">
        <v>2021</v>
      </c>
      <c r="M3371" t="s">
        <v>41</v>
      </c>
      <c r="N3371" t="s">
        <v>42</v>
      </c>
      <c r="O3371">
        <v>10</v>
      </c>
      <c r="P3371" t="s">
        <v>58</v>
      </c>
    </row>
    <row r="3372" spans="1:16" x14ac:dyDescent="0.35">
      <c r="A3372" t="s">
        <v>1263</v>
      </c>
      <c r="B3372" t="s">
        <v>1083</v>
      </c>
      <c r="C3372" t="s">
        <v>61</v>
      </c>
      <c r="D3372" t="s">
        <v>82</v>
      </c>
      <c r="E3372">
        <v>2464.16</v>
      </c>
      <c r="F3372">
        <v>2</v>
      </c>
      <c r="G3372">
        <v>4928.32</v>
      </c>
      <c r="H3372" t="s">
        <v>20</v>
      </c>
      <c r="I3372" t="s">
        <v>66</v>
      </c>
      <c r="J3372" t="s">
        <v>67</v>
      </c>
      <c r="K3372" t="s">
        <v>68</v>
      </c>
      <c r="L3372">
        <v>2021</v>
      </c>
      <c r="M3372" t="s">
        <v>100</v>
      </c>
      <c r="N3372" t="s">
        <v>25</v>
      </c>
      <c r="O3372">
        <v>9</v>
      </c>
      <c r="P3372" t="s">
        <v>58</v>
      </c>
    </row>
    <row r="3373" spans="1:16" x14ac:dyDescent="0.35">
      <c r="A3373" t="s">
        <v>1312</v>
      </c>
      <c r="B3373" t="s">
        <v>911</v>
      </c>
      <c r="C3373" t="s">
        <v>51</v>
      </c>
      <c r="D3373" t="s">
        <v>91</v>
      </c>
      <c r="E3373">
        <v>5357.6</v>
      </c>
      <c r="F3373">
        <v>2</v>
      </c>
      <c r="G3373">
        <v>10715.2</v>
      </c>
      <c r="H3373" t="s">
        <v>38</v>
      </c>
      <c r="I3373" t="s">
        <v>66</v>
      </c>
      <c r="J3373" t="s">
        <v>67</v>
      </c>
      <c r="K3373" t="s">
        <v>68</v>
      </c>
      <c r="L3373">
        <v>2021</v>
      </c>
      <c r="M3373" t="s">
        <v>41</v>
      </c>
      <c r="N3373" t="s">
        <v>25</v>
      </c>
      <c r="O3373">
        <v>16</v>
      </c>
      <c r="P3373" t="s">
        <v>48</v>
      </c>
    </row>
    <row r="3374" spans="1:16" x14ac:dyDescent="0.35">
      <c r="A3374" t="s">
        <v>1560</v>
      </c>
      <c r="B3374" t="s">
        <v>1137</v>
      </c>
      <c r="C3374" t="s">
        <v>18</v>
      </c>
      <c r="D3374" t="s">
        <v>19</v>
      </c>
      <c r="E3374">
        <v>4970.01</v>
      </c>
      <c r="F3374">
        <v>2</v>
      </c>
      <c r="G3374">
        <v>9940.02</v>
      </c>
      <c r="H3374" t="s">
        <v>87</v>
      </c>
      <c r="I3374" t="s">
        <v>21</v>
      </c>
      <c r="J3374" t="s">
        <v>22</v>
      </c>
      <c r="K3374" t="s">
        <v>23</v>
      </c>
      <c r="L3374">
        <v>2021</v>
      </c>
      <c r="M3374" t="s">
        <v>24</v>
      </c>
      <c r="N3374" t="s">
        <v>42</v>
      </c>
      <c r="O3374">
        <v>11</v>
      </c>
      <c r="P3374" t="s">
        <v>26</v>
      </c>
    </row>
    <row r="3375" spans="1:16" x14ac:dyDescent="0.35">
      <c r="A3375" t="s">
        <v>1553</v>
      </c>
      <c r="B3375" t="s">
        <v>344</v>
      </c>
      <c r="C3375" t="s">
        <v>51</v>
      </c>
      <c r="D3375" t="s">
        <v>55</v>
      </c>
      <c r="E3375">
        <v>1370.71</v>
      </c>
      <c r="F3375">
        <v>2</v>
      </c>
      <c r="G3375">
        <v>2741.42</v>
      </c>
      <c r="H3375" t="s">
        <v>95</v>
      </c>
      <c r="I3375" t="s">
        <v>21</v>
      </c>
      <c r="J3375" t="s">
        <v>22</v>
      </c>
      <c r="K3375" t="s">
        <v>23</v>
      </c>
      <c r="L3375">
        <v>2021</v>
      </c>
      <c r="M3375" t="s">
        <v>24</v>
      </c>
      <c r="N3375" t="s">
        <v>42</v>
      </c>
      <c r="O3375">
        <v>21</v>
      </c>
      <c r="P3375" t="s">
        <v>76</v>
      </c>
    </row>
    <row r="3376" spans="1:16" x14ac:dyDescent="0.35">
      <c r="A3376" t="s">
        <v>1336</v>
      </c>
      <c r="B3376" t="s">
        <v>1076</v>
      </c>
      <c r="C3376" t="s">
        <v>61</v>
      </c>
      <c r="D3376" t="s">
        <v>29</v>
      </c>
      <c r="E3376">
        <v>4227.92</v>
      </c>
      <c r="F3376">
        <v>2</v>
      </c>
      <c r="G3376">
        <v>8455.84</v>
      </c>
      <c r="H3376" t="s">
        <v>122</v>
      </c>
      <c r="I3376" t="s">
        <v>21</v>
      </c>
      <c r="J3376" t="s">
        <v>22</v>
      </c>
      <c r="K3376" t="s">
        <v>23</v>
      </c>
      <c r="L3376">
        <v>2021</v>
      </c>
      <c r="M3376" t="s">
        <v>52</v>
      </c>
      <c r="N3376" t="s">
        <v>33</v>
      </c>
      <c r="O3376">
        <v>13</v>
      </c>
      <c r="P3376" t="s">
        <v>84</v>
      </c>
    </row>
    <row r="3377" spans="1:16" x14ac:dyDescent="0.35">
      <c r="A3377" t="s">
        <v>1528</v>
      </c>
      <c r="B3377" t="s">
        <v>1481</v>
      </c>
      <c r="C3377" t="s">
        <v>61</v>
      </c>
      <c r="D3377" t="s">
        <v>55</v>
      </c>
      <c r="E3377">
        <v>5062.7</v>
      </c>
      <c r="F3377">
        <v>2</v>
      </c>
      <c r="G3377">
        <v>10125.4</v>
      </c>
      <c r="H3377" t="s">
        <v>46</v>
      </c>
      <c r="I3377" t="s">
        <v>39</v>
      </c>
      <c r="J3377" t="s">
        <v>92</v>
      </c>
      <c r="K3377" t="s">
        <v>68</v>
      </c>
      <c r="L3377">
        <v>2021</v>
      </c>
      <c r="M3377" t="s">
        <v>41</v>
      </c>
      <c r="N3377" t="s">
        <v>42</v>
      </c>
      <c r="O3377">
        <v>20</v>
      </c>
      <c r="P3377" t="s">
        <v>26</v>
      </c>
    </row>
    <row r="3378" spans="1:16" x14ac:dyDescent="0.35">
      <c r="A3378" t="s">
        <v>1387</v>
      </c>
      <c r="B3378" t="s">
        <v>426</v>
      </c>
      <c r="C3378" t="s">
        <v>51</v>
      </c>
      <c r="D3378" t="s">
        <v>75</v>
      </c>
      <c r="E3378">
        <v>4161.91</v>
      </c>
      <c r="F3378">
        <v>2</v>
      </c>
      <c r="G3378">
        <v>8323.82</v>
      </c>
      <c r="H3378" t="s">
        <v>20</v>
      </c>
      <c r="I3378" t="s">
        <v>39</v>
      </c>
      <c r="J3378" t="s">
        <v>40</v>
      </c>
      <c r="K3378" t="s">
        <v>23</v>
      </c>
      <c r="L3378">
        <v>2021</v>
      </c>
      <c r="M3378" t="s">
        <v>88</v>
      </c>
      <c r="N3378" t="s">
        <v>42</v>
      </c>
      <c r="O3378">
        <v>11</v>
      </c>
      <c r="P3378" t="s">
        <v>76</v>
      </c>
    </row>
    <row r="3379" spans="1:16" x14ac:dyDescent="0.35">
      <c r="A3379" t="s">
        <v>1264</v>
      </c>
      <c r="B3379" t="s">
        <v>323</v>
      </c>
      <c r="C3379" t="s">
        <v>18</v>
      </c>
      <c r="D3379" t="s">
        <v>29</v>
      </c>
      <c r="E3379">
        <v>2134.83</v>
      </c>
      <c r="F3379">
        <v>2</v>
      </c>
      <c r="G3379">
        <v>4269.66</v>
      </c>
      <c r="H3379" t="s">
        <v>20</v>
      </c>
      <c r="I3379" t="s">
        <v>30</v>
      </c>
      <c r="J3379" t="s">
        <v>31</v>
      </c>
      <c r="K3379" t="s">
        <v>23</v>
      </c>
      <c r="L3379">
        <v>2021</v>
      </c>
      <c r="M3379" t="s">
        <v>32</v>
      </c>
      <c r="N3379" t="s">
        <v>42</v>
      </c>
      <c r="O3379">
        <v>12</v>
      </c>
      <c r="P3379" t="s">
        <v>26</v>
      </c>
    </row>
    <row r="3380" spans="1:16" x14ac:dyDescent="0.35">
      <c r="A3380" t="s">
        <v>1439</v>
      </c>
      <c r="B3380" t="s">
        <v>964</v>
      </c>
      <c r="C3380" t="s">
        <v>51</v>
      </c>
      <c r="D3380" t="s">
        <v>55</v>
      </c>
      <c r="E3380">
        <v>984.63</v>
      </c>
      <c r="F3380">
        <v>2</v>
      </c>
      <c r="G3380">
        <v>1969.26</v>
      </c>
      <c r="H3380" t="s">
        <v>95</v>
      </c>
      <c r="I3380" t="s">
        <v>39</v>
      </c>
      <c r="J3380" t="s">
        <v>92</v>
      </c>
      <c r="K3380" t="s">
        <v>68</v>
      </c>
      <c r="L3380">
        <v>2021</v>
      </c>
      <c r="M3380" t="s">
        <v>47</v>
      </c>
      <c r="N3380" t="s">
        <v>42</v>
      </c>
      <c r="O3380">
        <v>11</v>
      </c>
      <c r="P3380" t="s">
        <v>76</v>
      </c>
    </row>
    <row r="3381" spans="1:16" x14ac:dyDescent="0.35">
      <c r="A3381" t="s">
        <v>1384</v>
      </c>
      <c r="B3381" t="s">
        <v>249</v>
      </c>
      <c r="C3381" t="s">
        <v>51</v>
      </c>
      <c r="D3381" t="s">
        <v>37</v>
      </c>
      <c r="E3381">
        <v>2122.6</v>
      </c>
      <c r="F3381">
        <v>3</v>
      </c>
      <c r="G3381">
        <v>6367.8</v>
      </c>
      <c r="H3381" t="s">
        <v>122</v>
      </c>
      <c r="I3381" t="s">
        <v>66</v>
      </c>
      <c r="J3381" t="s">
        <v>67</v>
      </c>
      <c r="K3381" t="s">
        <v>68</v>
      </c>
      <c r="L3381">
        <v>2021</v>
      </c>
      <c r="M3381" t="s">
        <v>149</v>
      </c>
      <c r="N3381" t="s">
        <v>25</v>
      </c>
      <c r="O3381">
        <v>16</v>
      </c>
      <c r="P3381" t="s">
        <v>43</v>
      </c>
    </row>
    <row r="3382" spans="1:16" x14ac:dyDescent="0.35">
      <c r="A3382" t="s">
        <v>1190</v>
      </c>
      <c r="B3382" t="s">
        <v>830</v>
      </c>
      <c r="C3382" t="s">
        <v>51</v>
      </c>
      <c r="D3382" t="s">
        <v>82</v>
      </c>
      <c r="E3382">
        <v>4940.8599999999997</v>
      </c>
      <c r="F3382">
        <v>2</v>
      </c>
      <c r="G3382">
        <v>9881.7199999999993</v>
      </c>
      <c r="H3382" t="s">
        <v>122</v>
      </c>
      <c r="I3382" t="s">
        <v>21</v>
      </c>
      <c r="J3382" t="s">
        <v>22</v>
      </c>
      <c r="K3382" t="s">
        <v>23</v>
      </c>
      <c r="L3382">
        <v>2021</v>
      </c>
      <c r="M3382" t="s">
        <v>47</v>
      </c>
      <c r="N3382" t="s">
        <v>33</v>
      </c>
      <c r="O3382">
        <v>16</v>
      </c>
      <c r="P3382" t="s">
        <v>84</v>
      </c>
    </row>
    <row r="3383" spans="1:16" x14ac:dyDescent="0.35">
      <c r="A3383" t="s">
        <v>1262</v>
      </c>
      <c r="B3383" t="s">
        <v>1023</v>
      </c>
      <c r="C3383" t="s">
        <v>18</v>
      </c>
      <c r="D3383" t="s">
        <v>29</v>
      </c>
      <c r="E3383">
        <v>3429.7</v>
      </c>
      <c r="F3383">
        <v>3</v>
      </c>
      <c r="G3383">
        <v>10289.1</v>
      </c>
      <c r="H3383" t="s">
        <v>20</v>
      </c>
      <c r="I3383" t="s">
        <v>39</v>
      </c>
      <c r="J3383" t="s">
        <v>92</v>
      </c>
      <c r="K3383" t="s">
        <v>68</v>
      </c>
      <c r="L3383">
        <v>2021</v>
      </c>
      <c r="M3383" t="s">
        <v>135</v>
      </c>
      <c r="N3383" t="s">
        <v>70</v>
      </c>
      <c r="O3383">
        <v>20</v>
      </c>
      <c r="P3383" t="s">
        <v>76</v>
      </c>
    </row>
    <row r="3384" spans="1:16" x14ac:dyDescent="0.35">
      <c r="A3384" t="s">
        <v>1179</v>
      </c>
      <c r="B3384" t="s">
        <v>531</v>
      </c>
      <c r="C3384" t="s">
        <v>61</v>
      </c>
      <c r="D3384" t="s">
        <v>82</v>
      </c>
      <c r="E3384">
        <v>3857.9</v>
      </c>
      <c r="F3384">
        <v>3</v>
      </c>
      <c r="G3384">
        <v>11573.7</v>
      </c>
      <c r="H3384" t="s">
        <v>20</v>
      </c>
      <c r="I3384" t="s">
        <v>30</v>
      </c>
      <c r="J3384" t="s">
        <v>31</v>
      </c>
      <c r="K3384" t="s">
        <v>23</v>
      </c>
      <c r="L3384">
        <v>2021</v>
      </c>
      <c r="M3384" t="s">
        <v>41</v>
      </c>
      <c r="N3384" t="s">
        <v>70</v>
      </c>
      <c r="O3384">
        <v>11</v>
      </c>
      <c r="P3384" t="s">
        <v>76</v>
      </c>
    </row>
    <row r="3385" spans="1:16" x14ac:dyDescent="0.35">
      <c r="A3385" t="s">
        <v>1433</v>
      </c>
      <c r="B3385" t="s">
        <v>622</v>
      </c>
      <c r="C3385" t="s">
        <v>51</v>
      </c>
      <c r="D3385" t="s">
        <v>82</v>
      </c>
      <c r="E3385">
        <v>559.98</v>
      </c>
      <c r="F3385">
        <v>2</v>
      </c>
      <c r="G3385">
        <v>1119.96</v>
      </c>
      <c r="H3385" t="s">
        <v>122</v>
      </c>
      <c r="I3385" t="s">
        <v>21</v>
      </c>
      <c r="J3385" t="s">
        <v>22</v>
      </c>
      <c r="K3385" t="s">
        <v>23</v>
      </c>
      <c r="L3385">
        <v>2021</v>
      </c>
      <c r="M3385" t="s">
        <v>41</v>
      </c>
      <c r="N3385" t="s">
        <v>70</v>
      </c>
      <c r="O3385">
        <v>17</v>
      </c>
      <c r="P3385" t="s">
        <v>76</v>
      </c>
    </row>
    <row r="3386" spans="1:16" x14ac:dyDescent="0.35">
      <c r="A3386" t="s">
        <v>1454</v>
      </c>
      <c r="B3386" t="s">
        <v>483</v>
      </c>
      <c r="C3386" t="s">
        <v>61</v>
      </c>
      <c r="D3386" t="s">
        <v>55</v>
      </c>
      <c r="E3386">
        <v>2408.38</v>
      </c>
      <c r="F3386">
        <v>2</v>
      </c>
      <c r="G3386">
        <v>4816.76</v>
      </c>
      <c r="H3386" t="s">
        <v>38</v>
      </c>
      <c r="I3386" t="s">
        <v>66</v>
      </c>
      <c r="J3386" t="s">
        <v>79</v>
      </c>
      <c r="K3386" t="s">
        <v>68</v>
      </c>
      <c r="L3386">
        <v>2021</v>
      </c>
      <c r="M3386" t="s">
        <v>47</v>
      </c>
      <c r="N3386" t="s">
        <v>25</v>
      </c>
      <c r="O3386">
        <v>18</v>
      </c>
      <c r="P3386" t="s">
        <v>84</v>
      </c>
    </row>
    <row r="3387" spans="1:16" x14ac:dyDescent="0.35">
      <c r="A3387" t="s">
        <v>1188</v>
      </c>
      <c r="B3387" t="s">
        <v>920</v>
      </c>
      <c r="C3387" t="s">
        <v>51</v>
      </c>
      <c r="D3387" t="s">
        <v>37</v>
      </c>
      <c r="E3387">
        <v>1794.31</v>
      </c>
      <c r="F3387">
        <v>3</v>
      </c>
      <c r="G3387">
        <v>5382.93</v>
      </c>
      <c r="H3387" t="s">
        <v>122</v>
      </c>
      <c r="I3387" t="s">
        <v>66</v>
      </c>
      <c r="J3387" t="s">
        <v>67</v>
      </c>
      <c r="K3387" t="s">
        <v>68</v>
      </c>
      <c r="L3387">
        <v>2021</v>
      </c>
      <c r="M3387" t="s">
        <v>52</v>
      </c>
      <c r="N3387" t="s">
        <v>25</v>
      </c>
      <c r="O3387">
        <v>10</v>
      </c>
      <c r="P3387" t="s">
        <v>84</v>
      </c>
    </row>
    <row r="3388" spans="1:16" x14ac:dyDescent="0.35">
      <c r="A3388" t="s">
        <v>1187</v>
      </c>
      <c r="B3388" t="s">
        <v>918</v>
      </c>
      <c r="C3388" t="s">
        <v>18</v>
      </c>
      <c r="D3388" t="s">
        <v>37</v>
      </c>
      <c r="E3388">
        <v>1056.3</v>
      </c>
      <c r="F3388">
        <v>3</v>
      </c>
      <c r="G3388">
        <v>3168.9</v>
      </c>
      <c r="H3388" t="s">
        <v>122</v>
      </c>
      <c r="I3388" t="s">
        <v>66</v>
      </c>
      <c r="J3388" t="s">
        <v>79</v>
      </c>
      <c r="K3388" t="s">
        <v>68</v>
      </c>
      <c r="L3388">
        <v>2021</v>
      </c>
      <c r="M3388" t="s">
        <v>83</v>
      </c>
      <c r="N3388" t="s">
        <v>25</v>
      </c>
      <c r="O3388">
        <v>9</v>
      </c>
      <c r="P3388" t="s">
        <v>76</v>
      </c>
    </row>
    <row r="3389" spans="1:16" x14ac:dyDescent="0.35">
      <c r="A3389" t="s">
        <v>1325</v>
      </c>
      <c r="B3389" t="s">
        <v>667</v>
      </c>
      <c r="C3389" t="s">
        <v>51</v>
      </c>
      <c r="D3389" t="s">
        <v>37</v>
      </c>
      <c r="E3389">
        <v>3394.31</v>
      </c>
      <c r="F3389">
        <v>3</v>
      </c>
      <c r="G3389">
        <v>10182.93</v>
      </c>
      <c r="H3389" t="s">
        <v>95</v>
      </c>
      <c r="I3389" t="s">
        <v>30</v>
      </c>
      <c r="J3389" t="s">
        <v>31</v>
      </c>
      <c r="K3389" t="s">
        <v>23</v>
      </c>
      <c r="L3389">
        <v>2021</v>
      </c>
      <c r="M3389" t="s">
        <v>149</v>
      </c>
      <c r="N3389" t="s">
        <v>42</v>
      </c>
      <c r="O3389">
        <v>14</v>
      </c>
      <c r="P3389" t="s">
        <v>43</v>
      </c>
    </row>
    <row r="3390" spans="1:16" x14ac:dyDescent="0.35">
      <c r="A3390" t="s">
        <v>1315</v>
      </c>
      <c r="B3390" t="s">
        <v>1258</v>
      </c>
      <c r="C3390" t="s">
        <v>18</v>
      </c>
      <c r="D3390" t="s">
        <v>75</v>
      </c>
      <c r="E3390">
        <v>2042.52</v>
      </c>
      <c r="F3390">
        <v>2</v>
      </c>
      <c r="G3390">
        <v>4085.04</v>
      </c>
      <c r="H3390" t="s">
        <v>87</v>
      </c>
      <c r="I3390" t="s">
        <v>30</v>
      </c>
      <c r="J3390" t="s">
        <v>31</v>
      </c>
      <c r="K3390" t="s">
        <v>23</v>
      </c>
      <c r="L3390">
        <v>2021</v>
      </c>
      <c r="M3390" t="s">
        <v>63</v>
      </c>
      <c r="N3390" t="s">
        <v>42</v>
      </c>
      <c r="O3390">
        <v>20</v>
      </c>
      <c r="P3390" t="s">
        <v>48</v>
      </c>
    </row>
    <row r="3391" spans="1:16" x14ac:dyDescent="0.35">
      <c r="A3391" t="s">
        <v>1243</v>
      </c>
      <c r="B3391" t="s">
        <v>874</v>
      </c>
      <c r="C3391" t="s">
        <v>51</v>
      </c>
      <c r="D3391" t="s">
        <v>82</v>
      </c>
      <c r="E3391">
        <v>2822.8</v>
      </c>
      <c r="F3391">
        <v>1</v>
      </c>
      <c r="G3391">
        <v>2822.8</v>
      </c>
      <c r="H3391" t="s">
        <v>122</v>
      </c>
      <c r="I3391" t="s">
        <v>66</v>
      </c>
      <c r="J3391" t="s">
        <v>67</v>
      </c>
      <c r="K3391" t="s">
        <v>68</v>
      </c>
      <c r="L3391">
        <v>2021</v>
      </c>
      <c r="M3391" t="s">
        <v>41</v>
      </c>
      <c r="N3391" t="s">
        <v>25</v>
      </c>
      <c r="O3391">
        <v>18</v>
      </c>
      <c r="P3391" t="s">
        <v>43</v>
      </c>
    </row>
    <row r="3392" spans="1:16" x14ac:dyDescent="0.35">
      <c r="A3392" t="s">
        <v>1254</v>
      </c>
      <c r="B3392" t="s">
        <v>1374</v>
      </c>
      <c r="C3392" t="s">
        <v>51</v>
      </c>
      <c r="D3392" t="s">
        <v>82</v>
      </c>
      <c r="E3392">
        <v>749.15</v>
      </c>
      <c r="F3392">
        <v>2</v>
      </c>
      <c r="G3392">
        <v>1498.3</v>
      </c>
      <c r="H3392" t="s">
        <v>38</v>
      </c>
      <c r="I3392" t="s">
        <v>39</v>
      </c>
      <c r="J3392" t="s">
        <v>40</v>
      </c>
      <c r="K3392" t="s">
        <v>23</v>
      </c>
      <c r="L3392">
        <v>2021</v>
      </c>
      <c r="M3392" t="s">
        <v>32</v>
      </c>
      <c r="N3392" t="s">
        <v>42</v>
      </c>
      <c r="O3392">
        <v>16</v>
      </c>
      <c r="P3392" t="s">
        <v>43</v>
      </c>
    </row>
    <row r="3393" spans="1:16" x14ac:dyDescent="0.35">
      <c r="A3393" t="s">
        <v>1492</v>
      </c>
      <c r="B3393" t="s">
        <v>678</v>
      </c>
      <c r="C3393" t="s">
        <v>51</v>
      </c>
      <c r="D3393" t="s">
        <v>82</v>
      </c>
      <c r="E3393">
        <v>4130.92</v>
      </c>
      <c r="F3393">
        <v>3</v>
      </c>
      <c r="G3393">
        <v>12392.76</v>
      </c>
      <c r="H3393" t="s">
        <v>122</v>
      </c>
      <c r="I3393" t="s">
        <v>66</v>
      </c>
      <c r="J3393" t="s">
        <v>79</v>
      </c>
      <c r="K3393" t="s">
        <v>68</v>
      </c>
      <c r="L3393">
        <v>2021</v>
      </c>
      <c r="M3393" t="s">
        <v>135</v>
      </c>
      <c r="N3393" t="s">
        <v>33</v>
      </c>
      <c r="O3393">
        <v>10</v>
      </c>
      <c r="P3393" t="s">
        <v>58</v>
      </c>
    </row>
    <row r="3394" spans="1:16" x14ac:dyDescent="0.35">
      <c r="A3394" t="s">
        <v>1406</v>
      </c>
      <c r="B3394" t="s">
        <v>560</v>
      </c>
      <c r="C3394" t="s">
        <v>18</v>
      </c>
      <c r="D3394" t="s">
        <v>55</v>
      </c>
      <c r="E3394">
        <v>5248.76</v>
      </c>
      <c r="F3394">
        <v>3</v>
      </c>
      <c r="G3394">
        <v>15746.28</v>
      </c>
      <c r="H3394" t="s">
        <v>95</v>
      </c>
      <c r="I3394" t="s">
        <v>39</v>
      </c>
      <c r="J3394" t="s">
        <v>92</v>
      </c>
      <c r="K3394" t="s">
        <v>68</v>
      </c>
      <c r="L3394">
        <v>2021</v>
      </c>
      <c r="M3394" t="s">
        <v>100</v>
      </c>
      <c r="N3394" t="s">
        <v>25</v>
      </c>
      <c r="O3394">
        <v>20</v>
      </c>
      <c r="P3394" t="s">
        <v>34</v>
      </c>
    </row>
    <row r="3395" spans="1:16" x14ac:dyDescent="0.35">
      <c r="A3395" t="s">
        <v>1198</v>
      </c>
      <c r="B3395" t="s">
        <v>836</v>
      </c>
      <c r="C3395" t="s">
        <v>61</v>
      </c>
      <c r="D3395" t="s">
        <v>82</v>
      </c>
      <c r="E3395">
        <v>1887.58</v>
      </c>
      <c r="F3395">
        <v>2</v>
      </c>
      <c r="G3395">
        <v>3775.16</v>
      </c>
      <c r="H3395" t="s">
        <v>62</v>
      </c>
      <c r="I3395" t="s">
        <v>39</v>
      </c>
      <c r="J3395" t="s">
        <v>40</v>
      </c>
      <c r="K3395" t="s">
        <v>23</v>
      </c>
      <c r="L3395">
        <v>2021</v>
      </c>
      <c r="M3395" t="s">
        <v>63</v>
      </c>
      <c r="N3395" t="s">
        <v>42</v>
      </c>
      <c r="O3395">
        <v>9</v>
      </c>
      <c r="P3395" t="s">
        <v>43</v>
      </c>
    </row>
    <row r="3396" spans="1:16" x14ac:dyDescent="0.35">
      <c r="A3396" t="s">
        <v>1306</v>
      </c>
      <c r="B3396" t="s">
        <v>1469</v>
      </c>
      <c r="C3396" t="s">
        <v>51</v>
      </c>
      <c r="D3396" t="s">
        <v>19</v>
      </c>
      <c r="E3396">
        <v>2172</v>
      </c>
      <c r="F3396">
        <v>3</v>
      </c>
      <c r="G3396">
        <v>6516</v>
      </c>
      <c r="H3396" t="s">
        <v>95</v>
      </c>
      <c r="I3396" t="s">
        <v>39</v>
      </c>
      <c r="J3396" t="s">
        <v>92</v>
      </c>
      <c r="K3396" t="s">
        <v>68</v>
      </c>
      <c r="L3396">
        <v>2021</v>
      </c>
      <c r="M3396" t="s">
        <v>69</v>
      </c>
      <c r="N3396" t="s">
        <v>42</v>
      </c>
      <c r="O3396">
        <v>17</v>
      </c>
      <c r="P3396" t="s">
        <v>34</v>
      </c>
    </row>
    <row r="3397" spans="1:16" x14ac:dyDescent="0.35">
      <c r="A3397" t="s">
        <v>1207</v>
      </c>
      <c r="B3397" t="s">
        <v>535</v>
      </c>
      <c r="C3397" t="s">
        <v>51</v>
      </c>
      <c r="D3397" t="s">
        <v>75</v>
      </c>
      <c r="E3397">
        <v>3935.21</v>
      </c>
      <c r="F3397">
        <v>2</v>
      </c>
      <c r="G3397">
        <v>7870.42</v>
      </c>
      <c r="H3397" t="s">
        <v>122</v>
      </c>
      <c r="I3397" t="s">
        <v>66</v>
      </c>
      <c r="J3397" t="s">
        <v>67</v>
      </c>
      <c r="K3397" t="s">
        <v>68</v>
      </c>
      <c r="L3397">
        <v>2021</v>
      </c>
      <c r="M3397" t="s">
        <v>32</v>
      </c>
      <c r="N3397" t="s">
        <v>25</v>
      </c>
      <c r="O3397">
        <v>12</v>
      </c>
      <c r="P3397" t="s">
        <v>34</v>
      </c>
    </row>
    <row r="3398" spans="1:16" x14ac:dyDescent="0.35">
      <c r="A3398" t="s">
        <v>1360</v>
      </c>
      <c r="B3398" t="s">
        <v>1125</v>
      </c>
      <c r="C3398" t="s">
        <v>51</v>
      </c>
      <c r="D3398" t="s">
        <v>55</v>
      </c>
      <c r="E3398">
        <v>879.28</v>
      </c>
      <c r="F3398">
        <v>2</v>
      </c>
      <c r="G3398">
        <v>1758.56</v>
      </c>
      <c r="H3398" t="s">
        <v>46</v>
      </c>
      <c r="I3398" t="s">
        <v>21</v>
      </c>
      <c r="J3398" t="s">
        <v>22</v>
      </c>
      <c r="K3398" t="s">
        <v>23</v>
      </c>
      <c r="L3398">
        <v>2021</v>
      </c>
      <c r="M3398" t="s">
        <v>83</v>
      </c>
      <c r="N3398" t="s">
        <v>42</v>
      </c>
      <c r="O3398">
        <v>20</v>
      </c>
      <c r="P3398" t="s">
        <v>34</v>
      </c>
    </row>
    <row r="3399" spans="1:16" x14ac:dyDescent="0.35">
      <c r="A3399" t="s">
        <v>1471</v>
      </c>
      <c r="B3399" t="s">
        <v>749</v>
      </c>
      <c r="C3399" t="s">
        <v>51</v>
      </c>
      <c r="D3399" t="s">
        <v>82</v>
      </c>
      <c r="E3399">
        <v>4294.93</v>
      </c>
      <c r="F3399">
        <v>1</v>
      </c>
      <c r="G3399">
        <v>4294.93</v>
      </c>
      <c r="H3399" t="s">
        <v>20</v>
      </c>
      <c r="I3399" t="s">
        <v>39</v>
      </c>
      <c r="J3399" t="s">
        <v>40</v>
      </c>
      <c r="K3399" t="s">
        <v>23</v>
      </c>
      <c r="L3399">
        <v>2021</v>
      </c>
      <c r="M3399" t="s">
        <v>52</v>
      </c>
      <c r="N3399" t="s">
        <v>42</v>
      </c>
      <c r="O3399">
        <v>21</v>
      </c>
      <c r="P3399" t="s">
        <v>48</v>
      </c>
    </row>
    <row r="3400" spans="1:16" x14ac:dyDescent="0.35">
      <c r="A3400" t="s">
        <v>1452</v>
      </c>
      <c r="B3400" t="s">
        <v>1043</v>
      </c>
      <c r="C3400" t="s">
        <v>51</v>
      </c>
      <c r="D3400" t="s">
        <v>91</v>
      </c>
      <c r="E3400">
        <v>1010.16</v>
      </c>
      <c r="F3400">
        <v>1</v>
      </c>
      <c r="G3400">
        <v>1010.16</v>
      </c>
      <c r="H3400" t="s">
        <v>62</v>
      </c>
      <c r="I3400" t="s">
        <v>39</v>
      </c>
      <c r="J3400" t="s">
        <v>92</v>
      </c>
      <c r="K3400" t="s">
        <v>68</v>
      </c>
      <c r="L3400">
        <v>2021</v>
      </c>
      <c r="M3400" t="s">
        <v>69</v>
      </c>
      <c r="N3400" t="s">
        <v>42</v>
      </c>
      <c r="O3400">
        <v>16</v>
      </c>
      <c r="P3400" t="s">
        <v>76</v>
      </c>
    </row>
    <row r="3401" spans="1:16" x14ac:dyDescent="0.35">
      <c r="A3401" t="s">
        <v>1530</v>
      </c>
      <c r="B3401" t="s">
        <v>772</v>
      </c>
      <c r="C3401" t="s">
        <v>51</v>
      </c>
      <c r="D3401" t="s">
        <v>75</v>
      </c>
      <c r="E3401">
        <v>3969.69</v>
      </c>
      <c r="F3401">
        <v>2</v>
      </c>
      <c r="G3401">
        <v>7939.38</v>
      </c>
      <c r="H3401" t="s">
        <v>38</v>
      </c>
      <c r="I3401" t="s">
        <v>39</v>
      </c>
      <c r="J3401" t="s">
        <v>40</v>
      </c>
      <c r="K3401" t="s">
        <v>23</v>
      </c>
      <c r="L3401">
        <v>2021</v>
      </c>
      <c r="M3401" t="s">
        <v>41</v>
      </c>
      <c r="N3401" t="s">
        <v>25</v>
      </c>
      <c r="O3401">
        <v>16</v>
      </c>
      <c r="P3401" t="s">
        <v>76</v>
      </c>
    </row>
    <row r="3402" spans="1:16" x14ac:dyDescent="0.35">
      <c r="A3402" t="s">
        <v>1233</v>
      </c>
      <c r="B3402" t="s">
        <v>976</v>
      </c>
      <c r="C3402" t="s">
        <v>51</v>
      </c>
      <c r="D3402" t="s">
        <v>19</v>
      </c>
      <c r="E3402">
        <v>3324.96</v>
      </c>
      <c r="F3402">
        <v>1</v>
      </c>
      <c r="G3402">
        <v>3324.96</v>
      </c>
      <c r="H3402" t="s">
        <v>62</v>
      </c>
      <c r="I3402" t="s">
        <v>39</v>
      </c>
      <c r="J3402" t="s">
        <v>92</v>
      </c>
      <c r="K3402" t="s">
        <v>68</v>
      </c>
      <c r="L3402">
        <v>2021</v>
      </c>
      <c r="M3402" t="s">
        <v>69</v>
      </c>
      <c r="N3402" t="s">
        <v>42</v>
      </c>
      <c r="O3402">
        <v>15</v>
      </c>
      <c r="P3402" t="s">
        <v>84</v>
      </c>
    </row>
    <row r="3403" spans="1:16" x14ac:dyDescent="0.35">
      <c r="A3403" t="s">
        <v>1319</v>
      </c>
      <c r="B3403" t="s">
        <v>339</v>
      </c>
      <c r="C3403" t="s">
        <v>51</v>
      </c>
      <c r="D3403" t="s">
        <v>82</v>
      </c>
      <c r="E3403">
        <v>183.49</v>
      </c>
      <c r="F3403">
        <v>2</v>
      </c>
      <c r="G3403">
        <v>366.98</v>
      </c>
      <c r="H3403" t="s">
        <v>20</v>
      </c>
      <c r="I3403" t="s">
        <v>30</v>
      </c>
      <c r="J3403" t="s">
        <v>31</v>
      </c>
      <c r="K3403" t="s">
        <v>23</v>
      </c>
      <c r="L3403">
        <v>2021</v>
      </c>
      <c r="M3403" t="s">
        <v>63</v>
      </c>
      <c r="N3403" t="s">
        <v>42</v>
      </c>
      <c r="O3403">
        <v>21</v>
      </c>
      <c r="P3403" t="s">
        <v>84</v>
      </c>
    </row>
    <row r="3404" spans="1:16" x14ac:dyDescent="0.35">
      <c r="A3404" t="s">
        <v>1182</v>
      </c>
      <c r="B3404" t="s">
        <v>641</v>
      </c>
      <c r="C3404" t="s">
        <v>61</v>
      </c>
      <c r="D3404" t="s">
        <v>55</v>
      </c>
      <c r="E3404">
        <v>288.08999999999997</v>
      </c>
      <c r="F3404">
        <v>3</v>
      </c>
      <c r="G3404">
        <v>864.27</v>
      </c>
      <c r="H3404" t="s">
        <v>20</v>
      </c>
      <c r="I3404" t="s">
        <v>66</v>
      </c>
      <c r="J3404" t="s">
        <v>67</v>
      </c>
      <c r="K3404" t="s">
        <v>68</v>
      </c>
      <c r="L3404">
        <v>2021</v>
      </c>
      <c r="M3404" t="s">
        <v>52</v>
      </c>
      <c r="N3404" t="s">
        <v>25</v>
      </c>
      <c r="O3404">
        <v>10</v>
      </c>
      <c r="P3404" t="s">
        <v>76</v>
      </c>
    </row>
    <row r="3405" spans="1:16" x14ac:dyDescent="0.35">
      <c r="A3405" t="s">
        <v>1489</v>
      </c>
      <c r="B3405" t="s">
        <v>391</v>
      </c>
      <c r="C3405" t="s">
        <v>51</v>
      </c>
      <c r="D3405" t="s">
        <v>75</v>
      </c>
      <c r="E3405">
        <v>3894.51</v>
      </c>
      <c r="F3405">
        <v>2</v>
      </c>
      <c r="G3405">
        <v>7789.02</v>
      </c>
      <c r="H3405" t="s">
        <v>46</v>
      </c>
      <c r="I3405" t="s">
        <v>66</v>
      </c>
      <c r="J3405" t="s">
        <v>79</v>
      </c>
      <c r="K3405" t="s">
        <v>68</v>
      </c>
      <c r="L3405">
        <v>2021</v>
      </c>
      <c r="M3405" t="s">
        <v>32</v>
      </c>
      <c r="N3405" t="s">
        <v>42</v>
      </c>
      <c r="O3405">
        <v>15</v>
      </c>
      <c r="P3405" t="s">
        <v>43</v>
      </c>
    </row>
    <row r="3406" spans="1:16" x14ac:dyDescent="0.35">
      <c r="A3406" t="s">
        <v>1537</v>
      </c>
      <c r="B3406" t="s">
        <v>445</v>
      </c>
      <c r="C3406" t="s">
        <v>51</v>
      </c>
      <c r="D3406" t="s">
        <v>91</v>
      </c>
      <c r="E3406">
        <v>2288.41</v>
      </c>
      <c r="F3406">
        <v>3</v>
      </c>
      <c r="G3406">
        <v>6865.23</v>
      </c>
      <c r="H3406" t="s">
        <v>38</v>
      </c>
      <c r="I3406" t="s">
        <v>21</v>
      </c>
      <c r="J3406" t="s">
        <v>22</v>
      </c>
      <c r="K3406" t="s">
        <v>23</v>
      </c>
      <c r="L3406">
        <v>2021</v>
      </c>
      <c r="M3406" t="s">
        <v>24</v>
      </c>
      <c r="N3406" t="s">
        <v>25</v>
      </c>
      <c r="O3406">
        <v>21</v>
      </c>
      <c r="P3406" t="s">
        <v>34</v>
      </c>
    </row>
    <row r="3407" spans="1:16" x14ac:dyDescent="0.35">
      <c r="A3407" t="s">
        <v>1271</v>
      </c>
      <c r="B3407" t="s">
        <v>716</v>
      </c>
      <c r="C3407" t="s">
        <v>61</v>
      </c>
      <c r="D3407" t="s">
        <v>82</v>
      </c>
      <c r="E3407">
        <v>4520.5600000000004</v>
      </c>
      <c r="F3407">
        <v>2</v>
      </c>
      <c r="G3407">
        <v>9041.1200000000008</v>
      </c>
      <c r="H3407" t="s">
        <v>38</v>
      </c>
      <c r="I3407" t="s">
        <v>30</v>
      </c>
      <c r="J3407" t="s">
        <v>31</v>
      </c>
      <c r="K3407" t="s">
        <v>23</v>
      </c>
      <c r="L3407">
        <v>2021</v>
      </c>
      <c r="M3407" t="s">
        <v>52</v>
      </c>
      <c r="N3407" t="s">
        <v>42</v>
      </c>
      <c r="O3407">
        <v>12</v>
      </c>
      <c r="P3407" t="s">
        <v>48</v>
      </c>
    </row>
    <row r="3408" spans="1:16" x14ac:dyDescent="0.35">
      <c r="A3408" t="s">
        <v>1487</v>
      </c>
      <c r="B3408" t="s">
        <v>815</v>
      </c>
      <c r="C3408" t="s">
        <v>18</v>
      </c>
      <c r="D3408" t="s">
        <v>82</v>
      </c>
      <c r="E3408">
        <v>231.03</v>
      </c>
      <c r="F3408">
        <v>1</v>
      </c>
      <c r="G3408">
        <v>231.03</v>
      </c>
      <c r="H3408" t="s">
        <v>38</v>
      </c>
      <c r="I3408" t="s">
        <v>21</v>
      </c>
      <c r="J3408" t="s">
        <v>22</v>
      </c>
      <c r="K3408" t="s">
        <v>23</v>
      </c>
      <c r="L3408">
        <v>2021</v>
      </c>
      <c r="M3408" t="s">
        <v>63</v>
      </c>
      <c r="N3408" t="s">
        <v>42</v>
      </c>
      <c r="O3408">
        <v>19</v>
      </c>
      <c r="P3408" t="s">
        <v>76</v>
      </c>
    </row>
    <row r="3409" spans="1:16" x14ac:dyDescent="0.35">
      <c r="A3409" t="s">
        <v>1237</v>
      </c>
      <c r="B3409" t="s">
        <v>631</v>
      </c>
      <c r="C3409" t="s">
        <v>51</v>
      </c>
      <c r="D3409" t="s">
        <v>19</v>
      </c>
      <c r="E3409">
        <v>5079.3599999999997</v>
      </c>
      <c r="F3409">
        <v>2</v>
      </c>
      <c r="G3409">
        <v>10158.719999999999</v>
      </c>
      <c r="H3409" t="s">
        <v>46</v>
      </c>
      <c r="I3409" t="s">
        <v>39</v>
      </c>
      <c r="J3409" t="s">
        <v>92</v>
      </c>
      <c r="K3409" t="s">
        <v>68</v>
      </c>
      <c r="L3409">
        <v>2021</v>
      </c>
      <c r="M3409" t="s">
        <v>24</v>
      </c>
      <c r="N3409" t="s">
        <v>70</v>
      </c>
      <c r="O3409">
        <v>19</v>
      </c>
      <c r="P3409" t="s">
        <v>58</v>
      </c>
    </row>
    <row r="3410" spans="1:16" x14ac:dyDescent="0.35">
      <c r="A3410" t="s">
        <v>1380</v>
      </c>
      <c r="B3410" t="s">
        <v>74</v>
      </c>
      <c r="C3410" t="s">
        <v>51</v>
      </c>
      <c r="D3410" t="s">
        <v>29</v>
      </c>
      <c r="E3410">
        <v>1247.07</v>
      </c>
      <c r="F3410">
        <v>3</v>
      </c>
      <c r="G3410">
        <v>3741.21</v>
      </c>
      <c r="H3410" t="s">
        <v>20</v>
      </c>
      <c r="I3410" t="s">
        <v>66</v>
      </c>
      <c r="J3410" t="s">
        <v>67</v>
      </c>
      <c r="K3410" t="s">
        <v>68</v>
      </c>
      <c r="L3410">
        <v>2021</v>
      </c>
      <c r="M3410" t="s">
        <v>100</v>
      </c>
      <c r="N3410" t="s">
        <v>25</v>
      </c>
      <c r="O3410">
        <v>14</v>
      </c>
      <c r="P3410" t="s">
        <v>26</v>
      </c>
    </row>
    <row r="3411" spans="1:16" x14ac:dyDescent="0.35">
      <c r="A3411" t="s">
        <v>1558</v>
      </c>
      <c r="B3411" t="s">
        <v>673</v>
      </c>
      <c r="C3411" t="s">
        <v>61</v>
      </c>
      <c r="D3411" t="s">
        <v>55</v>
      </c>
      <c r="E3411">
        <v>5296.2</v>
      </c>
      <c r="F3411">
        <v>3</v>
      </c>
      <c r="G3411">
        <v>15888.6</v>
      </c>
      <c r="H3411" t="s">
        <v>87</v>
      </c>
      <c r="I3411" t="s">
        <v>21</v>
      </c>
      <c r="J3411" t="s">
        <v>22</v>
      </c>
      <c r="K3411" t="s">
        <v>23</v>
      </c>
      <c r="L3411">
        <v>2021</v>
      </c>
      <c r="M3411" t="s">
        <v>63</v>
      </c>
      <c r="N3411" t="s">
        <v>33</v>
      </c>
      <c r="O3411">
        <v>19</v>
      </c>
      <c r="P3411" t="s">
        <v>84</v>
      </c>
    </row>
    <row r="3412" spans="1:16" x14ac:dyDescent="0.35">
      <c r="A3412" t="s">
        <v>1343</v>
      </c>
      <c r="B3412" t="s">
        <v>909</v>
      </c>
      <c r="C3412" t="s">
        <v>51</v>
      </c>
      <c r="D3412" t="s">
        <v>82</v>
      </c>
      <c r="E3412">
        <v>1945.65</v>
      </c>
      <c r="F3412">
        <v>2</v>
      </c>
      <c r="G3412">
        <v>3891.3</v>
      </c>
      <c r="H3412" t="s">
        <v>87</v>
      </c>
      <c r="I3412" t="s">
        <v>39</v>
      </c>
      <c r="J3412" t="s">
        <v>40</v>
      </c>
      <c r="K3412" t="s">
        <v>23</v>
      </c>
      <c r="L3412">
        <v>2021</v>
      </c>
      <c r="M3412" t="s">
        <v>52</v>
      </c>
      <c r="N3412" t="s">
        <v>33</v>
      </c>
      <c r="O3412">
        <v>18</v>
      </c>
      <c r="P3412" t="s">
        <v>58</v>
      </c>
    </row>
    <row r="3413" spans="1:16" x14ac:dyDescent="0.35">
      <c r="A3413" t="s">
        <v>1345</v>
      </c>
      <c r="B3413" t="s">
        <v>270</v>
      </c>
      <c r="C3413" t="s">
        <v>51</v>
      </c>
      <c r="D3413" t="s">
        <v>55</v>
      </c>
      <c r="E3413">
        <v>4906.0600000000004</v>
      </c>
      <c r="F3413">
        <v>3</v>
      </c>
      <c r="G3413">
        <v>14718.18</v>
      </c>
      <c r="H3413" t="s">
        <v>122</v>
      </c>
      <c r="I3413" t="s">
        <v>30</v>
      </c>
      <c r="J3413" t="s">
        <v>31</v>
      </c>
      <c r="K3413" t="s">
        <v>23</v>
      </c>
      <c r="L3413">
        <v>2021</v>
      </c>
      <c r="M3413" t="s">
        <v>63</v>
      </c>
      <c r="N3413" t="s">
        <v>42</v>
      </c>
      <c r="O3413">
        <v>19</v>
      </c>
      <c r="P3413" t="s">
        <v>58</v>
      </c>
    </row>
    <row r="3414" spans="1:16" x14ac:dyDescent="0.35">
      <c r="A3414" t="s">
        <v>1366</v>
      </c>
      <c r="B3414" t="s">
        <v>736</v>
      </c>
      <c r="C3414" t="s">
        <v>51</v>
      </c>
      <c r="D3414" t="s">
        <v>82</v>
      </c>
      <c r="E3414">
        <v>4954.3</v>
      </c>
      <c r="F3414">
        <v>3</v>
      </c>
      <c r="G3414">
        <v>14862.9</v>
      </c>
      <c r="H3414" t="s">
        <v>46</v>
      </c>
      <c r="I3414" t="s">
        <v>66</v>
      </c>
      <c r="J3414" t="s">
        <v>79</v>
      </c>
      <c r="K3414" t="s">
        <v>68</v>
      </c>
      <c r="L3414">
        <v>2021</v>
      </c>
      <c r="M3414" t="s">
        <v>69</v>
      </c>
      <c r="N3414" t="s">
        <v>42</v>
      </c>
      <c r="O3414">
        <v>19</v>
      </c>
      <c r="P3414" t="s">
        <v>84</v>
      </c>
    </row>
    <row r="3415" spans="1:16" x14ac:dyDescent="0.35">
      <c r="A3415" t="s">
        <v>1284</v>
      </c>
      <c r="B3415" t="s">
        <v>1069</v>
      </c>
      <c r="C3415" t="s">
        <v>51</v>
      </c>
      <c r="D3415" t="s">
        <v>55</v>
      </c>
      <c r="E3415">
        <v>4054.42</v>
      </c>
      <c r="F3415">
        <v>2</v>
      </c>
      <c r="G3415">
        <v>8108.84</v>
      </c>
      <c r="H3415" t="s">
        <v>38</v>
      </c>
      <c r="I3415" t="s">
        <v>66</v>
      </c>
      <c r="J3415" t="s">
        <v>79</v>
      </c>
      <c r="K3415" t="s">
        <v>68</v>
      </c>
      <c r="L3415">
        <v>2021</v>
      </c>
      <c r="M3415" t="s">
        <v>149</v>
      </c>
      <c r="N3415" t="s">
        <v>70</v>
      </c>
      <c r="O3415">
        <v>19</v>
      </c>
      <c r="P3415" t="s">
        <v>43</v>
      </c>
    </row>
    <row r="3416" spans="1:16" x14ac:dyDescent="0.35">
      <c r="A3416" t="s">
        <v>1536</v>
      </c>
      <c r="B3416" t="s">
        <v>321</v>
      </c>
      <c r="C3416" t="s">
        <v>18</v>
      </c>
      <c r="D3416" t="s">
        <v>82</v>
      </c>
      <c r="E3416">
        <v>3965.96</v>
      </c>
      <c r="F3416">
        <v>3</v>
      </c>
      <c r="G3416">
        <v>11897.88</v>
      </c>
      <c r="H3416" t="s">
        <v>95</v>
      </c>
      <c r="I3416" t="s">
        <v>66</v>
      </c>
      <c r="J3416" t="s">
        <v>79</v>
      </c>
      <c r="K3416" t="s">
        <v>68</v>
      </c>
      <c r="L3416">
        <v>2021</v>
      </c>
      <c r="M3416" t="s">
        <v>41</v>
      </c>
      <c r="N3416" t="s">
        <v>25</v>
      </c>
      <c r="O3416">
        <v>11</v>
      </c>
      <c r="P3416" t="s">
        <v>43</v>
      </c>
    </row>
    <row r="3417" spans="1:16" x14ac:dyDescent="0.35">
      <c r="A3417" t="s">
        <v>1157</v>
      </c>
      <c r="B3417" t="s">
        <v>688</v>
      </c>
      <c r="C3417" t="s">
        <v>51</v>
      </c>
      <c r="D3417" t="s">
        <v>82</v>
      </c>
      <c r="E3417">
        <v>4266.43</v>
      </c>
      <c r="F3417">
        <v>3</v>
      </c>
      <c r="G3417">
        <v>12799.29</v>
      </c>
      <c r="H3417" t="s">
        <v>62</v>
      </c>
      <c r="I3417" t="s">
        <v>30</v>
      </c>
      <c r="J3417" t="s">
        <v>31</v>
      </c>
      <c r="K3417" t="s">
        <v>23</v>
      </c>
      <c r="L3417">
        <v>2021</v>
      </c>
      <c r="M3417" t="s">
        <v>135</v>
      </c>
      <c r="N3417" t="s">
        <v>42</v>
      </c>
      <c r="O3417">
        <v>17</v>
      </c>
      <c r="P3417" t="s">
        <v>34</v>
      </c>
    </row>
    <row r="3418" spans="1:16" x14ac:dyDescent="0.35">
      <c r="A3418" t="s">
        <v>1386</v>
      </c>
      <c r="B3418" t="s">
        <v>344</v>
      </c>
      <c r="C3418" t="s">
        <v>18</v>
      </c>
      <c r="D3418" t="s">
        <v>82</v>
      </c>
      <c r="E3418">
        <v>3171.03</v>
      </c>
      <c r="F3418">
        <v>2</v>
      </c>
      <c r="G3418">
        <v>6342.06</v>
      </c>
      <c r="H3418" t="s">
        <v>95</v>
      </c>
      <c r="I3418" t="s">
        <v>21</v>
      </c>
      <c r="J3418" t="s">
        <v>22</v>
      </c>
      <c r="K3418" t="s">
        <v>23</v>
      </c>
      <c r="L3418">
        <v>2021</v>
      </c>
      <c r="M3418" t="s">
        <v>88</v>
      </c>
      <c r="N3418" t="s">
        <v>25</v>
      </c>
      <c r="O3418">
        <v>21</v>
      </c>
      <c r="P3418" t="s">
        <v>48</v>
      </c>
    </row>
    <row r="3419" spans="1:16" x14ac:dyDescent="0.35">
      <c r="A3419" t="s">
        <v>1521</v>
      </c>
      <c r="B3419" t="s">
        <v>605</v>
      </c>
      <c r="C3419" t="s">
        <v>51</v>
      </c>
      <c r="D3419" t="s">
        <v>82</v>
      </c>
      <c r="E3419">
        <v>2150.4899999999998</v>
      </c>
      <c r="F3419">
        <v>2</v>
      </c>
      <c r="G3419">
        <v>4300.9799999999996</v>
      </c>
      <c r="H3419" t="s">
        <v>38</v>
      </c>
      <c r="I3419" t="s">
        <v>21</v>
      </c>
      <c r="J3419" t="s">
        <v>22</v>
      </c>
      <c r="K3419" t="s">
        <v>23</v>
      </c>
      <c r="L3419">
        <v>2021</v>
      </c>
      <c r="M3419" t="s">
        <v>41</v>
      </c>
      <c r="N3419" t="s">
        <v>42</v>
      </c>
      <c r="O3419">
        <v>13</v>
      </c>
      <c r="P3419" t="s">
        <v>26</v>
      </c>
    </row>
    <row r="3420" spans="1:16" x14ac:dyDescent="0.35">
      <c r="A3420" t="s">
        <v>1396</v>
      </c>
      <c r="B3420" t="s">
        <v>650</v>
      </c>
      <c r="C3420" t="s">
        <v>61</v>
      </c>
      <c r="D3420" t="s">
        <v>19</v>
      </c>
      <c r="E3420">
        <v>4145.6000000000004</v>
      </c>
      <c r="F3420">
        <v>2</v>
      </c>
      <c r="G3420">
        <v>8291.2000000000007</v>
      </c>
      <c r="H3420" t="s">
        <v>62</v>
      </c>
      <c r="I3420" t="s">
        <v>21</v>
      </c>
      <c r="J3420" t="s">
        <v>22</v>
      </c>
      <c r="K3420" t="s">
        <v>23</v>
      </c>
      <c r="L3420">
        <v>2021</v>
      </c>
      <c r="M3420" t="s">
        <v>100</v>
      </c>
      <c r="N3420" t="s">
        <v>42</v>
      </c>
      <c r="O3420">
        <v>15</v>
      </c>
      <c r="P3420" t="s">
        <v>84</v>
      </c>
    </row>
    <row r="3421" spans="1:16" x14ac:dyDescent="0.35">
      <c r="A3421" t="s">
        <v>1346</v>
      </c>
      <c r="B3421" t="s">
        <v>600</v>
      </c>
      <c r="C3421" t="s">
        <v>61</v>
      </c>
      <c r="D3421" t="s">
        <v>82</v>
      </c>
      <c r="E3421">
        <v>1151.24</v>
      </c>
      <c r="F3421">
        <v>3</v>
      </c>
      <c r="G3421">
        <v>3453.72</v>
      </c>
      <c r="H3421" t="s">
        <v>46</v>
      </c>
      <c r="I3421" t="s">
        <v>66</v>
      </c>
      <c r="J3421" t="s">
        <v>79</v>
      </c>
      <c r="K3421" t="s">
        <v>68</v>
      </c>
      <c r="L3421">
        <v>2021</v>
      </c>
      <c r="M3421" t="s">
        <v>63</v>
      </c>
      <c r="N3421" t="s">
        <v>42</v>
      </c>
      <c r="O3421">
        <v>18</v>
      </c>
      <c r="P3421" t="s">
        <v>26</v>
      </c>
    </row>
    <row r="3422" spans="1:16" x14ac:dyDescent="0.35">
      <c r="A3422" t="s">
        <v>1174</v>
      </c>
      <c r="B3422" t="s">
        <v>1516</v>
      </c>
      <c r="C3422" t="s">
        <v>61</v>
      </c>
      <c r="D3422" t="s">
        <v>82</v>
      </c>
      <c r="E3422">
        <v>3732.81</v>
      </c>
      <c r="F3422">
        <v>1</v>
      </c>
      <c r="G3422">
        <v>3732.81</v>
      </c>
      <c r="H3422" t="s">
        <v>122</v>
      </c>
      <c r="I3422" t="s">
        <v>39</v>
      </c>
      <c r="J3422" t="s">
        <v>92</v>
      </c>
      <c r="K3422" t="s">
        <v>68</v>
      </c>
      <c r="L3422">
        <v>2021</v>
      </c>
      <c r="M3422" t="s">
        <v>24</v>
      </c>
      <c r="N3422" t="s">
        <v>33</v>
      </c>
      <c r="O3422">
        <v>12</v>
      </c>
      <c r="P3422" t="s">
        <v>84</v>
      </c>
    </row>
    <row r="3423" spans="1:16" x14ac:dyDescent="0.35">
      <c r="A3423" t="s">
        <v>1301</v>
      </c>
      <c r="B3423" t="s">
        <v>759</v>
      </c>
      <c r="C3423" t="s">
        <v>61</v>
      </c>
      <c r="D3423" t="s">
        <v>75</v>
      </c>
      <c r="E3423">
        <v>2751.16</v>
      </c>
      <c r="F3423">
        <v>3</v>
      </c>
      <c r="G3423">
        <v>8253.48</v>
      </c>
      <c r="H3423" t="s">
        <v>46</v>
      </c>
      <c r="I3423" t="s">
        <v>66</v>
      </c>
      <c r="J3423" t="s">
        <v>79</v>
      </c>
      <c r="K3423" t="s">
        <v>68</v>
      </c>
      <c r="L3423">
        <v>2021</v>
      </c>
      <c r="M3423" t="s">
        <v>100</v>
      </c>
      <c r="N3423" t="s">
        <v>70</v>
      </c>
      <c r="O3423">
        <v>18</v>
      </c>
      <c r="P3423" t="s">
        <v>26</v>
      </c>
    </row>
    <row r="3424" spans="1:16" x14ac:dyDescent="0.35">
      <c r="A3424" t="s">
        <v>1322</v>
      </c>
      <c r="B3424" t="s">
        <v>1102</v>
      </c>
      <c r="C3424" t="s">
        <v>61</v>
      </c>
      <c r="D3424" t="s">
        <v>55</v>
      </c>
      <c r="E3424">
        <v>2979.05</v>
      </c>
      <c r="F3424">
        <v>3</v>
      </c>
      <c r="G3424">
        <v>8937.15</v>
      </c>
      <c r="H3424" t="s">
        <v>46</v>
      </c>
      <c r="I3424" t="s">
        <v>39</v>
      </c>
      <c r="J3424" t="s">
        <v>92</v>
      </c>
      <c r="K3424" t="s">
        <v>68</v>
      </c>
      <c r="L3424">
        <v>2021</v>
      </c>
      <c r="M3424" t="s">
        <v>63</v>
      </c>
      <c r="N3424" t="s">
        <v>25</v>
      </c>
      <c r="O3424">
        <v>20</v>
      </c>
      <c r="P3424" t="s">
        <v>48</v>
      </c>
    </row>
    <row r="3425" spans="1:16" x14ac:dyDescent="0.35">
      <c r="A3425" t="s">
        <v>1169</v>
      </c>
      <c r="B3425" t="s">
        <v>572</v>
      </c>
      <c r="C3425" t="s">
        <v>61</v>
      </c>
      <c r="D3425" t="s">
        <v>37</v>
      </c>
      <c r="E3425">
        <v>1099.6500000000001</v>
      </c>
      <c r="F3425">
        <v>1</v>
      </c>
      <c r="G3425">
        <v>1099.6500000000001</v>
      </c>
      <c r="H3425" t="s">
        <v>122</v>
      </c>
      <c r="I3425" t="s">
        <v>39</v>
      </c>
      <c r="J3425" t="s">
        <v>92</v>
      </c>
      <c r="K3425" t="s">
        <v>68</v>
      </c>
      <c r="L3425">
        <v>2021</v>
      </c>
      <c r="M3425" t="s">
        <v>47</v>
      </c>
      <c r="N3425" t="s">
        <v>42</v>
      </c>
      <c r="O3425">
        <v>11</v>
      </c>
      <c r="P3425" t="s">
        <v>26</v>
      </c>
    </row>
    <row r="3426" spans="1:16" x14ac:dyDescent="0.35">
      <c r="A3426" t="s">
        <v>1301</v>
      </c>
      <c r="B3426" t="s">
        <v>241</v>
      </c>
      <c r="C3426" t="s">
        <v>18</v>
      </c>
      <c r="D3426" t="s">
        <v>55</v>
      </c>
      <c r="E3426">
        <v>2776</v>
      </c>
      <c r="F3426">
        <v>2</v>
      </c>
      <c r="G3426">
        <v>5552</v>
      </c>
      <c r="H3426" t="s">
        <v>62</v>
      </c>
      <c r="I3426" t="s">
        <v>30</v>
      </c>
      <c r="J3426" t="s">
        <v>31</v>
      </c>
      <c r="K3426" t="s">
        <v>23</v>
      </c>
      <c r="L3426">
        <v>2021</v>
      </c>
      <c r="M3426" t="s">
        <v>100</v>
      </c>
      <c r="N3426" t="s">
        <v>25</v>
      </c>
      <c r="O3426">
        <v>17</v>
      </c>
      <c r="P3426" t="s">
        <v>26</v>
      </c>
    </row>
    <row r="3427" spans="1:16" x14ac:dyDescent="0.35">
      <c r="A3427" t="s">
        <v>1462</v>
      </c>
      <c r="B3427" t="s">
        <v>654</v>
      </c>
      <c r="C3427" t="s">
        <v>61</v>
      </c>
      <c r="D3427" t="s">
        <v>29</v>
      </c>
      <c r="E3427">
        <v>3734.74</v>
      </c>
      <c r="F3427">
        <v>2</v>
      </c>
      <c r="G3427">
        <v>7469.48</v>
      </c>
      <c r="H3427" t="s">
        <v>95</v>
      </c>
      <c r="I3427" t="s">
        <v>30</v>
      </c>
      <c r="J3427" t="s">
        <v>31</v>
      </c>
      <c r="K3427" t="s">
        <v>23</v>
      </c>
      <c r="L3427">
        <v>2021</v>
      </c>
      <c r="M3427" t="s">
        <v>149</v>
      </c>
      <c r="N3427" t="s">
        <v>25</v>
      </c>
      <c r="O3427">
        <v>16</v>
      </c>
      <c r="P3427" t="s">
        <v>84</v>
      </c>
    </row>
    <row r="3428" spans="1:16" x14ac:dyDescent="0.35">
      <c r="A3428" t="s">
        <v>1522</v>
      </c>
      <c r="B3428" t="s">
        <v>859</v>
      </c>
      <c r="C3428" t="s">
        <v>61</v>
      </c>
      <c r="D3428" t="s">
        <v>37</v>
      </c>
      <c r="E3428">
        <v>4765.96</v>
      </c>
      <c r="F3428">
        <v>3</v>
      </c>
      <c r="G3428">
        <v>14297.88</v>
      </c>
      <c r="H3428" t="s">
        <v>122</v>
      </c>
      <c r="I3428" t="s">
        <v>30</v>
      </c>
      <c r="J3428" t="s">
        <v>31</v>
      </c>
      <c r="K3428" t="s">
        <v>23</v>
      </c>
      <c r="L3428">
        <v>2021</v>
      </c>
      <c r="M3428" t="s">
        <v>69</v>
      </c>
      <c r="N3428" t="s">
        <v>42</v>
      </c>
      <c r="O3428">
        <v>18</v>
      </c>
      <c r="P3428" t="s">
        <v>34</v>
      </c>
    </row>
    <row r="3429" spans="1:16" x14ac:dyDescent="0.35">
      <c r="A3429" t="s">
        <v>1208</v>
      </c>
      <c r="B3429" t="s">
        <v>1561</v>
      </c>
      <c r="C3429" t="s">
        <v>61</v>
      </c>
      <c r="D3429" t="s">
        <v>37</v>
      </c>
      <c r="E3429">
        <v>1473.55</v>
      </c>
      <c r="F3429">
        <v>3</v>
      </c>
      <c r="G3429">
        <v>4420.6499999999996</v>
      </c>
      <c r="H3429" t="s">
        <v>95</v>
      </c>
      <c r="I3429" t="s">
        <v>21</v>
      </c>
      <c r="J3429" t="s">
        <v>22</v>
      </c>
      <c r="K3429" t="s">
        <v>23</v>
      </c>
      <c r="L3429">
        <v>2021</v>
      </c>
      <c r="M3429" t="s">
        <v>41</v>
      </c>
      <c r="N3429" t="s">
        <v>25</v>
      </c>
      <c r="O3429">
        <v>9</v>
      </c>
      <c r="P3429" t="s">
        <v>48</v>
      </c>
    </row>
    <row r="3430" spans="1:16" x14ac:dyDescent="0.35">
      <c r="A3430" t="s">
        <v>1464</v>
      </c>
      <c r="B3430" t="s">
        <v>231</v>
      </c>
      <c r="C3430" t="s">
        <v>61</v>
      </c>
      <c r="D3430" t="s">
        <v>19</v>
      </c>
      <c r="E3430">
        <v>1504.33</v>
      </c>
      <c r="F3430">
        <v>2</v>
      </c>
      <c r="G3430">
        <v>3008.66</v>
      </c>
      <c r="H3430" t="s">
        <v>87</v>
      </c>
      <c r="I3430" t="s">
        <v>66</v>
      </c>
      <c r="J3430" t="s">
        <v>79</v>
      </c>
      <c r="K3430" t="s">
        <v>68</v>
      </c>
      <c r="L3430">
        <v>2021</v>
      </c>
      <c r="M3430" t="s">
        <v>100</v>
      </c>
      <c r="N3430" t="s">
        <v>42</v>
      </c>
      <c r="O3430">
        <v>20</v>
      </c>
      <c r="P3430" t="s">
        <v>43</v>
      </c>
    </row>
    <row r="3431" spans="1:16" x14ac:dyDescent="0.35">
      <c r="A3431" t="s">
        <v>1231</v>
      </c>
      <c r="B3431" t="s">
        <v>921</v>
      </c>
      <c r="C3431" t="s">
        <v>51</v>
      </c>
      <c r="D3431" t="s">
        <v>29</v>
      </c>
      <c r="E3431">
        <v>5048.1099999999997</v>
      </c>
      <c r="F3431">
        <v>1</v>
      </c>
      <c r="G3431">
        <v>5048.1099999999997</v>
      </c>
      <c r="H3431" t="s">
        <v>122</v>
      </c>
      <c r="I3431" t="s">
        <v>39</v>
      </c>
      <c r="J3431" t="s">
        <v>92</v>
      </c>
      <c r="K3431" t="s">
        <v>68</v>
      </c>
      <c r="L3431">
        <v>2021</v>
      </c>
      <c r="M3431" t="s">
        <v>32</v>
      </c>
      <c r="N3431" t="s">
        <v>42</v>
      </c>
      <c r="O3431">
        <v>13</v>
      </c>
      <c r="P3431" t="s">
        <v>26</v>
      </c>
    </row>
    <row r="3432" spans="1:16" x14ac:dyDescent="0.35">
      <c r="A3432" t="s">
        <v>1389</v>
      </c>
      <c r="B3432" t="s">
        <v>560</v>
      </c>
      <c r="C3432" t="s">
        <v>61</v>
      </c>
      <c r="D3432" t="s">
        <v>19</v>
      </c>
      <c r="E3432">
        <v>1707.91</v>
      </c>
      <c r="F3432">
        <v>2</v>
      </c>
      <c r="G3432">
        <v>3415.82</v>
      </c>
      <c r="H3432" t="s">
        <v>62</v>
      </c>
      <c r="I3432" t="s">
        <v>39</v>
      </c>
      <c r="J3432" t="s">
        <v>92</v>
      </c>
      <c r="K3432" t="s">
        <v>68</v>
      </c>
      <c r="L3432">
        <v>2021</v>
      </c>
      <c r="M3432" t="s">
        <v>47</v>
      </c>
      <c r="N3432" t="s">
        <v>25</v>
      </c>
      <c r="O3432">
        <v>20</v>
      </c>
      <c r="P3432" t="s">
        <v>58</v>
      </c>
    </row>
    <row r="3433" spans="1:16" x14ac:dyDescent="0.35">
      <c r="A3433" t="s">
        <v>1524</v>
      </c>
      <c r="B3433" t="s">
        <v>419</v>
      </c>
      <c r="C3433" t="s">
        <v>61</v>
      </c>
      <c r="D3433" t="s">
        <v>91</v>
      </c>
      <c r="E3433">
        <v>1202.08</v>
      </c>
      <c r="F3433">
        <v>2</v>
      </c>
      <c r="G3433">
        <v>2404.16</v>
      </c>
      <c r="H3433" t="s">
        <v>87</v>
      </c>
      <c r="I3433" t="s">
        <v>66</v>
      </c>
      <c r="J3433" t="s">
        <v>67</v>
      </c>
      <c r="K3433" t="s">
        <v>68</v>
      </c>
      <c r="L3433">
        <v>2021</v>
      </c>
      <c r="M3433" t="s">
        <v>24</v>
      </c>
      <c r="N3433" t="s">
        <v>42</v>
      </c>
      <c r="O3433">
        <v>13</v>
      </c>
      <c r="P3433" t="s">
        <v>48</v>
      </c>
    </row>
    <row r="3434" spans="1:16" x14ac:dyDescent="0.35">
      <c r="A3434" t="s">
        <v>1316</v>
      </c>
      <c r="B3434" t="s">
        <v>1540</v>
      </c>
      <c r="C3434" t="s">
        <v>51</v>
      </c>
      <c r="D3434" t="s">
        <v>82</v>
      </c>
      <c r="E3434">
        <v>2839.69</v>
      </c>
      <c r="F3434">
        <v>2</v>
      </c>
      <c r="G3434">
        <v>5679.38</v>
      </c>
      <c r="H3434" t="s">
        <v>38</v>
      </c>
      <c r="I3434" t="s">
        <v>66</v>
      </c>
      <c r="J3434" t="s">
        <v>67</v>
      </c>
      <c r="K3434" t="s">
        <v>68</v>
      </c>
      <c r="L3434">
        <v>2021</v>
      </c>
      <c r="M3434" t="s">
        <v>47</v>
      </c>
      <c r="N3434" t="s">
        <v>25</v>
      </c>
      <c r="O3434">
        <v>17</v>
      </c>
      <c r="P3434" t="s">
        <v>58</v>
      </c>
    </row>
    <row r="3435" spans="1:16" x14ac:dyDescent="0.35">
      <c r="A3435" t="s">
        <v>1494</v>
      </c>
      <c r="B3435" t="s">
        <v>619</v>
      </c>
      <c r="C3435" t="s">
        <v>61</v>
      </c>
      <c r="D3435" t="s">
        <v>55</v>
      </c>
      <c r="E3435">
        <v>2336.81</v>
      </c>
      <c r="F3435">
        <v>2</v>
      </c>
      <c r="G3435">
        <v>4673.62</v>
      </c>
      <c r="H3435" t="s">
        <v>20</v>
      </c>
      <c r="I3435" t="s">
        <v>30</v>
      </c>
      <c r="J3435" t="s">
        <v>31</v>
      </c>
      <c r="K3435" t="s">
        <v>23</v>
      </c>
      <c r="L3435">
        <v>2021</v>
      </c>
      <c r="M3435" t="s">
        <v>83</v>
      </c>
      <c r="N3435" t="s">
        <v>42</v>
      </c>
      <c r="O3435">
        <v>15</v>
      </c>
      <c r="P3435" t="s">
        <v>26</v>
      </c>
    </row>
    <row r="3436" spans="1:16" x14ac:dyDescent="0.35">
      <c r="A3436" t="s">
        <v>1321</v>
      </c>
      <c r="B3436" t="s">
        <v>352</v>
      </c>
      <c r="C3436" t="s">
        <v>51</v>
      </c>
      <c r="D3436" t="s">
        <v>82</v>
      </c>
      <c r="E3436">
        <v>729.46</v>
      </c>
      <c r="F3436">
        <v>2</v>
      </c>
      <c r="G3436">
        <v>1458.92</v>
      </c>
      <c r="H3436" t="s">
        <v>95</v>
      </c>
      <c r="I3436" t="s">
        <v>66</v>
      </c>
      <c r="J3436" t="s">
        <v>67</v>
      </c>
      <c r="K3436" t="s">
        <v>68</v>
      </c>
      <c r="L3436">
        <v>2021</v>
      </c>
      <c r="M3436" t="s">
        <v>149</v>
      </c>
      <c r="N3436" t="s">
        <v>33</v>
      </c>
      <c r="O3436">
        <v>19</v>
      </c>
      <c r="P3436" t="s">
        <v>26</v>
      </c>
    </row>
    <row r="3437" spans="1:16" x14ac:dyDescent="0.35">
      <c r="A3437" t="s">
        <v>1307</v>
      </c>
      <c r="B3437" t="s">
        <v>911</v>
      </c>
      <c r="C3437" t="s">
        <v>61</v>
      </c>
      <c r="D3437" t="s">
        <v>55</v>
      </c>
      <c r="E3437">
        <v>1139.3399999999999</v>
      </c>
      <c r="F3437">
        <v>2</v>
      </c>
      <c r="G3437">
        <v>2278.6799999999998</v>
      </c>
      <c r="H3437" t="s">
        <v>95</v>
      </c>
      <c r="I3437" t="s">
        <v>39</v>
      </c>
      <c r="J3437" t="s">
        <v>40</v>
      </c>
      <c r="K3437" t="s">
        <v>23</v>
      </c>
      <c r="L3437">
        <v>2021</v>
      </c>
      <c r="M3437" t="s">
        <v>83</v>
      </c>
      <c r="N3437" t="s">
        <v>33</v>
      </c>
      <c r="O3437">
        <v>16</v>
      </c>
      <c r="P3437" t="s">
        <v>48</v>
      </c>
    </row>
    <row r="3438" spans="1:16" x14ac:dyDescent="0.35">
      <c r="A3438" t="s">
        <v>1425</v>
      </c>
      <c r="B3438" t="s">
        <v>130</v>
      </c>
      <c r="C3438" t="s">
        <v>51</v>
      </c>
      <c r="D3438" t="s">
        <v>55</v>
      </c>
      <c r="E3438">
        <v>53.61</v>
      </c>
      <c r="F3438">
        <v>2</v>
      </c>
      <c r="G3438">
        <v>107.22</v>
      </c>
      <c r="H3438" t="s">
        <v>122</v>
      </c>
      <c r="I3438" t="s">
        <v>30</v>
      </c>
      <c r="J3438" t="s">
        <v>31</v>
      </c>
      <c r="K3438" t="s">
        <v>23</v>
      </c>
      <c r="L3438">
        <v>2021</v>
      </c>
      <c r="M3438" t="s">
        <v>135</v>
      </c>
      <c r="N3438" t="s">
        <v>42</v>
      </c>
      <c r="O3438">
        <v>13</v>
      </c>
      <c r="P3438" t="s">
        <v>43</v>
      </c>
    </row>
    <row r="3439" spans="1:16" x14ac:dyDescent="0.35">
      <c r="A3439" t="s">
        <v>1562</v>
      </c>
      <c r="B3439" t="s">
        <v>36</v>
      </c>
      <c r="C3439" t="s">
        <v>51</v>
      </c>
      <c r="D3439" t="s">
        <v>75</v>
      </c>
      <c r="E3439">
        <v>1387.08</v>
      </c>
      <c r="F3439">
        <v>2</v>
      </c>
      <c r="G3439">
        <v>2774.16</v>
      </c>
      <c r="H3439" t="s">
        <v>20</v>
      </c>
      <c r="I3439" t="s">
        <v>66</v>
      </c>
      <c r="J3439" t="s">
        <v>79</v>
      </c>
      <c r="K3439" t="s">
        <v>68</v>
      </c>
      <c r="L3439">
        <v>2021</v>
      </c>
      <c r="M3439" t="s">
        <v>88</v>
      </c>
      <c r="N3439" t="s">
        <v>42</v>
      </c>
      <c r="O3439">
        <v>21</v>
      </c>
      <c r="P3439" t="s">
        <v>43</v>
      </c>
    </row>
    <row r="3440" spans="1:16" x14ac:dyDescent="0.35">
      <c r="A3440" t="s">
        <v>1299</v>
      </c>
      <c r="B3440" t="s">
        <v>166</v>
      </c>
      <c r="C3440" t="s">
        <v>61</v>
      </c>
      <c r="D3440" t="s">
        <v>55</v>
      </c>
      <c r="E3440">
        <v>2812.55</v>
      </c>
      <c r="F3440">
        <v>3</v>
      </c>
      <c r="G3440">
        <v>8437.65</v>
      </c>
      <c r="H3440" t="s">
        <v>46</v>
      </c>
      <c r="I3440" t="s">
        <v>30</v>
      </c>
      <c r="J3440" t="s">
        <v>31</v>
      </c>
      <c r="K3440" t="s">
        <v>23</v>
      </c>
      <c r="L3440">
        <v>2021</v>
      </c>
      <c r="M3440" t="s">
        <v>41</v>
      </c>
      <c r="N3440" t="s">
        <v>33</v>
      </c>
      <c r="O3440">
        <v>11</v>
      </c>
      <c r="P3440" t="s">
        <v>48</v>
      </c>
    </row>
    <row r="3441" spans="1:16" x14ac:dyDescent="0.35">
      <c r="A3441" t="s">
        <v>1480</v>
      </c>
      <c r="B3441" t="s">
        <v>918</v>
      </c>
      <c r="C3441" t="s">
        <v>51</v>
      </c>
      <c r="D3441" t="s">
        <v>29</v>
      </c>
      <c r="E3441">
        <v>4302.47</v>
      </c>
      <c r="F3441">
        <v>3</v>
      </c>
      <c r="G3441">
        <v>12907.41</v>
      </c>
      <c r="H3441" t="s">
        <v>95</v>
      </c>
      <c r="I3441" t="s">
        <v>21</v>
      </c>
      <c r="J3441" t="s">
        <v>22</v>
      </c>
      <c r="K3441" t="s">
        <v>23</v>
      </c>
      <c r="L3441">
        <v>2021</v>
      </c>
      <c r="M3441" t="s">
        <v>47</v>
      </c>
      <c r="N3441" t="s">
        <v>25</v>
      </c>
      <c r="O3441">
        <v>9</v>
      </c>
      <c r="P3441" t="s">
        <v>48</v>
      </c>
    </row>
    <row r="3442" spans="1:16" x14ac:dyDescent="0.35">
      <c r="A3442" t="s">
        <v>1346</v>
      </c>
      <c r="B3442" t="s">
        <v>541</v>
      </c>
      <c r="C3442" t="s">
        <v>61</v>
      </c>
      <c r="D3442" t="s">
        <v>37</v>
      </c>
      <c r="E3442">
        <v>3780.96</v>
      </c>
      <c r="F3442">
        <v>2</v>
      </c>
      <c r="G3442">
        <v>7561.92</v>
      </c>
      <c r="H3442" t="s">
        <v>87</v>
      </c>
      <c r="I3442" t="s">
        <v>21</v>
      </c>
      <c r="J3442" t="s">
        <v>22</v>
      </c>
      <c r="K3442" t="s">
        <v>23</v>
      </c>
      <c r="L3442">
        <v>2021</v>
      </c>
      <c r="M3442" t="s">
        <v>63</v>
      </c>
      <c r="N3442" t="s">
        <v>70</v>
      </c>
      <c r="O3442">
        <v>15</v>
      </c>
      <c r="P3442" t="s">
        <v>26</v>
      </c>
    </row>
    <row r="3443" spans="1:16" x14ac:dyDescent="0.35">
      <c r="A3443" t="s">
        <v>1238</v>
      </c>
      <c r="B3443" t="s">
        <v>728</v>
      </c>
      <c r="C3443" t="s">
        <v>51</v>
      </c>
      <c r="D3443" t="s">
        <v>55</v>
      </c>
      <c r="E3443">
        <v>4560.83</v>
      </c>
      <c r="F3443">
        <v>1</v>
      </c>
      <c r="G3443">
        <v>4560.83</v>
      </c>
      <c r="H3443" t="s">
        <v>38</v>
      </c>
      <c r="I3443" t="s">
        <v>39</v>
      </c>
      <c r="J3443" t="s">
        <v>40</v>
      </c>
      <c r="K3443" t="s">
        <v>23</v>
      </c>
      <c r="L3443">
        <v>2021</v>
      </c>
      <c r="M3443" t="s">
        <v>63</v>
      </c>
      <c r="N3443" t="s">
        <v>42</v>
      </c>
      <c r="O3443">
        <v>15</v>
      </c>
      <c r="P3443" t="s">
        <v>34</v>
      </c>
    </row>
    <row r="3444" spans="1:16" x14ac:dyDescent="0.35">
      <c r="A3444" t="s">
        <v>1363</v>
      </c>
      <c r="B3444" t="s">
        <v>705</v>
      </c>
      <c r="C3444" t="s">
        <v>51</v>
      </c>
      <c r="D3444" t="s">
        <v>55</v>
      </c>
      <c r="E3444">
        <v>2632.52</v>
      </c>
      <c r="F3444">
        <v>3</v>
      </c>
      <c r="G3444">
        <v>7897.56</v>
      </c>
      <c r="H3444" t="s">
        <v>87</v>
      </c>
      <c r="I3444" t="s">
        <v>66</v>
      </c>
      <c r="J3444" t="s">
        <v>79</v>
      </c>
      <c r="K3444" t="s">
        <v>68</v>
      </c>
      <c r="L3444">
        <v>2021</v>
      </c>
      <c r="M3444" t="s">
        <v>135</v>
      </c>
      <c r="N3444" t="s">
        <v>42</v>
      </c>
      <c r="O3444">
        <v>16</v>
      </c>
      <c r="P3444" t="s">
        <v>26</v>
      </c>
    </row>
    <row r="3445" spans="1:16" x14ac:dyDescent="0.35">
      <c r="A3445" t="s">
        <v>1445</v>
      </c>
      <c r="B3445" t="s">
        <v>293</v>
      </c>
      <c r="C3445" t="s">
        <v>61</v>
      </c>
      <c r="D3445" t="s">
        <v>82</v>
      </c>
      <c r="E3445">
        <v>638.57000000000005</v>
      </c>
      <c r="F3445">
        <v>1</v>
      </c>
      <c r="G3445">
        <v>638.57000000000005</v>
      </c>
      <c r="H3445" t="s">
        <v>95</v>
      </c>
      <c r="I3445" t="s">
        <v>66</v>
      </c>
      <c r="J3445" t="s">
        <v>79</v>
      </c>
      <c r="K3445" t="s">
        <v>68</v>
      </c>
      <c r="L3445">
        <v>2021</v>
      </c>
      <c r="M3445" t="s">
        <v>32</v>
      </c>
      <c r="N3445" t="s">
        <v>25</v>
      </c>
      <c r="O3445">
        <v>21</v>
      </c>
      <c r="P3445" t="s">
        <v>76</v>
      </c>
    </row>
    <row r="3446" spans="1:16" x14ac:dyDescent="0.35">
      <c r="A3446" t="s">
        <v>1247</v>
      </c>
      <c r="B3446" t="s">
        <v>558</v>
      </c>
      <c r="C3446" t="s">
        <v>61</v>
      </c>
      <c r="D3446" t="s">
        <v>82</v>
      </c>
      <c r="E3446">
        <v>4901.5600000000004</v>
      </c>
      <c r="F3446">
        <v>3</v>
      </c>
      <c r="G3446">
        <v>14704.68</v>
      </c>
      <c r="H3446" t="s">
        <v>20</v>
      </c>
      <c r="I3446" t="s">
        <v>30</v>
      </c>
      <c r="J3446" t="s">
        <v>31</v>
      </c>
      <c r="K3446" t="s">
        <v>23</v>
      </c>
      <c r="L3446">
        <v>2021</v>
      </c>
      <c r="M3446" t="s">
        <v>149</v>
      </c>
      <c r="N3446" t="s">
        <v>33</v>
      </c>
      <c r="O3446">
        <v>12</v>
      </c>
      <c r="P3446" t="s">
        <v>58</v>
      </c>
    </row>
    <row r="3447" spans="1:16" x14ac:dyDescent="0.35">
      <c r="A3447" t="s">
        <v>1490</v>
      </c>
      <c r="B3447" t="s">
        <v>1127</v>
      </c>
      <c r="C3447" t="s">
        <v>18</v>
      </c>
      <c r="D3447" t="s">
        <v>37</v>
      </c>
      <c r="E3447">
        <v>3334.47</v>
      </c>
      <c r="F3447">
        <v>2</v>
      </c>
      <c r="G3447">
        <v>6668.94</v>
      </c>
      <c r="H3447" t="s">
        <v>87</v>
      </c>
      <c r="I3447" t="s">
        <v>30</v>
      </c>
      <c r="J3447" t="s">
        <v>31</v>
      </c>
      <c r="K3447" t="s">
        <v>23</v>
      </c>
      <c r="L3447">
        <v>2021</v>
      </c>
      <c r="M3447" t="s">
        <v>32</v>
      </c>
      <c r="N3447" t="s">
        <v>33</v>
      </c>
      <c r="O3447">
        <v>9</v>
      </c>
      <c r="P3447" t="s">
        <v>84</v>
      </c>
    </row>
    <row r="3448" spans="1:16" x14ac:dyDescent="0.35">
      <c r="A3448" t="s">
        <v>1449</v>
      </c>
      <c r="B3448" t="s">
        <v>999</v>
      </c>
      <c r="C3448" t="s">
        <v>18</v>
      </c>
      <c r="D3448" t="s">
        <v>29</v>
      </c>
      <c r="E3448">
        <v>4846.8</v>
      </c>
      <c r="F3448">
        <v>3</v>
      </c>
      <c r="G3448">
        <v>14540.4</v>
      </c>
      <c r="H3448" t="s">
        <v>38</v>
      </c>
      <c r="I3448" t="s">
        <v>66</v>
      </c>
      <c r="J3448" t="s">
        <v>67</v>
      </c>
      <c r="K3448" t="s">
        <v>68</v>
      </c>
      <c r="L3448">
        <v>2021</v>
      </c>
      <c r="M3448" t="s">
        <v>100</v>
      </c>
      <c r="N3448" t="s">
        <v>33</v>
      </c>
      <c r="O3448">
        <v>20</v>
      </c>
      <c r="P3448" t="s">
        <v>58</v>
      </c>
    </row>
    <row r="3449" spans="1:16" x14ac:dyDescent="0.35">
      <c r="A3449" t="s">
        <v>1165</v>
      </c>
      <c r="B3449" t="s">
        <v>1177</v>
      </c>
      <c r="C3449" t="s">
        <v>51</v>
      </c>
      <c r="D3449" t="s">
        <v>82</v>
      </c>
      <c r="E3449">
        <v>753.72</v>
      </c>
      <c r="F3449">
        <v>2</v>
      </c>
      <c r="G3449">
        <v>1507.44</v>
      </c>
      <c r="H3449" t="s">
        <v>38</v>
      </c>
      <c r="I3449" t="s">
        <v>66</v>
      </c>
      <c r="J3449" t="s">
        <v>79</v>
      </c>
      <c r="K3449" t="s">
        <v>68</v>
      </c>
      <c r="L3449">
        <v>2021</v>
      </c>
      <c r="M3449" t="s">
        <v>32</v>
      </c>
      <c r="N3449" t="s">
        <v>25</v>
      </c>
      <c r="O3449">
        <v>16</v>
      </c>
      <c r="P3449" t="s">
        <v>48</v>
      </c>
    </row>
    <row r="3450" spans="1:16" x14ac:dyDescent="0.35">
      <c r="A3450" t="s">
        <v>1492</v>
      </c>
      <c r="B3450" t="s">
        <v>954</v>
      </c>
      <c r="C3450" t="s">
        <v>18</v>
      </c>
      <c r="D3450" t="s">
        <v>82</v>
      </c>
      <c r="E3450">
        <v>2110.36</v>
      </c>
      <c r="F3450">
        <v>2</v>
      </c>
      <c r="G3450">
        <v>4220.72</v>
      </c>
      <c r="H3450" t="s">
        <v>38</v>
      </c>
      <c r="I3450" t="s">
        <v>39</v>
      </c>
      <c r="J3450" t="s">
        <v>92</v>
      </c>
      <c r="K3450" t="s">
        <v>68</v>
      </c>
      <c r="L3450">
        <v>2021</v>
      </c>
      <c r="M3450" t="s">
        <v>135</v>
      </c>
      <c r="N3450" t="s">
        <v>42</v>
      </c>
      <c r="O3450">
        <v>21</v>
      </c>
      <c r="P3450" t="s">
        <v>58</v>
      </c>
    </row>
    <row r="3451" spans="1:16" x14ac:dyDescent="0.35">
      <c r="A3451" t="s">
        <v>1452</v>
      </c>
      <c r="B3451" t="s">
        <v>307</v>
      </c>
      <c r="C3451" t="s">
        <v>18</v>
      </c>
      <c r="D3451" t="s">
        <v>55</v>
      </c>
      <c r="E3451">
        <v>1730.7</v>
      </c>
      <c r="F3451">
        <v>3</v>
      </c>
      <c r="G3451">
        <v>5192.1000000000004</v>
      </c>
      <c r="H3451" t="s">
        <v>20</v>
      </c>
      <c r="I3451" t="s">
        <v>66</v>
      </c>
      <c r="J3451" t="s">
        <v>79</v>
      </c>
      <c r="K3451" t="s">
        <v>68</v>
      </c>
      <c r="L3451">
        <v>2021</v>
      </c>
      <c r="M3451" t="s">
        <v>69</v>
      </c>
      <c r="N3451" t="s">
        <v>42</v>
      </c>
      <c r="O3451">
        <v>17</v>
      </c>
      <c r="P3451" t="s">
        <v>76</v>
      </c>
    </row>
    <row r="3452" spans="1:16" x14ac:dyDescent="0.35">
      <c r="A3452" t="s">
        <v>1471</v>
      </c>
      <c r="B3452" t="s">
        <v>1077</v>
      </c>
      <c r="C3452" t="s">
        <v>51</v>
      </c>
      <c r="D3452" t="s">
        <v>37</v>
      </c>
      <c r="E3452">
        <v>1357.6</v>
      </c>
      <c r="F3452">
        <v>2</v>
      </c>
      <c r="G3452">
        <v>2715.2</v>
      </c>
      <c r="H3452" t="s">
        <v>87</v>
      </c>
      <c r="I3452" t="s">
        <v>66</v>
      </c>
      <c r="J3452" t="s">
        <v>79</v>
      </c>
      <c r="K3452" t="s">
        <v>68</v>
      </c>
      <c r="L3452">
        <v>2021</v>
      </c>
      <c r="M3452" t="s">
        <v>52</v>
      </c>
      <c r="N3452" t="s">
        <v>25</v>
      </c>
      <c r="O3452">
        <v>18</v>
      </c>
      <c r="P3452" t="s">
        <v>48</v>
      </c>
    </row>
    <row r="3453" spans="1:16" x14ac:dyDescent="0.35">
      <c r="A3453" t="s">
        <v>1252</v>
      </c>
      <c r="B3453" t="s">
        <v>1056</v>
      </c>
      <c r="C3453" t="s">
        <v>61</v>
      </c>
      <c r="D3453" t="s">
        <v>29</v>
      </c>
      <c r="E3453">
        <v>679.27</v>
      </c>
      <c r="F3453">
        <v>1</v>
      </c>
      <c r="G3453">
        <v>679.27</v>
      </c>
      <c r="H3453" t="s">
        <v>62</v>
      </c>
      <c r="I3453" t="s">
        <v>39</v>
      </c>
      <c r="J3453" t="s">
        <v>92</v>
      </c>
      <c r="K3453" t="s">
        <v>68</v>
      </c>
      <c r="L3453">
        <v>2021</v>
      </c>
      <c r="M3453" t="s">
        <v>88</v>
      </c>
      <c r="N3453" t="s">
        <v>70</v>
      </c>
      <c r="O3453">
        <v>16</v>
      </c>
      <c r="P3453" t="s">
        <v>48</v>
      </c>
    </row>
    <row r="3454" spans="1:16" x14ac:dyDescent="0.35">
      <c r="A3454" t="s">
        <v>1360</v>
      </c>
      <c r="B3454" t="s">
        <v>953</v>
      </c>
      <c r="C3454" t="s">
        <v>51</v>
      </c>
      <c r="D3454" t="s">
        <v>82</v>
      </c>
      <c r="E3454">
        <v>4317.99</v>
      </c>
      <c r="F3454">
        <v>3</v>
      </c>
      <c r="G3454">
        <v>12953.97</v>
      </c>
      <c r="H3454" t="s">
        <v>62</v>
      </c>
      <c r="I3454" t="s">
        <v>66</v>
      </c>
      <c r="J3454" t="s">
        <v>67</v>
      </c>
      <c r="K3454" t="s">
        <v>68</v>
      </c>
      <c r="L3454">
        <v>2021</v>
      </c>
      <c r="M3454" t="s">
        <v>83</v>
      </c>
      <c r="N3454" t="s">
        <v>33</v>
      </c>
      <c r="O3454">
        <v>15</v>
      </c>
      <c r="P3454" t="s">
        <v>34</v>
      </c>
    </row>
    <row r="3455" spans="1:16" x14ac:dyDescent="0.35">
      <c r="A3455" t="s">
        <v>1423</v>
      </c>
      <c r="B3455" t="s">
        <v>1007</v>
      </c>
      <c r="C3455" t="s">
        <v>51</v>
      </c>
      <c r="D3455" t="s">
        <v>75</v>
      </c>
      <c r="E3455">
        <v>4232.05</v>
      </c>
      <c r="F3455">
        <v>2</v>
      </c>
      <c r="G3455">
        <v>8464.1</v>
      </c>
      <c r="H3455" t="s">
        <v>62</v>
      </c>
      <c r="I3455" t="s">
        <v>21</v>
      </c>
      <c r="J3455" t="s">
        <v>22</v>
      </c>
      <c r="K3455" t="s">
        <v>23</v>
      </c>
      <c r="L3455">
        <v>2021</v>
      </c>
      <c r="M3455" t="s">
        <v>63</v>
      </c>
      <c r="N3455" t="s">
        <v>42</v>
      </c>
      <c r="O3455">
        <v>19</v>
      </c>
      <c r="P3455" t="s">
        <v>43</v>
      </c>
    </row>
    <row r="3456" spans="1:16" x14ac:dyDescent="0.35">
      <c r="A3456" t="s">
        <v>1307</v>
      </c>
      <c r="B3456" t="s">
        <v>241</v>
      </c>
      <c r="C3456" t="s">
        <v>61</v>
      </c>
      <c r="D3456" t="s">
        <v>55</v>
      </c>
      <c r="E3456">
        <v>4591</v>
      </c>
      <c r="F3456">
        <v>3</v>
      </c>
      <c r="G3456">
        <v>13773</v>
      </c>
      <c r="H3456" t="s">
        <v>38</v>
      </c>
      <c r="I3456" t="s">
        <v>39</v>
      </c>
      <c r="J3456" t="s">
        <v>40</v>
      </c>
      <c r="K3456" t="s">
        <v>23</v>
      </c>
      <c r="L3456">
        <v>2021</v>
      </c>
      <c r="M3456" t="s">
        <v>83</v>
      </c>
      <c r="N3456" t="s">
        <v>42</v>
      </c>
      <c r="O3456">
        <v>17</v>
      </c>
      <c r="P3456" t="s">
        <v>48</v>
      </c>
    </row>
    <row r="3457" spans="1:16" x14ac:dyDescent="0.35">
      <c r="A3457" t="s">
        <v>1174</v>
      </c>
      <c r="B3457" t="s">
        <v>78</v>
      </c>
      <c r="C3457" t="s">
        <v>18</v>
      </c>
      <c r="D3457" t="s">
        <v>75</v>
      </c>
      <c r="E3457">
        <v>1601.19</v>
      </c>
      <c r="F3457">
        <v>1</v>
      </c>
      <c r="G3457">
        <v>1601.19</v>
      </c>
      <c r="H3457" t="s">
        <v>38</v>
      </c>
      <c r="I3457" t="s">
        <v>66</v>
      </c>
      <c r="J3457" t="s">
        <v>79</v>
      </c>
      <c r="K3457" t="s">
        <v>68</v>
      </c>
      <c r="L3457">
        <v>2021</v>
      </c>
      <c r="M3457" t="s">
        <v>24</v>
      </c>
      <c r="N3457" t="s">
        <v>33</v>
      </c>
      <c r="O3457">
        <v>18</v>
      </c>
      <c r="P3457" t="s">
        <v>84</v>
      </c>
    </row>
    <row r="3458" spans="1:16" x14ac:dyDescent="0.35">
      <c r="A3458" t="s">
        <v>1528</v>
      </c>
      <c r="B3458" t="s">
        <v>977</v>
      </c>
      <c r="C3458" t="s">
        <v>51</v>
      </c>
      <c r="D3458" t="s">
        <v>55</v>
      </c>
      <c r="E3458">
        <v>1705.39</v>
      </c>
      <c r="F3458">
        <v>2</v>
      </c>
      <c r="G3458">
        <v>3410.78</v>
      </c>
      <c r="H3458" t="s">
        <v>46</v>
      </c>
      <c r="I3458" t="s">
        <v>66</v>
      </c>
      <c r="J3458" t="s">
        <v>79</v>
      </c>
      <c r="K3458" t="s">
        <v>68</v>
      </c>
      <c r="L3458">
        <v>2021</v>
      </c>
      <c r="M3458" t="s">
        <v>41</v>
      </c>
      <c r="N3458" t="s">
        <v>42</v>
      </c>
      <c r="O3458">
        <v>12</v>
      </c>
      <c r="P3458" t="s">
        <v>26</v>
      </c>
    </row>
    <row r="3459" spans="1:16" x14ac:dyDescent="0.35">
      <c r="A3459" t="s">
        <v>1178</v>
      </c>
      <c r="B3459" t="s">
        <v>176</v>
      </c>
      <c r="C3459" t="s">
        <v>18</v>
      </c>
      <c r="D3459" t="s">
        <v>55</v>
      </c>
      <c r="E3459">
        <v>1980.71</v>
      </c>
      <c r="F3459">
        <v>2</v>
      </c>
      <c r="G3459">
        <v>3961.42</v>
      </c>
      <c r="H3459" t="s">
        <v>87</v>
      </c>
      <c r="I3459" t="s">
        <v>66</v>
      </c>
      <c r="J3459" t="s">
        <v>79</v>
      </c>
      <c r="K3459" t="s">
        <v>68</v>
      </c>
      <c r="L3459">
        <v>2021</v>
      </c>
      <c r="M3459" t="s">
        <v>47</v>
      </c>
      <c r="N3459" t="s">
        <v>25</v>
      </c>
      <c r="O3459">
        <v>9</v>
      </c>
      <c r="P3459" t="s">
        <v>84</v>
      </c>
    </row>
    <row r="3460" spans="1:16" x14ac:dyDescent="0.35">
      <c r="A3460" t="s">
        <v>1464</v>
      </c>
      <c r="B3460" t="s">
        <v>480</v>
      </c>
      <c r="C3460" t="s">
        <v>61</v>
      </c>
      <c r="D3460" t="s">
        <v>55</v>
      </c>
      <c r="E3460">
        <v>2069.48</v>
      </c>
      <c r="F3460">
        <v>2</v>
      </c>
      <c r="G3460">
        <v>4138.96</v>
      </c>
      <c r="H3460" t="s">
        <v>87</v>
      </c>
      <c r="I3460" t="s">
        <v>39</v>
      </c>
      <c r="J3460" t="s">
        <v>40</v>
      </c>
      <c r="K3460" t="s">
        <v>23</v>
      </c>
      <c r="L3460">
        <v>2021</v>
      </c>
      <c r="M3460" t="s">
        <v>100</v>
      </c>
      <c r="N3460" t="s">
        <v>42</v>
      </c>
      <c r="O3460">
        <v>10</v>
      </c>
      <c r="P3460" t="s">
        <v>43</v>
      </c>
    </row>
    <row r="3461" spans="1:16" x14ac:dyDescent="0.35">
      <c r="A3461" t="s">
        <v>1236</v>
      </c>
      <c r="B3461" t="s">
        <v>121</v>
      </c>
      <c r="C3461" t="s">
        <v>61</v>
      </c>
      <c r="D3461" t="s">
        <v>55</v>
      </c>
      <c r="E3461">
        <v>356.73</v>
      </c>
      <c r="F3461">
        <v>2</v>
      </c>
      <c r="G3461">
        <v>713.46</v>
      </c>
      <c r="H3461" t="s">
        <v>95</v>
      </c>
      <c r="I3461" t="s">
        <v>39</v>
      </c>
      <c r="J3461" t="s">
        <v>92</v>
      </c>
      <c r="K3461" t="s">
        <v>68</v>
      </c>
      <c r="L3461">
        <v>2021</v>
      </c>
      <c r="M3461" t="s">
        <v>24</v>
      </c>
      <c r="N3461" t="s">
        <v>42</v>
      </c>
      <c r="O3461">
        <v>17</v>
      </c>
      <c r="P3461" t="s">
        <v>58</v>
      </c>
    </row>
    <row r="3462" spans="1:16" x14ac:dyDescent="0.35">
      <c r="A3462" t="s">
        <v>1198</v>
      </c>
      <c r="B3462" t="s">
        <v>97</v>
      </c>
      <c r="C3462" t="s">
        <v>18</v>
      </c>
      <c r="D3462" t="s">
        <v>19</v>
      </c>
      <c r="E3462">
        <v>4440.76</v>
      </c>
      <c r="F3462">
        <v>2</v>
      </c>
      <c r="G3462">
        <v>8881.52</v>
      </c>
      <c r="H3462" t="s">
        <v>46</v>
      </c>
      <c r="I3462" t="s">
        <v>66</v>
      </c>
      <c r="J3462" t="s">
        <v>67</v>
      </c>
      <c r="K3462" t="s">
        <v>68</v>
      </c>
      <c r="L3462">
        <v>2021</v>
      </c>
      <c r="M3462" t="s">
        <v>63</v>
      </c>
      <c r="N3462" t="s">
        <v>42</v>
      </c>
      <c r="O3462">
        <v>19</v>
      </c>
      <c r="P3462" t="s">
        <v>43</v>
      </c>
    </row>
    <row r="3463" spans="1:16" x14ac:dyDescent="0.35">
      <c r="A3463" t="s">
        <v>1175</v>
      </c>
      <c r="B3463" t="s">
        <v>1350</v>
      </c>
      <c r="C3463" t="s">
        <v>51</v>
      </c>
      <c r="D3463" t="s">
        <v>55</v>
      </c>
      <c r="E3463">
        <v>4031.24</v>
      </c>
      <c r="F3463">
        <v>2</v>
      </c>
      <c r="G3463">
        <v>8062.48</v>
      </c>
      <c r="H3463" t="s">
        <v>87</v>
      </c>
      <c r="I3463" t="s">
        <v>30</v>
      </c>
      <c r="J3463" t="s">
        <v>31</v>
      </c>
      <c r="K3463" t="s">
        <v>23</v>
      </c>
      <c r="L3463">
        <v>2021</v>
      </c>
      <c r="M3463" t="s">
        <v>52</v>
      </c>
      <c r="N3463" t="s">
        <v>25</v>
      </c>
      <c r="O3463">
        <v>17</v>
      </c>
      <c r="P3463" t="s">
        <v>76</v>
      </c>
    </row>
    <row r="3464" spans="1:16" x14ac:dyDescent="0.35">
      <c r="A3464" t="s">
        <v>1269</v>
      </c>
      <c r="B3464" t="s">
        <v>565</v>
      </c>
      <c r="C3464" t="s">
        <v>18</v>
      </c>
      <c r="D3464" t="s">
        <v>55</v>
      </c>
      <c r="E3464">
        <v>4178.9399999999996</v>
      </c>
      <c r="F3464">
        <v>1</v>
      </c>
      <c r="G3464">
        <v>4178.9399999999996</v>
      </c>
      <c r="H3464" t="s">
        <v>20</v>
      </c>
      <c r="I3464" t="s">
        <v>66</v>
      </c>
      <c r="J3464" t="s">
        <v>79</v>
      </c>
      <c r="K3464" t="s">
        <v>68</v>
      </c>
      <c r="L3464">
        <v>2021</v>
      </c>
      <c r="M3464" t="s">
        <v>83</v>
      </c>
      <c r="N3464" t="s">
        <v>25</v>
      </c>
      <c r="O3464">
        <v>15</v>
      </c>
      <c r="P3464" t="s">
        <v>34</v>
      </c>
    </row>
    <row r="3465" spans="1:16" x14ac:dyDescent="0.35">
      <c r="A3465" t="s">
        <v>1272</v>
      </c>
      <c r="B3465" t="s">
        <v>270</v>
      </c>
      <c r="C3465" t="s">
        <v>18</v>
      </c>
      <c r="D3465" t="s">
        <v>55</v>
      </c>
      <c r="E3465">
        <v>2152.23</v>
      </c>
      <c r="F3465">
        <v>1</v>
      </c>
      <c r="G3465">
        <v>2152.23</v>
      </c>
      <c r="H3465" t="s">
        <v>38</v>
      </c>
      <c r="I3465" t="s">
        <v>39</v>
      </c>
      <c r="J3465" t="s">
        <v>40</v>
      </c>
      <c r="K3465" t="s">
        <v>23</v>
      </c>
      <c r="L3465">
        <v>2021</v>
      </c>
      <c r="M3465" t="s">
        <v>100</v>
      </c>
      <c r="N3465" t="s">
        <v>25</v>
      </c>
      <c r="O3465">
        <v>19</v>
      </c>
      <c r="P3465" t="s">
        <v>26</v>
      </c>
    </row>
    <row r="3466" spans="1:16" x14ac:dyDescent="0.35">
      <c r="A3466" t="s">
        <v>1472</v>
      </c>
      <c r="B3466" t="s">
        <v>970</v>
      </c>
      <c r="C3466" t="s">
        <v>61</v>
      </c>
      <c r="D3466" t="s">
        <v>55</v>
      </c>
      <c r="E3466">
        <v>3255.46</v>
      </c>
      <c r="F3466">
        <v>3</v>
      </c>
      <c r="G3466">
        <v>9766.3799999999992</v>
      </c>
      <c r="H3466" t="s">
        <v>46</v>
      </c>
      <c r="I3466" t="s">
        <v>39</v>
      </c>
      <c r="J3466" t="s">
        <v>40</v>
      </c>
      <c r="K3466" t="s">
        <v>23</v>
      </c>
      <c r="L3466">
        <v>2021</v>
      </c>
      <c r="M3466" t="s">
        <v>47</v>
      </c>
      <c r="N3466" t="s">
        <v>42</v>
      </c>
      <c r="O3466">
        <v>13</v>
      </c>
      <c r="P3466" t="s">
        <v>76</v>
      </c>
    </row>
    <row r="3467" spans="1:16" x14ac:dyDescent="0.35">
      <c r="A3467" t="s">
        <v>1549</v>
      </c>
      <c r="B3467" t="s">
        <v>437</v>
      </c>
      <c r="C3467" t="s">
        <v>18</v>
      </c>
      <c r="D3467" t="s">
        <v>91</v>
      </c>
      <c r="E3467">
        <v>5031.1499999999996</v>
      </c>
      <c r="F3467">
        <v>2</v>
      </c>
      <c r="G3467">
        <v>10062.299999999999</v>
      </c>
      <c r="H3467" t="s">
        <v>87</v>
      </c>
      <c r="I3467" t="s">
        <v>39</v>
      </c>
      <c r="J3467" t="s">
        <v>40</v>
      </c>
      <c r="K3467" t="s">
        <v>23</v>
      </c>
      <c r="L3467">
        <v>2021</v>
      </c>
      <c r="M3467" t="s">
        <v>135</v>
      </c>
      <c r="N3467" t="s">
        <v>42</v>
      </c>
      <c r="O3467">
        <v>14</v>
      </c>
      <c r="P3467" t="s">
        <v>26</v>
      </c>
    </row>
    <row r="3468" spans="1:16" x14ac:dyDescent="0.35">
      <c r="A3468" t="s">
        <v>1238</v>
      </c>
      <c r="B3468" t="s">
        <v>94</v>
      </c>
      <c r="C3468" t="s">
        <v>61</v>
      </c>
      <c r="D3468" t="s">
        <v>55</v>
      </c>
      <c r="E3468">
        <v>2504.9299999999998</v>
      </c>
      <c r="F3468">
        <v>2</v>
      </c>
      <c r="G3468">
        <v>5009.8599999999997</v>
      </c>
      <c r="H3468" t="s">
        <v>87</v>
      </c>
      <c r="I3468" t="s">
        <v>39</v>
      </c>
      <c r="J3468" t="s">
        <v>92</v>
      </c>
      <c r="K3468" t="s">
        <v>68</v>
      </c>
      <c r="L3468">
        <v>2021</v>
      </c>
      <c r="M3468" t="s">
        <v>63</v>
      </c>
      <c r="N3468" t="s">
        <v>42</v>
      </c>
      <c r="O3468">
        <v>19</v>
      </c>
      <c r="P3468" t="s">
        <v>34</v>
      </c>
    </row>
    <row r="3469" spans="1:16" x14ac:dyDescent="0.35">
      <c r="A3469" t="s">
        <v>1421</v>
      </c>
      <c r="B3469" t="s">
        <v>1055</v>
      </c>
      <c r="C3469" t="s">
        <v>18</v>
      </c>
      <c r="D3469" t="s">
        <v>19</v>
      </c>
      <c r="E3469">
        <v>5047.51</v>
      </c>
      <c r="F3469">
        <v>1</v>
      </c>
      <c r="G3469">
        <v>5047.51</v>
      </c>
      <c r="H3469" t="s">
        <v>87</v>
      </c>
      <c r="I3469" t="s">
        <v>66</v>
      </c>
      <c r="J3469" t="s">
        <v>67</v>
      </c>
      <c r="K3469" t="s">
        <v>68</v>
      </c>
      <c r="L3469">
        <v>2021</v>
      </c>
      <c r="M3469" t="s">
        <v>69</v>
      </c>
      <c r="N3469" t="s">
        <v>25</v>
      </c>
      <c r="O3469">
        <v>21</v>
      </c>
      <c r="P3469" t="s">
        <v>48</v>
      </c>
    </row>
    <row r="3470" spans="1:16" x14ac:dyDescent="0.35">
      <c r="A3470" t="s">
        <v>1321</v>
      </c>
      <c r="B3470" t="s">
        <v>720</v>
      </c>
      <c r="C3470" t="s">
        <v>61</v>
      </c>
      <c r="D3470" t="s">
        <v>75</v>
      </c>
      <c r="E3470">
        <v>981.14</v>
      </c>
      <c r="F3470">
        <v>2</v>
      </c>
      <c r="G3470">
        <v>1962.28</v>
      </c>
      <c r="H3470" t="s">
        <v>62</v>
      </c>
      <c r="I3470" t="s">
        <v>30</v>
      </c>
      <c r="J3470" t="s">
        <v>31</v>
      </c>
      <c r="K3470" t="s">
        <v>23</v>
      </c>
      <c r="L3470">
        <v>2021</v>
      </c>
      <c r="M3470" t="s">
        <v>149</v>
      </c>
      <c r="N3470" t="s">
        <v>42</v>
      </c>
      <c r="O3470">
        <v>17</v>
      </c>
      <c r="P3470" t="s">
        <v>26</v>
      </c>
    </row>
    <row r="3471" spans="1:16" x14ac:dyDescent="0.35">
      <c r="A3471" t="s">
        <v>1409</v>
      </c>
      <c r="B3471" t="s">
        <v>1007</v>
      </c>
      <c r="C3471" t="s">
        <v>51</v>
      </c>
      <c r="D3471" t="s">
        <v>37</v>
      </c>
      <c r="E3471">
        <v>129.47</v>
      </c>
      <c r="F3471">
        <v>2</v>
      </c>
      <c r="G3471">
        <v>258.94</v>
      </c>
      <c r="H3471" t="s">
        <v>38</v>
      </c>
      <c r="I3471" t="s">
        <v>30</v>
      </c>
      <c r="J3471" t="s">
        <v>31</v>
      </c>
      <c r="K3471" t="s">
        <v>23</v>
      </c>
      <c r="L3471">
        <v>2021</v>
      </c>
      <c r="M3471" t="s">
        <v>47</v>
      </c>
      <c r="N3471" t="s">
        <v>25</v>
      </c>
      <c r="O3471">
        <v>19</v>
      </c>
      <c r="P3471" t="s">
        <v>26</v>
      </c>
    </row>
    <row r="3472" spans="1:16" x14ac:dyDescent="0.35">
      <c r="A3472" t="s">
        <v>1543</v>
      </c>
      <c r="B3472" t="s">
        <v>1024</v>
      </c>
      <c r="C3472" t="s">
        <v>51</v>
      </c>
      <c r="D3472" t="s">
        <v>82</v>
      </c>
      <c r="E3472">
        <v>1125.8599999999999</v>
      </c>
      <c r="F3472">
        <v>2</v>
      </c>
      <c r="G3472">
        <v>2251.7199999999998</v>
      </c>
      <c r="H3472" t="s">
        <v>95</v>
      </c>
      <c r="I3472" t="s">
        <v>30</v>
      </c>
      <c r="J3472" t="s">
        <v>31</v>
      </c>
      <c r="K3472" t="s">
        <v>23</v>
      </c>
      <c r="L3472">
        <v>2021</v>
      </c>
      <c r="M3472" t="s">
        <v>52</v>
      </c>
      <c r="N3472" t="s">
        <v>42</v>
      </c>
      <c r="O3472">
        <v>21</v>
      </c>
      <c r="P3472" t="s">
        <v>48</v>
      </c>
    </row>
    <row r="3473" spans="1:16" x14ac:dyDescent="0.35">
      <c r="A3473" t="s">
        <v>1280</v>
      </c>
      <c r="B3473" t="s">
        <v>385</v>
      </c>
      <c r="C3473" t="s">
        <v>18</v>
      </c>
      <c r="D3473" t="s">
        <v>55</v>
      </c>
      <c r="E3473">
        <v>3683.8</v>
      </c>
      <c r="F3473">
        <v>1</v>
      </c>
      <c r="G3473">
        <v>3683.8</v>
      </c>
      <c r="H3473" t="s">
        <v>122</v>
      </c>
      <c r="I3473" t="s">
        <v>66</v>
      </c>
      <c r="J3473" t="s">
        <v>67</v>
      </c>
      <c r="K3473" t="s">
        <v>68</v>
      </c>
      <c r="L3473">
        <v>2021</v>
      </c>
      <c r="M3473" t="s">
        <v>69</v>
      </c>
      <c r="N3473" t="s">
        <v>33</v>
      </c>
      <c r="O3473">
        <v>13</v>
      </c>
      <c r="P3473" t="s">
        <v>48</v>
      </c>
    </row>
    <row r="3474" spans="1:16" x14ac:dyDescent="0.35">
      <c r="A3474" t="s">
        <v>1460</v>
      </c>
      <c r="B3474" t="s">
        <v>1030</v>
      </c>
      <c r="C3474" t="s">
        <v>51</v>
      </c>
      <c r="D3474" t="s">
        <v>55</v>
      </c>
      <c r="E3474">
        <v>3438.82</v>
      </c>
      <c r="F3474">
        <v>1</v>
      </c>
      <c r="G3474">
        <v>3438.82</v>
      </c>
      <c r="H3474" t="s">
        <v>20</v>
      </c>
      <c r="I3474" t="s">
        <v>66</v>
      </c>
      <c r="J3474" t="s">
        <v>79</v>
      </c>
      <c r="K3474" t="s">
        <v>68</v>
      </c>
      <c r="L3474">
        <v>2021</v>
      </c>
      <c r="M3474" t="s">
        <v>100</v>
      </c>
      <c r="N3474" t="s">
        <v>33</v>
      </c>
      <c r="O3474">
        <v>9</v>
      </c>
      <c r="P3474" t="s">
        <v>43</v>
      </c>
    </row>
    <row r="3475" spans="1:16" x14ac:dyDescent="0.35">
      <c r="A3475" t="s">
        <v>1378</v>
      </c>
      <c r="B3475" t="s">
        <v>938</v>
      </c>
      <c r="C3475" t="s">
        <v>61</v>
      </c>
      <c r="D3475" t="s">
        <v>55</v>
      </c>
      <c r="E3475">
        <v>5259.74</v>
      </c>
      <c r="F3475">
        <v>2</v>
      </c>
      <c r="G3475">
        <v>10519.48</v>
      </c>
      <c r="H3475" t="s">
        <v>38</v>
      </c>
      <c r="I3475" t="s">
        <v>66</v>
      </c>
      <c r="J3475" t="s">
        <v>79</v>
      </c>
      <c r="K3475" t="s">
        <v>68</v>
      </c>
      <c r="L3475">
        <v>2021</v>
      </c>
      <c r="M3475" t="s">
        <v>24</v>
      </c>
      <c r="N3475" t="s">
        <v>25</v>
      </c>
      <c r="O3475">
        <v>20</v>
      </c>
      <c r="P3475" t="s">
        <v>84</v>
      </c>
    </row>
    <row r="3476" spans="1:16" x14ac:dyDescent="0.35">
      <c r="A3476" t="s">
        <v>1563</v>
      </c>
      <c r="B3476" t="s">
        <v>867</v>
      </c>
      <c r="C3476" t="s">
        <v>18</v>
      </c>
      <c r="D3476" t="s">
        <v>82</v>
      </c>
      <c r="E3476">
        <v>1569.42</v>
      </c>
      <c r="F3476">
        <v>1</v>
      </c>
      <c r="G3476">
        <v>1569.42</v>
      </c>
      <c r="H3476" t="s">
        <v>20</v>
      </c>
      <c r="I3476" t="s">
        <v>39</v>
      </c>
      <c r="J3476" t="s">
        <v>40</v>
      </c>
      <c r="K3476" t="s">
        <v>23</v>
      </c>
      <c r="L3476">
        <v>2021</v>
      </c>
      <c r="M3476" t="s">
        <v>135</v>
      </c>
      <c r="N3476" t="s">
        <v>42</v>
      </c>
      <c r="O3476">
        <v>13</v>
      </c>
      <c r="P3476" t="s">
        <v>26</v>
      </c>
    </row>
    <row r="3477" spans="1:16" x14ac:dyDescent="0.35">
      <c r="A3477" t="s">
        <v>1192</v>
      </c>
      <c r="B3477" t="s">
        <v>1055</v>
      </c>
      <c r="C3477" t="s">
        <v>61</v>
      </c>
      <c r="D3477" t="s">
        <v>82</v>
      </c>
      <c r="E3477">
        <v>600.35</v>
      </c>
      <c r="F3477">
        <v>2</v>
      </c>
      <c r="G3477">
        <v>1200.7</v>
      </c>
      <c r="H3477" t="s">
        <v>122</v>
      </c>
      <c r="I3477" t="s">
        <v>66</v>
      </c>
      <c r="J3477" t="s">
        <v>79</v>
      </c>
      <c r="K3477" t="s">
        <v>68</v>
      </c>
      <c r="L3477">
        <v>2021</v>
      </c>
      <c r="M3477" t="s">
        <v>24</v>
      </c>
      <c r="N3477" t="s">
        <v>42</v>
      </c>
      <c r="O3477">
        <v>21</v>
      </c>
      <c r="P3477" t="s">
        <v>48</v>
      </c>
    </row>
    <row r="3478" spans="1:16" x14ac:dyDescent="0.35">
      <c r="A3478" t="s">
        <v>1162</v>
      </c>
      <c r="B3478" t="s">
        <v>1132</v>
      </c>
      <c r="C3478" t="s">
        <v>18</v>
      </c>
      <c r="D3478" t="s">
        <v>82</v>
      </c>
      <c r="E3478">
        <v>3835.74</v>
      </c>
      <c r="F3478">
        <v>3</v>
      </c>
      <c r="G3478">
        <v>11507.22</v>
      </c>
      <c r="H3478" t="s">
        <v>122</v>
      </c>
      <c r="I3478" t="s">
        <v>30</v>
      </c>
      <c r="J3478" t="s">
        <v>31</v>
      </c>
      <c r="K3478" t="s">
        <v>23</v>
      </c>
      <c r="L3478">
        <v>2021</v>
      </c>
      <c r="M3478" t="s">
        <v>135</v>
      </c>
      <c r="N3478" t="s">
        <v>42</v>
      </c>
      <c r="O3478">
        <v>11</v>
      </c>
      <c r="P3478" t="s">
        <v>58</v>
      </c>
    </row>
    <row r="3479" spans="1:16" x14ac:dyDescent="0.35">
      <c r="A3479" t="s">
        <v>1236</v>
      </c>
      <c r="B3479" t="s">
        <v>737</v>
      </c>
      <c r="C3479" t="s">
        <v>61</v>
      </c>
      <c r="D3479" t="s">
        <v>91</v>
      </c>
      <c r="E3479">
        <v>5158.7</v>
      </c>
      <c r="F3479">
        <v>1</v>
      </c>
      <c r="G3479">
        <v>5158.7</v>
      </c>
      <c r="H3479" t="s">
        <v>95</v>
      </c>
      <c r="I3479" t="s">
        <v>39</v>
      </c>
      <c r="J3479" t="s">
        <v>40</v>
      </c>
      <c r="K3479" t="s">
        <v>23</v>
      </c>
      <c r="L3479">
        <v>2021</v>
      </c>
      <c r="M3479" t="s">
        <v>24</v>
      </c>
      <c r="N3479" t="s">
        <v>42</v>
      </c>
      <c r="O3479">
        <v>17</v>
      </c>
      <c r="P3479" t="s">
        <v>58</v>
      </c>
    </row>
    <row r="3480" spans="1:16" x14ac:dyDescent="0.35">
      <c r="A3480" t="s">
        <v>1308</v>
      </c>
      <c r="B3480" t="s">
        <v>1076</v>
      </c>
      <c r="C3480" t="s">
        <v>61</v>
      </c>
      <c r="D3480" t="s">
        <v>82</v>
      </c>
      <c r="E3480">
        <v>1025.33</v>
      </c>
      <c r="F3480">
        <v>2</v>
      </c>
      <c r="G3480">
        <v>2050.66</v>
      </c>
      <c r="H3480" t="s">
        <v>38</v>
      </c>
      <c r="I3480" t="s">
        <v>39</v>
      </c>
      <c r="J3480" t="s">
        <v>40</v>
      </c>
      <c r="K3480" t="s">
        <v>23</v>
      </c>
      <c r="L3480">
        <v>2021</v>
      </c>
      <c r="M3480" t="s">
        <v>41</v>
      </c>
      <c r="N3480" t="s">
        <v>42</v>
      </c>
      <c r="O3480">
        <v>13</v>
      </c>
      <c r="P3480" t="s">
        <v>76</v>
      </c>
    </row>
    <row r="3481" spans="1:16" x14ac:dyDescent="0.35">
      <c r="A3481" t="s">
        <v>1426</v>
      </c>
      <c r="B3481" t="s">
        <v>287</v>
      </c>
      <c r="C3481" t="s">
        <v>51</v>
      </c>
      <c r="D3481" t="s">
        <v>55</v>
      </c>
      <c r="E3481">
        <v>2387.33</v>
      </c>
      <c r="F3481">
        <v>2</v>
      </c>
      <c r="G3481">
        <v>4774.66</v>
      </c>
      <c r="H3481" t="s">
        <v>122</v>
      </c>
      <c r="I3481" t="s">
        <v>21</v>
      </c>
      <c r="J3481" t="s">
        <v>22</v>
      </c>
      <c r="K3481" t="s">
        <v>23</v>
      </c>
      <c r="L3481">
        <v>2021</v>
      </c>
      <c r="M3481" t="s">
        <v>69</v>
      </c>
      <c r="N3481" t="s">
        <v>33</v>
      </c>
      <c r="O3481">
        <v>19</v>
      </c>
      <c r="P3481" t="s">
        <v>76</v>
      </c>
    </row>
    <row r="3482" spans="1:16" x14ac:dyDescent="0.35">
      <c r="A3482" t="s">
        <v>1490</v>
      </c>
      <c r="B3482" t="s">
        <v>367</v>
      </c>
      <c r="C3482" t="s">
        <v>51</v>
      </c>
      <c r="D3482" t="s">
        <v>82</v>
      </c>
      <c r="E3482">
        <v>4469.6400000000003</v>
      </c>
      <c r="F3482">
        <v>1</v>
      </c>
      <c r="G3482">
        <v>4469.6400000000003</v>
      </c>
      <c r="H3482" t="s">
        <v>95</v>
      </c>
      <c r="I3482" t="s">
        <v>21</v>
      </c>
      <c r="J3482" t="s">
        <v>22</v>
      </c>
      <c r="K3482" t="s">
        <v>23</v>
      </c>
      <c r="L3482">
        <v>2021</v>
      </c>
      <c r="M3482" t="s">
        <v>32</v>
      </c>
      <c r="N3482" t="s">
        <v>42</v>
      </c>
      <c r="O3482">
        <v>19</v>
      </c>
      <c r="P3482" t="s">
        <v>84</v>
      </c>
    </row>
    <row r="3483" spans="1:16" x14ac:dyDescent="0.35">
      <c r="A3483" t="s">
        <v>1190</v>
      </c>
      <c r="B3483" t="s">
        <v>1101</v>
      </c>
      <c r="C3483" t="s">
        <v>18</v>
      </c>
      <c r="D3483" t="s">
        <v>19</v>
      </c>
      <c r="E3483">
        <v>4066.69</v>
      </c>
      <c r="F3483">
        <v>2</v>
      </c>
      <c r="G3483">
        <v>8133.38</v>
      </c>
      <c r="H3483" t="s">
        <v>46</v>
      </c>
      <c r="I3483" t="s">
        <v>21</v>
      </c>
      <c r="J3483" t="s">
        <v>22</v>
      </c>
      <c r="K3483" t="s">
        <v>23</v>
      </c>
      <c r="L3483">
        <v>2021</v>
      </c>
      <c r="M3483" t="s">
        <v>47</v>
      </c>
      <c r="N3483" t="s">
        <v>42</v>
      </c>
      <c r="O3483">
        <v>18</v>
      </c>
      <c r="P3483" t="s">
        <v>84</v>
      </c>
    </row>
    <row r="3484" spans="1:16" x14ac:dyDescent="0.35">
      <c r="A3484" t="s">
        <v>1377</v>
      </c>
      <c r="B3484" t="s">
        <v>312</v>
      </c>
      <c r="C3484" t="s">
        <v>61</v>
      </c>
      <c r="D3484" t="s">
        <v>37</v>
      </c>
      <c r="E3484">
        <v>2991.78</v>
      </c>
      <c r="F3484">
        <v>2</v>
      </c>
      <c r="G3484">
        <v>5983.56</v>
      </c>
      <c r="H3484" t="s">
        <v>95</v>
      </c>
      <c r="I3484" t="s">
        <v>66</v>
      </c>
      <c r="J3484" t="s">
        <v>67</v>
      </c>
      <c r="K3484" t="s">
        <v>68</v>
      </c>
      <c r="L3484">
        <v>2021</v>
      </c>
      <c r="M3484" t="s">
        <v>135</v>
      </c>
      <c r="N3484" t="s">
        <v>42</v>
      </c>
      <c r="O3484">
        <v>16</v>
      </c>
      <c r="P3484" t="s">
        <v>48</v>
      </c>
    </row>
    <row r="3485" spans="1:16" x14ac:dyDescent="0.35">
      <c r="A3485" t="s">
        <v>1491</v>
      </c>
      <c r="B3485" t="s">
        <v>690</v>
      </c>
      <c r="C3485" t="s">
        <v>51</v>
      </c>
      <c r="D3485" t="s">
        <v>55</v>
      </c>
      <c r="E3485">
        <v>3224.26</v>
      </c>
      <c r="F3485">
        <v>3</v>
      </c>
      <c r="G3485">
        <v>9672.7800000000007</v>
      </c>
      <c r="H3485" t="s">
        <v>62</v>
      </c>
      <c r="I3485" t="s">
        <v>21</v>
      </c>
      <c r="J3485" t="s">
        <v>22</v>
      </c>
      <c r="K3485" t="s">
        <v>23</v>
      </c>
      <c r="L3485">
        <v>2021</v>
      </c>
      <c r="M3485" t="s">
        <v>47</v>
      </c>
      <c r="N3485" t="s">
        <v>42</v>
      </c>
      <c r="O3485">
        <v>19</v>
      </c>
      <c r="P3485" t="s">
        <v>84</v>
      </c>
    </row>
    <row r="3486" spans="1:16" x14ac:dyDescent="0.35">
      <c r="A3486" t="s">
        <v>1160</v>
      </c>
      <c r="B3486" t="s">
        <v>823</v>
      </c>
      <c r="C3486" t="s">
        <v>18</v>
      </c>
      <c r="D3486" t="s">
        <v>75</v>
      </c>
      <c r="E3486">
        <v>2422.35</v>
      </c>
      <c r="F3486">
        <v>2</v>
      </c>
      <c r="G3486">
        <v>4844.7</v>
      </c>
      <c r="H3486" t="s">
        <v>38</v>
      </c>
      <c r="I3486" t="s">
        <v>39</v>
      </c>
      <c r="J3486" t="s">
        <v>92</v>
      </c>
      <c r="K3486" t="s">
        <v>68</v>
      </c>
      <c r="L3486">
        <v>2021</v>
      </c>
      <c r="M3486" t="s">
        <v>63</v>
      </c>
      <c r="N3486" t="s">
        <v>42</v>
      </c>
      <c r="O3486">
        <v>16</v>
      </c>
      <c r="P3486" t="s">
        <v>84</v>
      </c>
    </row>
    <row r="3487" spans="1:16" x14ac:dyDescent="0.35">
      <c r="A3487" t="s">
        <v>1330</v>
      </c>
      <c r="B3487" t="s">
        <v>723</v>
      </c>
      <c r="C3487" t="s">
        <v>61</v>
      </c>
      <c r="D3487" t="s">
        <v>55</v>
      </c>
      <c r="E3487">
        <v>4792.7</v>
      </c>
      <c r="F3487">
        <v>2</v>
      </c>
      <c r="G3487">
        <v>9585.4</v>
      </c>
      <c r="H3487" t="s">
        <v>38</v>
      </c>
      <c r="I3487" t="s">
        <v>30</v>
      </c>
      <c r="J3487" t="s">
        <v>31</v>
      </c>
      <c r="K3487" t="s">
        <v>23</v>
      </c>
      <c r="L3487">
        <v>2021</v>
      </c>
      <c r="M3487" t="s">
        <v>47</v>
      </c>
      <c r="N3487" t="s">
        <v>33</v>
      </c>
      <c r="O3487">
        <v>17</v>
      </c>
      <c r="P3487" t="s">
        <v>26</v>
      </c>
    </row>
    <row r="3488" spans="1:16" x14ac:dyDescent="0.35">
      <c r="A3488" t="s">
        <v>1554</v>
      </c>
      <c r="B3488" t="s">
        <v>628</v>
      </c>
      <c r="C3488" t="s">
        <v>61</v>
      </c>
      <c r="D3488" t="s">
        <v>55</v>
      </c>
      <c r="E3488">
        <v>373.67</v>
      </c>
      <c r="F3488">
        <v>2</v>
      </c>
      <c r="G3488">
        <v>747.34</v>
      </c>
      <c r="H3488" t="s">
        <v>38</v>
      </c>
      <c r="I3488" t="s">
        <v>30</v>
      </c>
      <c r="J3488" t="s">
        <v>31</v>
      </c>
      <c r="K3488" t="s">
        <v>23</v>
      </c>
      <c r="L3488">
        <v>2021</v>
      </c>
      <c r="M3488" t="s">
        <v>52</v>
      </c>
      <c r="N3488" t="s">
        <v>70</v>
      </c>
      <c r="O3488">
        <v>18</v>
      </c>
      <c r="P3488" t="s">
        <v>26</v>
      </c>
    </row>
    <row r="3489" spans="1:16" x14ac:dyDescent="0.35">
      <c r="A3489" t="s">
        <v>1197</v>
      </c>
      <c r="B3489" t="s">
        <v>890</v>
      </c>
      <c r="C3489" t="s">
        <v>61</v>
      </c>
      <c r="D3489" t="s">
        <v>82</v>
      </c>
      <c r="E3489">
        <v>5208.01</v>
      </c>
      <c r="F3489">
        <v>3</v>
      </c>
      <c r="G3489">
        <v>15624.03</v>
      </c>
      <c r="H3489" t="s">
        <v>62</v>
      </c>
      <c r="I3489" t="s">
        <v>21</v>
      </c>
      <c r="J3489" t="s">
        <v>22</v>
      </c>
      <c r="K3489" t="s">
        <v>23</v>
      </c>
      <c r="L3489">
        <v>2021</v>
      </c>
      <c r="M3489" t="s">
        <v>47</v>
      </c>
      <c r="N3489" t="s">
        <v>25</v>
      </c>
      <c r="O3489">
        <v>12</v>
      </c>
      <c r="P3489" t="s">
        <v>43</v>
      </c>
    </row>
    <row r="3490" spans="1:16" x14ac:dyDescent="0.35">
      <c r="A3490" t="s">
        <v>1503</v>
      </c>
      <c r="B3490" t="s">
        <v>1075</v>
      </c>
      <c r="C3490" t="s">
        <v>61</v>
      </c>
      <c r="D3490" t="s">
        <v>55</v>
      </c>
      <c r="E3490">
        <v>1862.88</v>
      </c>
      <c r="F3490">
        <v>2</v>
      </c>
      <c r="G3490">
        <v>3725.76</v>
      </c>
      <c r="H3490" t="s">
        <v>95</v>
      </c>
      <c r="I3490" t="s">
        <v>39</v>
      </c>
      <c r="J3490" t="s">
        <v>92</v>
      </c>
      <c r="K3490" t="s">
        <v>68</v>
      </c>
      <c r="L3490">
        <v>2021</v>
      </c>
      <c r="M3490" t="s">
        <v>69</v>
      </c>
      <c r="N3490" t="s">
        <v>42</v>
      </c>
      <c r="O3490">
        <v>11</v>
      </c>
      <c r="P3490" t="s">
        <v>34</v>
      </c>
    </row>
    <row r="3491" spans="1:16" x14ac:dyDescent="0.35">
      <c r="A3491" t="s">
        <v>1527</v>
      </c>
      <c r="B3491" t="s">
        <v>1512</v>
      </c>
      <c r="C3491" t="s">
        <v>51</v>
      </c>
      <c r="D3491" t="s">
        <v>55</v>
      </c>
      <c r="E3491">
        <v>3947.81</v>
      </c>
      <c r="F3491">
        <v>2</v>
      </c>
      <c r="G3491">
        <v>7895.62</v>
      </c>
      <c r="H3491" t="s">
        <v>46</v>
      </c>
      <c r="I3491" t="s">
        <v>21</v>
      </c>
      <c r="J3491" t="s">
        <v>22</v>
      </c>
      <c r="K3491" t="s">
        <v>23</v>
      </c>
      <c r="L3491">
        <v>2021</v>
      </c>
      <c r="M3491" t="s">
        <v>69</v>
      </c>
      <c r="N3491" t="s">
        <v>42</v>
      </c>
      <c r="O3491">
        <v>9</v>
      </c>
      <c r="P3491" t="s">
        <v>34</v>
      </c>
    </row>
    <row r="3492" spans="1:16" x14ac:dyDescent="0.35">
      <c r="A3492" t="s">
        <v>1546</v>
      </c>
      <c r="B3492" t="s">
        <v>392</v>
      </c>
      <c r="C3492" t="s">
        <v>18</v>
      </c>
      <c r="D3492" t="s">
        <v>37</v>
      </c>
      <c r="E3492">
        <v>893.82</v>
      </c>
      <c r="F3492">
        <v>3</v>
      </c>
      <c r="G3492">
        <v>2681.46</v>
      </c>
      <c r="H3492" t="s">
        <v>20</v>
      </c>
      <c r="I3492" t="s">
        <v>39</v>
      </c>
      <c r="J3492" t="s">
        <v>92</v>
      </c>
      <c r="K3492" t="s">
        <v>68</v>
      </c>
      <c r="L3492">
        <v>2021</v>
      </c>
      <c r="M3492" t="s">
        <v>41</v>
      </c>
      <c r="N3492" t="s">
        <v>42</v>
      </c>
      <c r="O3492">
        <v>11</v>
      </c>
      <c r="P3492" t="s">
        <v>26</v>
      </c>
    </row>
    <row r="3493" spans="1:16" x14ac:dyDescent="0.35">
      <c r="A3493" t="s">
        <v>1313</v>
      </c>
      <c r="B3493" t="s">
        <v>761</v>
      </c>
      <c r="C3493" t="s">
        <v>51</v>
      </c>
      <c r="D3493" t="s">
        <v>37</v>
      </c>
      <c r="E3493">
        <v>4532.24</v>
      </c>
      <c r="F3493">
        <v>2</v>
      </c>
      <c r="G3493">
        <v>9064.48</v>
      </c>
      <c r="H3493" t="s">
        <v>122</v>
      </c>
      <c r="I3493" t="s">
        <v>39</v>
      </c>
      <c r="J3493" t="s">
        <v>40</v>
      </c>
      <c r="K3493" t="s">
        <v>23</v>
      </c>
      <c r="L3493">
        <v>2021</v>
      </c>
      <c r="M3493" t="s">
        <v>100</v>
      </c>
      <c r="N3493" t="s">
        <v>42</v>
      </c>
      <c r="O3493">
        <v>17</v>
      </c>
      <c r="P3493" t="s">
        <v>58</v>
      </c>
    </row>
    <row r="3494" spans="1:16" x14ac:dyDescent="0.35">
      <c r="A3494" t="s">
        <v>1311</v>
      </c>
      <c r="B3494" t="s">
        <v>743</v>
      </c>
      <c r="C3494" t="s">
        <v>18</v>
      </c>
      <c r="D3494" t="s">
        <v>91</v>
      </c>
      <c r="E3494">
        <v>1813.42</v>
      </c>
      <c r="F3494">
        <v>2</v>
      </c>
      <c r="G3494">
        <v>3626.84</v>
      </c>
      <c r="H3494" t="s">
        <v>95</v>
      </c>
      <c r="I3494" t="s">
        <v>66</v>
      </c>
      <c r="J3494" t="s">
        <v>79</v>
      </c>
      <c r="K3494" t="s">
        <v>68</v>
      </c>
      <c r="L3494">
        <v>2021</v>
      </c>
      <c r="M3494" t="s">
        <v>63</v>
      </c>
      <c r="N3494" t="s">
        <v>42</v>
      </c>
      <c r="O3494">
        <v>19</v>
      </c>
      <c r="P3494" t="s">
        <v>43</v>
      </c>
    </row>
    <row r="3495" spans="1:16" x14ac:dyDescent="0.35">
      <c r="A3495" t="s">
        <v>1269</v>
      </c>
      <c r="B3495" t="s">
        <v>566</v>
      </c>
      <c r="C3495" t="s">
        <v>51</v>
      </c>
      <c r="D3495" t="s">
        <v>91</v>
      </c>
      <c r="E3495">
        <v>3389.16</v>
      </c>
      <c r="F3495">
        <v>2</v>
      </c>
      <c r="G3495">
        <v>6778.32</v>
      </c>
      <c r="H3495" t="s">
        <v>38</v>
      </c>
      <c r="I3495" t="s">
        <v>21</v>
      </c>
      <c r="J3495" t="s">
        <v>22</v>
      </c>
      <c r="K3495" t="s">
        <v>23</v>
      </c>
      <c r="L3495">
        <v>2021</v>
      </c>
      <c r="M3495" t="s">
        <v>83</v>
      </c>
      <c r="N3495" t="s">
        <v>33</v>
      </c>
      <c r="O3495">
        <v>15</v>
      </c>
      <c r="P3495" t="s">
        <v>34</v>
      </c>
    </row>
    <row r="3496" spans="1:16" x14ac:dyDescent="0.35">
      <c r="A3496" t="s">
        <v>1560</v>
      </c>
      <c r="B3496" t="s">
        <v>747</v>
      </c>
      <c r="C3496" t="s">
        <v>61</v>
      </c>
      <c r="D3496" t="s">
        <v>37</v>
      </c>
      <c r="E3496">
        <v>3989.38</v>
      </c>
      <c r="F3496">
        <v>3</v>
      </c>
      <c r="G3496">
        <v>11968.14</v>
      </c>
      <c r="H3496" t="s">
        <v>95</v>
      </c>
      <c r="I3496" t="s">
        <v>66</v>
      </c>
      <c r="J3496" t="s">
        <v>79</v>
      </c>
      <c r="K3496" t="s">
        <v>68</v>
      </c>
      <c r="L3496">
        <v>2021</v>
      </c>
      <c r="M3496" t="s">
        <v>24</v>
      </c>
      <c r="N3496" t="s">
        <v>33</v>
      </c>
      <c r="O3496">
        <v>13</v>
      </c>
      <c r="P3496" t="s">
        <v>26</v>
      </c>
    </row>
    <row r="3497" spans="1:16" x14ac:dyDescent="0.35">
      <c r="A3497" t="s">
        <v>1334</v>
      </c>
      <c r="B3497" t="s">
        <v>369</v>
      </c>
      <c r="C3497" t="s">
        <v>18</v>
      </c>
      <c r="D3497" t="s">
        <v>55</v>
      </c>
      <c r="E3497">
        <v>4313.58</v>
      </c>
      <c r="F3497">
        <v>2</v>
      </c>
      <c r="G3497">
        <v>8627.16</v>
      </c>
      <c r="H3497" t="s">
        <v>20</v>
      </c>
      <c r="I3497" t="s">
        <v>39</v>
      </c>
      <c r="J3497" t="s">
        <v>40</v>
      </c>
      <c r="K3497" t="s">
        <v>23</v>
      </c>
      <c r="L3497">
        <v>2021</v>
      </c>
      <c r="M3497" t="s">
        <v>88</v>
      </c>
      <c r="N3497" t="s">
        <v>42</v>
      </c>
      <c r="O3497">
        <v>11</v>
      </c>
      <c r="P3497" t="s">
        <v>26</v>
      </c>
    </row>
    <row r="3498" spans="1:16" x14ac:dyDescent="0.35">
      <c r="A3498" t="s">
        <v>1211</v>
      </c>
      <c r="B3498" t="s">
        <v>121</v>
      </c>
      <c r="C3498" t="s">
        <v>51</v>
      </c>
      <c r="D3498" t="s">
        <v>75</v>
      </c>
      <c r="E3498">
        <v>265.52999999999997</v>
      </c>
      <c r="F3498">
        <v>3</v>
      </c>
      <c r="G3498">
        <v>796.59</v>
      </c>
      <c r="H3498" t="s">
        <v>62</v>
      </c>
      <c r="I3498" t="s">
        <v>66</v>
      </c>
      <c r="J3498" t="s">
        <v>67</v>
      </c>
      <c r="K3498" t="s">
        <v>68</v>
      </c>
      <c r="L3498">
        <v>2021</v>
      </c>
      <c r="M3498" t="s">
        <v>100</v>
      </c>
      <c r="N3498" t="s">
        <v>33</v>
      </c>
      <c r="O3498">
        <v>17</v>
      </c>
      <c r="P3498" t="s">
        <v>43</v>
      </c>
    </row>
    <row r="3499" spans="1:16" x14ac:dyDescent="0.35">
      <c r="A3499" t="s">
        <v>1159</v>
      </c>
      <c r="B3499" t="s">
        <v>655</v>
      </c>
      <c r="C3499" t="s">
        <v>51</v>
      </c>
      <c r="D3499" t="s">
        <v>82</v>
      </c>
      <c r="E3499">
        <v>4535.47</v>
      </c>
      <c r="F3499">
        <v>2</v>
      </c>
      <c r="G3499">
        <v>9070.94</v>
      </c>
      <c r="H3499" t="s">
        <v>87</v>
      </c>
      <c r="I3499" t="s">
        <v>39</v>
      </c>
      <c r="J3499" t="s">
        <v>92</v>
      </c>
      <c r="K3499" t="s">
        <v>68</v>
      </c>
      <c r="L3499">
        <v>2021</v>
      </c>
      <c r="M3499" t="s">
        <v>52</v>
      </c>
      <c r="N3499" t="s">
        <v>42</v>
      </c>
      <c r="O3499">
        <v>11</v>
      </c>
      <c r="P3499" t="s">
        <v>34</v>
      </c>
    </row>
    <row r="3500" spans="1:16" x14ac:dyDescent="0.35">
      <c r="A3500" t="s">
        <v>1240</v>
      </c>
      <c r="B3500" t="s">
        <v>425</v>
      </c>
      <c r="C3500" t="s">
        <v>18</v>
      </c>
      <c r="D3500" t="s">
        <v>91</v>
      </c>
      <c r="E3500">
        <v>5354.5</v>
      </c>
      <c r="F3500">
        <v>2</v>
      </c>
      <c r="G3500">
        <v>10709</v>
      </c>
      <c r="H3500" t="s">
        <v>38</v>
      </c>
      <c r="I3500" t="s">
        <v>66</v>
      </c>
      <c r="J3500" t="s">
        <v>67</v>
      </c>
      <c r="K3500" t="s">
        <v>68</v>
      </c>
      <c r="L3500">
        <v>2021</v>
      </c>
      <c r="M3500" t="s">
        <v>69</v>
      </c>
      <c r="N3500" t="s">
        <v>25</v>
      </c>
      <c r="O3500">
        <v>18</v>
      </c>
      <c r="P3500" t="s">
        <v>84</v>
      </c>
    </row>
    <row r="3501" spans="1:16" x14ac:dyDescent="0.35">
      <c r="A3501" t="s">
        <v>1210</v>
      </c>
      <c r="B3501" t="s">
        <v>735</v>
      </c>
      <c r="C3501" t="s">
        <v>61</v>
      </c>
      <c r="D3501" t="s">
        <v>82</v>
      </c>
      <c r="E3501">
        <v>4605.42</v>
      </c>
      <c r="F3501">
        <v>2</v>
      </c>
      <c r="G3501">
        <v>9210.84</v>
      </c>
      <c r="H3501" t="s">
        <v>38</v>
      </c>
      <c r="I3501" t="s">
        <v>39</v>
      </c>
      <c r="J3501" t="s">
        <v>40</v>
      </c>
      <c r="K3501" t="s">
        <v>23</v>
      </c>
      <c r="L3501">
        <v>2021</v>
      </c>
      <c r="M3501" t="s">
        <v>69</v>
      </c>
      <c r="N3501" t="s">
        <v>42</v>
      </c>
      <c r="O3501">
        <v>21</v>
      </c>
      <c r="P3501" t="s">
        <v>48</v>
      </c>
    </row>
    <row r="3502" spans="1:16" x14ac:dyDescent="0.35">
      <c r="A3502" t="s">
        <v>1326</v>
      </c>
      <c r="B3502" t="s">
        <v>1564</v>
      </c>
      <c r="C3502" t="s">
        <v>51</v>
      </c>
      <c r="D3502" t="s">
        <v>37</v>
      </c>
      <c r="E3502">
        <v>1628.41</v>
      </c>
      <c r="F3502">
        <v>2</v>
      </c>
      <c r="G3502">
        <v>3256.82</v>
      </c>
      <c r="H3502" t="s">
        <v>46</v>
      </c>
      <c r="I3502" t="s">
        <v>39</v>
      </c>
      <c r="J3502" t="s">
        <v>92</v>
      </c>
      <c r="K3502" t="s">
        <v>68</v>
      </c>
      <c r="L3502">
        <v>2021</v>
      </c>
      <c r="M3502" t="s">
        <v>135</v>
      </c>
      <c r="N3502" t="s">
        <v>42</v>
      </c>
      <c r="O3502">
        <v>10</v>
      </c>
      <c r="P3502" t="s">
        <v>84</v>
      </c>
    </row>
    <row r="3503" spans="1:16" x14ac:dyDescent="0.35">
      <c r="A3503" t="s">
        <v>1157</v>
      </c>
      <c r="B3503" t="s">
        <v>1225</v>
      </c>
      <c r="C3503" t="s">
        <v>51</v>
      </c>
      <c r="D3503" t="s">
        <v>55</v>
      </c>
      <c r="E3503">
        <v>4060.28</v>
      </c>
      <c r="F3503">
        <v>2</v>
      </c>
      <c r="G3503">
        <v>8120.56</v>
      </c>
      <c r="H3503" t="s">
        <v>20</v>
      </c>
      <c r="I3503" t="s">
        <v>39</v>
      </c>
      <c r="J3503" t="s">
        <v>40</v>
      </c>
      <c r="K3503" t="s">
        <v>23</v>
      </c>
      <c r="L3503">
        <v>2021</v>
      </c>
      <c r="M3503" t="s">
        <v>135</v>
      </c>
      <c r="N3503" t="s">
        <v>42</v>
      </c>
      <c r="O3503">
        <v>18</v>
      </c>
      <c r="P3503" t="s">
        <v>34</v>
      </c>
    </row>
    <row r="3504" spans="1:16" x14ac:dyDescent="0.35">
      <c r="A3504" t="s">
        <v>1231</v>
      </c>
      <c r="B3504" t="s">
        <v>888</v>
      </c>
      <c r="C3504" t="s">
        <v>51</v>
      </c>
      <c r="D3504" t="s">
        <v>55</v>
      </c>
      <c r="E3504">
        <v>2694.74</v>
      </c>
      <c r="F3504">
        <v>2</v>
      </c>
      <c r="G3504">
        <v>5389.48</v>
      </c>
      <c r="H3504" t="s">
        <v>95</v>
      </c>
      <c r="I3504" t="s">
        <v>39</v>
      </c>
      <c r="J3504" t="s">
        <v>40</v>
      </c>
      <c r="K3504" t="s">
        <v>23</v>
      </c>
      <c r="L3504">
        <v>2021</v>
      </c>
      <c r="M3504" t="s">
        <v>32</v>
      </c>
      <c r="N3504" t="s">
        <v>42</v>
      </c>
      <c r="O3504">
        <v>19</v>
      </c>
      <c r="P3504" t="s">
        <v>26</v>
      </c>
    </row>
    <row r="3505" spans="1:16" x14ac:dyDescent="0.35">
      <c r="A3505" t="s">
        <v>1239</v>
      </c>
      <c r="B3505" t="s">
        <v>590</v>
      </c>
      <c r="C3505" t="s">
        <v>61</v>
      </c>
      <c r="D3505" t="s">
        <v>55</v>
      </c>
      <c r="E3505">
        <v>2923.91</v>
      </c>
      <c r="F3505">
        <v>2</v>
      </c>
      <c r="G3505">
        <v>5847.82</v>
      </c>
      <c r="H3505" t="s">
        <v>20</v>
      </c>
      <c r="I3505" t="s">
        <v>66</v>
      </c>
      <c r="J3505" t="s">
        <v>67</v>
      </c>
      <c r="K3505" t="s">
        <v>68</v>
      </c>
      <c r="L3505">
        <v>2021</v>
      </c>
      <c r="M3505" t="s">
        <v>88</v>
      </c>
      <c r="N3505" t="s">
        <v>70</v>
      </c>
      <c r="O3505">
        <v>11</v>
      </c>
      <c r="P3505" t="s">
        <v>26</v>
      </c>
    </row>
    <row r="3506" spans="1:16" x14ac:dyDescent="0.35">
      <c r="A3506" t="s">
        <v>1487</v>
      </c>
      <c r="B3506" t="s">
        <v>828</v>
      </c>
      <c r="C3506" t="s">
        <v>61</v>
      </c>
      <c r="D3506" t="s">
        <v>55</v>
      </c>
      <c r="E3506">
        <v>3188.58</v>
      </c>
      <c r="F3506">
        <v>2</v>
      </c>
      <c r="G3506">
        <v>6377.16</v>
      </c>
      <c r="H3506" t="s">
        <v>95</v>
      </c>
      <c r="I3506" t="s">
        <v>66</v>
      </c>
      <c r="J3506" t="s">
        <v>79</v>
      </c>
      <c r="K3506" t="s">
        <v>68</v>
      </c>
      <c r="L3506">
        <v>2021</v>
      </c>
      <c r="M3506" t="s">
        <v>63</v>
      </c>
      <c r="N3506" t="s">
        <v>42</v>
      </c>
      <c r="O3506">
        <v>13</v>
      </c>
      <c r="P3506" t="s">
        <v>76</v>
      </c>
    </row>
    <row r="3507" spans="1:16" x14ac:dyDescent="0.35">
      <c r="A3507" t="s">
        <v>1449</v>
      </c>
      <c r="B3507" t="s">
        <v>464</v>
      </c>
      <c r="C3507" t="s">
        <v>61</v>
      </c>
      <c r="D3507" t="s">
        <v>55</v>
      </c>
      <c r="E3507">
        <v>3561.45</v>
      </c>
      <c r="F3507">
        <v>3</v>
      </c>
      <c r="G3507">
        <v>10684.35</v>
      </c>
      <c r="H3507" t="s">
        <v>95</v>
      </c>
      <c r="I3507" t="s">
        <v>66</v>
      </c>
      <c r="J3507" t="s">
        <v>67</v>
      </c>
      <c r="K3507" t="s">
        <v>68</v>
      </c>
      <c r="L3507">
        <v>2021</v>
      </c>
      <c r="M3507" t="s">
        <v>100</v>
      </c>
      <c r="N3507" t="s">
        <v>42</v>
      </c>
      <c r="O3507">
        <v>18</v>
      </c>
      <c r="P3507" t="s">
        <v>58</v>
      </c>
    </row>
    <row r="3508" spans="1:16" x14ac:dyDescent="0.35">
      <c r="A3508" t="s">
        <v>1489</v>
      </c>
      <c r="B3508" t="s">
        <v>582</v>
      </c>
      <c r="C3508" t="s">
        <v>51</v>
      </c>
      <c r="D3508" t="s">
        <v>55</v>
      </c>
      <c r="E3508">
        <v>647.59</v>
      </c>
      <c r="F3508">
        <v>3</v>
      </c>
      <c r="G3508">
        <v>1942.77</v>
      </c>
      <c r="H3508" t="s">
        <v>46</v>
      </c>
      <c r="I3508" t="s">
        <v>66</v>
      </c>
      <c r="J3508" t="s">
        <v>67</v>
      </c>
      <c r="K3508" t="s">
        <v>68</v>
      </c>
      <c r="L3508">
        <v>2021</v>
      </c>
      <c r="M3508" t="s">
        <v>32</v>
      </c>
      <c r="N3508" t="s">
        <v>42</v>
      </c>
      <c r="O3508">
        <v>12</v>
      </c>
      <c r="P3508" t="s">
        <v>43</v>
      </c>
    </row>
    <row r="3509" spans="1:16" x14ac:dyDescent="0.35">
      <c r="A3509" t="s">
        <v>1175</v>
      </c>
      <c r="B3509" t="s">
        <v>164</v>
      </c>
      <c r="C3509" t="s">
        <v>18</v>
      </c>
      <c r="D3509" t="s">
        <v>37</v>
      </c>
      <c r="E3509">
        <v>3359.95</v>
      </c>
      <c r="F3509">
        <v>3</v>
      </c>
      <c r="G3509">
        <v>10079.85</v>
      </c>
      <c r="H3509" t="s">
        <v>122</v>
      </c>
      <c r="I3509" t="s">
        <v>21</v>
      </c>
      <c r="J3509" t="s">
        <v>22</v>
      </c>
      <c r="K3509" t="s">
        <v>23</v>
      </c>
      <c r="L3509">
        <v>2021</v>
      </c>
      <c r="M3509" t="s">
        <v>52</v>
      </c>
      <c r="N3509" t="s">
        <v>42</v>
      </c>
      <c r="O3509">
        <v>16</v>
      </c>
      <c r="P3509" t="s">
        <v>76</v>
      </c>
    </row>
    <row r="3510" spans="1:16" x14ac:dyDescent="0.35">
      <c r="A3510" t="s">
        <v>1410</v>
      </c>
      <c r="B3510" t="s">
        <v>1044</v>
      </c>
      <c r="C3510" t="s">
        <v>18</v>
      </c>
      <c r="D3510" t="s">
        <v>82</v>
      </c>
      <c r="E3510">
        <v>221.76</v>
      </c>
      <c r="F3510">
        <v>2</v>
      </c>
      <c r="G3510">
        <v>443.52</v>
      </c>
      <c r="H3510" t="s">
        <v>95</v>
      </c>
      <c r="I3510" t="s">
        <v>66</v>
      </c>
      <c r="J3510" t="s">
        <v>79</v>
      </c>
      <c r="K3510" t="s">
        <v>68</v>
      </c>
      <c r="L3510">
        <v>2021</v>
      </c>
      <c r="M3510" t="s">
        <v>32</v>
      </c>
      <c r="N3510" t="s">
        <v>42</v>
      </c>
      <c r="O3510">
        <v>11</v>
      </c>
      <c r="P3510" t="s">
        <v>58</v>
      </c>
    </row>
    <row r="3511" spans="1:16" x14ac:dyDescent="0.35">
      <c r="A3511" t="s">
        <v>1328</v>
      </c>
      <c r="B3511" t="s">
        <v>1091</v>
      </c>
      <c r="C3511" t="s">
        <v>51</v>
      </c>
      <c r="D3511" t="s">
        <v>19</v>
      </c>
      <c r="E3511">
        <v>5037.1099999999997</v>
      </c>
      <c r="F3511">
        <v>2</v>
      </c>
      <c r="G3511">
        <v>10074.219999999999</v>
      </c>
      <c r="H3511" t="s">
        <v>20</v>
      </c>
      <c r="I3511" t="s">
        <v>30</v>
      </c>
      <c r="J3511" t="s">
        <v>31</v>
      </c>
      <c r="K3511" t="s">
        <v>23</v>
      </c>
      <c r="L3511">
        <v>2021</v>
      </c>
      <c r="M3511" t="s">
        <v>52</v>
      </c>
      <c r="N3511" t="s">
        <v>70</v>
      </c>
      <c r="O3511">
        <v>20</v>
      </c>
      <c r="P3511" t="s">
        <v>58</v>
      </c>
    </row>
    <row r="3512" spans="1:16" x14ac:dyDescent="0.35">
      <c r="A3512" t="s">
        <v>1482</v>
      </c>
      <c r="B3512" t="s">
        <v>1565</v>
      </c>
      <c r="C3512" t="s">
        <v>61</v>
      </c>
      <c r="D3512" t="s">
        <v>82</v>
      </c>
      <c r="E3512">
        <v>4508.21</v>
      </c>
      <c r="F3512">
        <v>1</v>
      </c>
      <c r="G3512">
        <v>4508.21</v>
      </c>
      <c r="H3512" t="s">
        <v>38</v>
      </c>
      <c r="I3512" t="s">
        <v>21</v>
      </c>
      <c r="J3512" t="s">
        <v>22</v>
      </c>
      <c r="K3512" t="s">
        <v>23</v>
      </c>
      <c r="L3512">
        <v>2021</v>
      </c>
      <c r="M3512" t="s">
        <v>52</v>
      </c>
      <c r="N3512" t="s">
        <v>42</v>
      </c>
      <c r="O3512">
        <v>10</v>
      </c>
      <c r="P3512" t="s">
        <v>34</v>
      </c>
    </row>
    <row r="3513" spans="1:16" x14ac:dyDescent="0.35">
      <c r="A3513" t="s">
        <v>1312</v>
      </c>
      <c r="B3513" t="s">
        <v>723</v>
      </c>
      <c r="C3513" t="s">
        <v>51</v>
      </c>
      <c r="D3513" t="s">
        <v>75</v>
      </c>
      <c r="E3513">
        <v>209.42</v>
      </c>
      <c r="F3513">
        <v>3</v>
      </c>
      <c r="G3513">
        <v>628.26</v>
      </c>
      <c r="H3513" t="s">
        <v>20</v>
      </c>
      <c r="I3513" t="s">
        <v>30</v>
      </c>
      <c r="J3513" t="s">
        <v>31</v>
      </c>
      <c r="K3513" t="s">
        <v>23</v>
      </c>
      <c r="L3513">
        <v>2021</v>
      </c>
      <c r="M3513" t="s">
        <v>41</v>
      </c>
      <c r="N3513" t="s">
        <v>70</v>
      </c>
      <c r="O3513">
        <v>17</v>
      </c>
      <c r="P3513" t="s">
        <v>48</v>
      </c>
    </row>
    <row r="3514" spans="1:16" x14ac:dyDescent="0.35">
      <c r="A3514" t="s">
        <v>1244</v>
      </c>
      <c r="B3514" t="s">
        <v>264</v>
      </c>
      <c r="C3514" t="s">
        <v>18</v>
      </c>
      <c r="D3514" t="s">
        <v>19</v>
      </c>
      <c r="E3514">
        <v>4655.83</v>
      </c>
      <c r="F3514">
        <v>2</v>
      </c>
      <c r="G3514">
        <v>9311.66</v>
      </c>
      <c r="H3514" t="s">
        <v>62</v>
      </c>
      <c r="I3514" t="s">
        <v>21</v>
      </c>
      <c r="J3514" t="s">
        <v>22</v>
      </c>
      <c r="K3514" t="s">
        <v>23</v>
      </c>
      <c r="L3514">
        <v>2021</v>
      </c>
      <c r="M3514" t="s">
        <v>24</v>
      </c>
      <c r="N3514" t="s">
        <v>33</v>
      </c>
      <c r="O3514">
        <v>14</v>
      </c>
      <c r="P3514" t="s">
        <v>34</v>
      </c>
    </row>
    <row r="3515" spans="1:16" x14ac:dyDescent="0.35">
      <c r="A3515" t="s">
        <v>1520</v>
      </c>
      <c r="B3515" t="s">
        <v>1214</v>
      </c>
      <c r="C3515" t="s">
        <v>18</v>
      </c>
      <c r="D3515" t="s">
        <v>75</v>
      </c>
      <c r="E3515">
        <v>494.09</v>
      </c>
      <c r="F3515">
        <v>2</v>
      </c>
      <c r="G3515">
        <v>988.18</v>
      </c>
      <c r="H3515" t="s">
        <v>38</v>
      </c>
      <c r="I3515" t="s">
        <v>39</v>
      </c>
      <c r="J3515" t="s">
        <v>40</v>
      </c>
      <c r="K3515" t="s">
        <v>23</v>
      </c>
      <c r="L3515">
        <v>2021</v>
      </c>
      <c r="M3515" t="s">
        <v>149</v>
      </c>
      <c r="N3515" t="s">
        <v>42</v>
      </c>
      <c r="O3515">
        <v>12</v>
      </c>
      <c r="P3515" t="s">
        <v>34</v>
      </c>
    </row>
    <row r="3516" spans="1:16" x14ac:dyDescent="0.35">
      <c r="A3516" t="s">
        <v>1183</v>
      </c>
      <c r="B3516" t="s">
        <v>1031</v>
      </c>
      <c r="C3516" t="s">
        <v>61</v>
      </c>
      <c r="D3516" t="s">
        <v>19</v>
      </c>
      <c r="E3516">
        <v>1678.93</v>
      </c>
      <c r="F3516">
        <v>1</v>
      </c>
      <c r="G3516">
        <v>1678.93</v>
      </c>
      <c r="H3516" t="s">
        <v>87</v>
      </c>
      <c r="I3516" t="s">
        <v>39</v>
      </c>
      <c r="J3516" t="s">
        <v>40</v>
      </c>
      <c r="K3516" t="s">
        <v>23</v>
      </c>
      <c r="L3516">
        <v>2021</v>
      </c>
      <c r="M3516" t="s">
        <v>63</v>
      </c>
      <c r="N3516" t="s">
        <v>33</v>
      </c>
      <c r="O3516">
        <v>14</v>
      </c>
      <c r="P3516" t="s">
        <v>48</v>
      </c>
    </row>
    <row r="3517" spans="1:16" x14ac:dyDescent="0.35">
      <c r="A3517" t="s">
        <v>1277</v>
      </c>
      <c r="B3517" t="s">
        <v>809</v>
      </c>
      <c r="C3517" t="s">
        <v>51</v>
      </c>
      <c r="D3517" t="s">
        <v>55</v>
      </c>
      <c r="E3517">
        <v>4880.6099999999997</v>
      </c>
      <c r="F3517">
        <v>2</v>
      </c>
      <c r="G3517">
        <v>9761.2199999999993</v>
      </c>
      <c r="H3517" t="s">
        <v>95</v>
      </c>
      <c r="I3517" t="s">
        <v>66</v>
      </c>
      <c r="J3517" t="s">
        <v>67</v>
      </c>
      <c r="K3517" t="s">
        <v>68</v>
      </c>
      <c r="L3517">
        <v>2021</v>
      </c>
      <c r="M3517" t="s">
        <v>149</v>
      </c>
      <c r="N3517" t="s">
        <v>33</v>
      </c>
      <c r="O3517">
        <v>10</v>
      </c>
      <c r="P3517" t="s">
        <v>76</v>
      </c>
    </row>
    <row r="3518" spans="1:16" x14ac:dyDescent="0.35">
      <c r="A3518" t="s">
        <v>1432</v>
      </c>
      <c r="B3518" t="s">
        <v>331</v>
      </c>
      <c r="C3518" t="s">
        <v>18</v>
      </c>
      <c r="D3518" t="s">
        <v>75</v>
      </c>
      <c r="E3518">
        <v>4366.22</v>
      </c>
      <c r="F3518">
        <v>2</v>
      </c>
      <c r="G3518">
        <v>8732.44</v>
      </c>
      <c r="H3518" t="s">
        <v>62</v>
      </c>
      <c r="I3518" t="s">
        <v>39</v>
      </c>
      <c r="J3518" t="s">
        <v>92</v>
      </c>
      <c r="K3518" t="s">
        <v>68</v>
      </c>
      <c r="L3518">
        <v>2021</v>
      </c>
      <c r="M3518" t="s">
        <v>100</v>
      </c>
      <c r="N3518" t="s">
        <v>25</v>
      </c>
      <c r="O3518">
        <v>13</v>
      </c>
      <c r="P3518" t="s">
        <v>34</v>
      </c>
    </row>
    <row r="3519" spans="1:16" x14ac:dyDescent="0.35">
      <c r="A3519" t="s">
        <v>1468</v>
      </c>
      <c r="B3519" t="s">
        <v>1034</v>
      </c>
      <c r="C3519" t="s">
        <v>18</v>
      </c>
      <c r="D3519" t="s">
        <v>29</v>
      </c>
      <c r="E3519">
        <v>498.02</v>
      </c>
      <c r="F3519">
        <v>1</v>
      </c>
      <c r="G3519">
        <v>498.02</v>
      </c>
      <c r="H3519" t="s">
        <v>38</v>
      </c>
      <c r="I3519" t="s">
        <v>39</v>
      </c>
      <c r="J3519" t="s">
        <v>40</v>
      </c>
      <c r="K3519" t="s">
        <v>23</v>
      </c>
      <c r="L3519">
        <v>2021</v>
      </c>
      <c r="M3519" t="s">
        <v>88</v>
      </c>
      <c r="N3519" t="s">
        <v>25</v>
      </c>
      <c r="O3519">
        <v>17</v>
      </c>
      <c r="P3519" t="s">
        <v>34</v>
      </c>
    </row>
    <row r="3520" spans="1:16" x14ac:dyDescent="0.35">
      <c r="A3520" t="s">
        <v>1241</v>
      </c>
      <c r="B3520" t="s">
        <v>255</v>
      </c>
      <c r="C3520" t="s">
        <v>61</v>
      </c>
      <c r="D3520" t="s">
        <v>55</v>
      </c>
      <c r="E3520">
        <v>2469.75</v>
      </c>
      <c r="F3520">
        <v>2</v>
      </c>
      <c r="G3520">
        <v>4939.5</v>
      </c>
      <c r="H3520" t="s">
        <v>38</v>
      </c>
      <c r="I3520" t="s">
        <v>39</v>
      </c>
      <c r="J3520" t="s">
        <v>40</v>
      </c>
      <c r="K3520" t="s">
        <v>23</v>
      </c>
      <c r="L3520">
        <v>2021</v>
      </c>
      <c r="M3520" t="s">
        <v>83</v>
      </c>
      <c r="N3520" t="s">
        <v>42</v>
      </c>
      <c r="O3520">
        <v>18</v>
      </c>
      <c r="P3520" t="s">
        <v>84</v>
      </c>
    </row>
    <row r="3521" spans="1:16" x14ac:dyDescent="0.35">
      <c r="A3521" t="s">
        <v>1159</v>
      </c>
      <c r="B3521" t="s">
        <v>786</v>
      </c>
      <c r="C3521" t="s">
        <v>51</v>
      </c>
      <c r="D3521" t="s">
        <v>82</v>
      </c>
      <c r="E3521">
        <v>5365.49</v>
      </c>
      <c r="F3521">
        <v>2</v>
      </c>
      <c r="G3521">
        <v>10730.98</v>
      </c>
      <c r="H3521" t="s">
        <v>38</v>
      </c>
      <c r="I3521" t="s">
        <v>30</v>
      </c>
      <c r="J3521" t="s">
        <v>31</v>
      </c>
      <c r="K3521" t="s">
        <v>23</v>
      </c>
      <c r="L3521">
        <v>2021</v>
      </c>
      <c r="M3521" t="s">
        <v>52</v>
      </c>
      <c r="N3521" t="s">
        <v>25</v>
      </c>
      <c r="O3521">
        <v>12</v>
      </c>
      <c r="P3521" t="s">
        <v>34</v>
      </c>
    </row>
    <row r="3522" spans="1:16" x14ac:dyDescent="0.35">
      <c r="A3522" t="s">
        <v>1544</v>
      </c>
      <c r="B3522" t="s">
        <v>1186</v>
      </c>
      <c r="C3522" t="s">
        <v>18</v>
      </c>
      <c r="D3522" t="s">
        <v>19</v>
      </c>
      <c r="E3522">
        <v>3092.52</v>
      </c>
      <c r="F3522">
        <v>2</v>
      </c>
      <c r="G3522">
        <v>6185.04</v>
      </c>
      <c r="H3522" t="s">
        <v>46</v>
      </c>
      <c r="I3522" t="s">
        <v>21</v>
      </c>
      <c r="J3522" t="s">
        <v>22</v>
      </c>
      <c r="K3522" t="s">
        <v>23</v>
      </c>
      <c r="L3522">
        <v>2021</v>
      </c>
      <c r="M3522" t="s">
        <v>88</v>
      </c>
      <c r="N3522" t="s">
        <v>70</v>
      </c>
      <c r="O3522">
        <v>17</v>
      </c>
      <c r="P3522" t="s">
        <v>43</v>
      </c>
    </row>
    <row r="3523" spans="1:16" x14ac:dyDescent="0.35">
      <c r="A3523" t="s">
        <v>1397</v>
      </c>
      <c r="B3523" t="s">
        <v>726</v>
      </c>
      <c r="C3523" t="s">
        <v>61</v>
      </c>
      <c r="D3523" t="s">
        <v>37</v>
      </c>
      <c r="E3523">
        <v>1700.06</v>
      </c>
      <c r="F3523">
        <v>2</v>
      </c>
      <c r="G3523">
        <v>3400.12</v>
      </c>
      <c r="H3523" t="s">
        <v>87</v>
      </c>
      <c r="I3523" t="s">
        <v>30</v>
      </c>
      <c r="J3523" t="s">
        <v>31</v>
      </c>
      <c r="K3523" t="s">
        <v>23</v>
      </c>
      <c r="L3523">
        <v>2021</v>
      </c>
      <c r="M3523" t="s">
        <v>83</v>
      </c>
      <c r="N3523" t="s">
        <v>25</v>
      </c>
      <c r="O3523">
        <v>19</v>
      </c>
      <c r="P3523" t="s">
        <v>48</v>
      </c>
    </row>
    <row r="3524" spans="1:16" x14ac:dyDescent="0.35">
      <c r="A3524" t="s">
        <v>1418</v>
      </c>
      <c r="B3524" t="s">
        <v>264</v>
      </c>
      <c r="C3524" t="s">
        <v>51</v>
      </c>
      <c r="D3524" t="s">
        <v>82</v>
      </c>
      <c r="E3524">
        <v>3893.46</v>
      </c>
      <c r="F3524">
        <v>2</v>
      </c>
      <c r="G3524">
        <v>7786.92</v>
      </c>
      <c r="H3524" t="s">
        <v>62</v>
      </c>
      <c r="I3524" t="s">
        <v>30</v>
      </c>
      <c r="J3524" t="s">
        <v>31</v>
      </c>
      <c r="K3524" t="s">
        <v>23</v>
      </c>
      <c r="L3524">
        <v>2021</v>
      </c>
      <c r="M3524" t="s">
        <v>83</v>
      </c>
      <c r="N3524" t="s">
        <v>42</v>
      </c>
      <c r="O3524">
        <v>14</v>
      </c>
      <c r="P3524" t="s">
        <v>76</v>
      </c>
    </row>
    <row r="3525" spans="1:16" x14ac:dyDescent="0.35">
      <c r="A3525" t="s">
        <v>1378</v>
      </c>
      <c r="B3525" t="s">
        <v>324</v>
      </c>
      <c r="C3525" t="s">
        <v>61</v>
      </c>
      <c r="D3525" t="s">
        <v>55</v>
      </c>
      <c r="E3525">
        <v>968.61</v>
      </c>
      <c r="F3525">
        <v>2</v>
      </c>
      <c r="G3525">
        <v>1937.22</v>
      </c>
      <c r="H3525" t="s">
        <v>87</v>
      </c>
      <c r="I3525" t="s">
        <v>30</v>
      </c>
      <c r="J3525" t="s">
        <v>31</v>
      </c>
      <c r="K3525" t="s">
        <v>23</v>
      </c>
      <c r="L3525">
        <v>2021</v>
      </c>
      <c r="M3525" t="s">
        <v>24</v>
      </c>
      <c r="N3525" t="s">
        <v>33</v>
      </c>
      <c r="O3525">
        <v>12</v>
      </c>
      <c r="P3525" t="s">
        <v>84</v>
      </c>
    </row>
    <row r="3526" spans="1:16" x14ac:dyDescent="0.35">
      <c r="A3526" t="s">
        <v>1301</v>
      </c>
      <c r="B3526" t="s">
        <v>1539</v>
      </c>
      <c r="C3526" t="s">
        <v>18</v>
      </c>
      <c r="D3526" t="s">
        <v>19</v>
      </c>
      <c r="E3526">
        <v>4905.71</v>
      </c>
      <c r="F3526">
        <v>1</v>
      </c>
      <c r="G3526">
        <v>4905.71</v>
      </c>
      <c r="H3526" t="s">
        <v>46</v>
      </c>
      <c r="I3526" t="s">
        <v>39</v>
      </c>
      <c r="J3526" t="s">
        <v>40</v>
      </c>
      <c r="K3526" t="s">
        <v>23</v>
      </c>
      <c r="L3526">
        <v>2021</v>
      </c>
      <c r="M3526" t="s">
        <v>100</v>
      </c>
      <c r="N3526" t="s">
        <v>42</v>
      </c>
      <c r="O3526">
        <v>18</v>
      </c>
      <c r="P3526" t="s">
        <v>26</v>
      </c>
    </row>
    <row r="3527" spans="1:16" x14ac:dyDescent="0.35">
      <c r="A3527" t="s">
        <v>1377</v>
      </c>
      <c r="B3527" t="s">
        <v>978</v>
      </c>
      <c r="C3527" t="s">
        <v>18</v>
      </c>
      <c r="D3527" t="s">
        <v>55</v>
      </c>
      <c r="E3527">
        <v>1750.21</v>
      </c>
      <c r="F3527">
        <v>2</v>
      </c>
      <c r="G3527">
        <v>3500.42</v>
      </c>
      <c r="H3527" t="s">
        <v>87</v>
      </c>
      <c r="I3527" t="s">
        <v>66</v>
      </c>
      <c r="J3527" t="s">
        <v>79</v>
      </c>
      <c r="K3527" t="s">
        <v>68</v>
      </c>
      <c r="L3527">
        <v>2021</v>
      </c>
      <c r="M3527" t="s">
        <v>135</v>
      </c>
      <c r="N3527" t="s">
        <v>70</v>
      </c>
      <c r="O3527">
        <v>17</v>
      </c>
      <c r="P3527" t="s">
        <v>48</v>
      </c>
    </row>
    <row r="3528" spans="1:16" x14ac:dyDescent="0.35">
      <c r="A3528" t="s">
        <v>1239</v>
      </c>
      <c r="B3528" t="s">
        <v>1014</v>
      </c>
      <c r="C3528" t="s">
        <v>61</v>
      </c>
      <c r="D3528" t="s">
        <v>82</v>
      </c>
      <c r="E3528">
        <v>1917.24</v>
      </c>
      <c r="F3528">
        <v>3</v>
      </c>
      <c r="G3528">
        <v>5751.72</v>
      </c>
      <c r="H3528" t="s">
        <v>46</v>
      </c>
      <c r="I3528" t="s">
        <v>39</v>
      </c>
      <c r="J3528" t="s">
        <v>40</v>
      </c>
      <c r="K3528" t="s">
        <v>23</v>
      </c>
      <c r="L3528">
        <v>2021</v>
      </c>
      <c r="M3528" t="s">
        <v>88</v>
      </c>
      <c r="N3528" t="s">
        <v>70</v>
      </c>
      <c r="O3528">
        <v>16</v>
      </c>
      <c r="P3528" t="s">
        <v>26</v>
      </c>
    </row>
    <row r="3529" spans="1:16" x14ac:dyDescent="0.35">
      <c r="A3529" t="s">
        <v>1458</v>
      </c>
      <c r="B3529" t="s">
        <v>878</v>
      </c>
      <c r="C3529" t="s">
        <v>61</v>
      </c>
      <c r="D3529" t="s">
        <v>37</v>
      </c>
      <c r="E3529">
        <v>1911.26</v>
      </c>
      <c r="F3529">
        <v>2</v>
      </c>
      <c r="G3529">
        <v>3822.52</v>
      </c>
      <c r="H3529" t="s">
        <v>95</v>
      </c>
      <c r="I3529" t="s">
        <v>39</v>
      </c>
      <c r="J3529" t="s">
        <v>40</v>
      </c>
      <c r="K3529" t="s">
        <v>23</v>
      </c>
      <c r="L3529">
        <v>2021</v>
      </c>
      <c r="M3529" t="s">
        <v>47</v>
      </c>
      <c r="N3529" t="s">
        <v>25</v>
      </c>
      <c r="O3529">
        <v>16</v>
      </c>
      <c r="P3529" t="s">
        <v>48</v>
      </c>
    </row>
    <row r="3530" spans="1:16" x14ac:dyDescent="0.35">
      <c r="A3530" t="s">
        <v>1168</v>
      </c>
      <c r="B3530" t="s">
        <v>1145</v>
      </c>
      <c r="C3530" t="s">
        <v>18</v>
      </c>
      <c r="D3530" t="s">
        <v>55</v>
      </c>
      <c r="E3530">
        <v>3500.25</v>
      </c>
      <c r="F3530">
        <v>2</v>
      </c>
      <c r="G3530">
        <v>7000.5</v>
      </c>
      <c r="H3530" t="s">
        <v>87</v>
      </c>
      <c r="I3530" t="s">
        <v>21</v>
      </c>
      <c r="J3530" t="s">
        <v>22</v>
      </c>
      <c r="K3530" t="s">
        <v>23</v>
      </c>
      <c r="L3530">
        <v>2021</v>
      </c>
      <c r="M3530" t="s">
        <v>149</v>
      </c>
      <c r="N3530" t="s">
        <v>42</v>
      </c>
      <c r="O3530">
        <v>11</v>
      </c>
      <c r="P3530" t="s">
        <v>48</v>
      </c>
    </row>
    <row r="3531" spans="1:16" x14ac:dyDescent="0.35">
      <c r="A3531" t="s">
        <v>1407</v>
      </c>
      <c r="B3531" t="s">
        <v>902</v>
      </c>
      <c r="C3531" t="s">
        <v>51</v>
      </c>
      <c r="D3531" t="s">
        <v>19</v>
      </c>
      <c r="E3531">
        <v>4940.13</v>
      </c>
      <c r="F3531">
        <v>3</v>
      </c>
      <c r="G3531">
        <v>14820.39</v>
      </c>
      <c r="H3531" t="s">
        <v>20</v>
      </c>
      <c r="I3531" t="s">
        <v>39</v>
      </c>
      <c r="J3531" t="s">
        <v>40</v>
      </c>
      <c r="K3531" t="s">
        <v>23</v>
      </c>
      <c r="L3531">
        <v>2021</v>
      </c>
      <c r="M3531" t="s">
        <v>52</v>
      </c>
      <c r="N3531" t="s">
        <v>33</v>
      </c>
      <c r="O3531">
        <v>12</v>
      </c>
      <c r="P3531" t="s">
        <v>84</v>
      </c>
    </row>
    <row r="3532" spans="1:16" x14ac:dyDescent="0.35">
      <c r="A3532" t="s">
        <v>1482</v>
      </c>
      <c r="B3532" t="s">
        <v>912</v>
      </c>
      <c r="C3532" t="s">
        <v>18</v>
      </c>
      <c r="D3532" t="s">
        <v>82</v>
      </c>
      <c r="E3532">
        <v>3720.52</v>
      </c>
      <c r="F3532">
        <v>1</v>
      </c>
      <c r="G3532">
        <v>3720.52</v>
      </c>
      <c r="H3532" t="s">
        <v>20</v>
      </c>
      <c r="I3532" t="s">
        <v>21</v>
      </c>
      <c r="J3532" t="s">
        <v>22</v>
      </c>
      <c r="K3532" t="s">
        <v>23</v>
      </c>
      <c r="L3532">
        <v>2021</v>
      </c>
      <c r="M3532" t="s">
        <v>52</v>
      </c>
      <c r="N3532" t="s">
        <v>25</v>
      </c>
      <c r="O3532">
        <v>21</v>
      </c>
      <c r="P3532" t="s">
        <v>34</v>
      </c>
    </row>
    <row r="3533" spans="1:16" x14ac:dyDescent="0.35">
      <c r="A3533" t="s">
        <v>1280</v>
      </c>
      <c r="B3533" t="s">
        <v>298</v>
      </c>
      <c r="C3533" t="s">
        <v>51</v>
      </c>
      <c r="D3533" t="s">
        <v>37</v>
      </c>
      <c r="E3533">
        <v>3091.89</v>
      </c>
      <c r="F3533">
        <v>2</v>
      </c>
      <c r="G3533">
        <v>6183.78</v>
      </c>
      <c r="H3533" t="s">
        <v>95</v>
      </c>
      <c r="I3533" t="s">
        <v>30</v>
      </c>
      <c r="J3533" t="s">
        <v>31</v>
      </c>
      <c r="K3533" t="s">
        <v>23</v>
      </c>
      <c r="L3533">
        <v>2021</v>
      </c>
      <c r="M3533" t="s">
        <v>69</v>
      </c>
      <c r="N3533" t="s">
        <v>42</v>
      </c>
      <c r="O3533">
        <v>11</v>
      </c>
      <c r="P3533" t="s">
        <v>48</v>
      </c>
    </row>
    <row r="3534" spans="1:16" x14ac:dyDescent="0.35">
      <c r="A3534" t="s">
        <v>1172</v>
      </c>
      <c r="B3534" t="s">
        <v>654</v>
      </c>
      <c r="C3534" t="s">
        <v>18</v>
      </c>
      <c r="D3534" t="s">
        <v>55</v>
      </c>
      <c r="E3534">
        <v>196.01</v>
      </c>
      <c r="F3534">
        <v>2</v>
      </c>
      <c r="G3534">
        <v>392.02</v>
      </c>
      <c r="H3534" t="s">
        <v>95</v>
      </c>
      <c r="I3534" t="s">
        <v>21</v>
      </c>
      <c r="J3534" t="s">
        <v>22</v>
      </c>
      <c r="K3534" t="s">
        <v>23</v>
      </c>
      <c r="L3534">
        <v>2021</v>
      </c>
      <c r="M3534" t="s">
        <v>47</v>
      </c>
      <c r="N3534" t="s">
        <v>25</v>
      </c>
      <c r="O3534">
        <v>16</v>
      </c>
      <c r="P3534" t="s">
        <v>43</v>
      </c>
    </row>
    <row r="3535" spans="1:16" x14ac:dyDescent="0.35">
      <c r="A3535" t="s">
        <v>1276</v>
      </c>
      <c r="B3535" t="s">
        <v>740</v>
      </c>
      <c r="C3535" t="s">
        <v>51</v>
      </c>
      <c r="D3535" t="s">
        <v>29</v>
      </c>
      <c r="E3535">
        <v>3386.59</v>
      </c>
      <c r="F3535">
        <v>2</v>
      </c>
      <c r="G3535">
        <v>6773.18</v>
      </c>
      <c r="H3535" t="s">
        <v>122</v>
      </c>
      <c r="I3535" t="s">
        <v>21</v>
      </c>
      <c r="J3535" t="s">
        <v>22</v>
      </c>
      <c r="K3535" t="s">
        <v>23</v>
      </c>
      <c r="L3535">
        <v>2021</v>
      </c>
      <c r="M3535" t="s">
        <v>69</v>
      </c>
      <c r="N3535" t="s">
        <v>70</v>
      </c>
      <c r="O3535">
        <v>11</v>
      </c>
      <c r="P3535" t="s">
        <v>26</v>
      </c>
    </row>
    <row r="3536" spans="1:16" x14ac:dyDescent="0.35">
      <c r="A3536" t="s">
        <v>1386</v>
      </c>
      <c r="B3536" t="s">
        <v>219</v>
      </c>
      <c r="C3536" t="s">
        <v>18</v>
      </c>
      <c r="D3536" t="s">
        <v>29</v>
      </c>
      <c r="E3536">
        <v>1367</v>
      </c>
      <c r="F3536">
        <v>3</v>
      </c>
      <c r="G3536">
        <v>4101</v>
      </c>
      <c r="H3536" t="s">
        <v>95</v>
      </c>
      <c r="I3536" t="s">
        <v>30</v>
      </c>
      <c r="J3536" t="s">
        <v>31</v>
      </c>
      <c r="K3536" t="s">
        <v>23</v>
      </c>
      <c r="L3536">
        <v>2021</v>
      </c>
      <c r="M3536" t="s">
        <v>88</v>
      </c>
      <c r="N3536" t="s">
        <v>33</v>
      </c>
      <c r="O3536">
        <v>16</v>
      </c>
      <c r="P3536" t="s">
        <v>48</v>
      </c>
    </row>
    <row r="3537" spans="1:16" x14ac:dyDescent="0.35">
      <c r="A3537" t="s">
        <v>1156</v>
      </c>
      <c r="B3537" t="s">
        <v>1133</v>
      </c>
      <c r="C3537" t="s">
        <v>18</v>
      </c>
      <c r="D3537" t="s">
        <v>82</v>
      </c>
      <c r="E3537">
        <v>2485.27</v>
      </c>
      <c r="F3537">
        <v>3</v>
      </c>
      <c r="G3537">
        <v>7455.81</v>
      </c>
      <c r="H3537" t="s">
        <v>38</v>
      </c>
      <c r="I3537" t="s">
        <v>30</v>
      </c>
      <c r="J3537" t="s">
        <v>31</v>
      </c>
      <c r="K3537" t="s">
        <v>23</v>
      </c>
      <c r="L3537">
        <v>2021</v>
      </c>
      <c r="M3537" t="s">
        <v>83</v>
      </c>
      <c r="N3537" t="s">
        <v>42</v>
      </c>
      <c r="O3537">
        <v>14</v>
      </c>
      <c r="P3537" t="s">
        <v>48</v>
      </c>
    </row>
    <row r="3538" spans="1:16" x14ac:dyDescent="0.35">
      <c r="A3538" t="s">
        <v>1263</v>
      </c>
      <c r="B3538" t="s">
        <v>964</v>
      </c>
      <c r="C3538" t="s">
        <v>18</v>
      </c>
      <c r="D3538" t="s">
        <v>75</v>
      </c>
      <c r="E3538">
        <v>5131.05</v>
      </c>
      <c r="F3538">
        <v>3</v>
      </c>
      <c r="G3538">
        <v>15393.15</v>
      </c>
      <c r="H3538" t="s">
        <v>20</v>
      </c>
      <c r="I3538" t="s">
        <v>66</v>
      </c>
      <c r="J3538" t="s">
        <v>67</v>
      </c>
      <c r="K3538" t="s">
        <v>68</v>
      </c>
      <c r="L3538">
        <v>2021</v>
      </c>
      <c r="M3538" t="s">
        <v>100</v>
      </c>
      <c r="N3538" t="s">
        <v>42</v>
      </c>
      <c r="O3538">
        <v>11</v>
      </c>
      <c r="P3538" t="s">
        <v>58</v>
      </c>
    </row>
    <row r="3539" spans="1:16" x14ac:dyDescent="0.35">
      <c r="A3539" t="s">
        <v>1238</v>
      </c>
      <c r="B3539" t="s">
        <v>1071</v>
      </c>
      <c r="C3539" t="s">
        <v>61</v>
      </c>
      <c r="D3539" t="s">
        <v>82</v>
      </c>
      <c r="E3539">
        <v>1562.12</v>
      </c>
      <c r="F3539">
        <v>3</v>
      </c>
      <c r="G3539">
        <v>4686.3599999999997</v>
      </c>
      <c r="H3539" t="s">
        <v>122</v>
      </c>
      <c r="I3539" t="s">
        <v>21</v>
      </c>
      <c r="J3539" t="s">
        <v>22</v>
      </c>
      <c r="K3539" t="s">
        <v>23</v>
      </c>
      <c r="L3539">
        <v>2021</v>
      </c>
      <c r="M3539" t="s">
        <v>63</v>
      </c>
      <c r="N3539" t="s">
        <v>42</v>
      </c>
      <c r="O3539">
        <v>10</v>
      </c>
      <c r="P3539" t="s">
        <v>34</v>
      </c>
    </row>
    <row r="3540" spans="1:16" x14ac:dyDescent="0.35">
      <c r="A3540" t="s">
        <v>1174</v>
      </c>
      <c r="B3540" t="s">
        <v>336</v>
      </c>
      <c r="C3540" t="s">
        <v>18</v>
      </c>
      <c r="D3540" t="s">
        <v>55</v>
      </c>
      <c r="E3540">
        <v>4850.82</v>
      </c>
      <c r="F3540">
        <v>2</v>
      </c>
      <c r="G3540">
        <v>9701.64</v>
      </c>
      <c r="H3540" t="s">
        <v>20</v>
      </c>
      <c r="I3540" t="s">
        <v>30</v>
      </c>
      <c r="J3540" t="s">
        <v>31</v>
      </c>
      <c r="K3540" t="s">
        <v>23</v>
      </c>
      <c r="L3540">
        <v>2021</v>
      </c>
      <c r="M3540" t="s">
        <v>24</v>
      </c>
      <c r="N3540" t="s">
        <v>25</v>
      </c>
      <c r="O3540">
        <v>13</v>
      </c>
      <c r="P3540" t="s">
        <v>84</v>
      </c>
    </row>
    <row r="3541" spans="1:16" x14ac:dyDescent="0.35">
      <c r="A3541" t="s">
        <v>1357</v>
      </c>
      <c r="B3541" t="s">
        <v>541</v>
      </c>
      <c r="C3541" t="s">
        <v>51</v>
      </c>
      <c r="D3541" t="s">
        <v>19</v>
      </c>
      <c r="E3541">
        <v>4426.42</v>
      </c>
      <c r="F3541">
        <v>1</v>
      </c>
      <c r="G3541">
        <v>4426.42</v>
      </c>
      <c r="H3541" t="s">
        <v>38</v>
      </c>
      <c r="I3541" t="s">
        <v>39</v>
      </c>
      <c r="J3541" t="s">
        <v>92</v>
      </c>
      <c r="K3541" t="s">
        <v>68</v>
      </c>
      <c r="L3541">
        <v>2021</v>
      </c>
      <c r="M3541" t="s">
        <v>149</v>
      </c>
      <c r="N3541" t="s">
        <v>70</v>
      </c>
      <c r="O3541">
        <v>15</v>
      </c>
      <c r="P3541" t="s">
        <v>43</v>
      </c>
    </row>
    <row r="3542" spans="1:16" x14ac:dyDescent="0.35">
      <c r="A3542" t="s">
        <v>1445</v>
      </c>
      <c r="B3542" t="s">
        <v>145</v>
      </c>
      <c r="C3542" t="s">
        <v>51</v>
      </c>
      <c r="D3542" t="s">
        <v>91</v>
      </c>
      <c r="E3542">
        <v>2292.06</v>
      </c>
      <c r="F3542">
        <v>3</v>
      </c>
      <c r="G3542">
        <v>6876.18</v>
      </c>
      <c r="H3542" t="s">
        <v>38</v>
      </c>
      <c r="I3542" t="s">
        <v>21</v>
      </c>
      <c r="J3542" t="s">
        <v>22</v>
      </c>
      <c r="K3542" t="s">
        <v>23</v>
      </c>
      <c r="L3542">
        <v>2021</v>
      </c>
      <c r="M3542" t="s">
        <v>32</v>
      </c>
      <c r="N3542" t="s">
        <v>25</v>
      </c>
      <c r="O3542">
        <v>10</v>
      </c>
      <c r="P3542" t="s">
        <v>76</v>
      </c>
    </row>
    <row r="3543" spans="1:16" x14ac:dyDescent="0.35">
      <c r="A3543" t="s">
        <v>1398</v>
      </c>
      <c r="B3543" t="s">
        <v>1146</v>
      </c>
      <c r="C3543" t="s">
        <v>18</v>
      </c>
      <c r="D3543" t="s">
        <v>55</v>
      </c>
      <c r="E3543">
        <v>4695.72</v>
      </c>
      <c r="F3543">
        <v>3</v>
      </c>
      <c r="G3543">
        <v>14087.16</v>
      </c>
      <c r="H3543" t="s">
        <v>122</v>
      </c>
      <c r="I3543" t="s">
        <v>39</v>
      </c>
      <c r="J3543" t="s">
        <v>92</v>
      </c>
      <c r="K3543" t="s">
        <v>68</v>
      </c>
      <c r="L3543">
        <v>2021</v>
      </c>
      <c r="M3543" t="s">
        <v>52</v>
      </c>
      <c r="N3543" t="s">
        <v>42</v>
      </c>
      <c r="O3543">
        <v>15</v>
      </c>
      <c r="P3543" t="s">
        <v>43</v>
      </c>
    </row>
    <row r="3544" spans="1:16" x14ac:dyDescent="0.35">
      <c r="A3544" t="s">
        <v>1474</v>
      </c>
      <c r="B3544" t="s">
        <v>679</v>
      </c>
      <c r="C3544" t="s">
        <v>51</v>
      </c>
      <c r="D3544" t="s">
        <v>55</v>
      </c>
      <c r="E3544">
        <v>4816.92</v>
      </c>
      <c r="F3544">
        <v>3</v>
      </c>
      <c r="G3544">
        <v>14450.76</v>
      </c>
      <c r="H3544" t="s">
        <v>46</v>
      </c>
      <c r="I3544" t="s">
        <v>30</v>
      </c>
      <c r="J3544" t="s">
        <v>31</v>
      </c>
      <c r="K3544" t="s">
        <v>23</v>
      </c>
      <c r="L3544">
        <v>2021</v>
      </c>
      <c r="M3544" t="s">
        <v>100</v>
      </c>
      <c r="N3544" t="s">
        <v>42</v>
      </c>
      <c r="O3544">
        <v>17</v>
      </c>
      <c r="P3544" t="s">
        <v>76</v>
      </c>
    </row>
    <row r="3545" spans="1:16" x14ac:dyDescent="0.35">
      <c r="A3545" t="s">
        <v>1510</v>
      </c>
      <c r="B3545" t="s">
        <v>800</v>
      </c>
      <c r="C3545" t="s">
        <v>61</v>
      </c>
      <c r="D3545" t="s">
        <v>82</v>
      </c>
      <c r="E3545">
        <v>2600.77</v>
      </c>
      <c r="F3545">
        <v>2</v>
      </c>
      <c r="G3545">
        <v>5201.54</v>
      </c>
      <c r="H3545" t="s">
        <v>87</v>
      </c>
      <c r="I3545" t="s">
        <v>39</v>
      </c>
      <c r="J3545" t="s">
        <v>92</v>
      </c>
      <c r="K3545" t="s">
        <v>68</v>
      </c>
      <c r="L3545">
        <v>2021</v>
      </c>
      <c r="M3545" t="s">
        <v>52</v>
      </c>
      <c r="N3545" t="s">
        <v>33</v>
      </c>
      <c r="O3545">
        <v>18</v>
      </c>
      <c r="P3545" t="s">
        <v>76</v>
      </c>
    </row>
    <row r="3546" spans="1:16" x14ac:dyDescent="0.35">
      <c r="A3546" t="s">
        <v>1391</v>
      </c>
      <c r="B3546" t="s">
        <v>1186</v>
      </c>
      <c r="C3546" t="s">
        <v>61</v>
      </c>
      <c r="D3546" t="s">
        <v>82</v>
      </c>
      <c r="E3546">
        <v>2625.56</v>
      </c>
      <c r="F3546">
        <v>1</v>
      </c>
      <c r="G3546">
        <v>2625.56</v>
      </c>
      <c r="H3546" t="s">
        <v>87</v>
      </c>
      <c r="I3546" t="s">
        <v>66</v>
      </c>
      <c r="J3546" t="s">
        <v>67</v>
      </c>
      <c r="K3546" t="s">
        <v>68</v>
      </c>
      <c r="L3546">
        <v>2021</v>
      </c>
      <c r="M3546" t="s">
        <v>24</v>
      </c>
      <c r="N3546" t="s">
        <v>42</v>
      </c>
      <c r="O3546">
        <v>17</v>
      </c>
      <c r="P3546" t="s">
        <v>34</v>
      </c>
    </row>
    <row r="3547" spans="1:16" x14ac:dyDescent="0.35">
      <c r="A3547" t="s">
        <v>1174</v>
      </c>
      <c r="B3547" t="s">
        <v>609</v>
      </c>
      <c r="C3547" t="s">
        <v>61</v>
      </c>
      <c r="D3547" t="s">
        <v>29</v>
      </c>
      <c r="E3547">
        <v>1257.45</v>
      </c>
      <c r="F3547">
        <v>2</v>
      </c>
      <c r="G3547">
        <v>2514.9</v>
      </c>
      <c r="H3547" t="s">
        <v>62</v>
      </c>
      <c r="I3547" t="s">
        <v>66</v>
      </c>
      <c r="J3547" t="s">
        <v>67</v>
      </c>
      <c r="K3547" t="s">
        <v>68</v>
      </c>
      <c r="L3547">
        <v>2021</v>
      </c>
      <c r="M3547" t="s">
        <v>24</v>
      </c>
      <c r="N3547" t="s">
        <v>42</v>
      </c>
      <c r="O3547">
        <v>21</v>
      </c>
      <c r="P3547" t="s">
        <v>84</v>
      </c>
    </row>
    <row r="3548" spans="1:16" x14ac:dyDescent="0.35">
      <c r="A3548" t="s">
        <v>1559</v>
      </c>
      <c r="B3548" t="s">
        <v>609</v>
      </c>
      <c r="C3548" t="s">
        <v>51</v>
      </c>
      <c r="D3548" t="s">
        <v>82</v>
      </c>
      <c r="E3548">
        <v>110.1</v>
      </c>
      <c r="F3548">
        <v>2</v>
      </c>
      <c r="G3548">
        <v>220.2</v>
      </c>
      <c r="H3548" t="s">
        <v>20</v>
      </c>
      <c r="I3548" t="s">
        <v>66</v>
      </c>
      <c r="J3548" t="s">
        <v>67</v>
      </c>
      <c r="K3548" t="s">
        <v>68</v>
      </c>
      <c r="L3548">
        <v>2021</v>
      </c>
      <c r="M3548" t="s">
        <v>135</v>
      </c>
      <c r="N3548" t="s">
        <v>33</v>
      </c>
      <c r="O3548">
        <v>21</v>
      </c>
      <c r="P3548" t="s">
        <v>58</v>
      </c>
    </row>
    <row r="3549" spans="1:16" x14ac:dyDescent="0.35">
      <c r="A3549" t="s">
        <v>1534</v>
      </c>
      <c r="B3549" t="s">
        <v>1066</v>
      </c>
      <c r="C3549" t="s">
        <v>51</v>
      </c>
      <c r="D3549" t="s">
        <v>37</v>
      </c>
      <c r="E3549">
        <v>4117.72</v>
      </c>
      <c r="F3549">
        <v>2</v>
      </c>
      <c r="G3549">
        <v>8235.44</v>
      </c>
      <c r="H3549" t="s">
        <v>122</v>
      </c>
      <c r="I3549" t="s">
        <v>66</v>
      </c>
      <c r="J3549" t="s">
        <v>67</v>
      </c>
      <c r="K3549" t="s">
        <v>68</v>
      </c>
      <c r="L3549">
        <v>2021</v>
      </c>
      <c r="M3549" t="s">
        <v>83</v>
      </c>
      <c r="N3549" t="s">
        <v>70</v>
      </c>
      <c r="O3549">
        <v>14</v>
      </c>
      <c r="P3549" t="s">
        <v>58</v>
      </c>
    </row>
    <row r="3550" spans="1:16" x14ac:dyDescent="0.35">
      <c r="A3550" t="s">
        <v>1366</v>
      </c>
      <c r="B3550" t="s">
        <v>528</v>
      </c>
      <c r="C3550" t="s">
        <v>61</v>
      </c>
      <c r="D3550" t="s">
        <v>37</v>
      </c>
      <c r="E3550">
        <v>1715.45</v>
      </c>
      <c r="F3550">
        <v>3</v>
      </c>
      <c r="G3550">
        <v>5146.3500000000004</v>
      </c>
      <c r="H3550" t="s">
        <v>95</v>
      </c>
      <c r="I3550" t="s">
        <v>39</v>
      </c>
      <c r="J3550" t="s">
        <v>92</v>
      </c>
      <c r="K3550" t="s">
        <v>68</v>
      </c>
      <c r="L3550">
        <v>2021</v>
      </c>
      <c r="M3550" t="s">
        <v>69</v>
      </c>
      <c r="N3550" t="s">
        <v>33</v>
      </c>
      <c r="O3550">
        <v>10</v>
      </c>
      <c r="P3550" t="s">
        <v>84</v>
      </c>
    </row>
    <row r="3551" spans="1:16" x14ac:dyDescent="0.35">
      <c r="A3551" t="s">
        <v>1187</v>
      </c>
      <c r="B3551" t="s">
        <v>60</v>
      </c>
      <c r="C3551" t="s">
        <v>51</v>
      </c>
      <c r="D3551" t="s">
        <v>75</v>
      </c>
      <c r="E3551">
        <v>5081.51</v>
      </c>
      <c r="F3551">
        <v>2</v>
      </c>
      <c r="G3551">
        <v>10163.02</v>
      </c>
      <c r="H3551" t="s">
        <v>62</v>
      </c>
      <c r="I3551" t="s">
        <v>66</v>
      </c>
      <c r="J3551" t="s">
        <v>67</v>
      </c>
      <c r="K3551" t="s">
        <v>68</v>
      </c>
      <c r="L3551">
        <v>2021</v>
      </c>
      <c r="M3551" t="s">
        <v>83</v>
      </c>
      <c r="N3551" t="s">
        <v>42</v>
      </c>
      <c r="O3551">
        <v>19</v>
      </c>
      <c r="P3551" t="s">
        <v>76</v>
      </c>
    </row>
    <row r="3552" spans="1:16" x14ac:dyDescent="0.35">
      <c r="A3552" t="s">
        <v>1156</v>
      </c>
      <c r="B3552" t="s">
        <v>243</v>
      </c>
      <c r="C3552" t="s">
        <v>18</v>
      </c>
      <c r="D3552" t="s">
        <v>91</v>
      </c>
      <c r="E3552">
        <v>667.54</v>
      </c>
      <c r="F3552">
        <v>3</v>
      </c>
      <c r="G3552">
        <v>2002.62</v>
      </c>
      <c r="H3552" t="s">
        <v>122</v>
      </c>
      <c r="I3552" t="s">
        <v>30</v>
      </c>
      <c r="J3552" t="s">
        <v>31</v>
      </c>
      <c r="K3552" t="s">
        <v>23</v>
      </c>
      <c r="L3552">
        <v>2021</v>
      </c>
      <c r="M3552" t="s">
        <v>83</v>
      </c>
      <c r="N3552" t="s">
        <v>25</v>
      </c>
      <c r="O3552">
        <v>21</v>
      </c>
      <c r="P3552" t="s">
        <v>48</v>
      </c>
    </row>
    <row r="3553" spans="1:16" x14ac:dyDescent="0.35">
      <c r="A3553" t="s">
        <v>1429</v>
      </c>
      <c r="B3553" t="s">
        <v>627</v>
      </c>
      <c r="C3553" t="s">
        <v>51</v>
      </c>
      <c r="D3553" t="s">
        <v>55</v>
      </c>
      <c r="E3553">
        <v>1831.83</v>
      </c>
      <c r="F3553">
        <v>1</v>
      </c>
      <c r="G3553">
        <v>1831.83</v>
      </c>
      <c r="H3553" t="s">
        <v>62</v>
      </c>
      <c r="I3553" t="s">
        <v>39</v>
      </c>
      <c r="J3553" t="s">
        <v>40</v>
      </c>
      <c r="K3553" t="s">
        <v>23</v>
      </c>
      <c r="L3553">
        <v>2021</v>
      </c>
      <c r="M3553" t="s">
        <v>69</v>
      </c>
      <c r="N3553" t="s">
        <v>42</v>
      </c>
      <c r="O3553">
        <v>12</v>
      </c>
      <c r="P3553" t="s">
        <v>76</v>
      </c>
    </row>
    <row r="3554" spans="1:16" x14ac:dyDescent="0.35">
      <c r="A3554" t="s">
        <v>1407</v>
      </c>
      <c r="B3554" t="s">
        <v>231</v>
      </c>
      <c r="C3554" t="s">
        <v>51</v>
      </c>
      <c r="D3554" t="s">
        <v>19</v>
      </c>
      <c r="E3554">
        <v>2437.77</v>
      </c>
      <c r="F3554">
        <v>2</v>
      </c>
      <c r="G3554">
        <v>4875.54</v>
      </c>
      <c r="H3554" t="s">
        <v>20</v>
      </c>
      <c r="I3554" t="s">
        <v>30</v>
      </c>
      <c r="J3554" t="s">
        <v>31</v>
      </c>
      <c r="K3554" t="s">
        <v>23</v>
      </c>
      <c r="L3554">
        <v>2021</v>
      </c>
      <c r="M3554" t="s">
        <v>52</v>
      </c>
      <c r="N3554" t="s">
        <v>42</v>
      </c>
      <c r="O3554">
        <v>20</v>
      </c>
      <c r="P3554" t="s">
        <v>84</v>
      </c>
    </row>
    <row r="3555" spans="1:16" x14ac:dyDescent="0.35">
      <c r="A3555" t="s">
        <v>1357</v>
      </c>
      <c r="B3555" t="s">
        <v>352</v>
      </c>
      <c r="C3555" t="s">
        <v>51</v>
      </c>
      <c r="D3555" t="s">
        <v>75</v>
      </c>
      <c r="E3555">
        <v>4619.16</v>
      </c>
      <c r="F3555">
        <v>3</v>
      </c>
      <c r="G3555">
        <v>13857.48</v>
      </c>
      <c r="H3555" t="s">
        <v>20</v>
      </c>
      <c r="I3555" t="s">
        <v>66</v>
      </c>
      <c r="J3555" t="s">
        <v>67</v>
      </c>
      <c r="K3555" t="s">
        <v>68</v>
      </c>
      <c r="L3555">
        <v>2021</v>
      </c>
      <c r="M3555" t="s">
        <v>149</v>
      </c>
      <c r="N3555" t="s">
        <v>25</v>
      </c>
      <c r="O3555">
        <v>19</v>
      </c>
      <c r="P3555" t="s">
        <v>43</v>
      </c>
    </row>
    <row r="3556" spans="1:16" x14ac:dyDescent="0.35">
      <c r="A3556" t="s">
        <v>1255</v>
      </c>
      <c r="B3556" t="s">
        <v>374</v>
      </c>
      <c r="C3556" t="s">
        <v>61</v>
      </c>
      <c r="D3556" t="s">
        <v>82</v>
      </c>
      <c r="E3556">
        <v>5418.86</v>
      </c>
      <c r="F3556">
        <v>2</v>
      </c>
      <c r="G3556">
        <v>10837.72</v>
      </c>
      <c r="H3556" t="s">
        <v>95</v>
      </c>
      <c r="I3556" t="s">
        <v>21</v>
      </c>
      <c r="J3556" t="s">
        <v>22</v>
      </c>
      <c r="K3556" t="s">
        <v>23</v>
      </c>
      <c r="L3556">
        <v>2021</v>
      </c>
      <c r="M3556" t="s">
        <v>47</v>
      </c>
      <c r="N3556" t="s">
        <v>33</v>
      </c>
      <c r="O3556">
        <v>15</v>
      </c>
      <c r="P3556" t="s">
        <v>58</v>
      </c>
    </row>
    <row r="3557" spans="1:16" x14ac:dyDescent="0.35">
      <c r="A3557" t="s">
        <v>1445</v>
      </c>
      <c r="B3557" t="s">
        <v>1477</v>
      </c>
      <c r="C3557" t="s">
        <v>61</v>
      </c>
      <c r="D3557" t="s">
        <v>55</v>
      </c>
      <c r="E3557">
        <v>3153.74</v>
      </c>
      <c r="F3557">
        <v>2</v>
      </c>
      <c r="G3557">
        <v>6307.48</v>
      </c>
      <c r="H3557" t="s">
        <v>87</v>
      </c>
      <c r="I3557" t="s">
        <v>30</v>
      </c>
      <c r="J3557" t="s">
        <v>31</v>
      </c>
      <c r="K3557" t="s">
        <v>23</v>
      </c>
      <c r="L3557">
        <v>2021</v>
      </c>
      <c r="M3557" t="s">
        <v>32</v>
      </c>
      <c r="N3557" t="s">
        <v>33</v>
      </c>
      <c r="O3557">
        <v>13</v>
      </c>
      <c r="P3557" t="s">
        <v>76</v>
      </c>
    </row>
    <row r="3558" spans="1:16" x14ac:dyDescent="0.35">
      <c r="A3558" t="s">
        <v>1235</v>
      </c>
      <c r="B3558" t="s">
        <v>439</v>
      </c>
      <c r="C3558" t="s">
        <v>61</v>
      </c>
      <c r="D3558" t="s">
        <v>55</v>
      </c>
      <c r="E3558">
        <v>3740.91</v>
      </c>
      <c r="F3558">
        <v>2</v>
      </c>
      <c r="G3558">
        <v>7481.82</v>
      </c>
      <c r="H3558" t="s">
        <v>62</v>
      </c>
      <c r="I3558" t="s">
        <v>66</v>
      </c>
      <c r="J3558" t="s">
        <v>67</v>
      </c>
      <c r="K3558" t="s">
        <v>68</v>
      </c>
      <c r="L3558">
        <v>2021</v>
      </c>
      <c r="M3558" t="s">
        <v>149</v>
      </c>
      <c r="N3558" t="s">
        <v>33</v>
      </c>
      <c r="O3558">
        <v>11</v>
      </c>
      <c r="P3558" t="s">
        <v>58</v>
      </c>
    </row>
    <row r="3559" spans="1:16" x14ac:dyDescent="0.35">
      <c r="A3559" t="s">
        <v>1232</v>
      </c>
      <c r="B3559" t="s">
        <v>978</v>
      </c>
      <c r="C3559" t="s">
        <v>51</v>
      </c>
      <c r="D3559" t="s">
        <v>55</v>
      </c>
      <c r="E3559">
        <v>4169.05</v>
      </c>
      <c r="F3559">
        <v>2</v>
      </c>
      <c r="G3559">
        <v>8338.1</v>
      </c>
      <c r="H3559" t="s">
        <v>87</v>
      </c>
      <c r="I3559" t="s">
        <v>66</v>
      </c>
      <c r="J3559" t="s">
        <v>67</v>
      </c>
      <c r="K3559" t="s">
        <v>68</v>
      </c>
      <c r="L3559">
        <v>2021</v>
      </c>
      <c r="M3559" t="s">
        <v>88</v>
      </c>
      <c r="N3559" t="s">
        <v>42</v>
      </c>
      <c r="O3559">
        <v>17</v>
      </c>
      <c r="P3559" t="s">
        <v>84</v>
      </c>
    </row>
    <row r="3560" spans="1:16" x14ac:dyDescent="0.35">
      <c r="A3560" t="s">
        <v>1486</v>
      </c>
      <c r="B3560" t="s">
        <v>556</v>
      </c>
      <c r="C3560" t="s">
        <v>18</v>
      </c>
      <c r="D3560" t="s">
        <v>75</v>
      </c>
      <c r="E3560">
        <v>1360.41</v>
      </c>
      <c r="F3560">
        <v>3</v>
      </c>
      <c r="G3560">
        <v>4081.23</v>
      </c>
      <c r="H3560" t="s">
        <v>87</v>
      </c>
      <c r="I3560" t="s">
        <v>39</v>
      </c>
      <c r="J3560" t="s">
        <v>92</v>
      </c>
      <c r="K3560" t="s">
        <v>68</v>
      </c>
      <c r="L3560">
        <v>2021</v>
      </c>
      <c r="M3560" t="s">
        <v>149</v>
      </c>
      <c r="N3560" t="s">
        <v>33</v>
      </c>
      <c r="O3560">
        <v>15</v>
      </c>
      <c r="P3560" t="s">
        <v>26</v>
      </c>
    </row>
    <row r="3561" spans="1:16" x14ac:dyDescent="0.35">
      <c r="A3561" t="s">
        <v>1325</v>
      </c>
      <c r="B3561" t="s">
        <v>622</v>
      </c>
      <c r="C3561" t="s">
        <v>51</v>
      </c>
      <c r="D3561" t="s">
        <v>55</v>
      </c>
      <c r="E3561">
        <v>4714.33</v>
      </c>
      <c r="F3561">
        <v>2</v>
      </c>
      <c r="G3561">
        <v>9428.66</v>
      </c>
      <c r="H3561" t="s">
        <v>62</v>
      </c>
      <c r="I3561" t="s">
        <v>66</v>
      </c>
      <c r="J3561" t="s">
        <v>67</v>
      </c>
      <c r="K3561" t="s">
        <v>68</v>
      </c>
      <c r="L3561">
        <v>2021</v>
      </c>
      <c r="M3561" t="s">
        <v>149</v>
      </c>
      <c r="N3561" t="s">
        <v>42</v>
      </c>
      <c r="O3561">
        <v>17</v>
      </c>
      <c r="P3561" t="s">
        <v>43</v>
      </c>
    </row>
    <row r="3562" spans="1:16" x14ac:dyDescent="0.35">
      <c r="A3562" t="s">
        <v>1274</v>
      </c>
      <c r="B3562" t="s">
        <v>266</v>
      </c>
      <c r="C3562" t="s">
        <v>61</v>
      </c>
      <c r="D3562" t="s">
        <v>82</v>
      </c>
      <c r="E3562">
        <v>2298.9899999999998</v>
      </c>
      <c r="F3562">
        <v>2</v>
      </c>
      <c r="G3562">
        <v>4597.9799999999996</v>
      </c>
      <c r="H3562" t="s">
        <v>38</v>
      </c>
      <c r="I3562" t="s">
        <v>39</v>
      </c>
      <c r="J3562" t="s">
        <v>40</v>
      </c>
      <c r="K3562" t="s">
        <v>23</v>
      </c>
      <c r="L3562">
        <v>2021</v>
      </c>
      <c r="M3562" t="s">
        <v>88</v>
      </c>
      <c r="N3562" t="s">
        <v>25</v>
      </c>
      <c r="O3562">
        <v>18</v>
      </c>
      <c r="P3562" t="s">
        <v>34</v>
      </c>
    </row>
    <row r="3563" spans="1:16" x14ac:dyDescent="0.35">
      <c r="A3563" t="s">
        <v>1447</v>
      </c>
      <c r="B3563" t="s">
        <v>1132</v>
      </c>
      <c r="C3563" t="s">
        <v>18</v>
      </c>
      <c r="D3563" t="s">
        <v>82</v>
      </c>
      <c r="E3563">
        <v>1428.11</v>
      </c>
      <c r="F3563">
        <v>2</v>
      </c>
      <c r="G3563">
        <v>2856.22</v>
      </c>
      <c r="H3563" t="s">
        <v>62</v>
      </c>
      <c r="I3563" t="s">
        <v>66</v>
      </c>
      <c r="J3563" t="s">
        <v>79</v>
      </c>
      <c r="K3563" t="s">
        <v>68</v>
      </c>
      <c r="L3563">
        <v>2021</v>
      </c>
      <c r="M3563" t="s">
        <v>69</v>
      </c>
      <c r="N3563" t="s">
        <v>42</v>
      </c>
      <c r="O3563">
        <v>11</v>
      </c>
      <c r="P3563" t="s">
        <v>58</v>
      </c>
    </row>
    <row r="3564" spans="1:16" x14ac:dyDescent="0.35">
      <c r="A3564" t="s">
        <v>1495</v>
      </c>
      <c r="B3564" t="s">
        <v>81</v>
      </c>
      <c r="C3564" t="s">
        <v>61</v>
      </c>
      <c r="D3564" t="s">
        <v>29</v>
      </c>
      <c r="E3564">
        <v>1345.72</v>
      </c>
      <c r="F3564">
        <v>2</v>
      </c>
      <c r="G3564">
        <v>2691.44</v>
      </c>
      <c r="H3564" t="s">
        <v>46</v>
      </c>
      <c r="I3564" t="s">
        <v>66</v>
      </c>
      <c r="J3564" t="s">
        <v>67</v>
      </c>
      <c r="K3564" t="s">
        <v>68</v>
      </c>
      <c r="L3564">
        <v>2021</v>
      </c>
      <c r="M3564" t="s">
        <v>83</v>
      </c>
      <c r="N3564" t="s">
        <v>25</v>
      </c>
      <c r="O3564">
        <v>12</v>
      </c>
      <c r="P3564" t="s">
        <v>26</v>
      </c>
    </row>
    <row r="3565" spans="1:16" x14ac:dyDescent="0.35">
      <c r="A3565" t="s">
        <v>1442</v>
      </c>
      <c r="B3565" t="s">
        <v>510</v>
      </c>
      <c r="C3565" t="s">
        <v>51</v>
      </c>
      <c r="D3565" t="s">
        <v>75</v>
      </c>
      <c r="E3565">
        <v>5487.75</v>
      </c>
      <c r="F3565">
        <v>2</v>
      </c>
      <c r="G3565">
        <v>10975.5</v>
      </c>
      <c r="H3565" t="s">
        <v>38</v>
      </c>
      <c r="I3565" t="s">
        <v>66</v>
      </c>
      <c r="J3565" t="s">
        <v>67</v>
      </c>
      <c r="K3565" t="s">
        <v>68</v>
      </c>
      <c r="L3565">
        <v>2021</v>
      </c>
      <c r="M3565" t="s">
        <v>88</v>
      </c>
      <c r="N3565" t="s">
        <v>42</v>
      </c>
      <c r="O3565">
        <v>18</v>
      </c>
      <c r="P3565" t="s">
        <v>43</v>
      </c>
    </row>
    <row r="3566" spans="1:16" x14ac:dyDescent="0.35">
      <c r="A3566" t="s">
        <v>1266</v>
      </c>
      <c r="B3566" t="s">
        <v>977</v>
      </c>
      <c r="C3566" t="s">
        <v>51</v>
      </c>
      <c r="D3566" t="s">
        <v>82</v>
      </c>
      <c r="E3566">
        <v>672.33</v>
      </c>
      <c r="F3566">
        <v>2</v>
      </c>
      <c r="G3566">
        <v>1344.66</v>
      </c>
      <c r="H3566" t="s">
        <v>95</v>
      </c>
      <c r="I3566" t="s">
        <v>39</v>
      </c>
      <c r="J3566" t="s">
        <v>92</v>
      </c>
      <c r="K3566" t="s">
        <v>68</v>
      </c>
      <c r="L3566">
        <v>2021</v>
      </c>
      <c r="M3566" t="s">
        <v>100</v>
      </c>
      <c r="N3566" t="s">
        <v>25</v>
      </c>
      <c r="O3566">
        <v>12</v>
      </c>
      <c r="P3566" t="s">
        <v>48</v>
      </c>
    </row>
    <row r="3567" spans="1:16" x14ac:dyDescent="0.35">
      <c r="A3567" t="s">
        <v>1187</v>
      </c>
      <c r="B3567" t="s">
        <v>1150</v>
      </c>
      <c r="C3567" t="s">
        <v>61</v>
      </c>
      <c r="D3567" t="s">
        <v>19</v>
      </c>
      <c r="E3567">
        <v>4816.54</v>
      </c>
      <c r="F3567">
        <v>2</v>
      </c>
      <c r="G3567">
        <v>9633.08</v>
      </c>
      <c r="H3567" t="s">
        <v>38</v>
      </c>
      <c r="I3567" t="s">
        <v>39</v>
      </c>
      <c r="J3567" t="s">
        <v>40</v>
      </c>
      <c r="K3567" t="s">
        <v>23</v>
      </c>
      <c r="L3567">
        <v>2021</v>
      </c>
      <c r="M3567" t="s">
        <v>83</v>
      </c>
      <c r="N3567" t="s">
        <v>33</v>
      </c>
      <c r="O3567">
        <v>21</v>
      </c>
      <c r="P3567" t="s">
        <v>76</v>
      </c>
    </row>
    <row r="3568" spans="1:16" x14ac:dyDescent="0.35">
      <c r="A3568" t="s">
        <v>1447</v>
      </c>
      <c r="B3568" t="s">
        <v>110</v>
      </c>
      <c r="C3568" t="s">
        <v>61</v>
      </c>
      <c r="D3568" t="s">
        <v>55</v>
      </c>
      <c r="E3568">
        <v>207</v>
      </c>
      <c r="F3568">
        <v>3</v>
      </c>
      <c r="G3568">
        <v>621</v>
      </c>
      <c r="H3568" t="s">
        <v>62</v>
      </c>
      <c r="I3568" t="s">
        <v>30</v>
      </c>
      <c r="J3568" t="s">
        <v>31</v>
      </c>
      <c r="K3568" t="s">
        <v>23</v>
      </c>
      <c r="L3568">
        <v>2021</v>
      </c>
      <c r="M3568" t="s">
        <v>69</v>
      </c>
      <c r="N3568" t="s">
        <v>25</v>
      </c>
      <c r="O3568">
        <v>9</v>
      </c>
      <c r="P3568" t="s">
        <v>58</v>
      </c>
    </row>
    <row r="3569" spans="1:16" x14ac:dyDescent="0.35">
      <c r="A3569" t="s">
        <v>1369</v>
      </c>
      <c r="B3569" t="s">
        <v>312</v>
      </c>
      <c r="C3569" t="s">
        <v>51</v>
      </c>
      <c r="D3569" t="s">
        <v>37</v>
      </c>
      <c r="E3569">
        <v>3919.04</v>
      </c>
      <c r="F3569">
        <v>3</v>
      </c>
      <c r="G3569">
        <v>11757.12</v>
      </c>
      <c r="H3569" t="s">
        <v>122</v>
      </c>
      <c r="I3569" t="s">
        <v>39</v>
      </c>
      <c r="J3569" t="s">
        <v>40</v>
      </c>
      <c r="K3569" t="s">
        <v>23</v>
      </c>
      <c r="L3569">
        <v>2021</v>
      </c>
      <c r="M3569" t="s">
        <v>24</v>
      </c>
      <c r="N3569" t="s">
        <v>25</v>
      </c>
      <c r="O3569">
        <v>16</v>
      </c>
      <c r="P3569" t="s">
        <v>26</v>
      </c>
    </row>
    <row r="3570" spans="1:16" x14ac:dyDescent="0.35">
      <c r="A3570" t="s">
        <v>1206</v>
      </c>
      <c r="B3570" t="s">
        <v>1034</v>
      </c>
      <c r="C3570" t="s">
        <v>18</v>
      </c>
      <c r="D3570" t="s">
        <v>82</v>
      </c>
      <c r="E3570">
        <v>4774.58</v>
      </c>
      <c r="F3570">
        <v>1</v>
      </c>
      <c r="G3570">
        <v>4774.58</v>
      </c>
      <c r="H3570" t="s">
        <v>62</v>
      </c>
      <c r="I3570" t="s">
        <v>66</v>
      </c>
      <c r="J3570" t="s">
        <v>67</v>
      </c>
      <c r="K3570" t="s">
        <v>68</v>
      </c>
      <c r="L3570">
        <v>2021</v>
      </c>
      <c r="M3570" t="s">
        <v>69</v>
      </c>
      <c r="N3570" t="s">
        <v>25</v>
      </c>
      <c r="O3570">
        <v>17</v>
      </c>
      <c r="P3570" t="s">
        <v>48</v>
      </c>
    </row>
    <row r="3571" spans="1:16" x14ac:dyDescent="0.35">
      <c r="A3571" t="s">
        <v>1266</v>
      </c>
      <c r="B3571" t="s">
        <v>238</v>
      </c>
      <c r="C3571" t="s">
        <v>51</v>
      </c>
      <c r="D3571" t="s">
        <v>82</v>
      </c>
      <c r="E3571">
        <v>72.959999999999994</v>
      </c>
      <c r="F3571">
        <v>3</v>
      </c>
      <c r="G3571">
        <v>218.88</v>
      </c>
      <c r="H3571" t="s">
        <v>87</v>
      </c>
      <c r="I3571" t="s">
        <v>39</v>
      </c>
      <c r="J3571" t="s">
        <v>40</v>
      </c>
      <c r="K3571" t="s">
        <v>23</v>
      </c>
      <c r="L3571">
        <v>2021</v>
      </c>
      <c r="M3571" t="s">
        <v>100</v>
      </c>
      <c r="N3571" t="s">
        <v>70</v>
      </c>
      <c r="O3571">
        <v>14</v>
      </c>
      <c r="P3571" t="s">
        <v>48</v>
      </c>
    </row>
    <row r="3572" spans="1:16" x14ac:dyDescent="0.35">
      <c r="A3572" t="s">
        <v>1563</v>
      </c>
      <c r="B3572" t="s">
        <v>809</v>
      </c>
      <c r="C3572" t="s">
        <v>18</v>
      </c>
      <c r="D3572" t="s">
        <v>55</v>
      </c>
      <c r="E3572">
        <v>4669.82</v>
      </c>
      <c r="F3572">
        <v>2</v>
      </c>
      <c r="G3572">
        <v>9339.64</v>
      </c>
      <c r="H3572" t="s">
        <v>20</v>
      </c>
      <c r="I3572" t="s">
        <v>66</v>
      </c>
      <c r="J3572" t="s">
        <v>67</v>
      </c>
      <c r="K3572" t="s">
        <v>68</v>
      </c>
      <c r="L3572">
        <v>2021</v>
      </c>
      <c r="M3572" t="s">
        <v>135</v>
      </c>
      <c r="N3572" t="s">
        <v>70</v>
      </c>
      <c r="O3572">
        <v>10</v>
      </c>
      <c r="P3572" t="s">
        <v>26</v>
      </c>
    </row>
    <row r="3573" spans="1:16" x14ac:dyDescent="0.35">
      <c r="A3573" t="s">
        <v>1352</v>
      </c>
      <c r="B3573" t="s">
        <v>443</v>
      </c>
      <c r="C3573" t="s">
        <v>51</v>
      </c>
      <c r="D3573" t="s">
        <v>75</v>
      </c>
      <c r="E3573">
        <v>5210.05</v>
      </c>
      <c r="F3573">
        <v>2</v>
      </c>
      <c r="G3573">
        <v>10420.1</v>
      </c>
      <c r="H3573" t="s">
        <v>62</v>
      </c>
      <c r="I3573" t="s">
        <v>39</v>
      </c>
      <c r="J3573" t="s">
        <v>40</v>
      </c>
      <c r="K3573" t="s">
        <v>23</v>
      </c>
      <c r="L3573">
        <v>2021</v>
      </c>
      <c r="M3573" t="s">
        <v>32</v>
      </c>
      <c r="N3573" t="s">
        <v>42</v>
      </c>
      <c r="O3573">
        <v>12</v>
      </c>
      <c r="P3573" t="s">
        <v>48</v>
      </c>
    </row>
    <row r="3574" spans="1:16" x14ac:dyDescent="0.35">
      <c r="A3574" t="s">
        <v>1174</v>
      </c>
      <c r="B3574" t="s">
        <v>451</v>
      </c>
      <c r="C3574" t="s">
        <v>61</v>
      </c>
      <c r="D3574" t="s">
        <v>75</v>
      </c>
      <c r="E3574">
        <v>1908.49</v>
      </c>
      <c r="F3574">
        <v>2</v>
      </c>
      <c r="G3574">
        <v>3816.98</v>
      </c>
      <c r="H3574" t="s">
        <v>95</v>
      </c>
      <c r="I3574" t="s">
        <v>30</v>
      </c>
      <c r="J3574" t="s">
        <v>31</v>
      </c>
      <c r="K3574" t="s">
        <v>23</v>
      </c>
      <c r="L3574">
        <v>2021</v>
      </c>
      <c r="M3574" t="s">
        <v>24</v>
      </c>
      <c r="N3574" t="s">
        <v>33</v>
      </c>
      <c r="O3574">
        <v>19</v>
      </c>
      <c r="P3574" t="s">
        <v>84</v>
      </c>
    </row>
    <row r="3575" spans="1:16" x14ac:dyDescent="0.35">
      <c r="A3575" t="s">
        <v>1289</v>
      </c>
      <c r="B3575" t="s">
        <v>237</v>
      </c>
      <c r="C3575" t="s">
        <v>18</v>
      </c>
      <c r="D3575" t="s">
        <v>19</v>
      </c>
      <c r="E3575">
        <v>3824.04</v>
      </c>
      <c r="F3575">
        <v>3</v>
      </c>
      <c r="G3575">
        <v>11472.12</v>
      </c>
      <c r="H3575" t="s">
        <v>38</v>
      </c>
      <c r="I3575" t="s">
        <v>66</v>
      </c>
      <c r="J3575" t="s">
        <v>79</v>
      </c>
      <c r="K3575" t="s">
        <v>68</v>
      </c>
      <c r="L3575">
        <v>2021</v>
      </c>
      <c r="M3575" t="s">
        <v>100</v>
      </c>
      <c r="N3575" t="s">
        <v>42</v>
      </c>
      <c r="O3575">
        <v>20</v>
      </c>
      <c r="P3575" t="s">
        <v>34</v>
      </c>
    </row>
    <row r="3576" spans="1:16" x14ac:dyDescent="0.35">
      <c r="A3576" t="s">
        <v>1322</v>
      </c>
      <c r="B3576" t="s">
        <v>914</v>
      </c>
      <c r="C3576" t="s">
        <v>18</v>
      </c>
      <c r="D3576" t="s">
        <v>91</v>
      </c>
      <c r="E3576">
        <v>3530.45</v>
      </c>
      <c r="F3576">
        <v>2</v>
      </c>
      <c r="G3576">
        <v>7060.9</v>
      </c>
      <c r="H3576" t="s">
        <v>87</v>
      </c>
      <c r="I3576" t="s">
        <v>30</v>
      </c>
      <c r="J3576" t="s">
        <v>31</v>
      </c>
      <c r="K3576" t="s">
        <v>23</v>
      </c>
      <c r="L3576">
        <v>2021</v>
      </c>
      <c r="M3576" t="s">
        <v>63</v>
      </c>
      <c r="N3576" t="s">
        <v>42</v>
      </c>
      <c r="O3576">
        <v>20</v>
      </c>
      <c r="P3576" t="s">
        <v>48</v>
      </c>
    </row>
    <row r="3577" spans="1:16" x14ac:dyDescent="0.35">
      <c r="A3577" t="s">
        <v>1320</v>
      </c>
      <c r="B3577" t="s">
        <v>395</v>
      </c>
      <c r="C3577" t="s">
        <v>18</v>
      </c>
      <c r="D3577" t="s">
        <v>19</v>
      </c>
      <c r="E3577">
        <v>2645.93</v>
      </c>
      <c r="F3577">
        <v>2</v>
      </c>
      <c r="G3577">
        <v>5291.86</v>
      </c>
      <c r="H3577" t="s">
        <v>87</v>
      </c>
      <c r="I3577" t="s">
        <v>21</v>
      </c>
      <c r="J3577" t="s">
        <v>22</v>
      </c>
      <c r="K3577" t="s">
        <v>23</v>
      </c>
      <c r="L3577">
        <v>2021</v>
      </c>
      <c r="M3577" t="s">
        <v>88</v>
      </c>
      <c r="N3577" t="s">
        <v>42</v>
      </c>
      <c r="O3577">
        <v>10</v>
      </c>
      <c r="P3577" t="s">
        <v>76</v>
      </c>
    </row>
    <row r="3578" spans="1:16" x14ac:dyDescent="0.35">
      <c r="A3578" t="s">
        <v>1255</v>
      </c>
      <c r="B3578" t="s">
        <v>747</v>
      </c>
      <c r="C3578" t="s">
        <v>18</v>
      </c>
      <c r="D3578" t="s">
        <v>82</v>
      </c>
      <c r="E3578">
        <v>3062.99</v>
      </c>
      <c r="F3578">
        <v>3</v>
      </c>
      <c r="G3578">
        <v>9188.9699999999993</v>
      </c>
      <c r="H3578" t="s">
        <v>62</v>
      </c>
      <c r="I3578" t="s">
        <v>30</v>
      </c>
      <c r="J3578" t="s">
        <v>31</v>
      </c>
      <c r="K3578" t="s">
        <v>23</v>
      </c>
      <c r="L3578">
        <v>2021</v>
      </c>
      <c r="M3578" t="s">
        <v>47</v>
      </c>
      <c r="N3578" t="s">
        <v>42</v>
      </c>
      <c r="O3578">
        <v>13</v>
      </c>
      <c r="P3578" t="s">
        <v>58</v>
      </c>
    </row>
    <row r="3579" spans="1:16" x14ac:dyDescent="0.35">
      <c r="A3579" t="s">
        <v>1431</v>
      </c>
      <c r="B3579" t="s">
        <v>648</v>
      </c>
      <c r="C3579" t="s">
        <v>51</v>
      </c>
      <c r="D3579" t="s">
        <v>55</v>
      </c>
      <c r="E3579">
        <v>1546.16</v>
      </c>
      <c r="F3579">
        <v>2</v>
      </c>
      <c r="G3579">
        <v>3092.32</v>
      </c>
      <c r="H3579" t="s">
        <v>38</v>
      </c>
      <c r="I3579" t="s">
        <v>66</v>
      </c>
      <c r="J3579" t="s">
        <v>67</v>
      </c>
      <c r="K3579" t="s">
        <v>68</v>
      </c>
      <c r="L3579">
        <v>2021</v>
      </c>
      <c r="M3579" t="s">
        <v>52</v>
      </c>
      <c r="N3579" t="s">
        <v>42</v>
      </c>
      <c r="O3579">
        <v>20</v>
      </c>
      <c r="P3579" t="s">
        <v>76</v>
      </c>
    </row>
    <row r="3580" spans="1:16" x14ac:dyDescent="0.35">
      <c r="A3580" t="s">
        <v>1343</v>
      </c>
      <c r="B3580" t="s">
        <v>1120</v>
      </c>
      <c r="C3580" t="s">
        <v>18</v>
      </c>
      <c r="D3580" t="s">
        <v>75</v>
      </c>
      <c r="E3580">
        <v>4788.7700000000004</v>
      </c>
      <c r="F3580">
        <v>3</v>
      </c>
      <c r="G3580">
        <v>14366.31</v>
      </c>
      <c r="H3580" t="s">
        <v>62</v>
      </c>
      <c r="I3580" t="s">
        <v>39</v>
      </c>
      <c r="J3580" t="s">
        <v>40</v>
      </c>
      <c r="K3580" t="s">
        <v>23</v>
      </c>
      <c r="L3580">
        <v>2021</v>
      </c>
      <c r="M3580" t="s">
        <v>52</v>
      </c>
      <c r="N3580" t="s">
        <v>42</v>
      </c>
      <c r="O3580">
        <v>9</v>
      </c>
      <c r="P3580" t="s">
        <v>58</v>
      </c>
    </row>
    <row r="3581" spans="1:16" x14ac:dyDescent="0.35">
      <c r="A3581" t="s">
        <v>1236</v>
      </c>
      <c r="B3581" t="s">
        <v>446</v>
      </c>
      <c r="C3581" t="s">
        <v>61</v>
      </c>
      <c r="D3581" t="s">
        <v>75</v>
      </c>
      <c r="E3581">
        <v>2874.97</v>
      </c>
      <c r="F3581">
        <v>3</v>
      </c>
      <c r="G3581">
        <v>8624.91</v>
      </c>
      <c r="H3581" t="s">
        <v>46</v>
      </c>
      <c r="I3581" t="s">
        <v>21</v>
      </c>
      <c r="J3581" t="s">
        <v>22</v>
      </c>
      <c r="K3581" t="s">
        <v>23</v>
      </c>
      <c r="L3581">
        <v>2021</v>
      </c>
      <c r="M3581" t="s">
        <v>24</v>
      </c>
      <c r="N3581" t="s">
        <v>42</v>
      </c>
      <c r="O3581">
        <v>12</v>
      </c>
      <c r="P3581" t="s">
        <v>58</v>
      </c>
    </row>
    <row r="3582" spans="1:16" x14ac:dyDescent="0.35">
      <c r="A3582" t="s">
        <v>1543</v>
      </c>
      <c r="B3582" t="s">
        <v>172</v>
      </c>
      <c r="C3582" t="s">
        <v>51</v>
      </c>
      <c r="D3582" t="s">
        <v>29</v>
      </c>
      <c r="E3582">
        <v>5458.61</v>
      </c>
      <c r="F3582">
        <v>2</v>
      </c>
      <c r="G3582">
        <v>10917.22</v>
      </c>
      <c r="H3582" t="s">
        <v>38</v>
      </c>
      <c r="I3582" t="s">
        <v>66</v>
      </c>
      <c r="J3582" t="s">
        <v>79</v>
      </c>
      <c r="K3582" t="s">
        <v>68</v>
      </c>
      <c r="L3582">
        <v>2021</v>
      </c>
      <c r="M3582" t="s">
        <v>52</v>
      </c>
      <c r="N3582" t="s">
        <v>42</v>
      </c>
      <c r="O3582">
        <v>21</v>
      </c>
      <c r="P3582" t="s">
        <v>48</v>
      </c>
    </row>
    <row r="3583" spans="1:16" x14ac:dyDescent="0.35">
      <c r="A3583" t="s">
        <v>1505</v>
      </c>
      <c r="B3583" t="s">
        <v>691</v>
      </c>
      <c r="C3583" t="s">
        <v>51</v>
      </c>
      <c r="D3583" t="s">
        <v>82</v>
      </c>
      <c r="E3583">
        <v>2247.9299999999998</v>
      </c>
      <c r="F3583">
        <v>1</v>
      </c>
      <c r="G3583">
        <v>2247.9299999999998</v>
      </c>
      <c r="H3583" t="s">
        <v>122</v>
      </c>
      <c r="I3583" t="s">
        <v>21</v>
      </c>
      <c r="J3583" t="s">
        <v>22</v>
      </c>
      <c r="K3583" t="s">
        <v>23</v>
      </c>
      <c r="L3583">
        <v>2021</v>
      </c>
      <c r="M3583" t="s">
        <v>69</v>
      </c>
      <c r="N3583" t="s">
        <v>25</v>
      </c>
      <c r="O3583">
        <v>14</v>
      </c>
      <c r="P3583" t="s">
        <v>43</v>
      </c>
    </row>
    <row r="3584" spans="1:16" x14ac:dyDescent="0.35">
      <c r="A3584" t="s">
        <v>1173</v>
      </c>
      <c r="B3584" t="s">
        <v>454</v>
      </c>
      <c r="C3584" t="s">
        <v>51</v>
      </c>
      <c r="D3584" t="s">
        <v>29</v>
      </c>
      <c r="E3584">
        <v>2679.62</v>
      </c>
      <c r="F3584">
        <v>2</v>
      </c>
      <c r="G3584">
        <v>5359.24</v>
      </c>
      <c r="H3584" t="s">
        <v>46</v>
      </c>
      <c r="I3584" t="s">
        <v>39</v>
      </c>
      <c r="J3584" t="s">
        <v>40</v>
      </c>
      <c r="K3584" t="s">
        <v>23</v>
      </c>
      <c r="L3584">
        <v>2021</v>
      </c>
      <c r="M3584" t="s">
        <v>24</v>
      </c>
      <c r="N3584" t="s">
        <v>33</v>
      </c>
      <c r="O3584">
        <v>16</v>
      </c>
      <c r="P3584" t="s">
        <v>58</v>
      </c>
    </row>
    <row r="3585" spans="1:16" x14ac:dyDescent="0.35">
      <c r="A3585" t="s">
        <v>1401</v>
      </c>
      <c r="B3585" t="s">
        <v>803</v>
      </c>
      <c r="C3585" t="s">
        <v>61</v>
      </c>
      <c r="D3585" t="s">
        <v>82</v>
      </c>
      <c r="E3585">
        <v>1612.34</v>
      </c>
      <c r="F3585">
        <v>2</v>
      </c>
      <c r="G3585">
        <v>3224.68</v>
      </c>
      <c r="H3585" t="s">
        <v>122</v>
      </c>
      <c r="I3585" t="s">
        <v>39</v>
      </c>
      <c r="J3585" t="s">
        <v>92</v>
      </c>
      <c r="K3585" t="s">
        <v>68</v>
      </c>
      <c r="L3585">
        <v>2021</v>
      </c>
      <c r="M3585" t="s">
        <v>83</v>
      </c>
      <c r="N3585" t="s">
        <v>42</v>
      </c>
      <c r="O3585">
        <v>14</v>
      </c>
      <c r="P3585" t="s">
        <v>43</v>
      </c>
    </row>
    <row r="3586" spans="1:16" x14ac:dyDescent="0.35">
      <c r="A3586" t="s">
        <v>1334</v>
      </c>
      <c r="B3586" t="s">
        <v>1059</v>
      </c>
      <c r="C3586" t="s">
        <v>51</v>
      </c>
      <c r="D3586" t="s">
        <v>55</v>
      </c>
      <c r="E3586">
        <v>4324.13</v>
      </c>
      <c r="F3586">
        <v>2</v>
      </c>
      <c r="G3586">
        <v>8648.26</v>
      </c>
      <c r="H3586" t="s">
        <v>20</v>
      </c>
      <c r="I3586" t="s">
        <v>39</v>
      </c>
      <c r="J3586" t="s">
        <v>40</v>
      </c>
      <c r="K3586" t="s">
        <v>23</v>
      </c>
      <c r="L3586">
        <v>2021</v>
      </c>
      <c r="M3586" t="s">
        <v>88</v>
      </c>
      <c r="N3586" t="s">
        <v>42</v>
      </c>
      <c r="O3586">
        <v>18</v>
      </c>
      <c r="P3586" t="s">
        <v>26</v>
      </c>
    </row>
    <row r="3587" spans="1:16" x14ac:dyDescent="0.35">
      <c r="A3587" t="s">
        <v>1257</v>
      </c>
      <c r="B3587" t="s">
        <v>1003</v>
      </c>
      <c r="C3587" t="s">
        <v>51</v>
      </c>
      <c r="D3587" t="s">
        <v>55</v>
      </c>
      <c r="E3587">
        <v>308.89999999999998</v>
      </c>
      <c r="F3587">
        <v>2</v>
      </c>
      <c r="G3587">
        <v>617.79999999999995</v>
      </c>
      <c r="H3587" t="s">
        <v>95</v>
      </c>
      <c r="I3587" t="s">
        <v>30</v>
      </c>
      <c r="J3587" t="s">
        <v>31</v>
      </c>
      <c r="K3587" t="s">
        <v>23</v>
      </c>
      <c r="L3587">
        <v>2021</v>
      </c>
      <c r="M3587" t="s">
        <v>135</v>
      </c>
      <c r="N3587" t="s">
        <v>42</v>
      </c>
      <c r="O3587">
        <v>10</v>
      </c>
      <c r="P3587" t="s">
        <v>48</v>
      </c>
    </row>
    <row r="3588" spans="1:16" x14ac:dyDescent="0.35">
      <c r="A3588" t="s">
        <v>1497</v>
      </c>
      <c r="B3588" t="s">
        <v>154</v>
      </c>
      <c r="C3588" t="s">
        <v>51</v>
      </c>
      <c r="D3588" t="s">
        <v>55</v>
      </c>
      <c r="E3588">
        <v>3656.34</v>
      </c>
      <c r="F3588">
        <v>2</v>
      </c>
      <c r="G3588">
        <v>7312.68</v>
      </c>
      <c r="H3588" t="s">
        <v>38</v>
      </c>
      <c r="I3588" t="s">
        <v>39</v>
      </c>
      <c r="J3588" t="s">
        <v>40</v>
      </c>
      <c r="K3588" t="s">
        <v>23</v>
      </c>
      <c r="L3588">
        <v>2021</v>
      </c>
      <c r="M3588" t="s">
        <v>100</v>
      </c>
      <c r="N3588" t="s">
        <v>42</v>
      </c>
      <c r="O3588">
        <v>17</v>
      </c>
      <c r="P3588" t="s">
        <v>48</v>
      </c>
    </row>
    <row r="3589" spans="1:16" x14ac:dyDescent="0.35">
      <c r="A3589" t="s">
        <v>1494</v>
      </c>
      <c r="B3589" t="s">
        <v>512</v>
      </c>
      <c r="C3589" t="s">
        <v>61</v>
      </c>
      <c r="D3589" t="s">
        <v>37</v>
      </c>
      <c r="E3589">
        <v>4931.32</v>
      </c>
      <c r="F3589">
        <v>2</v>
      </c>
      <c r="G3589">
        <v>9862.64</v>
      </c>
      <c r="H3589" t="s">
        <v>122</v>
      </c>
      <c r="I3589" t="s">
        <v>39</v>
      </c>
      <c r="J3589" t="s">
        <v>92</v>
      </c>
      <c r="K3589" t="s">
        <v>68</v>
      </c>
      <c r="L3589">
        <v>2021</v>
      </c>
      <c r="M3589" t="s">
        <v>83</v>
      </c>
      <c r="N3589" t="s">
        <v>42</v>
      </c>
      <c r="O3589">
        <v>18</v>
      </c>
      <c r="P3589" t="s">
        <v>26</v>
      </c>
    </row>
    <row r="3590" spans="1:16" x14ac:dyDescent="0.35">
      <c r="A3590" t="s">
        <v>1440</v>
      </c>
      <c r="B3590" t="s">
        <v>305</v>
      </c>
      <c r="C3590" t="s">
        <v>61</v>
      </c>
      <c r="D3590" t="s">
        <v>19</v>
      </c>
      <c r="E3590">
        <v>1768.77</v>
      </c>
      <c r="F3590">
        <v>2</v>
      </c>
      <c r="G3590">
        <v>3537.54</v>
      </c>
      <c r="H3590" t="s">
        <v>20</v>
      </c>
      <c r="I3590" t="s">
        <v>21</v>
      </c>
      <c r="J3590" t="s">
        <v>22</v>
      </c>
      <c r="K3590" t="s">
        <v>23</v>
      </c>
      <c r="L3590">
        <v>2021</v>
      </c>
      <c r="M3590" t="s">
        <v>41</v>
      </c>
      <c r="N3590" t="s">
        <v>33</v>
      </c>
      <c r="O3590">
        <v>20</v>
      </c>
      <c r="P3590" t="s">
        <v>26</v>
      </c>
    </row>
    <row r="3591" spans="1:16" x14ac:dyDescent="0.35">
      <c r="A3591" t="s">
        <v>1294</v>
      </c>
      <c r="B3591" t="s">
        <v>614</v>
      </c>
      <c r="C3591" t="s">
        <v>51</v>
      </c>
      <c r="D3591" t="s">
        <v>55</v>
      </c>
      <c r="E3591">
        <v>1865.19</v>
      </c>
      <c r="F3591">
        <v>3</v>
      </c>
      <c r="G3591">
        <v>5595.57</v>
      </c>
      <c r="H3591" t="s">
        <v>20</v>
      </c>
      <c r="I3591" t="s">
        <v>21</v>
      </c>
      <c r="J3591" t="s">
        <v>22</v>
      </c>
      <c r="K3591" t="s">
        <v>23</v>
      </c>
      <c r="L3591">
        <v>2021</v>
      </c>
      <c r="M3591" t="s">
        <v>100</v>
      </c>
      <c r="N3591" t="s">
        <v>42</v>
      </c>
      <c r="O3591">
        <v>10</v>
      </c>
      <c r="P3591" t="s">
        <v>76</v>
      </c>
    </row>
    <row r="3592" spans="1:16" x14ac:dyDescent="0.35">
      <c r="A3592" t="s">
        <v>1439</v>
      </c>
      <c r="B3592" t="s">
        <v>1481</v>
      </c>
      <c r="C3592" t="s">
        <v>51</v>
      </c>
      <c r="D3592" t="s">
        <v>19</v>
      </c>
      <c r="E3592">
        <v>221.9</v>
      </c>
      <c r="F3592">
        <v>3</v>
      </c>
      <c r="G3592">
        <v>665.7</v>
      </c>
      <c r="H3592" t="s">
        <v>122</v>
      </c>
      <c r="I3592" t="s">
        <v>66</v>
      </c>
      <c r="J3592" t="s">
        <v>79</v>
      </c>
      <c r="K3592" t="s">
        <v>68</v>
      </c>
      <c r="L3592">
        <v>2021</v>
      </c>
      <c r="M3592" t="s">
        <v>47</v>
      </c>
      <c r="N3592" t="s">
        <v>33</v>
      </c>
      <c r="O3592">
        <v>20</v>
      </c>
      <c r="P3592" t="s">
        <v>76</v>
      </c>
    </row>
    <row r="3593" spans="1:16" x14ac:dyDescent="0.35">
      <c r="A3593" t="s">
        <v>1452</v>
      </c>
      <c r="B3593" t="s">
        <v>896</v>
      </c>
      <c r="C3593" t="s">
        <v>51</v>
      </c>
      <c r="D3593" t="s">
        <v>55</v>
      </c>
      <c r="E3593">
        <v>2027.03</v>
      </c>
      <c r="F3593">
        <v>3</v>
      </c>
      <c r="G3593">
        <v>6081.09</v>
      </c>
      <c r="H3593" t="s">
        <v>62</v>
      </c>
      <c r="I3593" t="s">
        <v>66</v>
      </c>
      <c r="J3593" t="s">
        <v>79</v>
      </c>
      <c r="K3593" t="s">
        <v>68</v>
      </c>
      <c r="L3593">
        <v>2021</v>
      </c>
      <c r="M3593" t="s">
        <v>69</v>
      </c>
      <c r="N3593" t="s">
        <v>33</v>
      </c>
      <c r="O3593">
        <v>17</v>
      </c>
      <c r="P3593" t="s">
        <v>76</v>
      </c>
    </row>
    <row r="3594" spans="1:16" x14ac:dyDescent="0.35">
      <c r="A3594" t="s">
        <v>1387</v>
      </c>
      <c r="B3594" t="s">
        <v>1098</v>
      </c>
      <c r="C3594" t="s">
        <v>18</v>
      </c>
      <c r="D3594" t="s">
        <v>82</v>
      </c>
      <c r="E3594">
        <v>4858.2700000000004</v>
      </c>
      <c r="F3594">
        <v>2</v>
      </c>
      <c r="G3594">
        <v>9716.5400000000009</v>
      </c>
      <c r="H3594" t="s">
        <v>38</v>
      </c>
      <c r="I3594" t="s">
        <v>66</v>
      </c>
      <c r="J3594" t="s">
        <v>67</v>
      </c>
      <c r="K3594" t="s">
        <v>68</v>
      </c>
      <c r="L3594">
        <v>2021</v>
      </c>
      <c r="M3594" t="s">
        <v>88</v>
      </c>
      <c r="N3594" t="s">
        <v>42</v>
      </c>
      <c r="O3594">
        <v>10</v>
      </c>
      <c r="P3594" t="s">
        <v>76</v>
      </c>
    </row>
    <row r="3595" spans="1:16" x14ac:dyDescent="0.35">
      <c r="A3595" t="s">
        <v>1242</v>
      </c>
      <c r="B3595" t="s">
        <v>980</v>
      </c>
      <c r="C3595" t="s">
        <v>51</v>
      </c>
      <c r="D3595" t="s">
        <v>75</v>
      </c>
      <c r="E3595">
        <v>3441.65</v>
      </c>
      <c r="F3595">
        <v>1</v>
      </c>
      <c r="G3595">
        <v>3441.65</v>
      </c>
      <c r="H3595" t="s">
        <v>122</v>
      </c>
      <c r="I3595" t="s">
        <v>39</v>
      </c>
      <c r="J3595" t="s">
        <v>40</v>
      </c>
      <c r="K3595" t="s">
        <v>23</v>
      </c>
      <c r="L3595">
        <v>2021</v>
      </c>
      <c r="M3595" t="s">
        <v>100</v>
      </c>
      <c r="N3595" t="s">
        <v>70</v>
      </c>
      <c r="O3595">
        <v>18</v>
      </c>
      <c r="P3595" t="s">
        <v>34</v>
      </c>
    </row>
    <row r="3596" spans="1:16" x14ac:dyDescent="0.35">
      <c r="A3596" t="s">
        <v>1413</v>
      </c>
      <c r="B3596" t="s">
        <v>892</v>
      </c>
      <c r="C3596" t="s">
        <v>61</v>
      </c>
      <c r="D3596" t="s">
        <v>82</v>
      </c>
      <c r="E3596">
        <v>4430.12</v>
      </c>
      <c r="F3596">
        <v>3</v>
      </c>
      <c r="G3596">
        <v>13290.36</v>
      </c>
      <c r="H3596" t="s">
        <v>62</v>
      </c>
      <c r="I3596" t="s">
        <v>21</v>
      </c>
      <c r="J3596" t="s">
        <v>22</v>
      </c>
      <c r="K3596" t="s">
        <v>23</v>
      </c>
      <c r="L3596">
        <v>2021</v>
      </c>
      <c r="M3596" t="s">
        <v>52</v>
      </c>
      <c r="N3596" t="s">
        <v>25</v>
      </c>
      <c r="O3596">
        <v>10</v>
      </c>
      <c r="P3596" t="s">
        <v>26</v>
      </c>
    </row>
    <row r="3597" spans="1:16" x14ac:dyDescent="0.35">
      <c r="A3597" t="s">
        <v>1288</v>
      </c>
      <c r="B3597" t="s">
        <v>1060</v>
      </c>
      <c r="C3597" t="s">
        <v>51</v>
      </c>
      <c r="D3597" t="s">
        <v>55</v>
      </c>
      <c r="E3597">
        <v>1277.42</v>
      </c>
      <c r="F3597">
        <v>1</v>
      </c>
      <c r="G3597">
        <v>1277.42</v>
      </c>
      <c r="H3597" t="s">
        <v>122</v>
      </c>
      <c r="I3597" t="s">
        <v>39</v>
      </c>
      <c r="J3597" t="s">
        <v>40</v>
      </c>
      <c r="K3597" t="s">
        <v>23</v>
      </c>
      <c r="L3597">
        <v>2021</v>
      </c>
      <c r="M3597" t="s">
        <v>149</v>
      </c>
      <c r="N3597" t="s">
        <v>25</v>
      </c>
      <c r="O3597">
        <v>20</v>
      </c>
      <c r="P3597" t="s">
        <v>34</v>
      </c>
    </row>
    <row r="3598" spans="1:16" x14ac:dyDescent="0.35">
      <c r="A3598" t="s">
        <v>1297</v>
      </c>
      <c r="B3598" t="s">
        <v>275</v>
      </c>
      <c r="C3598" t="s">
        <v>18</v>
      </c>
      <c r="D3598" t="s">
        <v>19</v>
      </c>
      <c r="E3598">
        <v>1037.71</v>
      </c>
      <c r="F3598">
        <v>2</v>
      </c>
      <c r="G3598">
        <v>2075.42</v>
      </c>
      <c r="H3598" t="s">
        <v>62</v>
      </c>
      <c r="I3598" t="s">
        <v>66</v>
      </c>
      <c r="J3598" t="s">
        <v>67</v>
      </c>
      <c r="K3598" t="s">
        <v>68</v>
      </c>
      <c r="L3598">
        <v>2021</v>
      </c>
      <c r="M3598" t="s">
        <v>149</v>
      </c>
      <c r="N3598" t="s">
        <v>33</v>
      </c>
      <c r="O3598">
        <v>10</v>
      </c>
      <c r="P3598" t="s">
        <v>26</v>
      </c>
    </row>
    <row r="3599" spans="1:16" x14ac:dyDescent="0.35">
      <c r="A3599" t="s">
        <v>1418</v>
      </c>
      <c r="B3599" t="s">
        <v>864</v>
      </c>
      <c r="C3599" t="s">
        <v>18</v>
      </c>
      <c r="D3599" t="s">
        <v>91</v>
      </c>
      <c r="E3599">
        <v>1100.4000000000001</v>
      </c>
      <c r="F3599">
        <v>1</v>
      </c>
      <c r="G3599">
        <v>1100.4000000000001</v>
      </c>
      <c r="H3599" t="s">
        <v>20</v>
      </c>
      <c r="I3599" t="s">
        <v>66</v>
      </c>
      <c r="J3599" t="s">
        <v>79</v>
      </c>
      <c r="K3599" t="s">
        <v>68</v>
      </c>
      <c r="L3599">
        <v>2021</v>
      </c>
      <c r="M3599" t="s">
        <v>83</v>
      </c>
      <c r="N3599" t="s">
        <v>42</v>
      </c>
      <c r="O3599">
        <v>20</v>
      </c>
      <c r="P3599" t="s">
        <v>76</v>
      </c>
    </row>
    <row r="3600" spans="1:16" x14ac:dyDescent="0.35">
      <c r="A3600" t="s">
        <v>1334</v>
      </c>
      <c r="B3600" t="s">
        <v>1100</v>
      </c>
      <c r="C3600" t="s">
        <v>51</v>
      </c>
      <c r="D3600" t="s">
        <v>55</v>
      </c>
      <c r="E3600">
        <v>1203.51</v>
      </c>
      <c r="F3600">
        <v>1</v>
      </c>
      <c r="G3600">
        <v>1203.51</v>
      </c>
      <c r="H3600" t="s">
        <v>62</v>
      </c>
      <c r="I3600" t="s">
        <v>30</v>
      </c>
      <c r="J3600" t="s">
        <v>31</v>
      </c>
      <c r="K3600" t="s">
        <v>23</v>
      </c>
      <c r="L3600">
        <v>2021</v>
      </c>
      <c r="M3600" t="s">
        <v>88</v>
      </c>
      <c r="N3600" t="s">
        <v>25</v>
      </c>
      <c r="O3600">
        <v>15</v>
      </c>
      <c r="P3600" t="s">
        <v>26</v>
      </c>
    </row>
    <row r="3601" spans="1:16" x14ac:dyDescent="0.35">
      <c r="A3601" t="s">
        <v>1383</v>
      </c>
      <c r="B3601" t="s">
        <v>705</v>
      </c>
      <c r="C3601" t="s">
        <v>51</v>
      </c>
      <c r="D3601" t="s">
        <v>75</v>
      </c>
      <c r="E3601">
        <v>2721.25</v>
      </c>
      <c r="F3601">
        <v>2</v>
      </c>
      <c r="G3601">
        <v>5442.5</v>
      </c>
      <c r="H3601" t="s">
        <v>122</v>
      </c>
      <c r="I3601" t="s">
        <v>66</v>
      </c>
      <c r="J3601" t="s">
        <v>67</v>
      </c>
      <c r="K3601" t="s">
        <v>68</v>
      </c>
      <c r="L3601">
        <v>2021</v>
      </c>
      <c r="M3601" t="s">
        <v>135</v>
      </c>
      <c r="N3601" t="s">
        <v>25</v>
      </c>
      <c r="O3601">
        <v>16</v>
      </c>
      <c r="P3601" t="s">
        <v>43</v>
      </c>
    </row>
    <row r="3602" spans="1:16" x14ac:dyDescent="0.35">
      <c r="A3602" t="s">
        <v>1448</v>
      </c>
      <c r="B3602" t="s">
        <v>620</v>
      </c>
      <c r="C3602" t="s">
        <v>18</v>
      </c>
      <c r="D3602" t="s">
        <v>82</v>
      </c>
      <c r="E3602">
        <v>3483.62</v>
      </c>
      <c r="F3602">
        <v>2</v>
      </c>
      <c r="G3602">
        <v>6967.24</v>
      </c>
      <c r="H3602" t="s">
        <v>95</v>
      </c>
      <c r="I3602" t="s">
        <v>39</v>
      </c>
      <c r="J3602" t="s">
        <v>40</v>
      </c>
      <c r="K3602" t="s">
        <v>23</v>
      </c>
      <c r="L3602">
        <v>2021</v>
      </c>
      <c r="M3602" t="s">
        <v>69</v>
      </c>
      <c r="N3602" t="s">
        <v>42</v>
      </c>
      <c r="O3602">
        <v>16</v>
      </c>
      <c r="P3602" t="s">
        <v>76</v>
      </c>
    </row>
    <row r="3603" spans="1:16" x14ac:dyDescent="0.35">
      <c r="A3603" t="s">
        <v>1336</v>
      </c>
      <c r="B3603" t="s">
        <v>708</v>
      </c>
      <c r="C3603" t="s">
        <v>18</v>
      </c>
      <c r="D3603" t="s">
        <v>19</v>
      </c>
      <c r="E3603">
        <v>4661.75</v>
      </c>
      <c r="F3603">
        <v>2</v>
      </c>
      <c r="G3603">
        <v>9323.5</v>
      </c>
      <c r="H3603" t="s">
        <v>62</v>
      </c>
      <c r="I3603" t="s">
        <v>66</v>
      </c>
      <c r="J3603" t="s">
        <v>79</v>
      </c>
      <c r="K3603" t="s">
        <v>68</v>
      </c>
      <c r="L3603">
        <v>2021</v>
      </c>
      <c r="M3603" t="s">
        <v>52</v>
      </c>
      <c r="N3603" t="s">
        <v>70</v>
      </c>
      <c r="O3603">
        <v>14</v>
      </c>
      <c r="P3603" t="s">
        <v>84</v>
      </c>
    </row>
    <row r="3604" spans="1:16" x14ac:dyDescent="0.35">
      <c r="A3604" t="s">
        <v>1489</v>
      </c>
      <c r="B3604" t="s">
        <v>847</v>
      </c>
      <c r="C3604" t="s">
        <v>18</v>
      </c>
      <c r="D3604" t="s">
        <v>55</v>
      </c>
      <c r="E3604">
        <v>3711.69</v>
      </c>
      <c r="F3604">
        <v>1</v>
      </c>
      <c r="G3604">
        <v>3711.69</v>
      </c>
      <c r="H3604" t="s">
        <v>122</v>
      </c>
      <c r="I3604" t="s">
        <v>39</v>
      </c>
      <c r="J3604" t="s">
        <v>92</v>
      </c>
      <c r="K3604" t="s">
        <v>68</v>
      </c>
      <c r="L3604">
        <v>2021</v>
      </c>
      <c r="M3604" t="s">
        <v>32</v>
      </c>
      <c r="N3604" t="s">
        <v>33</v>
      </c>
      <c r="O3604">
        <v>20</v>
      </c>
      <c r="P3604" t="s">
        <v>43</v>
      </c>
    </row>
    <row r="3605" spans="1:16" x14ac:dyDescent="0.35">
      <c r="A3605" t="s">
        <v>1563</v>
      </c>
      <c r="B3605" t="s">
        <v>599</v>
      </c>
      <c r="C3605" t="s">
        <v>51</v>
      </c>
      <c r="D3605" t="s">
        <v>55</v>
      </c>
      <c r="E3605">
        <v>423.2</v>
      </c>
      <c r="F3605">
        <v>1</v>
      </c>
      <c r="G3605">
        <v>423.2</v>
      </c>
      <c r="H3605" t="s">
        <v>20</v>
      </c>
      <c r="I3605" t="s">
        <v>21</v>
      </c>
      <c r="J3605" t="s">
        <v>22</v>
      </c>
      <c r="K3605" t="s">
        <v>23</v>
      </c>
      <c r="L3605">
        <v>2021</v>
      </c>
      <c r="M3605" t="s">
        <v>135</v>
      </c>
      <c r="N3605" t="s">
        <v>70</v>
      </c>
      <c r="O3605">
        <v>21</v>
      </c>
      <c r="P3605" t="s">
        <v>26</v>
      </c>
    </row>
    <row r="3606" spans="1:16" x14ac:dyDescent="0.35">
      <c r="A3606" t="s">
        <v>1346</v>
      </c>
      <c r="B3606" t="s">
        <v>369</v>
      </c>
      <c r="C3606" t="s">
        <v>51</v>
      </c>
      <c r="D3606" t="s">
        <v>75</v>
      </c>
      <c r="E3606">
        <v>1148.3399999999999</v>
      </c>
      <c r="F3606">
        <v>2</v>
      </c>
      <c r="G3606">
        <v>2296.6799999999998</v>
      </c>
      <c r="H3606" t="s">
        <v>62</v>
      </c>
      <c r="I3606" t="s">
        <v>30</v>
      </c>
      <c r="J3606" t="s">
        <v>31</v>
      </c>
      <c r="K3606" t="s">
        <v>23</v>
      </c>
      <c r="L3606">
        <v>2021</v>
      </c>
      <c r="M3606" t="s">
        <v>63</v>
      </c>
      <c r="N3606" t="s">
        <v>25</v>
      </c>
      <c r="O3606">
        <v>11</v>
      </c>
      <c r="P3606" t="s">
        <v>26</v>
      </c>
    </row>
    <row r="3607" spans="1:16" x14ac:dyDescent="0.35">
      <c r="A3607" t="s">
        <v>1422</v>
      </c>
      <c r="B3607" t="s">
        <v>665</v>
      </c>
      <c r="C3607" t="s">
        <v>18</v>
      </c>
      <c r="D3607" t="s">
        <v>37</v>
      </c>
      <c r="E3607">
        <v>959.05</v>
      </c>
      <c r="F3607">
        <v>3</v>
      </c>
      <c r="G3607">
        <v>2877.15</v>
      </c>
      <c r="H3607" t="s">
        <v>87</v>
      </c>
      <c r="I3607" t="s">
        <v>39</v>
      </c>
      <c r="J3607" t="s">
        <v>92</v>
      </c>
      <c r="K3607" t="s">
        <v>68</v>
      </c>
      <c r="L3607">
        <v>2021</v>
      </c>
      <c r="M3607" t="s">
        <v>83</v>
      </c>
      <c r="N3607" t="s">
        <v>42</v>
      </c>
      <c r="O3607">
        <v>11</v>
      </c>
      <c r="P3607" t="s">
        <v>84</v>
      </c>
    </row>
    <row r="3608" spans="1:16" x14ac:dyDescent="0.35">
      <c r="A3608" t="s">
        <v>1367</v>
      </c>
      <c r="B3608" t="s">
        <v>871</v>
      </c>
      <c r="C3608" t="s">
        <v>51</v>
      </c>
      <c r="D3608" t="s">
        <v>55</v>
      </c>
      <c r="E3608">
        <v>4746.97</v>
      </c>
      <c r="F3608">
        <v>2</v>
      </c>
      <c r="G3608">
        <v>9493.94</v>
      </c>
      <c r="H3608" t="s">
        <v>20</v>
      </c>
      <c r="I3608" t="s">
        <v>39</v>
      </c>
      <c r="J3608" t="s">
        <v>92</v>
      </c>
      <c r="K3608" t="s">
        <v>68</v>
      </c>
      <c r="L3608">
        <v>2021</v>
      </c>
      <c r="M3608" t="s">
        <v>83</v>
      </c>
      <c r="N3608" t="s">
        <v>42</v>
      </c>
      <c r="O3608">
        <v>10</v>
      </c>
      <c r="P3608" t="s">
        <v>84</v>
      </c>
    </row>
    <row r="3609" spans="1:16" x14ac:dyDescent="0.35">
      <c r="A3609" t="s">
        <v>1372</v>
      </c>
      <c r="B3609" t="s">
        <v>448</v>
      </c>
      <c r="C3609" t="s">
        <v>18</v>
      </c>
      <c r="D3609" t="s">
        <v>55</v>
      </c>
      <c r="E3609">
        <v>4958.09</v>
      </c>
      <c r="F3609">
        <v>2</v>
      </c>
      <c r="G3609">
        <v>9916.18</v>
      </c>
      <c r="H3609" t="s">
        <v>46</v>
      </c>
      <c r="I3609" t="s">
        <v>66</v>
      </c>
      <c r="J3609" t="s">
        <v>67</v>
      </c>
      <c r="K3609" t="s">
        <v>68</v>
      </c>
      <c r="L3609">
        <v>2021</v>
      </c>
      <c r="M3609" t="s">
        <v>69</v>
      </c>
      <c r="N3609" t="s">
        <v>42</v>
      </c>
      <c r="O3609">
        <v>18</v>
      </c>
      <c r="P3609" t="s">
        <v>48</v>
      </c>
    </row>
    <row r="3610" spans="1:16" x14ac:dyDescent="0.35">
      <c r="A3610" t="s">
        <v>1175</v>
      </c>
      <c r="B3610" t="s">
        <v>1436</v>
      </c>
      <c r="C3610" t="s">
        <v>18</v>
      </c>
      <c r="D3610" t="s">
        <v>82</v>
      </c>
      <c r="E3610">
        <v>208.27</v>
      </c>
      <c r="F3610">
        <v>2</v>
      </c>
      <c r="G3610">
        <v>416.54</v>
      </c>
      <c r="H3610" t="s">
        <v>46</v>
      </c>
      <c r="I3610" t="s">
        <v>21</v>
      </c>
      <c r="J3610" t="s">
        <v>22</v>
      </c>
      <c r="K3610" t="s">
        <v>23</v>
      </c>
      <c r="L3610">
        <v>2021</v>
      </c>
      <c r="M3610" t="s">
        <v>52</v>
      </c>
      <c r="N3610" t="s">
        <v>42</v>
      </c>
      <c r="O3610">
        <v>21</v>
      </c>
      <c r="P3610" t="s">
        <v>76</v>
      </c>
    </row>
    <row r="3611" spans="1:16" x14ac:dyDescent="0.35">
      <c r="A3611" t="s">
        <v>1267</v>
      </c>
      <c r="B3611" t="s">
        <v>156</v>
      </c>
      <c r="C3611" t="s">
        <v>18</v>
      </c>
      <c r="D3611" t="s">
        <v>82</v>
      </c>
      <c r="E3611">
        <v>1606.42</v>
      </c>
      <c r="F3611">
        <v>3</v>
      </c>
      <c r="G3611">
        <v>4819.26</v>
      </c>
      <c r="H3611" t="s">
        <v>20</v>
      </c>
      <c r="I3611" t="s">
        <v>39</v>
      </c>
      <c r="J3611" t="s">
        <v>40</v>
      </c>
      <c r="K3611" t="s">
        <v>23</v>
      </c>
      <c r="L3611">
        <v>2021</v>
      </c>
      <c r="M3611" t="s">
        <v>69</v>
      </c>
      <c r="N3611" t="s">
        <v>42</v>
      </c>
      <c r="O3611">
        <v>21</v>
      </c>
      <c r="P3611" t="s">
        <v>76</v>
      </c>
    </row>
    <row r="3612" spans="1:16" x14ac:dyDescent="0.35">
      <c r="A3612" t="s">
        <v>1473</v>
      </c>
      <c r="B3612" t="s">
        <v>281</v>
      </c>
      <c r="C3612" t="s">
        <v>61</v>
      </c>
      <c r="D3612" t="s">
        <v>55</v>
      </c>
      <c r="E3612">
        <v>4733.71</v>
      </c>
      <c r="F3612">
        <v>2</v>
      </c>
      <c r="G3612">
        <v>9467.42</v>
      </c>
      <c r="H3612" t="s">
        <v>20</v>
      </c>
      <c r="I3612" t="s">
        <v>21</v>
      </c>
      <c r="J3612" t="s">
        <v>22</v>
      </c>
      <c r="K3612" t="s">
        <v>23</v>
      </c>
      <c r="L3612">
        <v>2021</v>
      </c>
      <c r="M3612" t="s">
        <v>83</v>
      </c>
      <c r="N3612" t="s">
        <v>42</v>
      </c>
      <c r="O3612">
        <v>21</v>
      </c>
      <c r="P3612" t="s">
        <v>34</v>
      </c>
    </row>
    <row r="3613" spans="1:16" x14ac:dyDescent="0.35">
      <c r="A3613" t="s">
        <v>1485</v>
      </c>
      <c r="B3613" t="s">
        <v>639</v>
      </c>
      <c r="C3613" t="s">
        <v>51</v>
      </c>
      <c r="D3613" t="s">
        <v>55</v>
      </c>
      <c r="E3613">
        <v>1887.28</v>
      </c>
      <c r="F3613">
        <v>1</v>
      </c>
      <c r="G3613">
        <v>1887.28</v>
      </c>
      <c r="H3613" t="s">
        <v>87</v>
      </c>
      <c r="I3613" t="s">
        <v>66</v>
      </c>
      <c r="J3613" t="s">
        <v>79</v>
      </c>
      <c r="K3613" t="s">
        <v>68</v>
      </c>
      <c r="L3613">
        <v>2021</v>
      </c>
      <c r="M3613" t="s">
        <v>135</v>
      </c>
      <c r="N3613" t="s">
        <v>42</v>
      </c>
      <c r="O3613">
        <v>9</v>
      </c>
      <c r="P3613" t="s">
        <v>48</v>
      </c>
    </row>
    <row r="3614" spans="1:16" x14ac:dyDescent="0.35">
      <c r="A3614" t="s">
        <v>1202</v>
      </c>
      <c r="B3614" t="s">
        <v>523</v>
      </c>
      <c r="C3614" t="s">
        <v>18</v>
      </c>
      <c r="D3614" t="s">
        <v>82</v>
      </c>
      <c r="E3614">
        <v>2288.21</v>
      </c>
      <c r="F3614">
        <v>3</v>
      </c>
      <c r="G3614">
        <v>6864.63</v>
      </c>
      <c r="H3614" t="s">
        <v>46</v>
      </c>
      <c r="I3614" t="s">
        <v>39</v>
      </c>
      <c r="J3614" t="s">
        <v>40</v>
      </c>
      <c r="K3614" t="s">
        <v>23</v>
      </c>
      <c r="L3614">
        <v>2021</v>
      </c>
      <c r="M3614" t="s">
        <v>100</v>
      </c>
      <c r="N3614" t="s">
        <v>42</v>
      </c>
      <c r="O3614">
        <v>20</v>
      </c>
      <c r="P3614" t="s">
        <v>84</v>
      </c>
    </row>
    <row r="3615" spans="1:16" x14ac:dyDescent="0.35">
      <c r="A3615" t="s">
        <v>1511</v>
      </c>
      <c r="B3615" t="s">
        <v>215</v>
      </c>
      <c r="C3615" t="s">
        <v>51</v>
      </c>
      <c r="D3615" t="s">
        <v>55</v>
      </c>
      <c r="E3615">
        <v>3308.88</v>
      </c>
      <c r="F3615">
        <v>3</v>
      </c>
      <c r="G3615">
        <v>9926.64</v>
      </c>
      <c r="H3615" t="s">
        <v>95</v>
      </c>
      <c r="I3615" t="s">
        <v>66</v>
      </c>
      <c r="J3615" t="s">
        <v>67</v>
      </c>
      <c r="K3615" t="s">
        <v>68</v>
      </c>
      <c r="L3615">
        <v>2021</v>
      </c>
      <c r="M3615" t="s">
        <v>69</v>
      </c>
      <c r="N3615" t="s">
        <v>42</v>
      </c>
      <c r="O3615">
        <v>14</v>
      </c>
      <c r="P3615" t="s">
        <v>26</v>
      </c>
    </row>
    <row r="3616" spans="1:16" x14ac:dyDescent="0.35">
      <c r="A3616" t="s">
        <v>1510</v>
      </c>
      <c r="B3616" t="s">
        <v>1129</v>
      </c>
      <c r="C3616" t="s">
        <v>51</v>
      </c>
      <c r="D3616" t="s">
        <v>91</v>
      </c>
      <c r="E3616">
        <v>2110.9899999999998</v>
      </c>
      <c r="F3616">
        <v>2</v>
      </c>
      <c r="G3616">
        <v>4221.9799999999996</v>
      </c>
      <c r="H3616" t="s">
        <v>62</v>
      </c>
      <c r="I3616" t="s">
        <v>21</v>
      </c>
      <c r="J3616" t="s">
        <v>22</v>
      </c>
      <c r="K3616" t="s">
        <v>23</v>
      </c>
      <c r="L3616">
        <v>2021</v>
      </c>
      <c r="M3616" t="s">
        <v>52</v>
      </c>
      <c r="N3616" t="s">
        <v>70</v>
      </c>
      <c r="O3616">
        <v>14</v>
      </c>
      <c r="P3616" t="s">
        <v>76</v>
      </c>
    </row>
    <row r="3617" spans="1:16" x14ac:dyDescent="0.35">
      <c r="A3617" t="s">
        <v>1353</v>
      </c>
      <c r="B3617" t="s">
        <v>494</v>
      </c>
      <c r="C3617" t="s">
        <v>61</v>
      </c>
      <c r="D3617" t="s">
        <v>82</v>
      </c>
      <c r="E3617">
        <v>4561.71</v>
      </c>
      <c r="F3617">
        <v>2</v>
      </c>
      <c r="G3617">
        <v>9123.42</v>
      </c>
      <c r="H3617" t="s">
        <v>20</v>
      </c>
      <c r="I3617" t="s">
        <v>66</v>
      </c>
      <c r="J3617" t="s">
        <v>67</v>
      </c>
      <c r="K3617" t="s">
        <v>68</v>
      </c>
      <c r="L3617">
        <v>2021</v>
      </c>
      <c r="M3617" t="s">
        <v>41</v>
      </c>
      <c r="N3617" t="s">
        <v>33</v>
      </c>
      <c r="O3617">
        <v>9</v>
      </c>
      <c r="P3617" t="s">
        <v>58</v>
      </c>
    </row>
    <row r="3618" spans="1:16" x14ac:dyDescent="0.35">
      <c r="A3618" t="s">
        <v>1175</v>
      </c>
      <c r="B3618" t="s">
        <v>1092</v>
      </c>
      <c r="C3618" t="s">
        <v>51</v>
      </c>
      <c r="D3618" t="s">
        <v>82</v>
      </c>
      <c r="E3618">
        <v>102.16</v>
      </c>
      <c r="F3618">
        <v>2</v>
      </c>
      <c r="G3618">
        <v>204.32</v>
      </c>
      <c r="H3618" t="s">
        <v>87</v>
      </c>
      <c r="I3618" t="s">
        <v>21</v>
      </c>
      <c r="J3618" t="s">
        <v>22</v>
      </c>
      <c r="K3618" t="s">
        <v>23</v>
      </c>
      <c r="L3618">
        <v>2021</v>
      </c>
      <c r="M3618" t="s">
        <v>52</v>
      </c>
      <c r="N3618" t="s">
        <v>42</v>
      </c>
      <c r="O3618">
        <v>10</v>
      </c>
      <c r="P3618" t="s">
        <v>76</v>
      </c>
    </row>
    <row r="3619" spans="1:16" x14ac:dyDescent="0.35">
      <c r="A3619" t="s">
        <v>1369</v>
      </c>
      <c r="B3619" t="s">
        <v>1148</v>
      </c>
      <c r="C3619" t="s">
        <v>51</v>
      </c>
      <c r="D3619" t="s">
        <v>82</v>
      </c>
      <c r="E3619">
        <v>365.86</v>
      </c>
      <c r="F3619">
        <v>2</v>
      </c>
      <c r="G3619">
        <v>731.72</v>
      </c>
      <c r="H3619" t="s">
        <v>62</v>
      </c>
      <c r="I3619" t="s">
        <v>66</v>
      </c>
      <c r="J3619" t="s">
        <v>67</v>
      </c>
      <c r="K3619" t="s">
        <v>68</v>
      </c>
      <c r="L3619">
        <v>2021</v>
      </c>
      <c r="M3619" t="s">
        <v>24</v>
      </c>
      <c r="N3619" t="s">
        <v>42</v>
      </c>
      <c r="O3619">
        <v>10</v>
      </c>
      <c r="P3619" t="s">
        <v>26</v>
      </c>
    </row>
    <row r="3620" spans="1:16" x14ac:dyDescent="0.35">
      <c r="A3620" t="s">
        <v>1342</v>
      </c>
      <c r="B3620" t="s">
        <v>759</v>
      </c>
      <c r="C3620" t="s">
        <v>18</v>
      </c>
      <c r="D3620" t="s">
        <v>82</v>
      </c>
      <c r="E3620">
        <v>4813.83</v>
      </c>
      <c r="F3620">
        <v>2</v>
      </c>
      <c r="G3620">
        <v>9627.66</v>
      </c>
      <c r="H3620" t="s">
        <v>38</v>
      </c>
      <c r="I3620" t="s">
        <v>66</v>
      </c>
      <c r="J3620" t="s">
        <v>67</v>
      </c>
      <c r="K3620" t="s">
        <v>68</v>
      </c>
      <c r="L3620">
        <v>2021</v>
      </c>
      <c r="M3620" t="s">
        <v>63</v>
      </c>
      <c r="N3620" t="s">
        <v>25</v>
      </c>
      <c r="O3620">
        <v>18</v>
      </c>
      <c r="P3620" t="s">
        <v>48</v>
      </c>
    </row>
    <row r="3621" spans="1:16" x14ac:dyDescent="0.35">
      <c r="A3621" t="s">
        <v>1404</v>
      </c>
      <c r="B3621" t="s">
        <v>348</v>
      </c>
      <c r="C3621" t="s">
        <v>18</v>
      </c>
      <c r="D3621" t="s">
        <v>55</v>
      </c>
      <c r="E3621">
        <v>3365.42</v>
      </c>
      <c r="F3621">
        <v>2</v>
      </c>
      <c r="G3621">
        <v>6730.84</v>
      </c>
      <c r="H3621" t="s">
        <v>20</v>
      </c>
      <c r="I3621" t="s">
        <v>39</v>
      </c>
      <c r="J3621" t="s">
        <v>40</v>
      </c>
      <c r="K3621" t="s">
        <v>23</v>
      </c>
      <c r="L3621">
        <v>2021</v>
      </c>
      <c r="M3621" t="s">
        <v>41</v>
      </c>
      <c r="N3621" t="s">
        <v>42</v>
      </c>
      <c r="O3621">
        <v>10</v>
      </c>
      <c r="P3621" t="s">
        <v>43</v>
      </c>
    </row>
    <row r="3622" spans="1:16" x14ac:dyDescent="0.35">
      <c r="A3622" t="s">
        <v>1435</v>
      </c>
      <c r="B3622" t="s">
        <v>50</v>
      </c>
      <c r="C3622" t="s">
        <v>51</v>
      </c>
      <c r="D3622" t="s">
        <v>55</v>
      </c>
      <c r="E3622">
        <v>4813.3</v>
      </c>
      <c r="F3622">
        <v>2</v>
      </c>
      <c r="G3622">
        <v>9626.6</v>
      </c>
      <c r="H3622" t="s">
        <v>62</v>
      </c>
      <c r="I3622" t="s">
        <v>39</v>
      </c>
      <c r="J3622" t="s">
        <v>92</v>
      </c>
      <c r="K3622" t="s">
        <v>68</v>
      </c>
      <c r="L3622">
        <v>2021</v>
      </c>
      <c r="M3622" t="s">
        <v>24</v>
      </c>
      <c r="N3622" t="s">
        <v>25</v>
      </c>
      <c r="O3622">
        <v>20</v>
      </c>
      <c r="P3622" t="s">
        <v>76</v>
      </c>
    </row>
    <row r="3623" spans="1:16" x14ac:dyDescent="0.35">
      <c r="A3623" t="s">
        <v>1245</v>
      </c>
      <c r="B3623" t="s">
        <v>691</v>
      </c>
      <c r="C3623" t="s">
        <v>61</v>
      </c>
      <c r="D3623" t="s">
        <v>91</v>
      </c>
      <c r="E3623">
        <v>3559.37</v>
      </c>
      <c r="F3623">
        <v>3</v>
      </c>
      <c r="G3623">
        <v>10678.11</v>
      </c>
      <c r="H3623" t="s">
        <v>46</v>
      </c>
      <c r="I3623" t="s">
        <v>39</v>
      </c>
      <c r="J3623" t="s">
        <v>40</v>
      </c>
      <c r="K3623" t="s">
        <v>23</v>
      </c>
      <c r="L3623">
        <v>2021</v>
      </c>
      <c r="M3623" t="s">
        <v>24</v>
      </c>
      <c r="N3623" t="s">
        <v>70</v>
      </c>
      <c r="O3623">
        <v>14</v>
      </c>
      <c r="P3623" t="s">
        <v>34</v>
      </c>
    </row>
    <row r="3624" spans="1:16" x14ac:dyDescent="0.35">
      <c r="A3624" t="s">
        <v>1456</v>
      </c>
      <c r="B3624" t="s">
        <v>358</v>
      </c>
      <c r="C3624" t="s">
        <v>18</v>
      </c>
      <c r="D3624" t="s">
        <v>19</v>
      </c>
      <c r="E3624">
        <v>5330.75</v>
      </c>
      <c r="F3624">
        <v>3</v>
      </c>
      <c r="G3624">
        <v>15992.25</v>
      </c>
      <c r="H3624" t="s">
        <v>95</v>
      </c>
      <c r="I3624" t="s">
        <v>66</v>
      </c>
      <c r="J3624" t="s">
        <v>67</v>
      </c>
      <c r="K3624" t="s">
        <v>68</v>
      </c>
      <c r="L3624">
        <v>2021</v>
      </c>
      <c r="M3624" t="s">
        <v>83</v>
      </c>
      <c r="N3624" t="s">
        <v>42</v>
      </c>
      <c r="O3624">
        <v>19</v>
      </c>
      <c r="P3624" t="s">
        <v>76</v>
      </c>
    </row>
    <row r="3625" spans="1:16" x14ac:dyDescent="0.35">
      <c r="A3625" t="s">
        <v>1351</v>
      </c>
      <c r="B3625" t="s">
        <v>881</v>
      </c>
      <c r="C3625" t="s">
        <v>51</v>
      </c>
      <c r="D3625" t="s">
        <v>37</v>
      </c>
      <c r="E3625">
        <v>1968.11</v>
      </c>
      <c r="F3625">
        <v>3</v>
      </c>
      <c r="G3625">
        <v>5904.33</v>
      </c>
      <c r="H3625" t="s">
        <v>38</v>
      </c>
      <c r="I3625" t="s">
        <v>66</v>
      </c>
      <c r="J3625" t="s">
        <v>79</v>
      </c>
      <c r="K3625" t="s">
        <v>68</v>
      </c>
      <c r="L3625">
        <v>2021</v>
      </c>
      <c r="M3625" t="s">
        <v>47</v>
      </c>
      <c r="N3625" t="s">
        <v>42</v>
      </c>
      <c r="O3625">
        <v>12</v>
      </c>
      <c r="P3625" t="s">
        <v>43</v>
      </c>
    </row>
    <row r="3626" spans="1:16" x14ac:dyDescent="0.35">
      <c r="A3626" t="s">
        <v>1384</v>
      </c>
      <c r="B3626" t="s">
        <v>539</v>
      </c>
      <c r="C3626" t="s">
        <v>61</v>
      </c>
      <c r="D3626" t="s">
        <v>19</v>
      </c>
      <c r="E3626">
        <v>4177.2700000000004</v>
      </c>
      <c r="F3626">
        <v>3</v>
      </c>
      <c r="G3626">
        <v>12531.81</v>
      </c>
      <c r="H3626" t="s">
        <v>95</v>
      </c>
      <c r="I3626" t="s">
        <v>66</v>
      </c>
      <c r="J3626" t="s">
        <v>67</v>
      </c>
      <c r="K3626" t="s">
        <v>68</v>
      </c>
      <c r="L3626">
        <v>2021</v>
      </c>
      <c r="M3626" t="s">
        <v>149</v>
      </c>
      <c r="N3626" t="s">
        <v>42</v>
      </c>
      <c r="O3626">
        <v>14</v>
      </c>
      <c r="P3626" t="s">
        <v>43</v>
      </c>
    </row>
    <row r="3627" spans="1:16" x14ac:dyDescent="0.35">
      <c r="A3627" t="s">
        <v>1510</v>
      </c>
      <c r="B3627" t="s">
        <v>912</v>
      </c>
      <c r="C3627" t="s">
        <v>18</v>
      </c>
      <c r="D3627" t="s">
        <v>55</v>
      </c>
      <c r="E3627">
        <v>5318.53</v>
      </c>
      <c r="F3627">
        <v>3</v>
      </c>
      <c r="G3627">
        <v>15955.59</v>
      </c>
      <c r="H3627" t="s">
        <v>122</v>
      </c>
      <c r="I3627" t="s">
        <v>30</v>
      </c>
      <c r="J3627" t="s">
        <v>31</v>
      </c>
      <c r="K3627" t="s">
        <v>23</v>
      </c>
      <c r="L3627">
        <v>2021</v>
      </c>
      <c r="M3627" t="s">
        <v>52</v>
      </c>
      <c r="N3627" t="s">
        <v>42</v>
      </c>
      <c r="O3627">
        <v>21</v>
      </c>
      <c r="P3627" t="s">
        <v>76</v>
      </c>
    </row>
    <row r="3628" spans="1:16" x14ac:dyDescent="0.35">
      <c r="A3628" t="s">
        <v>1226</v>
      </c>
      <c r="B3628" t="s">
        <v>556</v>
      </c>
      <c r="C3628" t="s">
        <v>51</v>
      </c>
      <c r="D3628" t="s">
        <v>91</v>
      </c>
      <c r="E3628">
        <v>3862.2</v>
      </c>
      <c r="F3628">
        <v>2</v>
      </c>
      <c r="G3628">
        <v>7724.4</v>
      </c>
      <c r="H3628" t="s">
        <v>62</v>
      </c>
      <c r="I3628" t="s">
        <v>66</v>
      </c>
      <c r="J3628" t="s">
        <v>79</v>
      </c>
      <c r="K3628" t="s">
        <v>68</v>
      </c>
      <c r="L3628">
        <v>2021</v>
      </c>
      <c r="M3628" t="s">
        <v>47</v>
      </c>
      <c r="N3628" t="s">
        <v>70</v>
      </c>
      <c r="O3628">
        <v>15</v>
      </c>
      <c r="P3628" t="s">
        <v>76</v>
      </c>
    </row>
    <row r="3629" spans="1:16" x14ac:dyDescent="0.35">
      <c r="A3629" t="s">
        <v>1285</v>
      </c>
      <c r="B3629" t="s">
        <v>754</v>
      </c>
      <c r="C3629" t="s">
        <v>18</v>
      </c>
      <c r="D3629" t="s">
        <v>82</v>
      </c>
      <c r="E3629">
        <v>260.38</v>
      </c>
      <c r="F3629">
        <v>2</v>
      </c>
      <c r="G3629">
        <v>520.76</v>
      </c>
      <c r="H3629" t="s">
        <v>87</v>
      </c>
      <c r="I3629" t="s">
        <v>66</v>
      </c>
      <c r="J3629" t="s">
        <v>79</v>
      </c>
      <c r="K3629" t="s">
        <v>68</v>
      </c>
      <c r="L3629">
        <v>2021</v>
      </c>
      <c r="M3629" t="s">
        <v>88</v>
      </c>
      <c r="N3629" t="s">
        <v>25</v>
      </c>
      <c r="O3629">
        <v>11</v>
      </c>
      <c r="P3629" t="s">
        <v>26</v>
      </c>
    </row>
    <row r="3630" spans="1:16" x14ac:dyDescent="0.35">
      <c r="A3630" t="s">
        <v>1297</v>
      </c>
      <c r="B3630" t="s">
        <v>613</v>
      </c>
      <c r="C3630" t="s">
        <v>51</v>
      </c>
      <c r="D3630" t="s">
        <v>55</v>
      </c>
      <c r="E3630">
        <v>2791.69</v>
      </c>
      <c r="F3630">
        <v>2</v>
      </c>
      <c r="G3630">
        <v>5583.38</v>
      </c>
      <c r="H3630" t="s">
        <v>20</v>
      </c>
      <c r="I3630" t="s">
        <v>21</v>
      </c>
      <c r="J3630" t="s">
        <v>22</v>
      </c>
      <c r="K3630" t="s">
        <v>23</v>
      </c>
      <c r="L3630">
        <v>2021</v>
      </c>
      <c r="M3630" t="s">
        <v>149</v>
      </c>
      <c r="N3630" t="s">
        <v>42</v>
      </c>
      <c r="O3630">
        <v>21</v>
      </c>
      <c r="P3630" t="s">
        <v>26</v>
      </c>
    </row>
    <row r="3631" spans="1:16" x14ac:dyDescent="0.35">
      <c r="A3631" t="s">
        <v>1448</v>
      </c>
      <c r="B3631" t="s">
        <v>150</v>
      </c>
      <c r="C3631" t="s">
        <v>61</v>
      </c>
      <c r="D3631" t="s">
        <v>82</v>
      </c>
      <c r="E3631">
        <v>2068.6999999999998</v>
      </c>
      <c r="F3631">
        <v>2</v>
      </c>
      <c r="G3631">
        <v>4137.3999999999996</v>
      </c>
      <c r="H3631" t="s">
        <v>62</v>
      </c>
      <c r="I3631" t="s">
        <v>39</v>
      </c>
      <c r="J3631" t="s">
        <v>92</v>
      </c>
      <c r="K3631" t="s">
        <v>68</v>
      </c>
      <c r="L3631">
        <v>2021</v>
      </c>
      <c r="M3631" t="s">
        <v>69</v>
      </c>
      <c r="N3631" t="s">
        <v>42</v>
      </c>
      <c r="O3631">
        <v>17</v>
      </c>
      <c r="P3631" t="s">
        <v>76</v>
      </c>
    </row>
    <row r="3632" spans="1:16" x14ac:dyDescent="0.35">
      <c r="A3632" t="s">
        <v>1262</v>
      </c>
      <c r="B3632" t="s">
        <v>298</v>
      </c>
      <c r="C3632" t="s">
        <v>51</v>
      </c>
      <c r="D3632" t="s">
        <v>91</v>
      </c>
      <c r="E3632">
        <v>347.41</v>
      </c>
      <c r="F3632">
        <v>2</v>
      </c>
      <c r="G3632">
        <v>694.82</v>
      </c>
      <c r="H3632" t="s">
        <v>87</v>
      </c>
      <c r="I3632" t="s">
        <v>66</v>
      </c>
      <c r="J3632" t="s">
        <v>67</v>
      </c>
      <c r="K3632" t="s">
        <v>68</v>
      </c>
      <c r="L3632">
        <v>2021</v>
      </c>
      <c r="M3632" t="s">
        <v>135</v>
      </c>
      <c r="N3632" t="s">
        <v>33</v>
      </c>
      <c r="O3632">
        <v>11</v>
      </c>
      <c r="P3632" t="s">
        <v>76</v>
      </c>
    </row>
    <row r="3633" spans="1:16" x14ac:dyDescent="0.35">
      <c r="A3633" t="s">
        <v>1300</v>
      </c>
      <c r="B3633" t="s">
        <v>790</v>
      </c>
      <c r="C3633" t="s">
        <v>18</v>
      </c>
      <c r="D3633" t="s">
        <v>55</v>
      </c>
      <c r="E3633">
        <v>1073.56</v>
      </c>
      <c r="F3633">
        <v>3</v>
      </c>
      <c r="G3633">
        <v>3220.68</v>
      </c>
      <c r="H3633" t="s">
        <v>46</v>
      </c>
      <c r="I3633" t="s">
        <v>21</v>
      </c>
      <c r="J3633" t="s">
        <v>22</v>
      </c>
      <c r="K3633" t="s">
        <v>23</v>
      </c>
      <c r="L3633">
        <v>2021</v>
      </c>
      <c r="M3633" t="s">
        <v>24</v>
      </c>
      <c r="N3633" t="s">
        <v>25</v>
      </c>
      <c r="O3633">
        <v>13</v>
      </c>
      <c r="P3633" t="s">
        <v>84</v>
      </c>
    </row>
    <row r="3634" spans="1:16" x14ac:dyDescent="0.35">
      <c r="A3634" t="s">
        <v>1308</v>
      </c>
      <c r="B3634" t="s">
        <v>1124</v>
      </c>
      <c r="C3634" t="s">
        <v>18</v>
      </c>
      <c r="D3634" t="s">
        <v>19</v>
      </c>
      <c r="E3634">
        <v>3921.87</v>
      </c>
      <c r="F3634">
        <v>2</v>
      </c>
      <c r="G3634">
        <v>7843.74</v>
      </c>
      <c r="H3634" t="s">
        <v>122</v>
      </c>
      <c r="I3634" t="s">
        <v>30</v>
      </c>
      <c r="J3634" t="s">
        <v>31</v>
      </c>
      <c r="K3634" t="s">
        <v>23</v>
      </c>
      <c r="L3634">
        <v>2021</v>
      </c>
      <c r="M3634" t="s">
        <v>41</v>
      </c>
      <c r="N3634" t="s">
        <v>25</v>
      </c>
      <c r="O3634">
        <v>13</v>
      </c>
      <c r="P3634" t="s">
        <v>76</v>
      </c>
    </row>
    <row r="3635" spans="1:16" x14ac:dyDescent="0.35">
      <c r="A3635" t="s">
        <v>1273</v>
      </c>
      <c r="B3635" t="s">
        <v>878</v>
      </c>
      <c r="C3635" t="s">
        <v>61</v>
      </c>
      <c r="D3635" t="s">
        <v>19</v>
      </c>
      <c r="E3635">
        <v>3449.61</v>
      </c>
      <c r="F3635">
        <v>2</v>
      </c>
      <c r="G3635">
        <v>6899.22</v>
      </c>
      <c r="H3635" t="s">
        <v>122</v>
      </c>
      <c r="I3635" t="s">
        <v>66</v>
      </c>
      <c r="J3635" t="s">
        <v>79</v>
      </c>
      <c r="K3635" t="s">
        <v>68</v>
      </c>
      <c r="L3635">
        <v>2021</v>
      </c>
      <c r="M3635" t="s">
        <v>47</v>
      </c>
      <c r="N3635" t="s">
        <v>42</v>
      </c>
      <c r="O3635">
        <v>16</v>
      </c>
      <c r="P3635" t="s">
        <v>84</v>
      </c>
    </row>
    <row r="3636" spans="1:16" x14ac:dyDescent="0.35">
      <c r="A3636" t="s">
        <v>1351</v>
      </c>
      <c r="B3636" t="s">
        <v>257</v>
      </c>
      <c r="C3636" t="s">
        <v>51</v>
      </c>
      <c r="D3636" t="s">
        <v>75</v>
      </c>
      <c r="E3636">
        <v>4457.76</v>
      </c>
      <c r="F3636">
        <v>1</v>
      </c>
      <c r="G3636">
        <v>4457.76</v>
      </c>
      <c r="H3636" t="s">
        <v>87</v>
      </c>
      <c r="I3636" t="s">
        <v>39</v>
      </c>
      <c r="J3636" t="s">
        <v>40</v>
      </c>
      <c r="K3636" t="s">
        <v>23</v>
      </c>
      <c r="L3636">
        <v>2021</v>
      </c>
      <c r="M3636" t="s">
        <v>47</v>
      </c>
      <c r="N3636" t="s">
        <v>42</v>
      </c>
      <c r="O3636">
        <v>19</v>
      </c>
      <c r="P3636" t="s">
        <v>43</v>
      </c>
    </row>
    <row r="3637" spans="1:16" x14ac:dyDescent="0.35">
      <c r="A3637" t="s">
        <v>1390</v>
      </c>
      <c r="B3637" t="s">
        <v>598</v>
      </c>
      <c r="C3637" t="s">
        <v>51</v>
      </c>
      <c r="D3637" t="s">
        <v>19</v>
      </c>
      <c r="E3637">
        <v>3643.6</v>
      </c>
      <c r="F3637">
        <v>3</v>
      </c>
      <c r="G3637">
        <v>10930.8</v>
      </c>
      <c r="H3637" t="s">
        <v>122</v>
      </c>
      <c r="I3637" t="s">
        <v>30</v>
      </c>
      <c r="J3637" t="s">
        <v>31</v>
      </c>
      <c r="K3637" t="s">
        <v>23</v>
      </c>
      <c r="L3637">
        <v>2021</v>
      </c>
      <c r="M3637" t="s">
        <v>52</v>
      </c>
      <c r="N3637" t="s">
        <v>42</v>
      </c>
      <c r="O3637">
        <v>21</v>
      </c>
      <c r="P3637" t="s">
        <v>34</v>
      </c>
    </row>
    <row r="3638" spans="1:16" x14ac:dyDescent="0.35">
      <c r="A3638" t="s">
        <v>1156</v>
      </c>
      <c r="B3638" t="s">
        <v>656</v>
      </c>
      <c r="C3638" t="s">
        <v>18</v>
      </c>
      <c r="D3638" t="s">
        <v>75</v>
      </c>
      <c r="E3638">
        <v>295.99</v>
      </c>
      <c r="F3638">
        <v>1</v>
      </c>
      <c r="G3638">
        <v>295.99</v>
      </c>
      <c r="H3638" t="s">
        <v>95</v>
      </c>
      <c r="I3638" t="s">
        <v>66</v>
      </c>
      <c r="J3638" t="s">
        <v>79</v>
      </c>
      <c r="K3638" t="s">
        <v>68</v>
      </c>
      <c r="L3638">
        <v>2021</v>
      </c>
      <c r="M3638" t="s">
        <v>83</v>
      </c>
      <c r="N3638" t="s">
        <v>25</v>
      </c>
      <c r="O3638">
        <v>14</v>
      </c>
      <c r="P3638" t="s">
        <v>48</v>
      </c>
    </row>
    <row r="3639" spans="1:16" x14ac:dyDescent="0.35">
      <c r="A3639" t="s">
        <v>1446</v>
      </c>
      <c r="B3639" t="s">
        <v>637</v>
      </c>
      <c r="C3639" t="s">
        <v>51</v>
      </c>
      <c r="D3639" t="s">
        <v>82</v>
      </c>
      <c r="E3639">
        <v>4676.32</v>
      </c>
      <c r="F3639">
        <v>1</v>
      </c>
      <c r="G3639">
        <v>4676.32</v>
      </c>
      <c r="H3639" t="s">
        <v>20</v>
      </c>
      <c r="I3639" t="s">
        <v>66</v>
      </c>
      <c r="J3639" t="s">
        <v>67</v>
      </c>
      <c r="K3639" t="s">
        <v>68</v>
      </c>
      <c r="L3639">
        <v>2021</v>
      </c>
      <c r="M3639" t="s">
        <v>63</v>
      </c>
      <c r="N3639" t="s">
        <v>42</v>
      </c>
      <c r="O3639">
        <v>19</v>
      </c>
      <c r="P3639" t="s">
        <v>58</v>
      </c>
    </row>
    <row r="3640" spans="1:16" x14ac:dyDescent="0.35">
      <c r="A3640" t="s">
        <v>1400</v>
      </c>
      <c r="B3640" t="s">
        <v>312</v>
      </c>
      <c r="C3640" t="s">
        <v>51</v>
      </c>
      <c r="D3640" t="s">
        <v>82</v>
      </c>
      <c r="E3640">
        <v>5203.2700000000004</v>
      </c>
      <c r="F3640">
        <v>2</v>
      </c>
      <c r="G3640">
        <v>10406.540000000001</v>
      </c>
      <c r="H3640" t="s">
        <v>38</v>
      </c>
      <c r="I3640" t="s">
        <v>39</v>
      </c>
      <c r="J3640" t="s">
        <v>40</v>
      </c>
      <c r="K3640" t="s">
        <v>23</v>
      </c>
      <c r="L3640">
        <v>2021</v>
      </c>
      <c r="M3640" t="s">
        <v>83</v>
      </c>
      <c r="N3640" t="s">
        <v>25</v>
      </c>
      <c r="O3640">
        <v>16</v>
      </c>
      <c r="P3640" t="s">
        <v>43</v>
      </c>
    </row>
    <row r="3641" spans="1:16" x14ac:dyDescent="0.35">
      <c r="A3641" t="s">
        <v>1380</v>
      </c>
      <c r="B3641" t="s">
        <v>1223</v>
      </c>
      <c r="C3641" t="s">
        <v>18</v>
      </c>
      <c r="D3641" t="s">
        <v>55</v>
      </c>
      <c r="E3641">
        <v>1588.2</v>
      </c>
      <c r="F3641">
        <v>3</v>
      </c>
      <c r="G3641">
        <v>4764.6000000000004</v>
      </c>
      <c r="H3641" t="s">
        <v>87</v>
      </c>
      <c r="I3641" t="s">
        <v>39</v>
      </c>
      <c r="J3641" t="s">
        <v>92</v>
      </c>
      <c r="K3641" t="s">
        <v>68</v>
      </c>
      <c r="L3641">
        <v>2021</v>
      </c>
      <c r="M3641" t="s">
        <v>100</v>
      </c>
      <c r="N3641" t="s">
        <v>42</v>
      </c>
      <c r="O3641">
        <v>11</v>
      </c>
      <c r="P3641" t="s">
        <v>26</v>
      </c>
    </row>
    <row r="3642" spans="1:16" x14ac:dyDescent="0.35">
      <c r="A3642" t="s">
        <v>1541</v>
      </c>
      <c r="B3642" t="s">
        <v>903</v>
      </c>
      <c r="C3642" t="s">
        <v>51</v>
      </c>
      <c r="D3642" t="s">
        <v>19</v>
      </c>
      <c r="E3642">
        <v>756.82</v>
      </c>
      <c r="F3642">
        <v>3</v>
      </c>
      <c r="G3642">
        <v>2270.46</v>
      </c>
      <c r="H3642" t="s">
        <v>95</v>
      </c>
      <c r="I3642" t="s">
        <v>66</v>
      </c>
      <c r="J3642" t="s">
        <v>79</v>
      </c>
      <c r="K3642" t="s">
        <v>68</v>
      </c>
      <c r="L3642">
        <v>2021</v>
      </c>
      <c r="M3642" t="s">
        <v>100</v>
      </c>
      <c r="N3642" t="s">
        <v>25</v>
      </c>
      <c r="O3642">
        <v>12</v>
      </c>
      <c r="P3642" t="s">
        <v>48</v>
      </c>
    </row>
    <row r="3643" spans="1:16" x14ac:dyDescent="0.35">
      <c r="A3643" t="s">
        <v>1407</v>
      </c>
      <c r="B3643" t="s">
        <v>271</v>
      </c>
      <c r="C3643" t="s">
        <v>51</v>
      </c>
      <c r="D3643" t="s">
        <v>29</v>
      </c>
      <c r="E3643">
        <v>4983.18</v>
      </c>
      <c r="F3643">
        <v>2</v>
      </c>
      <c r="G3643">
        <v>9966.36</v>
      </c>
      <c r="H3643" t="s">
        <v>122</v>
      </c>
      <c r="I3643" t="s">
        <v>21</v>
      </c>
      <c r="J3643" t="s">
        <v>22</v>
      </c>
      <c r="K3643" t="s">
        <v>23</v>
      </c>
      <c r="L3643">
        <v>2021</v>
      </c>
      <c r="M3643" t="s">
        <v>52</v>
      </c>
      <c r="N3643" t="s">
        <v>42</v>
      </c>
      <c r="O3643">
        <v>13</v>
      </c>
      <c r="P3643" t="s">
        <v>84</v>
      </c>
    </row>
    <row r="3644" spans="1:16" x14ac:dyDescent="0.35">
      <c r="A3644" t="s">
        <v>1462</v>
      </c>
      <c r="B3644" t="s">
        <v>1516</v>
      </c>
      <c r="C3644" t="s">
        <v>18</v>
      </c>
      <c r="D3644" t="s">
        <v>37</v>
      </c>
      <c r="E3644">
        <v>230.1</v>
      </c>
      <c r="F3644">
        <v>1</v>
      </c>
      <c r="G3644">
        <v>230.1</v>
      </c>
      <c r="H3644" t="s">
        <v>20</v>
      </c>
      <c r="I3644" t="s">
        <v>30</v>
      </c>
      <c r="J3644" t="s">
        <v>31</v>
      </c>
      <c r="K3644" t="s">
        <v>23</v>
      </c>
      <c r="L3644">
        <v>2021</v>
      </c>
      <c r="M3644" t="s">
        <v>149</v>
      </c>
      <c r="N3644" t="s">
        <v>42</v>
      </c>
      <c r="O3644">
        <v>12</v>
      </c>
      <c r="P3644" t="s">
        <v>84</v>
      </c>
    </row>
    <row r="3645" spans="1:16" x14ac:dyDescent="0.35">
      <c r="A3645" t="s">
        <v>1285</v>
      </c>
      <c r="B3645" t="s">
        <v>36</v>
      </c>
      <c r="C3645" t="s">
        <v>51</v>
      </c>
      <c r="D3645" t="s">
        <v>55</v>
      </c>
      <c r="E3645">
        <v>1813.13</v>
      </c>
      <c r="F3645">
        <v>2</v>
      </c>
      <c r="G3645">
        <v>3626.26</v>
      </c>
      <c r="H3645" t="s">
        <v>122</v>
      </c>
      <c r="I3645" t="s">
        <v>39</v>
      </c>
      <c r="J3645" t="s">
        <v>92</v>
      </c>
      <c r="K3645" t="s">
        <v>68</v>
      </c>
      <c r="L3645">
        <v>2021</v>
      </c>
      <c r="M3645" t="s">
        <v>88</v>
      </c>
      <c r="N3645" t="s">
        <v>42</v>
      </c>
      <c r="O3645">
        <v>21</v>
      </c>
      <c r="P3645" t="s">
        <v>26</v>
      </c>
    </row>
    <row r="3646" spans="1:16" x14ac:dyDescent="0.35">
      <c r="A3646" t="s">
        <v>1373</v>
      </c>
      <c r="B3646" t="s">
        <v>404</v>
      </c>
      <c r="C3646" t="s">
        <v>51</v>
      </c>
      <c r="D3646" t="s">
        <v>55</v>
      </c>
      <c r="E3646">
        <v>5070.1499999999996</v>
      </c>
      <c r="F3646">
        <v>3</v>
      </c>
      <c r="G3646">
        <v>15210.45</v>
      </c>
      <c r="H3646" t="s">
        <v>20</v>
      </c>
      <c r="I3646" t="s">
        <v>39</v>
      </c>
      <c r="J3646" t="s">
        <v>92</v>
      </c>
      <c r="K3646" t="s">
        <v>68</v>
      </c>
      <c r="L3646">
        <v>2021</v>
      </c>
      <c r="M3646" t="s">
        <v>135</v>
      </c>
      <c r="N3646" t="s">
        <v>70</v>
      </c>
      <c r="O3646">
        <v>11</v>
      </c>
      <c r="P3646" t="s">
        <v>48</v>
      </c>
    </row>
    <row r="3647" spans="1:16" x14ac:dyDescent="0.35">
      <c r="A3647" t="s">
        <v>1527</v>
      </c>
      <c r="B3647" t="s">
        <v>268</v>
      </c>
      <c r="C3647" t="s">
        <v>51</v>
      </c>
      <c r="D3647" t="s">
        <v>55</v>
      </c>
      <c r="E3647">
        <v>1279.71</v>
      </c>
      <c r="F3647">
        <v>1</v>
      </c>
      <c r="G3647">
        <v>1279.71</v>
      </c>
      <c r="H3647" t="s">
        <v>38</v>
      </c>
      <c r="I3647" t="s">
        <v>39</v>
      </c>
      <c r="J3647" t="s">
        <v>92</v>
      </c>
      <c r="K3647" t="s">
        <v>68</v>
      </c>
      <c r="L3647">
        <v>2021</v>
      </c>
      <c r="M3647" t="s">
        <v>69</v>
      </c>
      <c r="N3647" t="s">
        <v>25</v>
      </c>
      <c r="O3647">
        <v>17</v>
      </c>
      <c r="P3647" t="s">
        <v>34</v>
      </c>
    </row>
    <row r="3648" spans="1:16" x14ac:dyDescent="0.35">
      <c r="A3648" t="s">
        <v>1545</v>
      </c>
      <c r="B3648" t="s">
        <v>482</v>
      </c>
      <c r="C3648" t="s">
        <v>61</v>
      </c>
      <c r="D3648" t="s">
        <v>29</v>
      </c>
      <c r="E3648">
        <v>4009.2</v>
      </c>
      <c r="F3648">
        <v>2</v>
      </c>
      <c r="G3648">
        <v>8018.4</v>
      </c>
      <c r="H3648" t="s">
        <v>122</v>
      </c>
      <c r="I3648" t="s">
        <v>39</v>
      </c>
      <c r="J3648" t="s">
        <v>92</v>
      </c>
      <c r="K3648" t="s">
        <v>68</v>
      </c>
      <c r="L3648">
        <v>2021</v>
      </c>
      <c r="M3648" t="s">
        <v>88</v>
      </c>
      <c r="N3648" t="s">
        <v>42</v>
      </c>
      <c r="O3648">
        <v>20</v>
      </c>
      <c r="P3648" t="s">
        <v>84</v>
      </c>
    </row>
    <row r="3649" spans="1:16" x14ac:dyDescent="0.35">
      <c r="A3649" t="s">
        <v>1423</v>
      </c>
      <c r="B3649" t="s">
        <v>595</v>
      </c>
      <c r="C3649" t="s">
        <v>18</v>
      </c>
      <c r="D3649" t="s">
        <v>55</v>
      </c>
      <c r="E3649">
        <v>458.5</v>
      </c>
      <c r="F3649">
        <v>1</v>
      </c>
      <c r="G3649">
        <v>458.5</v>
      </c>
      <c r="H3649" t="s">
        <v>38</v>
      </c>
      <c r="I3649" t="s">
        <v>39</v>
      </c>
      <c r="J3649" t="s">
        <v>92</v>
      </c>
      <c r="K3649" t="s">
        <v>68</v>
      </c>
      <c r="L3649">
        <v>2021</v>
      </c>
      <c r="M3649" t="s">
        <v>63</v>
      </c>
      <c r="N3649" t="s">
        <v>25</v>
      </c>
      <c r="O3649">
        <v>17</v>
      </c>
      <c r="P3649" t="s">
        <v>43</v>
      </c>
    </row>
    <row r="3650" spans="1:16" x14ac:dyDescent="0.35">
      <c r="A3650" t="s">
        <v>1378</v>
      </c>
      <c r="B3650" t="s">
        <v>896</v>
      </c>
      <c r="C3650" t="s">
        <v>51</v>
      </c>
      <c r="D3650" t="s">
        <v>82</v>
      </c>
      <c r="E3650">
        <v>1921.74</v>
      </c>
      <c r="F3650">
        <v>3</v>
      </c>
      <c r="G3650">
        <v>5765.22</v>
      </c>
      <c r="H3650" t="s">
        <v>46</v>
      </c>
      <c r="I3650" t="s">
        <v>39</v>
      </c>
      <c r="J3650" t="s">
        <v>40</v>
      </c>
      <c r="K3650" t="s">
        <v>23</v>
      </c>
      <c r="L3650">
        <v>2021</v>
      </c>
      <c r="M3650" t="s">
        <v>24</v>
      </c>
      <c r="N3650" t="s">
        <v>42</v>
      </c>
      <c r="O3650">
        <v>17</v>
      </c>
      <c r="P3650" t="s">
        <v>84</v>
      </c>
    </row>
    <row r="3651" spans="1:16" x14ac:dyDescent="0.35">
      <c r="A3651" t="s">
        <v>1424</v>
      </c>
      <c r="B3651" t="s">
        <v>490</v>
      </c>
      <c r="C3651" t="s">
        <v>51</v>
      </c>
      <c r="D3651" t="s">
        <v>55</v>
      </c>
      <c r="E3651">
        <v>1608.67</v>
      </c>
      <c r="F3651">
        <v>3</v>
      </c>
      <c r="G3651">
        <v>4826.01</v>
      </c>
      <c r="H3651" t="s">
        <v>95</v>
      </c>
      <c r="I3651" t="s">
        <v>39</v>
      </c>
      <c r="J3651" t="s">
        <v>40</v>
      </c>
      <c r="K3651" t="s">
        <v>23</v>
      </c>
      <c r="L3651">
        <v>2021</v>
      </c>
      <c r="M3651" t="s">
        <v>149</v>
      </c>
      <c r="N3651" t="s">
        <v>42</v>
      </c>
      <c r="O3651">
        <v>17</v>
      </c>
      <c r="P3651" t="s">
        <v>48</v>
      </c>
    </row>
    <row r="3652" spans="1:16" x14ac:dyDescent="0.35">
      <c r="A3652" t="s">
        <v>1338</v>
      </c>
      <c r="B3652" t="s">
        <v>857</v>
      </c>
      <c r="C3652" t="s">
        <v>18</v>
      </c>
      <c r="D3652" t="s">
        <v>55</v>
      </c>
      <c r="E3652">
        <v>1717.38</v>
      </c>
      <c r="F3652">
        <v>3</v>
      </c>
      <c r="G3652">
        <v>5152.1400000000003</v>
      </c>
      <c r="H3652" t="s">
        <v>95</v>
      </c>
      <c r="I3652" t="s">
        <v>39</v>
      </c>
      <c r="J3652" t="s">
        <v>92</v>
      </c>
      <c r="K3652" t="s">
        <v>68</v>
      </c>
      <c r="L3652">
        <v>2021</v>
      </c>
      <c r="M3652" t="s">
        <v>24</v>
      </c>
      <c r="N3652" t="s">
        <v>33</v>
      </c>
      <c r="O3652">
        <v>10</v>
      </c>
      <c r="P3652" t="s">
        <v>48</v>
      </c>
    </row>
    <row r="3653" spans="1:16" x14ac:dyDescent="0.35">
      <c r="A3653" t="s">
        <v>1257</v>
      </c>
      <c r="B3653" t="s">
        <v>373</v>
      </c>
      <c r="C3653" t="s">
        <v>51</v>
      </c>
      <c r="D3653" t="s">
        <v>55</v>
      </c>
      <c r="E3653">
        <v>4231.5200000000004</v>
      </c>
      <c r="F3653">
        <v>1</v>
      </c>
      <c r="G3653">
        <v>4231.5200000000004</v>
      </c>
      <c r="H3653" t="s">
        <v>122</v>
      </c>
      <c r="I3653" t="s">
        <v>30</v>
      </c>
      <c r="J3653" t="s">
        <v>31</v>
      </c>
      <c r="K3653" t="s">
        <v>23</v>
      </c>
      <c r="L3653">
        <v>2021</v>
      </c>
      <c r="M3653" t="s">
        <v>135</v>
      </c>
      <c r="N3653" t="s">
        <v>25</v>
      </c>
      <c r="O3653">
        <v>17</v>
      </c>
      <c r="P3653" t="s">
        <v>48</v>
      </c>
    </row>
    <row r="3654" spans="1:16" x14ac:dyDescent="0.35">
      <c r="A3654" t="s">
        <v>1228</v>
      </c>
      <c r="B3654" t="s">
        <v>1035</v>
      </c>
      <c r="C3654" t="s">
        <v>18</v>
      </c>
      <c r="D3654" t="s">
        <v>91</v>
      </c>
      <c r="E3654">
        <v>2518.09</v>
      </c>
      <c r="F3654">
        <v>2</v>
      </c>
      <c r="G3654">
        <v>5036.18</v>
      </c>
      <c r="H3654" t="s">
        <v>20</v>
      </c>
      <c r="I3654" t="s">
        <v>39</v>
      </c>
      <c r="J3654" t="s">
        <v>92</v>
      </c>
      <c r="K3654" t="s">
        <v>68</v>
      </c>
      <c r="L3654">
        <v>2021</v>
      </c>
      <c r="M3654" t="s">
        <v>69</v>
      </c>
      <c r="N3654" t="s">
        <v>42</v>
      </c>
      <c r="O3654">
        <v>10</v>
      </c>
      <c r="P3654" t="s">
        <v>43</v>
      </c>
    </row>
    <row r="3655" spans="1:16" x14ac:dyDescent="0.35">
      <c r="A3655" t="s">
        <v>1294</v>
      </c>
      <c r="B3655" t="s">
        <v>1050</v>
      </c>
      <c r="C3655" t="s">
        <v>51</v>
      </c>
      <c r="D3655" t="s">
        <v>82</v>
      </c>
      <c r="E3655">
        <v>2726.42</v>
      </c>
      <c r="F3655">
        <v>3</v>
      </c>
      <c r="G3655">
        <v>8179.26</v>
      </c>
      <c r="H3655" t="s">
        <v>20</v>
      </c>
      <c r="I3655" t="s">
        <v>21</v>
      </c>
      <c r="J3655" t="s">
        <v>22</v>
      </c>
      <c r="K3655" t="s">
        <v>23</v>
      </c>
      <c r="L3655">
        <v>2021</v>
      </c>
      <c r="M3655" t="s">
        <v>100</v>
      </c>
      <c r="N3655" t="s">
        <v>42</v>
      </c>
      <c r="O3655">
        <v>14</v>
      </c>
      <c r="P3655" t="s">
        <v>76</v>
      </c>
    </row>
    <row r="3656" spans="1:16" x14ac:dyDescent="0.35">
      <c r="A3656" t="s">
        <v>1281</v>
      </c>
      <c r="B3656" t="s">
        <v>1088</v>
      </c>
      <c r="C3656" t="s">
        <v>18</v>
      </c>
      <c r="D3656" t="s">
        <v>75</v>
      </c>
      <c r="E3656">
        <v>5367.99</v>
      </c>
      <c r="F3656">
        <v>3</v>
      </c>
      <c r="G3656">
        <v>16103.97</v>
      </c>
      <c r="H3656" t="s">
        <v>38</v>
      </c>
      <c r="I3656" t="s">
        <v>39</v>
      </c>
      <c r="J3656" t="s">
        <v>40</v>
      </c>
      <c r="K3656" t="s">
        <v>23</v>
      </c>
      <c r="L3656">
        <v>2021</v>
      </c>
      <c r="M3656" t="s">
        <v>47</v>
      </c>
      <c r="N3656" t="s">
        <v>25</v>
      </c>
      <c r="O3656">
        <v>11</v>
      </c>
      <c r="P3656" t="s">
        <v>34</v>
      </c>
    </row>
    <row r="3657" spans="1:16" x14ac:dyDescent="0.35">
      <c r="A3657" t="s">
        <v>1184</v>
      </c>
      <c r="B3657" t="s">
        <v>174</v>
      </c>
      <c r="C3657" t="s">
        <v>61</v>
      </c>
      <c r="D3657" t="s">
        <v>82</v>
      </c>
      <c r="E3657">
        <v>2546.7399999999998</v>
      </c>
      <c r="F3657">
        <v>2</v>
      </c>
      <c r="G3657">
        <v>5093.4799999999996</v>
      </c>
      <c r="H3657" t="s">
        <v>95</v>
      </c>
      <c r="I3657" t="s">
        <v>30</v>
      </c>
      <c r="J3657" t="s">
        <v>31</v>
      </c>
      <c r="K3657" t="s">
        <v>23</v>
      </c>
      <c r="L3657">
        <v>2021</v>
      </c>
      <c r="M3657" t="s">
        <v>32</v>
      </c>
      <c r="N3657" t="s">
        <v>33</v>
      </c>
      <c r="O3657">
        <v>12</v>
      </c>
      <c r="P3657" t="s">
        <v>76</v>
      </c>
    </row>
    <row r="3658" spans="1:16" x14ac:dyDescent="0.35">
      <c r="A3658" t="s">
        <v>1566</v>
      </c>
      <c r="B3658" t="s">
        <v>828</v>
      </c>
      <c r="C3658" t="s">
        <v>51</v>
      </c>
      <c r="D3658" t="s">
        <v>55</v>
      </c>
      <c r="E3658">
        <v>778</v>
      </c>
      <c r="F3658">
        <v>3</v>
      </c>
      <c r="G3658">
        <v>2334</v>
      </c>
      <c r="H3658" t="s">
        <v>38</v>
      </c>
      <c r="I3658" t="s">
        <v>21</v>
      </c>
      <c r="J3658" t="s">
        <v>22</v>
      </c>
      <c r="K3658" t="s">
        <v>23</v>
      </c>
      <c r="L3658">
        <v>2021</v>
      </c>
      <c r="M3658" t="s">
        <v>69</v>
      </c>
      <c r="N3658" t="s">
        <v>42</v>
      </c>
      <c r="O3658">
        <v>13</v>
      </c>
      <c r="P3658" t="s">
        <v>58</v>
      </c>
    </row>
    <row r="3659" spans="1:16" x14ac:dyDescent="0.35">
      <c r="A3659" t="s">
        <v>1420</v>
      </c>
      <c r="B3659" t="s">
        <v>281</v>
      </c>
      <c r="C3659" t="s">
        <v>18</v>
      </c>
      <c r="D3659" t="s">
        <v>91</v>
      </c>
      <c r="E3659">
        <v>5252.45</v>
      </c>
      <c r="F3659">
        <v>2</v>
      </c>
      <c r="G3659">
        <v>10504.9</v>
      </c>
      <c r="H3659" t="s">
        <v>87</v>
      </c>
      <c r="I3659" t="s">
        <v>66</v>
      </c>
      <c r="J3659" t="s">
        <v>67</v>
      </c>
      <c r="K3659" t="s">
        <v>68</v>
      </c>
      <c r="L3659">
        <v>2021</v>
      </c>
      <c r="M3659" t="s">
        <v>32</v>
      </c>
      <c r="N3659" t="s">
        <v>25</v>
      </c>
      <c r="O3659">
        <v>21</v>
      </c>
      <c r="P3659" t="s">
        <v>48</v>
      </c>
    </row>
    <row r="3660" spans="1:16" x14ac:dyDescent="0.35">
      <c r="A3660" t="s">
        <v>1555</v>
      </c>
      <c r="B3660" t="s">
        <v>1111</v>
      </c>
      <c r="C3660" t="s">
        <v>18</v>
      </c>
      <c r="D3660" t="s">
        <v>19</v>
      </c>
      <c r="E3660">
        <v>1412.3</v>
      </c>
      <c r="F3660">
        <v>3</v>
      </c>
      <c r="G3660">
        <v>4236.8999999999996</v>
      </c>
      <c r="H3660" t="s">
        <v>87</v>
      </c>
      <c r="I3660" t="s">
        <v>66</v>
      </c>
      <c r="J3660" t="s">
        <v>79</v>
      </c>
      <c r="K3660" t="s">
        <v>68</v>
      </c>
      <c r="L3660">
        <v>2021</v>
      </c>
      <c r="M3660" t="s">
        <v>41</v>
      </c>
      <c r="N3660" t="s">
        <v>42</v>
      </c>
      <c r="O3660">
        <v>9</v>
      </c>
      <c r="P3660" t="s">
        <v>43</v>
      </c>
    </row>
    <row r="3661" spans="1:16" x14ac:dyDescent="0.35">
      <c r="A3661" t="s">
        <v>1430</v>
      </c>
      <c r="B3661" t="s">
        <v>587</v>
      </c>
      <c r="C3661" t="s">
        <v>18</v>
      </c>
      <c r="D3661" t="s">
        <v>55</v>
      </c>
      <c r="E3661">
        <v>2203.84</v>
      </c>
      <c r="F3661">
        <v>2</v>
      </c>
      <c r="G3661">
        <v>4407.68</v>
      </c>
      <c r="H3661" t="s">
        <v>38</v>
      </c>
      <c r="I3661" t="s">
        <v>21</v>
      </c>
      <c r="J3661" t="s">
        <v>22</v>
      </c>
      <c r="K3661" t="s">
        <v>23</v>
      </c>
      <c r="L3661">
        <v>2021</v>
      </c>
      <c r="M3661" t="s">
        <v>41</v>
      </c>
      <c r="N3661" t="s">
        <v>70</v>
      </c>
      <c r="O3661">
        <v>16</v>
      </c>
      <c r="P3661" t="s">
        <v>34</v>
      </c>
    </row>
    <row r="3662" spans="1:16" x14ac:dyDescent="0.35">
      <c r="A3662" t="s">
        <v>1218</v>
      </c>
      <c r="B3662" t="s">
        <v>677</v>
      </c>
      <c r="C3662" t="s">
        <v>51</v>
      </c>
      <c r="D3662" t="s">
        <v>55</v>
      </c>
      <c r="E3662">
        <v>3047.72</v>
      </c>
      <c r="F3662">
        <v>1</v>
      </c>
      <c r="G3662">
        <v>3047.72</v>
      </c>
      <c r="H3662" t="s">
        <v>95</v>
      </c>
      <c r="I3662" t="s">
        <v>30</v>
      </c>
      <c r="J3662" t="s">
        <v>31</v>
      </c>
      <c r="K3662" t="s">
        <v>23</v>
      </c>
      <c r="L3662">
        <v>2021</v>
      </c>
      <c r="M3662" t="s">
        <v>63</v>
      </c>
      <c r="N3662" t="s">
        <v>33</v>
      </c>
      <c r="O3662">
        <v>15</v>
      </c>
      <c r="P3662" t="s">
        <v>84</v>
      </c>
    </row>
    <row r="3663" spans="1:16" x14ac:dyDescent="0.35">
      <c r="A3663" t="s">
        <v>1390</v>
      </c>
      <c r="B3663" t="s">
        <v>738</v>
      </c>
      <c r="C3663" t="s">
        <v>61</v>
      </c>
      <c r="D3663" t="s">
        <v>29</v>
      </c>
      <c r="E3663">
        <v>4934.3500000000004</v>
      </c>
      <c r="F3663">
        <v>2</v>
      </c>
      <c r="G3663">
        <v>9868.7000000000007</v>
      </c>
      <c r="H3663" t="s">
        <v>38</v>
      </c>
      <c r="I3663" t="s">
        <v>39</v>
      </c>
      <c r="J3663" t="s">
        <v>40</v>
      </c>
      <c r="K3663" t="s">
        <v>23</v>
      </c>
      <c r="L3663">
        <v>2021</v>
      </c>
      <c r="M3663" t="s">
        <v>52</v>
      </c>
      <c r="N3663" t="s">
        <v>70</v>
      </c>
      <c r="O3663">
        <v>10</v>
      </c>
      <c r="P3663" t="s">
        <v>34</v>
      </c>
    </row>
    <row r="3664" spans="1:16" x14ac:dyDescent="0.35">
      <c r="A3664" t="s">
        <v>1488</v>
      </c>
      <c r="B3664" t="s">
        <v>879</v>
      </c>
      <c r="C3664" t="s">
        <v>18</v>
      </c>
      <c r="D3664" t="s">
        <v>37</v>
      </c>
      <c r="E3664">
        <v>2764.27</v>
      </c>
      <c r="F3664">
        <v>3</v>
      </c>
      <c r="G3664">
        <v>8292.81</v>
      </c>
      <c r="H3664" t="s">
        <v>38</v>
      </c>
      <c r="I3664" t="s">
        <v>21</v>
      </c>
      <c r="J3664" t="s">
        <v>22</v>
      </c>
      <c r="K3664" t="s">
        <v>23</v>
      </c>
      <c r="L3664">
        <v>2021</v>
      </c>
      <c r="M3664" t="s">
        <v>32</v>
      </c>
      <c r="N3664" t="s">
        <v>33</v>
      </c>
      <c r="O3664">
        <v>14</v>
      </c>
      <c r="P3664" t="s">
        <v>34</v>
      </c>
    </row>
    <row r="3665" spans="1:16" x14ac:dyDescent="0.35">
      <c r="A3665" t="s">
        <v>1208</v>
      </c>
      <c r="B3665" t="s">
        <v>208</v>
      </c>
      <c r="C3665" t="s">
        <v>51</v>
      </c>
      <c r="D3665" t="s">
        <v>82</v>
      </c>
      <c r="E3665">
        <v>871.06</v>
      </c>
      <c r="F3665">
        <v>2</v>
      </c>
      <c r="G3665">
        <v>1742.12</v>
      </c>
      <c r="H3665" t="s">
        <v>122</v>
      </c>
      <c r="I3665" t="s">
        <v>21</v>
      </c>
      <c r="J3665" t="s">
        <v>22</v>
      </c>
      <c r="K3665" t="s">
        <v>23</v>
      </c>
      <c r="L3665">
        <v>2021</v>
      </c>
      <c r="M3665" t="s">
        <v>41</v>
      </c>
      <c r="N3665" t="s">
        <v>42</v>
      </c>
      <c r="O3665">
        <v>18</v>
      </c>
      <c r="P3665" t="s">
        <v>48</v>
      </c>
    </row>
    <row r="3666" spans="1:16" x14ac:dyDescent="0.35">
      <c r="A3666" t="s">
        <v>1267</v>
      </c>
      <c r="B3666" t="s">
        <v>964</v>
      </c>
      <c r="C3666" t="s">
        <v>61</v>
      </c>
      <c r="D3666" t="s">
        <v>55</v>
      </c>
      <c r="E3666">
        <v>4688.21</v>
      </c>
      <c r="F3666">
        <v>2</v>
      </c>
      <c r="G3666">
        <v>9376.42</v>
      </c>
      <c r="H3666" t="s">
        <v>46</v>
      </c>
      <c r="I3666" t="s">
        <v>39</v>
      </c>
      <c r="J3666" t="s">
        <v>40</v>
      </c>
      <c r="K3666" t="s">
        <v>23</v>
      </c>
      <c r="L3666">
        <v>2021</v>
      </c>
      <c r="M3666" t="s">
        <v>69</v>
      </c>
      <c r="N3666" t="s">
        <v>25</v>
      </c>
      <c r="O3666">
        <v>11</v>
      </c>
      <c r="P3666" t="s">
        <v>76</v>
      </c>
    </row>
    <row r="3667" spans="1:16" x14ac:dyDescent="0.35">
      <c r="A3667" t="s">
        <v>1210</v>
      </c>
      <c r="B3667" t="s">
        <v>912</v>
      </c>
      <c r="C3667" t="s">
        <v>18</v>
      </c>
      <c r="D3667" t="s">
        <v>82</v>
      </c>
      <c r="E3667">
        <v>841.4</v>
      </c>
      <c r="F3667">
        <v>3</v>
      </c>
      <c r="G3667">
        <v>2524.1999999999998</v>
      </c>
      <c r="H3667" t="s">
        <v>87</v>
      </c>
      <c r="I3667" t="s">
        <v>39</v>
      </c>
      <c r="J3667" t="s">
        <v>92</v>
      </c>
      <c r="K3667" t="s">
        <v>68</v>
      </c>
      <c r="L3667">
        <v>2021</v>
      </c>
      <c r="M3667" t="s">
        <v>69</v>
      </c>
      <c r="N3667" t="s">
        <v>33</v>
      </c>
      <c r="O3667">
        <v>21</v>
      </c>
      <c r="P3667" t="s">
        <v>48</v>
      </c>
    </row>
    <row r="3668" spans="1:16" x14ac:dyDescent="0.35">
      <c r="A3668" t="s">
        <v>1204</v>
      </c>
      <c r="B3668" t="s">
        <v>950</v>
      </c>
      <c r="C3668" t="s">
        <v>18</v>
      </c>
      <c r="D3668" t="s">
        <v>55</v>
      </c>
      <c r="E3668">
        <v>2305.4899999999998</v>
      </c>
      <c r="F3668">
        <v>2</v>
      </c>
      <c r="G3668">
        <v>4610.9799999999996</v>
      </c>
      <c r="H3668" t="s">
        <v>20</v>
      </c>
      <c r="I3668" t="s">
        <v>66</v>
      </c>
      <c r="J3668" t="s">
        <v>79</v>
      </c>
      <c r="K3668" t="s">
        <v>68</v>
      </c>
      <c r="L3668">
        <v>2021</v>
      </c>
      <c r="M3668" t="s">
        <v>41</v>
      </c>
      <c r="N3668" t="s">
        <v>70</v>
      </c>
      <c r="O3668">
        <v>14</v>
      </c>
      <c r="P3668" t="s">
        <v>84</v>
      </c>
    </row>
    <row r="3669" spans="1:16" x14ac:dyDescent="0.35">
      <c r="A3669" t="s">
        <v>1265</v>
      </c>
      <c r="B3669" t="s">
        <v>213</v>
      </c>
      <c r="C3669" t="s">
        <v>51</v>
      </c>
      <c r="D3669" t="s">
        <v>82</v>
      </c>
      <c r="E3669">
        <v>2289.91</v>
      </c>
      <c r="F3669">
        <v>2</v>
      </c>
      <c r="G3669">
        <v>4579.82</v>
      </c>
      <c r="H3669" t="s">
        <v>122</v>
      </c>
      <c r="I3669" t="s">
        <v>66</v>
      </c>
      <c r="J3669" t="s">
        <v>79</v>
      </c>
      <c r="K3669" t="s">
        <v>68</v>
      </c>
      <c r="L3669">
        <v>2021</v>
      </c>
      <c r="M3669" t="s">
        <v>63</v>
      </c>
      <c r="N3669" t="s">
        <v>25</v>
      </c>
      <c r="O3669">
        <v>16</v>
      </c>
      <c r="P3669" t="s">
        <v>34</v>
      </c>
    </row>
    <row r="3670" spans="1:16" x14ac:dyDescent="0.35">
      <c r="A3670" t="s">
        <v>1367</v>
      </c>
      <c r="B3670" t="s">
        <v>1548</v>
      </c>
      <c r="C3670" t="s">
        <v>51</v>
      </c>
      <c r="D3670" t="s">
        <v>19</v>
      </c>
      <c r="E3670">
        <v>5468.77</v>
      </c>
      <c r="F3670">
        <v>1</v>
      </c>
      <c r="G3670">
        <v>5468.77</v>
      </c>
      <c r="H3670" t="s">
        <v>95</v>
      </c>
      <c r="I3670" t="s">
        <v>66</v>
      </c>
      <c r="J3670" t="s">
        <v>67</v>
      </c>
      <c r="K3670" t="s">
        <v>68</v>
      </c>
      <c r="L3670">
        <v>2021</v>
      </c>
      <c r="M3670" t="s">
        <v>83</v>
      </c>
      <c r="N3670" t="s">
        <v>42</v>
      </c>
      <c r="O3670">
        <v>14</v>
      </c>
      <c r="P3670" t="s">
        <v>84</v>
      </c>
    </row>
    <row r="3671" spans="1:16" x14ac:dyDescent="0.35">
      <c r="A3671" t="s">
        <v>1428</v>
      </c>
      <c r="B3671" t="s">
        <v>644</v>
      </c>
      <c r="C3671" t="s">
        <v>61</v>
      </c>
      <c r="D3671" t="s">
        <v>82</v>
      </c>
      <c r="E3671">
        <v>2676.05</v>
      </c>
      <c r="F3671">
        <v>3</v>
      </c>
      <c r="G3671">
        <v>8028.15</v>
      </c>
      <c r="H3671" t="s">
        <v>46</v>
      </c>
      <c r="I3671" t="s">
        <v>30</v>
      </c>
      <c r="J3671" t="s">
        <v>31</v>
      </c>
      <c r="K3671" t="s">
        <v>23</v>
      </c>
      <c r="L3671">
        <v>2021</v>
      </c>
      <c r="M3671" t="s">
        <v>83</v>
      </c>
      <c r="N3671" t="s">
        <v>70</v>
      </c>
      <c r="O3671">
        <v>9</v>
      </c>
      <c r="P3671" t="s">
        <v>58</v>
      </c>
    </row>
    <row r="3672" spans="1:16" x14ac:dyDescent="0.35">
      <c r="A3672" t="s">
        <v>1242</v>
      </c>
      <c r="B3672" t="s">
        <v>50</v>
      </c>
      <c r="C3672" t="s">
        <v>61</v>
      </c>
      <c r="D3672" t="s">
        <v>29</v>
      </c>
      <c r="E3672">
        <v>780.06</v>
      </c>
      <c r="F3672">
        <v>2</v>
      </c>
      <c r="G3672">
        <v>1560.12</v>
      </c>
      <c r="H3672" t="s">
        <v>20</v>
      </c>
      <c r="I3672" t="s">
        <v>66</v>
      </c>
      <c r="J3672" t="s">
        <v>67</v>
      </c>
      <c r="K3672" t="s">
        <v>68</v>
      </c>
      <c r="L3672">
        <v>2021</v>
      </c>
      <c r="M3672" t="s">
        <v>100</v>
      </c>
      <c r="N3672" t="s">
        <v>33</v>
      </c>
      <c r="O3672">
        <v>20</v>
      </c>
      <c r="P3672" t="s">
        <v>34</v>
      </c>
    </row>
    <row r="3673" spans="1:16" x14ac:dyDescent="0.35">
      <c r="A3673" t="s">
        <v>1551</v>
      </c>
      <c r="B3673" t="s">
        <v>550</v>
      </c>
      <c r="C3673" t="s">
        <v>61</v>
      </c>
      <c r="D3673" t="s">
        <v>29</v>
      </c>
      <c r="E3673">
        <v>1421.48</v>
      </c>
      <c r="F3673">
        <v>2</v>
      </c>
      <c r="G3673">
        <v>2842.96</v>
      </c>
      <c r="H3673" t="s">
        <v>46</v>
      </c>
      <c r="I3673" t="s">
        <v>30</v>
      </c>
      <c r="J3673" t="s">
        <v>31</v>
      </c>
      <c r="K3673" t="s">
        <v>23</v>
      </c>
      <c r="L3673">
        <v>2021</v>
      </c>
      <c r="M3673" t="s">
        <v>47</v>
      </c>
      <c r="N3673" t="s">
        <v>42</v>
      </c>
      <c r="O3673">
        <v>15</v>
      </c>
      <c r="P3673" t="s">
        <v>43</v>
      </c>
    </row>
    <row r="3674" spans="1:16" x14ac:dyDescent="0.35">
      <c r="A3674" t="s">
        <v>1170</v>
      </c>
      <c r="B3674" t="s">
        <v>649</v>
      </c>
      <c r="C3674" t="s">
        <v>61</v>
      </c>
      <c r="D3674" t="s">
        <v>91</v>
      </c>
      <c r="E3674">
        <v>5489.77</v>
      </c>
      <c r="F3674">
        <v>2</v>
      </c>
      <c r="G3674">
        <v>10979.54</v>
      </c>
      <c r="H3674" t="s">
        <v>46</v>
      </c>
      <c r="I3674" t="s">
        <v>21</v>
      </c>
      <c r="J3674" t="s">
        <v>22</v>
      </c>
      <c r="K3674" t="s">
        <v>23</v>
      </c>
      <c r="L3674">
        <v>2021</v>
      </c>
      <c r="M3674" t="s">
        <v>32</v>
      </c>
      <c r="N3674" t="s">
        <v>42</v>
      </c>
      <c r="O3674">
        <v>16</v>
      </c>
      <c r="P3674" t="s">
        <v>43</v>
      </c>
    </row>
    <row r="3675" spans="1:16" x14ac:dyDescent="0.35">
      <c r="A3675" t="s">
        <v>1240</v>
      </c>
      <c r="B3675" t="s">
        <v>885</v>
      </c>
      <c r="C3675" t="s">
        <v>18</v>
      </c>
      <c r="D3675" t="s">
        <v>82</v>
      </c>
      <c r="E3675">
        <v>821.04</v>
      </c>
      <c r="F3675">
        <v>3</v>
      </c>
      <c r="G3675">
        <v>2463.12</v>
      </c>
      <c r="H3675" t="s">
        <v>46</v>
      </c>
      <c r="I3675" t="s">
        <v>66</v>
      </c>
      <c r="J3675" t="s">
        <v>79</v>
      </c>
      <c r="K3675" t="s">
        <v>68</v>
      </c>
      <c r="L3675">
        <v>2021</v>
      </c>
      <c r="M3675" t="s">
        <v>69</v>
      </c>
      <c r="N3675" t="s">
        <v>33</v>
      </c>
      <c r="O3675">
        <v>18</v>
      </c>
      <c r="P3675" t="s">
        <v>84</v>
      </c>
    </row>
    <row r="3676" spans="1:16" x14ac:dyDescent="0.35">
      <c r="A3676" t="s">
        <v>1360</v>
      </c>
      <c r="B3676" t="s">
        <v>571</v>
      </c>
      <c r="C3676" t="s">
        <v>61</v>
      </c>
      <c r="D3676" t="s">
        <v>55</v>
      </c>
      <c r="E3676">
        <v>976.92</v>
      </c>
      <c r="F3676">
        <v>1</v>
      </c>
      <c r="G3676">
        <v>976.92</v>
      </c>
      <c r="H3676" t="s">
        <v>46</v>
      </c>
      <c r="I3676" t="s">
        <v>66</v>
      </c>
      <c r="J3676" t="s">
        <v>79</v>
      </c>
      <c r="K3676" t="s">
        <v>68</v>
      </c>
      <c r="L3676">
        <v>2021</v>
      </c>
      <c r="M3676" t="s">
        <v>83</v>
      </c>
      <c r="N3676" t="s">
        <v>25</v>
      </c>
      <c r="O3676">
        <v>19</v>
      </c>
      <c r="P3676" t="s">
        <v>34</v>
      </c>
    </row>
    <row r="3677" spans="1:16" x14ac:dyDescent="0.35">
      <c r="A3677" t="s">
        <v>1383</v>
      </c>
      <c r="B3677" t="s">
        <v>834</v>
      </c>
      <c r="C3677" t="s">
        <v>18</v>
      </c>
      <c r="D3677" t="s">
        <v>55</v>
      </c>
      <c r="E3677">
        <v>418.33</v>
      </c>
      <c r="F3677">
        <v>2</v>
      </c>
      <c r="G3677">
        <v>836.66</v>
      </c>
      <c r="H3677" t="s">
        <v>122</v>
      </c>
      <c r="I3677" t="s">
        <v>66</v>
      </c>
      <c r="J3677" t="s">
        <v>79</v>
      </c>
      <c r="K3677" t="s">
        <v>68</v>
      </c>
      <c r="L3677">
        <v>2021</v>
      </c>
      <c r="M3677" t="s">
        <v>135</v>
      </c>
      <c r="N3677" t="s">
        <v>42</v>
      </c>
      <c r="O3677">
        <v>15</v>
      </c>
      <c r="P3677" t="s">
        <v>43</v>
      </c>
    </row>
    <row r="3678" spans="1:16" x14ac:dyDescent="0.35">
      <c r="A3678" t="s">
        <v>1378</v>
      </c>
      <c r="B3678" t="s">
        <v>320</v>
      </c>
      <c r="C3678" t="s">
        <v>61</v>
      </c>
      <c r="D3678" t="s">
        <v>82</v>
      </c>
      <c r="E3678">
        <v>910.04</v>
      </c>
      <c r="F3678">
        <v>2</v>
      </c>
      <c r="G3678">
        <v>1820.08</v>
      </c>
      <c r="H3678" t="s">
        <v>87</v>
      </c>
      <c r="I3678" t="s">
        <v>39</v>
      </c>
      <c r="J3678" t="s">
        <v>40</v>
      </c>
      <c r="K3678" t="s">
        <v>23</v>
      </c>
      <c r="L3678">
        <v>2021</v>
      </c>
      <c r="M3678" t="s">
        <v>24</v>
      </c>
      <c r="N3678" t="s">
        <v>70</v>
      </c>
      <c r="O3678">
        <v>16</v>
      </c>
      <c r="P3678" t="s">
        <v>84</v>
      </c>
    </row>
    <row r="3679" spans="1:16" x14ac:dyDescent="0.35">
      <c r="A3679" t="s">
        <v>1390</v>
      </c>
      <c r="B3679" t="s">
        <v>918</v>
      </c>
      <c r="C3679" t="s">
        <v>51</v>
      </c>
      <c r="D3679" t="s">
        <v>91</v>
      </c>
      <c r="E3679">
        <v>4973.33</v>
      </c>
      <c r="F3679">
        <v>3</v>
      </c>
      <c r="G3679">
        <v>14919.99</v>
      </c>
      <c r="H3679" t="s">
        <v>95</v>
      </c>
      <c r="I3679" t="s">
        <v>21</v>
      </c>
      <c r="J3679" t="s">
        <v>22</v>
      </c>
      <c r="K3679" t="s">
        <v>23</v>
      </c>
      <c r="L3679">
        <v>2021</v>
      </c>
      <c r="M3679" t="s">
        <v>52</v>
      </c>
      <c r="N3679" t="s">
        <v>25</v>
      </c>
      <c r="O3679">
        <v>9</v>
      </c>
      <c r="P3679" t="s">
        <v>34</v>
      </c>
    </row>
    <row r="3680" spans="1:16" x14ac:dyDescent="0.35">
      <c r="A3680" t="s">
        <v>1421</v>
      </c>
      <c r="B3680" t="s">
        <v>229</v>
      </c>
      <c r="C3680" t="s">
        <v>18</v>
      </c>
      <c r="D3680" t="s">
        <v>55</v>
      </c>
      <c r="E3680">
        <v>4246</v>
      </c>
      <c r="F3680">
        <v>2</v>
      </c>
      <c r="G3680">
        <v>8492</v>
      </c>
      <c r="H3680" t="s">
        <v>62</v>
      </c>
      <c r="I3680" t="s">
        <v>21</v>
      </c>
      <c r="J3680" t="s">
        <v>22</v>
      </c>
      <c r="K3680" t="s">
        <v>23</v>
      </c>
      <c r="L3680">
        <v>2021</v>
      </c>
      <c r="M3680" t="s">
        <v>69</v>
      </c>
      <c r="N3680" t="s">
        <v>70</v>
      </c>
      <c r="O3680">
        <v>15</v>
      </c>
      <c r="P3680" t="s">
        <v>48</v>
      </c>
    </row>
    <row r="3681" spans="1:16" x14ac:dyDescent="0.35">
      <c r="A3681" t="s">
        <v>1538</v>
      </c>
      <c r="B3681" t="s">
        <v>637</v>
      </c>
      <c r="C3681" t="s">
        <v>18</v>
      </c>
      <c r="D3681" t="s">
        <v>55</v>
      </c>
      <c r="E3681">
        <v>1990.71</v>
      </c>
      <c r="F3681">
        <v>1</v>
      </c>
      <c r="G3681">
        <v>1990.71</v>
      </c>
      <c r="H3681" t="s">
        <v>122</v>
      </c>
      <c r="I3681" t="s">
        <v>66</v>
      </c>
      <c r="J3681" t="s">
        <v>79</v>
      </c>
      <c r="K3681" t="s">
        <v>68</v>
      </c>
      <c r="L3681">
        <v>2021</v>
      </c>
      <c r="M3681" t="s">
        <v>135</v>
      </c>
      <c r="N3681" t="s">
        <v>33</v>
      </c>
      <c r="O3681">
        <v>19</v>
      </c>
      <c r="P3681" t="s">
        <v>43</v>
      </c>
    </row>
    <row r="3682" spans="1:16" x14ac:dyDescent="0.35">
      <c r="A3682" t="s">
        <v>1488</v>
      </c>
      <c r="B3682" t="s">
        <v>81</v>
      </c>
      <c r="C3682" t="s">
        <v>51</v>
      </c>
      <c r="D3682" t="s">
        <v>82</v>
      </c>
      <c r="E3682">
        <v>3096.89</v>
      </c>
      <c r="F3682">
        <v>2</v>
      </c>
      <c r="G3682">
        <v>6193.78</v>
      </c>
      <c r="H3682" t="s">
        <v>87</v>
      </c>
      <c r="I3682" t="s">
        <v>21</v>
      </c>
      <c r="J3682" t="s">
        <v>22</v>
      </c>
      <c r="K3682" t="s">
        <v>23</v>
      </c>
      <c r="L3682">
        <v>2021</v>
      </c>
      <c r="M3682" t="s">
        <v>32</v>
      </c>
      <c r="N3682" t="s">
        <v>42</v>
      </c>
      <c r="O3682">
        <v>12</v>
      </c>
      <c r="P3682" t="s">
        <v>34</v>
      </c>
    </row>
    <row r="3683" spans="1:16" x14ac:dyDescent="0.35">
      <c r="A3683" t="s">
        <v>1351</v>
      </c>
      <c r="B3683" t="s">
        <v>1086</v>
      </c>
      <c r="C3683" t="s">
        <v>51</v>
      </c>
      <c r="D3683" t="s">
        <v>37</v>
      </c>
      <c r="E3683">
        <v>2087.38</v>
      </c>
      <c r="F3683">
        <v>2</v>
      </c>
      <c r="G3683">
        <v>4174.76</v>
      </c>
      <c r="H3683" t="s">
        <v>62</v>
      </c>
      <c r="I3683" t="s">
        <v>21</v>
      </c>
      <c r="J3683" t="s">
        <v>22</v>
      </c>
      <c r="K3683" t="s">
        <v>23</v>
      </c>
      <c r="L3683">
        <v>2021</v>
      </c>
      <c r="M3683" t="s">
        <v>47</v>
      </c>
      <c r="N3683" t="s">
        <v>25</v>
      </c>
      <c r="O3683">
        <v>10</v>
      </c>
      <c r="P3683" t="s">
        <v>43</v>
      </c>
    </row>
    <row r="3684" spans="1:16" x14ac:dyDescent="0.35">
      <c r="A3684" t="s">
        <v>1170</v>
      </c>
      <c r="B3684" t="s">
        <v>816</v>
      </c>
      <c r="C3684" t="s">
        <v>18</v>
      </c>
      <c r="D3684" t="s">
        <v>29</v>
      </c>
      <c r="E3684">
        <v>960.08</v>
      </c>
      <c r="F3684">
        <v>2</v>
      </c>
      <c r="G3684">
        <v>1920.16</v>
      </c>
      <c r="H3684" t="s">
        <v>62</v>
      </c>
      <c r="I3684" t="s">
        <v>66</v>
      </c>
      <c r="J3684" t="s">
        <v>79</v>
      </c>
      <c r="K3684" t="s">
        <v>68</v>
      </c>
      <c r="L3684">
        <v>2021</v>
      </c>
      <c r="M3684" t="s">
        <v>32</v>
      </c>
      <c r="N3684" t="s">
        <v>25</v>
      </c>
      <c r="O3684">
        <v>10</v>
      </c>
      <c r="P3684" t="s">
        <v>43</v>
      </c>
    </row>
    <row r="3685" spans="1:16" x14ac:dyDescent="0.35">
      <c r="A3685" t="s">
        <v>1534</v>
      </c>
      <c r="B3685" t="s">
        <v>1223</v>
      </c>
      <c r="C3685" t="s">
        <v>51</v>
      </c>
      <c r="D3685" t="s">
        <v>19</v>
      </c>
      <c r="E3685">
        <v>3796.8</v>
      </c>
      <c r="F3685">
        <v>2</v>
      </c>
      <c r="G3685">
        <v>7593.6</v>
      </c>
      <c r="H3685" t="s">
        <v>46</v>
      </c>
      <c r="I3685" t="s">
        <v>66</v>
      </c>
      <c r="J3685" t="s">
        <v>67</v>
      </c>
      <c r="K3685" t="s">
        <v>68</v>
      </c>
      <c r="L3685">
        <v>2021</v>
      </c>
      <c r="M3685" t="s">
        <v>83</v>
      </c>
      <c r="N3685" t="s">
        <v>42</v>
      </c>
      <c r="O3685">
        <v>11</v>
      </c>
      <c r="P3685" t="s">
        <v>58</v>
      </c>
    </row>
    <row r="3686" spans="1:16" x14ac:dyDescent="0.35">
      <c r="A3686" t="s">
        <v>1416</v>
      </c>
      <c r="B3686" t="s">
        <v>439</v>
      </c>
      <c r="C3686" t="s">
        <v>51</v>
      </c>
      <c r="D3686" t="s">
        <v>82</v>
      </c>
      <c r="E3686">
        <v>3574.83</v>
      </c>
      <c r="F3686">
        <v>2</v>
      </c>
      <c r="G3686">
        <v>7149.66</v>
      </c>
      <c r="H3686" t="s">
        <v>46</v>
      </c>
      <c r="I3686" t="s">
        <v>66</v>
      </c>
      <c r="J3686" t="s">
        <v>67</v>
      </c>
      <c r="K3686" t="s">
        <v>68</v>
      </c>
      <c r="L3686">
        <v>2021</v>
      </c>
      <c r="M3686" t="s">
        <v>41</v>
      </c>
      <c r="N3686" t="s">
        <v>25</v>
      </c>
      <c r="O3686">
        <v>11</v>
      </c>
      <c r="P3686" t="s">
        <v>76</v>
      </c>
    </row>
    <row r="3687" spans="1:16" x14ac:dyDescent="0.35">
      <c r="A3687" t="s">
        <v>1556</v>
      </c>
      <c r="B3687" t="s">
        <v>795</v>
      </c>
      <c r="C3687" t="s">
        <v>61</v>
      </c>
      <c r="D3687" t="s">
        <v>55</v>
      </c>
      <c r="E3687">
        <v>5086.05</v>
      </c>
      <c r="F3687">
        <v>3</v>
      </c>
      <c r="G3687">
        <v>15258.15</v>
      </c>
      <c r="H3687" t="s">
        <v>62</v>
      </c>
      <c r="I3687" t="s">
        <v>21</v>
      </c>
      <c r="J3687" t="s">
        <v>22</v>
      </c>
      <c r="K3687" t="s">
        <v>23</v>
      </c>
      <c r="L3687">
        <v>2021</v>
      </c>
      <c r="M3687" t="s">
        <v>47</v>
      </c>
      <c r="N3687" t="s">
        <v>42</v>
      </c>
      <c r="O3687">
        <v>19</v>
      </c>
      <c r="P3687" t="s">
        <v>76</v>
      </c>
    </row>
    <row r="3688" spans="1:16" x14ac:dyDescent="0.35">
      <c r="A3688" t="s">
        <v>1344</v>
      </c>
      <c r="B3688" t="s">
        <v>476</v>
      </c>
      <c r="C3688" t="s">
        <v>18</v>
      </c>
      <c r="D3688" t="s">
        <v>55</v>
      </c>
      <c r="E3688">
        <v>3223.57</v>
      </c>
      <c r="F3688">
        <v>2</v>
      </c>
      <c r="G3688">
        <v>6447.14</v>
      </c>
      <c r="H3688" t="s">
        <v>62</v>
      </c>
      <c r="I3688" t="s">
        <v>66</v>
      </c>
      <c r="J3688" t="s">
        <v>67</v>
      </c>
      <c r="K3688" t="s">
        <v>68</v>
      </c>
      <c r="L3688">
        <v>2021</v>
      </c>
      <c r="M3688" t="s">
        <v>69</v>
      </c>
      <c r="N3688" t="s">
        <v>70</v>
      </c>
      <c r="O3688">
        <v>14</v>
      </c>
      <c r="P3688" t="s">
        <v>26</v>
      </c>
    </row>
    <row r="3689" spans="1:16" x14ac:dyDescent="0.35">
      <c r="A3689" t="s">
        <v>1529</v>
      </c>
      <c r="B3689" t="s">
        <v>541</v>
      </c>
      <c r="C3689" t="s">
        <v>18</v>
      </c>
      <c r="D3689" t="s">
        <v>55</v>
      </c>
      <c r="E3689">
        <v>3558.7</v>
      </c>
      <c r="F3689">
        <v>2</v>
      </c>
      <c r="G3689">
        <v>7117.4</v>
      </c>
      <c r="H3689" t="s">
        <v>87</v>
      </c>
      <c r="I3689" t="s">
        <v>39</v>
      </c>
      <c r="J3689" t="s">
        <v>92</v>
      </c>
      <c r="K3689" t="s">
        <v>68</v>
      </c>
      <c r="L3689">
        <v>2021</v>
      </c>
      <c r="M3689" t="s">
        <v>63</v>
      </c>
      <c r="N3689" t="s">
        <v>25</v>
      </c>
      <c r="O3689">
        <v>15</v>
      </c>
      <c r="P3689" t="s">
        <v>58</v>
      </c>
    </row>
    <row r="3690" spans="1:16" x14ac:dyDescent="0.35">
      <c r="A3690" t="s">
        <v>1472</v>
      </c>
      <c r="B3690" t="s">
        <v>1365</v>
      </c>
      <c r="C3690" t="s">
        <v>51</v>
      </c>
      <c r="D3690" t="s">
        <v>82</v>
      </c>
      <c r="E3690">
        <v>1606.61</v>
      </c>
      <c r="F3690">
        <v>3</v>
      </c>
      <c r="G3690">
        <v>4819.83</v>
      </c>
      <c r="H3690" t="s">
        <v>46</v>
      </c>
      <c r="I3690" t="s">
        <v>39</v>
      </c>
      <c r="J3690" t="s">
        <v>92</v>
      </c>
      <c r="K3690" t="s">
        <v>68</v>
      </c>
      <c r="L3690">
        <v>2021</v>
      </c>
      <c r="M3690" t="s">
        <v>47</v>
      </c>
      <c r="N3690" t="s">
        <v>70</v>
      </c>
      <c r="O3690">
        <v>9</v>
      </c>
      <c r="P3690" t="s">
        <v>76</v>
      </c>
    </row>
    <row r="3691" spans="1:16" x14ac:dyDescent="0.35">
      <c r="A3691" t="s">
        <v>1334</v>
      </c>
      <c r="B3691" t="s">
        <v>888</v>
      </c>
      <c r="C3691" t="s">
        <v>61</v>
      </c>
      <c r="D3691" t="s">
        <v>75</v>
      </c>
      <c r="E3691">
        <v>2385.85</v>
      </c>
      <c r="F3691">
        <v>2</v>
      </c>
      <c r="G3691">
        <v>4771.7</v>
      </c>
      <c r="H3691" t="s">
        <v>20</v>
      </c>
      <c r="I3691" t="s">
        <v>21</v>
      </c>
      <c r="J3691" t="s">
        <v>22</v>
      </c>
      <c r="K3691" t="s">
        <v>23</v>
      </c>
      <c r="L3691">
        <v>2021</v>
      </c>
      <c r="M3691" t="s">
        <v>88</v>
      </c>
      <c r="N3691" t="s">
        <v>42</v>
      </c>
      <c r="O3691">
        <v>19</v>
      </c>
      <c r="P3691" t="s">
        <v>26</v>
      </c>
    </row>
    <row r="3692" spans="1:16" x14ac:dyDescent="0.35">
      <c r="A3692" t="s">
        <v>1248</v>
      </c>
      <c r="B3692" t="s">
        <v>285</v>
      </c>
      <c r="C3692" t="s">
        <v>61</v>
      </c>
      <c r="D3692" t="s">
        <v>82</v>
      </c>
      <c r="E3692">
        <v>4188.9799999999996</v>
      </c>
      <c r="F3692">
        <v>2</v>
      </c>
      <c r="G3692">
        <v>8377.9599999999991</v>
      </c>
      <c r="H3692" t="s">
        <v>38</v>
      </c>
      <c r="I3692" t="s">
        <v>30</v>
      </c>
      <c r="J3692" t="s">
        <v>31</v>
      </c>
      <c r="K3692" t="s">
        <v>23</v>
      </c>
      <c r="L3692">
        <v>2021</v>
      </c>
      <c r="M3692" t="s">
        <v>83</v>
      </c>
      <c r="N3692" t="s">
        <v>42</v>
      </c>
      <c r="O3692">
        <v>21</v>
      </c>
      <c r="P3692" t="s">
        <v>58</v>
      </c>
    </row>
    <row r="3693" spans="1:16" x14ac:dyDescent="0.35">
      <c r="A3693" t="s">
        <v>1359</v>
      </c>
      <c r="B3693" t="s">
        <v>81</v>
      </c>
      <c r="C3693" t="s">
        <v>61</v>
      </c>
      <c r="D3693" t="s">
        <v>82</v>
      </c>
      <c r="E3693">
        <v>5441.46</v>
      </c>
      <c r="F3693">
        <v>2</v>
      </c>
      <c r="G3693">
        <v>10882.92</v>
      </c>
      <c r="H3693" t="s">
        <v>122</v>
      </c>
      <c r="I3693" t="s">
        <v>39</v>
      </c>
      <c r="J3693" t="s">
        <v>40</v>
      </c>
      <c r="K3693" t="s">
        <v>23</v>
      </c>
      <c r="L3693">
        <v>2021</v>
      </c>
      <c r="M3693" t="s">
        <v>149</v>
      </c>
      <c r="N3693" t="s">
        <v>25</v>
      </c>
      <c r="O3693">
        <v>12</v>
      </c>
      <c r="P3693" t="s">
        <v>26</v>
      </c>
    </row>
    <row r="3694" spans="1:16" x14ac:dyDescent="0.35">
      <c r="A3694" t="s">
        <v>1167</v>
      </c>
      <c r="B3694" t="s">
        <v>408</v>
      </c>
      <c r="C3694" t="s">
        <v>51</v>
      </c>
      <c r="D3694" t="s">
        <v>19</v>
      </c>
      <c r="E3694">
        <v>4532.83</v>
      </c>
      <c r="F3694">
        <v>1</v>
      </c>
      <c r="G3694">
        <v>4532.83</v>
      </c>
      <c r="H3694" t="s">
        <v>95</v>
      </c>
      <c r="I3694" t="s">
        <v>39</v>
      </c>
      <c r="J3694" t="s">
        <v>40</v>
      </c>
      <c r="K3694" t="s">
        <v>23</v>
      </c>
      <c r="L3694">
        <v>2021</v>
      </c>
      <c r="M3694" t="s">
        <v>100</v>
      </c>
      <c r="N3694" t="s">
        <v>25</v>
      </c>
      <c r="O3694">
        <v>20</v>
      </c>
      <c r="P3694" t="s">
        <v>58</v>
      </c>
    </row>
    <row r="3695" spans="1:16" x14ac:dyDescent="0.35">
      <c r="A3695" t="s">
        <v>1237</v>
      </c>
      <c r="B3695" t="s">
        <v>266</v>
      </c>
      <c r="C3695" t="s">
        <v>61</v>
      </c>
      <c r="D3695" t="s">
        <v>19</v>
      </c>
      <c r="E3695">
        <v>2468.89</v>
      </c>
      <c r="F3695">
        <v>2</v>
      </c>
      <c r="G3695">
        <v>4937.78</v>
      </c>
      <c r="H3695" t="s">
        <v>62</v>
      </c>
      <c r="I3695" t="s">
        <v>39</v>
      </c>
      <c r="J3695" t="s">
        <v>40</v>
      </c>
      <c r="K3695" t="s">
        <v>23</v>
      </c>
      <c r="L3695">
        <v>2021</v>
      </c>
      <c r="M3695" t="s">
        <v>24</v>
      </c>
      <c r="N3695" t="s">
        <v>42</v>
      </c>
      <c r="O3695">
        <v>18</v>
      </c>
      <c r="P3695" t="s">
        <v>58</v>
      </c>
    </row>
    <row r="3696" spans="1:16" x14ac:dyDescent="0.35">
      <c r="A3696" t="s">
        <v>1311</v>
      </c>
      <c r="B3696" t="s">
        <v>874</v>
      </c>
      <c r="C3696" t="s">
        <v>51</v>
      </c>
      <c r="D3696" t="s">
        <v>55</v>
      </c>
      <c r="E3696">
        <v>1317.08</v>
      </c>
      <c r="F3696">
        <v>3</v>
      </c>
      <c r="G3696">
        <v>3951.24</v>
      </c>
      <c r="H3696" t="s">
        <v>46</v>
      </c>
      <c r="I3696" t="s">
        <v>39</v>
      </c>
      <c r="J3696" t="s">
        <v>40</v>
      </c>
      <c r="K3696" t="s">
        <v>23</v>
      </c>
      <c r="L3696">
        <v>2021</v>
      </c>
      <c r="M3696" t="s">
        <v>63</v>
      </c>
      <c r="N3696" t="s">
        <v>42</v>
      </c>
      <c r="O3696">
        <v>18</v>
      </c>
      <c r="P3696" t="s">
        <v>43</v>
      </c>
    </row>
    <row r="3697" spans="1:16" x14ac:dyDescent="0.35">
      <c r="A3697" t="s">
        <v>1415</v>
      </c>
      <c r="B3697" t="s">
        <v>785</v>
      </c>
      <c r="C3697" t="s">
        <v>61</v>
      </c>
      <c r="D3697" t="s">
        <v>29</v>
      </c>
      <c r="E3697">
        <v>527.9</v>
      </c>
      <c r="F3697">
        <v>2</v>
      </c>
      <c r="G3697">
        <v>1055.8</v>
      </c>
      <c r="H3697" t="s">
        <v>62</v>
      </c>
      <c r="I3697" t="s">
        <v>39</v>
      </c>
      <c r="J3697" t="s">
        <v>92</v>
      </c>
      <c r="K3697" t="s">
        <v>68</v>
      </c>
      <c r="L3697">
        <v>2021</v>
      </c>
      <c r="M3697" t="s">
        <v>88</v>
      </c>
      <c r="N3697" t="s">
        <v>42</v>
      </c>
      <c r="O3697">
        <v>17</v>
      </c>
      <c r="P3697" t="s">
        <v>58</v>
      </c>
    </row>
    <row r="3698" spans="1:16" x14ac:dyDescent="0.35">
      <c r="A3698" t="s">
        <v>1305</v>
      </c>
      <c r="B3698" t="s">
        <v>878</v>
      </c>
      <c r="C3698" t="s">
        <v>51</v>
      </c>
      <c r="D3698" t="s">
        <v>82</v>
      </c>
      <c r="E3698">
        <v>3172.55</v>
      </c>
      <c r="F3698">
        <v>2</v>
      </c>
      <c r="G3698">
        <v>6345.1</v>
      </c>
      <c r="H3698" t="s">
        <v>20</v>
      </c>
      <c r="I3698" t="s">
        <v>39</v>
      </c>
      <c r="J3698" t="s">
        <v>40</v>
      </c>
      <c r="K3698" t="s">
        <v>23</v>
      </c>
      <c r="L3698">
        <v>2021</v>
      </c>
      <c r="M3698" t="s">
        <v>63</v>
      </c>
      <c r="N3698" t="s">
        <v>42</v>
      </c>
      <c r="O3698">
        <v>16</v>
      </c>
      <c r="P3698" t="s">
        <v>76</v>
      </c>
    </row>
    <row r="3699" spans="1:16" x14ac:dyDescent="0.35">
      <c r="A3699" t="s">
        <v>1370</v>
      </c>
      <c r="B3699" t="s">
        <v>435</v>
      </c>
      <c r="C3699" t="s">
        <v>61</v>
      </c>
      <c r="D3699" t="s">
        <v>55</v>
      </c>
      <c r="E3699">
        <v>4814.08</v>
      </c>
      <c r="F3699">
        <v>2</v>
      </c>
      <c r="G3699">
        <v>9628.16</v>
      </c>
      <c r="H3699" t="s">
        <v>20</v>
      </c>
      <c r="I3699" t="s">
        <v>39</v>
      </c>
      <c r="J3699" t="s">
        <v>40</v>
      </c>
      <c r="K3699" t="s">
        <v>23</v>
      </c>
      <c r="L3699">
        <v>2021</v>
      </c>
      <c r="M3699" t="s">
        <v>88</v>
      </c>
      <c r="N3699" t="s">
        <v>42</v>
      </c>
      <c r="O3699">
        <v>20</v>
      </c>
      <c r="P3699" t="s">
        <v>76</v>
      </c>
    </row>
    <row r="3700" spans="1:16" x14ac:dyDescent="0.35">
      <c r="A3700" t="s">
        <v>1268</v>
      </c>
      <c r="B3700" t="s">
        <v>1138</v>
      </c>
      <c r="C3700" t="s">
        <v>61</v>
      </c>
      <c r="D3700" t="s">
        <v>37</v>
      </c>
      <c r="E3700">
        <v>4310.1899999999996</v>
      </c>
      <c r="F3700">
        <v>1</v>
      </c>
      <c r="G3700">
        <v>4310.1899999999996</v>
      </c>
      <c r="H3700" t="s">
        <v>87</v>
      </c>
      <c r="I3700" t="s">
        <v>39</v>
      </c>
      <c r="J3700" t="s">
        <v>40</v>
      </c>
      <c r="K3700" t="s">
        <v>23</v>
      </c>
      <c r="L3700">
        <v>2021</v>
      </c>
      <c r="M3700" t="s">
        <v>149</v>
      </c>
      <c r="N3700" t="s">
        <v>70</v>
      </c>
      <c r="O3700">
        <v>10</v>
      </c>
      <c r="P3700" t="s">
        <v>84</v>
      </c>
    </row>
    <row r="3701" spans="1:16" x14ac:dyDescent="0.35">
      <c r="A3701" t="s">
        <v>1412</v>
      </c>
      <c r="B3701" t="s">
        <v>1318</v>
      </c>
      <c r="C3701" t="s">
        <v>51</v>
      </c>
      <c r="D3701" t="s">
        <v>19</v>
      </c>
      <c r="E3701">
        <v>5028.5</v>
      </c>
      <c r="F3701">
        <v>2</v>
      </c>
      <c r="G3701">
        <v>10057</v>
      </c>
      <c r="H3701" t="s">
        <v>38</v>
      </c>
      <c r="I3701" t="s">
        <v>30</v>
      </c>
      <c r="J3701" t="s">
        <v>31</v>
      </c>
      <c r="K3701" t="s">
        <v>23</v>
      </c>
      <c r="L3701">
        <v>2021</v>
      </c>
      <c r="M3701" t="s">
        <v>47</v>
      </c>
      <c r="N3701" t="s">
        <v>42</v>
      </c>
      <c r="O3701">
        <v>17</v>
      </c>
      <c r="P3701" t="s">
        <v>34</v>
      </c>
    </row>
    <row r="3702" spans="1:16" x14ac:dyDescent="0.35">
      <c r="A3702" t="s">
        <v>1480</v>
      </c>
      <c r="B3702" t="s">
        <v>1105</v>
      </c>
      <c r="C3702" t="s">
        <v>61</v>
      </c>
      <c r="D3702" t="s">
        <v>55</v>
      </c>
      <c r="E3702">
        <v>1888.17</v>
      </c>
      <c r="F3702">
        <v>2</v>
      </c>
      <c r="G3702">
        <v>3776.34</v>
      </c>
      <c r="H3702" t="s">
        <v>87</v>
      </c>
      <c r="I3702" t="s">
        <v>21</v>
      </c>
      <c r="J3702" t="s">
        <v>22</v>
      </c>
      <c r="K3702" t="s">
        <v>23</v>
      </c>
      <c r="L3702">
        <v>2021</v>
      </c>
      <c r="M3702" t="s">
        <v>47</v>
      </c>
      <c r="N3702" t="s">
        <v>70</v>
      </c>
      <c r="O3702">
        <v>20</v>
      </c>
      <c r="P3702" t="s">
        <v>48</v>
      </c>
    </row>
    <row r="3703" spans="1:16" x14ac:dyDescent="0.35">
      <c r="A3703" t="s">
        <v>1520</v>
      </c>
      <c r="B3703" t="s">
        <v>738</v>
      </c>
      <c r="C3703" t="s">
        <v>51</v>
      </c>
      <c r="D3703" t="s">
        <v>82</v>
      </c>
      <c r="E3703">
        <v>3349.71</v>
      </c>
      <c r="F3703">
        <v>3</v>
      </c>
      <c r="G3703">
        <v>10049.129999999999</v>
      </c>
      <c r="H3703" t="s">
        <v>20</v>
      </c>
      <c r="I3703" t="s">
        <v>39</v>
      </c>
      <c r="J3703" t="s">
        <v>40</v>
      </c>
      <c r="K3703" t="s">
        <v>23</v>
      </c>
      <c r="L3703">
        <v>2021</v>
      </c>
      <c r="M3703" t="s">
        <v>149</v>
      </c>
      <c r="N3703" t="s">
        <v>42</v>
      </c>
      <c r="O3703">
        <v>10</v>
      </c>
      <c r="P3703" t="s">
        <v>34</v>
      </c>
    </row>
    <row r="3704" spans="1:16" x14ac:dyDescent="0.35">
      <c r="A3704" t="s">
        <v>1196</v>
      </c>
      <c r="B3704" t="s">
        <v>1022</v>
      </c>
      <c r="C3704" t="s">
        <v>18</v>
      </c>
      <c r="D3704" t="s">
        <v>55</v>
      </c>
      <c r="E3704">
        <v>5125.46</v>
      </c>
      <c r="F3704">
        <v>2</v>
      </c>
      <c r="G3704">
        <v>10250.92</v>
      </c>
      <c r="H3704" t="s">
        <v>20</v>
      </c>
      <c r="I3704" t="s">
        <v>66</v>
      </c>
      <c r="J3704" t="s">
        <v>79</v>
      </c>
      <c r="K3704" t="s">
        <v>68</v>
      </c>
      <c r="L3704">
        <v>2021</v>
      </c>
      <c r="M3704" t="s">
        <v>83</v>
      </c>
      <c r="N3704" t="s">
        <v>42</v>
      </c>
      <c r="O3704">
        <v>12</v>
      </c>
      <c r="P3704" t="s">
        <v>34</v>
      </c>
    </row>
    <row r="3705" spans="1:16" x14ac:dyDescent="0.35">
      <c r="A3705" t="s">
        <v>1507</v>
      </c>
      <c r="B3705" t="s">
        <v>316</v>
      </c>
      <c r="C3705" t="s">
        <v>18</v>
      </c>
      <c r="D3705" t="s">
        <v>37</v>
      </c>
      <c r="E3705">
        <v>759.27</v>
      </c>
      <c r="F3705">
        <v>2</v>
      </c>
      <c r="G3705">
        <v>1518.54</v>
      </c>
      <c r="H3705" t="s">
        <v>62</v>
      </c>
      <c r="I3705" t="s">
        <v>21</v>
      </c>
      <c r="J3705" t="s">
        <v>22</v>
      </c>
      <c r="K3705" t="s">
        <v>23</v>
      </c>
      <c r="L3705">
        <v>2021</v>
      </c>
      <c r="M3705" t="s">
        <v>135</v>
      </c>
      <c r="N3705" t="s">
        <v>25</v>
      </c>
      <c r="O3705">
        <v>17</v>
      </c>
      <c r="P3705" t="s">
        <v>26</v>
      </c>
    </row>
    <row r="3706" spans="1:16" x14ac:dyDescent="0.35">
      <c r="A3706" t="s">
        <v>1182</v>
      </c>
      <c r="B3706" t="s">
        <v>823</v>
      </c>
      <c r="C3706" t="s">
        <v>51</v>
      </c>
      <c r="D3706" t="s">
        <v>19</v>
      </c>
      <c r="E3706">
        <v>1830.07</v>
      </c>
      <c r="F3706">
        <v>2</v>
      </c>
      <c r="G3706">
        <v>3660.14</v>
      </c>
      <c r="H3706" t="s">
        <v>20</v>
      </c>
      <c r="I3706" t="s">
        <v>39</v>
      </c>
      <c r="J3706" t="s">
        <v>92</v>
      </c>
      <c r="K3706" t="s">
        <v>68</v>
      </c>
      <c r="L3706">
        <v>2021</v>
      </c>
      <c r="M3706" t="s">
        <v>52</v>
      </c>
      <c r="N3706" t="s">
        <v>42</v>
      </c>
      <c r="O3706">
        <v>16</v>
      </c>
      <c r="P3706" t="s">
        <v>76</v>
      </c>
    </row>
    <row r="3707" spans="1:16" x14ac:dyDescent="0.35">
      <c r="A3707" t="s">
        <v>1187</v>
      </c>
      <c r="B3707" t="s">
        <v>427</v>
      </c>
      <c r="C3707" t="s">
        <v>61</v>
      </c>
      <c r="D3707" t="s">
        <v>91</v>
      </c>
      <c r="E3707">
        <v>1450.84</v>
      </c>
      <c r="F3707">
        <v>3</v>
      </c>
      <c r="G3707">
        <v>4352.5200000000004</v>
      </c>
      <c r="H3707" t="s">
        <v>38</v>
      </c>
      <c r="I3707" t="s">
        <v>21</v>
      </c>
      <c r="J3707" t="s">
        <v>22</v>
      </c>
      <c r="K3707" t="s">
        <v>23</v>
      </c>
      <c r="L3707">
        <v>2021</v>
      </c>
      <c r="M3707" t="s">
        <v>83</v>
      </c>
      <c r="N3707" t="s">
        <v>42</v>
      </c>
      <c r="O3707">
        <v>18</v>
      </c>
      <c r="P3707" t="s">
        <v>76</v>
      </c>
    </row>
    <row r="3708" spans="1:16" x14ac:dyDescent="0.35">
      <c r="A3708" t="s">
        <v>1366</v>
      </c>
      <c r="B3708" t="s">
        <v>1476</v>
      </c>
      <c r="C3708" t="s">
        <v>61</v>
      </c>
      <c r="D3708" t="s">
        <v>19</v>
      </c>
      <c r="E3708">
        <v>1513.29</v>
      </c>
      <c r="F3708">
        <v>2</v>
      </c>
      <c r="G3708">
        <v>3026.58</v>
      </c>
      <c r="H3708" t="s">
        <v>20</v>
      </c>
      <c r="I3708" t="s">
        <v>66</v>
      </c>
      <c r="J3708" t="s">
        <v>79</v>
      </c>
      <c r="K3708" t="s">
        <v>68</v>
      </c>
      <c r="L3708">
        <v>2021</v>
      </c>
      <c r="M3708" t="s">
        <v>69</v>
      </c>
      <c r="N3708" t="s">
        <v>33</v>
      </c>
      <c r="O3708">
        <v>21</v>
      </c>
      <c r="P3708" t="s">
        <v>84</v>
      </c>
    </row>
    <row r="3709" spans="1:16" x14ac:dyDescent="0.35">
      <c r="A3709" t="s">
        <v>1232</v>
      </c>
      <c r="B3709" t="s">
        <v>566</v>
      </c>
      <c r="C3709" t="s">
        <v>18</v>
      </c>
      <c r="D3709" t="s">
        <v>19</v>
      </c>
      <c r="E3709">
        <v>1085.83</v>
      </c>
      <c r="F3709">
        <v>2</v>
      </c>
      <c r="G3709">
        <v>2171.66</v>
      </c>
      <c r="H3709" t="s">
        <v>87</v>
      </c>
      <c r="I3709" t="s">
        <v>39</v>
      </c>
      <c r="J3709" t="s">
        <v>40</v>
      </c>
      <c r="K3709" t="s">
        <v>23</v>
      </c>
      <c r="L3709">
        <v>2021</v>
      </c>
      <c r="M3709" t="s">
        <v>88</v>
      </c>
      <c r="N3709" t="s">
        <v>33</v>
      </c>
      <c r="O3709">
        <v>15</v>
      </c>
      <c r="P3709" t="s">
        <v>84</v>
      </c>
    </row>
    <row r="3710" spans="1:16" x14ac:dyDescent="0.35">
      <c r="A3710" t="s">
        <v>1287</v>
      </c>
      <c r="B3710" t="s">
        <v>324</v>
      </c>
      <c r="C3710" t="s">
        <v>18</v>
      </c>
      <c r="D3710" t="s">
        <v>82</v>
      </c>
      <c r="E3710">
        <v>2070.35</v>
      </c>
      <c r="F3710">
        <v>2</v>
      </c>
      <c r="G3710">
        <v>4140.7</v>
      </c>
      <c r="H3710" t="s">
        <v>87</v>
      </c>
      <c r="I3710" t="s">
        <v>30</v>
      </c>
      <c r="J3710" t="s">
        <v>31</v>
      </c>
      <c r="K3710" t="s">
        <v>23</v>
      </c>
      <c r="L3710">
        <v>2021</v>
      </c>
      <c r="M3710" t="s">
        <v>100</v>
      </c>
      <c r="N3710" t="s">
        <v>42</v>
      </c>
      <c r="O3710">
        <v>12</v>
      </c>
      <c r="P3710" t="s">
        <v>48</v>
      </c>
    </row>
    <row r="3711" spans="1:16" x14ac:dyDescent="0.35">
      <c r="A3711" t="s">
        <v>1236</v>
      </c>
      <c r="B3711" t="s">
        <v>881</v>
      </c>
      <c r="C3711" t="s">
        <v>51</v>
      </c>
      <c r="D3711" t="s">
        <v>82</v>
      </c>
      <c r="E3711">
        <v>1167.71</v>
      </c>
      <c r="F3711">
        <v>2</v>
      </c>
      <c r="G3711">
        <v>2335.42</v>
      </c>
      <c r="H3711" t="s">
        <v>46</v>
      </c>
      <c r="I3711" t="s">
        <v>21</v>
      </c>
      <c r="J3711" t="s">
        <v>22</v>
      </c>
      <c r="K3711" t="s">
        <v>23</v>
      </c>
      <c r="L3711">
        <v>2021</v>
      </c>
      <c r="M3711" t="s">
        <v>24</v>
      </c>
      <c r="N3711" t="s">
        <v>25</v>
      </c>
      <c r="O3711">
        <v>12</v>
      </c>
      <c r="P3711" t="s">
        <v>58</v>
      </c>
    </row>
    <row r="3712" spans="1:16" x14ac:dyDescent="0.35">
      <c r="A3712" t="s">
        <v>1291</v>
      </c>
      <c r="B3712" t="s">
        <v>793</v>
      </c>
      <c r="C3712" t="s">
        <v>61</v>
      </c>
      <c r="D3712" t="s">
        <v>19</v>
      </c>
      <c r="E3712">
        <v>604.9</v>
      </c>
      <c r="F3712">
        <v>2</v>
      </c>
      <c r="G3712">
        <v>1209.8</v>
      </c>
      <c r="H3712" t="s">
        <v>46</v>
      </c>
      <c r="I3712" t="s">
        <v>30</v>
      </c>
      <c r="J3712" t="s">
        <v>31</v>
      </c>
      <c r="K3712" t="s">
        <v>23</v>
      </c>
      <c r="L3712">
        <v>2021</v>
      </c>
      <c r="M3712" t="s">
        <v>52</v>
      </c>
      <c r="N3712" t="s">
        <v>42</v>
      </c>
      <c r="O3712">
        <v>10</v>
      </c>
      <c r="P3712" t="s">
        <v>26</v>
      </c>
    </row>
    <row r="3713" spans="1:16" x14ac:dyDescent="0.35">
      <c r="A3713" t="s">
        <v>1430</v>
      </c>
      <c r="B3713" t="s">
        <v>78</v>
      </c>
      <c r="C3713" t="s">
        <v>51</v>
      </c>
      <c r="D3713" t="s">
        <v>19</v>
      </c>
      <c r="E3713">
        <v>462.54</v>
      </c>
      <c r="F3713">
        <v>3</v>
      </c>
      <c r="G3713">
        <v>1387.62</v>
      </c>
      <c r="H3713" t="s">
        <v>38</v>
      </c>
      <c r="I3713" t="s">
        <v>66</v>
      </c>
      <c r="J3713" t="s">
        <v>67</v>
      </c>
      <c r="K3713" t="s">
        <v>68</v>
      </c>
      <c r="L3713">
        <v>2021</v>
      </c>
      <c r="M3713" t="s">
        <v>41</v>
      </c>
      <c r="N3713" t="s">
        <v>25</v>
      </c>
      <c r="O3713">
        <v>18</v>
      </c>
      <c r="P3713" t="s">
        <v>34</v>
      </c>
    </row>
    <row r="3714" spans="1:16" x14ac:dyDescent="0.35">
      <c r="A3714" t="s">
        <v>1163</v>
      </c>
      <c r="B3714" t="s">
        <v>1137</v>
      </c>
      <c r="C3714" t="s">
        <v>51</v>
      </c>
      <c r="D3714" t="s">
        <v>55</v>
      </c>
      <c r="E3714">
        <v>866.64</v>
      </c>
      <c r="F3714">
        <v>3</v>
      </c>
      <c r="G3714">
        <v>2599.92</v>
      </c>
      <c r="H3714" t="s">
        <v>87</v>
      </c>
      <c r="I3714" t="s">
        <v>39</v>
      </c>
      <c r="J3714" t="s">
        <v>92</v>
      </c>
      <c r="K3714" t="s">
        <v>68</v>
      </c>
      <c r="L3714">
        <v>2021</v>
      </c>
      <c r="M3714" t="s">
        <v>63</v>
      </c>
      <c r="N3714" t="s">
        <v>42</v>
      </c>
      <c r="O3714">
        <v>11</v>
      </c>
      <c r="P3714" t="s">
        <v>34</v>
      </c>
    </row>
    <row r="3715" spans="1:16" x14ac:dyDescent="0.35">
      <c r="A3715" t="s">
        <v>1412</v>
      </c>
      <c r="B3715" t="s">
        <v>189</v>
      </c>
      <c r="C3715" t="s">
        <v>51</v>
      </c>
      <c r="D3715" t="s">
        <v>55</v>
      </c>
      <c r="E3715">
        <v>260.91000000000003</v>
      </c>
      <c r="F3715">
        <v>2</v>
      </c>
      <c r="G3715">
        <v>521.82000000000005</v>
      </c>
      <c r="H3715" t="s">
        <v>87</v>
      </c>
      <c r="I3715" t="s">
        <v>39</v>
      </c>
      <c r="J3715" t="s">
        <v>92</v>
      </c>
      <c r="K3715" t="s">
        <v>68</v>
      </c>
      <c r="L3715">
        <v>2021</v>
      </c>
      <c r="M3715" t="s">
        <v>47</v>
      </c>
      <c r="N3715" t="s">
        <v>42</v>
      </c>
      <c r="O3715">
        <v>10</v>
      </c>
      <c r="P3715" t="s">
        <v>34</v>
      </c>
    </row>
    <row r="3716" spans="1:16" x14ac:dyDescent="0.35">
      <c r="A3716" t="s">
        <v>1499</v>
      </c>
      <c r="B3716" t="s">
        <v>400</v>
      </c>
      <c r="C3716" t="s">
        <v>61</v>
      </c>
      <c r="D3716" t="s">
        <v>75</v>
      </c>
      <c r="E3716">
        <v>2107.19</v>
      </c>
      <c r="F3716">
        <v>2</v>
      </c>
      <c r="G3716">
        <v>4214.38</v>
      </c>
      <c r="H3716" t="s">
        <v>87</v>
      </c>
      <c r="I3716" t="s">
        <v>39</v>
      </c>
      <c r="J3716" t="s">
        <v>40</v>
      </c>
      <c r="K3716" t="s">
        <v>23</v>
      </c>
      <c r="L3716">
        <v>2021</v>
      </c>
      <c r="M3716" t="s">
        <v>100</v>
      </c>
      <c r="N3716" t="s">
        <v>42</v>
      </c>
      <c r="O3716">
        <v>14</v>
      </c>
      <c r="P3716" t="s">
        <v>34</v>
      </c>
    </row>
    <row r="3717" spans="1:16" x14ac:dyDescent="0.35">
      <c r="A3717" t="s">
        <v>1249</v>
      </c>
      <c r="B3717" t="s">
        <v>130</v>
      </c>
      <c r="C3717" t="s">
        <v>18</v>
      </c>
      <c r="D3717" t="s">
        <v>91</v>
      </c>
      <c r="E3717">
        <v>857.41</v>
      </c>
      <c r="F3717">
        <v>3</v>
      </c>
      <c r="G3717">
        <v>2572.23</v>
      </c>
      <c r="H3717" t="s">
        <v>95</v>
      </c>
      <c r="I3717" t="s">
        <v>66</v>
      </c>
      <c r="J3717" t="s">
        <v>79</v>
      </c>
      <c r="K3717" t="s">
        <v>68</v>
      </c>
      <c r="L3717">
        <v>2021</v>
      </c>
      <c r="M3717" t="s">
        <v>69</v>
      </c>
      <c r="N3717" t="s">
        <v>42</v>
      </c>
      <c r="O3717">
        <v>13</v>
      </c>
      <c r="P3717" t="s">
        <v>58</v>
      </c>
    </row>
    <row r="3718" spans="1:16" x14ac:dyDescent="0.35">
      <c r="A3718" t="s">
        <v>1366</v>
      </c>
      <c r="B3718" t="s">
        <v>667</v>
      </c>
      <c r="C3718" t="s">
        <v>18</v>
      </c>
      <c r="D3718" t="s">
        <v>29</v>
      </c>
      <c r="E3718">
        <v>463.9</v>
      </c>
      <c r="F3718">
        <v>2</v>
      </c>
      <c r="G3718">
        <v>927.8</v>
      </c>
      <c r="H3718" t="s">
        <v>95</v>
      </c>
      <c r="I3718" t="s">
        <v>66</v>
      </c>
      <c r="J3718" t="s">
        <v>79</v>
      </c>
      <c r="K3718" t="s">
        <v>68</v>
      </c>
      <c r="L3718">
        <v>2021</v>
      </c>
      <c r="M3718" t="s">
        <v>69</v>
      </c>
      <c r="N3718" t="s">
        <v>42</v>
      </c>
      <c r="O3718">
        <v>14</v>
      </c>
      <c r="P3718" t="s">
        <v>84</v>
      </c>
    </row>
    <row r="3719" spans="1:16" x14ac:dyDescent="0.35">
      <c r="A3719" t="s">
        <v>1482</v>
      </c>
      <c r="B3719" t="s">
        <v>476</v>
      </c>
      <c r="C3719" t="s">
        <v>51</v>
      </c>
      <c r="D3719" t="s">
        <v>55</v>
      </c>
      <c r="E3719">
        <v>2211.86</v>
      </c>
      <c r="F3719">
        <v>2</v>
      </c>
      <c r="G3719">
        <v>4423.72</v>
      </c>
      <c r="H3719" t="s">
        <v>62</v>
      </c>
      <c r="I3719" t="s">
        <v>30</v>
      </c>
      <c r="J3719" t="s">
        <v>31</v>
      </c>
      <c r="K3719" t="s">
        <v>23</v>
      </c>
      <c r="L3719">
        <v>2021</v>
      </c>
      <c r="M3719" t="s">
        <v>52</v>
      </c>
      <c r="N3719" t="s">
        <v>33</v>
      </c>
      <c r="O3719">
        <v>14</v>
      </c>
      <c r="P3719" t="s">
        <v>34</v>
      </c>
    </row>
    <row r="3720" spans="1:16" x14ac:dyDescent="0.35">
      <c r="A3720" t="s">
        <v>1360</v>
      </c>
      <c r="B3720" t="s">
        <v>896</v>
      </c>
      <c r="C3720" t="s">
        <v>61</v>
      </c>
      <c r="D3720" t="s">
        <v>82</v>
      </c>
      <c r="E3720">
        <v>454.78</v>
      </c>
      <c r="F3720">
        <v>1</v>
      </c>
      <c r="G3720">
        <v>454.78</v>
      </c>
      <c r="H3720" t="s">
        <v>38</v>
      </c>
      <c r="I3720" t="s">
        <v>66</v>
      </c>
      <c r="J3720" t="s">
        <v>79</v>
      </c>
      <c r="K3720" t="s">
        <v>68</v>
      </c>
      <c r="L3720">
        <v>2021</v>
      </c>
      <c r="M3720" t="s">
        <v>83</v>
      </c>
      <c r="N3720" t="s">
        <v>42</v>
      </c>
      <c r="O3720">
        <v>17</v>
      </c>
      <c r="P3720" t="s">
        <v>34</v>
      </c>
    </row>
    <row r="3721" spans="1:16" x14ac:dyDescent="0.35">
      <c r="A3721" t="s">
        <v>1468</v>
      </c>
      <c r="B3721" t="s">
        <v>220</v>
      </c>
      <c r="C3721" t="s">
        <v>61</v>
      </c>
      <c r="D3721" t="s">
        <v>55</v>
      </c>
      <c r="E3721">
        <v>1161.51</v>
      </c>
      <c r="F3721">
        <v>2</v>
      </c>
      <c r="G3721">
        <v>2323.02</v>
      </c>
      <c r="H3721" t="s">
        <v>95</v>
      </c>
      <c r="I3721" t="s">
        <v>21</v>
      </c>
      <c r="J3721" t="s">
        <v>22</v>
      </c>
      <c r="K3721" t="s">
        <v>23</v>
      </c>
      <c r="L3721">
        <v>2021</v>
      </c>
      <c r="M3721" t="s">
        <v>88</v>
      </c>
      <c r="N3721" t="s">
        <v>42</v>
      </c>
      <c r="O3721">
        <v>10</v>
      </c>
      <c r="P3721" t="s">
        <v>34</v>
      </c>
    </row>
    <row r="3722" spans="1:16" x14ac:dyDescent="0.35">
      <c r="A3722" t="s">
        <v>1463</v>
      </c>
      <c r="B3722" t="s">
        <v>1049</v>
      </c>
      <c r="C3722" t="s">
        <v>61</v>
      </c>
      <c r="D3722" t="s">
        <v>75</v>
      </c>
      <c r="E3722">
        <v>4980.84</v>
      </c>
      <c r="F3722">
        <v>2</v>
      </c>
      <c r="G3722">
        <v>9961.68</v>
      </c>
      <c r="H3722" t="s">
        <v>38</v>
      </c>
      <c r="I3722" t="s">
        <v>39</v>
      </c>
      <c r="J3722" t="s">
        <v>40</v>
      </c>
      <c r="K3722" t="s">
        <v>23</v>
      </c>
      <c r="L3722">
        <v>2021</v>
      </c>
      <c r="M3722" t="s">
        <v>88</v>
      </c>
      <c r="N3722" t="s">
        <v>42</v>
      </c>
      <c r="O3722">
        <v>11</v>
      </c>
      <c r="P3722" t="s">
        <v>43</v>
      </c>
    </row>
    <row r="3723" spans="1:16" x14ac:dyDescent="0.35">
      <c r="A3723" t="s">
        <v>1222</v>
      </c>
      <c r="B3723" t="s">
        <v>1044</v>
      </c>
      <c r="C3723" t="s">
        <v>61</v>
      </c>
      <c r="D3723" t="s">
        <v>29</v>
      </c>
      <c r="E3723">
        <v>1651.35</v>
      </c>
      <c r="F3723">
        <v>3</v>
      </c>
      <c r="G3723">
        <v>4954.05</v>
      </c>
      <c r="H3723" t="s">
        <v>87</v>
      </c>
      <c r="I3723" t="s">
        <v>39</v>
      </c>
      <c r="J3723" t="s">
        <v>40</v>
      </c>
      <c r="K3723" t="s">
        <v>23</v>
      </c>
      <c r="L3723">
        <v>2021</v>
      </c>
      <c r="M3723" t="s">
        <v>24</v>
      </c>
      <c r="N3723" t="s">
        <v>42</v>
      </c>
      <c r="O3723">
        <v>11</v>
      </c>
      <c r="P3723" t="s">
        <v>43</v>
      </c>
    </row>
    <row r="3724" spans="1:16" x14ac:dyDescent="0.35">
      <c r="A3724" t="s">
        <v>1514</v>
      </c>
      <c r="B3724" t="s">
        <v>428</v>
      </c>
      <c r="C3724" t="s">
        <v>18</v>
      </c>
      <c r="D3724" t="s">
        <v>55</v>
      </c>
      <c r="E3724">
        <v>5489.39</v>
      </c>
      <c r="F3724">
        <v>2</v>
      </c>
      <c r="G3724">
        <v>10978.78</v>
      </c>
      <c r="H3724" t="s">
        <v>122</v>
      </c>
      <c r="I3724" t="s">
        <v>66</v>
      </c>
      <c r="J3724" t="s">
        <v>79</v>
      </c>
      <c r="K3724" t="s">
        <v>68</v>
      </c>
      <c r="L3724">
        <v>2021</v>
      </c>
      <c r="M3724" t="s">
        <v>88</v>
      </c>
      <c r="N3724" t="s">
        <v>33</v>
      </c>
      <c r="O3724">
        <v>16</v>
      </c>
      <c r="P3724" t="s">
        <v>58</v>
      </c>
    </row>
    <row r="3725" spans="1:16" x14ac:dyDescent="0.35">
      <c r="A3725" t="s">
        <v>1389</v>
      </c>
      <c r="B3725" t="s">
        <v>919</v>
      </c>
      <c r="C3725" t="s">
        <v>61</v>
      </c>
      <c r="D3725" t="s">
        <v>55</v>
      </c>
      <c r="E3725">
        <v>1059.5899999999999</v>
      </c>
      <c r="F3725">
        <v>2</v>
      </c>
      <c r="G3725">
        <v>2119.1799999999998</v>
      </c>
      <c r="H3725" t="s">
        <v>87</v>
      </c>
      <c r="I3725" t="s">
        <v>66</v>
      </c>
      <c r="J3725" t="s">
        <v>79</v>
      </c>
      <c r="K3725" t="s">
        <v>68</v>
      </c>
      <c r="L3725">
        <v>2021</v>
      </c>
      <c r="M3725" t="s">
        <v>47</v>
      </c>
      <c r="N3725" t="s">
        <v>42</v>
      </c>
      <c r="O3725">
        <v>20</v>
      </c>
      <c r="P3725" t="s">
        <v>58</v>
      </c>
    </row>
    <row r="3726" spans="1:16" x14ac:dyDescent="0.35">
      <c r="A3726" t="s">
        <v>1306</v>
      </c>
      <c r="B3726" t="s">
        <v>806</v>
      </c>
      <c r="C3726" t="s">
        <v>61</v>
      </c>
      <c r="D3726" t="s">
        <v>29</v>
      </c>
      <c r="E3726">
        <v>1886.77</v>
      </c>
      <c r="F3726">
        <v>2</v>
      </c>
      <c r="G3726">
        <v>3773.54</v>
      </c>
      <c r="H3726" t="s">
        <v>95</v>
      </c>
      <c r="I3726" t="s">
        <v>21</v>
      </c>
      <c r="J3726" t="s">
        <v>22</v>
      </c>
      <c r="K3726" t="s">
        <v>23</v>
      </c>
      <c r="L3726">
        <v>2021</v>
      </c>
      <c r="M3726" t="s">
        <v>69</v>
      </c>
      <c r="N3726" t="s">
        <v>25</v>
      </c>
      <c r="O3726">
        <v>9</v>
      </c>
      <c r="P3726" t="s">
        <v>34</v>
      </c>
    </row>
    <row r="3727" spans="1:16" x14ac:dyDescent="0.35">
      <c r="A3727" t="s">
        <v>1246</v>
      </c>
      <c r="B3727" t="s">
        <v>970</v>
      </c>
      <c r="C3727" t="s">
        <v>51</v>
      </c>
      <c r="D3727" t="s">
        <v>55</v>
      </c>
      <c r="E3727">
        <v>1548.42</v>
      </c>
      <c r="F3727">
        <v>2</v>
      </c>
      <c r="G3727">
        <v>3096.84</v>
      </c>
      <c r="H3727" t="s">
        <v>87</v>
      </c>
      <c r="I3727" t="s">
        <v>30</v>
      </c>
      <c r="J3727" t="s">
        <v>31</v>
      </c>
      <c r="K3727" t="s">
        <v>23</v>
      </c>
      <c r="L3727">
        <v>2021</v>
      </c>
      <c r="M3727" t="s">
        <v>63</v>
      </c>
      <c r="N3727" t="s">
        <v>25</v>
      </c>
      <c r="O3727">
        <v>13</v>
      </c>
      <c r="P3727" t="s">
        <v>26</v>
      </c>
    </row>
    <row r="3728" spans="1:16" x14ac:dyDescent="0.35">
      <c r="A3728" t="s">
        <v>1461</v>
      </c>
      <c r="B3728" t="s">
        <v>888</v>
      </c>
      <c r="C3728" t="s">
        <v>18</v>
      </c>
      <c r="D3728" t="s">
        <v>37</v>
      </c>
      <c r="E3728">
        <v>2163.9499999999998</v>
      </c>
      <c r="F3728">
        <v>2</v>
      </c>
      <c r="G3728">
        <v>4327.8999999999996</v>
      </c>
      <c r="H3728" t="s">
        <v>46</v>
      </c>
      <c r="I3728" t="s">
        <v>21</v>
      </c>
      <c r="J3728" t="s">
        <v>22</v>
      </c>
      <c r="K3728" t="s">
        <v>23</v>
      </c>
      <c r="L3728">
        <v>2021</v>
      </c>
      <c r="M3728" t="s">
        <v>24</v>
      </c>
      <c r="N3728" t="s">
        <v>42</v>
      </c>
      <c r="O3728">
        <v>19</v>
      </c>
      <c r="P3728" t="s">
        <v>76</v>
      </c>
    </row>
    <row r="3729" spans="1:16" x14ac:dyDescent="0.35">
      <c r="A3729" t="s">
        <v>1401</v>
      </c>
      <c r="B3729" t="s">
        <v>428</v>
      </c>
      <c r="C3729" t="s">
        <v>61</v>
      </c>
      <c r="D3729" t="s">
        <v>19</v>
      </c>
      <c r="E3729">
        <v>3514.5</v>
      </c>
      <c r="F3729">
        <v>3</v>
      </c>
      <c r="G3729">
        <v>10543.5</v>
      </c>
      <c r="H3729" t="s">
        <v>95</v>
      </c>
      <c r="I3729" t="s">
        <v>66</v>
      </c>
      <c r="J3729" t="s">
        <v>79</v>
      </c>
      <c r="K3729" t="s">
        <v>68</v>
      </c>
      <c r="L3729">
        <v>2021</v>
      </c>
      <c r="M3729" t="s">
        <v>83</v>
      </c>
      <c r="N3729" t="s">
        <v>42</v>
      </c>
      <c r="O3729">
        <v>16</v>
      </c>
      <c r="P3729" t="s">
        <v>43</v>
      </c>
    </row>
    <row r="3730" spans="1:16" x14ac:dyDescent="0.35">
      <c r="A3730" t="s">
        <v>1196</v>
      </c>
      <c r="B3730" t="s">
        <v>1550</v>
      </c>
      <c r="C3730" t="s">
        <v>18</v>
      </c>
      <c r="D3730" t="s">
        <v>55</v>
      </c>
      <c r="E3730">
        <v>2420.16</v>
      </c>
      <c r="F3730">
        <v>3</v>
      </c>
      <c r="G3730">
        <v>7260.48</v>
      </c>
      <c r="H3730" t="s">
        <v>62</v>
      </c>
      <c r="I3730" t="s">
        <v>30</v>
      </c>
      <c r="J3730" t="s">
        <v>31</v>
      </c>
      <c r="K3730" t="s">
        <v>23</v>
      </c>
      <c r="L3730">
        <v>2021</v>
      </c>
      <c r="M3730" t="s">
        <v>83</v>
      </c>
      <c r="N3730" t="s">
        <v>42</v>
      </c>
      <c r="O3730">
        <v>11</v>
      </c>
      <c r="P3730" t="s">
        <v>34</v>
      </c>
    </row>
    <row r="3731" spans="1:16" x14ac:dyDescent="0.35">
      <c r="A3731" t="s">
        <v>1448</v>
      </c>
      <c r="B3731" t="s">
        <v>94</v>
      </c>
      <c r="C3731" t="s">
        <v>51</v>
      </c>
      <c r="D3731" t="s">
        <v>75</v>
      </c>
      <c r="E3731">
        <v>3123.12</v>
      </c>
      <c r="F3731">
        <v>2</v>
      </c>
      <c r="G3731">
        <v>6246.24</v>
      </c>
      <c r="H3731" t="s">
        <v>87</v>
      </c>
      <c r="I3731" t="s">
        <v>66</v>
      </c>
      <c r="J3731" t="s">
        <v>79</v>
      </c>
      <c r="K3731" t="s">
        <v>68</v>
      </c>
      <c r="L3731">
        <v>2021</v>
      </c>
      <c r="M3731" t="s">
        <v>69</v>
      </c>
      <c r="N3731" t="s">
        <v>70</v>
      </c>
      <c r="O3731">
        <v>19</v>
      </c>
      <c r="P3731" t="s">
        <v>76</v>
      </c>
    </row>
    <row r="3732" spans="1:16" x14ac:dyDescent="0.35">
      <c r="A3732" t="s">
        <v>1232</v>
      </c>
      <c r="B3732" t="s">
        <v>955</v>
      </c>
      <c r="C3732" t="s">
        <v>18</v>
      </c>
      <c r="D3732" t="s">
        <v>55</v>
      </c>
      <c r="E3732">
        <v>1378.17</v>
      </c>
      <c r="F3732">
        <v>3</v>
      </c>
      <c r="G3732">
        <v>4134.51</v>
      </c>
      <c r="H3732" t="s">
        <v>38</v>
      </c>
      <c r="I3732" t="s">
        <v>39</v>
      </c>
      <c r="J3732" t="s">
        <v>40</v>
      </c>
      <c r="K3732" t="s">
        <v>23</v>
      </c>
      <c r="L3732">
        <v>2021</v>
      </c>
      <c r="M3732" t="s">
        <v>88</v>
      </c>
      <c r="N3732" t="s">
        <v>70</v>
      </c>
      <c r="O3732">
        <v>14</v>
      </c>
      <c r="P3732" t="s">
        <v>84</v>
      </c>
    </row>
    <row r="3733" spans="1:16" x14ac:dyDescent="0.35">
      <c r="A3733" t="s">
        <v>1302</v>
      </c>
      <c r="B3733" t="s">
        <v>688</v>
      </c>
      <c r="C3733" t="s">
        <v>51</v>
      </c>
      <c r="D3733" t="s">
        <v>91</v>
      </c>
      <c r="E3733">
        <v>4560.74</v>
      </c>
      <c r="F3733">
        <v>2</v>
      </c>
      <c r="G3733">
        <v>9121.48</v>
      </c>
      <c r="H3733" t="s">
        <v>38</v>
      </c>
      <c r="I3733" t="s">
        <v>39</v>
      </c>
      <c r="J3733" t="s">
        <v>40</v>
      </c>
      <c r="K3733" t="s">
        <v>23</v>
      </c>
      <c r="L3733">
        <v>2021</v>
      </c>
      <c r="M3733" t="s">
        <v>69</v>
      </c>
      <c r="N3733" t="s">
        <v>42</v>
      </c>
      <c r="O3733">
        <v>17</v>
      </c>
      <c r="P3733" t="s">
        <v>43</v>
      </c>
    </row>
    <row r="3734" spans="1:16" x14ac:dyDescent="0.35">
      <c r="A3734" t="s">
        <v>1480</v>
      </c>
      <c r="B3734" t="s">
        <v>1323</v>
      </c>
      <c r="C3734" t="s">
        <v>18</v>
      </c>
      <c r="D3734" t="s">
        <v>82</v>
      </c>
      <c r="E3734">
        <v>2984</v>
      </c>
      <c r="F3734">
        <v>3</v>
      </c>
      <c r="G3734">
        <v>8952</v>
      </c>
      <c r="H3734" t="s">
        <v>87</v>
      </c>
      <c r="I3734" t="s">
        <v>21</v>
      </c>
      <c r="J3734" t="s">
        <v>22</v>
      </c>
      <c r="K3734" t="s">
        <v>23</v>
      </c>
      <c r="L3734">
        <v>2021</v>
      </c>
      <c r="M3734" t="s">
        <v>47</v>
      </c>
      <c r="N3734" t="s">
        <v>33</v>
      </c>
      <c r="O3734">
        <v>15</v>
      </c>
      <c r="P3734" t="s">
        <v>48</v>
      </c>
    </row>
    <row r="3735" spans="1:16" x14ac:dyDescent="0.35">
      <c r="A3735" t="s">
        <v>1416</v>
      </c>
      <c r="B3735" t="s">
        <v>326</v>
      </c>
      <c r="C3735" t="s">
        <v>51</v>
      </c>
      <c r="D3735" t="s">
        <v>37</v>
      </c>
      <c r="E3735">
        <v>869.56</v>
      </c>
      <c r="F3735">
        <v>2</v>
      </c>
      <c r="G3735">
        <v>1739.12</v>
      </c>
      <c r="H3735" t="s">
        <v>122</v>
      </c>
      <c r="I3735" t="s">
        <v>66</v>
      </c>
      <c r="J3735" t="s">
        <v>79</v>
      </c>
      <c r="K3735" t="s">
        <v>68</v>
      </c>
      <c r="L3735">
        <v>2021</v>
      </c>
      <c r="M3735" t="s">
        <v>41</v>
      </c>
      <c r="N3735" t="s">
        <v>33</v>
      </c>
      <c r="O3735">
        <v>18</v>
      </c>
      <c r="P3735" t="s">
        <v>76</v>
      </c>
    </row>
    <row r="3736" spans="1:16" x14ac:dyDescent="0.35">
      <c r="A3736" t="s">
        <v>1543</v>
      </c>
      <c r="B3736" t="s">
        <v>1113</v>
      </c>
      <c r="C3736" t="s">
        <v>18</v>
      </c>
      <c r="D3736" t="s">
        <v>55</v>
      </c>
      <c r="E3736">
        <v>2289.0700000000002</v>
      </c>
      <c r="F3736">
        <v>2</v>
      </c>
      <c r="G3736">
        <v>4578.1400000000003</v>
      </c>
      <c r="H3736" t="s">
        <v>46</v>
      </c>
      <c r="I3736" t="s">
        <v>66</v>
      </c>
      <c r="J3736" t="s">
        <v>79</v>
      </c>
      <c r="K3736" t="s">
        <v>68</v>
      </c>
      <c r="L3736">
        <v>2021</v>
      </c>
      <c r="M3736" t="s">
        <v>52</v>
      </c>
      <c r="N3736" t="s">
        <v>42</v>
      </c>
      <c r="O3736">
        <v>16</v>
      </c>
      <c r="P3736" t="s">
        <v>48</v>
      </c>
    </row>
    <row r="3737" spans="1:16" x14ac:dyDescent="0.35">
      <c r="A3737" t="s">
        <v>1446</v>
      </c>
      <c r="B3737" t="s">
        <v>620</v>
      </c>
      <c r="C3737" t="s">
        <v>18</v>
      </c>
      <c r="D3737" t="s">
        <v>19</v>
      </c>
      <c r="E3737">
        <v>4585.12</v>
      </c>
      <c r="F3737">
        <v>3</v>
      </c>
      <c r="G3737">
        <v>13755.36</v>
      </c>
      <c r="H3737" t="s">
        <v>38</v>
      </c>
      <c r="I3737" t="s">
        <v>21</v>
      </c>
      <c r="J3737" t="s">
        <v>22</v>
      </c>
      <c r="K3737" t="s">
        <v>23</v>
      </c>
      <c r="L3737">
        <v>2021</v>
      </c>
      <c r="M3737" t="s">
        <v>63</v>
      </c>
      <c r="N3737" t="s">
        <v>42</v>
      </c>
      <c r="O3737">
        <v>16</v>
      </c>
      <c r="P3737" t="s">
        <v>58</v>
      </c>
    </row>
    <row r="3738" spans="1:16" x14ac:dyDescent="0.35">
      <c r="A3738" t="s">
        <v>1285</v>
      </c>
      <c r="B3738" t="s">
        <v>427</v>
      </c>
      <c r="C3738" t="s">
        <v>51</v>
      </c>
      <c r="D3738" t="s">
        <v>82</v>
      </c>
      <c r="E3738">
        <v>4626.54</v>
      </c>
      <c r="F3738">
        <v>2</v>
      </c>
      <c r="G3738">
        <v>9253.08</v>
      </c>
      <c r="H3738" t="s">
        <v>20</v>
      </c>
      <c r="I3738" t="s">
        <v>66</v>
      </c>
      <c r="J3738" t="s">
        <v>67</v>
      </c>
      <c r="K3738" t="s">
        <v>68</v>
      </c>
      <c r="L3738">
        <v>2021</v>
      </c>
      <c r="M3738" t="s">
        <v>88</v>
      </c>
      <c r="N3738" t="s">
        <v>25</v>
      </c>
      <c r="O3738">
        <v>18</v>
      </c>
      <c r="P3738" t="s">
        <v>26</v>
      </c>
    </row>
    <row r="3739" spans="1:16" x14ac:dyDescent="0.35">
      <c r="A3739" t="s">
        <v>1358</v>
      </c>
      <c r="B3739" t="s">
        <v>1085</v>
      </c>
      <c r="C3739" t="s">
        <v>51</v>
      </c>
      <c r="D3739" t="s">
        <v>55</v>
      </c>
      <c r="E3739">
        <v>1730.39</v>
      </c>
      <c r="F3739">
        <v>1</v>
      </c>
      <c r="G3739">
        <v>1730.39</v>
      </c>
      <c r="H3739" t="s">
        <v>38</v>
      </c>
      <c r="I3739" t="s">
        <v>66</v>
      </c>
      <c r="J3739" t="s">
        <v>67</v>
      </c>
      <c r="K3739" t="s">
        <v>68</v>
      </c>
      <c r="L3739">
        <v>2021</v>
      </c>
      <c r="M3739" t="s">
        <v>63</v>
      </c>
      <c r="N3739" t="s">
        <v>42</v>
      </c>
      <c r="O3739">
        <v>21</v>
      </c>
      <c r="P3739" t="s">
        <v>34</v>
      </c>
    </row>
    <row r="3740" spans="1:16" x14ac:dyDescent="0.35">
      <c r="A3740" t="s">
        <v>1332</v>
      </c>
      <c r="B3740" t="s">
        <v>851</v>
      </c>
      <c r="C3740" t="s">
        <v>18</v>
      </c>
      <c r="D3740" t="s">
        <v>82</v>
      </c>
      <c r="E3740">
        <v>2565.36</v>
      </c>
      <c r="F3740">
        <v>2</v>
      </c>
      <c r="G3740">
        <v>5130.72</v>
      </c>
      <c r="H3740" t="s">
        <v>62</v>
      </c>
      <c r="I3740" t="s">
        <v>30</v>
      </c>
      <c r="J3740" t="s">
        <v>31</v>
      </c>
      <c r="K3740" t="s">
        <v>23</v>
      </c>
      <c r="L3740">
        <v>2021</v>
      </c>
      <c r="M3740" t="s">
        <v>24</v>
      </c>
      <c r="N3740" t="s">
        <v>25</v>
      </c>
      <c r="O3740">
        <v>17</v>
      </c>
      <c r="P3740" t="s">
        <v>26</v>
      </c>
    </row>
    <row r="3741" spans="1:16" x14ac:dyDescent="0.35">
      <c r="A3741" t="s">
        <v>1283</v>
      </c>
      <c r="B3741" t="s">
        <v>749</v>
      </c>
      <c r="C3741" t="s">
        <v>61</v>
      </c>
      <c r="D3741" t="s">
        <v>19</v>
      </c>
      <c r="E3741">
        <v>2092.0500000000002</v>
      </c>
      <c r="F3741">
        <v>1</v>
      </c>
      <c r="G3741">
        <v>2092.0500000000002</v>
      </c>
      <c r="H3741" t="s">
        <v>38</v>
      </c>
      <c r="I3741" t="s">
        <v>21</v>
      </c>
      <c r="J3741" t="s">
        <v>22</v>
      </c>
      <c r="K3741" t="s">
        <v>23</v>
      </c>
      <c r="L3741">
        <v>2021</v>
      </c>
      <c r="M3741" t="s">
        <v>135</v>
      </c>
      <c r="N3741" t="s">
        <v>42</v>
      </c>
      <c r="O3741">
        <v>21</v>
      </c>
      <c r="P3741" t="s">
        <v>84</v>
      </c>
    </row>
    <row r="3742" spans="1:16" x14ac:dyDescent="0.35">
      <c r="A3742" t="s">
        <v>1248</v>
      </c>
      <c r="B3742" t="s">
        <v>790</v>
      </c>
      <c r="C3742" t="s">
        <v>51</v>
      </c>
      <c r="D3742" t="s">
        <v>82</v>
      </c>
      <c r="E3742">
        <v>2533.2199999999998</v>
      </c>
      <c r="F3742">
        <v>2</v>
      </c>
      <c r="G3742">
        <v>5066.4399999999996</v>
      </c>
      <c r="H3742" t="s">
        <v>87</v>
      </c>
      <c r="I3742" t="s">
        <v>66</v>
      </c>
      <c r="J3742" t="s">
        <v>79</v>
      </c>
      <c r="K3742" t="s">
        <v>68</v>
      </c>
      <c r="L3742">
        <v>2021</v>
      </c>
      <c r="M3742" t="s">
        <v>83</v>
      </c>
      <c r="N3742" t="s">
        <v>25</v>
      </c>
      <c r="O3742">
        <v>13</v>
      </c>
      <c r="P3742" t="s">
        <v>58</v>
      </c>
    </row>
    <row r="3743" spans="1:16" x14ac:dyDescent="0.35">
      <c r="A3743" t="s">
        <v>1189</v>
      </c>
      <c r="B3743" t="s">
        <v>323</v>
      </c>
      <c r="C3743" t="s">
        <v>18</v>
      </c>
      <c r="D3743" t="s">
        <v>29</v>
      </c>
      <c r="E3743">
        <v>971.02</v>
      </c>
      <c r="F3743">
        <v>2</v>
      </c>
      <c r="G3743">
        <v>1942.04</v>
      </c>
      <c r="H3743" t="s">
        <v>62</v>
      </c>
      <c r="I3743" t="s">
        <v>39</v>
      </c>
      <c r="J3743" t="s">
        <v>40</v>
      </c>
      <c r="K3743" t="s">
        <v>23</v>
      </c>
      <c r="L3743">
        <v>2021</v>
      </c>
      <c r="M3743" t="s">
        <v>32</v>
      </c>
      <c r="N3743" t="s">
        <v>42</v>
      </c>
      <c r="O3743">
        <v>12</v>
      </c>
      <c r="P3743" t="s">
        <v>34</v>
      </c>
    </row>
    <row r="3744" spans="1:16" x14ac:dyDescent="0.35">
      <c r="A3744" t="s">
        <v>1562</v>
      </c>
      <c r="B3744" t="s">
        <v>1153</v>
      </c>
      <c r="C3744" t="s">
        <v>51</v>
      </c>
      <c r="D3744" t="s">
        <v>55</v>
      </c>
      <c r="E3744">
        <v>1641.05</v>
      </c>
      <c r="F3744">
        <v>3</v>
      </c>
      <c r="G3744">
        <v>4923.1499999999996</v>
      </c>
      <c r="H3744" t="s">
        <v>95</v>
      </c>
      <c r="I3744" t="s">
        <v>30</v>
      </c>
      <c r="J3744" t="s">
        <v>31</v>
      </c>
      <c r="K3744" t="s">
        <v>23</v>
      </c>
      <c r="L3744">
        <v>2021</v>
      </c>
      <c r="M3744" t="s">
        <v>88</v>
      </c>
      <c r="N3744" t="s">
        <v>25</v>
      </c>
      <c r="O3744">
        <v>18</v>
      </c>
      <c r="P3744" t="s">
        <v>43</v>
      </c>
    </row>
    <row r="3745" spans="1:16" x14ac:dyDescent="0.35">
      <c r="A3745" t="s">
        <v>1178</v>
      </c>
      <c r="B3745" t="s">
        <v>365</v>
      </c>
      <c r="C3745" t="s">
        <v>51</v>
      </c>
      <c r="D3745" t="s">
        <v>55</v>
      </c>
      <c r="E3745">
        <v>1878.81</v>
      </c>
      <c r="F3745">
        <v>3</v>
      </c>
      <c r="G3745">
        <v>5636.43</v>
      </c>
      <c r="H3745" t="s">
        <v>87</v>
      </c>
      <c r="I3745" t="s">
        <v>39</v>
      </c>
      <c r="J3745" t="s">
        <v>40</v>
      </c>
      <c r="K3745" t="s">
        <v>23</v>
      </c>
      <c r="L3745">
        <v>2021</v>
      </c>
      <c r="M3745" t="s">
        <v>47</v>
      </c>
      <c r="N3745" t="s">
        <v>42</v>
      </c>
      <c r="O3745">
        <v>9</v>
      </c>
      <c r="P3745" t="s">
        <v>84</v>
      </c>
    </row>
    <row r="3746" spans="1:16" x14ac:dyDescent="0.35">
      <c r="A3746" t="s">
        <v>1181</v>
      </c>
      <c r="B3746" t="s">
        <v>905</v>
      </c>
      <c r="C3746" t="s">
        <v>18</v>
      </c>
      <c r="D3746" t="s">
        <v>55</v>
      </c>
      <c r="E3746">
        <v>1809.07</v>
      </c>
      <c r="F3746">
        <v>2</v>
      </c>
      <c r="G3746">
        <v>3618.14</v>
      </c>
      <c r="H3746" t="s">
        <v>87</v>
      </c>
      <c r="I3746" t="s">
        <v>39</v>
      </c>
      <c r="J3746" t="s">
        <v>40</v>
      </c>
      <c r="K3746" t="s">
        <v>23</v>
      </c>
      <c r="L3746">
        <v>2021</v>
      </c>
      <c r="M3746" t="s">
        <v>52</v>
      </c>
      <c r="N3746" t="s">
        <v>25</v>
      </c>
      <c r="O3746">
        <v>12</v>
      </c>
      <c r="P3746" t="s">
        <v>26</v>
      </c>
    </row>
    <row r="3747" spans="1:16" x14ac:dyDescent="0.35">
      <c r="A3747" t="s">
        <v>1271</v>
      </c>
      <c r="B3747" t="s">
        <v>1037</v>
      </c>
      <c r="C3747" t="s">
        <v>18</v>
      </c>
      <c r="D3747" t="s">
        <v>55</v>
      </c>
      <c r="E3747">
        <v>1750.64</v>
      </c>
      <c r="F3747">
        <v>3</v>
      </c>
      <c r="G3747">
        <v>5251.92</v>
      </c>
      <c r="H3747" t="s">
        <v>38</v>
      </c>
      <c r="I3747" t="s">
        <v>66</v>
      </c>
      <c r="J3747" t="s">
        <v>67</v>
      </c>
      <c r="K3747" t="s">
        <v>68</v>
      </c>
      <c r="L3747">
        <v>2021</v>
      </c>
      <c r="M3747" t="s">
        <v>52</v>
      </c>
      <c r="N3747" t="s">
        <v>33</v>
      </c>
      <c r="O3747">
        <v>9</v>
      </c>
      <c r="P3747" t="s">
        <v>48</v>
      </c>
    </row>
    <row r="3748" spans="1:16" x14ac:dyDescent="0.35">
      <c r="A3748" t="s">
        <v>1388</v>
      </c>
      <c r="B3748" t="s">
        <v>57</v>
      </c>
      <c r="C3748" t="s">
        <v>61</v>
      </c>
      <c r="D3748" t="s">
        <v>91</v>
      </c>
      <c r="E3748">
        <v>2403.2399999999998</v>
      </c>
      <c r="F3748">
        <v>2</v>
      </c>
      <c r="G3748">
        <v>4806.4799999999996</v>
      </c>
      <c r="H3748" t="s">
        <v>62</v>
      </c>
      <c r="I3748" t="s">
        <v>66</v>
      </c>
      <c r="J3748" t="s">
        <v>79</v>
      </c>
      <c r="K3748" t="s">
        <v>68</v>
      </c>
      <c r="L3748">
        <v>2021</v>
      </c>
      <c r="M3748" t="s">
        <v>149</v>
      </c>
      <c r="N3748" t="s">
        <v>25</v>
      </c>
      <c r="O3748">
        <v>13</v>
      </c>
      <c r="P3748" t="s">
        <v>76</v>
      </c>
    </row>
    <row r="3749" spans="1:16" x14ac:dyDescent="0.35">
      <c r="A3749" t="s">
        <v>1244</v>
      </c>
      <c r="B3749" t="s">
        <v>238</v>
      </c>
      <c r="C3749" t="s">
        <v>51</v>
      </c>
      <c r="D3749" t="s">
        <v>55</v>
      </c>
      <c r="E3749">
        <v>3807.36</v>
      </c>
      <c r="F3749">
        <v>3</v>
      </c>
      <c r="G3749">
        <v>11422.08</v>
      </c>
      <c r="H3749" t="s">
        <v>20</v>
      </c>
      <c r="I3749" t="s">
        <v>39</v>
      </c>
      <c r="J3749" t="s">
        <v>40</v>
      </c>
      <c r="K3749" t="s">
        <v>23</v>
      </c>
      <c r="L3749">
        <v>2021</v>
      </c>
      <c r="M3749" t="s">
        <v>24</v>
      </c>
      <c r="N3749" t="s">
        <v>42</v>
      </c>
      <c r="O3749">
        <v>14</v>
      </c>
      <c r="P3749" t="s">
        <v>34</v>
      </c>
    </row>
    <row r="3750" spans="1:16" x14ac:dyDescent="0.35">
      <c r="A3750" t="s">
        <v>1188</v>
      </c>
      <c r="B3750" t="s">
        <v>1004</v>
      </c>
      <c r="C3750" t="s">
        <v>61</v>
      </c>
      <c r="D3750" t="s">
        <v>82</v>
      </c>
      <c r="E3750">
        <v>4799.59</v>
      </c>
      <c r="F3750">
        <v>2</v>
      </c>
      <c r="G3750">
        <v>9599.18</v>
      </c>
      <c r="H3750" t="s">
        <v>46</v>
      </c>
      <c r="I3750" t="s">
        <v>39</v>
      </c>
      <c r="J3750" t="s">
        <v>92</v>
      </c>
      <c r="K3750" t="s">
        <v>68</v>
      </c>
      <c r="L3750">
        <v>2021</v>
      </c>
      <c r="M3750" t="s">
        <v>52</v>
      </c>
      <c r="N3750" t="s">
        <v>42</v>
      </c>
      <c r="O3750">
        <v>14</v>
      </c>
      <c r="P3750" t="s">
        <v>84</v>
      </c>
    </row>
    <row r="3751" spans="1:16" x14ac:dyDescent="0.35">
      <c r="A3751" t="s">
        <v>1224</v>
      </c>
      <c r="B3751" t="s">
        <v>882</v>
      </c>
      <c r="C3751" t="s">
        <v>18</v>
      </c>
      <c r="D3751" t="s">
        <v>55</v>
      </c>
      <c r="E3751">
        <v>4062.96</v>
      </c>
      <c r="F3751">
        <v>3</v>
      </c>
      <c r="G3751">
        <v>12188.88</v>
      </c>
      <c r="H3751" t="s">
        <v>38</v>
      </c>
      <c r="I3751" t="s">
        <v>66</v>
      </c>
      <c r="J3751" t="s">
        <v>79</v>
      </c>
      <c r="K3751" t="s">
        <v>68</v>
      </c>
      <c r="L3751">
        <v>2021</v>
      </c>
      <c r="M3751" t="s">
        <v>83</v>
      </c>
      <c r="N3751" t="s">
        <v>25</v>
      </c>
      <c r="O3751">
        <v>9</v>
      </c>
      <c r="P3751" t="s">
        <v>58</v>
      </c>
    </row>
    <row r="3752" spans="1:16" x14ac:dyDescent="0.35">
      <c r="A3752" t="s">
        <v>1478</v>
      </c>
      <c r="B3752" t="s">
        <v>391</v>
      </c>
      <c r="C3752" t="s">
        <v>51</v>
      </c>
      <c r="D3752" t="s">
        <v>29</v>
      </c>
      <c r="E3752">
        <v>4485.03</v>
      </c>
      <c r="F3752">
        <v>3</v>
      </c>
      <c r="G3752">
        <v>13455.09</v>
      </c>
      <c r="H3752" t="s">
        <v>20</v>
      </c>
      <c r="I3752" t="s">
        <v>66</v>
      </c>
      <c r="J3752" t="s">
        <v>79</v>
      </c>
      <c r="K3752" t="s">
        <v>68</v>
      </c>
      <c r="L3752">
        <v>2021</v>
      </c>
      <c r="M3752" t="s">
        <v>52</v>
      </c>
      <c r="N3752" t="s">
        <v>42</v>
      </c>
      <c r="O3752">
        <v>15</v>
      </c>
      <c r="P3752" t="s">
        <v>43</v>
      </c>
    </row>
    <row r="3753" spans="1:16" x14ac:dyDescent="0.35">
      <c r="A3753" t="s">
        <v>1188</v>
      </c>
      <c r="B3753" t="s">
        <v>818</v>
      </c>
      <c r="C3753" t="s">
        <v>18</v>
      </c>
      <c r="D3753" t="s">
        <v>37</v>
      </c>
      <c r="E3753">
        <v>2041.5</v>
      </c>
      <c r="F3753">
        <v>3</v>
      </c>
      <c r="G3753">
        <v>6124.5</v>
      </c>
      <c r="H3753" t="s">
        <v>87</v>
      </c>
      <c r="I3753" t="s">
        <v>21</v>
      </c>
      <c r="J3753" t="s">
        <v>22</v>
      </c>
      <c r="K3753" t="s">
        <v>23</v>
      </c>
      <c r="L3753">
        <v>2021</v>
      </c>
      <c r="M3753" t="s">
        <v>52</v>
      </c>
      <c r="N3753" t="s">
        <v>25</v>
      </c>
      <c r="O3753">
        <v>20</v>
      </c>
      <c r="P3753" t="s">
        <v>84</v>
      </c>
    </row>
    <row r="3754" spans="1:16" x14ac:dyDescent="0.35">
      <c r="A3754" t="s">
        <v>1239</v>
      </c>
      <c r="B3754" t="s">
        <v>336</v>
      </c>
      <c r="C3754" t="s">
        <v>18</v>
      </c>
      <c r="D3754" t="s">
        <v>75</v>
      </c>
      <c r="E3754">
        <v>3468.32</v>
      </c>
      <c r="F3754">
        <v>2</v>
      </c>
      <c r="G3754">
        <v>6936.64</v>
      </c>
      <c r="H3754" t="s">
        <v>20</v>
      </c>
      <c r="I3754" t="s">
        <v>66</v>
      </c>
      <c r="J3754" t="s">
        <v>67</v>
      </c>
      <c r="K3754" t="s">
        <v>68</v>
      </c>
      <c r="L3754">
        <v>2021</v>
      </c>
      <c r="M3754" t="s">
        <v>88</v>
      </c>
      <c r="N3754" t="s">
        <v>70</v>
      </c>
      <c r="O3754">
        <v>13</v>
      </c>
      <c r="P3754" t="s">
        <v>26</v>
      </c>
    </row>
    <row r="3755" spans="1:16" x14ac:dyDescent="0.35">
      <c r="A3755" t="s">
        <v>1554</v>
      </c>
      <c r="B3755" t="s">
        <v>518</v>
      </c>
      <c r="C3755" t="s">
        <v>51</v>
      </c>
      <c r="D3755" t="s">
        <v>75</v>
      </c>
      <c r="E3755">
        <v>3278.13</v>
      </c>
      <c r="F3755">
        <v>2</v>
      </c>
      <c r="G3755">
        <v>6556.26</v>
      </c>
      <c r="H3755" t="s">
        <v>87</v>
      </c>
      <c r="I3755" t="s">
        <v>39</v>
      </c>
      <c r="J3755" t="s">
        <v>40</v>
      </c>
      <c r="K3755" t="s">
        <v>23</v>
      </c>
      <c r="L3755">
        <v>2021</v>
      </c>
      <c r="M3755" t="s">
        <v>52</v>
      </c>
      <c r="N3755" t="s">
        <v>42</v>
      </c>
      <c r="O3755">
        <v>15</v>
      </c>
      <c r="P3755" t="s">
        <v>26</v>
      </c>
    </row>
    <row r="3756" spans="1:16" x14ac:dyDescent="0.35">
      <c r="A3756" t="s">
        <v>1236</v>
      </c>
      <c r="B3756" t="s">
        <v>1103</v>
      </c>
      <c r="C3756" t="s">
        <v>61</v>
      </c>
      <c r="D3756" t="s">
        <v>19</v>
      </c>
      <c r="E3756">
        <v>2639.4</v>
      </c>
      <c r="F3756">
        <v>1</v>
      </c>
      <c r="G3756">
        <v>2639.4</v>
      </c>
      <c r="H3756" t="s">
        <v>87</v>
      </c>
      <c r="I3756" t="s">
        <v>21</v>
      </c>
      <c r="J3756" t="s">
        <v>22</v>
      </c>
      <c r="K3756" t="s">
        <v>23</v>
      </c>
      <c r="L3756">
        <v>2021</v>
      </c>
      <c r="M3756" t="s">
        <v>24</v>
      </c>
      <c r="N3756" t="s">
        <v>33</v>
      </c>
      <c r="O3756">
        <v>20</v>
      </c>
      <c r="P3756" t="s">
        <v>58</v>
      </c>
    </row>
    <row r="3757" spans="1:16" x14ac:dyDescent="0.35">
      <c r="A3757" t="s">
        <v>1254</v>
      </c>
      <c r="B3757" t="s">
        <v>611</v>
      </c>
      <c r="C3757" t="s">
        <v>18</v>
      </c>
      <c r="D3757" t="s">
        <v>37</v>
      </c>
      <c r="E3757">
        <v>640.35</v>
      </c>
      <c r="F3757">
        <v>2</v>
      </c>
      <c r="G3757">
        <v>1280.7</v>
      </c>
      <c r="H3757" t="s">
        <v>20</v>
      </c>
      <c r="I3757" t="s">
        <v>39</v>
      </c>
      <c r="J3757" t="s">
        <v>40</v>
      </c>
      <c r="K3757" t="s">
        <v>23</v>
      </c>
      <c r="L3757">
        <v>2021</v>
      </c>
      <c r="M3757" t="s">
        <v>32</v>
      </c>
      <c r="N3757" t="s">
        <v>25</v>
      </c>
      <c r="O3757">
        <v>20</v>
      </c>
      <c r="P3757" t="s">
        <v>43</v>
      </c>
    </row>
    <row r="3758" spans="1:16" x14ac:dyDescent="0.35">
      <c r="A3758" t="s">
        <v>1157</v>
      </c>
      <c r="B3758" t="s">
        <v>454</v>
      </c>
      <c r="C3758" t="s">
        <v>61</v>
      </c>
      <c r="D3758" t="s">
        <v>82</v>
      </c>
      <c r="E3758">
        <v>989.56</v>
      </c>
      <c r="F3758">
        <v>1</v>
      </c>
      <c r="G3758">
        <v>989.56</v>
      </c>
      <c r="H3758" t="s">
        <v>20</v>
      </c>
      <c r="I3758" t="s">
        <v>21</v>
      </c>
      <c r="J3758" t="s">
        <v>22</v>
      </c>
      <c r="K3758" t="s">
        <v>23</v>
      </c>
      <c r="L3758">
        <v>2021</v>
      </c>
      <c r="M3758" t="s">
        <v>135</v>
      </c>
      <c r="N3758" t="s">
        <v>25</v>
      </c>
      <c r="O3758">
        <v>16</v>
      </c>
      <c r="P3758" t="s">
        <v>34</v>
      </c>
    </row>
    <row r="3759" spans="1:16" x14ac:dyDescent="0.35">
      <c r="A3759" t="s">
        <v>1370</v>
      </c>
      <c r="B3759" t="s">
        <v>556</v>
      </c>
      <c r="C3759" t="s">
        <v>51</v>
      </c>
      <c r="D3759" t="s">
        <v>82</v>
      </c>
      <c r="E3759">
        <v>4748.55</v>
      </c>
      <c r="F3759">
        <v>1</v>
      </c>
      <c r="G3759">
        <v>4748.55</v>
      </c>
      <c r="H3759" t="s">
        <v>38</v>
      </c>
      <c r="I3759" t="s">
        <v>66</v>
      </c>
      <c r="J3759" t="s">
        <v>67</v>
      </c>
      <c r="K3759" t="s">
        <v>68</v>
      </c>
      <c r="L3759">
        <v>2021</v>
      </c>
      <c r="M3759" t="s">
        <v>88</v>
      </c>
      <c r="N3759" t="s">
        <v>33</v>
      </c>
      <c r="O3759">
        <v>15</v>
      </c>
      <c r="P3759" t="s">
        <v>76</v>
      </c>
    </row>
    <row r="3760" spans="1:16" x14ac:dyDescent="0.35">
      <c r="A3760" t="s">
        <v>1448</v>
      </c>
      <c r="B3760" t="s">
        <v>141</v>
      </c>
      <c r="C3760" t="s">
        <v>61</v>
      </c>
      <c r="D3760" t="s">
        <v>55</v>
      </c>
      <c r="E3760">
        <v>5216.46</v>
      </c>
      <c r="F3760">
        <v>3</v>
      </c>
      <c r="G3760">
        <v>15649.38</v>
      </c>
      <c r="H3760" t="s">
        <v>95</v>
      </c>
      <c r="I3760" t="s">
        <v>21</v>
      </c>
      <c r="J3760" t="s">
        <v>22</v>
      </c>
      <c r="K3760" t="s">
        <v>23</v>
      </c>
      <c r="L3760">
        <v>2021</v>
      </c>
      <c r="M3760" t="s">
        <v>69</v>
      </c>
      <c r="N3760" t="s">
        <v>33</v>
      </c>
      <c r="O3760">
        <v>17</v>
      </c>
      <c r="P3760" t="s">
        <v>76</v>
      </c>
    </row>
    <row r="3761" spans="1:16" x14ac:dyDescent="0.35">
      <c r="A3761" t="s">
        <v>1252</v>
      </c>
      <c r="B3761" t="s">
        <v>490</v>
      </c>
      <c r="C3761" t="s">
        <v>51</v>
      </c>
      <c r="D3761" t="s">
        <v>55</v>
      </c>
      <c r="E3761">
        <v>2216.6</v>
      </c>
      <c r="F3761">
        <v>2</v>
      </c>
      <c r="G3761">
        <v>4433.2</v>
      </c>
      <c r="H3761" t="s">
        <v>95</v>
      </c>
      <c r="I3761" t="s">
        <v>66</v>
      </c>
      <c r="J3761" t="s">
        <v>79</v>
      </c>
      <c r="K3761" t="s">
        <v>68</v>
      </c>
      <c r="L3761">
        <v>2021</v>
      </c>
      <c r="M3761" t="s">
        <v>88</v>
      </c>
      <c r="N3761" t="s">
        <v>25</v>
      </c>
      <c r="O3761">
        <v>17</v>
      </c>
      <c r="P3761" t="s">
        <v>48</v>
      </c>
    </row>
    <row r="3762" spans="1:16" x14ac:dyDescent="0.35">
      <c r="A3762" t="s">
        <v>1471</v>
      </c>
      <c r="B3762" t="s">
        <v>818</v>
      </c>
      <c r="C3762" t="s">
        <v>61</v>
      </c>
      <c r="D3762" t="s">
        <v>82</v>
      </c>
      <c r="E3762">
        <v>5434.23</v>
      </c>
      <c r="F3762">
        <v>2</v>
      </c>
      <c r="G3762">
        <v>10868.46</v>
      </c>
      <c r="H3762" t="s">
        <v>20</v>
      </c>
      <c r="I3762" t="s">
        <v>39</v>
      </c>
      <c r="J3762" t="s">
        <v>40</v>
      </c>
      <c r="K3762" t="s">
        <v>23</v>
      </c>
      <c r="L3762">
        <v>2021</v>
      </c>
      <c r="M3762" t="s">
        <v>52</v>
      </c>
      <c r="N3762" t="s">
        <v>70</v>
      </c>
      <c r="O3762">
        <v>20</v>
      </c>
      <c r="P3762" t="s">
        <v>48</v>
      </c>
    </row>
    <row r="3763" spans="1:16" x14ac:dyDescent="0.35">
      <c r="A3763" t="s">
        <v>1409</v>
      </c>
      <c r="B3763" t="s">
        <v>811</v>
      </c>
      <c r="C3763" t="s">
        <v>61</v>
      </c>
      <c r="D3763" t="s">
        <v>55</v>
      </c>
      <c r="E3763">
        <v>4276.33</v>
      </c>
      <c r="F3763">
        <v>3</v>
      </c>
      <c r="G3763">
        <v>12828.99</v>
      </c>
      <c r="H3763" t="s">
        <v>46</v>
      </c>
      <c r="I3763" t="s">
        <v>39</v>
      </c>
      <c r="J3763" t="s">
        <v>40</v>
      </c>
      <c r="K3763" t="s">
        <v>23</v>
      </c>
      <c r="L3763">
        <v>2021</v>
      </c>
      <c r="M3763" t="s">
        <v>47</v>
      </c>
      <c r="N3763" t="s">
        <v>42</v>
      </c>
      <c r="O3763">
        <v>20</v>
      </c>
      <c r="P3763" t="s">
        <v>26</v>
      </c>
    </row>
    <row r="3764" spans="1:16" x14ac:dyDescent="0.35">
      <c r="A3764" t="s">
        <v>1208</v>
      </c>
      <c r="B3764" t="s">
        <v>1070</v>
      </c>
      <c r="C3764" t="s">
        <v>61</v>
      </c>
      <c r="D3764" t="s">
        <v>55</v>
      </c>
      <c r="E3764">
        <v>4324.0600000000004</v>
      </c>
      <c r="F3764">
        <v>2</v>
      </c>
      <c r="G3764">
        <v>8648.1200000000008</v>
      </c>
      <c r="H3764" t="s">
        <v>122</v>
      </c>
      <c r="I3764" t="s">
        <v>66</v>
      </c>
      <c r="J3764" t="s">
        <v>67</v>
      </c>
      <c r="K3764" t="s">
        <v>68</v>
      </c>
      <c r="L3764">
        <v>2021</v>
      </c>
      <c r="M3764" t="s">
        <v>41</v>
      </c>
      <c r="N3764" t="s">
        <v>42</v>
      </c>
      <c r="O3764">
        <v>18</v>
      </c>
      <c r="P3764" t="s">
        <v>48</v>
      </c>
    </row>
    <row r="3765" spans="1:16" x14ac:dyDescent="0.35">
      <c r="A3765" t="s">
        <v>1353</v>
      </c>
      <c r="B3765" t="s">
        <v>386</v>
      </c>
      <c r="C3765" t="s">
        <v>51</v>
      </c>
      <c r="D3765" t="s">
        <v>55</v>
      </c>
      <c r="E3765">
        <v>1614.78</v>
      </c>
      <c r="F3765">
        <v>1</v>
      </c>
      <c r="G3765">
        <v>1614.78</v>
      </c>
      <c r="H3765" t="s">
        <v>122</v>
      </c>
      <c r="I3765" t="s">
        <v>66</v>
      </c>
      <c r="J3765" t="s">
        <v>67</v>
      </c>
      <c r="K3765" t="s">
        <v>68</v>
      </c>
      <c r="L3765">
        <v>2021</v>
      </c>
      <c r="M3765" t="s">
        <v>41</v>
      </c>
      <c r="N3765" t="s">
        <v>42</v>
      </c>
      <c r="O3765">
        <v>17</v>
      </c>
      <c r="P3765" t="s">
        <v>58</v>
      </c>
    </row>
    <row r="3766" spans="1:16" x14ac:dyDescent="0.35">
      <c r="A3766" t="s">
        <v>1163</v>
      </c>
      <c r="B3766" t="s">
        <v>348</v>
      </c>
      <c r="C3766" t="s">
        <v>61</v>
      </c>
      <c r="D3766" t="s">
        <v>19</v>
      </c>
      <c r="E3766">
        <v>2024.66</v>
      </c>
      <c r="F3766">
        <v>2</v>
      </c>
      <c r="G3766">
        <v>4049.32</v>
      </c>
      <c r="H3766" t="s">
        <v>122</v>
      </c>
      <c r="I3766" t="s">
        <v>39</v>
      </c>
      <c r="J3766" t="s">
        <v>92</v>
      </c>
      <c r="K3766" t="s">
        <v>68</v>
      </c>
      <c r="L3766">
        <v>2021</v>
      </c>
      <c r="M3766" t="s">
        <v>63</v>
      </c>
      <c r="N3766" t="s">
        <v>25</v>
      </c>
      <c r="O3766">
        <v>10</v>
      </c>
      <c r="P3766" t="s">
        <v>34</v>
      </c>
    </row>
    <row r="3767" spans="1:16" x14ac:dyDescent="0.35">
      <c r="A3767" t="s">
        <v>1443</v>
      </c>
      <c r="B3767" t="s">
        <v>879</v>
      </c>
      <c r="C3767" t="s">
        <v>51</v>
      </c>
      <c r="D3767" t="s">
        <v>82</v>
      </c>
      <c r="E3767">
        <v>1423.13</v>
      </c>
      <c r="F3767">
        <v>2</v>
      </c>
      <c r="G3767">
        <v>2846.26</v>
      </c>
      <c r="H3767" t="s">
        <v>20</v>
      </c>
      <c r="I3767" t="s">
        <v>66</v>
      </c>
      <c r="J3767" t="s">
        <v>67</v>
      </c>
      <c r="K3767" t="s">
        <v>68</v>
      </c>
      <c r="L3767">
        <v>2021</v>
      </c>
      <c r="M3767" t="s">
        <v>52</v>
      </c>
      <c r="N3767" t="s">
        <v>25</v>
      </c>
      <c r="O3767">
        <v>14</v>
      </c>
      <c r="P3767" t="s">
        <v>48</v>
      </c>
    </row>
    <row r="3768" spans="1:16" x14ac:dyDescent="0.35">
      <c r="A3768" t="s">
        <v>1553</v>
      </c>
      <c r="B3768" t="s">
        <v>1145</v>
      </c>
      <c r="C3768" t="s">
        <v>61</v>
      </c>
      <c r="D3768" t="s">
        <v>55</v>
      </c>
      <c r="E3768">
        <v>4170.97</v>
      </c>
      <c r="F3768">
        <v>1</v>
      </c>
      <c r="G3768">
        <v>4170.97</v>
      </c>
      <c r="H3768" t="s">
        <v>122</v>
      </c>
      <c r="I3768" t="s">
        <v>39</v>
      </c>
      <c r="J3768" t="s">
        <v>92</v>
      </c>
      <c r="K3768" t="s">
        <v>68</v>
      </c>
      <c r="L3768">
        <v>2021</v>
      </c>
      <c r="M3768" t="s">
        <v>24</v>
      </c>
      <c r="N3768" t="s">
        <v>42</v>
      </c>
      <c r="O3768">
        <v>11</v>
      </c>
      <c r="P3768" t="s">
        <v>76</v>
      </c>
    </row>
    <row r="3769" spans="1:16" x14ac:dyDescent="0.35">
      <c r="A3769" t="s">
        <v>1515</v>
      </c>
      <c r="B3769" t="s">
        <v>1069</v>
      </c>
      <c r="C3769" t="s">
        <v>61</v>
      </c>
      <c r="D3769" t="s">
        <v>37</v>
      </c>
      <c r="E3769">
        <v>3182.44</v>
      </c>
      <c r="F3769">
        <v>2</v>
      </c>
      <c r="G3769">
        <v>6364.88</v>
      </c>
      <c r="H3769" t="s">
        <v>20</v>
      </c>
      <c r="I3769" t="s">
        <v>66</v>
      </c>
      <c r="J3769" t="s">
        <v>67</v>
      </c>
      <c r="K3769" t="s">
        <v>68</v>
      </c>
      <c r="L3769">
        <v>2021</v>
      </c>
      <c r="M3769" t="s">
        <v>63</v>
      </c>
      <c r="N3769" t="s">
        <v>33</v>
      </c>
      <c r="O3769">
        <v>19</v>
      </c>
      <c r="P3769" t="s">
        <v>26</v>
      </c>
    </row>
    <row r="3770" spans="1:16" x14ac:dyDescent="0.35">
      <c r="A3770" t="s">
        <v>1353</v>
      </c>
      <c r="B3770" t="s">
        <v>443</v>
      </c>
      <c r="C3770" t="s">
        <v>61</v>
      </c>
      <c r="D3770" t="s">
        <v>29</v>
      </c>
      <c r="E3770">
        <v>4579.03</v>
      </c>
      <c r="F3770">
        <v>3</v>
      </c>
      <c r="G3770">
        <v>13737.09</v>
      </c>
      <c r="H3770" t="s">
        <v>87</v>
      </c>
      <c r="I3770" t="s">
        <v>39</v>
      </c>
      <c r="J3770" t="s">
        <v>40</v>
      </c>
      <c r="K3770" t="s">
        <v>23</v>
      </c>
      <c r="L3770">
        <v>2021</v>
      </c>
      <c r="M3770" t="s">
        <v>41</v>
      </c>
      <c r="N3770" t="s">
        <v>70</v>
      </c>
      <c r="O3770">
        <v>12</v>
      </c>
      <c r="P3770" t="s">
        <v>58</v>
      </c>
    </row>
    <row r="3771" spans="1:16" x14ac:dyDescent="0.35">
      <c r="A3771" t="s">
        <v>1160</v>
      </c>
      <c r="B3771" t="s">
        <v>54</v>
      </c>
      <c r="C3771" t="s">
        <v>51</v>
      </c>
      <c r="D3771" t="s">
        <v>37</v>
      </c>
      <c r="E3771">
        <v>3152.69</v>
      </c>
      <c r="F3771">
        <v>3</v>
      </c>
      <c r="G3771">
        <v>9458.07</v>
      </c>
      <c r="H3771" t="s">
        <v>20</v>
      </c>
      <c r="I3771" t="s">
        <v>30</v>
      </c>
      <c r="J3771" t="s">
        <v>31</v>
      </c>
      <c r="K3771" t="s">
        <v>23</v>
      </c>
      <c r="L3771">
        <v>2021</v>
      </c>
      <c r="M3771" t="s">
        <v>63</v>
      </c>
      <c r="N3771" t="s">
        <v>25</v>
      </c>
      <c r="O3771">
        <v>10</v>
      </c>
      <c r="P3771" t="s">
        <v>84</v>
      </c>
    </row>
    <row r="3772" spans="1:16" x14ac:dyDescent="0.35">
      <c r="A3772" t="s">
        <v>1243</v>
      </c>
      <c r="B3772" t="s">
        <v>714</v>
      </c>
      <c r="C3772" t="s">
        <v>18</v>
      </c>
      <c r="D3772" t="s">
        <v>37</v>
      </c>
      <c r="E3772">
        <v>4283.4399999999996</v>
      </c>
      <c r="F3772">
        <v>2</v>
      </c>
      <c r="G3772">
        <v>8566.8799999999992</v>
      </c>
      <c r="H3772" t="s">
        <v>46</v>
      </c>
      <c r="I3772" t="s">
        <v>21</v>
      </c>
      <c r="J3772" t="s">
        <v>22</v>
      </c>
      <c r="K3772" t="s">
        <v>23</v>
      </c>
      <c r="L3772">
        <v>2021</v>
      </c>
      <c r="M3772" t="s">
        <v>41</v>
      </c>
      <c r="N3772" t="s">
        <v>33</v>
      </c>
      <c r="O3772">
        <v>18</v>
      </c>
      <c r="P3772" t="s">
        <v>43</v>
      </c>
    </row>
    <row r="3773" spans="1:16" x14ac:dyDescent="0.35">
      <c r="A3773" t="s">
        <v>1294</v>
      </c>
      <c r="B3773" t="s">
        <v>514</v>
      </c>
      <c r="C3773" t="s">
        <v>61</v>
      </c>
      <c r="D3773" t="s">
        <v>82</v>
      </c>
      <c r="E3773">
        <v>5237.6499999999996</v>
      </c>
      <c r="F3773">
        <v>1</v>
      </c>
      <c r="G3773">
        <v>5237.6499999999996</v>
      </c>
      <c r="H3773" t="s">
        <v>20</v>
      </c>
      <c r="I3773" t="s">
        <v>39</v>
      </c>
      <c r="J3773" t="s">
        <v>40</v>
      </c>
      <c r="K3773" t="s">
        <v>23</v>
      </c>
      <c r="L3773">
        <v>2021</v>
      </c>
      <c r="M3773" t="s">
        <v>100</v>
      </c>
      <c r="N3773" t="s">
        <v>42</v>
      </c>
      <c r="O3773">
        <v>19</v>
      </c>
      <c r="P3773" t="s">
        <v>76</v>
      </c>
    </row>
    <row r="3774" spans="1:16" x14ac:dyDescent="0.35">
      <c r="A3774" t="s">
        <v>1321</v>
      </c>
      <c r="B3774" t="s">
        <v>1153</v>
      </c>
      <c r="C3774" t="s">
        <v>18</v>
      </c>
      <c r="D3774" t="s">
        <v>55</v>
      </c>
      <c r="E3774">
        <v>421.33</v>
      </c>
      <c r="F3774">
        <v>2</v>
      </c>
      <c r="G3774">
        <v>842.66</v>
      </c>
      <c r="H3774" t="s">
        <v>87</v>
      </c>
      <c r="I3774" t="s">
        <v>39</v>
      </c>
      <c r="J3774" t="s">
        <v>40</v>
      </c>
      <c r="K3774" t="s">
        <v>23</v>
      </c>
      <c r="L3774">
        <v>2021</v>
      </c>
      <c r="M3774" t="s">
        <v>149</v>
      </c>
      <c r="N3774" t="s">
        <v>25</v>
      </c>
      <c r="O3774">
        <v>18</v>
      </c>
      <c r="P3774" t="s">
        <v>26</v>
      </c>
    </row>
    <row r="3775" spans="1:16" x14ac:dyDescent="0.35">
      <c r="A3775" t="s">
        <v>1466</v>
      </c>
      <c r="B3775" t="s">
        <v>321</v>
      </c>
      <c r="C3775" t="s">
        <v>18</v>
      </c>
      <c r="D3775" t="s">
        <v>82</v>
      </c>
      <c r="E3775">
        <v>1098.77</v>
      </c>
      <c r="F3775">
        <v>2</v>
      </c>
      <c r="G3775">
        <v>2197.54</v>
      </c>
      <c r="H3775" t="s">
        <v>20</v>
      </c>
      <c r="I3775" t="s">
        <v>30</v>
      </c>
      <c r="J3775" t="s">
        <v>31</v>
      </c>
      <c r="K3775" t="s">
        <v>23</v>
      </c>
      <c r="L3775">
        <v>2021</v>
      </c>
      <c r="M3775" t="s">
        <v>41</v>
      </c>
      <c r="N3775" t="s">
        <v>42</v>
      </c>
      <c r="O3775">
        <v>11</v>
      </c>
      <c r="P3775" t="s">
        <v>58</v>
      </c>
    </row>
    <row r="3776" spans="1:16" x14ac:dyDescent="0.35">
      <c r="A3776" t="s">
        <v>1382</v>
      </c>
      <c r="B3776" t="s">
        <v>220</v>
      </c>
      <c r="C3776" t="s">
        <v>51</v>
      </c>
      <c r="D3776" t="s">
        <v>75</v>
      </c>
      <c r="E3776">
        <v>1732</v>
      </c>
      <c r="F3776">
        <v>3</v>
      </c>
      <c r="G3776">
        <v>5196</v>
      </c>
      <c r="H3776" t="s">
        <v>95</v>
      </c>
      <c r="I3776" t="s">
        <v>39</v>
      </c>
      <c r="J3776" t="s">
        <v>92</v>
      </c>
      <c r="K3776" t="s">
        <v>68</v>
      </c>
      <c r="L3776">
        <v>2021</v>
      </c>
      <c r="M3776" t="s">
        <v>32</v>
      </c>
      <c r="N3776" t="s">
        <v>33</v>
      </c>
      <c r="O3776">
        <v>10</v>
      </c>
      <c r="P3776" t="s">
        <v>58</v>
      </c>
    </row>
    <row r="3777" spans="1:16" x14ac:dyDescent="0.35">
      <c r="A3777" t="s">
        <v>1447</v>
      </c>
      <c r="B3777" t="s">
        <v>130</v>
      </c>
      <c r="C3777" t="s">
        <v>61</v>
      </c>
      <c r="D3777" t="s">
        <v>82</v>
      </c>
      <c r="E3777">
        <v>1638.36</v>
      </c>
      <c r="F3777">
        <v>2</v>
      </c>
      <c r="G3777">
        <v>3276.72</v>
      </c>
      <c r="H3777" t="s">
        <v>87</v>
      </c>
      <c r="I3777" t="s">
        <v>66</v>
      </c>
      <c r="J3777" t="s">
        <v>67</v>
      </c>
      <c r="K3777" t="s">
        <v>68</v>
      </c>
      <c r="L3777">
        <v>2021</v>
      </c>
      <c r="M3777" t="s">
        <v>69</v>
      </c>
      <c r="N3777" t="s">
        <v>70</v>
      </c>
      <c r="O3777">
        <v>13</v>
      </c>
      <c r="P3777" t="s">
        <v>58</v>
      </c>
    </row>
    <row r="3778" spans="1:16" x14ac:dyDescent="0.35">
      <c r="A3778" t="s">
        <v>1176</v>
      </c>
      <c r="B3778" t="s">
        <v>688</v>
      </c>
      <c r="C3778" t="s">
        <v>51</v>
      </c>
      <c r="D3778" t="s">
        <v>75</v>
      </c>
      <c r="E3778">
        <v>2110.16</v>
      </c>
      <c r="F3778">
        <v>2</v>
      </c>
      <c r="G3778">
        <v>4220.32</v>
      </c>
      <c r="H3778" t="s">
        <v>87</v>
      </c>
      <c r="I3778" t="s">
        <v>30</v>
      </c>
      <c r="J3778" t="s">
        <v>31</v>
      </c>
      <c r="K3778" t="s">
        <v>23</v>
      </c>
      <c r="L3778">
        <v>2021</v>
      </c>
      <c r="M3778" t="s">
        <v>32</v>
      </c>
      <c r="N3778" t="s">
        <v>70</v>
      </c>
      <c r="O3778">
        <v>17</v>
      </c>
      <c r="P3778" t="s">
        <v>26</v>
      </c>
    </row>
    <row r="3779" spans="1:16" x14ac:dyDescent="0.35">
      <c r="A3779" t="s">
        <v>1386</v>
      </c>
      <c r="B3779" t="s">
        <v>278</v>
      </c>
      <c r="C3779" t="s">
        <v>61</v>
      </c>
      <c r="D3779" t="s">
        <v>19</v>
      </c>
      <c r="E3779">
        <v>4976.3999999999996</v>
      </c>
      <c r="F3779">
        <v>3</v>
      </c>
      <c r="G3779">
        <v>14929.2</v>
      </c>
      <c r="H3779" t="s">
        <v>87</v>
      </c>
      <c r="I3779" t="s">
        <v>66</v>
      </c>
      <c r="J3779" t="s">
        <v>67</v>
      </c>
      <c r="K3779" t="s">
        <v>68</v>
      </c>
      <c r="L3779">
        <v>2021</v>
      </c>
      <c r="M3779" t="s">
        <v>88</v>
      </c>
      <c r="N3779" t="s">
        <v>70</v>
      </c>
      <c r="O3779">
        <v>15</v>
      </c>
      <c r="P3779" t="s">
        <v>48</v>
      </c>
    </row>
    <row r="3780" spans="1:16" x14ac:dyDescent="0.35">
      <c r="A3780" t="s">
        <v>1165</v>
      </c>
      <c r="B3780" t="s">
        <v>729</v>
      </c>
      <c r="C3780" t="s">
        <v>18</v>
      </c>
      <c r="D3780" t="s">
        <v>55</v>
      </c>
      <c r="E3780">
        <v>4333.5200000000004</v>
      </c>
      <c r="F3780">
        <v>1</v>
      </c>
      <c r="G3780">
        <v>4333.5200000000004</v>
      </c>
      <c r="H3780" t="s">
        <v>122</v>
      </c>
      <c r="I3780" t="s">
        <v>39</v>
      </c>
      <c r="J3780" t="s">
        <v>40</v>
      </c>
      <c r="K3780" t="s">
        <v>23</v>
      </c>
      <c r="L3780">
        <v>2021</v>
      </c>
      <c r="M3780" t="s">
        <v>32</v>
      </c>
      <c r="N3780" t="s">
        <v>25</v>
      </c>
      <c r="O3780">
        <v>15</v>
      </c>
      <c r="P3780" t="s">
        <v>48</v>
      </c>
    </row>
    <row r="3781" spans="1:16" x14ac:dyDescent="0.35">
      <c r="A3781" t="s">
        <v>1553</v>
      </c>
      <c r="B3781" t="s">
        <v>1020</v>
      </c>
      <c r="C3781" t="s">
        <v>18</v>
      </c>
      <c r="D3781" t="s">
        <v>55</v>
      </c>
      <c r="E3781">
        <v>5431.06</v>
      </c>
      <c r="F3781">
        <v>2</v>
      </c>
      <c r="G3781">
        <v>10862.12</v>
      </c>
      <c r="H3781" t="s">
        <v>38</v>
      </c>
      <c r="I3781" t="s">
        <v>39</v>
      </c>
      <c r="J3781" t="s">
        <v>40</v>
      </c>
      <c r="K3781" t="s">
        <v>23</v>
      </c>
      <c r="L3781">
        <v>2021</v>
      </c>
      <c r="M3781" t="s">
        <v>24</v>
      </c>
      <c r="N3781" t="s">
        <v>42</v>
      </c>
      <c r="O3781">
        <v>21</v>
      </c>
      <c r="P3781" t="s">
        <v>76</v>
      </c>
    </row>
    <row r="3782" spans="1:16" x14ac:dyDescent="0.35">
      <c r="A3782" t="s">
        <v>1438</v>
      </c>
      <c r="B3782" t="s">
        <v>164</v>
      </c>
      <c r="C3782" t="s">
        <v>51</v>
      </c>
      <c r="D3782" t="s">
        <v>55</v>
      </c>
      <c r="E3782">
        <v>3791.04</v>
      </c>
      <c r="F3782">
        <v>1</v>
      </c>
      <c r="G3782">
        <v>3791.04</v>
      </c>
      <c r="H3782" t="s">
        <v>62</v>
      </c>
      <c r="I3782" t="s">
        <v>39</v>
      </c>
      <c r="J3782" t="s">
        <v>92</v>
      </c>
      <c r="K3782" t="s">
        <v>68</v>
      </c>
      <c r="L3782">
        <v>2021</v>
      </c>
      <c r="M3782" t="s">
        <v>100</v>
      </c>
      <c r="N3782" t="s">
        <v>42</v>
      </c>
      <c r="O3782">
        <v>16</v>
      </c>
      <c r="P3782" t="s">
        <v>76</v>
      </c>
    </row>
    <row r="3783" spans="1:16" x14ac:dyDescent="0.35">
      <c r="A3783" t="s">
        <v>1276</v>
      </c>
      <c r="B3783" t="s">
        <v>1038</v>
      </c>
      <c r="C3783" t="s">
        <v>51</v>
      </c>
      <c r="D3783" t="s">
        <v>82</v>
      </c>
      <c r="E3783">
        <v>279.58</v>
      </c>
      <c r="F3783">
        <v>3</v>
      </c>
      <c r="G3783">
        <v>838.74</v>
      </c>
      <c r="H3783" t="s">
        <v>95</v>
      </c>
      <c r="I3783" t="s">
        <v>66</v>
      </c>
      <c r="J3783" t="s">
        <v>67</v>
      </c>
      <c r="K3783" t="s">
        <v>68</v>
      </c>
      <c r="L3783">
        <v>2021</v>
      </c>
      <c r="M3783" t="s">
        <v>69</v>
      </c>
      <c r="N3783" t="s">
        <v>42</v>
      </c>
      <c r="O3783">
        <v>9</v>
      </c>
      <c r="P3783" t="s">
        <v>26</v>
      </c>
    </row>
    <row r="3784" spans="1:16" x14ac:dyDescent="0.35">
      <c r="A3784" t="s">
        <v>1422</v>
      </c>
      <c r="B3784" t="s">
        <v>108</v>
      </c>
      <c r="C3784" t="s">
        <v>18</v>
      </c>
      <c r="D3784" t="s">
        <v>82</v>
      </c>
      <c r="E3784">
        <v>3403.6</v>
      </c>
      <c r="F3784">
        <v>1</v>
      </c>
      <c r="G3784">
        <v>3403.6</v>
      </c>
      <c r="H3784" t="s">
        <v>20</v>
      </c>
      <c r="I3784" t="s">
        <v>30</v>
      </c>
      <c r="J3784" t="s">
        <v>31</v>
      </c>
      <c r="K3784" t="s">
        <v>23</v>
      </c>
      <c r="L3784">
        <v>2021</v>
      </c>
      <c r="M3784" t="s">
        <v>83</v>
      </c>
      <c r="N3784" t="s">
        <v>42</v>
      </c>
      <c r="O3784">
        <v>21</v>
      </c>
      <c r="P3784" t="s">
        <v>84</v>
      </c>
    </row>
    <row r="3785" spans="1:16" x14ac:dyDescent="0.35">
      <c r="A3785" t="s">
        <v>1397</v>
      </c>
      <c r="B3785" t="s">
        <v>764</v>
      </c>
      <c r="C3785" t="s">
        <v>18</v>
      </c>
      <c r="D3785" t="s">
        <v>55</v>
      </c>
      <c r="E3785">
        <v>1619.67</v>
      </c>
      <c r="F3785">
        <v>1</v>
      </c>
      <c r="G3785">
        <v>1619.67</v>
      </c>
      <c r="H3785" t="s">
        <v>87</v>
      </c>
      <c r="I3785" t="s">
        <v>21</v>
      </c>
      <c r="J3785" t="s">
        <v>22</v>
      </c>
      <c r="K3785" t="s">
        <v>23</v>
      </c>
      <c r="L3785">
        <v>2021</v>
      </c>
      <c r="M3785" t="s">
        <v>83</v>
      </c>
      <c r="N3785" t="s">
        <v>33</v>
      </c>
      <c r="O3785">
        <v>19</v>
      </c>
      <c r="P3785" t="s">
        <v>48</v>
      </c>
    </row>
    <row r="3786" spans="1:16" x14ac:dyDescent="0.35">
      <c r="A3786" t="s">
        <v>1358</v>
      </c>
      <c r="B3786" t="s">
        <v>90</v>
      </c>
      <c r="C3786" t="s">
        <v>61</v>
      </c>
      <c r="D3786" t="s">
        <v>55</v>
      </c>
      <c r="E3786">
        <v>1668.68</v>
      </c>
      <c r="F3786">
        <v>2</v>
      </c>
      <c r="G3786">
        <v>3337.36</v>
      </c>
      <c r="H3786" t="s">
        <v>122</v>
      </c>
      <c r="I3786" t="s">
        <v>66</v>
      </c>
      <c r="J3786" t="s">
        <v>79</v>
      </c>
      <c r="K3786" t="s">
        <v>68</v>
      </c>
      <c r="L3786">
        <v>2021</v>
      </c>
      <c r="M3786" t="s">
        <v>63</v>
      </c>
      <c r="N3786" t="s">
        <v>33</v>
      </c>
      <c r="O3786">
        <v>13</v>
      </c>
      <c r="P3786" t="s">
        <v>34</v>
      </c>
    </row>
    <row r="3787" spans="1:16" x14ac:dyDescent="0.35">
      <c r="A3787" t="s">
        <v>1457</v>
      </c>
      <c r="B3787" t="s">
        <v>1095</v>
      </c>
      <c r="C3787" t="s">
        <v>18</v>
      </c>
      <c r="D3787" t="s">
        <v>91</v>
      </c>
      <c r="E3787">
        <v>4909.34</v>
      </c>
      <c r="F3787">
        <v>3</v>
      </c>
      <c r="G3787">
        <v>14728.02</v>
      </c>
      <c r="H3787" t="s">
        <v>38</v>
      </c>
      <c r="I3787" t="s">
        <v>39</v>
      </c>
      <c r="J3787" t="s">
        <v>92</v>
      </c>
      <c r="K3787" t="s">
        <v>68</v>
      </c>
      <c r="L3787">
        <v>2021</v>
      </c>
      <c r="M3787" t="s">
        <v>88</v>
      </c>
      <c r="N3787" t="s">
        <v>42</v>
      </c>
      <c r="O3787">
        <v>13</v>
      </c>
      <c r="P3787" t="s">
        <v>26</v>
      </c>
    </row>
    <row r="3788" spans="1:16" x14ac:dyDescent="0.35">
      <c r="A3788" t="s">
        <v>1452</v>
      </c>
      <c r="B3788" t="s">
        <v>364</v>
      </c>
      <c r="C3788" t="s">
        <v>18</v>
      </c>
      <c r="D3788" t="s">
        <v>29</v>
      </c>
      <c r="E3788">
        <v>1148.73</v>
      </c>
      <c r="F3788">
        <v>1</v>
      </c>
      <c r="G3788">
        <v>1148.73</v>
      </c>
      <c r="H3788" t="s">
        <v>38</v>
      </c>
      <c r="I3788" t="s">
        <v>39</v>
      </c>
      <c r="J3788" t="s">
        <v>40</v>
      </c>
      <c r="K3788" t="s">
        <v>23</v>
      </c>
      <c r="L3788">
        <v>2021</v>
      </c>
      <c r="M3788" t="s">
        <v>69</v>
      </c>
      <c r="N3788" t="s">
        <v>42</v>
      </c>
      <c r="O3788">
        <v>12</v>
      </c>
      <c r="P3788" t="s">
        <v>76</v>
      </c>
    </row>
    <row r="3789" spans="1:16" x14ac:dyDescent="0.35">
      <c r="A3789" t="s">
        <v>1227</v>
      </c>
      <c r="B3789" t="s">
        <v>589</v>
      </c>
      <c r="C3789" t="s">
        <v>61</v>
      </c>
      <c r="D3789" t="s">
        <v>55</v>
      </c>
      <c r="E3789">
        <v>104.17</v>
      </c>
      <c r="F3789">
        <v>1</v>
      </c>
      <c r="G3789">
        <v>104.17</v>
      </c>
      <c r="H3789" t="s">
        <v>38</v>
      </c>
      <c r="I3789" t="s">
        <v>39</v>
      </c>
      <c r="J3789" t="s">
        <v>92</v>
      </c>
      <c r="K3789" t="s">
        <v>68</v>
      </c>
      <c r="L3789">
        <v>2021</v>
      </c>
      <c r="M3789" t="s">
        <v>41</v>
      </c>
      <c r="N3789" t="s">
        <v>70</v>
      </c>
      <c r="O3789">
        <v>20</v>
      </c>
      <c r="P3789" t="s">
        <v>58</v>
      </c>
    </row>
    <row r="3790" spans="1:16" x14ac:dyDescent="0.35">
      <c r="A3790" t="s">
        <v>1179</v>
      </c>
      <c r="B3790" t="s">
        <v>1100</v>
      </c>
      <c r="C3790" t="s">
        <v>51</v>
      </c>
      <c r="D3790" t="s">
        <v>82</v>
      </c>
      <c r="E3790">
        <v>1553.76</v>
      </c>
      <c r="F3790">
        <v>3</v>
      </c>
      <c r="G3790">
        <v>4661.28</v>
      </c>
      <c r="H3790" t="s">
        <v>38</v>
      </c>
      <c r="I3790" t="s">
        <v>66</v>
      </c>
      <c r="J3790" t="s">
        <v>67</v>
      </c>
      <c r="K3790" t="s">
        <v>68</v>
      </c>
      <c r="L3790">
        <v>2021</v>
      </c>
      <c r="M3790" t="s">
        <v>41</v>
      </c>
      <c r="N3790" t="s">
        <v>42</v>
      </c>
      <c r="O3790">
        <v>15</v>
      </c>
      <c r="P3790" t="s">
        <v>76</v>
      </c>
    </row>
    <row r="3791" spans="1:16" x14ac:dyDescent="0.35">
      <c r="A3791" t="s">
        <v>1510</v>
      </c>
      <c r="B3791" t="s">
        <v>914</v>
      </c>
      <c r="C3791" t="s">
        <v>18</v>
      </c>
      <c r="D3791" t="s">
        <v>55</v>
      </c>
      <c r="E3791">
        <v>1811.83</v>
      </c>
      <c r="F3791">
        <v>2</v>
      </c>
      <c r="G3791">
        <v>3623.66</v>
      </c>
      <c r="H3791" t="s">
        <v>38</v>
      </c>
      <c r="I3791" t="s">
        <v>66</v>
      </c>
      <c r="J3791" t="s">
        <v>79</v>
      </c>
      <c r="K3791" t="s">
        <v>68</v>
      </c>
      <c r="L3791">
        <v>2021</v>
      </c>
      <c r="M3791" t="s">
        <v>52</v>
      </c>
      <c r="N3791" t="s">
        <v>42</v>
      </c>
      <c r="O3791">
        <v>20</v>
      </c>
      <c r="P3791" t="s">
        <v>76</v>
      </c>
    </row>
    <row r="3792" spans="1:16" x14ac:dyDescent="0.35">
      <c r="A3792" t="s">
        <v>1347</v>
      </c>
      <c r="B3792" t="s">
        <v>427</v>
      </c>
      <c r="C3792" t="s">
        <v>18</v>
      </c>
      <c r="D3792" t="s">
        <v>55</v>
      </c>
      <c r="E3792">
        <v>4397.3999999999996</v>
      </c>
      <c r="F3792">
        <v>1</v>
      </c>
      <c r="G3792">
        <v>4397.3999999999996</v>
      </c>
      <c r="H3792" t="s">
        <v>95</v>
      </c>
      <c r="I3792" t="s">
        <v>39</v>
      </c>
      <c r="J3792" t="s">
        <v>40</v>
      </c>
      <c r="K3792" t="s">
        <v>23</v>
      </c>
      <c r="L3792">
        <v>2021</v>
      </c>
      <c r="M3792" t="s">
        <v>41</v>
      </c>
      <c r="N3792" t="s">
        <v>70</v>
      </c>
      <c r="O3792">
        <v>18</v>
      </c>
      <c r="P3792" t="s">
        <v>34</v>
      </c>
    </row>
    <row r="3793" spans="1:16" x14ac:dyDescent="0.35">
      <c r="A3793" t="s">
        <v>1460</v>
      </c>
      <c r="B3793" t="s">
        <v>895</v>
      </c>
      <c r="C3793" t="s">
        <v>51</v>
      </c>
      <c r="D3793" t="s">
        <v>29</v>
      </c>
      <c r="E3793">
        <v>3583.04</v>
      </c>
      <c r="F3793">
        <v>2</v>
      </c>
      <c r="G3793">
        <v>7166.08</v>
      </c>
      <c r="H3793" t="s">
        <v>62</v>
      </c>
      <c r="I3793" t="s">
        <v>39</v>
      </c>
      <c r="J3793" t="s">
        <v>40</v>
      </c>
      <c r="K3793" t="s">
        <v>23</v>
      </c>
      <c r="L3793">
        <v>2021</v>
      </c>
      <c r="M3793" t="s">
        <v>100</v>
      </c>
      <c r="N3793" t="s">
        <v>70</v>
      </c>
      <c r="O3793">
        <v>10</v>
      </c>
      <c r="P3793" t="s">
        <v>43</v>
      </c>
    </row>
    <row r="3794" spans="1:16" x14ac:dyDescent="0.35">
      <c r="A3794" t="s">
        <v>1400</v>
      </c>
      <c r="B3794" t="s">
        <v>534</v>
      </c>
      <c r="C3794" t="s">
        <v>51</v>
      </c>
      <c r="D3794" t="s">
        <v>19</v>
      </c>
      <c r="E3794">
        <v>5335.71</v>
      </c>
      <c r="F3794">
        <v>1</v>
      </c>
      <c r="G3794">
        <v>5335.71</v>
      </c>
      <c r="H3794" t="s">
        <v>46</v>
      </c>
      <c r="I3794" t="s">
        <v>39</v>
      </c>
      <c r="J3794" t="s">
        <v>40</v>
      </c>
      <c r="K3794" t="s">
        <v>23</v>
      </c>
      <c r="L3794">
        <v>2021</v>
      </c>
      <c r="M3794" t="s">
        <v>83</v>
      </c>
      <c r="N3794" t="s">
        <v>42</v>
      </c>
      <c r="O3794">
        <v>16</v>
      </c>
      <c r="P3794" t="s">
        <v>43</v>
      </c>
    </row>
    <row r="3795" spans="1:16" x14ac:dyDescent="0.35">
      <c r="A3795" t="s">
        <v>1442</v>
      </c>
      <c r="B3795" t="s">
        <v>663</v>
      </c>
      <c r="C3795" t="s">
        <v>51</v>
      </c>
      <c r="D3795" t="s">
        <v>19</v>
      </c>
      <c r="E3795">
        <v>4271.5600000000004</v>
      </c>
      <c r="F3795">
        <v>1</v>
      </c>
      <c r="G3795">
        <v>4271.5600000000004</v>
      </c>
      <c r="H3795" t="s">
        <v>20</v>
      </c>
      <c r="I3795" t="s">
        <v>66</v>
      </c>
      <c r="J3795" t="s">
        <v>79</v>
      </c>
      <c r="K3795" t="s">
        <v>68</v>
      </c>
      <c r="L3795">
        <v>2021</v>
      </c>
      <c r="M3795" t="s">
        <v>88</v>
      </c>
      <c r="N3795" t="s">
        <v>42</v>
      </c>
      <c r="O3795">
        <v>12</v>
      </c>
      <c r="P3795" t="s">
        <v>43</v>
      </c>
    </row>
    <row r="3796" spans="1:16" x14ac:dyDescent="0.35">
      <c r="A3796" t="s">
        <v>1478</v>
      </c>
      <c r="B3796" t="s">
        <v>166</v>
      </c>
      <c r="C3796" t="s">
        <v>18</v>
      </c>
      <c r="D3796" t="s">
        <v>55</v>
      </c>
      <c r="E3796">
        <v>4839.43</v>
      </c>
      <c r="F3796">
        <v>2</v>
      </c>
      <c r="G3796">
        <v>9678.86</v>
      </c>
      <c r="H3796" t="s">
        <v>87</v>
      </c>
      <c r="I3796" t="s">
        <v>66</v>
      </c>
      <c r="J3796" t="s">
        <v>67</v>
      </c>
      <c r="K3796" t="s">
        <v>68</v>
      </c>
      <c r="L3796">
        <v>2021</v>
      </c>
      <c r="M3796" t="s">
        <v>52</v>
      </c>
      <c r="N3796" t="s">
        <v>42</v>
      </c>
      <c r="O3796">
        <v>11</v>
      </c>
      <c r="P3796" t="s">
        <v>43</v>
      </c>
    </row>
    <row r="3797" spans="1:16" x14ac:dyDescent="0.35">
      <c r="A3797" t="s">
        <v>1256</v>
      </c>
      <c r="B3797" t="s">
        <v>183</v>
      </c>
      <c r="C3797" t="s">
        <v>18</v>
      </c>
      <c r="D3797" t="s">
        <v>82</v>
      </c>
      <c r="E3797">
        <v>1868.72</v>
      </c>
      <c r="F3797">
        <v>3</v>
      </c>
      <c r="G3797">
        <v>5606.16</v>
      </c>
      <c r="H3797" t="s">
        <v>38</v>
      </c>
      <c r="I3797" t="s">
        <v>39</v>
      </c>
      <c r="J3797" t="s">
        <v>40</v>
      </c>
      <c r="K3797" t="s">
        <v>23</v>
      </c>
      <c r="L3797">
        <v>2021</v>
      </c>
      <c r="M3797" t="s">
        <v>32</v>
      </c>
      <c r="N3797" t="s">
        <v>70</v>
      </c>
      <c r="O3797">
        <v>11</v>
      </c>
      <c r="P3797" t="s">
        <v>76</v>
      </c>
    </row>
    <row r="3798" spans="1:16" x14ac:dyDescent="0.35">
      <c r="A3798" t="s">
        <v>1419</v>
      </c>
      <c r="B3798" t="s">
        <v>668</v>
      </c>
      <c r="C3798" t="s">
        <v>51</v>
      </c>
      <c r="D3798" t="s">
        <v>55</v>
      </c>
      <c r="E3798">
        <v>2431.9299999999998</v>
      </c>
      <c r="F3798">
        <v>2</v>
      </c>
      <c r="G3798">
        <v>4863.8599999999997</v>
      </c>
      <c r="H3798" t="s">
        <v>20</v>
      </c>
      <c r="I3798" t="s">
        <v>21</v>
      </c>
      <c r="J3798" t="s">
        <v>22</v>
      </c>
      <c r="K3798" t="s">
        <v>23</v>
      </c>
      <c r="L3798">
        <v>2021</v>
      </c>
      <c r="M3798" t="s">
        <v>135</v>
      </c>
      <c r="N3798" t="s">
        <v>70</v>
      </c>
      <c r="O3798">
        <v>20</v>
      </c>
      <c r="P3798" t="s">
        <v>43</v>
      </c>
    </row>
    <row r="3799" spans="1:16" x14ac:dyDescent="0.35">
      <c r="A3799" t="s">
        <v>1373</v>
      </c>
      <c r="B3799" t="s">
        <v>1064</v>
      </c>
      <c r="C3799" t="s">
        <v>51</v>
      </c>
      <c r="D3799" t="s">
        <v>55</v>
      </c>
      <c r="E3799">
        <v>345.06</v>
      </c>
      <c r="F3799">
        <v>3</v>
      </c>
      <c r="G3799">
        <v>1035.18</v>
      </c>
      <c r="H3799" t="s">
        <v>95</v>
      </c>
      <c r="I3799" t="s">
        <v>66</v>
      </c>
      <c r="J3799" t="s">
        <v>67</v>
      </c>
      <c r="K3799" t="s">
        <v>68</v>
      </c>
      <c r="L3799">
        <v>2021</v>
      </c>
      <c r="M3799" t="s">
        <v>135</v>
      </c>
      <c r="N3799" t="s">
        <v>70</v>
      </c>
      <c r="O3799">
        <v>15</v>
      </c>
      <c r="P3799" t="s">
        <v>48</v>
      </c>
    </row>
    <row r="3800" spans="1:16" x14ac:dyDescent="0.35">
      <c r="A3800" t="s">
        <v>1529</v>
      </c>
      <c r="B3800" t="s">
        <v>758</v>
      </c>
      <c r="C3800" t="s">
        <v>18</v>
      </c>
      <c r="D3800" t="s">
        <v>91</v>
      </c>
      <c r="E3800">
        <v>4671.53</v>
      </c>
      <c r="F3800">
        <v>2</v>
      </c>
      <c r="G3800">
        <v>9343.06</v>
      </c>
      <c r="H3800" t="s">
        <v>38</v>
      </c>
      <c r="I3800" t="s">
        <v>21</v>
      </c>
      <c r="J3800" t="s">
        <v>22</v>
      </c>
      <c r="K3800" t="s">
        <v>23</v>
      </c>
      <c r="L3800">
        <v>2021</v>
      </c>
      <c r="M3800" t="s">
        <v>63</v>
      </c>
      <c r="N3800" t="s">
        <v>42</v>
      </c>
      <c r="O3800">
        <v>10</v>
      </c>
      <c r="P3800" t="s">
        <v>58</v>
      </c>
    </row>
    <row r="3801" spans="1:16" x14ac:dyDescent="0.35">
      <c r="A3801" t="s">
        <v>1370</v>
      </c>
      <c r="B3801" t="s">
        <v>605</v>
      </c>
      <c r="C3801" t="s">
        <v>18</v>
      </c>
      <c r="D3801" t="s">
        <v>19</v>
      </c>
      <c r="E3801">
        <v>4440.3599999999997</v>
      </c>
      <c r="F3801">
        <v>1</v>
      </c>
      <c r="G3801">
        <v>4440.3599999999997</v>
      </c>
      <c r="H3801" t="s">
        <v>95</v>
      </c>
      <c r="I3801" t="s">
        <v>66</v>
      </c>
      <c r="J3801" t="s">
        <v>79</v>
      </c>
      <c r="K3801" t="s">
        <v>68</v>
      </c>
      <c r="L3801">
        <v>2021</v>
      </c>
      <c r="M3801" t="s">
        <v>88</v>
      </c>
      <c r="N3801" t="s">
        <v>42</v>
      </c>
      <c r="O3801">
        <v>13</v>
      </c>
      <c r="P3801" t="s">
        <v>76</v>
      </c>
    </row>
    <row r="3802" spans="1:16" x14ac:dyDescent="0.35">
      <c r="A3802" t="s">
        <v>1526</v>
      </c>
      <c r="B3802" t="s">
        <v>1069</v>
      </c>
      <c r="C3802" t="s">
        <v>61</v>
      </c>
      <c r="D3802" t="s">
        <v>82</v>
      </c>
      <c r="E3802">
        <v>736.15</v>
      </c>
      <c r="F3802">
        <v>2</v>
      </c>
      <c r="G3802">
        <v>1472.3</v>
      </c>
      <c r="H3802" t="s">
        <v>46</v>
      </c>
      <c r="I3802" t="s">
        <v>39</v>
      </c>
      <c r="J3802" t="s">
        <v>92</v>
      </c>
      <c r="K3802" t="s">
        <v>68</v>
      </c>
      <c r="L3802">
        <v>2021</v>
      </c>
      <c r="M3802" t="s">
        <v>149</v>
      </c>
      <c r="N3802" t="s">
        <v>42</v>
      </c>
      <c r="O3802">
        <v>19</v>
      </c>
      <c r="P3802" t="s">
        <v>34</v>
      </c>
    </row>
    <row r="3803" spans="1:16" x14ac:dyDescent="0.35">
      <c r="A3803" t="s">
        <v>1333</v>
      </c>
      <c r="B3803" t="s">
        <v>500</v>
      </c>
      <c r="C3803" t="s">
        <v>18</v>
      </c>
      <c r="D3803" t="s">
        <v>37</v>
      </c>
      <c r="E3803">
        <v>3018.62</v>
      </c>
      <c r="F3803">
        <v>2</v>
      </c>
      <c r="G3803">
        <v>6037.24</v>
      </c>
      <c r="H3803" t="s">
        <v>122</v>
      </c>
      <c r="I3803" t="s">
        <v>66</v>
      </c>
      <c r="J3803" t="s">
        <v>79</v>
      </c>
      <c r="K3803" t="s">
        <v>68</v>
      </c>
      <c r="L3803">
        <v>2021</v>
      </c>
      <c r="M3803" t="s">
        <v>88</v>
      </c>
      <c r="N3803" t="s">
        <v>42</v>
      </c>
      <c r="O3803">
        <v>16</v>
      </c>
      <c r="P3803" t="s">
        <v>84</v>
      </c>
    </row>
    <row r="3804" spans="1:16" x14ac:dyDescent="0.35">
      <c r="A3804" t="s">
        <v>1349</v>
      </c>
      <c r="B3804" t="s">
        <v>174</v>
      </c>
      <c r="C3804" t="s">
        <v>51</v>
      </c>
      <c r="D3804" t="s">
        <v>19</v>
      </c>
      <c r="E3804">
        <v>2979.52</v>
      </c>
      <c r="F3804">
        <v>2</v>
      </c>
      <c r="G3804">
        <v>5959.04</v>
      </c>
      <c r="H3804" t="s">
        <v>95</v>
      </c>
      <c r="I3804" t="s">
        <v>66</v>
      </c>
      <c r="J3804" t="s">
        <v>79</v>
      </c>
      <c r="K3804" t="s">
        <v>68</v>
      </c>
      <c r="L3804">
        <v>2021</v>
      </c>
      <c r="M3804" t="s">
        <v>135</v>
      </c>
      <c r="N3804" t="s">
        <v>42</v>
      </c>
      <c r="O3804">
        <v>12</v>
      </c>
      <c r="P3804" t="s">
        <v>34</v>
      </c>
    </row>
    <row r="3805" spans="1:16" x14ac:dyDescent="0.35">
      <c r="A3805" t="s">
        <v>1315</v>
      </c>
      <c r="B3805" t="s">
        <v>379</v>
      </c>
      <c r="C3805" t="s">
        <v>51</v>
      </c>
      <c r="D3805" t="s">
        <v>29</v>
      </c>
      <c r="E3805">
        <v>5119.54</v>
      </c>
      <c r="F3805">
        <v>1</v>
      </c>
      <c r="G3805">
        <v>5119.54</v>
      </c>
      <c r="H3805" t="s">
        <v>62</v>
      </c>
      <c r="I3805" t="s">
        <v>39</v>
      </c>
      <c r="J3805" t="s">
        <v>40</v>
      </c>
      <c r="K3805" t="s">
        <v>23</v>
      </c>
      <c r="L3805">
        <v>2021</v>
      </c>
      <c r="M3805" t="s">
        <v>63</v>
      </c>
      <c r="N3805" t="s">
        <v>25</v>
      </c>
      <c r="O3805">
        <v>21</v>
      </c>
      <c r="P3805" t="s">
        <v>48</v>
      </c>
    </row>
    <row r="3806" spans="1:16" x14ac:dyDescent="0.35">
      <c r="A3806" t="s">
        <v>1529</v>
      </c>
      <c r="B3806" t="s">
        <v>160</v>
      </c>
      <c r="C3806" t="s">
        <v>51</v>
      </c>
      <c r="D3806" t="s">
        <v>37</v>
      </c>
      <c r="E3806">
        <v>1460.6</v>
      </c>
      <c r="F3806">
        <v>2</v>
      </c>
      <c r="G3806">
        <v>2921.2</v>
      </c>
      <c r="H3806" t="s">
        <v>87</v>
      </c>
      <c r="I3806" t="s">
        <v>30</v>
      </c>
      <c r="J3806" t="s">
        <v>31</v>
      </c>
      <c r="K3806" t="s">
        <v>23</v>
      </c>
      <c r="L3806">
        <v>2021</v>
      </c>
      <c r="M3806" t="s">
        <v>63</v>
      </c>
      <c r="N3806" t="s">
        <v>42</v>
      </c>
      <c r="O3806">
        <v>12</v>
      </c>
      <c r="P3806" t="s">
        <v>58</v>
      </c>
    </row>
    <row r="3807" spans="1:16" x14ac:dyDescent="0.35">
      <c r="A3807" t="s">
        <v>1191</v>
      </c>
      <c r="B3807" t="s">
        <v>1031</v>
      </c>
      <c r="C3807" t="s">
        <v>51</v>
      </c>
      <c r="D3807" t="s">
        <v>37</v>
      </c>
      <c r="E3807">
        <v>745.75</v>
      </c>
      <c r="F3807">
        <v>3</v>
      </c>
      <c r="G3807">
        <v>2237.25</v>
      </c>
      <c r="H3807" t="s">
        <v>46</v>
      </c>
      <c r="I3807" t="s">
        <v>21</v>
      </c>
      <c r="J3807" t="s">
        <v>22</v>
      </c>
      <c r="K3807" t="s">
        <v>23</v>
      </c>
      <c r="L3807">
        <v>2021</v>
      </c>
      <c r="M3807" t="s">
        <v>88</v>
      </c>
      <c r="N3807" t="s">
        <v>42</v>
      </c>
      <c r="O3807">
        <v>14</v>
      </c>
      <c r="P3807" t="s">
        <v>48</v>
      </c>
    </row>
    <row r="3808" spans="1:16" x14ac:dyDescent="0.35">
      <c r="A3808" t="s">
        <v>1347</v>
      </c>
      <c r="B3808" t="s">
        <v>185</v>
      </c>
      <c r="C3808" t="s">
        <v>51</v>
      </c>
      <c r="D3808" t="s">
        <v>55</v>
      </c>
      <c r="E3808">
        <v>2645.85</v>
      </c>
      <c r="F3808">
        <v>3</v>
      </c>
      <c r="G3808">
        <v>7937.55</v>
      </c>
      <c r="H3808" t="s">
        <v>62</v>
      </c>
      <c r="I3808" t="s">
        <v>39</v>
      </c>
      <c r="J3808" t="s">
        <v>92</v>
      </c>
      <c r="K3808" t="s">
        <v>68</v>
      </c>
      <c r="L3808">
        <v>2021</v>
      </c>
      <c r="M3808" t="s">
        <v>41</v>
      </c>
      <c r="N3808" t="s">
        <v>25</v>
      </c>
      <c r="O3808">
        <v>14</v>
      </c>
      <c r="P3808" t="s">
        <v>34</v>
      </c>
    </row>
    <row r="3809" spans="1:16" x14ac:dyDescent="0.35">
      <c r="A3809" t="s">
        <v>1391</v>
      </c>
      <c r="B3809" t="s">
        <v>1137</v>
      </c>
      <c r="C3809" t="s">
        <v>18</v>
      </c>
      <c r="D3809" t="s">
        <v>19</v>
      </c>
      <c r="E3809">
        <v>4338.58</v>
      </c>
      <c r="F3809">
        <v>1</v>
      </c>
      <c r="G3809">
        <v>4338.58</v>
      </c>
      <c r="H3809" t="s">
        <v>95</v>
      </c>
      <c r="I3809" t="s">
        <v>39</v>
      </c>
      <c r="J3809" t="s">
        <v>92</v>
      </c>
      <c r="K3809" t="s">
        <v>68</v>
      </c>
      <c r="L3809">
        <v>2021</v>
      </c>
      <c r="M3809" t="s">
        <v>24</v>
      </c>
      <c r="N3809" t="s">
        <v>42</v>
      </c>
      <c r="O3809">
        <v>11</v>
      </c>
      <c r="P3809" t="s">
        <v>34</v>
      </c>
    </row>
    <row r="3810" spans="1:16" x14ac:dyDescent="0.35">
      <c r="A3810" t="s">
        <v>1489</v>
      </c>
      <c r="B3810" t="s">
        <v>462</v>
      </c>
      <c r="C3810" t="s">
        <v>61</v>
      </c>
      <c r="D3810" t="s">
        <v>82</v>
      </c>
      <c r="E3810">
        <v>2484.46</v>
      </c>
      <c r="F3810">
        <v>3</v>
      </c>
      <c r="G3810">
        <v>7453.38</v>
      </c>
      <c r="H3810" t="s">
        <v>62</v>
      </c>
      <c r="I3810" t="s">
        <v>66</v>
      </c>
      <c r="J3810" t="s">
        <v>79</v>
      </c>
      <c r="K3810" t="s">
        <v>68</v>
      </c>
      <c r="L3810">
        <v>2021</v>
      </c>
      <c r="M3810" t="s">
        <v>32</v>
      </c>
      <c r="N3810" t="s">
        <v>42</v>
      </c>
      <c r="O3810">
        <v>14</v>
      </c>
      <c r="P3810" t="s">
        <v>43</v>
      </c>
    </row>
    <row r="3811" spans="1:16" x14ac:dyDescent="0.35">
      <c r="A3811" t="s">
        <v>1408</v>
      </c>
      <c r="B3811" t="s">
        <v>833</v>
      </c>
      <c r="C3811" t="s">
        <v>61</v>
      </c>
      <c r="D3811" t="s">
        <v>82</v>
      </c>
      <c r="E3811">
        <v>2736.81</v>
      </c>
      <c r="F3811">
        <v>2</v>
      </c>
      <c r="G3811">
        <v>5473.62</v>
      </c>
      <c r="H3811" t="s">
        <v>38</v>
      </c>
      <c r="I3811" t="s">
        <v>21</v>
      </c>
      <c r="J3811" t="s">
        <v>22</v>
      </c>
      <c r="K3811" t="s">
        <v>23</v>
      </c>
      <c r="L3811">
        <v>2021</v>
      </c>
      <c r="M3811" t="s">
        <v>63</v>
      </c>
      <c r="N3811" t="s">
        <v>42</v>
      </c>
      <c r="O3811">
        <v>12</v>
      </c>
      <c r="P3811" t="s">
        <v>58</v>
      </c>
    </row>
    <row r="3812" spans="1:16" x14ac:dyDescent="0.35">
      <c r="A3812" t="s">
        <v>1389</v>
      </c>
      <c r="B3812" t="s">
        <v>641</v>
      </c>
      <c r="C3812" t="s">
        <v>51</v>
      </c>
      <c r="D3812" t="s">
        <v>37</v>
      </c>
      <c r="E3812">
        <v>5048.42</v>
      </c>
      <c r="F3812">
        <v>1</v>
      </c>
      <c r="G3812">
        <v>5048.42</v>
      </c>
      <c r="H3812" t="s">
        <v>87</v>
      </c>
      <c r="I3812" t="s">
        <v>66</v>
      </c>
      <c r="J3812" t="s">
        <v>67</v>
      </c>
      <c r="K3812" t="s">
        <v>68</v>
      </c>
      <c r="L3812">
        <v>2021</v>
      </c>
      <c r="M3812" t="s">
        <v>47</v>
      </c>
      <c r="N3812" t="s">
        <v>42</v>
      </c>
      <c r="O3812">
        <v>10</v>
      </c>
      <c r="P3812" t="s">
        <v>58</v>
      </c>
    </row>
    <row r="3813" spans="1:16" x14ac:dyDescent="0.35">
      <c r="A3813" t="s">
        <v>1419</v>
      </c>
      <c r="B3813" t="s">
        <v>708</v>
      </c>
      <c r="C3813" t="s">
        <v>51</v>
      </c>
      <c r="D3813" t="s">
        <v>75</v>
      </c>
      <c r="E3813">
        <v>2373.44</v>
      </c>
      <c r="F3813">
        <v>2</v>
      </c>
      <c r="G3813">
        <v>4746.88</v>
      </c>
      <c r="H3813" t="s">
        <v>38</v>
      </c>
      <c r="I3813" t="s">
        <v>21</v>
      </c>
      <c r="J3813" t="s">
        <v>22</v>
      </c>
      <c r="K3813" t="s">
        <v>23</v>
      </c>
      <c r="L3813">
        <v>2021</v>
      </c>
      <c r="M3813" t="s">
        <v>135</v>
      </c>
      <c r="N3813" t="s">
        <v>42</v>
      </c>
      <c r="O3813">
        <v>14</v>
      </c>
      <c r="P3813" t="s">
        <v>43</v>
      </c>
    </row>
    <row r="3814" spans="1:16" x14ac:dyDescent="0.35">
      <c r="A3814" t="s">
        <v>1514</v>
      </c>
      <c r="B3814" t="s">
        <v>561</v>
      </c>
      <c r="C3814" t="s">
        <v>51</v>
      </c>
      <c r="D3814" t="s">
        <v>82</v>
      </c>
      <c r="E3814">
        <v>2801.03</v>
      </c>
      <c r="F3814">
        <v>2</v>
      </c>
      <c r="G3814">
        <v>5602.06</v>
      </c>
      <c r="H3814" t="s">
        <v>122</v>
      </c>
      <c r="I3814" t="s">
        <v>39</v>
      </c>
      <c r="J3814" t="s">
        <v>92</v>
      </c>
      <c r="K3814" t="s">
        <v>68</v>
      </c>
      <c r="L3814">
        <v>2021</v>
      </c>
      <c r="M3814" t="s">
        <v>88</v>
      </c>
      <c r="N3814" t="s">
        <v>42</v>
      </c>
      <c r="O3814">
        <v>10</v>
      </c>
      <c r="P3814" t="s">
        <v>58</v>
      </c>
    </row>
    <row r="3815" spans="1:16" x14ac:dyDescent="0.35">
      <c r="A3815" t="s">
        <v>1306</v>
      </c>
      <c r="B3815" t="s">
        <v>498</v>
      </c>
      <c r="C3815" t="s">
        <v>61</v>
      </c>
      <c r="D3815" t="s">
        <v>55</v>
      </c>
      <c r="E3815">
        <v>2555.7399999999998</v>
      </c>
      <c r="F3815">
        <v>2</v>
      </c>
      <c r="G3815">
        <v>5111.4799999999996</v>
      </c>
      <c r="H3815" t="s">
        <v>38</v>
      </c>
      <c r="I3815" t="s">
        <v>66</v>
      </c>
      <c r="J3815" t="s">
        <v>67</v>
      </c>
      <c r="K3815" t="s">
        <v>68</v>
      </c>
      <c r="L3815">
        <v>2021</v>
      </c>
      <c r="M3815" t="s">
        <v>69</v>
      </c>
      <c r="N3815" t="s">
        <v>33</v>
      </c>
      <c r="O3815">
        <v>13</v>
      </c>
      <c r="P3815" t="s">
        <v>34</v>
      </c>
    </row>
    <row r="3816" spans="1:16" x14ac:dyDescent="0.35">
      <c r="A3816" t="s">
        <v>1567</v>
      </c>
      <c r="B3816" t="s">
        <v>916</v>
      </c>
      <c r="C3816" t="s">
        <v>61</v>
      </c>
      <c r="D3816" t="s">
        <v>55</v>
      </c>
      <c r="E3816">
        <v>1252.17</v>
      </c>
      <c r="F3816">
        <v>3</v>
      </c>
      <c r="G3816">
        <v>3756.51</v>
      </c>
      <c r="H3816" t="s">
        <v>46</v>
      </c>
      <c r="I3816" t="s">
        <v>39</v>
      </c>
      <c r="J3816" t="s">
        <v>40</v>
      </c>
      <c r="K3816" t="s">
        <v>23</v>
      </c>
      <c r="L3816">
        <v>2021</v>
      </c>
      <c r="M3816" t="s">
        <v>149</v>
      </c>
      <c r="N3816" t="s">
        <v>42</v>
      </c>
      <c r="O3816">
        <v>12</v>
      </c>
      <c r="P3816" t="s">
        <v>48</v>
      </c>
    </row>
    <row r="3817" spans="1:16" x14ac:dyDescent="0.35">
      <c r="A3817" t="s">
        <v>1346</v>
      </c>
      <c r="B3817" t="s">
        <v>811</v>
      </c>
      <c r="C3817" t="s">
        <v>51</v>
      </c>
      <c r="D3817" t="s">
        <v>19</v>
      </c>
      <c r="E3817">
        <v>4973.28</v>
      </c>
      <c r="F3817">
        <v>3</v>
      </c>
      <c r="G3817">
        <v>14919.84</v>
      </c>
      <c r="H3817" t="s">
        <v>122</v>
      </c>
      <c r="I3817" t="s">
        <v>21</v>
      </c>
      <c r="J3817" t="s">
        <v>22</v>
      </c>
      <c r="K3817" t="s">
        <v>23</v>
      </c>
      <c r="L3817">
        <v>2021</v>
      </c>
      <c r="M3817" t="s">
        <v>63</v>
      </c>
      <c r="N3817" t="s">
        <v>70</v>
      </c>
      <c r="O3817">
        <v>20</v>
      </c>
      <c r="P3817" t="s">
        <v>26</v>
      </c>
    </row>
    <row r="3818" spans="1:16" x14ac:dyDescent="0.35">
      <c r="A3818" t="s">
        <v>1156</v>
      </c>
      <c r="B3818" t="s">
        <v>971</v>
      </c>
      <c r="C3818" t="s">
        <v>61</v>
      </c>
      <c r="D3818" t="s">
        <v>82</v>
      </c>
      <c r="E3818">
        <v>5376.68</v>
      </c>
      <c r="F3818">
        <v>2</v>
      </c>
      <c r="G3818">
        <v>10753.36</v>
      </c>
      <c r="H3818" t="s">
        <v>38</v>
      </c>
      <c r="I3818" t="s">
        <v>39</v>
      </c>
      <c r="J3818" t="s">
        <v>40</v>
      </c>
      <c r="K3818" t="s">
        <v>23</v>
      </c>
      <c r="L3818">
        <v>2021</v>
      </c>
      <c r="M3818" t="s">
        <v>83</v>
      </c>
      <c r="N3818" t="s">
        <v>33</v>
      </c>
      <c r="O3818">
        <v>17</v>
      </c>
      <c r="P3818" t="s">
        <v>48</v>
      </c>
    </row>
    <row r="3819" spans="1:16" x14ac:dyDescent="0.35">
      <c r="A3819" t="s">
        <v>1558</v>
      </c>
      <c r="B3819" t="s">
        <v>745</v>
      </c>
      <c r="C3819" t="s">
        <v>61</v>
      </c>
      <c r="D3819" t="s">
        <v>91</v>
      </c>
      <c r="E3819">
        <v>5434.46</v>
      </c>
      <c r="F3819">
        <v>3</v>
      </c>
      <c r="G3819">
        <v>16303.38</v>
      </c>
      <c r="H3819" t="s">
        <v>38</v>
      </c>
      <c r="I3819" t="s">
        <v>30</v>
      </c>
      <c r="J3819" t="s">
        <v>31</v>
      </c>
      <c r="K3819" t="s">
        <v>23</v>
      </c>
      <c r="L3819">
        <v>2021</v>
      </c>
      <c r="M3819" t="s">
        <v>63</v>
      </c>
      <c r="N3819" t="s">
        <v>25</v>
      </c>
      <c r="O3819">
        <v>11</v>
      </c>
      <c r="P3819" t="s">
        <v>84</v>
      </c>
    </row>
    <row r="3820" spans="1:16" x14ac:dyDescent="0.35">
      <c r="A3820" t="s">
        <v>1159</v>
      </c>
      <c r="B3820" t="s">
        <v>675</v>
      </c>
      <c r="C3820" t="s">
        <v>51</v>
      </c>
      <c r="D3820" t="s">
        <v>55</v>
      </c>
      <c r="E3820">
        <v>277.14999999999998</v>
      </c>
      <c r="F3820">
        <v>1</v>
      </c>
      <c r="G3820">
        <v>277.14999999999998</v>
      </c>
      <c r="H3820" t="s">
        <v>20</v>
      </c>
      <c r="I3820" t="s">
        <v>66</v>
      </c>
      <c r="J3820" t="s">
        <v>79</v>
      </c>
      <c r="K3820" t="s">
        <v>68</v>
      </c>
      <c r="L3820">
        <v>2021</v>
      </c>
      <c r="M3820" t="s">
        <v>52</v>
      </c>
      <c r="N3820" t="s">
        <v>25</v>
      </c>
      <c r="O3820">
        <v>19</v>
      </c>
      <c r="P3820" t="s">
        <v>34</v>
      </c>
    </row>
    <row r="3821" spans="1:16" x14ac:dyDescent="0.35">
      <c r="A3821" t="s">
        <v>1206</v>
      </c>
      <c r="B3821" t="s">
        <v>270</v>
      </c>
      <c r="C3821" t="s">
        <v>61</v>
      </c>
      <c r="D3821" t="s">
        <v>55</v>
      </c>
      <c r="E3821">
        <v>2417.1999999999998</v>
      </c>
      <c r="F3821">
        <v>2</v>
      </c>
      <c r="G3821">
        <v>4834.3999999999996</v>
      </c>
      <c r="H3821" t="s">
        <v>95</v>
      </c>
      <c r="I3821" t="s">
        <v>39</v>
      </c>
      <c r="J3821" t="s">
        <v>40</v>
      </c>
      <c r="K3821" t="s">
        <v>23</v>
      </c>
      <c r="L3821">
        <v>2021</v>
      </c>
      <c r="M3821" t="s">
        <v>69</v>
      </c>
      <c r="N3821" t="s">
        <v>42</v>
      </c>
      <c r="O3821">
        <v>19</v>
      </c>
      <c r="P3821" t="s">
        <v>48</v>
      </c>
    </row>
    <row r="3822" spans="1:16" x14ac:dyDescent="0.35">
      <c r="A3822" t="s">
        <v>1470</v>
      </c>
      <c r="B3822" t="s">
        <v>722</v>
      </c>
      <c r="C3822" t="s">
        <v>61</v>
      </c>
      <c r="D3822" t="s">
        <v>82</v>
      </c>
      <c r="E3822">
        <v>4443.7299999999996</v>
      </c>
      <c r="F3822">
        <v>2</v>
      </c>
      <c r="G3822">
        <v>8887.4599999999991</v>
      </c>
      <c r="H3822" t="s">
        <v>87</v>
      </c>
      <c r="I3822" t="s">
        <v>30</v>
      </c>
      <c r="J3822" t="s">
        <v>31</v>
      </c>
      <c r="K3822" t="s">
        <v>23</v>
      </c>
      <c r="L3822">
        <v>2021</v>
      </c>
      <c r="M3822" t="s">
        <v>47</v>
      </c>
      <c r="N3822" t="s">
        <v>42</v>
      </c>
      <c r="O3822">
        <v>13</v>
      </c>
      <c r="P3822" t="s">
        <v>26</v>
      </c>
    </row>
    <row r="3823" spans="1:16" x14ac:dyDescent="0.35">
      <c r="A3823" t="s">
        <v>1467</v>
      </c>
      <c r="B3823" t="s">
        <v>36</v>
      </c>
      <c r="C3823" t="s">
        <v>18</v>
      </c>
      <c r="D3823" t="s">
        <v>29</v>
      </c>
      <c r="E3823">
        <v>4471.7700000000004</v>
      </c>
      <c r="F3823">
        <v>3</v>
      </c>
      <c r="G3823">
        <v>13415.31</v>
      </c>
      <c r="H3823" t="s">
        <v>62</v>
      </c>
      <c r="I3823" t="s">
        <v>66</v>
      </c>
      <c r="J3823" t="s">
        <v>67</v>
      </c>
      <c r="K3823" t="s">
        <v>68</v>
      </c>
      <c r="L3823">
        <v>2021</v>
      </c>
      <c r="M3823" t="s">
        <v>69</v>
      </c>
      <c r="N3823" t="s">
        <v>70</v>
      </c>
      <c r="O3823">
        <v>21</v>
      </c>
      <c r="P3823" t="s">
        <v>26</v>
      </c>
    </row>
    <row r="3824" spans="1:16" x14ac:dyDescent="0.35">
      <c r="A3824" t="s">
        <v>1546</v>
      </c>
      <c r="B3824" t="s">
        <v>344</v>
      </c>
      <c r="C3824" t="s">
        <v>61</v>
      </c>
      <c r="D3824" t="s">
        <v>19</v>
      </c>
      <c r="E3824">
        <v>114.63</v>
      </c>
      <c r="F3824">
        <v>2</v>
      </c>
      <c r="G3824">
        <v>229.26</v>
      </c>
      <c r="H3824" t="s">
        <v>20</v>
      </c>
      <c r="I3824" t="s">
        <v>30</v>
      </c>
      <c r="J3824" t="s">
        <v>31</v>
      </c>
      <c r="K3824" t="s">
        <v>23</v>
      </c>
      <c r="L3824">
        <v>2021</v>
      </c>
      <c r="M3824" t="s">
        <v>41</v>
      </c>
      <c r="N3824" t="s">
        <v>42</v>
      </c>
      <c r="O3824">
        <v>21</v>
      </c>
      <c r="P3824" t="s">
        <v>26</v>
      </c>
    </row>
    <row r="3825" spans="1:16" x14ac:dyDescent="0.35">
      <c r="A3825" t="s">
        <v>1372</v>
      </c>
      <c r="B3825" t="s">
        <v>657</v>
      </c>
      <c r="C3825" t="s">
        <v>18</v>
      </c>
      <c r="D3825" t="s">
        <v>55</v>
      </c>
      <c r="E3825">
        <v>1937.65</v>
      </c>
      <c r="F3825">
        <v>3</v>
      </c>
      <c r="G3825">
        <v>5812.95</v>
      </c>
      <c r="H3825" t="s">
        <v>122</v>
      </c>
      <c r="I3825" t="s">
        <v>30</v>
      </c>
      <c r="J3825" t="s">
        <v>31</v>
      </c>
      <c r="K3825" t="s">
        <v>23</v>
      </c>
      <c r="L3825">
        <v>2021</v>
      </c>
      <c r="M3825" t="s">
        <v>69</v>
      </c>
      <c r="N3825" t="s">
        <v>42</v>
      </c>
      <c r="O3825">
        <v>17</v>
      </c>
      <c r="P3825" t="s">
        <v>48</v>
      </c>
    </row>
    <row r="3826" spans="1:16" x14ac:dyDescent="0.35">
      <c r="A3826" t="s">
        <v>1367</v>
      </c>
      <c r="B3826" t="s">
        <v>751</v>
      </c>
      <c r="C3826" t="s">
        <v>51</v>
      </c>
      <c r="D3826" t="s">
        <v>82</v>
      </c>
      <c r="E3826">
        <v>4272.7</v>
      </c>
      <c r="F3826">
        <v>1</v>
      </c>
      <c r="G3826">
        <v>4272.7</v>
      </c>
      <c r="H3826" t="s">
        <v>87</v>
      </c>
      <c r="I3826" t="s">
        <v>39</v>
      </c>
      <c r="J3826" t="s">
        <v>92</v>
      </c>
      <c r="K3826" t="s">
        <v>68</v>
      </c>
      <c r="L3826">
        <v>2021</v>
      </c>
      <c r="M3826" t="s">
        <v>83</v>
      </c>
      <c r="N3826" t="s">
        <v>42</v>
      </c>
      <c r="O3826">
        <v>17</v>
      </c>
      <c r="P3826" t="s">
        <v>84</v>
      </c>
    </row>
    <row r="3827" spans="1:16" x14ac:dyDescent="0.35">
      <c r="A3827" t="s">
        <v>1199</v>
      </c>
      <c r="B3827" t="s">
        <v>728</v>
      </c>
      <c r="C3827" t="s">
        <v>51</v>
      </c>
      <c r="D3827" t="s">
        <v>55</v>
      </c>
      <c r="E3827">
        <v>1355.12</v>
      </c>
      <c r="F3827">
        <v>3</v>
      </c>
      <c r="G3827">
        <v>4065.36</v>
      </c>
      <c r="H3827" t="s">
        <v>20</v>
      </c>
      <c r="I3827" t="s">
        <v>39</v>
      </c>
      <c r="J3827" t="s">
        <v>92</v>
      </c>
      <c r="K3827" t="s">
        <v>68</v>
      </c>
      <c r="L3827">
        <v>2021</v>
      </c>
      <c r="M3827" t="s">
        <v>32</v>
      </c>
      <c r="N3827" t="s">
        <v>70</v>
      </c>
      <c r="O3827">
        <v>15</v>
      </c>
      <c r="P3827" t="s">
        <v>84</v>
      </c>
    </row>
    <row r="3828" spans="1:16" x14ac:dyDescent="0.35">
      <c r="A3828" t="s">
        <v>1413</v>
      </c>
      <c r="B3828" t="s">
        <v>1019</v>
      </c>
      <c r="C3828" t="s">
        <v>61</v>
      </c>
      <c r="D3828" t="s">
        <v>82</v>
      </c>
      <c r="E3828">
        <v>4922.37</v>
      </c>
      <c r="F3828">
        <v>3</v>
      </c>
      <c r="G3828">
        <v>14767.11</v>
      </c>
      <c r="H3828" t="s">
        <v>62</v>
      </c>
      <c r="I3828" t="s">
        <v>21</v>
      </c>
      <c r="J3828" t="s">
        <v>22</v>
      </c>
      <c r="K3828" t="s">
        <v>23</v>
      </c>
      <c r="L3828">
        <v>2021</v>
      </c>
      <c r="M3828" t="s">
        <v>52</v>
      </c>
      <c r="N3828" t="s">
        <v>33</v>
      </c>
      <c r="O3828">
        <v>12</v>
      </c>
      <c r="P3828" t="s">
        <v>26</v>
      </c>
    </row>
    <row r="3829" spans="1:16" x14ac:dyDescent="0.35">
      <c r="A3829" t="s">
        <v>1448</v>
      </c>
      <c r="B3829" t="s">
        <v>654</v>
      </c>
      <c r="C3829" t="s">
        <v>18</v>
      </c>
      <c r="D3829" t="s">
        <v>19</v>
      </c>
      <c r="E3829">
        <v>3394.95</v>
      </c>
      <c r="F3829">
        <v>3</v>
      </c>
      <c r="G3829">
        <v>10184.85</v>
      </c>
      <c r="H3829" t="s">
        <v>20</v>
      </c>
      <c r="I3829" t="s">
        <v>30</v>
      </c>
      <c r="J3829" t="s">
        <v>31</v>
      </c>
      <c r="K3829" t="s">
        <v>23</v>
      </c>
      <c r="L3829">
        <v>2021</v>
      </c>
      <c r="M3829" t="s">
        <v>69</v>
      </c>
      <c r="N3829" t="s">
        <v>25</v>
      </c>
      <c r="O3829">
        <v>16</v>
      </c>
      <c r="P3829" t="s">
        <v>76</v>
      </c>
    </row>
    <row r="3830" spans="1:16" x14ac:dyDescent="0.35">
      <c r="A3830" t="s">
        <v>1544</v>
      </c>
      <c r="B3830" t="s">
        <v>571</v>
      </c>
      <c r="C3830" t="s">
        <v>51</v>
      </c>
      <c r="D3830" t="s">
        <v>37</v>
      </c>
      <c r="E3830">
        <v>4492.34</v>
      </c>
      <c r="F3830">
        <v>3</v>
      </c>
      <c r="G3830">
        <v>13477.02</v>
      </c>
      <c r="H3830" t="s">
        <v>20</v>
      </c>
      <c r="I3830" t="s">
        <v>66</v>
      </c>
      <c r="J3830" t="s">
        <v>67</v>
      </c>
      <c r="K3830" t="s">
        <v>68</v>
      </c>
      <c r="L3830">
        <v>2021</v>
      </c>
      <c r="M3830" t="s">
        <v>88</v>
      </c>
      <c r="N3830" t="s">
        <v>42</v>
      </c>
      <c r="O3830">
        <v>19</v>
      </c>
      <c r="P3830" t="s">
        <v>43</v>
      </c>
    </row>
    <row r="3831" spans="1:16" x14ac:dyDescent="0.35">
      <c r="A3831" t="s">
        <v>1528</v>
      </c>
      <c r="B3831" t="s">
        <v>429</v>
      </c>
      <c r="C3831" t="s">
        <v>51</v>
      </c>
      <c r="D3831" t="s">
        <v>19</v>
      </c>
      <c r="E3831">
        <v>3041.35</v>
      </c>
      <c r="F3831">
        <v>1</v>
      </c>
      <c r="G3831">
        <v>3041.35</v>
      </c>
      <c r="H3831" t="s">
        <v>122</v>
      </c>
      <c r="I3831" t="s">
        <v>21</v>
      </c>
      <c r="J3831" t="s">
        <v>22</v>
      </c>
      <c r="K3831" t="s">
        <v>23</v>
      </c>
      <c r="L3831">
        <v>2021</v>
      </c>
      <c r="M3831" t="s">
        <v>41</v>
      </c>
      <c r="N3831" t="s">
        <v>70</v>
      </c>
      <c r="O3831">
        <v>10</v>
      </c>
      <c r="P3831" t="s">
        <v>26</v>
      </c>
    </row>
    <row r="3832" spans="1:16" x14ac:dyDescent="0.35">
      <c r="A3832" t="s">
        <v>1226</v>
      </c>
      <c r="B3832" t="s">
        <v>1498</v>
      </c>
      <c r="C3832" t="s">
        <v>61</v>
      </c>
      <c r="D3832" t="s">
        <v>82</v>
      </c>
      <c r="E3832">
        <v>5478.85</v>
      </c>
      <c r="F3832">
        <v>1</v>
      </c>
      <c r="G3832">
        <v>5478.85</v>
      </c>
      <c r="H3832" t="s">
        <v>20</v>
      </c>
      <c r="I3832" t="s">
        <v>66</v>
      </c>
      <c r="J3832" t="s">
        <v>67</v>
      </c>
      <c r="K3832" t="s">
        <v>68</v>
      </c>
      <c r="L3832">
        <v>2021</v>
      </c>
      <c r="M3832" t="s">
        <v>47</v>
      </c>
      <c r="N3832" t="s">
        <v>25</v>
      </c>
      <c r="O3832">
        <v>10</v>
      </c>
      <c r="P3832" t="s">
        <v>76</v>
      </c>
    </row>
    <row r="3833" spans="1:16" x14ac:dyDescent="0.35">
      <c r="A3833" t="s">
        <v>1202</v>
      </c>
      <c r="B3833" t="s">
        <v>304</v>
      </c>
      <c r="C3833" t="s">
        <v>61</v>
      </c>
      <c r="D3833" t="s">
        <v>55</v>
      </c>
      <c r="E3833">
        <v>1295.3800000000001</v>
      </c>
      <c r="F3833">
        <v>2</v>
      </c>
      <c r="G3833">
        <v>2590.7600000000002</v>
      </c>
      <c r="H3833" t="s">
        <v>20</v>
      </c>
      <c r="I3833" t="s">
        <v>21</v>
      </c>
      <c r="J3833" t="s">
        <v>22</v>
      </c>
      <c r="K3833" t="s">
        <v>23</v>
      </c>
      <c r="L3833">
        <v>2021</v>
      </c>
      <c r="M3833" t="s">
        <v>100</v>
      </c>
      <c r="N3833" t="s">
        <v>25</v>
      </c>
      <c r="O3833">
        <v>13</v>
      </c>
      <c r="P3833" t="s">
        <v>84</v>
      </c>
    </row>
    <row r="3834" spans="1:16" x14ac:dyDescent="0.35">
      <c r="A3834" t="s">
        <v>1551</v>
      </c>
      <c r="B3834" t="s">
        <v>400</v>
      </c>
      <c r="C3834" t="s">
        <v>51</v>
      </c>
      <c r="D3834" t="s">
        <v>29</v>
      </c>
      <c r="E3834">
        <v>1174.8699999999999</v>
      </c>
      <c r="F3834">
        <v>2</v>
      </c>
      <c r="G3834">
        <v>2349.7399999999998</v>
      </c>
      <c r="H3834" t="s">
        <v>38</v>
      </c>
      <c r="I3834" t="s">
        <v>66</v>
      </c>
      <c r="J3834" t="s">
        <v>67</v>
      </c>
      <c r="K3834" t="s">
        <v>68</v>
      </c>
      <c r="L3834">
        <v>2021</v>
      </c>
      <c r="M3834" t="s">
        <v>47</v>
      </c>
      <c r="N3834" t="s">
        <v>42</v>
      </c>
      <c r="O3834">
        <v>14</v>
      </c>
      <c r="P3834" t="s">
        <v>43</v>
      </c>
    </row>
    <row r="3835" spans="1:16" x14ac:dyDescent="0.35">
      <c r="A3835" t="s">
        <v>1276</v>
      </c>
      <c r="B3835" t="s">
        <v>369</v>
      </c>
      <c r="C3835" t="s">
        <v>51</v>
      </c>
      <c r="D3835" t="s">
        <v>55</v>
      </c>
      <c r="E3835">
        <v>3333.37</v>
      </c>
      <c r="F3835">
        <v>3</v>
      </c>
      <c r="G3835">
        <v>10000.11</v>
      </c>
      <c r="H3835" t="s">
        <v>95</v>
      </c>
      <c r="I3835" t="s">
        <v>30</v>
      </c>
      <c r="J3835" t="s">
        <v>31</v>
      </c>
      <c r="K3835" t="s">
        <v>23</v>
      </c>
      <c r="L3835">
        <v>2021</v>
      </c>
      <c r="M3835" t="s">
        <v>69</v>
      </c>
      <c r="N3835" t="s">
        <v>42</v>
      </c>
      <c r="O3835">
        <v>11</v>
      </c>
      <c r="P3835" t="s">
        <v>26</v>
      </c>
    </row>
    <row r="3836" spans="1:16" x14ac:dyDescent="0.35">
      <c r="A3836" t="s">
        <v>1328</v>
      </c>
      <c r="B3836" t="s">
        <v>1045</v>
      </c>
      <c r="C3836" t="s">
        <v>61</v>
      </c>
      <c r="D3836" t="s">
        <v>55</v>
      </c>
      <c r="E3836">
        <v>5462.81</v>
      </c>
      <c r="F3836">
        <v>2</v>
      </c>
      <c r="G3836">
        <v>10925.62</v>
      </c>
      <c r="H3836" t="s">
        <v>122</v>
      </c>
      <c r="I3836" t="s">
        <v>21</v>
      </c>
      <c r="J3836" t="s">
        <v>22</v>
      </c>
      <c r="K3836" t="s">
        <v>23</v>
      </c>
      <c r="L3836">
        <v>2021</v>
      </c>
      <c r="M3836" t="s">
        <v>52</v>
      </c>
      <c r="N3836" t="s">
        <v>33</v>
      </c>
      <c r="O3836">
        <v>15</v>
      </c>
      <c r="P3836" t="s">
        <v>58</v>
      </c>
    </row>
    <row r="3837" spans="1:16" x14ac:dyDescent="0.35">
      <c r="A3837" t="s">
        <v>1285</v>
      </c>
      <c r="B3837" t="s">
        <v>1004</v>
      </c>
      <c r="C3837" t="s">
        <v>51</v>
      </c>
      <c r="D3837" t="s">
        <v>29</v>
      </c>
      <c r="E3837">
        <v>3187.18</v>
      </c>
      <c r="F3837">
        <v>2</v>
      </c>
      <c r="G3837">
        <v>6374.36</v>
      </c>
      <c r="H3837" t="s">
        <v>46</v>
      </c>
      <c r="I3837" t="s">
        <v>21</v>
      </c>
      <c r="J3837" t="s">
        <v>22</v>
      </c>
      <c r="K3837" t="s">
        <v>23</v>
      </c>
      <c r="L3837">
        <v>2021</v>
      </c>
      <c r="M3837" t="s">
        <v>88</v>
      </c>
      <c r="N3837" t="s">
        <v>33</v>
      </c>
      <c r="O3837">
        <v>14</v>
      </c>
      <c r="P3837" t="s">
        <v>26</v>
      </c>
    </row>
    <row r="3838" spans="1:16" x14ac:dyDescent="0.35">
      <c r="A3838" t="s">
        <v>1421</v>
      </c>
      <c r="B3838" t="s">
        <v>758</v>
      </c>
      <c r="C3838" t="s">
        <v>51</v>
      </c>
      <c r="D3838" t="s">
        <v>37</v>
      </c>
      <c r="E3838">
        <v>1740.93</v>
      </c>
      <c r="F3838">
        <v>3</v>
      </c>
      <c r="G3838">
        <v>5222.79</v>
      </c>
      <c r="H3838" t="s">
        <v>38</v>
      </c>
      <c r="I3838" t="s">
        <v>39</v>
      </c>
      <c r="J3838" t="s">
        <v>92</v>
      </c>
      <c r="K3838" t="s">
        <v>68</v>
      </c>
      <c r="L3838">
        <v>2021</v>
      </c>
      <c r="M3838" t="s">
        <v>69</v>
      </c>
      <c r="N3838" t="s">
        <v>42</v>
      </c>
      <c r="O3838">
        <v>10</v>
      </c>
      <c r="P3838" t="s">
        <v>48</v>
      </c>
    </row>
    <row r="3839" spans="1:16" x14ac:dyDescent="0.35">
      <c r="A3839" t="s">
        <v>1251</v>
      </c>
      <c r="B3839" t="s">
        <v>849</v>
      </c>
      <c r="C3839" t="s">
        <v>51</v>
      </c>
      <c r="D3839" t="s">
        <v>55</v>
      </c>
      <c r="E3839">
        <v>354.51</v>
      </c>
      <c r="F3839">
        <v>3</v>
      </c>
      <c r="G3839">
        <v>1063.53</v>
      </c>
      <c r="H3839" t="s">
        <v>87</v>
      </c>
      <c r="I3839" t="s">
        <v>21</v>
      </c>
      <c r="J3839" t="s">
        <v>22</v>
      </c>
      <c r="K3839" t="s">
        <v>23</v>
      </c>
      <c r="L3839">
        <v>2021</v>
      </c>
      <c r="M3839" t="s">
        <v>24</v>
      </c>
      <c r="N3839" t="s">
        <v>42</v>
      </c>
      <c r="O3839">
        <v>19</v>
      </c>
      <c r="P3839" t="s">
        <v>43</v>
      </c>
    </row>
    <row r="3840" spans="1:16" x14ac:dyDescent="0.35">
      <c r="A3840" t="s">
        <v>1336</v>
      </c>
      <c r="B3840" t="s">
        <v>1027</v>
      </c>
      <c r="C3840" t="s">
        <v>18</v>
      </c>
      <c r="D3840" t="s">
        <v>82</v>
      </c>
      <c r="E3840">
        <v>2836.5</v>
      </c>
      <c r="F3840">
        <v>3</v>
      </c>
      <c r="G3840">
        <v>8509.5</v>
      </c>
      <c r="H3840" t="s">
        <v>38</v>
      </c>
      <c r="I3840" t="s">
        <v>30</v>
      </c>
      <c r="J3840" t="s">
        <v>31</v>
      </c>
      <c r="K3840" t="s">
        <v>23</v>
      </c>
      <c r="L3840">
        <v>2021</v>
      </c>
      <c r="M3840" t="s">
        <v>52</v>
      </c>
      <c r="N3840" t="s">
        <v>42</v>
      </c>
      <c r="O3840">
        <v>10</v>
      </c>
      <c r="P3840" t="s">
        <v>84</v>
      </c>
    </row>
    <row r="3841" spans="1:16" x14ac:dyDescent="0.35">
      <c r="A3841" t="s">
        <v>1343</v>
      </c>
      <c r="B3841" t="s">
        <v>705</v>
      </c>
      <c r="C3841" t="s">
        <v>61</v>
      </c>
      <c r="D3841" t="s">
        <v>55</v>
      </c>
      <c r="E3841">
        <v>3930.88</v>
      </c>
      <c r="F3841">
        <v>2</v>
      </c>
      <c r="G3841">
        <v>7861.76</v>
      </c>
      <c r="H3841" t="s">
        <v>122</v>
      </c>
      <c r="I3841" t="s">
        <v>66</v>
      </c>
      <c r="J3841" t="s">
        <v>67</v>
      </c>
      <c r="K3841" t="s">
        <v>68</v>
      </c>
      <c r="L3841">
        <v>2021</v>
      </c>
      <c r="M3841" t="s">
        <v>52</v>
      </c>
      <c r="N3841" t="s">
        <v>70</v>
      </c>
      <c r="O3841">
        <v>16</v>
      </c>
      <c r="P3841" t="s">
        <v>58</v>
      </c>
    </row>
    <row r="3842" spans="1:16" x14ac:dyDescent="0.35">
      <c r="A3842" t="s">
        <v>1447</v>
      </c>
      <c r="B3842" t="s">
        <v>485</v>
      </c>
      <c r="C3842" t="s">
        <v>51</v>
      </c>
      <c r="D3842" t="s">
        <v>82</v>
      </c>
      <c r="E3842">
        <v>4764.75</v>
      </c>
      <c r="F3842">
        <v>2</v>
      </c>
      <c r="G3842">
        <v>9529.5</v>
      </c>
      <c r="H3842" t="s">
        <v>95</v>
      </c>
      <c r="I3842" t="s">
        <v>30</v>
      </c>
      <c r="J3842" t="s">
        <v>31</v>
      </c>
      <c r="K3842" t="s">
        <v>23</v>
      </c>
      <c r="L3842">
        <v>2021</v>
      </c>
      <c r="M3842" t="s">
        <v>69</v>
      </c>
      <c r="N3842" t="s">
        <v>33</v>
      </c>
      <c r="O3842">
        <v>12</v>
      </c>
      <c r="P3842" t="s">
        <v>58</v>
      </c>
    </row>
    <row r="3843" spans="1:16" x14ac:dyDescent="0.35">
      <c r="A3843" t="s">
        <v>1321</v>
      </c>
      <c r="B3843" t="s">
        <v>875</v>
      </c>
      <c r="C3843" t="s">
        <v>51</v>
      </c>
      <c r="D3843" t="s">
        <v>75</v>
      </c>
      <c r="E3843">
        <v>859.79</v>
      </c>
      <c r="F3843">
        <v>3</v>
      </c>
      <c r="G3843">
        <v>2579.37</v>
      </c>
      <c r="H3843" t="s">
        <v>95</v>
      </c>
      <c r="I3843" t="s">
        <v>21</v>
      </c>
      <c r="J3843" t="s">
        <v>22</v>
      </c>
      <c r="K3843" t="s">
        <v>23</v>
      </c>
      <c r="L3843">
        <v>2021</v>
      </c>
      <c r="M3843" t="s">
        <v>149</v>
      </c>
      <c r="N3843" t="s">
        <v>42</v>
      </c>
      <c r="O3843">
        <v>17</v>
      </c>
      <c r="P3843" t="s">
        <v>26</v>
      </c>
    </row>
    <row r="3844" spans="1:16" x14ac:dyDescent="0.35">
      <c r="A3844" t="s">
        <v>1494</v>
      </c>
      <c r="B3844" t="s">
        <v>224</v>
      </c>
      <c r="C3844" t="s">
        <v>18</v>
      </c>
      <c r="D3844" t="s">
        <v>82</v>
      </c>
      <c r="E3844">
        <v>5447.45</v>
      </c>
      <c r="F3844">
        <v>2</v>
      </c>
      <c r="G3844">
        <v>10894.9</v>
      </c>
      <c r="H3844" t="s">
        <v>20</v>
      </c>
      <c r="I3844" t="s">
        <v>66</v>
      </c>
      <c r="J3844" t="s">
        <v>79</v>
      </c>
      <c r="K3844" t="s">
        <v>68</v>
      </c>
      <c r="L3844">
        <v>2021</v>
      </c>
      <c r="M3844" t="s">
        <v>83</v>
      </c>
      <c r="N3844" t="s">
        <v>42</v>
      </c>
      <c r="O3844">
        <v>12</v>
      </c>
      <c r="P3844" t="s">
        <v>26</v>
      </c>
    </row>
    <row r="3845" spans="1:16" x14ac:dyDescent="0.35">
      <c r="A3845" t="s">
        <v>1196</v>
      </c>
      <c r="B3845" t="s">
        <v>682</v>
      </c>
      <c r="C3845" t="s">
        <v>61</v>
      </c>
      <c r="D3845" t="s">
        <v>82</v>
      </c>
      <c r="E3845">
        <v>277.13</v>
      </c>
      <c r="F3845">
        <v>3</v>
      </c>
      <c r="G3845">
        <v>831.39</v>
      </c>
      <c r="H3845" t="s">
        <v>95</v>
      </c>
      <c r="I3845" t="s">
        <v>21</v>
      </c>
      <c r="J3845" t="s">
        <v>22</v>
      </c>
      <c r="K3845" t="s">
        <v>23</v>
      </c>
      <c r="L3845">
        <v>2021</v>
      </c>
      <c r="M3845" t="s">
        <v>83</v>
      </c>
      <c r="N3845" t="s">
        <v>42</v>
      </c>
      <c r="O3845">
        <v>21</v>
      </c>
      <c r="P3845" t="s">
        <v>34</v>
      </c>
    </row>
    <row r="3846" spans="1:16" x14ac:dyDescent="0.35">
      <c r="A3846" t="s">
        <v>1336</v>
      </c>
      <c r="B3846" t="s">
        <v>968</v>
      </c>
      <c r="C3846" t="s">
        <v>51</v>
      </c>
      <c r="D3846" t="s">
        <v>19</v>
      </c>
      <c r="E3846">
        <v>2909.35</v>
      </c>
      <c r="F3846">
        <v>2</v>
      </c>
      <c r="G3846">
        <v>5818.7</v>
      </c>
      <c r="H3846" t="s">
        <v>95</v>
      </c>
      <c r="I3846" t="s">
        <v>39</v>
      </c>
      <c r="J3846" t="s">
        <v>40</v>
      </c>
      <c r="K3846" t="s">
        <v>23</v>
      </c>
      <c r="L3846">
        <v>2021</v>
      </c>
      <c r="M3846" t="s">
        <v>52</v>
      </c>
      <c r="N3846" t="s">
        <v>70</v>
      </c>
      <c r="O3846">
        <v>13</v>
      </c>
      <c r="P3846" t="s">
        <v>84</v>
      </c>
    </row>
    <row r="3847" spans="1:16" x14ac:dyDescent="0.35">
      <c r="A3847" t="s">
        <v>1437</v>
      </c>
      <c r="B3847" t="s">
        <v>751</v>
      </c>
      <c r="C3847" t="s">
        <v>18</v>
      </c>
      <c r="D3847" t="s">
        <v>75</v>
      </c>
      <c r="E3847">
        <v>851.95</v>
      </c>
      <c r="F3847">
        <v>3</v>
      </c>
      <c r="G3847">
        <v>2555.85</v>
      </c>
      <c r="H3847" t="s">
        <v>62</v>
      </c>
      <c r="I3847" t="s">
        <v>21</v>
      </c>
      <c r="J3847" t="s">
        <v>22</v>
      </c>
      <c r="K3847" t="s">
        <v>23</v>
      </c>
      <c r="L3847">
        <v>2021</v>
      </c>
      <c r="M3847" t="s">
        <v>69</v>
      </c>
      <c r="N3847" t="s">
        <v>70</v>
      </c>
      <c r="O3847">
        <v>17</v>
      </c>
      <c r="P3847" t="s">
        <v>84</v>
      </c>
    </row>
    <row r="3848" spans="1:16" x14ac:dyDescent="0.35">
      <c r="A3848" t="s">
        <v>1568</v>
      </c>
      <c r="B3848" t="s">
        <v>446</v>
      </c>
      <c r="C3848" t="s">
        <v>61</v>
      </c>
      <c r="D3848" t="s">
        <v>37</v>
      </c>
      <c r="E3848">
        <v>1000.38</v>
      </c>
      <c r="F3848">
        <v>2</v>
      </c>
      <c r="G3848">
        <v>2000.76</v>
      </c>
      <c r="H3848" t="s">
        <v>38</v>
      </c>
      <c r="I3848" t="s">
        <v>66</v>
      </c>
      <c r="J3848" t="s">
        <v>67</v>
      </c>
      <c r="K3848" t="s">
        <v>68</v>
      </c>
      <c r="L3848">
        <v>2021</v>
      </c>
      <c r="M3848" t="s">
        <v>83</v>
      </c>
      <c r="N3848" t="s">
        <v>42</v>
      </c>
      <c r="O3848">
        <v>12</v>
      </c>
      <c r="P3848" t="s">
        <v>48</v>
      </c>
    </row>
    <row r="3849" spans="1:16" x14ac:dyDescent="0.35">
      <c r="A3849" t="s">
        <v>1496</v>
      </c>
      <c r="B3849" t="s">
        <v>172</v>
      </c>
      <c r="C3849" t="s">
        <v>51</v>
      </c>
      <c r="D3849" t="s">
        <v>55</v>
      </c>
      <c r="E3849">
        <v>3006.63</v>
      </c>
      <c r="F3849">
        <v>2</v>
      </c>
      <c r="G3849">
        <v>6013.26</v>
      </c>
      <c r="H3849" t="s">
        <v>62</v>
      </c>
      <c r="I3849" t="s">
        <v>30</v>
      </c>
      <c r="J3849" t="s">
        <v>31</v>
      </c>
      <c r="K3849" t="s">
        <v>23</v>
      </c>
      <c r="L3849">
        <v>2021</v>
      </c>
      <c r="M3849" t="s">
        <v>88</v>
      </c>
      <c r="N3849" t="s">
        <v>42</v>
      </c>
      <c r="O3849">
        <v>21</v>
      </c>
      <c r="P3849" t="s">
        <v>58</v>
      </c>
    </row>
    <row r="3850" spans="1:16" x14ac:dyDescent="0.35">
      <c r="A3850" t="s">
        <v>1470</v>
      </c>
      <c r="B3850" t="s">
        <v>389</v>
      </c>
      <c r="C3850" t="s">
        <v>51</v>
      </c>
      <c r="D3850" t="s">
        <v>82</v>
      </c>
      <c r="E3850">
        <v>856.87</v>
      </c>
      <c r="F3850">
        <v>2</v>
      </c>
      <c r="G3850">
        <v>1713.74</v>
      </c>
      <c r="H3850" t="s">
        <v>95</v>
      </c>
      <c r="I3850" t="s">
        <v>30</v>
      </c>
      <c r="J3850" t="s">
        <v>31</v>
      </c>
      <c r="K3850" t="s">
        <v>23</v>
      </c>
      <c r="L3850">
        <v>2021</v>
      </c>
      <c r="M3850" t="s">
        <v>47</v>
      </c>
      <c r="N3850" t="s">
        <v>42</v>
      </c>
      <c r="O3850">
        <v>13</v>
      </c>
      <c r="P3850" t="s">
        <v>26</v>
      </c>
    </row>
    <row r="3851" spans="1:16" x14ac:dyDescent="0.35">
      <c r="A3851" t="s">
        <v>1391</v>
      </c>
      <c r="B3851" t="s">
        <v>1130</v>
      </c>
      <c r="C3851" t="s">
        <v>18</v>
      </c>
      <c r="D3851" t="s">
        <v>91</v>
      </c>
      <c r="E3851">
        <v>1002.12</v>
      </c>
      <c r="F3851">
        <v>3</v>
      </c>
      <c r="G3851">
        <v>3006.36</v>
      </c>
      <c r="H3851" t="s">
        <v>20</v>
      </c>
      <c r="I3851" t="s">
        <v>39</v>
      </c>
      <c r="J3851" t="s">
        <v>40</v>
      </c>
      <c r="K3851" t="s">
        <v>23</v>
      </c>
      <c r="L3851">
        <v>2021</v>
      </c>
      <c r="M3851" t="s">
        <v>24</v>
      </c>
      <c r="N3851" t="s">
        <v>42</v>
      </c>
      <c r="O3851">
        <v>19</v>
      </c>
      <c r="P3851" t="s">
        <v>34</v>
      </c>
    </row>
    <row r="3852" spans="1:16" x14ac:dyDescent="0.35">
      <c r="A3852" t="s">
        <v>1493</v>
      </c>
      <c r="B3852" t="s">
        <v>948</v>
      </c>
      <c r="C3852" t="s">
        <v>18</v>
      </c>
      <c r="D3852" t="s">
        <v>82</v>
      </c>
      <c r="E3852">
        <v>437.99</v>
      </c>
      <c r="F3852">
        <v>1</v>
      </c>
      <c r="G3852">
        <v>437.99</v>
      </c>
      <c r="H3852" t="s">
        <v>87</v>
      </c>
      <c r="I3852" t="s">
        <v>66</v>
      </c>
      <c r="J3852" t="s">
        <v>79</v>
      </c>
      <c r="K3852" t="s">
        <v>68</v>
      </c>
      <c r="L3852">
        <v>2021</v>
      </c>
      <c r="M3852" t="s">
        <v>149</v>
      </c>
      <c r="N3852" t="s">
        <v>25</v>
      </c>
      <c r="O3852">
        <v>20</v>
      </c>
      <c r="P3852" t="s">
        <v>84</v>
      </c>
    </row>
    <row r="3853" spans="1:16" x14ac:dyDescent="0.35">
      <c r="A3853" t="s">
        <v>1549</v>
      </c>
      <c r="B3853" t="s">
        <v>667</v>
      </c>
      <c r="C3853" t="s">
        <v>51</v>
      </c>
      <c r="D3853" t="s">
        <v>75</v>
      </c>
      <c r="E3853">
        <v>1810.72</v>
      </c>
      <c r="F3853">
        <v>1</v>
      </c>
      <c r="G3853">
        <v>1810.72</v>
      </c>
      <c r="H3853" t="s">
        <v>95</v>
      </c>
      <c r="I3853" t="s">
        <v>66</v>
      </c>
      <c r="J3853" t="s">
        <v>67</v>
      </c>
      <c r="K3853" t="s">
        <v>68</v>
      </c>
      <c r="L3853">
        <v>2021</v>
      </c>
      <c r="M3853" t="s">
        <v>135</v>
      </c>
      <c r="N3853" t="s">
        <v>70</v>
      </c>
      <c r="O3853">
        <v>14</v>
      </c>
      <c r="P3853" t="s">
        <v>26</v>
      </c>
    </row>
    <row r="3854" spans="1:16" x14ac:dyDescent="0.35">
      <c r="A3854" t="s">
        <v>1479</v>
      </c>
      <c r="B3854" t="s">
        <v>1081</v>
      </c>
      <c r="C3854" t="s">
        <v>18</v>
      </c>
      <c r="D3854" t="s">
        <v>55</v>
      </c>
      <c r="E3854">
        <v>4592.75</v>
      </c>
      <c r="F3854">
        <v>2</v>
      </c>
      <c r="G3854">
        <v>9185.5</v>
      </c>
      <c r="H3854" t="s">
        <v>38</v>
      </c>
      <c r="I3854" t="s">
        <v>66</v>
      </c>
      <c r="J3854" t="s">
        <v>79</v>
      </c>
      <c r="K3854" t="s">
        <v>68</v>
      </c>
      <c r="L3854">
        <v>2021</v>
      </c>
      <c r="M3854" t="s">
        <v>52</v>
      </c>
      <c r="N3854" t="s">
        <v>25</v>
      </c>
      <c r="O3854">
        <v>18</v>
      </c>
      <c r="P3854" t="s">
        <v>58</v>
      </c>
    </row>
    <row r="3855" spans="1:16" x14ac:dyDescent="0.35">
      <c r="A3855" t="s">
        <v>1522</v>
      </c>
      <c r="B3855" t="s">
        <v>821</v>
      </c>
      <c r="C3855" t="s">
        <v>18</v>
      </c>
      <c r="D3855" t="s">
        <v>91</v>
      </c>
      <c r="E3855">
        <v>2197.21</v>
      </c>
      <c r="F3855">
        <v>2</v>
      </c>
      <c r="G3855">
        <v>4394.42</v>
      </c>
      <c r="H3855" t="s">
        <v>46</v>
      </c>
      <c r="I3855" t="s">
        <v>21</v>
      </c>
      <c r="J3855" t="s">
        <v>22</v>
      </c>
      <c r="K3855" t="s">
        <v>23</v>
      </c>
      <c r="L3855">
        <v>2021</v>
      </c>
      <c r="M3855" t="s">
        <v>69</v>
      </c>
      <c r="N3855" t="s">
        <v>33</v>
      </c>
      <c r="O3855">
        <v>13</v>
      </c>
      <c r="P3855" t="s">
        <v>34</v>
      </c>
    </row>
    <row r="3856" spans="1:16" x14ac:dyDescent="0.35">
      <c r="A3856" t="s">
        <v>1560</v>
      </c>
      <c r="B3856" t="s">
        <v>1323</v>
      </c>
      <c r="C3856" t="s">
        <v>61</v>
      </c>
      <c r="D3856" t="s">
        <v>55</v>
      </c>
      <c r="E3856">
        <v>1172.3</v>
      </c>
      <c r="F3856">
        <v>3</v>
      </c>
      <c r="G3856">
        <v>3516.9</v>
      </c>
      <c r="H3856" t="s">
        <v>62</v>
      </c>
      <c r="I3856" t="s">
        <v>30</v>
      </c>
      <c r="J3856" t="s">
        <v>31</v>
      </c>
      <c r="K3856" t="s">
        <v>23</v>
      </c>
      <c r="L3856">
        <v>2021</v>
      </c>
      <c r="M3856" t="s">
        <v>24</v>
      </c>
      <c r="N3856" t="s">
        <v>25</v>
      </c>
      <c r="O3856">
        <v>15</v>
      </c>
      <c r="P3856" t="s">
        <v>26</v>
      </c>
    </row>
    <row r="3857" spans="1:16" x14ac:dyDescent="0.35">
      <c r="A3857" t="s">
        <v>1167</v>
      </c>
      <c r="B3857" t="s">
        <v>999</v>
      </c>
      <c r="C3857" t="s">
        <v>18</v>
      </c>
      <c r="D3857" t="s">
        <v>29</v>
      </c>
      <c r="E3857">
        <v>54.63</v>
      </c>
      <c r="F3857">
        <v>2</v>
      </c>
      <c r="G3857">
        <v>109.26</v>
      </c>
      <c r="H3857" t="s">
        <v>122</v>
      </c>
      <c r="I3857" t="s">
        <v>30</v>
      </c>
      <c r="J3857" t="s">
        <v>31</v>
      </c>
      <c r="K3857" t="s">
        <v>23</v>
      </c>
      <c r="L3857">
        <v>2021</v>
      </c>
      <c r="M3857" t="s">
        <v>100</v>
      </c>
      <c r="N3857" t="s">
        <v>42</v>
      </c>
      <c r="O3857">
        <v>20</v>
      </c>
      <c r="P3857" t="s">
        <v>58</v>
      </c>
    </row>
    <row r="3858" spans="1:16" x14ac:dyDescent="0.35">
      <c r="A3858" t="s">
        <v>1270</v>
      </c>
      <c r="B3858" t="s">
        <v>1051</v>
      </c>
      <c r="C3858" t="s">
        <v>61</v>
      </c>
      <c r="D3858" t="s">
        <v>82</v>
      </c>
      <c r="E3858">
        <v>1730.65</v>
      </c>
      <c r="F3858">
        <v>2</v>
      </c>
      <c r="G3858">
        <v>3461.3</v>
      </c>
      <c r="H3858" t="s">
        <v>95</v>
      </c>
      <c r="I3858" t="s">
        <v>30</v>
      </c>
      <c r="J3858" t="s">
        <v>31</v>
      </c>
      <c r="K3858" t="s">
        <v>23</v>
      </c>
      <c r="L3858">
        <v>2021</v>
      </c>
      <c r="M3858" t="s">
        <v>47</v>
      </c>
      <c r="N3858" t="s">
        <v>70</v>
      </c>
      <c r="O3858">
        <v>13</v>
      </c>
      <c r="P3858" t="s">
        <v>26</v>
      </c>
    </row>
    <row r="3859" spans="1:16" x14ac:dyDescent="0.35">
      <c r="A3859" t="s">
        <v>1532</v>
      </c>
      <c r="B3859" t="s">
        <v>1282</v>
      </c>
      <c r="C3859" t="s">
        <v>51</v>
      </c>
      <c r="D3859" t="s">
        <v>55</v>
      </c>
      <c r="E3859">
        <v>980.64</v>
      </c>
      <c r="F3859">
        <v>2</v>
      </c>
      <c r="G3859">
        <v>1961.28</v>
      </c>
      <c r="H3859" t="s">
        <v>20</v>
      </c>
      <c r="I3859" t="s">
        <v>66</v>
      </c>
      <c r="J3859" t="s">
        <v>67</v>
      </c>
      <c r="K3859" t="s">
        <v>68</v>
      </c>
      <c r="L3859">
        <v>2021</v>
      </c>
      <c r="M3859" t="s">
        <v>41</v>
      </c>
      <c r="N3859" t="s">
        <v>42</v>
      </c>
      <c r="O3859">
        <v>15</v>
      </c>
      <c r="P3859" t="s">
        <v>34</v>
      </c>
    </row>
    <row r="3860" spans="1:16" x14ac:dyDescent="0.35">
      <c r="A3860" t="s">
        <v>1315</v>
      </c>
      <c r="B3860" t="s">
        <v>97</v>
      </c>
      <c r="C3860" t="s">
        <v>51</v>
      </c>
      <c r="D3860" t="s">
        <v>82</v>
      </c>
      <c r="E3860">
        <v>3226.2</v>
      </c>
      <c r="F3860">
        <v>1</v>
      </c>
      <c r="G3860">
        <v>3226.2</v>
      </c>
      <c r="H3860" t="s">
        <v>95</v>
      </c>
      <c r="I3860" t="s">
        <v>39</v>
      </c>
      <c r="J3860" t="s">
        <v>92</v>
      </c>
      <c r="K3860" t="s">
        <v>68</v>
      </c>
      <c r="L3860">
        <v>2021</v>
      </c>
      <c r="M3860" t="s">
        <v>63</v>
      </c>
      <c r="N3860" t="s">
        <v>42</v>
      </c>
      <c r="O3860">
        <v>19</v>
      </c>
      <c r="P3860" t="s">
        <v>48</v>
      </c>
    </row>
    <row r="3861" spans="1:16" x14ac:dyDescent="0.35">
      <c r="A3861" t="s">
        <v>1461</v>
      </c>
      <c r="B3861" t="s">
        <v>653</v>
      </c>
      <c r="C3861" t="s">
        <v>18</v>
      </c>
      <c r="D3861" t="s">
        <v>19</v>
      </c>
      <c r="E3861">
        <v>2104.46</v>
      </c>
      <c r="F3861">
        <v>1</v>
      </c>
      <c r="G3861">
        <v>2104.46</v>
      </c>
      <c r="H3861" t="s">
        <v>122</v>
      </c>
      <c r="I3861" t="s">
        <v>30</v>
      </c>
      <c r="J3861" t="s">
        <v>31</v>
      </c>
      <c r="K3861" t="s">
        <v>23</v>
      </c>
      <c r="L3861">
        <v>2021</v>
      </c>
      <c r="M3861" t="s">
        <v>24</v>
      </c>
      <c r="N3861" t="s">
        <v>42</v>
      </c>
      <c r="O3861">
        <v>9</v>
      </c>
      <c r="P3861" t="s">
        <v>76</v>
      </c>
    </row>
    <row r="3862" spans="1:16" x14ac:dyDescent="0.35">
      <c r="A3862" t="s">
        <v>1552</v>
      </c>
      <c r="B3862" t="s">
        <v>719</v>
      </c>
      <c r="C3862" t="s">
        <v>61</v>
      </c>
      <c r="D3862" t="s">
        <v>55</v>
      </c>
      <c r="E3862">
        <v>2299.89</v>
      </c>
      <c r="F3862">
        <v>3</v>
      </c>
      <c r="G3862">
        <v>6899.67</v>
      </c>
      <c r="H3862" t="s">
        <v>46</v>
      </c>
      <c r="I3862" t="s">
        <v>39</v>
      </c>
      <c r="J3862" t="s">
        <v>92</v>
      </c>
      <c r="K3862" t="s">
        <v>68</v>
      </c>
      <c r="L3862">
        <v>2021</v>
      </c>
      <c r="M3862" t="s">
        <v>47</v>
      </c>
      <c r="N3862" t="s">
        <v>42</v>
      </c>
      <c r="O3862">
        <v>12</v>
      </c>
      <c r="P3862" t="s">
        <v>34</v>
      </c>
    </row>
    <row r="3863" spans="1:16" x14ac:dyDescent="0.35">
      <c r="A3863" t="s">
        <v>1431</v>
      </c>
      <c r="B3863" t="s">
        <v>1365</v>
      </c>
      <c r="C3863" t="s">
        <v>18</v>
      </c>
      <c r="D3863" t="s">
        <v>55</v>
      </c>
      <c r="E3863">
        <v>3839.66</v>
      </c>
      <c r="F3863">
        <v>3</v>
      </c>
      <c r="G3863">
        <v>11518.98</v>
      </c>
      <c r="H3863" t="s">
        <v>95</v>
      </c>
      <c r="I3863" t="s">
        <v>39</v>
      </c>
      <c r="J3863" t="s">
        <v>92</v>
      </c>
      <c r="K3863" t="s">
        <v>68</v>
      </c>
      <c r="L3863">
        <v>2021</v>
      </c>
      <c r="M3863" t="s">
        <v>52</v>
      </c>
      <c r="N3863" t="s">
        <v>42</v>
      </c>
      <c r="O3863">
        <v>9</v>
      </c>
      <c r="P3863" t="s">
        <v>76</v>
      </c>
    </row>
    <row r="3864" spans="1:16" x14ac:dyDescent="0.35">
      <c r="A3864" t="s">
        <v>1352</v>
      </c>
      <c r="B3864" t="s">
        <v>288</v>
      </c>
      <c r="C3864" t="s">
        <v>51</v>
      </c>
      <c r="D3864" t="s">
        <v>55</v>
      </c>
      <c r="E3864">
        <v>2006.1</v>
      </c>
      <c r="F3864">
        <v>3</v>
      </c>
      <c r="G3864">
        <v>6018.3</v>
      </c>
      <c r="H3864" t="s">
        <v>95</v>
      </c>
      <c r="I3864" t="s">
        <v>30</v>
      </c>
      <c r="J3864" t="s">
        <v>31</v>
      </c>
      <c r="K3864" t="s">
        <v>23</v>
      </c>
      <c r="L3864">
        <v>2021</v>
      </c>
      <c r="M3864" t="s">
        <v>32</v>
      </c>
      <c r="N3864" t="s">
        <v>42</v>
      </c>
      <c r="O3864">
        <v>14</v>
      </c>
      <c r="P3864" t="s">
        <v>48</v>
      </c>
    </row>
    <row r="3865" spans="1:16" x14ac:dyDescent="0.35">
      <c r="A3865" t="s">
        <v>1311</v>
      </c>
      <c r="B3865" t="s">
        <v>28</v>
      </c>
      <c r="C3865" t="s">
        <v>61</v>
      </c>
      <c r="D3865" t="s">
        <v>37</v>
      </c>
      <c r="E3865">
        <v>1106.3399999999999</v>
      </c>
      <c r="F3865">
        <v>2</v>
      </c>
      <c r="G3865">
        <v>2212.6799999999998</v>
      </c>
      <c r="H3865" t="s">
        <v>46</v>
      </c>
      <c r="I3865" t="s">
        <v>21</v>
      </c>
      <c r="J3865" t="s">
        <v>22</v>
      </c>
      <c r="K3865" t="s">
        <v>23</v>
      </c>
      <c r="L3865">
        <v>2021</v>
      </c>
      <c r="M3865" t="s">
        <v>63</v>
      </c>
      <c r="N3865" t="s">
        <v>42</v>
      </c>
      <c r="O3865">
        <v>19</v>
      </c>
      <c r="P3865" t="s">
        <v>43</v>
      </c>
    </row>
    <row r="3866" spans="1:16" x14ac:dyDescent="0.35">
      <c r="A3866" t="s">
        <v>1176</v>
      </c>
      <c r="B3866" t="s">
        <v>403</v>
      </c>
      <c r="C3866" t="s">
        <v>51</v>
      </c>
      <c r="D3866" t="s">
        <v>55</v>
      </c>
      <c r="E3866">
        <v>1901.03</v>
      </c>
      <c r="F3866">
        <v>3</v>
      </c>
      <c r="G3866">
        <v>5703.09</v>
      </c>
      <c r="H3866" t="s">
        <v>95</v>
      </c>
      <c r="I3866" t="s">
        <v>21</v>
      </c>
      <c r="J3866" t="s">
        <v>22</v>
      </c>
      <c r="K3866" t="s">
        <v>23</v>
      </c>
      <c r="L3866">
        <v>2021</v>
      </c>
      <c r="M3866" t="s">
        <v>32</v>
      </c>
      <c r="N3866" t="s">
        <v>42</v>
      </c>
      <c r="O3866">
        <v>9</v>
      </c>
      <c r="P3866" t="s">
        <v>26</v>
      </c>
    </row>
    <row r="3867" spans="1:16" x14ac:dyDescent="0.35">
      <c r="A3867" t="s">
        <v>1471</v>
      </c>
      <c r="B3867" t="s">
        <v>97</v>
      </c>
      <c r="C3867" t="s">
        <v>51</v>
      </c>
      <c r="D3867" t="s">
        <v>55</v>
      </c>
      <c r="E3867">
        <v>5459.94</v>
      </c>
      <c r="F3867">
        <v>1</v>
      </c>
      <c r="G3867">
        <v>5459.94</v>
      </c>
      <c r="H3867" t="s">
        <v>62</v>
      </c>
      <c r="I3867" t="s">
        <v>66</v>
      </c>
      <c r="J3867" t="s">
        <v>67</v>
      </c>
      <c r="K3867" t="s">
        <v>68</v>
      </c>
      <c r="L3867">
        <v>2021</v>
      </c>
      <c r="M3867" t="s">
        <v>52</v>
      </c>
      <c r="N3867" t="s">
        <v>70</v>
      </c>
      <c r="O3867">
        <v>19</v>
      </c>
      <c r="P3867" t="s">
        <v>48</v>
      </c>
    </row>
    <row r="3868" spans="1:16" x14ac:dyDescent="0.35">
      <c r="A3868" t="s">
        <v>1509</v>
      </c>
      <c r="B3868" t="s">
        <v>1376</v>
      </c>
      <c r="C3868" t="s">
        <v>61</v>
      </c>
      <c r="D3868" t="s">
        <v>75</v>
      </c>
      <c r="E3868">
        <v>2593.2800000000002</v>
      </c>
      <c r="F3868">
        <v>2</v>
      </c>
      <c r="G3868">
        <v>5186.5600000000004</v>
      </c>
      <c r="H3868" t="s">
        <v>122</v>
      </c>
      <c r="I3868" t="s">
        <v>39</v>
      </c>
      <c r="J3868" t="s">
        <v>92</v>
      </c>
      <c r="K3868" t="s">
        <v>68</v>
      </c>
      <c r="L3868">
        <v>2021</v>
      </c>
      <c r="M3868" t="s">
        <v>149</v>
      </c>
      <c r="N3868" t="s">
        <v>42</v>
      </c>
      <c r="O3868">
        <v>16</v>
      </c>
      <c r="P3868" t="s">
        <v>34</v>
      </c>
    </row>
    <row r="3869" spans="1:16" x14ac:dyDescent="0.35">
      <c r="A3869" t="s">
        <v>1569</v>
      </c>
      <c r="B3869" t="s">
        <v>691</v>
      </c>
      <c r="C3869" t="s">
        <v>61</v>
      </c>
      <c r="D3869" t="s">
        <v>55</v>
      </c>
      <c r="E3869">
        <v>1917.75</v>
      </c>
      <c r="F3869">
        <v>3</v>
      </c>
      <c r="G3869">
        <v>5753.25</v>
      </c>
      <c r="H3869" t="s">
        <v>95</v>
      </c>
      <c r="I3869" t="s">
        <v>39</v>
      </c>
      <c r="J3869" t="s">
        <v>92</v>
      </c>
      <c r="K3869" t="s">
        <v>68</v>
      </c>
      <c r="L3869">
        <v>2021</v>
      </c>
      <c r="M3869" t="s">
        <v>88</v>
      </c>
      <c r="N3869" t="s">
        <v>42</v>
      </c>
      <c r="O3869">
        <v>14</v>
      </c>
      <c r="P3869" t="s">
        <v>43</v>
      </c>
    </row>
    <row r="3870" spans="1:16" x14ac:dyDescent="0.35">
      <c r="A3870" t="s">
        <v>1354</v>
      </c>
      <c r="B3870" t="s">
        <v>710</v>
      </c>
      <c r="C3870" t="s">
        <v>51</v>
      </c>
      <c r="D3870" t="s">
        <v>82</v>
      </c>
      <c r="E3870">
        <v>3861.15</v>
      </c>
      <c r="F3870">
        <v>2</v>
      </c>
      <c r="G3870">
        <v>7722.3</v>
      </c>
      <c r="H3870" t="s">
        <v>95</v>
      </c>
      <c r="I3870" t="s">
        <v>39</v>
      </c>
      <c r="J3870" t="s">
        <v>40</v>
      </c>
      <c r="K3870" t="s">
        <v>23</v>
      </c>
      <c r="L3870">
        <v>2021</v>
      </c>
      <c r="M3870" t="s">
        <v>32</v>
      </c>
      <c r="N3870" t="s">
        <v>70</v>
      </c>
      <c r="O3870">
        <v>21</v>
      </c>
      <c r="P3870" t="s">
        <v>48</v>
      </c>
    </row>
    <row r="3871" spans="1:16" x14ac:dyDescent="0.35">
      <c r="A3871" t="s">
        <v>1360</v>
      </c>
      <c r="B3871" t="s">
        <v>1099</v>
      </c>
      <c r="C3871" t="s">
        <v>51</v>
      </c>
      <c r="D3871" t="s">
        <v>82</v>
      </c>
      <c r="E3871">
        <v>3034.95</v>
      </c>
      <c r="F3871">
        <v>2</v>
      </c>
      <c r="G3871">
        <v>6069.9</v>
      </c>
      <c r="H3871" t="s">
        <v>20</v>
      </c>
      <c r="I3871" t="s">
        <v>30</v>
      </c>
      <c r="J3871" t="s">
        <v>31</v>
      </c>
      <c r="K3871" t="s">
        <v>23</v>
      </c>
      <c r="L3871">
        <v>2021</v>
      </c>
      <c r="M3871" t="s">
        <v>83</v>
      </c>
      <c r="N3871" t="s">
        <v>42</v>
      </c>
      <c r="O3871">
        <v>18</v>
      </c>
      <c r="P3871" t="s">
        <v>34</v>
      </c>
    </row>
    <row r="3872" spans="1:16" x14ac:dyDescent="0.35">
      <c r="A3872" t="s">
        <v>1322</v>
      </c>
      <c r="B3872" t="s">
        <v>1117</v>
      </c>
      <c r="C3872" t="s">
        <v>51</v>
      </c>
      <c r="D3872" t="s">
        <v>29</v>
      </c>
      <c r="E3872">
        <v>2037.96</v>
      </c>
      <c r="F3872">
        <v>2</v>
      </c>
      <c r="G3872">
        <v>4075.92</v>
      </c>
      <c r="H3872" t="s">
        <v>122</v>
      </c>
      <c r="I3872" t="s">
        <v>66</v>
      </c>
      <c r="J3872" t="s">
        <v>79</v>
      </c>
      <c r="K3872" t="s">
        <v>68</v>
      </c>
      <c r="L3872">
        <v>2021</v>
      </c>
      <c r="M3872" t="s">
        <v>63</v>
      </c>
      <c r="N3872" t="s">
        <v>42</v>
      </c>
      <c r="O3872">
        <v>21</v>
      </c>
      <c r="P3872" t="s">
        <v>48</v>
      </c>
    </row>
    <row r="3873" spans="1:16" x14ac:dyDescent="0.35">
      <c r="A3873" t="s">
        <v>1349</v>
      </c>
      <c r="B3873" t="s">
        <v>920</v>
      </c>
      <c r="C3873" t="s">
        <v>51</v>
      </c>
      <c r="D3873" t="s">
        <v>37</v>
      </c>
      <c r="E3873">
        <v>4070.26</v>
      </c>
      <c r="F3873">
        <v>3</v>
      </c>
      <c r="G3873">
        <v>12210.78</v>
      </c>
      <c r="H3873" t="s">
        <v>95</v>
      </c>
      <c r="I3873" t="s">
        <v>66</v>
      </c>
      <c r="J3873" t="s">
        <v>67</v>
      </c>
      <c r="K3873" t="s">
        <v>68</v>
      </c>
      <c r="L3873">
        <v>2021</v>
      </c>
      <c r="M3873" t="s">
        <v>135</v>
      </c>
      <c r="N3873" t="s">
        <v>42</v>
      </c>
      <c r="O3873">
        <v>10</v>
      </c>
      <c r="P3873" t="s">
        <v>34</v>
      </c>
    </row>
    <row r="3874" spans="1:16" x14ac:dyDescent="0.35">
      <c r="A3874" t="s">
        <v>1378</v>
      </c>
      <c r="B3874" t="s">
        <v>838</v>
      </c>
      <c r="C3874" t="s">
        <v>51</v>
      </c>
      <c r="D3874" t="s">
        <v>29</v>
      </c>
      <c r="E3874">
        <v>2742.61</v>
      </c>
      <c r="F3874">
        <v>3</v>
      </c>
      <c r="G3874">
        <v>8227.83</v>
      </c>
      <c r="H3874" t="s">
        <v>62</v>
      </c>
      <c r="I3874" t="s">
        <v>39</v>
      </c>
      <c r="J3874" t="s">
        <v>40</v>
      </c>
      <c r="K3874" t="s">
        <v>23</v>
      </c>
      <c r="L3874">
        <v>2021</v>
      </c>
      <c r="M3874" t="s">
        <v>24</v>
      </c>
      <c r="N3874" t="s">
        <v>70</v>
      </c>
      <c r="O3874">
        <v>21</v>
      </c>
      <c r="P3874" t="s">
        <v>84</v>
      </c>
    </row>
    <row r="3875" spans="1:16" x14ac:dyDescent="0.35">
      <c r="A3875" t="s">
        <v>1306</v>
      </c>
      <c r="B3875" t="s">
        <v>783</v>
      </c>
      <c r="C3875" t="s">
        <v>51</v>
      </c>
      <c r="D3875" t="s">
        <v>55</v>
      </c>
      <c r="E3875">
        <v>347.48</v>
      </c>
      <c r="F3875">
        <v>2</v>
      </c>
      <c r="G3875">
        <v>694.96</v>
      </c>
      <c r="H3875" t="s">
        <v>62</v>
      </c>
      <c r="I3875" t="s">
        <v>66</v>
      </c>
      <c r="J3875" t="s">
        <v>67</v>
      </c>
      <c r="K3875" t="s">
        <v>68</v>
      </c>
      <c r="L3875">
        <v>2021</v>
      </c>
      <c r="M3875" t="s">
        <v>69</v>
      </c>
      <c r="N3875" t="s">
        <v>42</v>
      </c>
      <c r="O3875">
        <v>18</v>
      </c>
      <c r="P3875" t="s">
        <v>34</v>
      </c>
    </row>
    <row r="3876" spans="1:16" x14ac:dyDescent="0.35">
      <c r="A3876" t="s">
        <v>1490</v>
      </c>
      <c r="B3876" t="s">
        <v>807</v>
      </c>
      <c r="C3876" t="s">
        <v>51</v>
      </c>
      <c r="D3876" t="s">
        <v>55</v>
      </c>
      <c r="E3876">
        <v>123.5</v>
      </c>
      <c r="F3876">
        <v>1</v>
      </c>
      <c r="G3876">
        <v>123.5</v>
      </c>
      <c r="H3876" t="s">
        <v>122</v>
      </c>
      <c r="I3876" t="s">
        <v>39</v>
      </c>
      <c r="J3876" t="s">
        <v>40</v>
      </c>
      <c r="K3876" t="s">
        <v>23</v>
      </c>
      <c r="L3876">
        <v>2021</v>
      </c>
      <c r="M3876" t="s">
        <v>32</v>
      </c>
      <c r="N3876" t="s">
        <v>33</v>
      </c>
      <c r="O3876">
        <v>20</v>
      </c>
      <c r="P3876" t="s">
        <v>84</v>
      </c>
    </row>
    <row r="3877" spans="1:16" x14ac:dyDescent="0.35">
      <c r="A3877" t="s">
        <v>1519</v>
      </c>
      <c r="B3877" t="s">
        <v>1070</v>
      </c>
      <c r="C3877" t="s">
        <v>51</v>
      </c>
      <c r="D3877" t="s">
        <v>55</v>
      </c>
      <c r="E3877">
        <v>5197.21</v>
      </c>
      <c r="F3877">
        <v>2</v>
      </c>
      <c r="G3877">
        <v>10394.42</v>
      </c>
      <c r="H3877" t="s">
        <v>20</v>
      </c>
      <c r="I3877" t="s">
        <v>66</v>
      </c>
      <c r="J3877" t="s">
        <v>79</v>
      </c>
      <c r="K3877" t="s">
        <v>68</v>
      </c>
      <c r="L3877">
        <v>2021</v>
      </c>
      <c r="M3877" t="s">
        <v>24</v>
      </c>
      <c r="N3877" t="s">
        <v>42</v>
      </c>
      <c r="O3877">
        <v>18</v>
      </c>
      <c r="P3877" t="s">
        <v>26</v>
      </c>
    </row>
    <row r="3878" spans="1:16" x14ac:dyDescent="0.35">
      <c r="A3878" t="s">
        <v>1244</v>
      </c>
      <c r="B3878" t="s">
        <v>541</v>
      </c>
      <c r="C3878" t="s">
        <v>51</v>
      </c>
      <c r="D3878" t="s">
        <v>82</v>
      </c>
      <c r="E3878">
        <v>4685.6499999999996</v>
      </c>
      <c r="F3878">
        <v>1</v>
      </c>
      <c r="G3878">
        <v>4685.6499999999996</v>
      </c>
      <c r="H3878" t="s">
        <v>62</v>
      </c>
      <c r="I3878" t="s">
        <v>21</v>
      </c>
      <c r="J3878" t="s">
        <v>22</v>
      </c>
      <c r="K3878" t="s">
        <v>23</v>
      </c>
      <c r="L3878">
        <v>2021</v>
      </c>
      <c r="M3878" t="s">
        <v>24</v>
      </c>
      <c r="N3878" t="s">
        <v>42</v>
      </c>
      <c r="O3878">
        <v>15</v>
      </c>
      <c r="P3878" t="s">
        <v>34</v>
      </c>
    </row>
    <row r="3879" spans="1:16" x14ac:dyDescent="0.35">
      <c r="A3879" t="s">
        <v>1172</v>
      </c>
      <c r="B3879" t="s">
        <v>428</v>
      </c>
      <c r="C3879" t="s">
        <v>61</v>
      </c>
      <c r="D3879" t="s">
        <v>29</v>
      </c>
      <c r="E3879">
        <v>1466.56</v>
      </c>
      <c r="F3879">
        <v>2</v>
      </c>
      <c r="G3879">
        <v>2933.12</v>
      </c>
      <c r="H3879" t="s">
        <v>20</v>
      </c>
      <c r="I3879" t="s">
        <v>30</v>
      </c>
      <c r="J3879" t="s">
        <v>31</v>
      </c>
      <c r="K3879" t="s">
        <v>23</v>
      </c>
      <c r="L3879">
        <v>2021</v>
      </c>
      <c r="M3879" t="s">
        <v>47</v>
      </c>
      <c r="N3879" t="s">
        <v>42</v>
      </c>
      <c r="O3879">
        <v>16</v>
      </c>
      <c r="P3879" t="s">
        <v>43</v>
      </c>
    </row>
    <row r="3880" spans="1:16" x14ac:dyDescent="0.35">
      <c r="A3880" t="s">
        <v>1231</v>
      </c>
      <c r="B3880" t="s">
        <v>668</v>
      </c>
      <c r="C3880" t="s">
        <v>18</v>
      </c>
      <c r="D3880" t="s">
        <v>91</v>
      </c>
      <c r="E3880">
        <v>3377.33</v>
      </c>
      <c r="F3880">
        <v>2</v>
      </c>
      <c r="G3880">
        <v>6754.66</v>
      </c>
      <c r="H3880" t="s">
        <v>38</v>
      </c>
      <c r="I3880" t="s">
        <v>21</v>
      </c>
      <c r="J3880" t="s">
        <v>22</v>
      </c>
      <c r="K3880" t="s">
        <v>23</v>
      </c>
      <c r="L3880">
        <v>2021</v>
      </c>
      <c r="M3880" t="s">
        <v>32</v>
      </c>
      <c r="N3880" t="s">
        <v>42</v>
      </c>
      <c r="O3880">
        <v>20</v>
      </c>
      <c r="P3880" t="s">
        <v>26</v>
      </c>
    </row>
    <row r="3881" spans="1:16" x14ac:dyDescent="0.35">
      <c r="A3881" t="s">
        <v>1254</v>
      </c>
      <c r="B3881" t="s">
        <v>883</v>
      </c>
      <c r="C3881" t="s">
        <v>51</v>
      </c>
      <c r="D3881" t="s">
        <v>37</v>
      </c>
      <c r="E3881">
        <v>2721.31</v>
      </c>
      <c r="F3881">
        <v>2</v>
      </c>
      <c r="G3881">
        <v>5442.62</v>
      </c>
      <c r="H3881" t="s">
        <v>38</v>
      </c>
      <c r="I3881" t="s">
        <v>39</v>
      </c>
      <c r="J3881" t="s">
        <v>40</v>
      </c>
      <c r="K3881" t="s">
        <v>23</v>
      </c>
      <c r="L3881">
        <v>2021</v>
      </c>
      <c r="M3881" t="s">
        <v>32</v>
      </c>
      <c r="N3881" t="s">
        <v>42</v>
      </c>
      <c r="O3881">
        <v>17</v>
      </c>
      <c r="P3881" t="s">
        <v>43</v>
      </c>
    </row>
    <row r="3882" spans="1:16" x14ac:dyDescent="0.35">
      <c r="A3882" t="s">
        <v>1335</v>
      </c>
      <c r="B3882" t="s">
        <v>466</v>
      </c>
      <c r="C3882" t="s">
        <v>18</v>
      </c>
      <c r="D3882" t="s">
        <v>55</v>
      </c>
      <c r="E3882">
        <v>3078.2</v>
      </c>
      <c r="F3882">
        <v>2</v>
      </c>
      <c r="G3882">
        <v>6156.4</v>
      </c>
      <c r="H3882" t="s">
        <v>20</v>
      </c>
      <c r="I3882" t="s">
        <v>21</v>
      </c>
      <c r="J3882" t="s">
        <v>22</v>
      </c>
      <c r="K3882" t="s">
        <v>23</v>
      </c>
      <c r="L3882">
        <v>2021</v>
      </c>
      <c r="M3882" t="s">
        <v>83</v>
      </c>
      <c r="N3882" t="s">
        <v>42</v>
      </c>
      <c r="O3882">
        <v>12</v>
      </c>
      <c r="P3882" t="s">
        <v>58</v>
      </c>
    </row>
    <row r="3883" spans="1:16" x14ac:dyDescent="0.35">
      <c r="A3883" t="s">
        <v>1171</v>
      </c>
      <c r="B3883" t="s">
        <v>1140</v>
      </c>
      <c r="C3883" t="s">
        <v>18</v>
      </c>
      <c r="D3883" t="s">
        <v>91</v>
      </c>
      <c r="E3883">
        <v>3311.52</v>
      </c>
      <c r="F3883">
        <v>3</v>
      </c>
      <c r="G3883">
        <v>9934.56</v>
      </c>
      <c r="H3883" t="s">
        <v>95</v>
      </c>
      <c r="I3883" t="s">
        <v>66</v>
      </c>
      <c r="J3883" t="s">
        <v>79</v>
      </c>
      <c r="K3883" t="s">
        <v>68</v>
      </c>
      <c r="L3883">
        <v>2021</v>
      </c>
      <c r="M3883" t="s">
        <v>41</v>
      </c>
      <c r="N3883" t="s">
        <v>42</v>
      </c>
      <c r="O3883">
        <v>11</v>
      </c>
      <c r="P3883" t="s">
        <v>84</v>
      </c>
    </row>
    <row r="3884" spans="1:16" x14ac:dyDescent="0.35">
      <c r="A3884" t="s">
        <v>1332</v>
      </c>
      <c r="B3884" t="s">
        <v>354</v>
      </c>
      <c r="C3884" t="s">
        <v>51</v>
      </c>
      <c r="D3884" t="s">
        <v>19</v>
      </c>
      <c r="E3884">
        <v>5047.25</v>
      </c>
      <c r="F3884">
        <v>3</v>
      </c>
      <c r="G3884">
        <v>15141.75</v>
      </c>
      <c r="H3884" t="s">
        <v>87</v>
      </c>
      <c r="I3884" t="s">
        <v>39</v>
      </c>
      <c r="J3884" t="s">
        <v>92</v>
      </c>
      <c r="K3884" t="s">
        <v>68</v>
      </c>
      <c r="L3884">
        <v>2021</v>
      </c>
      <c r="M3884" t="s">
        <v>24</v>
      </c>
      <c r="N3884" t="s">
        <v>42</v>
      </c>
      <c r="O3884">
        <v>15</v>
      </c>
      <c r="P3884" t="s">
        <v>26</v>
      </c>
    </row>
    <row r="3885" spans="1:16" x14ac:dyDescent="0.35">
      <c r="A3885" t="s">
        <v>1172</v>
      </c>
      <c r="B3885" t="s">
        <v>1096</v>
      </c>
      <c r="C3885" t="s">
        <v>61</v>
      </c>
      <c r="D3885" t="s">
        <v>82</v>
      </c>
      <c r="E3885">
        <v>1437.34</v>
      </c>
      <c r="F3885">
        <v>2</v>
      </c>
      <c r="G3885">
        <v>2874.68</v>
      </c>
      <c r="H3885" t="s">
        <v>46</v>
      </c>
      <c r="I3885" t="s">
        <v>39</v>
      </c>
      <c r="J3885" t="s">
        <v>40</v>
      </c>
      <c r="K3885" t="s">
        <v>23</v>
      </c>
      <c r="L3885">
        <v>2021</v>
      </c>
      <c r="M3885" t="s">
        <v>47</v>
      </c>
      <c r="N3885" t="s">
        <v>42</v>
      </c>
      <c r="O3885">
        <v>15</v>
      </c>
      <c r="P3885" t="s">
        <v>43</v>
      </c>
    </row>
    <row r="3886" spans="1:16" x14ac:dyDescent="0.35">
      <c r="A3886" t="s">
        <v>1183</v>
      </c>
      <c r="B3886" t="s">
        <v>702</v>
      </c>
      <c r="C3886" t="s">
        <v>18</v>
      </c>
      <c r="D3886" t="s">
        <v>82</v>
      </c>
      <c r="E3886">
        <v>2733.11</v>
      </c>
      <c r="F3886">
        <v>2</v>
      </c>
      <c r="G3886">
        <v>5466.22</v>
      </c>
      <c r="H3886" t="s">
        <v>87</v>
      </c>
      <c r="I3886" t="s">
        <v>30</v>
      </c>
      <c r="J3886" t="s">
        <v>31</v>
      </c>
      <c r="K3886" t="s">
        <v>23</v>
      </c>
      <c r="L3886">
        <v>2021</v>
      </c>
      <c r="M3886" t="s">
        <v>63</v>
      </c>
      <c r="N3886" t="s">
        <v>42</v>
      </c>
      <c r="O3886">
        <v>16</v>
      </c>
      <c r="P3886" t="s">
        <v>48</v>
      </c>
    </row>
    <row r="3887" spans="1:16" x14ac:dyDescent="0.35">
      <c r="A3887" t="s">
        <v>1554</v>
      </c>
      <c r="B3887" t="s">
        <v>624</v>
      </c>
      <c r="C3887" t="s">
        <v>51</v>
      </c>
      <c r="D3887" t="s">
        <v>19</v>
      </c>
      <c r="E3887">
        <v>2876.34</v>
      </c>
      <c r="F3887">
        <v>2</v>
      </c>
      <c r="G3887">
        <v>5752.68</v>
      </c>
      <c r="H3887" t="s">
        <v>95</v>
      </c>
      <c r="I3887" t="s">
        <v>39</v>
      </c>
      <c r="J3887" t="s">
        <v>92</v>
      </c>
      <c r="K3887" t="s">
        <v>68</v>
      </c>
      <c r="L3887">
        <v>2021</v>
      </c>
      <c r="M3887" t="s">
        <v>52</v>
      </c>
      <c r="N3887" t="s">
        <v>70</v>
      </c>
      <c r="O3887">
        <v>21</v>
      </c>
      <c r="P3887" t="s">
        <v>26</v>
      </c>
    </row>
    <row r="3888" spans="1:16" x14ac:dyDescent="0.35">
      <c r="A3888" t="s">
        <v>1519</v>
      </c>
      <c r="B3888" t="s">
        <v>1550</v>
      </c>
      <c r="C3888" t="s">
        <v>51</v>
      </c>
      <c r="D3888" t="s">
        <v>19</v>
      </c>
      <c r="E3888">
        <v>4128</v>
      </c>
      <c r="F3888">
        <v>2</v>
      </c>
      <c r="G3888">
        <v>8256</v>
      </c>
      <c r="H3888" t="s">
        <v>62</v>
      </c>
      <c r="I3888" t="s">
        <v>66</v>
      </c>
      <c r="J3888" t="s">
        <v>67</v>
      </c>
      <c r="K3888" t="s">
        <v>68</v>
      </c>
      <c r="L3888">
        <v>2021</v>
      </c>
      <c r="M3888" t="s">
        <v>24</v>
      </c>
      <c r="N3888" t="s">
        <v>70</v>
      </c>
      <c r="O3888">
        <v>11</v>
      </c>
      <c r="P3888" t="s">
        <v>26</v>
      </c>
    </row>
    <row r="3889" spans="1:16" x14ac:dyDescent="0.35">
      <c r="A3889" t="s">
        <v>1504</v>
      </c>
      <c r="B3889" t="s">
        <v>1516</v>
      </c>
      <c r="C3889" t="s">
        <v>51</v>
      </c>
      <c r="D3889" t="s">
        <v>82</v>
      </c>
      <c r="E3889">
        <v>1566.93</v>
      </c>
      <c r="F3889">
        <v>2</v>
      </c>
      <c r="G3889">
        <v>3133.86</v>
      </c>
      <c r="H3889" t="s">
        <v>38</v>
      </c>
      <c r="I3889" t="s">
        <v>66</v>
      </c>
      <c r="J3889" t="s">
        <v>79</v>
      </c>
      <c r="K3889" t="s">
        <v>68</v>
      </c>
      <c r="L3889">
        <v>2021</v>
      </c>
      <c r="M3889" t="s">
        <v>100</v>
      </c>
      <c r="N3889" t="s">
        <v>42</v>
      </c>
      <c r="O3889">
        <v>12</v>
      </c>
      <c r="P3889" t="s">
        <v>84</v>
      </c>
    </row>
    <row r="3890" spans="1:16" x14ac:dyDescent="0.35">
      <c r="A3890" t="s">
        <v>1346</v>
      </c>
      <c r="B3890" t="s">
        <v>426</v>
      </c>
      <c r="C3890" t="s">
        <v>18</v>
      </c>
      <c r="D3890" t="s">
        <v>37</v>
      </c>
      <c r="E3890">
        <v>2950.09</v>
      </c>
      <c r="F3890">
        <v>2</v>
      </c>
      <c r="G3890">
        <v>5900.18</v>
      </c>
      <c r="H3890" t="s">
        <v>62</v>
      </c>
      <c r="I3890" t="s">
        <v>39</v>
      </c>
      <c r="J3890" t="s">
        <v>92</v>
      </c>
      <c r="K3890" t="s">
        <v>68</v>
      </c>
      <c r="L3890">
        <v>2021</v>
      </c>
      <c r="M3890" t="s">
        <v>63</v>
      </c>
      <c r="N3890" t="s">
        <v>70</v>
      </c>
      <c r="O3890">
        <v>11</v>
      </c>
      <c r="P3890" t="s">
        <v>26</v>
      </c>
    </row>
    <row r="3891" spans="1:16" x14ac:dyDescent="0.35">
      <c r="A3891" t="s">
        <v>1536</v>
      </c>
      <c r="B3891" t="s">
        <v>489</v>
      </c>
      <c r="C3891" t="s">
        <v>51</v>
      </c>
      <c r="D3891" t="s">
        <v>37</v>
      </c>
      <c r="E3891">
        <v>1335.32</v>
      </c>
      <c r="F3891">
        <v>3</v>
      </c>
      <c r="G3891">
        <v>4005.96</v>
      </c>
      <c r="H3891" t="s">
        <v>87</v>
      </c>
      <c r="I3891" t="s">
        <v>66</v>
      </c>
      <c r="J3891" t="s">
        <v>67</v>
      </c>
      <c r="K3891" t="s">
        <v>68</v>
      </c>
      <c r="L3891">
        <v>2021</v>
      </c>
      <c r="M3891" t="s">
        <v>41</v>
      </c>
      <c r="N3891" t="s">
        <v>42</v>
      </c>
      <c r="O3891">
        <v>14</v>
      </c>
      <c r="P3891" t="s">
        <v>43</v>
      </c>
    </row>
    <row r="3892" spans="1:16" x14ac:dyDescent="0.35">
      <c r="A3892" t="s">
        <v>1519</v>
      </c>
      <c r="B3892" t="s">
        <v>1147</v>
      </c>
      <c r="C3892" t="s">
        <v>51</v>
      </c>
      <c r="D3892" t="s">
        <v>29</v>
      </c>
      <c r="E3892">
        <v>1762.95</v>
      </c>
      <c r="F3892">
        <v>2</v>
      </c>
      <c r="G3892">
        <v>3525.9</v>
      </c>
      <c r="H3892" t="s">
        <v>20</v>
      </c>
      <c r="I3892" t="s">
        <v>66</v>
      </c>
      <c r="J3892" t="s">
        <v>79</v>
      </c>
      <c r="K3892" t="s">
        <v>68</v>
      </c>
      <c r="L3892">
        <v>2021</v>
      </c>
      <c r="M3892" t="s">
        <v>24</v>
      </c>
      <c r="N3892" t="s">
        <v>42</v>
      </c>
      <c r="O3892">
        <v>9</v>
      </c>
      <c r="P3892" t="s">
        <v>26</v>
      </c>
    </row>
    <row r="3893" spans="1:16" x14ac:dyDescent="0.35">
      <c r="A3893" t="s">
        <v>1549</v>
      </c>
      <c r="B3893" t="s">
        <v>881</v>
      </c>
      <c r="C3893" t="s">
        <v>61</v>
      </c>
      <c r="D3893" t="s">
        <v>91</v>
      </c>
      <c r="E3893">
        <v>2262.0100000000002</v>
      </c>
      <c r="F3893">
        <v>1</v>
      </c>
      <c r="G3893">
        <v>2262.0100000000002</v>
      </c>
      <c r="H3893" t="s">
        <v>95</v>
      </c>
      <c r="I3893" t="s">
        <v>39</v>
      </c>
      <c r="J3893" t="s">
        <v>40</v>
      </c>
      <c r="K3893" t="s">
        <v>23</v>
      </c>
      <c r="L3893">
        <v>2021</v>
      </c>
      <c r="M3893" t="s">
        <v>135</v>
      </c>
      <c r="N3893" t="s">
        <v>42</v>
      </c>
      <c r="O3893">
        <v>12</v>
      </c>
      <c r="P3893" t="s">
        <v>26</v>
      </c>
    </row>
    <row r="3894" spans="1:16" x14ac:dyDescent="0.35">
      <c r="A3894" t="s">
        <v>1349</v>
      </c>
      <c r="B3894" t="s">
        <v>1141</v>
      </c>
      <c r="C3894" t="s">
        <v>51</v>
      </c>
      <c r="D3894" t="s">
        <v>55</v>
      </c>
      <c r="E3894">
        <v>2924.68</v>
      </c>
      <c r="F3894">
        <v>3</v>
      </c>
      <c r="G3894">
        <v>8774.0400000000009</v>
      </c>
      <c r="H3894" t="s">
        <v>87</v>
      </c>
      <c r="I3894" t="s">
        <v>39</v>
      </c>
      <c r="J3894" t="s">
        <v>40</v>
      </c>
      <c r="K3894" t="s">
        <v>23</v>
      </c>
      <c r="L3894">
        <v>2021</v>
      </c>
      <c r="M3894" t="s">
        <v>135</v>
      </c>
      <c r="N3894" t="s">
        <v>25</v>
      </c>
      <c r="O3894">
        <v>9</v>
      </c>
      <c r="P3894" t="s">
        <v>34</v>
      </c>
    </row>
    <row r="3895" spans="1:16" x14ac:dyDescent="0.35">
      <c r="A3895" t="s">
        <v>1486</v>
      </c>
      <c r="B3895" t="s">
        <v>318</v>
      </c>
      <c r="C3895" t="s">
        <v>51</v>
      </c>
      <c r="D3895" t="s">
        <v>82</v>
      </c>
      <c r="E3895">
        <v>4234.1000000000004</v>
      </c>
      <c r="F3895">
        <v>3</v>
      </c>
      <c r="G3895">
        <v>12702.3</v>
      </c>
      <c r="H3895" t="s">
        <v>38</v>
      </c>
      <c r="I3895" t="s">
        <v>39</v>
      </c>
      <c r="J3895" t="s">
        <v>92</v>
      </c>
      <c r="K3895" t="s">
        <v>68</v>
      </c>
      <c r="L3895">
        <v>2021</v>
      </c>
      <c r="M3895" t="s">
        <v>149</v>
      </c>
      <c r="N3895" t="s">
        <v>42</v>
      </c>
      <c r="O3895">
        <v>15</v>
      </c>
      <c r="P3895" t="s">
        <v>26</v>
      </c>
    </row>
    <row r="3896" spans="1:16" x14ac:dyDescent="0.35">
      <c r="A3896" t="s">
        <v>1220</v>
      </c>
      <c r="B3896" t="s">
        <v>945</v>
      </c>
      <c r="C3896" t="s">
        <v>61</v>
      </c>
      <c r="D3896" t="s">
        <v>75</v>
      </c>
      <c r="E3896">
        <v>4494.66</v>
      </c>
      <c r="F3896">
        <v>2</v>
      </c>
      <c r="G3896">
        <v>8989.32</v>
      </c>
      <c r="H3896" t="s">
        <v>46</v>
      </c>
      <c r="I3896" t="s">
        <v>39</v>
      </c>
      <c r="J3896" t="s">
        <v>40</v>
      </c>
      <c r="K3896" t="s">
        <v>23</v>
      </c>
      <c r="L3896">
        <v>2021</v>
      </c>
      <c r="M3896" t="s">
        <v>149</v>
      </c>
      <c r="N3896" t="s">
        <v>42</v>
      </c>
      <c r="O3896">
        <v>18</v>
      </c>
      <c r="P3896" t="s">
        <v>84</v>
      </c>
    </row>
    <row r="3897" spans="1:16" x14ac:dyDescent="0.35">
      <c r="A3897" t="s">
        <v>1514</v>
      </c>
      <c r="B3897" t="s">
        <v>1110</v>
      </c>
      <c r="C3897" t="s">
        <v>61</v>
      </c>
      <c r="D3897" t="s">
        <v>37</v>
      </c>
      <c r="E3897">
        <v>948.35</v>
      </c>
      <c r="F3897">
        <v>2</v>
      </c>
      <c r="G3897">
        <v>1896.7</v>
      </c>
      <c r="H3897" t="s">
        <v>95</v>
      </c>
      <c r="I3897" t="s">
        <v>66</v>
      </c>
      <c r="J3897" t="s">
        <v>79</v>
      </c>
      <c r="K3897" t="s">
        <v>68</v>
      </c>
      <c r="L3897">
        <v>2021</v>
      </c>
      <c r="M3897" t="s">
        <v>88</v>
      </c>
      <c r="N3897" t="s">
        <v>25</v>
      </c>
      <c r="O3897">
        <v>11</v>
      </c>
      <c r="P3897" t="s">
        <v>58</v>
      </c>
    </row>
    <row r="3898" spans="1:16" x14ac:dyDescent="0.35">
      <c r="A3898" t="s">
        <v>1407</v>
      </c>
      <c r="B3898" t="s">
        <v>982</v>
      </c>
      <c r="C3898" t="s">
        <v>18</v>
      </c>
      <c r="D3898" t="s">
        <v>55</v>
      </c>
      <c r="E3898">
        <v>1649.99</v>
      </c>
      <c r="F3898">
        <v>3</v>
      </c>
      <c r="G3898">
        <v>4949.97</v>
      </c>
      <c r="H3898" t="s">
        <v>20</v>
      </c>
      <c r="I3898" t="s">
        <v>39</v>
      </c>
      <c r="J3898" t="s">
        <v>92</v>
      </c>
      <c r="K3898" t="s">
        <v>68</v>
      </c>
      <c r="L3898">
        <v>2021</v>
      </c>
      <c r="M3898" t="s">
        <v>52</v>
      </c>
      <c r="N3898" t="s">
        <v>42</v>
      </c>
      <c r="O3898">
        <v>13</v>
      </c>
      <c r="P3898" t="s">
        <v>84</v>
      </c>
    </row>
    <row r="3899" spans="1:16" x14ac:dyDescent="0.35">
      <c r="A3899" t="s">
        <v>1435</v>
      </c>
      <c r="B3899" t="s">
        <v>360</v>
      </c>
      <c r="C3899" t="s">
        <v>18</v>
      </c>
      <c r="D3899" t="s">
        <v>82</v>
      </c>
      <c r="E3899">
        <v>127.52</v>
      </c>
      <c r="F3899">
        <v>3</v>
      </c>
      <c r="G3899">
        <v>382.56</v>
      </c>
      <c r="H3899" t="s">
        <v>62</v>
      </c>
      <c r="I3899" t="s">
        <v>39</v>
      </c>
      <c r="J3899" t="s">
        <v>40</v>
      </c>
      <c r="K3899" t="s">
        <v>23</v>
      </c>
      <c r="L3899">
        <v>2021</v>
      </c>
      <c r="M3899" t="s">
        <v>24</v>
      </c>
      <c r="N3899" t="s">
        <v>42</v>
      </c>
      <c r="O3899">
        <v>13</v>
      </c>
      <c r="P3899" t="s">
        <v>76</v>
      </c>
    </row>
    <row r="3900" spans="1:16" x14ac:dyDescent="0.35">
      <c r="A3900" t="s">
        <v>1390</v>
      </c>
      <c r="B3900" t="s">
        <v>1153</v>
      </c>
      <c r="C3900" t="s">
        <v>61</v>
      </c>
      <c r="D3900" t="s">
        <v>82</v>
      </c>
      <c r="E3900">
        <v>552.15</v>
      </c>
      <c r="F3900">
        <v>2</v>
      </c>
      <c r="G3900">
        <v>1104.3</v>
      </c>
      <c r="H3900" t="s">
        <v>62</v>
      </c>
      <c r="I3900" t="s">
        <v>39</v>
      </c>
      <c r="J3900" t="s">
        <v>92</v>
      </c>
      <c r="K3900" t="s">
        <v>68</v>
      </c>
      <c r="L3900">
        <v>2021</v>
      </c>
      <c r="M3900" t="s">
        <v>52</v>
      </c>
      <c r="N3900" t="s">
        <v>25</v>
      </c>
      <c r="O3900">
        <v>18</v>
      </c>
      <c r="P3900" t="s">
        <v>34</v>
      </c>
    </row>
    <row r="3901" spans="1:16" x14ac:dyDescent="0.35">
      <c r="A3901" t="s">
        <v>1189</v>
      </c>
      <c r="B3901" t="s">
        <v>950</v>
      </c>
      <c r="C3901" t="s">
        <v>61</v>
      </c>
      <c r="D3901" t="s">
        <v>82</v>
      </c>
      <c r="E3901">
        <v>3241.72</v>
      </c>
      <c r="F3901">
        <v>2</v>
      </c>
      <c r="G3901">
        <v>6483.44</v>
      </c>
      <c r="H3901" t="s">
        <v>20</v>
      </c>
      <c r="I3901" t="s">
        <v>66</v>
      </c>
      <c r="J3901" t="s">
        <v>67</v>
      </c>
      <c r="K3901" t="s">
        <v>68</v>
      </c>
      <c r="L3901">
        <v>2021</v>
      </c>
      <c r="M3901" t="s">
        <v>32</v>
      </c>
      <c r="N3901" t="s">
        <v>42</v>
      </c>
      <c r="O3901">
        <v>14</v>
      </c>
      <c r="P3901" t="s">
        <v>34</v>
      </c>
    </row>
    <row r="3902" spans="1:16" x14ac:dyDescent="0.35">
      <c r="A3902" t="s">
        <v>1372</v>
      </c>
      <c r="B3902" t="s">
        <v>264</v>
      </c>
      <c r="C3902" t="s">
        <v>51</v>
      </c>
      <c r="D3902" t="s">
        <v>75</v>
      </c>
      <c r="E3902">
        <v>2270.77</v>
      </c>
      <c r="F3902">
        <v>1</v>
      </c>
      <c r="G3902">
        <v>2270.77</v>
      </c>
      <c r="H3902" t="s">
        <v>87</v>
      </c>
      <c r="I3902" t="s">
        <v>66</v>
      </c>
      <c r="J3902" t="s">
        <v>79</v>
      </c>
      <c r="K3902" t="s">
        <v>68</v>
      </c>
      <c r="L3902">
        <v>2021</v>
      </c>
      <c r="M3902" t="s">
        <v>69</v>
      </c>
      <c r="N3902" t="s">
        <v>70</v>
      </c>
      <c r="O3902">
        <v>14</v>
      </c>
      <c r="P3902" t="s">
        <v>48</v>
      </c>
    </row>
    <row r="3903" spans="1:16" x14ac:dyDescent="0.35">
      <c r="A3903" t="s">
        <v>1473</v>
      </c>
      <c r="B3903" t="s">
        <v>766</v>
      </c>
      <c r="C3903" t="s">
        <v>51</v>
      </c>
      <c r="D3903" t="s">
        <v>29</v>
      </c>
      <c r="E3903">
        <v>3842.44</v>
      </c>
      <c r="F3903">
        <v>1</v>
      </c>
      <c r="G3903">
        <v>3842.44</v>
      </c>
      <c r="H3903" t="s">
        <v>46</v>
      </c>
      <c r="I3903" t="s">
        <v>66</v>
      </c>
      <c r="J3903" t="s">
        <v>67</v>
      </c>
      <c r="K3903" t="s">
        <v>68</v>
      </c>
      <c r="L3903">
        <v>2021</v>
      </c>
      <c r="M3903" t="s">
        <v>83</v>
      </c>
      <c r="N3903" t="s">
        <v>33</v>
      </c>
      <c r="O3903">
        <v>14</v>
      </c>
      <c r="P3903" t="s">
        <v>34</v>
      </c>
    </row>
    <row r="3904" spans="1:16" x14ac:dyDescent="0.35">
      <c r="A3904" t="s">
        <v>1286</v>
      </c>
      <c r="B3904" t="s">
        <v>1068</v>
      </c>
      <c r="C3904" t="s">
        <v>61</v>
      </c>
      <c r="D3904" t="s">
        <v>55</v>
      </c>
      <c r="E3904">
        <v>5268.14</v>
      </c>
      <c r="F3904">
        <v>3</v>
      </c>
      <c r="G3904">
        <v>15804.42</v>
      </c>
      <c r="H3904" t="s">
        <v>87</v>
      </c>
      <c r="I3904" t="s">
        <v>21</v>
      </c>
      <c r="J3904" t="s">
        <v>22</v>
      </c>
      <c r="K3904" t="s">
        <v>23</v>
      </c>
      <c r="L3904">
        <v>2021</v>
      </c>
      <c r="M3904" t="s">
        <v>47</v>
      </c>
      <c r="N3904" t="s">
        <v>25</v>
      </c>
      <c r="O3904">
        <v>17</v>
      </c>
      <c r="P3904" t="s">
        <v>58</v>
      </c>
    </row>
    <row r="3905" spans="1:16" x14ac:dyDescent="0.35">
      <c r="A3905" t="s">
        <v>1448</v>
      </c>
      <c r="B3905" t="s">
        <v>251</v>
      </c>
      <c r="C3905" t="s">
        <v>18</v>
      </c>
      <c r="D3905" t="s">
        <v>29</v>
      </c>
      <c r="E3905">
        <v>1702.5</v>
      </c>
      <c r="F3905">
        <v>3</v>
      </c>
      <c r="G3905">
        <v>5107.5</v>
      </c>
      <c r="H3905" t="s">
        <v>62</v>
      </c>
      <c r="I3905" t="s">
        <v>66</v>
      </c>
      <c r="J3905" t="s">
        <v>79</v>
      </c>
      <c r="K3905" t="s">
        <v>68</v>
      </c>
      <c r="L3905">
        <v>2021</v>
      </c>
      <c r="M3905" t="s">
        <v>69</v>
      </c>
      <c r="N3905" t="s">
        <v>42</v>
      </c>
      <c r="O3905">
        <v>12</v>
      </c>
      <c r="P3905" t="s">
        <v>76</v>
      </c>
    </row>
    <row r="3906" spans="1:16" x14ac:dyDescent="0.35">
      <c r="A3906" t="s">
        <v>1484</v>
      </c>
      <c r="B3906" t="s">
        <v>302</v>
      </c>
      <c r="C3906" t="s">
        <v>51</v>
      </c>
      <c r="D3906" t="s">
        <v>75</v>
      </c>
      <c r="E3906">
        <v>932.82</v>
      </c>
      <c r="F3906">
        <v>3</v>
      </c>
      <c r="G3906">
        <v>2798.46</v>
      </c>
      <c r="H3906" t="s">
        <v>95</v>
      </c>
      <c r="I3906" t="s">
        <v>39</v>
      </c>
      <c r="J3906" t="s">
        <v>92</v>
      </c>
      <c r="K3906" t="s">
        <v>68</v>
      </c>
      <c r="L3906">
        <v>2021</v>
      </c>
      <c r="M3906" t="s">
        <v>88</v>
      </c>
      <c r="N3906" t="s">
        <v>70</v>
      </c>
      <c r="O3906">
        <v>17</v>
      </c>
      <c r="P3906" t="s">
        <v>48</v>
      </c>
    </row>
    <row r="3907" spans="1:16" x14ac:dyDescent="0.35">
      <c r="A3907" t="s">
        <v>1455</v>
      </c>
      <c r="B3907" t="s">
        <v>750</v>
      </c>
      <c r="C3907" t="s">
        <v>51</v>
      </c>
      <c r="D3907" t="s">
        <v>55</v>
      </c>
      <c r="E3907">
        <v>3205.14</v>
      </c>
      <c r="F3907">
        <v>1</v>
      </c>
      <c r="G3907">
        <v>3205.14</v>
      </c>
      <c r="H3907" t="s">
        <v>38</v>
      </c>
      <c r="I3907" t="s">
        <v>30</v>
      </c>
      <c r="J3907" t="s">
        <v>31</v>
      </c>
      <c r="K3907" t="s">
        <v>23</v>
      </c>
      <c r="L3907">
        <v>2021</v>
      </c>
      <c r="M3907" t="s">
        <v>149</v>
      </c>
      <c r="N3907" t="s">
        <v>25</v>
      </c>
      <c r="O3907">
        <v>12</v>
      </c>
      <c r="P3907" t="s">
        <v>58</v>
      </c>
    </row>
    <row r="3908" spans="1:16" x14ac:dyDescent="0.35">
      <c r="A3908" t="s">
        <v>1185</v>
      </c>
      <c r="B3908" t="s">
        <v>1070</v>
      </c>
      <c r="C3908" t="s">
        <v>61</v>
      </c>
      <c r="D3908" t="s">
        <v>55</v>
      </c>
      <c r="E3908">
        <v>3741.65</v>
      </c>
      <c r="F3908">
        <v>1</v>
      </c>
      <c r="G3908">
        <v>3741.65</v>
      </c>
      <c r="H3908" t="s">
        <v>46</v>
      </c>
      <c r="I3908" t="s">
        <v>39</v>
      </c>
      <c r="J3908" t="s">
        <v>92</v>
      </c>
      <c r="K3908" t="s">
        <v>68</v>
      </c>
      <c r="L3908">
        <v>2021</v>
      </c>
      <c r="M3908" t="s">
        <v>32</v>
      </c>
      <c r="N3908" t="s">
        <v>42</v>
      </c>
      <c r="O3908">
        <v>18</v>
      </c>
      <c r="P3908" t="s">
        <v>26</v>
      </c>
    </row>
    <row r="3909" spans="1:16" x14ac:dyDescent="0.35">
      <c r="A3909" t="s">
        <v>1541</v>
      </c>
      <c r="B3909" t="s">
        <v>870</v>
      </c>
      <c r="C3909" t="s">
        <v>61</v>
      </c>
      <c r="D3909" t="s">
        <v>55</v>
      </c>
      <c r="E3909">
        <v>992.02</v>
      </c>
      <c r="F3909">
        <v>3</v>
      </c>
      <c r="G3909">
        <v>2976.06</v>
      </c>
      <c r="H3909" t="s">
        <v>62</v>
      </c>
      <c r="I3909" t="s">
        <v>21</v>
      </c>
      <c r="J3909" t="s">
        <v>22</v>
      </c>
      <c r="K3909" t="s">
        <v>23</v>
      </c>
      <c r="L3909">
        <v>2021</v>
      </c>
      <c r="M3909" t="s">
        <v>100</v>
      </c>
      <c r="N3909" t="s">
        <v>42</v>
      </c>
      <c r="O3909">
        <v>12</v>
      </c>
      <c r="P3909" t="s">
        <v>48</v>
      </c>
    </row>
    <row r="3910" spans="1:16" x14ac:dyDescent="0.35">
      <c r="A3910" t="s">
        <v>1433</v>
      </c>
      <c r="B3910" t="s">
        <v>294</v>
      </c>
      <c r="C3910" t="s">
        <v>51</v>
      </c>
      <c r="D3910" t="s">
        <v>75</v>
      </c>
      <c r="E3910">
        <v>3773.38</v>
      </c>
      <c r="F3910">
        <v>1</v>
      </c>
      <c r="G3910">
        <v>3773.38</v>
      </c>
      <c r="H3910" t="s">
        <v>20</v>
      </c>
      <c r="I3910" t="s">
        <v>39</v>
      </c>
      <c r="J3910" t="s">
        <v>40</v>
      </c>
      <c r="K3910" t="s">
        <v>23</v>
      </c>
      <c r="L3910">
        <v>2021</v>
      </c>
      <c r="M3910" t="s">
        <v>41</v>
      </c>
      <c r="N3910" t="s">
        <v>70</v>
      </c>
      <c r="O3910">
        <v>11</v>
      </c>
      <c r="P3910" t="s">
        <v>76</v>
      </c>
    </row>
    <row r="3911" spans="1:16" x14ac:dyDescent="0.35">
      <c r="A3911" t="s">
        <v>1250</v>
      </c>
      <c r="B3911" t="s">
        <v>1064</v>
      </c>
      <c r="C3911" t="s">
        <v>18</v>
      </c>
      <c r="D3911" t="s">
        <v>55</v>
      </c>
      <c r="E3911">
        <v>549.57000000000005</v>
      </c>
      <c r="F3911">
        <v>1</v>
      </c>
      <c r="G3911">
        <v>549.57000000000005</v>
      </c>
      <c r="H3911" t="s">
        <v>20</v>
      </c>
      <c r="I3911" t="s">
        <v>39</v>
      </c>
      <c r="J3911" t="s">
        <v>40</v>
      </c>
      <c r="K3911" t="s">
        <v>23</v>
      </c>
      <c r="L3911">
        <v>2021</v>
      </c>
      <c r="M3911" t="s">
        <v>32</v>
      </c>
      <c r="N3911" t="s">
        <v>42</v>
      </c>
      <c r="O3911">
        <v>15</v>
      </c>
      <c r="P3911" t="s">
        <v>58</v>
      </c>
    </row>
    <row r="3912" spans="1:16" x14ac:dyDescent="0.35">
      <c r="A3912" t="s">
        <v>1294</v>
      </c>
      <c r="B3912" t="s">
        <v>115</v>
      </c>
      <c r="C3912" t="s">
        <v>61</v>
      </c>
      <c r="D3912" t="s">
        <v>75</v>
      </c>
      <c r="E3912">
        <v>4207.16</v>
      </c>
      <c r="F3912">
        <v>1</v>
      </c>
      <c r="G3912">
        <v>4207.16</v>
      </c>
      <c r="H3912" t="s">
        <v>38</v>
      </c>
      <c r="I3912" t="s">
        <v>30</v>
      </c>
      <c r="J3912" t="s">
        <v>31</v>
      </c>
      <c r="K3912" t="s">
        <v>23</v>
      </c>
      <c r="L3912">
        <v>2021</v>
      </c>
      <c r="M3912" t="s">
        <v>100</v>
      </c>
      <c r="N3912" t="s">
        <v>42</v>
      </c>
      <c r="O3912">
        <v>21</v>
      </c>
      <c r="P3912" t="s">
        <v>76</v>
      </c>
    </row>
    <row r="3913" spans="1:16" x14ac:dyDescent="0.35">
      <c r="A3913" t="s">
        <v>1232</v>
      </c>
      <c r="B3913" t="s">
        <v>112</v>
      </c>
      <c r="C3913" t="s">
        <v>18</v>
      </c>
      <c r="D3913" t="s">
        <v>37</v>
      </c>
      <c r="E3913">
        <v>2818.97</v>
      </c>
      <c r="F3913">
        <v>3</v>
      </c>
      <c r="G3913">
        <v>8456.91</v>
      </c>
      <c r="H3913" t="s">
        <v>95</v>
      </c>
      <c r="I3913" t="s">
        <v>39</v>
      </c>
      <c r="J3913" t="s">
        <v>40</v>
      </c>
      <c r="K3913" t="s">
        <v>23</v>
      </c>
      <c r="L3913">
        <v>2021</v>
      </c>
      <c r="M3913" t="s">
        <v>88</v>
      </c>
      <c r="N3913" t="s">
        <v>25</v>
      </c>
      <c r="O3913">
        <v>20</v>
      </c>
      <c r="P3913" t="s">
        <v>84</v>
      </c>
    </row>
    <row r="3914" spans="1:16" x14ac:dyDescent="0.35">
      <c r="A3914" t="s">
        <v>1478</v>
      </c>
      <c r="B3914" t="s">
        <v>766</v>
      </c>
      <c r="C3914" t="s">
        <v>51</v>
      </c>
      <c r="D3914" t="s">
        <v>55</v>
      </c>
      <c r="E3914">
        <v>2762.53</v>
      </c>
      <c r="F3914">
        <v>1</v>
      </c>
      <c r="G3914">
        <v>2762.53</v>
      </c>
      <c r="H3914" t="s">
        <v>95</v>
      </c>
      <c r="I3914" t="s">
        <v>39</v>
      </c>
      <c r="J3914" t="s">
        <v>92</v>
      </c>
      <c r="K3914" t="s">
        <v>68</v>
      </c>
      <c r="L3914">
        <v>2021</v>
      </c>
      <c r="M3914" t="s">
        <v>52</v>
      </c>
      <c r="N3914" t="s">
        <v>42</v>
      </c>
      <c r="O3914">
        <v>14</v>
      </c>
      <c r="P3914" t="s">
        <v>43</v>
      </c>
    </row>
    <row r="3915" spans="1:16" x14ac:dyDescent="0.35">
      <c r="A3915" t="s">
        <v>1468</v>
      </c>
      <c r="B3915" t="s">
        <v>339</v>
      </c>
      <c r="C3915" t="s">
        <v>18</v>
      </c>
      <c r="D3915" t="s">
        <v>19</v>
      </c>
      <c r="E3915">
        <v>5348.53</v>
      </c>
      <c r="F3915">
        <v>2</v>
      </c>
      <c r="G3915">
        <v>10697.06</v>
      </c>
      <c r="H3915" t="s">
        <v>95</v>
      </c>
      <c r="I3915" t="s">
        <v>30</v>
      </c>
      <c r="J3915" t="s">
        <v>31</v>
      </c>
      <c r="K3915" t="s">
        <v>23</v>
      </c>
      <c r="L3915">
        <v>2021</v>
      </c>
      <c r="M3915" t="s">
        <v>88</v>
      </c>
      <c r="N3915" t="s">
        <v>42</v>
      </c>
      <c r="O3915">
        <v>21</v>
      </c>
      <c r="P3915" t="s">
        <v>34</v>
      </c>
    </row>
    <row r="3916" spans="1:16" x14ac:dyDescent="0.35">
      <c r="A3916" t="s">
        <v>1307</v>
      </c>
      <c r="B3916" t="s">
        <v>602</v>
      </c>
      <c r="C3916" t="s">
        <v>18</v>
      </c>
      <c r="D3916" t="s">
        <v>19</v>
      </c>
      <c r="E3916">
        <v>2636.77</v>
      </c>
      <c r="F3916">
        <v>2</v>
      </c>
      <c r="G3916">
        <v>5273.54</v>
      </c>
      <c r="H3916" t="s">
        <v>38</v>
      </c>
      <c r="I3916" t="s">
        <v>39</v>
      </c>
      <c r="J3916" t="s">
        <v>92</v>
      </c>
      <c r="K3916" t="s">
        <v>68</v>
      </c>
      <c r="L3916">
        <v>2021</v>
      </c>
      <c r="M3916" t="s">
        <v>83</v>
      </c>
      <c r="N3916" t="s">
        <v>42</v>
      </c>
      <c r="O3916">
        <v>18</v>
      </c>
      <c r="P3916" t="s">
        <v>48</v>
      </c>
    </row>
    <row r="3917" spans="1:16" x14ac:dyDescent="0.35">
      <c r="A3917" t="s">
        <v>1470</v>
      </c>
      <c r="B3917" t="s">
        <v>403</v>
      </c>
      <c r="C3917" t="s">
        <v>51</v>
      </c>
      <c r="D3917" t="s">
        <v>82</v>
      </c>
      <c r="E3917">
        <v>5257.4</v>
      </c>
      <c r="F3917">
        <v>1</v>
      </c>
      <c r="G3917">
        <v>5257.4</v>
      </c>
      <c r="H3917" t="s">
        <v>38</v>
      </c>
      <c r="I3917" t="s">
        <v>39</v>
      </c>
      <c r="J3917" t="s">
        <v>40</v>
      </c>
      <c r="K3917" t="s">
        <v>23</v>
      </c>
      <c r="L3917">
        <v>2021</v>
      </c>
      <c r="M3917" t="s">
        <v>47</v>
      </c>
      <c r="N3917" t="s">
        <v>42</v>
      </c>
      <c r="O3917">
        <v>9</v>
      </c>
      <c r="P3917" t="s">
        <v>26</v>
      </c>
    </row>
    <row r="3918" spans="1:16" x14ac:dyDescent="0.35">
      <c r="A3918" t="s">
        <v>1544</v>
      </c>
      <c r="B3918" t="s">
        <v>953</v>
      </c>
      <c r="C3918" t="s">
        <v>61</v>
      </c>
      <c r="D3918" t="s">
        <v>55</v>
      </c>
      <c r="E3918">
        <v>2003.4</v>
      </c>
      <c r="F3918">
        <v>1</v>
      </c>
      <c r="G3918">
        <v>2003.4</v>
      </c>
      <c r="H3918" t="s">
        <v>62</v>
      </c>
      <c r="I3918" t="s">
        <v>66</v>
      </c>
      <c r="J3918" t="s">
        <v>67</v>
      </c>
      <c r="K3918" t="s">
        <v>68</v>
      </c>
      <c r="L3918">
        <v>2021</v>
      </c>
      <c r="M3918" t="s">
        <v>88</v>
      </c>
      <c r="N3918" t="s">
        <v>42</v>
      </c>
      <c r="O3918">
        <v>15</v>
      </c>
      <c r="P3918" t="s">
        <v>43</v>
      </c>
    </row>
    <row r="3919" spans="1:16" x14ac:dyDescent="0.35">
      <c r="A3919" t="s">
        <v>1443</v>
      </c>
      <c r="B3919" t="s">
        <v>877</v>
      </c>
      <c r="C3919" t="s">
        <v>18</v>
      </c>
      <c r="D3919" t="s">
        <v>82</v>
      </c>
      <c r="E3919">
        <v>640.26</v>
      </c>
      <c r="F3919">
        <v>1</v>
      </c>
      <c r="G3919">
        <v>640.26</v>
      </c>
      <c r="H3919" t="s">
        <v>87</v>
      </c>
      <c r="I3919" t="s">
        <v>39</v>
      </c>
      <c r="J3919" t="s">
        <v>40</v>
      </c>
      <c r="K3919" t="s">
        <v>23</v>
      </c>
      <c r="L3919">
        <v>2021</v>
      </c>
      <c r="M3919" t="s">
        <v>52</v>
      </c>
      <c r="N3919" t="s">
        <v>33</v>
      </c>
      <c r="O3919">
        <v>20</v>
      </c>
      <c r="P3919" t="s">
        <v>48</v>
      </c>
    </row>
    <row r="3920" spans="1:16" x14ac:dyDescent="0.35">
      <c r="A3920" t="s">
        <v>1558</v>
      </c>
      <c r="B3920" t="s">
        <v>997</v>
      </c>
      <c r="C3920" t="s">
        <v>51</v>
      </c>
      <c r="D3920" t="s">
        <v>75</v>
      </c>
      <c r="E3920">
        <v>4572.8</v>
      </c>
      <c r="F3920">
        <v>2</v>
      </c>
      <c r="G3920">
        <v>9145.6</v>
      </c>
      <c r="H3920" t="s">
        <v>122</v>
      </c>
      <c r="I3920" t="s">
        <v>66</v>
      </c>
      <c r="J3920" t="s">
        <v>67</v>
      </c>
      <c r="K3920" t="s">
        <v>68</v>
      </c>
      <c r="L3920">
        <v>2021</v>
      </c>
      <c r="M3920" t="s">
        <v>63</v>
      </c>
      <c r="N3920" t="s">
        <v>33</v>
      </c>
      <c r="O3920">
        <v>11</v>
      </c>
      <c r="P3920" t="s">
        <v>84</v>
      </c>
    </row>
    <row r="3921" spans="1:16" x14ac:dyDescent="0.35">
      <c r="A3921" t="s">
        <v>1515</v>
      </c>
      <c r="B3921" t="s">
        <v>904</v>
      </c>
      <c r="C3921" t="s">
        <v>51</v>
      </c>
      <c r="D3921" t="s">
        <v>37</v>
      </c>
      <c r="E3921">
        <v>4042.61</v>
      </c>
      <c r="F3921">
        <v>1</v>
      </c>
      <c r="G3921">
        <v>4042.61</v>
      </c>
      <c r="H3921" t="s">
        <v>122</v>
      </c>
      <c r="I3921" t="s">
        <v>66</v>
      </c>
      <c r="J3921" t="s">
        <v>67</v>
      </c>
      <c r="K3921" t="s">
        <v>68</v>
      </c>
      <c r="L3921">
        <v>2021</v>
      </c>
      <c r="M3921" t="s">
        <v>63</v>
      </c>
      <c r="N3921" t="s">
        <v>42</v>
      </c>
      <c r="O3921">
        <v>16</v>
      </c>
      <c r="P3921" t="s">
        <v>26</v>
      </c>
    </row>
    <row r="3922" spans="1:16" x14ac:dyDescent="0.35">
      <c r="A3922" t="s">
        <v>1537</v>
      </c>
      <c r="B3922" t="s">
        <v>496</v>
      </c>
      <c r="C3922" t="s">
        <v>51</v>
      </c>
      <c r="D3922" t="s">
        <v>82</v>
      </c>
      <c r="E3922">
        <v>2101.6999999999998</v>
      </c>
      <c r="F3922">
        <v>2</v>
      </c>
      <c r="G3922">
        <v>4203.3999999999996</v>
      </c>
      <c r="H3922" t="s">
        <v>38</v>
      </c>
      <c r="I3922" t="s">
        <v>21</v>
      </c>
      <c r="J3922" t="s">
        <v>22</v>
      </c>
      <c r="K3922" t="s">
        <v>23</v>
      </c>
      <c r="L3922">
        <v>2021</v>
      </c>
      <c r="M3922" t="s">
        <v>24</v>
      </c>
      <c r="N3922" t="s">
        <v>25</v>
      </c>
      <c r="O3922">
        <v>17</v>
      </c>
      <c r="P3922" t="s">
        <v>34</v>
      </c>
    </row>
    <row r="3923" spans="1:16" x14ac:dyDescent="0.35">
      <c r="A3923" t="s">
        <v>1159</v>
      </c>
      <c r="B3923" t="s">
        <v>627</v>
      </c>
      <c r="C3923" t="s">
        <v>51</v>
      </c>
      <c r="D3923" t="s">
        <v>82</v>
      </c>
      <c r="E3923">
        <v>1839.24</v>
      </c>
      <c r="F3923">
        <v>2</v>
      </c>
      <c r="G3923">
        <v>3678.48</v>
      </c>
      <c r="H3923" t="s">
        <v>87</v>
      </c>
      <c r="I3923" t="s">
        <v>66</v>
      </c>
      <c r="J3923" t="s">
        <v>67</v>
      </c>
      <c r="K3923" t="s">
        <v>68</v>
      </c>
      <c r="L3923">
        <v>2021</v>
      </c>
      <c r="M3923" t="s">
        <v>52</v>
      </c>
      <c r="N3923" t="s">
        <v>25</v>
      </c>
      <c r="O3923">
        <v>12</v>
      </c>
      <c r="P3923" t="s">
        <v>34</v>
      </c>
    </row>
    <row r="3924" spans="1:16" x14ac:dyDescent="0.35">
      <c r="A3924" t="s">
        <v>1352</v>
      </c>
      <c r="B3924" t="s">
        <v>433</v>
      </c>
      <c r="C3924" t="s">
        <v>61</v>
      </c>
      <c r="D3924" t="s">
        <v>55</v>
      </c>
      <c r="E3924">
        <v>4354.93</v>
      </c>
      <c r="F3924">
        <v>2</v>
      </c>
      <c r="G3924">
        <v>8709.86</v>
      </c>
      <c r="H3924" t="s">
        <v>20</v>
      </c>
      <c r="I3924" t="s">
        <v>21</v>
      </c>
      <c r="J3924" t="s">
        <v>22</v>
      </c>
      <c r="K3924" t="s">
        <v>23</v>
      </c>
      <c r="L3924">
        <v>2021</v>
      </c>
      <c r="M3924" t="s">
        <v>32</v>
      </c>
      <c r="N3924" t="s">
        <v>42</v>
      </c>
      <c r="O3924">
        <v>21</v>
      </c>
      <c r="P3924" t="s">
        <v>48</v>
      </c>
    </row>
    <row r="3925" spans="1:16" x14ac:dyDescent="0.35">
      <c r="A3925" t="s">
        <v>1380</v>
      </c>
      <c r="B3925" t="s">
        <v>692</v>
      </c>
      <c r="C3925" t="s">
        <v>51</v>
      </c>
      <c r="D3925" t="s">
        <v>82</v>
      </c>
      <c r="E3925">
        <v>3399.93</v>
      </c>
      <c r="F3925">
        <v>3</v>
      </c>
      <c r="G3925">
        <v>10199.790000000001</v>
      </c>
      <c r="H3925" t="s">
        <v>122</v>
      </c>
      <c r="I3925" t="s">
        <v>39</v>
      </c>
      <c r="J3925" t="s">
        <v>92</v>
      </c>
      <c r="K3925" t="s">
        <v>68</v>
      </c>
      <c r="L3925">
        <v>2021</v>
      </c>
      <c r="M3925" t="s">
        <v>100</v>
      </c>
      <c r="N3925" t="s">
        <v>42</v>
      </c>
      <c r="O3925">
        <v>14</v>
      </c>
      <c r="P3925" t="s">
        <v>26</v>
      </c>
    </row>
    <row r="3926" spans="1:16" x14ac:dyDescent="0.35">
      <c r="A3926" t="s">
        <v>1208</v>
      </c>
      <c r="B3926" t="s">
        <v>439</v>
      </c>
      <c r="C3926" t="s">
        <v>51</v>
      </c>
      <c r="D3926" t="s">
        <v>37</v>
      </c>
      <c r="E3926">
        <v>1636.01</v>
      </c>
      <c r="F3926">
        <v>3</v>
      </c>
      <c r="G3926">
        <v>4908.03</v>
      </c>
      <c r="H3926" t="s">
        <v>95</v>
      </c>
      <c r="I3926" t="s">
        <v>21</v>
      </c>
      <c r="J3926" t="s">
        <v>22</v>
      </c>
      <c r="K3926" t="s">
        <v>23</v>
      </c>
      <c r="L3926">
        <v>2021</v>
      </c>
      <c r="M3926" t="s">
        <v>41</v>
      </c>
      <c r="N3926" t="s">
        <v>42</v>
      </c>
      <c r="O3926">
        <v>11</v>
      </c>
      <c r="P3926" t="s">
        <v>48</v>
      </c>
    </row>
    <row r="3927" spans="1:16" x14ac:dyDescent="0.35">
      <c r="A3927" t="s">
        <v>1430</v>
      </c>
      <c r="B3927" t="s">
        <v>892</v>
      </c>
      <c r="C3927" t="s">
        <v>18</v>
      </c>
      <c r="D3927" t="s">
        <v>82</v>
      </c>
      <c r="E3927">
        <v>3931.52</v>
      </c>
      <c r="F3927">
        <v>2</v>
      </c>
      <c r="G3927">
        <v>7863.04</v>
      </c>
      <c r="H3927" t="s">
        <v>62</v>
      </c>
      <c r="I3927" t="s">
        <v>39</v>
      </c>
      <c r="J3927" t="s">
        <v>92</v>
      </c>
      <c r="K3927" t="s">
        <v>68</v>
      </c>
      <c r="L3927">
        <v>2021</v>
      </c>
      <c r="M3927" t="s">
        <v>41</v>
      </c>
      <c r="N3927" t="s">
        <v>42</v>
      </c>
      <c r="O3927">
        <v>10</v>
      </c>
      <c r="P3927" t="s">
        <v>34</v>
      </c>
    </row>
    <row r="3928" spans="1:16" x14ac:dyDescent="0.35">
      <c r="A3928" t="s">
        <v>1206</v>
      </c>
      <c r="B3928" t="s">
        <v>735</v>
      </c>
      <c r="C3928" t="s">
        <v>18</v>
      </c>
      <c r="D3928" t="s">
        <v>37</v>
      </c>
      <c r="E3928">
        <v>1440.51</v>
      </c>
      <c r="F3928">
        <v>3</v>
      </c>
      <c r="G3928">
        <v>4321.53</v>
      </c>
      <c r="H3928" t="s">
        <v>87</v>
      </c>
      <c r="I3928" t="s">
        <v>39</v>
      </c>
      <c r="J3928" t="s">
        <v>92</v>
      </c>
      <c r="K3928" t="s">
        <v>68</v>
      </c>
      <c r="L3928">
        <v>2021</v>
      </c>
      <c r="M3928" t="s">
        <v>69</v>
      </c>
      <c r="N3928" t="s">
        <v>25</v>
      </c>
      <c r="O3928">
        <v>21</v>
      </c>
      <c r="P3928" t="s">
        <v>48</v>
      </c>
    </row>
    <row r="3929" spans="1:16" x14ac:dyDescent="0.35">
      <c r="A3929" t="s">
        <v>1198</v>
      </c>
      <c r="B3929" t="s">
        <v>1132</v>
      </c>
      <c r="C3929" t="s">
        <v>61</v>
      </c>
      <c r="D3929" t="s">
        <v>55</v>
      </c>
      <c r="E3929">
        <v>4822.62</v>
      </c>
      <c r="F3929">
        <v>3</v>
      </c>
      <c r="G3929">
        <v>14467.86</v>
      </c>
      <c r="H3929" t="s">
        <v>38</v>
      </c>
      <c r="I3929" t="s">
        <v>39</v>
      </c>
      <c r="J3929" t="s">
        <v>40</v>
      </c>
      <c r="K3929" t="s">
        <v>23</v>
      </c>
      <c r="L3929">
        <v>2021</v>
      </c>
      <c r="M3929" t="s">
        <v>63</v>
      </c>
      <c r="N3929" t="s">
        <v>42</v>
      </c>
      <c r="O3929">
        <v>11</v>
      </c>
      <c r="P3929" t="s">
        <v>43</v>
      </c>
    </row>
    <row r="3930" spans="1:16" x14ac:dyDescent="0.35">
      <c r="A3930" t="s">
        <v>1251</v>
      </c>
      <c r="B3930" t="s">
        <v>772</v>
      </c>
      <c r="C3930" t="s">
        <v>61</v>
      </c>
      <c r="D3930" t="s">
        <v>82</v>
      </c>
      <c r="E3930">
        <v>1303.29</v>
      </c>
      <c r="F3930">
        <v>2</v>
      </c>
      <c r="G3930">
        <v>2606.58</v>
      </c>
      <c r="H3930" t="s">
        <v>95</v>
      </c>
      <c r="I3930" t="s">
        <v>39</v>
      </c>
      <c r="J3930" t="s">
        <v>92</v>
      </c>
      <c r="K3930" t="s">
        <v>68</v>
      </c>
      <c r="L3930">
        <v>2021</v>
      </c>
      <c r="M3930" t="s">
        <v>24</v>
      </c>
      <c r="N3930" t="s">
        <v>42</v>
      </c>
      <c r="O3930">
        <v>16</v>
      </c>
      <c r="P3930" t="s">
        <v>43</v>
      </c>
    </row>
    <row r="3931" spans="1:16" x14ac:dyDescent="0.35">
      <c r="A3931" t="s">
        <v>1415</v>
      </c>
      <c r="B3931" t="s">
        <v>1034</v>
      </c>
      <c r="C3931" t="s">
        <v>51</v>
      </c>
      <c r="D3931" t="s">
        <v>55</v>
      </c>
      <c r="E3931">
        <v>3940.1</v>
      </c>
      <c r="F3931">
        <v>2</v>
      </c>
      <c r="G3931">
        <v>7880.2</v>
      </c>
      <c r="H3931" t="s">
        <v>87</v>
      </c>
      <c r="I3931" t="s">
        <v>21</v>
      </c>
      <c r="J3931" t="s">
        <v>22</v>
      </c>
      <c r="K3931" t="s">
        <v>23</v>
      </c>
      <c r="L3931">
        <v>2021</v>
      </c>
      <c r="M3931" t="s">
        <v>88</v>
      </c>
      <c r="N3931" t="s">
        <v>42</v>
      </c>
      <c r="O3931">
        <v>17</v>
      </c>
      <c r="P3931" t="s">
        <v>58</v>
      </c>
    </row>
    <row r="3932" spans="1:16" x14ac:dyDescent="0.35">
      <c r="A3932" t="s">
        <v>1535</v>
      </c>
      <c r="B3932" t="s">
        <v>606</v>
      </c>
      <c r="C3932" t="s">
        <v>51</v>
      </c>
      <c r="D3932" t="s">
        <v>55</v>
      </c>
      <c r="E3932">
        <v>3308.3</v>
      </c>
      <c r="F3932">
        <v>2</v>
      </c>
      <c r="G3932">
        <v>6616.6</v>
      </c>
      <c r="H3932" t="s">
        <v>20</v>
      </c>
      <c r="I3932" t="s">
        <v>21</v>
      </c>
      <c r="J3932" t="s">
        <v>22</v>
      </c>
      <c r="K3932" t="s">
        <v>23</v>
      </c>
      <c r="L3932">
        <v>2021</v>
      </c>
      <c r="M3932" t="s">
        <v>149</v>
      </c>
      <c r="N3932" t="s">
        <v>25</v>
      </c>
      <c r="O3932">
        <v>20</v>
      </c>
      <c r="P3932" t="s">
        <v>43</v>
      </c>
    </row>
    <row r="3933" spans="1:16" x14ac:dyDescent="0.35">
      <c r="A3933" t="s">
        <v>1510</v>
      </c>
      <c r="B3933" t="s">
        <v>668</v>
      </c>
      <c r="C3933" t="s">
        <v>18</v>
      </c>
      <c r="D3933" t="s">
        <v>82</v>
      </c>
      <c r="E3933">
        <v>1862.03</v>
      </c>
      <c r="F3933">
        <v>1</v>
      </c>
      <c r="G3933">
        <v>1862.03</v>
      </c>
      <c r="H3933" t="s">
        <v>62</v>
      </c>
      <c r="I3933" t="s">
        <v>39</v>
      </c>
      <c r="J3933" t="s">
        <v>92</v>
      </c>
      <c r="K3933" t="s">
        <v>68</v>
      </c>
      <c r="L3933">
        <v>2021</v>
      </c>
      <c r="M3933" t="s">
        <v>52</v>
      </c>
      <c r="N3933" t="s">
        <v>42</v>
      </c>
      <c r="O3933">
        <v>20</v>
      </c>
      <c r="P3933" t="s">
        <v>76</v>
      </c>
    </row>
    <row r="3934" spans="1:16" x14ac:dyDescent="0.35">
      <c r="A3934" t="s">
        <v>1417</v>
      </c>
      <c r="B3934" t="s">
        <v>1139</v>
      </c>
      <c r="C3934" t="s">
        <v>18</v>
      </c>
      <c r="D3934" t="s">
        <v>55</v>
      </c>
      <c r="E3934">
        <v>2257.29</v>
      </c>
      <c r="F3934">
        <v>2</v>
      </c>
      <c r="G3934">
        <v>4514.58</v>
      </c>
      <c r="H3934" t="s">
        <v>87</v>
      </c>
      <c r="I3934" t="s">
        <v>39</v>
      </c>
      <c r="J3934" t="s">
        <v>92</v>
      </c>
      <c r="K3934" t="s">
        <v>68</v>
      </c>
      <c r="L3934">
        <v>2021</v>
      </c>
      <c r="M3934" t="s">
        <v>88</v>
      </c>
      <c r="N3934" t="s">
        <v>42</v>
      </c>
      <c r="O3934">
        <v>13</v>
      </c>
      <c r="P3934" t="s">
        <v>58</v>
      </c>
    </row>
    <row r="3935" spans="1:16" x14ac:dyDescent="0.35">
      <c r="A3935" t="s">
        <v>1509</v>
      </c>
      <c r="B3935" t="s">
        <v>870</v>
      </c>
      <c r="C3935" t="s">
        <v>51</v>
      </c>
      <c r="D3935" t="s">
        <v>55</v>
      </c>
      <c r="E3935">
        <v>4302.3900000000003</v>
      </c>
      <c r="F3935">
        <v>1</v>
      </c>
      <c r="G3935">
        <v>4302.3900000000003</v>
      </c>
      <c r="H3935" t="s">
        <v>20</v>
      </c>
      <c r="I3935" t="s">
        <v>21</v>
      </c>
      <c r="J3935" t="s">
        <v>22</v>
      </c>
      <c r="K3935" t="s">
        <v>23</v>
      </c>
      <c r="L3935">
        <v>2021</v>
      </c>
      <c r="M3935" t="s">
        <v>149</v>
      </c>
      <c r="N3935" t="s">
        <v>42</v>
      </c>
      <c r="O3935">
        <v>12</v>
      </c>
      <c r="P3935" t="s">
        <v>34</v>
      </c>
    </row>
    <row r="3936" spans="1:16" x14ac:dyDescent="0.35">
      <c r="A3936" t="s">
        <v>1462</v>
      </c>
      <c r="B3936" t="s">
        <v>858</v>
      </c>
      <c r="C3936" t="s">
        <v>18</v>
      </c>
      <c r="D3936" t="s">
        <v>37</v>
      </c>
      <c r="E3936">
        <v>2157.61</v>
      </c>
      <c r="F3936">
        <v>3</v>
      </c>
      <c r="G3936">
        <v>6472.83</v>
      </c>
      <c r="H3936" t="s">
        <v>62</v>
      </c>
      <c r="I3936" t="s">
        <v>66</v>
      </c>
      <c r="J3936" t="s">
        <v>79</v>
      </c>
      <c r="K3936" t="s">
        <v>68</v>
      </c>
      <c r="L3936">
        <v>2021</v>
      </c>
      <c r="M3936" t="s">
        <v>149</v>
      </c>
      <c r="N3936" t="s">
        <v>42</v>
      </c>
      <c r="O3936">
        <v>18</v>
      </c>
      <c r="P3936" t="s">
        <v>84</v>
      </c>
    </row>
    <row r="3937" spans="1:16" x14ac:dyDescent="0.35">
      <c r="A3937" t="s">
        <v>1176</v>
      </c>
      <c r="B3937" t="s">
        <v>1103</v>
      </c>
      <c r="C3937" t="s">
        <v>61</v>
      </c>
      <c r="D3937" t="s">
        <v>55</v>
      </c>
      <c r="E3937">
        <v>5378.48</v>
      </c>
      <c r="F3937">
        <v>2</v>
      </c>
      <c r="G3937">
        <v>10756.96</v>
      </c>
      <c r="H3937" t="s">
        <v>46</v>
      </c>
      <c r="I3937" t="s">
        <v>30</v>
      </c>
      <c r="J3937" t="s">
        <v>31</v>
      </c>
      <c r="K3937" t="s">
        <v>23</v>
      </c>
      <c r="L3937">
        <v>2021</v>
      </c>
      <c r="M3937" t="s">
        <v>32</v>
      </c>
      <c r="N3937" t="s">
        <v>42</v>
      </c>
      <c r="O3937">
        <v>20</v>
      </c>
      <c r="P3937" t="s">
        <v>26</v>
      </c>
    </row>
    <row r="3938" spans="1:16" x14ac:dyDescent="0.35">
      <c r="A3938" t="s">
        <v>1527</v>
      </c>
      <c r="B3938" t="s">
        <v>693</v>
      </c>
      <c r="C3938" t="s">
        <v>18</v>
      </c>
      <c r="D3938" t="s">
        <v>82</v>
      </c>
      <c r="E3938">
        <v>2990.16</v>
      </c>
      <c r="F3938">
        <v>2</v>
      </c>
      <c r="G3938">
        <v>5980.32</v>
      </c>
      <c r="H3938" t="s">
        <v>87</v>
      </c>
      <c r="I3938" t="s">
        <v>39</v>
      </c>
      <c r="J3938" t="s">
        <v>92</v>
      </c>
      <c r="K3938" t="s">
        <v>68</v>
      </c>
      <c r="L3938">
        <v>2021</v>
      </c>
      <c r="M3938" t="s">
        <v>69</v>
      </c>
      <c r="N3938" t="s">
        <v>42</v>
      </c>
      <c r="O3938">
        <v>19</v>
      </c>
      <c r="P3938" t="s">
        <v>34</v>
      </c>
    </row>
    <row r="3939" spans="1:16" x14ac:dyDescent="0.35">
      <c r="A3939" t="s">
        <v>1328</v>
      </c>
      <c r="B3939" t="s">
        <v>1108</v>
      </c>
      <c r="C3939" t="s">
        <v>18</v>
      </c>
      <c r="D3939" t="s">
        <v>29</v>
      </c>
      <c r="E3939">
        <v>48.3</v>
      </c>
      <c r="F3939">
        <v>2</v>
      </c>
      <c r="G3939">
        <v>96.6</v>
      </c>
      <c r="H3939" t="s">
        <v>20</v>
      </c>
      <c r="I3939" t="s">
        <v>21</v>
      </c>
      <c r="J3939" t="s">
        <v>22</v>
      </c>
      <c r="K3939" t="s">
        <v>23</v>
      </c>
      <c r="L3939">
        <v>2021</v>
      </c>
      <c r="M3939" t="s">
        <v>52</v>
      </c>
      <c r="N3939" t="s">
        <v>25</v>
      </c>
      <c r="O3939">
        <v>17</v>
      </c>
      <c r="P3939" t="s">
        <v>58</v>
      </c>
    </row>
    <row r="3940" spans="1:16" x14ac:dyDescent="0.35">
      <c r="A3940" t="s">
        <v>1408</v>
      </c>
      <c r="B3940" t="s">
        <v>1131</v>
      </c>
      <c r="C3940" t="s">
        <v>61</v>
      </c>
      <c r="D3940" t="s">
        <v>55</v>
      </c>
      <c r="E3940">
        <v>4238.8599999999997</v>
      </c>
      <c r="F3940">
        <v>3</v>
      </c>
      <c r="G3940">
        <v>12716.58</v>
      </c>
      <c r="H3940" t="s">
        <v>95</v>
      </c>
      <c r="I3940" t="s">
        <v>39</v>
      </c>
      <c r="J3940" t="s">
        <v>92</v>
      </c>
      <c r="K3940" t="s">
        <v>68</v>
      </c>
      <c r="L3940">
        <v>2021</v>
      </c>
      <c r="M3940" t="s">
        <v>63</v>
      </c>
      <c r="N3940" t="s">
        <v>25</v>
      </c>
      <c r="O3940">
        <v>13</v>
      </c>
      <c r="P3940" t="s">
        <v>58</v>
      </c>
    </row>
    <row r="3941" spans="1:16" x14ac:dyDescent="0.35">
      <c r="A3941" t="s">
        <v>1263</v>
      </c>
      <c r="B3941" t="s">
        <v>650</v>
      </c>
      <c r="C3941" t="s">
        <v>18</v>
      </c>
      <c r="D3941" t="s">
        <v>37</v>
      </c>
      <c r="E3941">
        <v>5259.7</v>
      </c>
      <c r="F3941">
        <v>2</v>
      </c>
      <c r="G3941">
        <v>10519.4</v>
      </c>
      <c r="H3941" t="s">
        <v>46</v>
      </c>
      <c r="I3941" t="s">
        <v>30</v>
      </c>
      <c r="J3941" t="s">
        <v>31</v>
      </c>
      <c r="K3941" t="s">
        <v>23</v>
      </c>
      <c r="L3941">
        <v>2021</v>
      </c>
      <c r="M3941" t="s">
        <v>100</v>
      </c>
      <c r="N3941" t="s">
        <v>42</v>
      </c>
      <c r="O3941">
        <v>15</v>
      </c>
      <c r="P3941" t="s">
        <v>58</v>
      </c>
    </row>
    <row r="3942" spans="1:16" x14ac:dyDescent="0.35">
      <c r="A3942" t="s">
        <v>1175</v>
      </c>
      <c r="B3942" t="s">
        <v>580</v>
      </c>
      <c r="C3942" t="s">
        <v>61</v>
      </c>
      <c r="D3942" t="s">
        <v>19</v>
      </c>
      <c r="E3942">
        <v>3960.29</v>
      </c>
      <c r="F3942">
        <v>1</v>
      </c>
      <c r="G3942">
        <v>3960.29</v>
      </c>
      <c r="H3942" t="s">
        <v>95</v>
      </c>
      <c r="I3942" t="s">
        <v>39</v>
      </c>
      <c r="J3942" t="s">
        <v>40</v>
      </c>
      <c r="K3942" t="s">
        <v>23</v>
      </c>
      <c r="L3942">
        <v>2021</v>
      </c>
      <c r="M3942" t="s">
        <v>52</v>
      </c>
      <c r="N3942" t="s">
        <v>42</v>
      </c>
      <c r="O3942">
        <v>15</v>
      </c>
      <c r="P3942" t="s">
        <v>76</v>
      </c>
    </row>
    <row r="3943" spans="1:16" x14ac:dyDescent="0.35">
      <c r="A3943" t="s">
        <v>1279</v>
      </c>
      <c r="B3943" t="s">
        <v>961</v>
      </c>
      <c r="C3943" t="s">
        <v>51</v>
      </c>
      <c r="D3943" t="s">
        <v>55</v>
      </c>
      <c r="E3943">
        <v>2514.36</v>
      </c>
      <c r="F3943">
        <v>3</v>
      </c>
      <c r="G3943">
        <v>7543.08</v>
      </c>
      <c r="H3943" t="s">
        <v>46</v>
      </c>
      <c r="I3943" t="s">
        <v>66</v>
      </c>
      <c r="J3943" t="s">
        <v>79</v>
      </c>
      <c r="K3943" t="s">
        <v>68</v>
      </c>
      <c r="L3943">
        <v>2021</v>
      </c>
      <c r="M3943" t="s">
        <v>135</v>
      </c>
      <c r="N3943" t="s">
        <v>70</v>
      </c>
      <c r="O3943">
        <v>21</v>
      </c>
      <c r="P3943" t="s">
        <v>58</v>
      </c>
    </row>
    <row r="3944" spans="1:16" x14ac:dyDescent="0.35">
      <c r="A3944" t="s">
        <v>1268</v>
      </c>
      <c r="B3944" t="s">
        <v>515</v>
      </c>
      <c r="C3944" t="s">
        <v>51</v>
      </c>
      <c r="D3944" t="s">
        <v>75</v>
      </c>
      <c r="E3944">
        <v>3797.13</v>
      </c>
      <c r="F3944">
        <v>2</v>
      </c>
      <c r="G3944">
        <v>7594.26</v>
      </c>
      <c r="H3944" t="s">
        <v>87</v>
      </c>
      <c r="I3944" t="s">
        <v>30</v>
      </c>
      <c r="J3944" t="s">
        <v>31</v>
      </c>
      <c r="K3944" t="s">
        <v>23</v>
      </c>
      <c r="L3944">
        <v>2021</v>
      </c>
      <c r="M3944" t="s">
        <v>149</v>
      </c>
      <c r="N3944" t="s">
        <v>33</v>
      </c>
      <c r="O3944">
        <v>16</v>
      </c>
      <c r="P3944" t="s">
        <v>84</v>
      </c>
    </row>
    <row r="3945" spans="1:16" x14ac:dyDescent="0.35">
      <c r="A3945" t="s">
        <v>1529</v>
      </c>
      <c r="B3945" t="s">
        <v>920</v>
      </c>
      <c r="C3945" t="s">
        <v>61</v>
      </c>
      <c r="D3945" t="s">
        <v>55</v>
      </c>
      <c r="E3945">
        <v>170.44</v>
      </c>
      <c r="F3945">
        <v>3</v>
      </c>
      <c r="G3945">
        <v>511.32</v>
      </c>
      <c r="H3945" t="s">
        <v>20</v>
      </c>
      <c r="I3945" t="s">
        <v>39</v>
      </c>
      <c r="J3945" t="s">
        <v>92</v>
      </c>
      <c r="K3945" t="s">
        <v>68</v>
      </c>
      <c r="L3945">
        <v>2021</v>
      </c>
      <c r="M3945" t="s">
        <v>63</v>
      </c>
      <c r="N3945" t="s">
        <v>42</v>
      </c>
      <c r="O3945">
        <v>10</v>
      </c>
      <c r="P3945" t="s">
        <v>58</v>
      </c>
    </row>
    <row r="3946" spans="1:16" x14ac:dyDescent="0.35">
      <c r="A3946" t="s">
        <v>1330</v>
      </c>
      <c r="B3946" t="s">
        <v>1116</v>
      </c>
      <c r="C3946" t="s">
        <v>61</v>
      </c>
      <c r="D3946" t="s">
        <v>82</v>
      </c>
      <c r="E3946">
        <v>3587.45</v>
      </c>
      <c r="F3946">
        <v>2</v>
      </c>
      <c r="G3946">
        <v>7174.9</v>
      </c>
      <c r="H3946" t="s">
        <v>46</v>
      </c>
      <c r="I3946" t="s">
        <v>39</v>
      </c>
      <c r="J3946" t="s">
        <v>92</v>
      </c>
      <c r="K3946" t="s">
        <v>68</v>
      </c>
      <c r="L3946">
        <v>2021</v>
      </c>
      <c r="M3946" t="s">
        <v>47</v>
      </c>
      <c r="N3946" t="s">
        <v>42</v>
      </c>
      <c r="O3946">
        <v>20</v>
      </c>
      <c r="P3946" t="s">
        <v>26</v>
      </c>
    </row>
    <row r="3947" spans="1:16" x14ac:dyDescent="0.35">
      <c r="A3947" t="s">
        <v>1455</v>
      </c>
      <c r="B3947" t="s">
        <v>160</v>
      </c>
      <c r="C3947" t="s">
        <v>51</v>
      </c>
      <c r="D3947" t="s">
        <v>55</v>
      </c>
      <c r="E3947">
        <v>3594.92</v>
      </c>
      <c r="F3947">
        <v>2</v>
      </c>
      <c r="G3947">
        <v>7189.84</v>
      </c>
      <c r="H3947" t="s">
        <v>46</v>
      </c>
      <c r="I3947" t="s">
        <v>30</v>
      </c>
      <c r="J3947" t="s">
        <v>31</v>
      </c>
      <c r="K3947" t="s">
        <v>23</v>
      </c>
      <c r="L3947">
        <v>2021</v>
      </c>
      <c r="M3947" t="s">
        <v>149</v>
      </c>
      <c r="N3947" t="s">
        <v>70</v>
      </c>
      <c r="O3947">
        <v>12</v>
      </c>
      <c r="P3947" t="s">
        <v>58</v>
      </c>
    </row>
    <row r="3948" spans="1:16" x14ac:dyDescent="0.35">
      <c r="A3948" t="s">
        <v>1563</v>
      </c>
      <c r="B3948" t="s">
        <v>1089</v>
      </c>
      <c r="C3948" t="s">
        <v>51</v>
      </c>
      <c r="D3948" t="s">
        <v>55</v>
      </c>
      <c r="E3948">
        <v>733.52</v>
      </c>
      <c r="F3948">
        <v>2</v>
      </c>
      <c r="G3948">
        <v>1467.04</v>
      </c>
      <c r="H3948" t="s">
        <v>38</v>
      </c>
      <c r="I3948" t="s">
        <v>39</v>
      </c>
      <c r="J3948" t="s">
        <v>92</v>
      </c>
      <c r="K3948" t="s">
        <v>68</v>
      </c>
      <c r="L3948">
        <v>2021</v>
      </c>
      <c r="M3948" t="s">
        <v>135</v>
      </c>
      <c r="N3948" t="s">
        <v>70</v>
      </c>
      <c r="O3948">
        <v>9</v>
      </c>
      <c r="P3948" t="s">
        <v>26</v>
      </c>
    </row>
    <row r="3949" spans="1:16" x14ac:dyDescent="0.35">
      <c r="A3949" t="s">
        <v>1447</v>
      </c>
      <c r="B3949" t="s">
        <v>1516</v>
      </c>
      <c r="C3949" t="s">
        <v>18</v>
      </c>
      <c r="D3949" t="s">
        <v>19</v>
      </c>
      <c r="E3949">
        <v>2387.56</v>
      </c>
      <c r="F3949">
        <v>3</v>
      </c>
      <c r="G3949">
        <v>7162.68</v>
      </c>
      <c r="H3949" t="s">
        <v>122</v>
      </c>
      <c r="I3949" t="s">
        <v>66</v>
      </c>
      <c r="J3949" t="s">
        <v>67</v>
      </c>
      <c r="K3949" t="s">
        <v>68</v>
      </c>
      <c r="L3949">
        <v>2021</v>
      </c>
      <c r="M3949" t="s">
        <v>69</v>
      </c>
      <c r="N3949" t="s">
        <v>25</v>
      </c>
      <c r="O3949">
        <v>12</v>
      </c>
      <c r="P3949" t="s">
        <v>58</v>
      </c>
    </row>
    <row r="3950" spans="1:16" x14ac:dyDescent="0.35">
      <c r="A3950" t="s">
        <v>1438</v>
      </c>
      <c r="B3950" t="s">
        <v>1146</v>
      </c>
      <c r="C3950" t="s">
        <v>61</v>
      </c>
      <c r="D3950" t="s">
        <v>82</v>
      </c>
      <c r="E3950">
        <v>1127.31</v>
      </c>
      <c r="F3950">
        <v>3</v>
      </c>
      <c r="G3950">
        <v>3381.93</v>
      </c>
      <c r="H3950" t="s">
        <v>62</v>
      </c>
      <c r="I3950" t="s">
        <v>39</v>
      </c>
      <c r="J3950" t="s">
        <v>40</v>
      </c>
      <c r="K3950" t="s">
        <v>23</v>
      </c>
      <c r="L3950">
        <v>2021</v>
      </c>
      <c r="M3950" t="s">
        <v>100</v>
      </c>
      <c r="N3950" t="s">
        <v>70</v>
      </c>
      <c r="O3950">
        <v>15</v>
      </c>
      <c r="P3950" t="s">
        <v>76</v>
      </c>
    </row>
    <row r="3951" spans="1:16" x14ac:dyDescent="0.35">
      <c r="A3951" t="s">
        <v>1450</v>
      </c>
      <c r="B3951" t="s">
        <v>920</v>
      </c>
      <c r="C3951" t="s">
        <v>51</v>
      </c>
      <c r="D3951" t="s">
        <v>55</v>
      </c>
      <c r="E3951">
        <v>1673.31</v>
      </c>
      <c r="F3951">
        <v>2</v>
      </c>
      <c r="G3951">
        <v>3346.62</v>
      </c>
      <c r="H3951" t="s">
        <v>20</v>
      </c>
      <c r="I3951" t="s">
        <v>66</v>
      </c>
      <c r="J3951" t="s">
        <v>79</v>
      </c>
      <c r="K3951" t="s">
        <v>68</v>
      </c>
      <c r="L3951">
        <v>2021</v>
      </c>
      <c r="M3951" t="s">
        <v>69</v>
      </c>
      <c r="N3951" t="s">
        <v>70</v>
      </c>
      <c r="O3951">
        <v>10</v>
      </c>
      <c r="P3951" t="s">
        <v>34</v>
      </c>
    </row>
    <row r="3952" spans="1:16" x14ac:dyDescent="0.35">
      <c r="A3952" t="s">
        <v>1431</v>
      </c>
      <c r="B3952" t="s">
        <v>710</v>
      </c>
      <c r="C3952" t="s">
        <v>18</v>
      </c>
      <c r="D3952" t="s">
        <v>29</v>
      </c>
      <c r="E3952">
        <v>1312.99</v>
      </c>
      <c r="F3952">
        <v>1</v>
      </c>
      <c r="G3952">
        <v>1312.99</v>
      </c>
      <c r="H3952" t="s">
        <v>87</v>
      </c>
      <c r="I3952" t="s">
        <v>39</v>
      </c>
      <c r="J3952" t="s">
        <v>92</v>
      </c>
      <c r="K3952" t="s">
        <v>68</v>
      </c>
      <c r="L3952">
        <v>2021</v>
      </c>
      <c r="M3952" t="s">
        <v>52</v>
      </c>
      <c r="N3952" t="s">
        <v>25</v>
      </c>
      <c r="O3952">
        <v>21</v>
      </c>
      <c r="P3952" t="s">
        <v>76</v>
      </c>
    </row>
    <row r="3953" spans="1:16" x14ac:dyDescent="0.35">
      <c r="A3953" t="s">
        <v>1240</v>
      </c>
      <c r="B3953" t="s">
        <v>930</v>
      </c>
      <c r="C3953" t="s">
        <v>61</v>
      </c>
      <c r="D3953" t="s">
        <v>29</v>
      </c>
      <c r="E3953">
        <v>2521.77</v>
      </c>
      <c r="F3953">
        <v>2</v>
      </c>
      <c r="G3953">
        <v>5043.54</v>
      </c>
      <c r="H3953" t="s">
        <v>38</v>
      </c>
      <c r="I3953" t="s">
        <v>39</v>
      </c>
      <c r="J3953" t="s">
        <v>92</v>
      </c>
      <c r="K3953" t="s">
        <v>68</v>
      </c>
      <c r="L3953">
        <v>2021</v>
      </c>
      <c r="M3953" t="s">
        <v>69</v>
      </c>
      <c r="N3953" t="s">
        <v>33</v>
      </c>
      <c r="O3953">
        <v>18</v>
      </c>
      <c r="P3953" t="s">
        <v>84</v>
      </c>
    </row>
    <row r="3954" spans="1:16" x14ac:dyDescent="0.35">
      <c r="A3954" t="s">
        <v>1163</v>
      </c>
      <c r="B3954" t="s">
        <v>602</v>
      </c>
      <c r="C3954" t="s">
        <v>51</v>
      </c>
      <c r="D3954" t="s">
        <v>19</v>
      </c>
      <c r="E3954">
        <v>4673.55</v>
      </c>
      <c r="F3954">
        <v>2</v>
      </c>
      <c r="G3954">
        <v>9347.1</v>
      </c>
      <c r="H3954" t="s">
        <v>46</v>
      </c>
      <c r="I3954" t="s">
        <v>21</v>
      </c>
      <c r="J3954" t="s">
        <v>22</v>
      </c>
      <c r="K3954" t="s">
        <v>23</v>
      </c>
      <c r="L3954">
        <v>2021</v>
      </c>
      <c r="M3954" t="s">
        <v>63</v>
      </c>
      <c r="N3954" t="s">
        <v>70</v>
      </c>
      <c r="O3954">
        <v>18</v>
      </c>
      <c r="P3954" t="s">
        <v>34</v>
      </c>
    </row>
    <row r="3955" spans="1:16" x14ac:dyDescent="0.35">
      <c r="A3955" t="s">
        <v>1523</v>
      </c>
      <c r="B3955" t="s">
        <v>682</v>
      </c>
      <c r="C3955" t="s">
        <v>51</v>
      </c>
      <c r="D3955" t="s">
        <v>75</v>
      </c>
      <c r="E3955">
        <v>105.13</v>
      </c>
      <c r="F3955">
        <v>3</v>
      </c>
      <c r="G3955">
        <v>315.39</v>
      </c>
      <c r="H3955" t="s">
        <v>20</v>
      </c>
      <c r="I3955" t="s">
        <v>30</v>
      </c>
      <c r="J3955" t="s">
        <v>31</v>
      </c>
      <c r="K3955" t="s">
        <v>23</v>
      </c>
      <c r="L3955">
        <v>2021</v>
      </c>
      <c r="M3955" t="s">
        <v>100</v>
      </c>
      <c r="N3955" t="s">
        <v>42</v>
      </c>
      <c r="O3955">
        <v>21</v>
      </c>
      <c r="P3955" t="s">
        <v>84</v>
      </c>
    </row>
    <row r="3956" spans="1:16" x14ac:dyDescent="0.35">
      <c r="A3956" t="s">
        <v>1314</v>
      </c>
      <c r="B3956" t="s">
        <v>962</v>
      </c>
      <c r="C3956" t="s">
        <v>51</v>
      </c>
      <c r="D3956" t="s">
        <v>55</v>
      </c>
      <c r="E3956">
        <v>4175.6000000000004</v>
      </c>
      <c r="F3956">
        <v>3</v>
      </c>
      <c r="G3956">
        <v>12526.8</v>
      </c>
      <c r="H3956" t="s">
        <v>20</v>
      </c>
      <c r="I3956" t="s">
        <v>39</v>
      </c>
      <c r="J3956" t="s">
        <v>40</v>
      </c>
      <c r="K3956" t="s">
        <v>23</v>
      </c>
      <c r="L3956">
        <v>2021</v>
      </c>
      <c r="M3956" t="s">
        <v>41</v>
      </c>
      <c r="N3956" t="s">
        <v>42</v>
      </c>
      <c r="O3956">
        <v>16</v>
      </c>
      <c r="P3956" t="s">
        <v>48</v>
      </c>
    </row>
    <row r="3957" spans="1:16" x14ac:dyDescent="0.35">
      <c r="A3957" t="s">
        <v>1343</v>
      </c>
      <c r="B3957" t="s">
        <v>531</v>
      </c>
      <c r="C3957" t="s">
        <v>18</v>
      </c>
      <c r="D3957" t="s">
        <v>91</v>
      </c>
      <c r="E3957">
        <v>1349.15</v>
      </c>
      <c r="F3957">
        <v>2</v>
      </c>
      <c r="G3957">
        <v>2698.3</v>
      </c>
      <c r="H3957" t="s">
        <v>87</v>
      </c>
      <c r="I3957" t="s">
        <v>66</v>
      </c>
      <c r="J3957" t="s">
        <v>79</v>
      </c>
      <c r="K3957" t="s">
        <v>68</v>
      </c>
      <c r="L3957">
        <v>2021</v>
      </c>
      <c r="M3957" t="s">
        <v>52</v>
      </c>
      <c r="N3957" t="s">
        <v>25</v>
      </c>
      <c r="O3957">
        <v>11</v>
      </c>
      <c r="P3957" t="s">
        <v>58</v>
      </c>
    </row>
    <row r="3958" spans="1:16" x14ac:dyDescent="0.35">
      <c r="A3958" t="s">
        <v>1496</v>
      </c>
      <c r="B3958" t="s">
        <v>288</v>
      </c>
      <c r="C3958" t="s">
        <v>61</v>
      </c>
      <c r="D3958" t="s">
        <v>55</v>
      </c>
      <c r="E3958">
        <v>1298.92</v>
      </c>
      <c r="F3958">
        <v>3</v>
      </c>
      <c r="G3958">
        <v>3896.76</v>
      </c>
      <c r="H3958" t="s">
        <v>87</v>
      </c>
      <c r="I3958" t="s">
        <v>39</v>
      </c>
      <c r="J3958" t="s">
        <v>40</v>
      </c>
      <c r="K3958" t="s">
        <v>23</v>
      </c>
      <c r="L3958">
        <v>2021</v>
      </c>
      <c r="M3958" t="s">
        <v>88</v>
      </c>
      <c r="N3958" t="s">
        <v>42</v>
      </c>
      <c r="O3958">
        <v>14</v>
      </c>
      <c r="P3958" t="s">
        <v>58</v>
      </c>
    </row>
    <row r="3959" spans="1:16" x14ac:dyDescent="0.35">
      <c r="A3959" t="s">
        <v>1391</v>
      </c>
      <c r="B3959" t="s">
        <v>979</v>
      </c>
      <c r="C3959" t="s">
        <v>18</v>
      </c>
      <c r="D3959" t="s">
        <v>55</v>
      </c>
      <c r="E3959">
        <v>1686.29</v>
      </c>
      <c r="F3959">
        <v>2</v>
      </c>
      <c r="G3959">
        <v>3372.58</v>
      </c>
      <c r="H3959" t="s">
        <v>62</v>
      </c>
      <c r="I3959" t="s">
        <v>39</v>
      </c>
      <c r="J3959" t="s">
        <v>40</v>
      </c>
      <c r="K3959" t="s">
        <v>23</v>
      </c>
      <c r="L3959">
        <v>2021</v>
      </c>
      <c r="M3959" t="s">
        <v>24</v>
      </c>
      <c r="N3959" t="s">
        <v>33</v>
      </c>
      <c r="O3959">
        <v>12</v>
      </c>
      <c r="P3959" t="s">
        <v>34</v>
      </c>
    </row>
    <row r="3960" spans="1:16" x14ac:dyDescent="0.35">
      <c r="A3960" t="s">
        <v>1160</v>
      </c>
      <c r="B3960" t="s">
        <v>955</v>
      </c>
      <c r="C3960" t="s">
        <v>51</v>
      </c>
      <c r="D3960" t="s">
        <v>82</v>
      </c>
      <c r="E3960">
        <v>1715.17</v>
      </c>
      <c r="F3960">
        <v>2</v>
      </c>
      <c r="G3960">
        <v>3430.34</v>
      </c>
      <c r="H3960" t="s">
        <v>122</v>
      </c>
      <c r="I3960" t="s">
        <v>21</v>
      </c>
      <c r="J3960" t="s">
        <v>22</v>
      </c>
      <c r="K3960" t="s">
        <v>23</v>
      </c>
      <c r="L3960">
        <v>2021</v>
      </c>
      <c r="M3960" t="s">
        <v>63</v>
      </c>
      <c r="N3960" t="s">
        <v>33</v>
      </c>
      <c r="O3960">
        <v>14</v>
      </c>
      <c r="P3960" t="s">
        <v>84</v>
      </c>
    </row>
    <row r="3961" spans="1:16" x14ac:dyDescent="0.35">
      <c r="A3961" t="s">
        <v>1224</v>
      </c>
      <c r="B3961" t="s">
        <v>1111</v>
      </c>
      <c r="C3961" t="s">
        <v>61</v>
      </c>
      <c r="D3961" t="s">
        <v>37</v>
      </c>
      <c r="E3961">
        <v>672.12</v>
      </c>
      <c r="F3961">
        <v>1</v>
      </c>
      <c r="G3961">
        <v>672.12</v>
      </c>
      <c r="H3961" t="s">
        <v>38</v>
      </c>
      <c r="I3961" t="s">
        <v>21</v>
      </c>
      <c r="J3961" t="s">
        <v>22</v>
      </c>
      <c r="K3961" t="s">
        <v>23</v>
      </c>
      <c r="L3961">
        <v>2021</v>
      </c>
      <c r="M3961" t="s">
        <v>83</v>
      </c>
      <c r="N3961" t="s">
        <v>42</v>
      </c>
      <c r="O3961">
        <v>9</v>
      </c>
      <c r="P3961" t="s">
        <v>58</v>
      </c>
    </row>
    <row r="3962" spans="1:16" x14ac:dyDescent="0.35">
      <c r="A3962" t="s">
        <v>1338</v>
      </c>
      <c r="B3962" t="s">
        <v>482</v>
      </c>
      <c r="C3962" t="s">
        <v>61</v>
      </c>
      <c r="D3962" t="s">
        <v>55</v>
      </c>
      <c r="E3962">
        <v>1000.07</v>
      </c>
      <c r="F3962">
        <v>3</v>
      </c>
      <c r="G3962">
        <v>3000.21</v>
      </c>
      <c r="H3962" t="s">
        <v>95</v>
      </c>
      <c r="I3962" t="s">
        <v>39</v>
      </c>
      <c r="J3962" t="s">
        <v>40</v>
      </c>
      <c r="K3962" t="s">
        <v>23</v>
      </c>
      <c r="L3962">
        <v>2021</v>
      </c>
      <c r="M3962" t="s">
        <v>24</v>
      </c>
      <c r="N3962" t="s">
        <v>42</v>
      </c>
      <c r="O3962">
        <v>20</v>
      </c>
      <c r="P3962" t="s">
        <v>48</v>
      </c>
    </row>
    <row r="3963" spans="1:16" x14ac:dyDescent="0.35">
      <c r="A3963" t="s">
        <v>1276</v>
      </c>
      <c r="B3963" t="s">
        <v>1062</v>
      </c>
      <c r="C3963" t="s">
        <v>61</v>
      </c>
      <c r="D3963" t="s">
        <v>29</v>
      </c>
      <c r="E3963">
        <v>4997.3100000000004</v>
      </c>
      <c r="F3963">
        <v>2</v>
      </c>
      <c r="G3963">
        <v>9994.6200000000008</v>
      </c>
      <c r="H3963" t="s">
        <v>95</v>
      </c>
      <c r="I3963" t="s">
        <v>30</v>
      </c>
      <c r="J3963" t="s">
        <v>31</v>
      </c>
      <c r="K3963" t="s">
        <v>23</v>
      </c>
      <c r="L3963">
        <v>2021</v>
      </c>
      <c r="M3963" t="s">
        <v>69</v>
      </c>
      <c r="N3963" t="s">
        <v>42</v>
      </c>
      <c r="O3963">
        <v>16</v>
      </c>
      <c r="P3963" t="s">
        <v>26</v>
      </c>
    </row>
    <row r="3964" spans="1:16" x14ac:dyDescent="0.35">
      <c r="A3964" t="s">
        <v>1568</v>
      </c>
      <c r="B3964" t="s">
        <v>521</v>
      </c>
      <c r="C3964" t="s">
        <v>51</v>
      </c>
      <c r="D3964" t="s">
        <v>82</v>
      </c>
      <c r="E3964">
        <v>4791.59</v>
      </c>
      <c r="F3964">
        <v>3</v>
      </c>
      <c r="G3964">
        <v>14374.77</v>
      </c>
      <c r="H3964" t="s">
        <v>46</v>
      </c>
      <c r="I3964" t="s">
        <v>66</v>
      </c>
      <c r="J3964" t="s">
        <v>79</v>
      </c>
      <c r="K3964" t="s">
        <v>68</v>
      </c>
      <c r="L3964">
        <v>2021</v>
      </c>
      <c r="M3964" t="s">
        <v>83</v>
      </c>
      <c r="N3964" t="s">
        <v>42</v>
      </c>
      <c r="O3964">
        <v>20</v>
      </c>
      <c r="P3964" t="s">
        <v>48</v>
      </c>
    </row>
    <row r="3965" spans="1:16" x14ac:dyDescent="0.35">
      <c r="A3965" t="s">
        <v>1465</v>
      </c>
      <c r="B3965" t="s">
        <v>750</v>
      </c>
      <c r="C3965" t="s">
        <v>51</v>
      </c>
      <c r="D3965" t="s">
        <v>37</v>
      </c>
      <c r="E3965">
        <v>4642.0600000000004</v>
      </c>
      <c r="F3965">
        <v>2</v>
      </c>
      <c r="G3965">
        <v>9284.1200000000008</v>
      </c>
      <c r="H3965" t="s">
        <v>62</v>
      </c>
      <c r="I3965" t="s">
        <v>39</v>
      </c>
      <c r="J3965" t="s">
        <v>92</v>
      </c>
      <c r="K3965" t="s">
        <v>68</v>
      </c>
      <c r="L3965">
        <v>2021</v>
      </c>
      <c r="M3965" t="s">
        <v>149</v>
      </c>
      <c r="N3965" t="s">
        <v>25</v>
      </c>
      <c r="O3965">
        <v>12</v>
      </c>
      <c r="P3965" t="s">
        <v>76</v>
      </c>
    </row>
    <row r="3966" spans="1:16" x14ac:dyDescent="0.35">
      <c r="A3966" t="s">
        <v>1204</v>
      </c>
      <c r="B3966" t="s">
        <v>1453</v>
      </c>
      <c r="C3966" t="s">
        <v>18</v>
      </c>
      <c r="D3966" t="s">
        <v>82</v>
      </c>
      <c r="E3966">
        <v>1679.3</v>
      </c>
      <c r="F3966">
        <v>2</v>
      </c>
      <c r="G3966">
        <v>3358.6</v>
      </c>
      <c r="H3966" t="s">
        <v>95</v>
      </c>
      <c r="I3966" t="s">
        <v>30</v>
      </c>
      <c r="J3966" t="s">
        <v>31</v>
      </c>
      <c r="K3966" t="s">
        <v>23</v>
      </c>
      <c r="L3966">
        <v>2021</v>
      </c>
      <c r="M3966" t="s">
        <v>41</v>
      </c>
      <c r="N3966" t="s">
        <v>42</v>
      </c>
      <c r="O3966">
        <v>13</v>
      </c>
      <c r="P3966" t="s">
        <v>84</v>
      </c>
    </row>
    <row r="3967" spans="1:16" x14ac:dyDescent="0.35">
      <c r="A3967" t="s">
        <v>1354</v>
      </c>
      <c r="B3967" t="s">
        <v>550</v>
      </c>
      <c r="C3967" t="s">
        <v>51</v>
      </c>
      <c r="D3967" t="s">
        <v>55</v>
      </c>
      <c r="E3967">
        <v>300.95999999999998</v>
      </c>
      <c r="F3967">
        <v>2</v>
      </c>
      <c r="G3967">
        <v>601.91999999999996</v>
      </c>
      <c r="H3967" t="s">
        <v>87</v>
      </c>
      <c r="I3967" t="s">
        <v>39</v>
      </c>
      <c r="J3967" t="s">
        <v>40</v>
      </c>
      <c r="K3967" t="s">
        <v>23</v>
      </c>
      <c r="L3967">
        <v>2021</v>
      </c>
      <c r="M3967" t="s">
        <v>32</v>
      </c>
      <c r="N3967" t="s">
        <v>42</v>
      </c>
      <c r="O3967">
        <v>15</v>
      </c>
      <c r="P3967" t="s">
        <v>48</v>
      </c>
    </row>
    <row r="3968" spans="1:16" x14ac:dyDescent="0.35">
      <c r="A3968" t="s">
        <v>1354</v>
      </c>
      <c r="B3968" t="s">
        <v>310</v>
      </c>
      <c r="C3968" t="s">
        <v>18</v>
      </c>
      <c r="D3968" t="s">
        <v>55</v>
      </c>
      <c r="E3968">
        <v>736.85</v>
      </c>
      <c r="F3968">
        <v>1</v>
      </c>
      <c r="G3968">
        <v>736.85</v>
      </c>
      <c r="H3968" t="s">
        <v>20</v>
      </c>
      <c r="I3968" t="s">
        <v>66</v>
      </c>
      <c r="J3968" t="s">
        <v>79</v>
      </c>
      <c r="K3968" t="s">
        <v>68</v>
      </c>
      <c r="L3968">
        <v>2021</v>
      </c>
      <c r="M3968" t="s">
        <v>32</v>
      </c>
      <c r="N3968" t="s">
        <v>25</v>
      </c>
      <c r="O3968">
        <v>10</v>
      </c>
      <c r="P3968" t="s">
        <v>48</v>
      </c>
    </row>
    <row r="3969" spans="1:16" x14ac:dyDescent="0.35">
      <c r="A3969" t="s">
        <v>1277</v>
      </c>
      <c r="B3969" t="s">
        <v>427</v>
      </c>
      <c r="C3969" t="s">
        <v>18</v>
      </c>
      <c r="D3969" t="s">
        <v>55</v>
      </c>
      <c r="E3969">
        <v>3642.24</v>
      </c>
      <c r="F3969">
        <v>2</v>
      </c>
      <c r="G3969">
        <v>7284.48</v>
      </c>
      <c r="H3969" t="s">
        <v>95</v>
      </c>
      <c r="I3969" t="s">
        <v>66</v>
      </c>
      <c r="J3969" t="s">
        <v>79</v>
      </c>
      <c r="K3969" t="s">
        <v>68</v>
      </c>
      <c r="L3969">
        <v>2021</v>
      </c>
      <c r="M3969" t="s">
        <v>149</v>
      </c>
      <c r="N3969" t="s">
        <v>42</v>
      </c>
      <c r="O3969">
        <v>18</v>
      </c>
      <c r="P3969" t="s">
        <v>76</v>
      </c>
    </row>
    <row r="3970" spans="1:16" x14ac:dyDescent="0.35">
      <c r="A3970" t="s">
        <v>1219</v>
      </c>
      <c r="B3970" t="s">
        <v>798</v>
      </c>
      <c r="C3970" t="s">
        <v>61</v>
      </c>
      <c r="D3970" t="s">
        <v>55</v>
      </c>
      <c r="E3970">
        <v>3816.34</v>
      </c>
      <c r="F3970">
        <v>2</v>
      </c>
      <c r="G3970">
        <v>7632.68</v>
      </c>
      <c r="H3970" t="s">
        <v>122</v>
      </c>
      <c r="I3970" t="s">
        <v>66</v>
      </c>
      <c r="J3970" t="s">
        <v>67</v>
      </c>
      <c r="K3970" t="s">
        <v>68</v>
      </c>
      <c r="L3970">
        <v>2021</v>
      </c>
      <c r="M3970" t="s">
        <v>88</v>
      </c>
      <c r="N3970" t="s">
        <v>42</v>
      </c>
      <c r="O3970">
        <v>22</v>
      </c>
      <c r="P3970" t="s">
        <v>84</v>
      </c>
    </row>
    <row r="3971" spans="1:16" x14ac:dyDescent="0.35">
      <c r="A3971" t="s">
        <v>1243</v>
      </c>
      <c r="B3971" t="s">
        <v>734</v>
      </c>
      <c r="C3971" t="s">
        <v>18</v>
      </c>
      <c r="D3971" t="s">
        <v>75</v>
      </c>
      <c r="E3971">
        <v>2546.75</v>
      </c>
      <c r="F3971">
        <v>2</v>
      </c>
      <c r="G3971">
        <v>5093.5</v>
      </c>
      <c r="H3971" t="s">
        <v>38</v>
      </c>
      <c r="I3971" t="s">
        <v>30</v>
      </c>
      <c r="J3971" t="s">
        <v>31</v>
      </c>
      <c r="K3971" t="s">
        <v>23</v>
      </c>
      <c r="L3971">
        <v>2021</v>
      </c>
      <c r="M3971" t="s">
        <v>41</v>
      </c>
      <c r="N3971" t="s">
        <v>33</v>
      </c>
      <c r="O3971">
        <v>11</v>
      </c>
      <c r="P3971" t="s">
        <v>43</v>
      </c>
    </row>
    <row r="3972" spans="1:16" x14ac:dyDescent="0.35">
      <c r="A3972" t="s">
        <v>1158</v>
      </c>
      <c r="B3972" t="s">
        <v>849</v>
      </c>
      <c r="C3972" t="s">
        <v>61</v>
      </c>
      <c r="D3972" t="s">
        <v>55</v>
      </c>
      <c r="E3972">
        <v>3630.43</v>
      </c>
      <c r="F3972">
        <v>1</v>
      </c>
      <c r="G3972">
        <v>3630.43</v>
      </c>
      <c r="H3972" t="s">
        <v>87</v>
      </c>
      <c r="I3972" t="s">
        <v>66</v>
      </c>
      <c r="J3972" t="s">
        <v>79</v>
      </c>
      <c r="K3972" t="s">
        <v>68</v>
      </c>
      <c r="L3972">
        <v>2021</v>
      </c>
      <c r="M3972" t="s">
        <v>52</v>
      </c>
      <c r="N3972" t="s">
        <v>42</v>
      </c>
      <c r="O3972">
        <v>19</v>
      </c>
      <c r="P3972" t="s">
        <v>84</v>
      </c>
    </row>
    <row r="3973" spans="1:16" x14ac:dyDescent="0.35">
      <c r="A3973" t="s">
        <v>1416</v>
      </c>
      <c r="B3973" t="s">
        <v>1341</v>
      </c>
      <c r="C3973" t="s">
        <v>18</v>
      </c>
      <c r="D3973" t="s">
        <v>91</v>
      </c>
      <c r="E3973">
        <v>712.97</v>
      </c>
      <c r="F3973">
        <v>2</v>
      </c>
      <c r="G3973">
        <v>1425.94</v>
      </c>
      <c r="H3973" t="s">
        <v>20</v>
      </c>
      <c r="I3973" t="s">
        <v>66</v>
      </c>
      <c r="J3973" t="s">
        <v>67</v>
      </c>
      <c r="K3973" t="s">
        <v>68</v>
      </c>
      <c r="L3973">
        <v>2021</v>
      </c>
      <c r="M3973" t="s">
        <v>41</v>
      </c>
      <c r="N3973" t="s">
        <v>70</v>
      </c>
      <c r="O3973">
        <v>13</v>
      </c>
      <c r="P3973" t="s">
        <v>76</v>
      </c>
    </row>
    <row r="3974" spans="1:16" x14ac:dyDescent="0.35">
      <c r="A3974" t="s">
        <v>1487</v>
      </c>
      <c r="B3974" t="s">
        <v>880</v>
      </c>
      <c r="C3974" t="s">
        <v>51</v>
      </c>
      <c r="D3974" t="s">
        <v>82</v>
      </c>
      <c r="E3974">
        <v>2626.54</v>
      </c>
      <c r="F3974">
        <v>1</v>
      </c>
      <c r="G3974">
        <v>2626.54</v>
      </c>
      <c r="H3974" t="s">
        <v>87</v>
      </c>
      <c r="I3974" t="s">
        <v>39</v>
      </c>
      <c r="J3974" t="s">
        <v>92</v>
      </c>
      <c r="K3974" t="s">
        <v>68</v>
      </c>
      <c r="L3974">
        <v>2021</v>
      </c>
      <c r="M3974" t="s">
        <v>63</v>
      </c>
      <c r="N3974" t="s">
        <v>70</v>
      </c>
      <c r="O3974">
        <v>11</v>
      </c>
      <c r="P3974" t="s">
        <v>76</v>
      </c>
    </row>
    <row r="3975" spans="1:16" x14ac:dyDescent="0.35">
      <c r="A3975" t="s">
        <v>1478</v>
      </c>
      <c r="B3975" t="s">
        <v>741</v>
      </c>
      <c r="C3975" t="s">
        <v>61</v>
      </c>
      <c r="D3975" t="s">
        <v>82</v>
      </c>
      <c r="E3975">
        <v>1225.83</v>
      </c>
      <c r="F3975">
        <v>3</v>
      </c>
      <c r="G3975">
        <v>3677.49</v>
      </c>
      <c r="H3975" t="s">
        <v>20</v>
      </c>
      <c r="I3975" t="s">
        <v>66</v>
      </c>
      <c r="J3975" t="s">
        <v>67</v>
      </c>
      <c r="K3975" t="s">
        <v>68</v>
      </c>
      <c r="L3975">
        <v>2021</v>
      </c>
      <c r="M3975" t="s">
        <v>52</v>
      </c>
      <c r="N3975" t="s">
        <v>25</v>
      </c>
      <c r="O3975">
        <v>15</v>
      </c>
      <c r="P3975" t="s">
        <v>43</v>
      </c>
    </row>
    <row r="3976" spans="1:16" x14ac:dyDescent="0.35">
      <c r="A3976" t="s">
        <v>1342</v>
      </c>
      <c r="B3976" t="s">
        <v>923</v>
      </c>
      <c r="C3976" t="s">
        <v>61</v>
      </c>
      <c r="D3976" t="s">
        <v>37</v>
      </c>
      <c r="E3976">
        <v>2499.12</v>
      </c>
      <c r="F3976">
        <v>3</v>
      </c>
      <c r="G3976">
        <v>7497.36</v>
      </c>
      <c r="H3976" t="s">
        <v>46</v>
      </c>
      <c r="I3976" t="s">
        <v>21</v>
      </c>
      <c r="J3976" t="s">
        <v>22</v>
      </c>
      <c r="K3976" t="s">
        <v>23</v>
      </c>
      <c r="L3976">
        <v>2021</v>
      </c>
      <c r="M3976" t="s">
        <v>63</v>
      </c>
      <c r="N3976" t="s">
        <v>42</v>
      </c>
      <c r="O3976">
        <v>9</v>
      </c>
      <c r="P3976" t="s">
        <v>48</v>
      </c>
    </row>
    <row r="3977" spans="1:16" x14ac:dyDescent="0.35">
      <c r="A3977" t="s">
        <v>1211</v>
      </c>
      <c r="B3977" t="s">
        <v>582</v>
      </c>
      <c r="C3977" t="s">
        <v>51</v>
      </c>
      <c r="D3977" t="s">
        <v>82</v>
      </c>
      <c r="E3977">
        <v>3312.62</v>
      </c>
      <c r="F3977">
        <v>1</v>
      </c>
      <c r="G3977">
        <v>3312.62</v>
      </c>
      <c r="H3977" t="s">
        <v>122</v>
      </c>
      <c r="I3977" t="s">
        <v>66</v>
      </c>
      <c r="J3977" t="s">
        <v>67</v>
      </c>
      <c r="K3977" t="s">
        <v>68</v>
      </c>
      <c r="L3977">
        <v>2021</v>
      </c>
      <c r="M3977" t="s">
        <v>100</v>
      </c>
      <c r="N3977" t="s">
        <v>42</v>
      </c>
      <c r="O3977">
        <v>12</v>
      </c>
      <c r="P3977" t="s">
        <v>43</v>
      </c>
    </row>
    <row r="3978" spans="1:16" x14ac:dyDescent="0.35">
      <c r="A3978" t="s">
        <v>1361</v>
      </c>
      <c r="B3978" t="s">
        <v>1070</v>
      </c>
      <c r="C3978" t="s">
        <v>18</v>
      </c>
      <c r="D3978" t="s">
        <v>55</v>
      </c>
      <c r="E3978">
        <v>84.81</v>
      </c>
      <c r="F3978">
        <v>2</v>
      </c>
      <c r="G3978">
        <v>169.62</v>
      </c>
      <c r="H3978" t="s">
        <v>87</v>
      </c>
      <c r="I3978" t="s">
        <v>21</v>
      </c>
      <c r="J3978" t="s">
        <v>22</v>
      </c>
      <c r="K3978" t="s">
        <v>23</v>
      </c>
      <c r="L3978">
        <v>2021</v>
      </c>
      <c r="M3978" t="s">
        <v>83</v>
      </c>
      <c r="N3978" t="s">
        <v>25</v>
      </c>
      <c r="O3978">
        <v>18</v>
      </c>
      <c r="P3978" t="s">
        <v>26</v>
      </c>
    </row>
    <row r="3979" spans="1:16" x14ac:dyDescent="0.35">
      <c r="A3979" t="s">
        <v>1441</v>
      </c>
      <c r="B3979" t="s">
        <v>579</v>
      </c>
      <c r="C3979" t="s">
        <v>51</v>
      </c>
      <c r="D3979" t="s">
        <v>55</v>
      </c>
      <c r="E3979">
        <v>5116.09</v>
      </c>
      <c r="F3979">
        <v>2</v>
      </c>
      <c r="G3979">
        <v>10232.18</v>
      </c>
      <c r="H3979" t="s">
        <v>46</v>
      </c>
      <c r="I3979" t="s">
        <v>39</v>
      </c>
      <c r="J3979" t="s">
        <v>92</v>
      </c>
      <c r="K3979" t="s">
        <v>68</v>
      </c>
      <c r="L3979">
        <v>2021</v>
      </c>
      <c r="M3979" t="s">
        <v>88</v>
      </c>
      <c r="N3979" t="s">
        <v>25</v>
      </c>
      <c r="O3979">
        <v>19</v>
      </c>
      <c r="P3979" t="s">
        <v>34</v>
      </c>
    </row>
    <row r="3980" spans="1:16" x14ac:dyDescent="0.35">
      <c r="A3980" t="s">
        <v>1427</v>
      </c>
      <c r="B3980" t="s">
        <v>1341</v>
      </c>
      <c r="C3980" t="s">
        <v>18</v>
      </c>
      <c r="D3980" t="s">
        <v>75</v>
      </c>
      <c r="E3980">
        <v>4548.07</v>
      </c>
      <c r="F3980">
        <v>3</v>
      </c>
      <c r="G3980">
        <v>13644.21</v>
      </c>
      <c r="H3980" t="s">
        <v>20</v>
      </c>
      <c r="I3980" t="s">
        <v>21</v>
      </c>
      <c r="J3980" t="s">
        <v>22</v>
      </c>
      <c r="K3980" t="s">
        <v>23</v>
      </c>
      <c r="L3980">
        <v>2021</v>
      </c>
      <c r="M3980" t="s">
        <v>149</v>
      </c>
      <c r="N3980" t="s">
        <v>42</v>
      </c>
      <c r="O3980">
        <v>13</v>
      </c>
      <c r="P3980" t="s">
        <v>58</v>
      </c>
    </row>
    <row r="3981" spans="1:16" x14ac:dyDescent="0.35">
      <c r="A3981" t="s">
        <v>1245</v>
      </c>
      <c r="B3981" t="s">
        <v>849</v>
      </c>
      <c r="C3981" t="s">
        <v>18</v>
      </c>
      <c r="D3981" t="s">
        <v>82</v>
      </c>
      <c r="E3981">
        <v>4562.1499999999996</v>
      </c>
      <c r="F3981">
        <v>2</v>
      </c>
      <c r="G3981">
        <v>9124.2999999999993</v>
      </c>
      <c r="H3981" t="s">
        <v>62</v>
      </c>
      <c r="I3981" t="s">
        <v>39</v>
      </c>
      <c r="J3981" t="s">
        <v>92</v>
      </c>
      <c r="K3981" t="s">
        <v>68</v>
      </c>
      <c r="L3981">
        <v>2021</v>
      </c>
      <c r="M3981" t="s">
        <v>24</v>
      </c>
      <c r="N3981" t="s">
        <v>42</v>
      </c>
      <c r="O3981">
        <v>19</v>
      </c>
      <c r="P3981" t="s">
        <v>34</v>
      </c>
    </row>
    <row r="3982" spans="1:16" x14ac:dyDescent="0.35">
      <c r="A3982" t="s">
        <v>1517</v>
      </c>
      <c r="B3982" t="s">
        <v>948</v>
      </c>
      <c r="C3982" t="s">
        <v>18</v>
      </c>
      <c r="D3982" t="s">
        <v>55</v>
      </c>
      <c r="E3982">
        <v>4494.8999999999996</v>
      </c>
      <c r="F3982">
        <v>2</v>
      </c>
      <c r="G3982">
        <v>8989.7999999999993</v>
      </c>
      <c r="H3982" t="s">
        <v>46</v>
      </c>
      <c r="I3982" t="s">
        <v>66</v>
      </c>
      <c r="J3982" t="s">
        <v>67</v>
      </c>
      <c r="K3982" t="s">
        <v>68</v>
      </c>
      <c r="L3982">
        <v>2021</v>
      </c>
      <c r="M3982" t="s">
        <v>32</v>
      </c>
      <c r="N3982" t="s">
        <v>42</v>
      </c>
      <c r="O3982">
        <v>20</v>
      </c>
      <c r="P3982" t="s">
        <v>76</v>
      </c>
    </row>
    <row r="3983" spans="1:16" x14ac:dyDescent="0.35">
      <c r="A3983" t="s">
        <v>1508</v>
      </c>
      <c r="B3983" t="s">
        <v>665</v>
      </c>
      <c r="C3983" t="s">
        <v>18</v>
      </c>
      <c r="D3983" t="s">
        <v>55</v>
      </c>
      <c r="E3983">
        <v>3194.46</v>
      </c>
      <c r="F3983">
        <v>2</v>
      </c>
      <c r="G3983">
        <v>6388.92</v>
      </c>
      <c r="H3983" t="s">
        <v>46</v>
      </c>
      <c r="I3983" t="s">
        <v>30</v>
      </c>
      <c r="J3983" t="s">
        <v>31</v>
      </c>
      <c r="K3983" t="s">
        <v>23</v>
      </c>
      <c r="L3983">
        <v>2021</v>
      </c>
      <c r="M3983" t="s">
        <v>32</v>
      </c>
      <c r="N3983" t="s">
        <v>42</v>
      </c>
      <c r="O3983">
        <v>11</v>
      </c>
      <c r="P3983" t="s">
        <v>84</v>
      </c>
    </row>
    <row r="3984" spans="1:16" x14ac:dyDescent="0.35">
      <c r="A3984" t="s">
        <v>1491</v>
      </c>
      <c r="B3984" t="s">
        <v>156</v>
      </c>
      <c r="C3984" t="s">
        <v>18</v>
      </c>
      <c r="D3984" t="s">
        <v>55</v>
      </c>
      <c r="E3984">
        <v>4957.33</v>
      </c>
      <c r="F3984">
        <v>2</v>
      </c>
      <c r="G3984">
        <v>9914.66</v>
      </c>
      <c r="H3984" t="s">
        <v>46</v>
      </c>
      <c r="I3984" t="s">
        <v>30</v>
      </c>
      <c r="J3984" t="s">
        <v>31</v>
      </c>
      <c r="K3984" t="s">
        <v>23</v>
      </c>
      <c r="L3984">
        <v>2021</v>
      </c>
      <c r="M3984" t="s">
        <v>47</v>
      </c>
      <c r="N3984" t="s">
        <v>42</v>
      </c>
      <c r="O3984">
        <v>21</v>
      </c>
      <c r="P3984" t="s">
        <v>84</v>
      </c>
    </row>
    <row r="3985" spans="1:16" x14ac:dyDescent="0.35">
      <c r="A3985" t="s">
        <v>1270</v>
      </c>
      <c r="B3985" t="s">
        <v>572</v>
      </c>
      <c r="C3985" t="s">
        <v>18</v>
      </c>
      <c r="D3985" t="s">
        <v>91</v>
      </c>
      <c r="E3985">
        <v>2867.52</v>
      </c>
      <c r="F3985">
        <v>1</v>
      </c>
      <c r="G3985">
        <v>2867.52</v>
      </c>
      <c r="H3985" t="s">
        <v>38</v>
      </c>
      <c r="I3985" t="s">
        <v>21</v>
      </c>
      <c r="J3985" t="s">
        <v>22</v>
      </c>
      <c r="K3985" t="s">
        <v>23</v>
      </c>
      <c r="L3985">
        <v>2021</v>
      </c>
      <c r="M3985" t="s">
        <v>47</v>
      </c>
      <c r="N3985" t="s">
        <v>70</v>
      </c>
      <c r="O3985">
        <v>11</v>
      </c>
      <c r="P3985" t="s">
        <v>26</v>
      </c>
    </row>
    <row r="3986" spans="1:16" x14ac:dyDescent="0.35">
      <c r="A3986" t="s">
        <v>1227</v>
      </c>
      <c r="B3986" t="s">
        <v>771</v>
      </c>
      <c r="C3986" t="s">
        <v>51</v>
      </c>
      <c r="D3986" t="s">
        <v>55</v>
      </c>
      <c r="E3986">
        <v>2098.79</v>
      </c>
      <c r="F3986">
        <v>2</v>
      </c>
      <c r="G3986">
        <v>4197.58</v>
      </c>
      <c r="H3986" t="s">
        <v>46</v>
      </c>
      <c r="I3986" t="s">
        <v>30</v>
      </c>
      <c r="J3986" t="s">
        <v>31</v>
      </c>
      <c r="K3986" t="s">
        <v>23</v>
      </c>
      <c r="L3986">
        <v>2021</v>
      </c>
      <c r="M3986" t="s">
        <v>41</v>
      </c>
      <c r="N3986" t="s">
        <v>25</v>
      </c>
      <c r="O3986">
        <v>15</v>
      </c>
      <c r="P3986" t="s">
        <v>58</v>
      </c>
    </row>
    <row r="3987" spans="1:16" x14ac:dyDescent="0.35">
      <c r="A3987" t="s">
        <v>1208</v>
      </c>
      <c r="B3987" t="s">
        <v>1007</v>
      </c>
      <c r="C3987" t="s">
        <v>18</v>
      </c>
      <c r="D3987" t="s">
        <v>82</v>
      </c>
      <c r="E3987">
        <v>2426.33</v>
      </c>
      <c r="F3987">
        <v>2</v>
      </c>
      <c r="G3987">
        <v>4852.66</v>
      </c>
      <c r="H3987" t="s">
        <v>46</v>
      </c>
      <c r="I3987" t="s">
        <v>30</v>
      </c>
      <c r="J3987" t="s">
        <v>31</v>
      </c>
      <c r="K3987" t="s">
        <v>23</v>
      </c>
      <c r="L3987">
        <v>2021</v>
      </c>
      <c r="M3987" t="s">
        <v>41</v>
      </c>
      <c r="N3987" t="s">
        <v>33</v>
      </c>
      <c r="O3987">
        <v>19</v>
      </c>
      <c r="P3987" t="s">
        <v>48</v>
      </c>
    </row>
    <row r="3988" spans="1:16" x14ac:dyDescent="0.35">
      <c r="A3988" t="s">
        <v>1187</v>
      </c>
      <c r="B3988" t="s">
        <v>483</v>
      </c>
      <c r="C3988" t="s">
        <v>51</v>
      </c>
      <c r="D3988" t="s">
        <v>82</v>
      </c>
      <c r="E3988">
        <v>778.4</v>
      </c>
      <c r="F3988">
        <v>3</v>
      </c>
      <c r="G3988">
        <v>2335.1999999999998</v>
      </c>
      <c r="H3988" t="s">
        <v>46</v>
      </c>
      <c r="I3988" t="s">
        <v>39</v>
      </c>
      <c r="J3988" t="s">
        <v>40</v>
      </c>
      <c r="K3988" t="s">
        <v>23</v>
      </c>
      <c r="L3988">
        <v>2021</v>
      </c>
      <c r="M3988" t="s">
        <v>83</v>
      </c>
      <c r="N3988" t="s">
        <v>42</v>
      </c>
      <c r="O3988">
        <v>18</v>
      </c>
      <c r="P3988" t="s">
        <v>76</v>
      </c>
    </row>
    <row r="3989" spans="1:16" x14ac:dyDescent="0.35">
      <c r="A3989" t="s">
        <v>1425</v>
      </c>
      <c r="B3989" t="s">
        <v>716</v>
      </c>
      <c r="C3989" t="s">
        <v>18</v>
      </c>
      <c r="D3989" t="s">
        <v>29</v>
      </c>
      <c r="E3989">
        <v>2369.91</v>
      </c>
      <c r="F3989">
        <v>2</v>
      </c>
      <c r="G3989">
        <v>4739.82</v>
      </c>
      <c r="H3989" t="s">
        <v>95</v>
      </c>
      <c r="I3989" t="s">
        <v>66</v>
      </c>
      <c r="J3989" t="s">
        <v>67</v>
      </c>
      <c r="K3989" t="s">
        <v>68</v>
      </c>
      <c r="L3989">
        <v>2021</v>
      </c>
      <c r="M3989" t="s">
        <v>135</v>
      </c>
      <c r="N3989" t="s">
        <v>70</v>
      </c>
      <c r="O3989">
        <v>12</v>
      </c>
      <c r="P3989" t="s">
        <v>43</v>
      </c>
    </row>
    <row r="3990" spans="1:16" x14ac:dyDescent="0.35">
      <c r="A3990" t="s">
        <v>1271</v>
      </c>
      <c r="B3990" t="s">
        <v>497</v>
      </c>
      <c r="C3990" t="s">
        <v>51</v>
      </c>
      <c r="D3990" t="s">
        <v>55</v>
      </c>
      <c r="E3990">
        <v>3281.15</v>
      </c>
      <c r="F3990">
        <v>1</v>
      </c>
      <c r="G3990">
        <v>3281.15</v>
      </c>
      <c r="H3990" t="s">
        <v>87</v>
      </c>
      <c r="I3990" t="s">
        <v>66</v>
      </c>
      <c r="J3990" t="s">
        <v>79</v>
      </c>
      <c r="K3990" t="s">
        <v>68</v>
      </c>
      <c r="L3990">
        <v>2021</v>
      </c>
      <c r="M3990" t="s">
        <v>52</v>
      </c>
      <c r="N3990" t="s">
        <v>70</v>
      </c>
      <c r="O3990">
        <v>18</v>
      </c>
      <c r="P3990" t="s">
        <v>48</v>
      </c>
    </row>
    <row r="3991" spans="1:16" x14ac:dyDescent="0.35">
      <c r="A3991" t="s">
        <v>1496</v>
      </c>
      <c r="B3991" t="s">
        <v>253</v>
      </c>
      <c r="C3991" t="s">
        <v>51</v>
      </c>
      <c r="D3991" t="s">
        <v>91</v>
      </c>
      <c r="E3991">
        <v>1460.12</v>
      </c>
      <c r="F3991">
        <v>2</v>
      </c>
      <c r="G3991">
        <v>2920.24</v>
      </c>
      <c r="H3991" t="s">
        <v>38</v>
      </c>
      <c r="I3991" t="s">
        <v>30</v>
      </c>
      <c r="J3991" t="s">
        <v>31</v>
      </c>
      <c r="K3991" t="s">
        <v>23</v>
      </c>
      <c r="L3991">
        <v>2021</v>
      </c>
      <c r="M3991" t="s">
        <v>88</v>
      </c>
      <c r="N3991" t="s">
        <v>42</v>
      </c>
      <c r="O3991">
        <v>18</v>
      </c>
      <c r="P3991" t="s">
        <v>58</v>
      </c>
    </row>
    <row r="3992" spans="1:16" x14ac:dyDescent="0.35">
      <c r="A3992" t="s">
        <v>1336</v>
      </c>
      <c r="B3992" t="s">
        <v>386</v>
      </c>
      <c r="C3992" t="s">
        <v>18</v>
      </c>
      <c r="D3992" t="s">
        <v>75</v>
      </c>
      <c r="E3992">
        <v>4613.78</v>
      </c>
      <c r="F3992">
        <v>2</v>
      </c>
      <c r="G3992">
        <v>9227.56</v>
      </c>
      <c r="H3992" t="s">
        <v>38</v>
      </c>
      <c r="I3992" t="s">
        <v>30</v>
      </c>
      <c r="J3992" t="s">
        <v>31</v>
      </c>
      <c r="K3992" t="s">
        <v>23</v>
      </c>
      <c r="L3992">
        <v>2021</v>
      </c>
      <c r="M3992" t="s">
        <v>52</v>
      </c>
      <c r="N3992" t="s">
        <v>42</v>
      </c>
      <c r="O3992">
        <v>17</v>
      </c>
      <c r="P3992" t="s">
        <v>84</v>
      </c>
    </row>
    <row r="3993" spans="1:16" x14ac:dyDescent="0.35">
      <c r="A3993" t="s">
        <v>1233</v>
      </c>
      <c r="B3993" t="s">
        <v>212</v>
      </c>
      <c r="C3993" t="s">
        <v>18</v>
      </c>
      <c r="D3993" t="s">
        <v>91</v>
      </c>
      <c r="E3993">
        <v>2395.4499999999998</v>
      </c>
      <c r="F3993">
        <v>2</v>
      </c>
      <c r="G3993">
        <v>4790.8999999999996</v>
      </c>
      <c r="H3993" t="s">
        <v>62</v>
      </c>
      <c r="I3993" t="s">
        <v>66</v>
      </c>
      <c r="J3993" t="s">
        <v>67</v>
      </c>
      <c r="K3993" t="s">
        <v>68</v>
      </c>
      <c r="L3993">
        <v>2021</v>
      </c>
      <c r="M3993" t="s">
        <v>69</v>
      </c>
      <c r="N3993" t="s">
        <v>25</v>
      </c>
      <c r="O3993">
        <v>14</v>
      </c>
      <c r="P3993" t="s">
        <v>84</v>
      </c>
    </row>
    <row r="3994" spans="1:16" x14ac:dyDescent="0.35">
      <c r="A3994" t="s">
        <v>1558</v>
      </c>
      <c r="B3994" t="s">
        <v>706</v>
      </c>
      <c r="C3994" t="s">
        <v>18</v>
      </c>
      <c r="D3994" t="s">
        <v>19</v>
      </c>
      <c r="E3994">
        <v>193.84</v>
      </c>
      <c r="F3994">
        <v>2</v>
      </c>
      <c r="G3994">
        <v>387.68</v>
      </c>
      <c r="H3994" t="s">
        <v>62</v>
      </c>
      <c r="I3994" t="s">
        <v>66</v>
      </c>
      <c r="J3994" t="s">
        <v>67</v>
      </c>
      <c r="K3994" t="s">
        <v>68</v>
      </c>
      <c r="L3994">
        <v>2021</v>
      </c>
      <c r="M3994" t="s">
        <v>63</v>
      </c>
      <c r="N3994" t="s">
        <v>25</v>
      </c>
      <c r="O3994">
        <v>17</v>
      </c>
      <c r="P3994" t="s">
        <v>84</v>
      </c>
    </row>
    <row r="3995" spans="1:16" x14ac:dyDescent="0.35">
      <c r="A3995" t="s">
        <v>1372</v>
      </c>
      <c r="B3995" t="s">
        <v>1034</v>
      </c>
      <c r="C3995" t="s">
        <v>18</v>
      </c>
      <c r="D3995" t="s">
        <v>55</v>
      </c>
      <c r="E3995">
        <v>1597.78</v>
      </c>
      <c r="F3995">
        <v>2</v>
      </c>
      <c r="G3995">
        <v>3195.56</v>
      </c>
      <c r="H3995" t="s">
        <v>46</v>
      </c>
      <c r="I3995" t="s">
        <v>39</v>
      </c>
      <c r="J3995" t="s">
        <v>92</v>
      </c>
      <c r="K3995" t="s">
        <v>68</v>
      </c>
      <c r="L3995">
        <v>2021</v>
      </c>
      <c r="M3995" t="s">
        <v>69</v>
      </c>
      <c r="N3995" t="s">
        <v>42</v>
      </c>
      <c r="O3995">
        <v>17</v>
      </c>
      <c r="P3995" t="s">
        <v>48</v>
      </c>
    </row>
    <row r="3996" spans="1:16" x14ac:dyDescent="0.35">
      <c r="A3996" t="s">
        <v>1299</v>
      </c>
      <c r="B3996" t="s">
        <v>1062</v>
      </c>
      <c r="C3996" t="s">
        <v>51</v>
      </c>
      <c r="D3996" t="s">
        <v>37</v>
      </c>
      <c r="E3996">
        <v>2305.7399999999998</v>
      </c>
      <c r="F3996">
        <v>3</v>
      </c>
      <c r="G3996">
        <v>6917.22</v>
      </c>
      <c r="H3996" t="s">
        <v>62</v>
      </c>
      <c r="I3996" t="s">
        <v>39</v>
      </c>
      <c r="J3996" t="s">
        <v>92</v>
      </c>
      <c r="K3996" t="s">
        <v>68</v>
      </c>
      <c r="L3996">
        <v>2021</v>
      </c>
      <c r="M3996" t="s">
        <v>41</v>
      </c>
      <c r="N3996" t="s">
        <v>70</v>
      </c>
      <c r="O3996">
        <v>16</v>
      </c>
      <c r="P3996" t="s">
        <v>48</v>
      </c>
    </row>
    <row r="3997" spans="1:16" x14ac:dyDescent="0.35">
      <c r="A3997" t="s">
        <v>1359</v>
      </c>
      <c r="B3997" t="s">
        <v>99</v>
      </c>
      <c r="C3997" t="s">
        <v>18</v>
      </c>
      <c r="D3997" t="s">
        <v>55</v>
      </c>
      <c r="E3997">
        <v>764.13</v>
      </c>
      <c r="F3997">
        <v>2</v>
      </c>
      <c r="G3997">
        <v>1528.26</v>
      </c>
      <c r="H3997" t="s">
        <v>95</v>
      </c>
      <c r="I3997" t="s">
        <v>39</v>
      </c>
      <c r="J3997" t="s">
        <v>92</v>
      </c>
      <c r="K3997" t="s">
        <v>68</v>
      </c>
      <c r="L3997">
        <v>2021</v>
      </c>
      <c r="M3997" t="s">
        <v>149</v>
      </c>
      <c r="N3997" t="s">
        <v>42</v>
      </c>
      <c r="O3997">
        <v>9</v>
      </c>
      <c r="P3997" t="s">
        <v>26</v>
      </c>
    </row>
    <row r="3998" spans="1:16" x14ac:dyDescent="0.35">
      <c r="A3998" t="s">
        <v>1244</v>
      </c>
      <c r="B3998" t="s">
        <v>457</v>
      </c>
      <c r="C3998" t="s">
        <v>51</v>
      </c>
      <c r="D3998" t="s">
        <v>55</v>
      </c>
      <c r="E3998">
        <v>4388.08</v>
      </c>
      <c r="F3998">
        <v>3</v>
      </c>
      <c r="G3998">
        <v>13164.24</v>
      </c>
      <c r="H3998" t="s">
        <v>46</v>
      </c>
      <c r="I3998" t="s">
        <v>39</v>
      </c>
      <c r="J3998" t="s">
        <v>40</v>
      </c>
      <c r="K3998" t="s">
        <v>23</v>
      </c>
      <c r="L3998">
        <v>2021</v>
      </c>
      <c r="M3998" t="s">
        <v>24</v>
      </c>
      <c r="N3998" t="s">
        <v>33</v>
      </c>
      <c r="O3998">
        <v>10</v>
      </c>
      <c r="P3998" t="s">
        <v>34</v>
      </c>
    </row>
    <row r="3999" spans="1:16" x14ac:dyDescent="0.35">
      <c r="A3999" t="s">
        <v>1532</v>
      </c>
      <c r="B3999" t="s">
        <v>419</v>
      </c>
      <c r="C3999" t="s">
        <v>18</v>
      </c>
      <c r="D3999" t="s">
        <v>37</v>
      </c>
      <c r="E3999">
        <v>2446.3200000000002</v>
      </c>
      <c r="F3999">
        <v>3</v>
      </c>
      <c r="G3999">
        <v>7338.96</v>
      </c>
      <c r="H3999" t="s">
        <v>20</v>
      </c>
      <c r="I3999" t="s">
        <v>21</v>
      </c>
      <c r="J3999" t="s">
        <v>22</v>
      </c>
      <c r="K3999" t="s">
        <v>23</v>
      </c>
      <c r="L3999">
        <v>2021</v>
      </c>
      <c r="M3999" t="s">
        <v>41</v>
      </c>
      <c r="N3999" t="s">
        <v>25</v>
      </c>
      <c r="O3999">
        <v>13</v>
      </c>
      <c r="P3999" t="s">
        <v>34</v>
      </c>
    </row>
    <row r="4000" spans="1:16" x14ac:dyDescent="0.35">
      <c r="A4000" t="s">
        <v>1527</v>
      </c>
      <c r="B4000" t="s">
        <v>507</v>
      </c>
      <c r="C4000" t="s">
        <v>61</v>
      </c>
      <c r="D4000" t="s">
        <v>55</v>
      </c>
      <c r="E4000">
        <v>2578.31</v>
      </c>
      <c r="F4000">
        <v>2</v>
      </c>
      <c r="G4000">
        <v>5156.62</v>
      </c>
      <c r="H4000" t="s">
        <v>20</v>
      </c>
      <c r="I4000" t="s">
        <v>21</v>
      </c>
      <c r="J4000" t="s">
        <v>22</v>
      </c>
      <c r="K4000" t="s">
        <v>23</v>
      </c>
      <c r="L4000">
        <v>2021</v>
      </c>
      <c r="M4000" t="s">
        <v>69</v>
      </c>
      <c r="N4000" t="s">
        <v>33</v>
      </c>
      <c r="O4000">
        <v>17</v>
      </c>
      <c r="P4000" t="s">
        <v>34</v>
      </c>
    </row>
    <row r="4001" spans="1:16" x14ac:dyDescent="0.35">
      <c r="A4001" t="s">
        <v>1455</v>
      </c>
      <c r="B4001" t="s">
        <v>943</v>
      </c>
      <c r="C4001" t="s">
        <v>18</v>
      </c>
      <c r="D4001" t="s">
        <v>91</v>
      </c>
      <c r="E4001">
        <v>678.14</v>
      </c>
      <c r="F4001">
        <v>2</v>
      </c>
      <c r="G4001">
        <v>1356.28</v>
      </c>
      <c r="H4001" t="s">
        <v>95</v>
      </c>
      <c r="I4001" t="s">
        <v>66</v>
      </c>
      <c r="J4001" t="s">
        <v>67</v>
      </c>
      <c r="K4001" t="s">
        <v>68</v>
      </c>
      <c r="L4001">
        <v>2021</v>
      </c>
      <c r="M4001" t="s">
        <v>149</v>
      </c>
      <c r="N4001" t="s">
        <v>33</v>
      </c>
      <c r="O4001">
        <v>18</v>
      </c>
      <c r="P4001" t="s">
        <v>58</v>
      </c>
    </row>
    <row r="4002" spans="1:16" x14ac:dyDescent="0.35">
      <c r="A4002" t="s">
        <v>1570</v>
      </c>
      <c r="B4002" t="s">
        <v>1477</v>
      </c>
      <c r="C4002" t="s">
        <v>61</v>
      </c>
      <c r="D4002" t="s">
        <v>82</v>
      </c>
      <c r="E4002">
        <v>4208.75</v>
      </c>
      <c r="F4002">
        <v>2</v>
      </c>
      <c r="G4002">
        <v>8417.5</v>
      </c>
      <c r="H4002" t="s">
        <v>87</v>
      </c>
      <c r="I4002" t="s">
        <v>39</v>
      </c>
      <c r="J4002" t="s">
        <v>40</v>
      </c>
      <c r="K4002" t="s">
        <v>23</v>
      </c>
      <c r="L4002">
        <v>2022</v>
      </c>
      <c r="M4002" t="s">
        <v>47</v>
      </c>
      <c r="N4002" t="s">
        <v>70</v>
      </c>
      <c r="O4002">
        <v>13</v>
      </c>
      <c r="P4002" t="s">
        <v>26</v>
      </c>
    </row>
    <row r="4003" spans="1:16" x14ac:dyDescent="0.35">
      <c r="A4003" t="s">
        <v>1571</v>
      </c>
      <c r="B4003" t="s">
        <v>1032</v>
      </c>
      <c r="C4003" t="s">
        <v>61</v>
      </c>
      <c r="D4003" t="s">
        <v>19</v>
      </c>
      <c r="E4003">
        <v>4754.58</v>
      </c>
      <c r="F4003">
        <v>3</v>
      </c>
      <c r="G4003">
        <v>14263.74</v>
      </c>
      <c r="H4003" t="s">
        <v>38</v>
      </c>
      <c r="I4003" t="s">
        <v>21</v>
      </c>
      <c r="J4003" t="s">
        <v>22</v>
      </c>
      <c r="K4003" t="s">
        <v>23</v>
      </c>
      <c r="L4003">
        <v>2022</v>
      </c>
      <c r="M4003" t="s">
        <v>69</v>
      </c>
      <c r="N4003" t="s">
        <v>42</v>
      </c>
      <c r="O4003">
        <v>20</v>
      </c>
      <c r="P4003" t="s">
        <v>84</v>
      </c>
    </row>
    <row r="4004" spans="1:16" x14ac:dyDescent="0.35">
      <c r="A4004" t="s">
        <v>1572</v>
      </c>
      <c r="B4004" t="s">
        <v>1540</v>
      </c>
      <c r="C4004" t="s">
        <v>18</v>
      </c>
      <c r="D4004" t="s">
        <v>55</v>
      </c>
      <c r="E4004">
        <v>2528.87</v>
      </c>
      <c r="F4004">
        <v>1</v>
      </c>
      <c r="G4004">
        <v>2528.87</v>
      </c>
      <c r="H4004" t="s">
        <v>46</v>
      </c>
      <c r="I4004" t="s">
        <v>66</v>
      </c>
      <c r="J4004" t="s">
        <v>67</v>
      </c>
      <c r="K4004" t="s">
        <v>68</v>
      </c>
      <c r="L4004">
        <v>2022</v>
      </c>
      <c r="M4004" t="s">
        <v>69</v>
      </c>
      <c r="N4004" t="s">
        <v>25</v>
      </c>
      <c r="O4004">
        <v>17</v>
      </c>
      <c r="P4004" t="s">
        <v>43</v>
      </c>
    </row>
    <row r="4005" spans="1:16" x14ac:dyDescent="0.35">
      <c r="A4005" t="s">
        <v>1573</v>
      </c>
      <c r="B4005" t="s">
        <v>1055</v>
      </c>
      <c r="C4005" t="s">
        <v>18</v>
      </c>
      <c r="D4005" t="s">
        <v>37</v>
      </c>
      <c r="E4005">
        <v>4874.1099999999997</v>
      </c>
      <c r="F4005">
        <v>3</v>
      </c>
      <c r="G4005">
        <v>14622.33</v>
      </c>
      <c r="H4005" t="s">
        <v>62</v>
      </c>
      <c r="I4005" t="s">
        <v>39</v>
      </c>
      <c r="J4005" t="s">
        <v>40</v>
      </c>
      <c r="K4005" t="s">
        <v>23</v>
      </c>
      <c r="L4005">
        <v>2022</v>
      </c>
      <c r="M4005" t="s">
        <v>100</v>
      </c>
      <c r="N4005" t="s">
        <v>33</v>
      </c>
      <c r="O4005">
        <v>21</v>
      </c>
      <c r="P4005" t="s">
        <v>48</v>
      </c>
    </row>
    <row r="4006" spans="1:16" x14ac:dyDescent="0.35">
      <c r="A4006" t="s">
        <v>1574</v>
      </c>
      <c r="B4006" t="s">
        <v>336</v>
      </c>
      <c r="C4006" t="s">
        <v>61</v>
      </c>
      <c r="D4006" t="s">
        <v>37</v>
      </c>
      <c r="E4006">
        <v>4948.8599999999997</v>
      </c>
      <c r="F4006">
        <v>1</v>
      </c>
      <c r="G4006">
        <v>4948.8599999999997</v>
      </c>
      <c r="H4006" t="s">
        <v>62</v>
      </c>
      <c r="I4006" t="s">
        <v>66</v>
      </c>
      <c r="J4006" t="s">
        <v>79</v>
      </c>
      <c r="K4006" t="s">
        <v>68</v>
      </c>
      <c r="L4006">
        <v>2022</v>
      </c>
      <c r="M4006" t="s">
        <v>41</v>
      </c>
      <c r="N4006" t="s">
        <v>25</v>
      </c>
      <c r="O4006">
        <v>13</v>
      </c>
      <c r="P4006" t="s">
        <v>43</v>
      </c>
    </row>
    <row r="4007" spans="1:16" x14ac:dyDescent="0.35">
      <c r="A4007" t="s">
        <v>1575</v>
      </c>
      <c r="B4007" t="s">
        <v>381</v>
      </c>
      <c r="C4007" t="s">
        <v>51</v>
      </c>
      <c r="D4007" t="s">
        <v>91</v>
      </c>
      <c r="E4007">
        <v>5052.83</v>
      </c>
      <c r="F4007">
        <v>1</v>
      </c>
      <c r="G4007">
        <v>5052.83</v>
      </c>
      <c r="H4007" t="s">
        <v>95</v>
      </c>
      <c r="I4007" t="s">
        <v>30</v>
      </c>
      <c r="J4007" t="s">
        <v>31</v>
      </c>
      <c r="K4007" t="s">
        <v>23</v>
      </c>
      <c r="L4007">
        <v>2022</v>
      </c>
      <c r="M4007" t="s">
        <v>63</v>
      </c>
      <c r="N4007" t="s">
        <v>42</v>
      </c>
      <c r="O4007">
        <v>20</v>
      </c>
      <c r="P4007" t="s">
        <v>58</v>
      </c>
    </row>
    <row r="4008" spans="1:16" x14ac:dyDescent="0.35">
      <c r="A4008" t="s">
        <v>1576</v>
      </c>
      <c r="B4008" t="s">
        <v>579</v>
      </c>
      <c r="C4008" t="s">
        <v>51</v>
      </c>
      <c r="D4008" t="s">
        <v>82</v>
      </c>
      <c r="E4008">
        <v>4593.6400000000003</v>
      </c>
      <c r="F4008">
        <v>1</v>
      </c>
      <c r="G4008">
        <v>4593.6400000000003</v>
      </c>
      <c r="H4008" t="s">
        <v>20</v>
      </c>
      <c r="I4008" t="s">
        <v>66</v>
      </c>
      <c r="J4008" t="s">
        <v>79</v>
      </c>
      <c r="K4008" t="s">
        <v>68</v>
      </c>
      <c r="L4008">
        <v>2022</v>
      </c>
      <c r="M4008" t="s">
        <v>100</v>
      </c>
      <c r="N4008" t="s">
        <v>42</v>
      </c>
      <c r="O4008">
        <v>19</v>
      </c>
      <c r="P4008" t="s">
        <v>58</v>
      </c>
    </row>
    <row r="4009" spans="1:16" x14ac:dyDescent="0.35">
      <c r="A4009" t="s">
        <v>1577</v>
      </c>
      <c r="B4009" t="s">
        <v>735</v>
      </c>
      <c r="C4009" t="s">
        <v>61</v>
      </c>
      <c r="D4009" t="s">
        <v>55</v>
      </c>
      <c r="E4009">
        <v>838.67</v>
      </c>
      <c r="F4009">
        <v>2</v>
      </c>
      <c r="G4009">
        <v>1677.34</v>
      </c>
      <c r="H4009" t="s">
        <v>62</v>
      </c>
      <c r="I4009" t="s">
        <v>39</v>
      </c>
      <c r="J4009" t="s">
        <v>92</v>
      </c>
      <c r="K4009" t="s">
        <v>68</v>
      </c>
      <c r="L4009">
        <v>2022</v>
      </c>
      <c r="M4009" t="s">
        <v>24</v>
      </c>
      <c r="N4009" t="s">
        <v>70</v>
      </c>
      <c r="O4009">
        <v>21</v>
      </c>
      <c r="P4009" t="s">
        <v>26</v>
      </c>
    </row>
    <row r="4010" spans="1:16" x14ac:dyDescent="0.35">
      <c r="A4010" t="s">
        <v>1578</v>
      </c>
      <c r="B4010" t="s">
        <v>287</v>
      </c>
      <c r="C4010" t="s">
        <v>18</v>
      </c>
      <c r="D4010" t="s">
        <v>37</v>
      </c>
      <c r="E4010">
        <v>3097.12</v>
      </c>
      <c r="F4010">
        <v>2</v>
      </c>
      <c r="G4010">
        <v>6194.24</v>
      </c>
      <c r="H4010" t="s">
        <v>20</v>
      </c>
      <c r="I4010" t="s">
        <v>39</v>
      </c>
      <c r="J4010" t="s">
        <v>40</v>
      </c>
      <c r="K4010" t="s">
        <v>23</v>
      </c>
      <c r="L4010">
        <v>2022</v>
      </c>
      <c r="M4010" t="s">
        <v>69</v>
      </c>
      <c r="N4010" t="s">
        <v>42</v>
      </c>
      <c r="O4010">
        <v>19</v>
      </c>
      <c r="P4010" t="s">
        <v>76</v>
      </c>
    </row>
    <row r="4011" spans="1:16" x14ac:dyDescent="0.35">
      <c r="A4011" t="s">
        <v>1579</v>
      </c>
      <c r="B4011" t="s">
        <v>920</v>
      </c>
      <c r="C4011" t="s">
        <v>61</v>
      </c>
      <c r="D4011" t="s">
        <v>19</v>
      </c>
      <c r="E4011">
        <v>3068.87</v>
      </c>
      <c r="F4011">
        <v>3</v>
      </c>
      <c r="G4011">
        <v>9206.61</v>
      </c>
      <c r="H4011" t="s">
        <v>95</v>
      </c>
      <c r="I4011" t="s">
        <v>66</v>
      </c>
      <c r="J4011" t="s">
        <v>67</v>
      </c>
      <c r="K4011" t="s">
        <v>68</v>
      </c>
      <c r="L4011">
        <v>2022</v>
      </c>
      <c r="M4011" t="s">
        <v>100</v>
      </c>
      <c r="N4011" t="s">
        <v>33</v>
      </c>
      <c r="O4011">
        <v>10</v>
      </c>
      <c r="P4011" t="s">
        <v>48</v>
      </c>
    </row>
    <row r="4012" spans="1:16" x14ac:dyDescent="0.35">
      <c r="A4012" t="s">
        <v>1580</v>
      </c>
      <c r="B4012" t="s">
        <v>729</v>
      </c>
      <c r="C4012" t="s">
        <v>61</v>
      </c>
      <c r="D4012" t="s">
        <v>75</v>
      </c>
      <c r="E4012">
        <v>2896.32</v>
      </c>
      <c r="F4012">
        <v>3</v>
      </c>
      <c r="G4012">
        <v>8688.9599999999991</v>
      </c>
      <c r="H4012" t="s">
        <v>122</v>
      </c>
      <c r="I4012" t="s">
        <v>66</v>
      </c>
      <c r="J4012" t="s">
        <v>79</v>
      </c>
      <c r="K4012" t="s">
        <v>68</v>
      </c>
      <c r="L4012">
        <v>2022</v>
      </c>
      <c r="M4012" t="s">
        <v>135</v>
      </c>
      <c r="N4012" t="s">
        <v>33</v>
      </c>
      <c r="O4012">
        <v>15</v>
      </c>
      <c r="P4012" t="s">
        <v>58</v>
      </c>
    </row>
    <row r="4013" spans="1:16" x14ac:dyDescent="0.35">
      <c r="A4013" t="s">
        <v>1581</v>
      </c>
      <c r="B4013" t="s">
        <v>997</v>
      </c>
      <c r="C4013" t="s">
        <v>18</v>
      </c>
      <c r="D4013" t="s">
        <v>29</v>
      </c>
      <c r="E4013">
        <v>1747.59</v>
      </c>
      <c r="F4013">
        <v>1</v>
      </c>
      <c r="G4013">
        <v>1747.59</v>
      </c>
      <c r="H4013" t="s">
        <v>62</v>
      </c>
      <c r="I4013" t="s">
        <v>21</v>
      </c>
      <c r="J4013" t="s">
        <v>22</v>
      </c>
      <c r="K4013" t="s">
        <v>23</v>
      </c>
      <c r="L4013">
        <v>2022</v>
      </c>
      <c r="M4013" t="s">
        <v>135</v>
      </c>
      <c r="N4013" t="s">
        <v>42</v>
      </c>
      <c r="O4013">
        <v>11</v>
      </c>
      <c r="P4013" t="s">
        <v>34</v>
      </c>
    </row>
    <row r="4014" spans="1:16" x14ac:dyDescent="0.35">
      <c r="A4014" t="s">
        <v>1582</v>
      </c>
      <c r="B4014" t="s">
        <v>512</v>
      </c>
      <c r="C4014" t="s">
        <v>51</v>
      </c>
      <c r="D4014" t="s">
        <v>82</v>
      </c>
      <c r="E4014">
        <v>4775.3599999999997</v>
      </c>
      <c r="F4014">
        <v>1</v>
      </c>
      <c r="G4014">
        <v>4775.3599999999997</v>
      </c>
      <c r="H4014" t="s">
        <v>20</v>
      </c>
      <c r="I4014" t="s">
        <v>66</v>
      </c>
      <c r="J4014" t="s">
        <v>79</v>
      </c>
      <c r="K4014" t="s">
        <v>68</v>
      </c>
      <c r="L4014">
        <v>2022</v>
      </c>
      <c r="M4014" t="s">
        <v>24</v>
      </c>
      <c r="N4014" t="s">
        <v>42</v>
      </c>
      <c r="O4014">
        <v>18</v>
      </c>
      <c r="P4014" t="s">
        <v>43</v>
      </c>
    </row>
    <row r="4015" spans="1:16" x14ac:dyDescent="0.35">
      <c r="A4015" t="s">
        <v>1583</v>
      </c>
      <c r="B4015" t="s">
        <v>701</v>
      </c>
      <c r="C4015" t="s">
        <v>18</v>
      </c>
      <c r="D4015" t="s">
        <v>55</v>
      </c>
      <c r="E4015">
        <v>5600.41</v>
      </c>
      <c r="F4015">
        <v>1</v>
      </c>
      <c r="G4015">
        <v>5600.41</v>
      </c>
      <c r="H4015" t="s">
        <v>38</v>
      </c>
      <c r="I4015" t="s">
        <v>39</v>
      </c>
      <c r="J4015" t="s">
        <v>40</v>
      </c>
      <c r="K4015" t="s">
        <v>23</v>
      </c>
      <c r="L4015">
        <v>2022</v>
      </c>
      <c r="M4015" t="s">
        <v>24</v>
      </c>
      <c r="N4015" t="s">
        <v>25</v>
      </c>
      <c r="O4015">
        <v>19</v>
      </c>
      <c r="P4015" t="s">
        <v>84</v>
      </c>
    </row>
    <row r="4016" spans="1:16" x14ac:dyDescent="0.35">
      <c r="A4016" t="s">
        <v>1584</v>
      </c>
      <c r="B4016" t="s">
        <v>870</v>
      </c>
      <c r="C4016" t="s">
        <v>61</v>
      </c>
      <c r="D4016" t="s">
        <v>82</v>
      </c>
      <c r="E4016">
        <v>1063.02</v>
      </c>
      <c r="F4016">
        <v>1</v>
      </c>
      <c r="G4016">
        <v>1063.02</v>
      </c>
      <c r="H4016" t="s">
        <v>46</v>
      </c>
      <c r="I4016" t="s">
        <v>66</v>
      </c>
      <c r="J4016" t="s">
        <v>79</v>
      </c>
      <c r="K4016" t="s">
        <v>68</v>
      </c>
      <c r="L4016">
        <v>2022</v>
      </c>
      <c r="M4016" t="s">
        <v>149</v>
      </c>
      <c r="N4016" t="s">
        <v>33</v>
      </c>
      <c r="O4016">
        <v>12</v>
      </c>
      <c r="P4016" t="s">
        <v>43</v>
      </c>
    </row>
    <row r="4017" spans="1:16" x14ac:dyDescent="0.35">
      <c r="A4017" t="s">
        <v>1585</v>
      </c>
      <c r="B4017" t="s">
        <v>1533</v>
      </c>
      <c r="C4017" t="s">
        <v>18</v>
      </c>
      <c r="D4017" t="s">
        <v>55</v>
      </c>
      <c r="E4017">
        <v>1958.44</v>
      </c>
      <c r="F4017">
        <v>1</v>
      </c>
      <c r="G4017">
        <v>1958.44</v>
      </c>
      <c r="H4017" t="s">
        <v>122</v>
      </c>
      <c r="I4017" t="s">
        <v>30</v>
      </c>
      <c r="J4017" t="s">
        <v>31</v>
      </c>
      <c r="K4017" t="s">
        <v>23</v>
      </c>
      <c r="L4017">
        <v>2022</v>
      </c>
      <c r="M4017" t="s">
        <v>47</v>
      </c>
      <c r="N4017" t="s">
        <v>33</v>
      </c>
      <c r="O4017">
        <v>11</v>
      </c>
      <c r="P4017" t="s">
        <v>43</v>
      </c>
    </row>
    <row r="4018" spans="1:16" x14ac:dyDescent="0.35">
      <c r="A4018" t="s">
        <v>1586</v>
      </c>
      <c r="B4018" t="s">
        <v>389</v>
      </c>
      <c r="C4018" t="s">
        <v>51</v>
      </c>
      <c r="D4018" t="s">
        <v>82</v>
      </c>
      <c r="E4018">
        <v>3833.23</v>
      </c>
      <c r="F4018">
        <v>2</v>
      </c>
      <c r="G4018">
        <v>7666.46</v>
      </c>
      <c r="H4018" t="s">
        <v>46</v>
      </c>
      <c r="I4018" t="s">
        <v>66</v>
      </c>
      <c r="J4018" t="s">
        <v>67</v>
      </c>
      <c r="K4018" t="s">
        <v>68</v>
      </c>
      <c r="L4018">
        <v>2022</v>
      </c>
      <c r="M4018" t="s">
        <v>69</v>
      </c>
      <c r="N4018" t="s">
        <v>42</v>
      </c>
      <c r="O4018">
        <v>13</v>
      </c>
      <c r="P4018" t="s">
        <v>84</v>
      </c>
    </row>
    <row r="4019" spans="1:16" x14ac:dyDescent="0.35">
      <c r="A4019" t="s">
        <v>1587</v>
      </c>
      <c r="B4019" t="s">
        <v>856</v>
      </c>
      <c r="C4019" t="s">
        <v>61</v>
      </c>
      <c r="D4019" t="s">
        <v>55</v>
      </c>
      <c r="E4019">
        <v>5657.3</v>
      </c>
      <c r="F4019">
        <v>1</v>
      </c>
      <c r="G4019">
        <v>5657.3</v>
      </c>
      <c r="H4019" t="s">
        <v>38</v>
      </c>
      <c r="I4019" t="s">
        <v>39</v>
      </c>
      <c r="J4019" t="s">
        <v>92</v>
      </c>
      <c r="K4019" t="s">
        <v>68</v>
      </c>
      <c r="L4019">
        <v>2022</v>
      </c>
      <c r="M4019" t="s">
        <v>63</v>
      </c>
      <c r="N4019" t="s">
        <v>42</v>
      </c>
      <c r="O4019">
        <v>18</v>
      </c>
      <c r="P4019" t="s">
        <v>84</v>
      </c>
    </row>
    <row r="4020" spans="1:16" x14ac:dyDescent="0.35">
      <c r="A4020" t="s">
        <v>1588</v>
      </c>
      <c r="B4020" t="s">
        <v>541</v>
      </c>
      <c r="C4020" t="s">
        <v>61</v>
      </c>
      <c r="D4020" t="s">
        <v>55</v>
      </c>
      <c r="E4020">
        <v>4464.21</v>
      </c>
      <c r="F4020">
        <v>1</v>
      </c>
      <c r="G4020">
        <v>4464.21</v>
      </c>
      <c r="H4020" t="s">
        <v>20</v>
      </c>
      <c r="I4020" t="s">
        <v>66</v>
      </c>
      <c r="J4020" t="s">
        <v>67</v>
      </c>
      <c r="K4020" t="s">
        <v>68</v>
      </c>
      <c r="L4020">
        <v>2022</v>
      </c>
      <c r="M4020" t="s">
        <v>149</v>
      </c>
      <c r="N4020" t="s">
        <v>25</v>
      </c>
      <c r="O4020">
        <v>15</v>
      </c>
      <c r="P4020" t="s">
        <v>48</v>
      </c>
    </row>
    <row r="4021" spans="1:16" x14ac:dyDescent="0.35">
      <c r="A4021" t="s">
        <v>1589</v>
      </c>
      <c r="B4021" t="s">
        <v>1094</v>
      </c>
      <c r="C4021" t="s">
        <v>61</v>
      </c>
      <c r="D4021" t="s">
        <v>75</v>
      </c>
      <c r="E4021">
        <v>3669.85</v>
      </c>
      <c r="F4021">
        <v>3</v>
      </c>
      <c r="G4021">
        <v>11009.55</v>
      </c>
      <c r="H4021" t="s">
        <v>87</v>
      </c>
      <c r="I4021" t="s">
        <v>21</v>
      </c>
      <c r="J4021" t="s">
        <v>22</v>
      </c>
      <c r="K4021" t="s">
        <v>23</v>
      </c>
      <c r="L4021">
        <v>2022</v>
      </c>
      <c r="M4021" t="s">
        <v>41</v>
      </c>
      <c r="N4021" t="s">
        <v>42</v>
      </c>
      <c r="O4021">
        <v>21</v>
      </c>
      <c r="P4021" t="s">
        <v>76</v>
      </c>
    </row>
    <row r="4022" spans="1:16" x14ac:dyDescent="0.35">
      <c r="A4022" t="s">
        <v>1590</v>
      </c>
      <c r="B4022" t="s">
        <v>1056</v>
      </c>
      <c r="C4022" t="s">
        <v>51</v>
      </c>
      <c r="D4022" t="s">
        <v>75</v>
      </c>
      <c r="E4022">
        <v>5377.01</v>
      </c>
      <c r="F4022">
        <v>2</v>
      </c>
      <c r="G4022">
        <v>10754.02</v>
      </c>
      <c r="H4022" t="s">
        <v>46</v>
      </c>
      <c r="I4022" t="s">
        <v>39</v>
      </c>
      <c r="J4022" t="s">
        <v>40</v>
      </c>
      <c r="K4022" t="s">
        <v>23</v>
      </c>
      <c r="L4022">
        <v>2022</v>
      </c>
      <c r="M4022" t="s">
        <v>69</v>
      </c>
      <c r="N4022" t="s">
        <v>42</v>
      </c>
      <c r="O4022">
        <v>16</v>
      </c>
      <c r="P4022" t="s">
        <v>48</v>
      </c>
    </row>
    <row r="4023" spans="1:16" x14ac:dyDescent="0.35">
      <c r="A4023" t="s">
        <v>1591</v>
      </c>
      <c r="B4023" t="s">
        <v>237</v>
      </c>
      <c r="C4023" t="s">
        <v>61</v>
      </c>
      <c r="D4023" t="s">
        <v>82</v>
      </c>
      <c r="E4023">
        <v>2811.46</v>
      </c>
      <c r="F4023">
        <v>2</v>
      </c>
      <c r="G4023">
        <v>5622.92</v>
      </c>
      <c r="H4023" t="s">
        <v>46</v>
      </c>
      <c r="I4023" t="s">
        <v>66</v>
      </c>
      <c r="J4023" t="s">
        <v>79</v>
      </c>
      <c r="K4023" t="s">
        <v>68</v>
      </c>
      <c r="L4023">
        <v>2022</v>
      </c>
      <c r="M4023" t="s">
        <v>52</v>
      </c>
      <c r="N4023" t="s">
        <v>42</v>
      </c>
      <c r="O4023">
        <v>20</v>
      </c>
      <c r="P4023" t="s">
        <v>43</v>
      </c>
    </row>
    <row r="4024" spans="1:16" x14ac:dyDescent="0.35">
      <c r="A4024" t="s">
        <v>1592</v>
      </c>
      <c r="B4024" t="s">
        <v>1127</v>
      </c>
      <c r="C4024" t="s">
        <v>18</v>
      </c>
      <c r="D4024" t="s">
        <v>29</v>
      </c>
      <c r="E4024">
        <v>1645.65</v>
      </c>
      <c r="F4024">
        <v>1</v>
      </c>
      <c r="G4024">
        <v>1645.65</v>
      </c>
      <c r="H4024" t="s">
        <v>122</v>
      </c>
      <c r="I4024" t="s">
        <v>39</v>
      </c>
      <c r="J4024" t="s">
        <v>40</v>
      </c>
      <c r="K4024" t="s">
        <v>23</v>
      </c>
      <c r="L4024">
        <v>2022</v>
      </c>
      <c r="M4024" t="s">
        <v>88</v>
      </c>
      <c r="N4024" t="s">
        <v>33</v>
      </c>
      <c r="O4024">
        <v>9</v>
      </c>
      <c r="P4024" t="s">
        <v>34</v>
      </c>
    </row>
    <row r="4025" spans="1:16" x14ac:dyDescent="0.35">
      <c r="A4025" t="s">
        <v>1593</v>
      </c>
      <c r="B4025" t="s">
        <v>708</v>
      </c>
      <c r="C4025" t="s">
        <v>51</v>
      </c>
      <c r="D4025" t="s">
        <v>75</v>
      </c>
      <c r="E4025">
        <v>494.74</v>
      </c>
      <c r="F4025">
        <v>2</v>
      </c>
      <c r="G4025">
        <v>989.48</v>
      </c>
      <c r="H4025" t="s">
        <v>46</v>
      </c>
      <c r="I4025" t="s">
        <v>30</v>
      </c>
      <c r="J4025" t="s">
        <v>31</v>
      </c>
      <c r="K4025" t="s">
        <v>23</v>
      </c>
      <c r="L4025">
        <v>2022</v>
      </c>
      <c r="M4025" t="s">
        <v>100</v>
      </c>
      <c r="N4025" t="s">
        <v>42</v>
      </c>
      <c r="O4025">
        <v>14</v>
      </c>
      <c r="P4025" t="s">
        <v>26</v>
      </c>
    </row>
    <row r="4026" spans="1:16" x14ac:dyDescent="0.35">
      <c r="A4026" t="s">
        <v>1594</v>
      </c>
      <c r="B4026" t="s">
        <v>1099</v>
      </c>
      <c r="C4026" t="s">
        <v>61</v>
      </c>
      <c r="D4026" t="s">
        <v>55</v>
      </c>
      <c r="E4026">
        <v>5210.8900000000003</v>
      </c>
      <c r="F4026">
        <v>3</v>
      </c>
      <c r="G4026">
        <v>15632.67</v>
      </c>
      <c r="H4026" t="s">
        <v>20</v>
      </c>
      <c r="I4026" t="s">
        <v>30</v>
      </c>
      <c r="J4026" t="s">
        <v>31</v>
      </c>
      <c r="K4026" t="s">
        <v>23</v>
      </c>
      <c r="L4026">
        <v>2022</v>
      </c>
      <c r="M4026" t="s">
        <v>41</v>
      </c>
      <c r="N4026" t="s">
        <v>42</v>
      </c>
      <c r="O4026">
        <v>18</v>
      </c>
      <c r="P4026" t="s">
        <v>48</v>
      </c>
    </row>
    <row r="4027" spans="1:16" x14ac:dyDescent="0.35">
      <c r="A4027" t="s">
        <v>1595</v>
      </c>
      <c r="B4027" t="s">
        <v>589</v>
      </c>
      <c r="C4027" t="s">
        <v>61</v>
      </c>
      <c r="D4027" t="s">
        <v>55</v>
      </c>
      <c r="E4027">
        <v>752.73</v>
      </c>
      <c r="F4027">
        <v>2</v>
      </c>
      <c r="G4027">
        <v>1505.46</v>
      </c>
      <c r="H4027" t="s">
        <v>20</v>
      </c>
      <c r="I4027" t="s">
        <v>39</v>
      </c>
      <c r="J4027" t="s">
        <v>92</v>
      </c>
      <c r="K4027" t="s">
        <v>68</v>
      </c>
      <c r="L4027">
        <v>2022</v>
      </c>
      <c r="M4027" t="s">
        <v>47</v>
      </c>
      <c r="N4027" t="s">
        <v>42</v>
      </c>
      <c r="O4027">
        <v>20</v>
      </c>
      <c r="P4027" t="s">
        <v>76</v>
      </c>
    </row>
    <row r="4028" spans="1:16" x14ac:dyDescent="0.35">
      <c r="A4028" t="s">
        <v>1596</v>
      </c>
      <c r="B4028" t="s">
        <v>827</v>
      </c>
      <c r="C4028" t="s">
        <v>18</v>
      </c>
      <c r="D4028" t="s">
        <v>29</v>
      </c>
      <c r="E4028">
        <v>1976.24</v>
      </c>
      <c r="F4028">
        <v>1</v>
      </c>
      <c r="G4028">
        <v>1976.24</v>
      </c>
      <c r="H4028" t="s">
        <v>38</v>
      </c>
      <c r="I4028" t="s">
        <v>21</v>
      </c>
      <c r="J4028" t="s">
        <v>22</v>
      </c>
      <c r="K4028" t="s">
        <v>23</v>
      </c>
      <c r="L4028">
        <v>2022</v>
      </c>
      <c r="M4028" t="s">
        <v>41</v>
      </c>
      <c r="N4028" t="s">
        <v>25</v>
      </c>
      <c r="O4028">
        <v>16</v>
      </c>
      <c r="P4028" t="s">
        <v>84</v>
      </c>
    </row>
    <row r="4029" spans="1:16" x14ac:dyDescent="0.35">
      <c r="A4029" t="s">
        <v>1597</v>
      </c>
      <c r="B4029" t="s">
        <v>1129</v>
      </c>
      <c r="C4029" t="s">
        <v>18</v>
      </c>
      <c r="D4029" t="s">
        <v>75</v>
      </c>
      <c r="E4029">
        <v>4825.8500000000004</v>
      </c>
      <c r="F4029">
        <v>1</v>
      </c>
      <c r="G4029">
        <v>4825.8500000000004</v>
      </c>
      <c r="H4029" t="s">
        <v>38</v>
      </c>
      <c r="I4029" t="s">
        <v>66</v>
      </c>
      <c r="J4029" t="s">
        <v>79</v>
      </c>
      <c r="K4029" t="s">
        <v>68</v>
      </c>
      <c r="L4029">
        <v>2022</v>
      </c>
      <c r="M4029" t="s">
        <v>100</v>
      </c>
      <c r="N4029" t="s">
        <v>33</v>
      </c>
      <c r="O4029">
        <v>14</v>
      </c>
      <c r="P4029" t="s">
        <v>43</v>
      </c>
    </row>
    <row r="4030" spans="1:16" x14ac:dyDescent="0.35">
      <c r="A4030" t="s">
        <v>1598</v>
      </c>
      <c r="B4030" t="s">
        <v>220</v>
      </c>
      <c r="C4030" t="s">
        <v>61</v>
      </c>
      <c r="D4030" t="s">
        <v>55</v>
      </c>
      <c r="E4030">
        <v>3978.75</v>
      </c>
      <c r="F4030">
        <v>1</v>
      </c>
      <c r="G4030">
        <v>3978.75</v>
      </c>
      <c r="H4030" t="s">
        <v>95</v>
      </c>
      <c r="I4030" t="s">
        <v>30</v>
      </c>
      <c r="J4030" t="s">
        <v>31</v>
      </c>
      <c r="K4030" t="s">
        <v>23</v>
      </c>
      <c r="L4030">
        <v>2022</v>
      </c>
      <c r="M4030" t="s">
        <v>135</v>
      </c>
      <c r="N4030" t="s">
        <v>42</v>
      </c>
      <c r="O4030">
        <v>10</v>
      </c>
      <c r="P4030" t="s">
        <v>26</v>
      </c>
    </row>
    <row r="4031" spans="1:16" x14ac:dyDescent="0.35">
      <c r="A4031" t="s">
        <v>1599</v>
      </c>
      <c r="B4031" t="s">
        <v>1099</v>
      </c>
      <c r="C4031" t="s">
        <v>51</v>
      </c>
      <c r="D4031" t="s">
        <v>37</v>
      </c>
      <c r="E4031">
        <v>1976.06</v>
      </c>
      <c r="F4031">
        <v>1</v>
      </c>
      <c r="G4031">
        <v>1976.06</v>
      </c>
      <c r="H4031" t="s">
        <v>87</v>
      </c>
      <c r="I4031" t="s">
        <v>21</v>
      </c>
      <c r="J4031" t="s">
        <v>22</v>
      </c>
      <c r="K4031" t="s">
        <v>23</v>
      </c>
      <c r="L4031">
        <v>2022</v>
      </c>
      <c r="M4031" t="s">
        <v>100</v>
      </c>
      <c r="N4031" t="s">
        <v>42</v>
      </c>
      <c r="O4031">
        <v>18</v>
      </c>
      <c r="P4031" t="s">
        <v>76</v>
      </c>
    </row>
    <row r="4032" spans="1:16" x14ac:dyDescent="0.35">
      <c r="A4032" t="s">
        <v>1600</v>
      </c>
      <c r="B4032" t="s">
        <v>963</v>
      </c>
      <c r="C4032" t="s">
        <v>61</v>
      </c>
      <c r="D4032" t="s">
        <v>82</v>
      </c>
      <c r="E4032">
        <v>5517.73</v>
      </c>
      <c r="F4032">
        <v>3</v>
      </c>
      <c r="G4032">
        <v>16553.189999999999</v>
      </c>
      <c r="H4032" t="s">
        <v>87</v>
      </c>
      <c r="I4032" t="s">
        <v>39</v>
      </c>
      <c r="J4032" t="s">
        <v>40</v>
      </c>
      <c r="K4032" t="s">
        <v>23</v>
      </c>
      <c r="L4032">
        <v>2022</v>
      </c>
      <c r="M4032" t="s">
        <v>47</v>
      </c>
      <c r="N4032" t="s">
        <v>25</v>
      </c>
      <c r="O4032">
        <v>17</v>
      </c>
      <c r="P4032" t="s">
        <v>26</v>
      </c>
    </row>
    <row r="4033" spans="1:16" x14ac:dyDescent="0.35">
      <c r="A4033" t="s">
        <v>1601</v>
      </c>
      <c r="B4033" t="s">
        <v>609</v>
      </c>
      <c r="C4033" t="s">
        <v>51</v>
      </c>
      <c r="D4033" t="s">
        <v>75</v>
      </c>
      <c r="E4033">
        <v>1099.98</v>
      </c>
      <c r="F4033">
        <v>3</v>
      </c>
      <c r="G4033">
        <v>3299.94</v>
      </c>
      <c r="H4033" t="s">
        <v>95</v>
      </c>
      <c r="I4033" t="s">
        <v>30</v>
      </c>
      <c r="J4033" t="s">
        <v>31</v>
      </c>
      <c r="K4033" t="s">
        <v>23</v>
      </c>
      <c r="L4033">
        <v>2022</v>
      </c>
      <c r="M4033" t="s">
        <v>41</v>
      </c>
      <c r="N4033" t="s">
        <v>42</v>
      </c>
      <c r="O4033">
        <v>21</v>
      </c>
      <c r="P4033" t="s">
        <v>34</v>
      </c>
    </row>
    <row r="4034" spans="1:16" x14ac:dyDescent="0.35">
      <c r="A4034" t="s">
        <v>1602</v>
      </c>
      <c r="B4034" t="s">
        <v>670</v>
      </c>
      <c r="C4034" t="s">
        <v>51</v>
      </c>
      <c r="D4034" t="s">
        <v>82</v>
      </c>
      <c r="E4034">
        <v>2857.31</v>
      </c>
      <c r="F4034">
        <v>2</v>
      </c>
      <c r="G4034">
        <v>5714.62</v>
      </c>
      <c r="H4034" t="s">
        <v>38</v>
      </c>
      <c r="I4034" t="s">
        <v>66</v>
      </c>
      <c r="J4034" t="s">
        <v>67</v>
      </c>
      <c r="K4034" t="s">
        <v>68</v>
      </c>
      <c r="L4034">
        <v>2022</v>
      </c>
      <c r="M4034" t="s">
        <v>24</v>
      </c>
      <c r="N4034" t="s">
        <v>42</v>
      </c>
      <c r="O4034">
        <v>11</v>
      </c>
      <c r="P4034" t="s">
        <v>34</v>
      </c>
    </row>
    <row r="4035" spans="1:16" x14ac:dyDescent="0.35">
      <c r="A4035" t="s">
        <v>1603</v>
      </c>
      <c r="B4035" t="s">
        <v>346</v>
      </c>
      <c r="C4035" t="s">
        <v>61</v>
      </c>
      <c r="D4035" t="s">
        <v>91</v>
      </c>
      <c r="E4035">
        <v>5362.15</v>
      </c>
      <c r="F4035">
        <v>2</v>
      </c>
      <c r="G4035">
        <v>10724.3</v>
      </c>
      <c r="H4035" t="s">
        <v>20</v>
      </c>
      <c r="I4035" t="s">
        <v>30</v>
      </c>
      <c r="J4035" t="s">
        <v>31</v>
      </c>
      <c r="K4035" t="s">
        <v>23</v>
      </c>
      <c r="L4035">
        <v>2022</v>
      </c>
      <c r="M4035" t="s">
        <v>52</v>
      </c>
      <c r="N4035" t="s">
        <v>42</v>
      </c>
      <c r="O4035">
        <v>9</v>
      </c>
      <c r="P4035" t="s">
        <v>34</v>
      </c>
    </row>
    <row r="4036" spans="1:16" x14ac:dyDescent="0.35">
      <c r="A4036" t="s">
        <v>1604</v>
      </c>
      <c r="B4036" t="s">
        <v>599</v>
      </c>
      <c r="C4036" t="s">
        <v>18</v>
      </c>
      <c r="D4036" t="s">
        <v>75</v>
      </c>
      <c r="E4036">
        <v>1344.17</v>
      </c>
      <c r="F4036">
        <v>2</v>
      </c>
      <c r="G4036">
        <v>2688.34</v>
      </c>
      <c r="H4036" t="s">
        <v>38</v>
      </c>
      <c r="I4036" t="s">
        <v>30</v>
      </c>
      <c r="J4036" t="s">
        <v>31</v>
      </c>
      <c r="K4036" t="s">
        <v>23</v>
      </c>
      <c r="L4036">
        <v>2022</v>
      </c>
      <c r="M4036" t="s">
        <v>69</v>
      </c>
      <c r="N4036" t="s">
        <v>25</v>
      </c>
      <c r="O4036">
        <v>21</v>
      </c>
      <c r="P4036" t="s">
        <v>34</v>
      </c>
    </row>
    <row r="4037" spans="1:16" x14ac:dyDescent="0.35">
      <c r="A4037" t="s">
        <v>1605</v>
      </c>
      <c r="B4037" t="s">
        <v>298</v>
      </c>
      <c r="C4037" t="s">
        <v>61</v>
      </c>
      <c r="D4037" t="s">
        <v>55</v>
      </c>
      <c r="E4037">
        <v>2551.39</v>
      </c>
      <c r="F4037">
        <v>1</v>
      </c>
      <c r="G4037">
        <v>2551.39</v>
      </c>
      <c r="H4037" t="s">
        <v>46</v>
      </c>
      <c r="I4037" t="s">
        <v>21</v>
      </c>
      <c r="J4037" t="s">
        <v>22</v>
      </c>
      <c r="K4037" t="s">
        <v>23</v>
      </c>
      <c r="L4037">
        <v>2022</v>
      </c>
      <c r="M4037" t="s">
        <v>135</v>
      </c>
      <c r="N4037" t="s">
        <v>70</v>
      </c>
      <c r="O4037">
        <v>11</v>
      </c>
      <c r="P4037" t="s">
        <v>76</v>
      </c>
    </row>
    <row r="4038" spans="1:16" x14ac:dyDescent="0.35">
      <c r="A4038" t="s">
        <v>1606</v>
      </c>
      <c r="B4038" t="s">
        <v>45</v>
      </c>
      <c r="C4038" t="s">
        <v>51</v>
      </c>
      <c r="D4038" t="s">
        <v>29</v>
      </c>
      <c r="E4038">
        <v>5179.5</v>
      </c>
      <c r="F4038">
        <v>3</v>
      </c>
      <c r="G4038">
        <v>15538.5</v>
      </c>
      <c r="H4038" t="s">
        <v>46</v>
      </c>
      <c r="I4038" t="s">
        <v>21</v>
      </c>
      <c r="J4038" t="s">
        <v>22</v>
      </c>
      <c r="K4038" t="s">
        <v>23</v>
      </c>
      <c r="L4038">
        <v>2022</v>
      </c>
      <c r="M4038" t="s">
        <v>32</v>
      </c>
      <c r="N4038" t="s">
        <v>25</v>
      </c>
      <c r="O4038">
        <v>9</v>
      </c>
      <c r="P4038" t="s">
        <v>58</v>
      </c>
    </row>
    <row r="4039" spans="1:16" x14ac:dyDescent="0.35">
      <c r="A4039" t="s">
        <v>1607</v>
      </c>
      <c r="B4039" t="s">
        <v>803</v>
      </c>
      <c r="C4039" t="s">
        <v>61</v>
      </c>
      <c r="D4039" t="s">
        <v>82</v>
      </c>
      <c r="E4039">
        <v>1847.87</v>
      </c>
      <c r="F4039">
        <v>1</v>
      </c>
      <c r="G4039">
        <v>1847.87</v>
      </c>
      <c r="H4039" t="s">
        <v>122</v>
      </c>
      <c r="I4039" t="s">
        <v>30</v>
      </c>
      <c r="J4039" t="s">
        <v>31</v>
      </c>
      <c r="K4039" t="s">
        <v>23</v>
      </c>
      <c r="L4039">
        <v>2022</v>
      </c>
      <c r="M4039" t="s">
        <v>47</v>
      </c>
      <c r="N4039" t="s">
        <v>25</v>
      </c>
      <c r="O4039">
        <v>14</v>
      </c>
      <c r="P4039" t="s">
        <v>84</v>
      </c>
    </row>
    <row r="4040" spans="1:16" x14ac:dyDescent="0.35">
      <c r="A4040" t="s">
        <v>1608</v>
      </c>
      <c r="B4040" t="s">
        <v>599</v>
      </c>
      <c r="C4040" t="s">
        <v>51</v>
      </c>
      <c r="D4040" t="s">
        <v>55</v>
      </c>
      <c r="E4040">
        <v>5534.49</v>
      </c>
      <c r="F4040">
        <v>2</v>
      </c>
      <c r="G4040">
        <v>11068.98</v>
      </c>
      <c r="H4040" t="s">
        <v>46</v>
      </c>
      <c r="I4040" t="s">
        <v>30</v>
      </c>
      <c r="J4040" t="s">
        <v>31</v>
      </c>
      <c r="K4040" t="s">
        <v>23</v>
      </c>
      <c r="L4040">
        <v>2022</v>
      </c>
      <c r="M4040" t="s">
        <v>135</v>
      </c>
      <c r="N4040" t="s">
        <v>42</v>
      </c>
      <c r="O4040">
        <v>21</v>
      </c>
      <c r="P4040" t="s">
        <v>48</v>
      </c>
    </row>
    <row r="4041" spans="1:16" x14ac:dyDescent="0.35">
      <c r="A4041" t="s">
        <v>1609</v>
      </c>
      <c r="B4041" t="s">
        <v>45</v>
      </c>
      <c r="C4041" t="s">
        <v>18</v>
      </c>
      <c r="D4041" t="s">
        <v>91</v>
      </c>
      <c r="E4041">
        <v>4739.8999999999996</v>
      </c>
      <c r="F4041">
        <v>3</v>
      </c>
      <c r="G4041">
        <v>14219.7</v>
      </c>
      <c r="H4041" t="s">
        <v>20</v>
      </c>
      <c r="I4041" t="s">
        <v>39</v>
      </c>
      <c r="J4041" t="s">
        <v>40</v>
      </c>
      <c r="K4041" t="s">
        <v>23</v>
      </c>
      <c r="L4041">
        <v>2022</v>
      </c>
      <c r="M4041" t="s">
        <v>135</v>
      </c>
      <c r="N4041" t="s">
        <v>70</v>
      </c>
      <c r="O4041">
        <v>9</v>
      </c>
      <c r="P4041" t="s">
        <v>34</v>
      </c>
    </row>
    <row r="4042" spans="1:16" x14ac:dyDescent="0.35">
      <c r="A4042" t="s">
        <v>1610</v>
      </c>
      <c r="B4042" t="s">
        <v>243</v>
      </c>
      <c r="C4042" t="s">
        <v>61</v>
      </c>
      <c r="D4042" t="s">
        <v>55</v>
      </c>
      <c r="E4042">
        <v>3011.97</v>
      </c>
      <c r="F4042">
        <v>3</v>
      </c>
      <c r="G4042">
        <v>9035.91</v>
      </c>
      <c r="H4042" t="s">
        <v>95</v>
      </c>
      <c r="I4042" t="s">
        <v>21</v>
      </c>
      <c r="J4042" t="s">
        <v>22</v>
      </c>
      <c r="K4042" t="s">
        <v>23</v>
      </c>
      <c r="L4042">
        <v>2022</v>
      </c>
      <c r="M4042" t="s">
        <v>88</v>
      </c>
      <c r="N4042" t="s">
        <v>42</v>
      </c>
      <c r="O4042">
        <v>21</v>
      </c>
      <c r="P4042" t="s">
        <v>58</v>
      </c>
    </row>
    <row r="4043" spans="1:16" x14ac:dyDescent="0.35">
      <c r="A4043" t="s">
        <v>1611</v>
      </c>
      <c r="B4043" t="s">
        <v>426</v>
      </c>
      <c r="C4043" t="s">
        <v>61</v>
      </c>
      <c r="D4043" t="s">
        <v>55</v>
      </c>
      <c r="E4043">
        <v>3208.46</v>
      </c>
      <c r="F4043">
        <v>2</v>
      </c>
      <c r="G4043">
        <v>6416.92</v>
      </c>
      <c r="H4043" t="s">
        <v>46</v>
      </c>
      <c r="I4043" t="s">
        <v>66</v>
      </c>
      <c r="J4043" t="s">
        <v>79</v>
      </c>
      <c r="K4043" t="s">
        <v>68</v>
      </c>
      <c r="L4043">
        <v>2022</v>
      </c>
      <c r="M4043" t="s">
        <v>24</v>
      </c>
      <c r="N4043" t="s">
        <v>25</v>
      </c>
      <c r="O4043">
        <v>11</v>
      </c>
      <c r="P4043" t="s">
        <v>48</v>
      </c>
    </row>
    <row r="4044" spans="1:16" x14ac:dyDescent="0.35">
      <c r="A4044" t="s">
        <v>1612</v>
      </c>
      <c r="B4044" t="s">
        <v>953</v>
      </c>
      <c r="C4044" t="s">
        <v>18</v>
      </c>
      <c r="D4044" t="s">
        <v>82</v>
      </c>
      <c r="E4044">
        <v>4524.32</v>
      </c>
      <c r="F4044">
        <v>2</v>
      </c>
      <c r="G4044">
        <v>9048.64</v>
      </c>
      <c r="H4044" t="s">
        <v>122</v>
      </c>
      <c r="I4044" t="s">
        <v>30</v>
      </c>
      <c r="J4044" t="s">
        <v>31</v>
      </c>
      <c r="K4044" t="s">
        <v>23</v>
      </c>
      <c r="L4044">
        <v>2022</v>
      </c>
      <c r="M4044" t="s">
        <v>52</v>
      </c>
      <c r="N4044" t="s">
        <v>42</v>
      </c>
      <c r="O4044">
        <v>15</v>
      </c>
      <c r="P4044" t="s">
        <v>76</v>
      </c>
    </row>
    <row r="4045" spans="1:16" x14ac:dyDescent="0.35">
      <c r="A4045" t="s">
        <v>1613</v>
      </c>
      <c r="B4045" t="s">
        <v>747</v>
      </c>
      <c r="C4045" t="s">
        <v>61</v>
      </c>
      <c r="D4045" t="s">
        <v>19</v>
      </c>
      <c r="E4045">
        <v>5671.54</v>
      </c>
      <c r="F4045">
        <v>2</v>
      </c>
      <c r="G4045">
        <v>11343.08</v>
      </c>
      <c r="H4045" t="s">
        <v>46</v>
      </c>
      <c r="I4045" t="s">
        <v>30</v>
      </c>
      <c r="J4045" t="s">
        <v>31</v>
      </c>
      <c r="K4045" t="s">
        <v>23</v>
      </c>
      <c r="L4045">
        <v>2022</v>
      </c>
      <c r="M4045" t="s">
        <v>83</v>
      </c>
      <c r="N4045" t="s">
        <v>42</v>
      </c>
      <c r="O4045">
        <v>13</v>
      </c>
      <c r="P4045" t="s">
        <v>48</v>
      </c>
    </row>
    <row r="4046" spans="1:16" x14ac:dyDescent="0.35">
      <c r="A4046" t="s">
        <v>1614</v>
      </c>
      <c r="B4046" t="s">
        <v>727</v>
      </c>
      <c r="C4046" t="s">
        <v>51</v>
      </c>
      <c r="D4046" t="s">
        <v>75</v>
      </c>
      <c r="E4046">
        <v>4656.8</v>
      </c>
      <c r="F4046">
        <v>2</v>
      </c>
      <c r="G4046">
        <v>9313.6</v>
      </c>
      <c r="H4046" t="s">
        <v>95</v>
      </c>
      <c r="I4046" t="s">
        <v>30</v>
      </c>
      <c r="J4046" t="s">
        <v>31</v>
      </c>
      <c r="K4046" t="s">
        <v>23</v>
      </c>
      <c r="L4046">
        <v>2022</v>
      </c>
      <c r="M4046" t="s">
        <v>83</v>
      </c>
      <c r="N4046" t="s">
        <v>42</v>
      </c>
      <c r="O4046">
        <v>17</v>
      </c>
      <c r="P4046" t="s">
        <v>43</v>
      </c>
    </row>
    <row r="4047" spans="1:16" x14ac:dyDescent="0.35">
      <c r="A4047" t="s">
        <v>1615</v>
      </c>
      <c r="B4047" t="s">
        <v>1092</v>
      </c>
      <c r="C4047" t="s">
        <v>61</v>
      </c>
      <c r="D4047" t="s">
        <v>75</v>
      </c>
      <c r="E4047">
        <v>3343.72</v>
      </c>
      <c r="F4047">
        <v>1</v>
      </c>
      <c r="G4047">
        <v>3343.72</v>
      </c>
      <c r="H4047" t="s">
        <v>38</v>
      </c>
      <c r="I4047" t="s">
        <v>66</v>
      </c>
      <c r="J4047" t="s">
        <v>79</v>
      </c>
      <c r="K4047" t="s">
        <v>68</v>
      </c>
      <c r="L4047">
        <v>2022</v>
      </c>
      <c r="M4047" t="s">
        <v>83</v>
      </c>
      <c r="N4047" t="s">
        <v>25</v>
      </c>
      <c r="O4047">
        <v>10</v>
      </c>
      <c r="P4047" t="s">
        <v>26</v>
      </c>
    </row>
    <row r="4048" spans="1:16" x14ac:dyDescent="0.35">
      <c r="A4048" t="s">
        <v>1616</v>
      </c>
      <c r="B4048" t="s">
        <v>1020</v>
      </c>
      <c r="C4048" t="s">
        <v>51</v>
      </c>
      <c r="D4048" t="s">
        <v>82</v>
      </c>
      <c r="E4048">
        <v>4644.0200000000004</v>
      </c>
      <c r="F4048">
        <v>1</v>
      </c>
      <c r="G4048">
        <v>4644.0200000000004</v>
      </c>
      <c r="H4048" t="s">
        <v>38</v>
      </c>
      <c r="I4048" t="s">
        <v>21</v>
      </c>
      <c r="J4048" t="s">
        <v>22</v>
      </c>
      <c r="K4048" t="s">
        <v>23</v>
      </c>
      <c r="L4048">
        <v>2022</v>
      </c>
      <c r="M4048" t="s">
        <v>41</v>
      </c>
      <c r="N4048" t="s">
        <v>42</v>
      </c>
      <c r="O4048">
        <v>21</v>
      </c>
      <c r="P4048" t="s">
        <v>26</v>
      </c>
    </row>
    <row r="4049" spans="1:16" x14ac:dyDescent="0.35">
      <c r="A4049" t="s">
        <v>1617</v>
      </c>
      <c r="B4049" t="s">
        <v>795</v>
      </c>
      <c r="C4049" t="s">
        <v>51</v>
      </c>
      <c r="D4049" t="s">
        <v>82</v>
      </c>
      <c r="E4049">
        <v>3956.27</v>
      </c>
      <c r="F4049">
        <v>2</v>
      </c>
      <c r="G4049">
        <v>7912.54</v>
      </c>
      <c r="H4049" t="s">
        <v>62</v>
      </c>
      <c r="I4049" t="s">
        <v>30</v>
      </c>
      <c r="J4049" t="s">
        <v>31</v>
      </c>
      <c r="K4049" t="s">
        <v>23</v>
      </c>
      <c r="L4049">
        <v>2022</v>
      </c>
      <c r="M4049" t="s">
        <v>100</v>
      </c>
      <c r="N4049" t="s">
        <v>33</v>
      </c>
      <c r="O4049">
        <v>19</v>
      </c>
      <c r="P4049" t="s">
        <v>76</v>
      </c>
    </row>
    <row r="4050" spans="1:16" x14ac:dyDescent="0.35">
      <c r="A4050" t="s">
        <v>1618</v>
      </c>
      <c r="B4050" t="s">
        <v>937</v>
      </c>
      <c r="C4050" t="s">
        <v>51</v>
      </c>
      <c r="D4050" t="s">
        <v>82</v>
      </c>
      <c r="E4050">
        <v>2742.33</v>
      </c>
      <c r="F4050">
        <v>1</v>
      </c>
      <c r="G4050">
        <v>2742.33</v>
      </c>
      <c r="H4050" t="s">
        <v>95</v>
      </c>
      <c r="I4050" t="s">
        <v>66</v>
      </c>
      <c r="J4050" t="s">
        <v>79</v>
      </c>
      <c r="K4050" t="s">
        <v>68</v>
      </c>
      <c r="L4050">
        <v>2022</v>
      </c>
      <c r="M4050" t="s">
        <v>100</v>
      </c>
      <c r="N4050" t="s">
        <v>42</v>
      </c>
      <c r="O4050">
        <v>17</v>
      </c>
      <c r="P4050" t="s">
        <v>43</v>
      </c>
    </row>
    <row r="4051" spans="1:16" x14ac:dyDescent="0.35">
      <c r="A4051" t="s">
        <v>1619</v>
      </c>
      <c r="B4051" t="s">
        <v>1114</v>
      </c>
      <c r="C4051" t="s">
        <v>18</v>
      </c>
      <c r="D4051" t="s">
        <v>75</v>
      </c>
      <c r="E4051">
        <v>1642.1</v>
      </c>
      <c r="F4051">
        <v>1</v>
      </c>
      <c r="G4051">
        <v>1642.1</v>
      </c>
      <c r="H4051" t="s">
        <v>38</v>
      </c>
      <c r="I4051" t="s">
        <v>30</v>
      </c>
      <c r="J4051" t="s">
        <v>31</v>
      </c>
      <c r="K4051" t="s">
        <v>23</v>
      </c>
      <c r="L4051">
        <v>2022</v>
      </c>
      <c r="M4051" t="s">
        <v>88</v>
      </c>
      <c r="N4051" t="s">
        <v>25</v>
      </c>
      <c r="O4051">
        <v>19</v>
      </c>
      <c r="P4051" t="s">
        <v>84</v>
      </c>
    </row>
    <row r="4052" spans="1:16" x14ac:dyDescent="0.35">
      <c r="A4052" t="s">
        <v>1620</v>
      </c>
      <c r="B4052" t="s">
        <v>903</v>
      </c>
      <c r="C4052" t="s">
        <v>51</v>
      </c>
      <c r="D4052" t="s">
        <v>82</v>
      </c>
      <c r="E4052">
        <v>3049.52</v>
      </c>
      <c r="F4052">
        <v>1</v>
      </c>
      <c r="G4052">
        <v>3049.52</v>
      </c>
      <c r="H4052" t="s">
        <v>20</v>
      </c>
      <c r="I4052" t="s">
        <v>39</v>
      </c>
      <c r="J4052" t="s">
        <v>92</v>
      </c>
      <c r="K4052" t="s">
        <v>68</v>
      </c>
      <c r="L4052">
        <v>2022</v>
      </c>
      <c r="M4052" t="s">
        <v>100</v>
      </c>
      <c r="N4052" t="s">
        <v>42</v>
      </c>
      <c r="O4052">
        <v>12</v>
      </c>
      <c r="P4052" t="s">
        <v>48</v>
      </c>
    </row>
    <row r="4053" spans="1:16" x14ac:dyDescent="0.35">
      <c r="A4053" t="s">
        <v>1621</v>
      </c>
      <c r="B4053" t="s">
        <v>789</v>
      </c>
      <c r="C4053" t="s">
        <v>18</v>
      </c>
      <c r="D4053" t="s">
        <v>29</v>
      </c>
      <c r="E4053">
        <v>3000.32</v>
      </c>
      <c r="F4053">
        <v>3</v>
      </c>
      <c r="G4053">
        <v>9000.9599999999991</v>
      </c>
      <c r="H4053" t="s">
        <v>20</v>
      </c>
      <c r="I4053" t="s">
        <v>39</v>
      </c>
      <c r="J4053" t="s">
        <v>40</v>
      </c>
      <c r="K4053" t="s">
        <v>23</v>
      </c>
      <c r="L4053">
        <v>2022</v>
      </c>
      <c r="M4053" t="s">
        <v>149</v>
      </c>
      <c r="N4053" t="s">
        <v>25</v>
      </c>
      <c r="O4053">
        <v>11</v>
      </c>
      <c r="P4053" t="s">
        <v>34</v>
      </c>
    </row>
    <row r="4054" spans="1:16" x14ac:dyDescent="0.35">
      <c r="A4054" t="s">
        <v>1622</v>
      </c>
      <c r="B4054" t="s">
        <v>81</v>
      </c>
      <c r="C4054" t="s">
        <v>51</v>
      </c>
      <c r="D4054" t="s">
        <v>37</v>
      </c>
      <c r="E4054">
        <v>5204.58</v>
      </c>
      <c r="F4054">
        <v>2</v>
      </c>
      <c r="G4054">
        <v>10409.16</v>
      </c>
      <c r="H4054" t="s">
        <v>87</v>
      </c>
      <c r="I4054" t="s">
        <v>39</v>
      </c>
      <c r="J4054" t="s">
        <v>92</v>
      </c>
      <c r="K4054" t="s">
        <v>68</v>
      </c>
      <c r="L4054">
        <v>2022</v>
      </c>
      <c r="M4054" t="s">
        <v>63</v>
      </c>
      <c r="N4054" t="s">
        <v>70</v>
      </c>
      <c r="O4054">
        <v>12</v>
      </c>
      <c r="P4054" t="s">
        <v>34</v>
      </c>
    </row>
    <row r="4055" spans="1:16" x14ac:dyDescent="0.35">
      <c r="A4055" t="s">
        <v>1623</v>
      </c>
      <c r="B4055" t="s">
        <v>237</v>
      </c>
      <c r="C4055" t="s">
        <v>18</v>
      </c>
      <c r="D4055" t="s">
        <v>55</v>
      </c>
      <c r="E4055">
        <v>4234.1000000000004</v>
      </c>
      <c r="F4055">
        <v>2</v>
      </c>
      <c r="G4055">
        <v>8468.2000000000007</v>
      </c>
      <c r="H4055" t="s">
        <v>122</v>
      </c>
      <c r="I4055" t="s">
        <v>39</v>
      </c>
      <c r="J4055" t="s">
        <v>40</v>
      </c>
      <c r="K4055" t="s">
        <v>23</v>
      </c>
      <c r="L4055">
        <v>2022</v>
      </c>
      <c r="M4055" t="s">
        <v>41</v>
      </c>
      <c r="N4055" t="s">
        <v>25</v>
      </c>
      <c r="O4055">
        <v>20</v>
      </c>
      <c r="P4055" t="s">
        <v>43</v>
      </c>
    </row>
    <row r="4056" spans="1:16" x14ac:dyDescent="0.35">
      <c r="A4056" t="s">
        <v>1624</v>
      </c>
      <c r="B4056" t="s">
        <v>1043</v>
      </c>
      <c r="C4056" t="s">
        <v>61</v>
      </c>
      <c r="D4056" t="s">
        <v>82</v>
      </c>
      <c r="E4056">
        <v>4993.49</v>
      </c>
      <c r="F4056">
        <v>3</v>
      </c>
      <c r="G4056">
        <v>14980.47</v>
      </c>
      <c r="H4056" t="s">
        <v>95</v>
      </c>
      <c r="I4056" t="s">
        <v>66</v>
      </c>
      <c r="J4056" t="s">
        <v>67</v>
      </c>
      <c r="K4056" t="s">
        <v>68</v>
      </c>
      <c r="L4056">
        <v>2022</v>
      </c>
      <c r="M4056" t="s">
        <v>24</v>
      </c>
      <c r="N4056" t="s">
        <v>70</v>
      </c>
      <c r="O4056">
        <v>16</v>
      </c>
      <c r="P4056" t="s">
        <v>58</v>
      </c>
    </row>
    <row r="4057" spans="1:16" x14ac:dyDescent="0.35">
      <c r="A4057" t="s">
        <v>1625</v>
      </c>
      <c r="B4057" t="s">
        <v>922</v>
      </c>
      <c r="C4057" t="s">
        <v>18</v>
      </c>
      <c r="D4057" t="s">
        <v>55</v>
      </c>
      <c r="E4057">
        <v>2206.34</v>
      </c>
      <c r="F4057">
        <v>2</v>
      </c>
      <c r="G4057">
        <v>4412.68</v>
      </c>
      <c r="H4057" t="s">
        <v>62</v>
      </c>
      <c r="I4057" t="s">
        <v>30</v>
      </c>
      <c r="J4057" t="s">
        <v>31</v>
      </c>
      <c r="K4057" t="s">
        <v>23</v>
      </c>
      <c r="L4057">
        <v>2022</v>
      </c>
      <c r="M4057" t="s">
        <v>47</v>
      </c>
      <c r="N4057" t="s">
        <v>42</v>
      </c>
      <c r="O4057">
        <v>12</v>
      </c>
      <c r="P4057" t="s">
        <v>34</v>
      </c>
    </row>
    <row r="4058" spans="1:16" x14ac:dyDescent="0.35">
      <c r="A4058" t="s">
        <v>1626</v>
      </c>
      <c r="B4058" t="s">
        <v>1095</v>
      </c>
      <c r="C4058" t="s">
        <v>51</v>
      </c>
      <c r="D4058" t="s">
        <v>91</v>
      </c>
      <c r="E4058">
        <v>854.68</v>
      </c>
      <c r="F4058">
        <v>3</v>
      </c>
      <c r="G4058">
        <v>2564.04</v>
      </c>
      <c r="H4058" t="s">
        <v>20</v>
      </c>
      <c r="I4058" t="s">
        <v>30</v>
      </c>
      <c r="J4058" t="s">
        <v>31</v>
      </c>
      <c r="K4058" t="s">
        <v>23</v>
      </c>
      <c r="L4058">
        <v>2022</v>
      </c>
      <c r="M4058" t="s">
        <v>63</v>
      </c>
      <c r="N4058" t="s">
        <v>42</v>
      </c>
      <c r="O4058">
        <v>13</v>
      </c>
      <c r="P4058" t="s">
        <v>43</v>
      </c>
    </row>
    <row r="4059" spans="1:16" x14ac:dyDescent="0.35">
      <c r="A4059" t="s">
        <v>1627</v>
      </c>
      <c r="B4059" t="s">
        <v>686</v>
      </c>
      <c r="C4059" t="s">
        <v>51</v>
      </c>
      <c r="D4059" t="s">
        <v>19</v>
      </c>
      <c r="E4059">
        <v>5240.4799999999996</v>
      </c>
      <c r="F4059">
        <v>2</v>
      </c>
      <c r="G4059">
        <v>10480.959999999999</v>
      </c>
      <c r="H4059" t="s">
        <v>87</v>
      </c>
      <c r="I4059" t="s">
        <v>39</v>
      </c>
      <c r="J4059" t="s">
        <v>40</v>
      </c>
      <c r="K4059" t="s">
        <v>23</v>
      </c>
      <c r="L4059">
        <v>2022</v>
      </c>
      <c r="M4059" t="s">
        <v>69</v>
      </c>
      <c r="N4059" t="s">
        <v>70</v>
      </c>
      <c r="O4059">
        <v>14</v>
      </c>
      <c r="P4059" t="s">
        <v>48</v>
      </c>
    </row>
    <row r="4060" spans="1:16" x14ac:dyDescent="0.35">
      <c r="A4060" t="s">
        <v>1628</v>
      </c>
      <c r="B4060" t="s">
        <v>754</v>
      </c>
      <c r="C4060" t="s">
        <v>61</v>
      </c>
      <c r="D4060" t="s">
        <v>75</v>
      </c>
      <c r="E4060">
        <v>4497.24</v>
      </c>
      <c r="F4060">
        <v>3</v>
      </c>
      <c r="G4060">
        <v>13491.72</v>
      </c>
      <c r="H4060" t="s">
        <v>46</v>
      </c>
      <c r="I4060" t="s">
        <v>39</v>
      </c>
      <c r="J4060" t="s">
        <v>92</v>
      </c>
      <c r="K4060" t="s">
        <v>68</v>
      </c>
      <c r="L4060">
        <v>2022</v>
      </c>
      <c r="M4060" t="s">
        <v>100</v>
      </c>
      <c r="N4060" t="s">
        <v>33</v>
      </c>
      <c r="O4060">
        <v>11</v>
      </c>
      <c r="P4060" t="s">
        <v>58</v>
      </c>
    </row>
    <row r="4061" spans="1:16" x14ac:dyDescent="0.35">
      <c r="A4061" t="s">
        <v>1629</v>
      </c>
      <c r="B4061" t="s">
        <v>620</v>
      </c>
      <c r="C4061" t="s">
        <v>51</v>
      </c>
      <c r="D4061" t="s">
        <v>82</v>
      </c>
      <c r="E4061">
        <v>2093.37</v>
      </c>
      <c r="F4061">
        <v>2</v>
      </c>
      <c r="G4061">
        <v>4186.74</v>
      </c>
      <c r="H4061" t="s">
        <v>122</v>
      </c>
      <c r="I4061" t="s">
        <v>66</v>
      </c>
      <c r="J4061" t="s">
        <v>67</v>
      </c>
      <c r="K4061" t="s">
        <v>68</v>
      </c>
      <c r="L4061">
        <v>2022</v>
      </c>
      <c r="M4061" t="s">
        <v>135</v>
      </c>
      <c r="N4061" t="s">
        <v>42</v>
      </c>
      <c r="O4061">
        <v>16</v>
      </c>
      <c r="P4061" t="s">
        <v>43</v>
      </c>
    </row>
    <row r="4062" spans="1:16" x14ac:dyDescent="0.35">
      <c r="A4062" t="s">
        <v>1630</v>
      </c>
      <c r="B4062" t="s">
        <v>1108</v>
      </c>
      <c r="C4062" t="s">
        <v>61</v>
      </c>
      <c r="D4062" t="s">
        <v>75</v>
      </c>
      <c r="E4062">
        <v>5197.1499999999996</v>
      </c>
      <c r="F4062">
        <v>2</v>
      </c>
      <c r="G4062">
        <v>10394.299999999999</v>
      </c>
      <c r="H4062" t="s">
        <v>46</v>
      </c>
      <c r="I4062" t="s">
        <v>21</v>
      </c>
      <c r="J4062" t="s">
        <v>22</v>
      </c>
      <c r="K4062" t="s">
        <v>23</v>
      </c>
      <c r="L4062">
        <v>2022</v>
      </c>
      <c r="M4062" t="s">
        <v>63</v>
      </c>
      <c r="N4062" t="s">
        <v>70</v>
      </c>
      <c r="O4062">
        <v>17</v>
      </c>
      <c r="P4062" t="s">
        <v>48</v>
      </c>
    </row>
    <row r="4063" spans="1:16" x14ac:dyDescent="0.35">
      <c r="A4063" t="s">
        <v>1631</v>
      </c>
      <c r="B4063" t="s">
        <v>268</v>
      </c>
      <c r="C4063" t="s">
        <v>51</v>
      </c>
      <c r="D4063" t="s">
        <v>75</v>
      </c>
      <c r="E4063">
        <v>1389.76</v>
      </c>
      <c r="F4063">
        <v>1</v>
      </c>
      <c r="G4063">
        <v>1389.76</v>
      </c>
      <c r="H4063" t="s">
        <v>122</v>
      </c>
      <c r="I4063" t="s">
        <v>66</v>
      </c>
      <c r="J4063" t="s">
        <v>67</v>
      </c>
      <c r="K4063" t="s">
        <v>68</v>
      </c>
      <c r="L4063">
        <v>2022</v>
      </c>
      <c r="M4063" t="s">
        <v>149</v>
      </c>
      <c r="N4063" t="s">
        <v>70</v>
      </c>
      <c r="O4063">
        <v>17</v>
      </c>
      <c r="P4063" t="s">
        <v>84</v>
      </c>
    </row>
    <row r="4064" spans="1:16" x14ac:dyDescent="0.35">
      <c r="A4064" t="s">
        <v>1632</v>
      </c>
      <c r="B4064" t="s">
        <v>783</v>
      </c>
      <c r="C4064" t="s">
        <v>18</v>
      </c>
      <c r="D4064" t="s">
        <v>75</v>
      </c>
      <c r="E4064">
        <v>2641.15</v>
      </c>
      <c r="F4064">
        <v>3</v>
      </c>
      <c r="G4064">
        <v>7923.45</v>
      </c>
      <c r="H4064" t="s">
        <v>62</v>
      </c>
      <c r="I4064" t="s">
        <v>30</v>
      </c>
      <c r="J4064" t="s">
        <v>31</v>
      </c>
      <c r="K4064" t="s">
        <v>23</v>
      </c>
      <c r="L4064">
        <v>2022</v>
      </c>
      <c r="M4064" t="s">
        <v>83</v>
      </c>
      <c r="N4064" t="s">
        <v>42</v>
      </c>
      <c r="O4064">
        <v>18</v>
      </c>
      <c r="P4064" t="s">
        <v>76</v>
      </c>
    </row>
    <row r="4065" spans="1:16" x14ac:dyDescent="0.35">
      <c r="A4065" t="s">
        <v>1633</v>
      </c>
      <c r="B4065" t="s">
        <v>670</v>
      </c>
      <c r="C4065" t="s">
        <v>61</v>
      </c>
      <c r="D4065" t="s">
        <v>37</v>
      </c>
      <c r="E4065">
        <v>3608.9</v>
      </c>
      <c r="F4065">
        <v>3</v>
      </c>
      <c r="G4065">
        <v>10826.7</v>
      </c>
      <c r="H4065" t="s">
        <v>62</v>
      </c>
      <c r="I4065" t="s">
        <v>39</v>
      </c>
      <c r="J4065" t="s">
        <v>92</v>
      </c>
      <c r="K4065" t="s">
        <v>68</v>
      </c>
      <c r="L4065">
        <v>2022</v>
      </c>
      <c r="M4065" t="s">
        <v>32</v>
      </c>
      <c r="N4065" t="s">
        <v>70</v>
      </c>
      <c r="O4065">
        <v>11</v>
      </c>
      <c r="P4065" t="s">
        <v>84</v>
      </c>
    </row>
    <row r="4066" spans="1:16" x14ac:dyDescent="0.35">
      <c r="A4066" t="s">
        <v>1634</v>
      </c>
      <c r="B4066" t="s">
        <v>257</v>
      </c>
      <c r="C4066" t="s">
        <v>61</v>
      </c>
      <c r="D4066" t="s">
        <v>82</v>
      </c>
      <c r="E4066">
        <v>3571.39</v>
      </c>
      <c r="F4066">
        <v>1</v>
      </c>
      <c r="G4066">
        <v>3571.39</v>
      </c>
      <c r="H4066" t="s">
        <v>95</v>
      </c>
      <c r="I4066" t="s">
        <v>66</v>
      </c>
      <c r="J4066" t="s">
        <v>67</v>
      </c>
      <c r="K4066" t="s">
        <v>68</v>
      </c>
      <c r="L4066">
        <v>2022</v>
      </c>
      <c r="M4066" t="s">
        <v>135</v>
      </c>
      <c r="N4066" t="s">
        <v>70</v>
      </c>
      <c r="O4066">
        <v>19</v>
      </c>
      <c r="P4066" t="s">
        <v>34</v>
      </c>
    </row>
    <row r="4067" spans="1:16" x14ac:dyDescent="0.35">
      <c r="A4067" t="s">
        <v>1635</v>
      </c>
      <c r="B4067" t="s">
        <v>964</v>
      </c>
      <c r="C4067" t="s">
        <v>18</v>
      </c>
      <c r="D4067" t="s">
        <v>75</v>
      </c>
      <c r="E4067">
        <v>614.45000000000005</v>
      </c>
      <c r="F4067">
        <v>3</v>
      </c>
      <c r="G4067">
        <v>1843.35</v>
      </c>
      <c r="H4067" t="s">
        <v>20</v>
      </c>
      <c r="I4067" t="s">
        <v>21</v>
      </c>
      <c r="J4067" t="s">
        <v>22</v>
      </c>
      <c r="K4067" t="s">
        <v>23</v>
      </c>
      <c r="L4067">
        <v>2022</v>
      </c>
      <c r="M4067" t="s">
        <v>149</v>
      </c>
      <c r="N4067" t="s">
        <v>25</v>
      </c>
      <c r="O4067">
        <v>11</v>
      </c>
      <c r="P4067" t="s">
        <v>34</v>
      </c>
    </row>
    <row r="4068" spans="1:16" x14ac:dyDescent="0.35">
      <c r="A4068" t="s">
        <v>1636</v>
      </c>
      <c r="B4068" t="s">
        <v>977</v>
      </c>
      <c r="C4068" t="s">
        <v>61</v>
      </c>
      <c r="D4068" t="s">
        <v>75</v>
      </c>
      <c r="E4068">
        <v>2342.1799999999998</v>
      </c>
      <c r="F4068">
        <v>1</v>
      </c>
      <c r="G4068">
        <v>2342.1799999999998</v>
      </c>
      <c r="H4068" t="s">
        <v>20</v>
      </c>
      <c r="I4068" t="s">
        <v>30</v>
      </c>
      <c r="J4068" t="s">
        <v>31</v>
      </c>
      <c r="K4068" t="s">
        <v>23</v>
      </c>
      <c r="L4068">
        <v>2022</v>
      </c>
      <c r="M4068" t="s">
        <v>52</v>
      </c>
      <c r="N4068" t="s">
        <v>42</v>
      </c>
      <c r="O4068">
        <v>12</v>
      </c>
      <c r="P4068" t="s">
        <v>34</v>
      </c>
    </row>
    <row r="4069" spans="1:16" x14ac:dyDescent="0.35">
      <c r="A4069" t="s">
        <v>1632</v>
      </c>
      <c r="B4069" t="s">
        <v>1533</v>
      </c>
      <c r="C4069" t="s">
        <v>61</v>
      </c>
      <c r="D4069" t="s">
        <v>37</v>
      </c>
      <c r="E4069">
        <v>1642.36</v>
      </c>
      <c r="F4069">
        <v>3</v>
      </c>
      <c r="G4069">
        <v>4927.08</v>
      </c>
      <c r="H4069" t="s">
        <v>95</v>
      </c>
      <c r="I4069" t="s">
        <v>66</v>
      </c>
      <c r="J4069" t="s">
        <v>67</v>
      </c>
      <c r="K4069" t="s">
        <v>68</v>
      </c>
      <c r="L4069">
        <v>2022</v>
      </c>
      <c r="M4069" t="s">
        <v>83</v>
      </c>
      <c r="N4069" t="s">
        <v>25</v>
      </c>
      <c r="O4069">
        <v>11</v>
      </c>
      <c r="P4069" t="s">
        <v>76</v>
      </c>
    </row>
    <row r="4070" spans="1:16" x14ac:dyDescent="0.35">
      <c r="A4070" t="s">
        <v>1637</v>
      </c>
      <c r="B4070" t="s">
        <v>485</v>
      </c>
      <c r="C4070" t="s">
        <v>51</v>
      </c>
      <c r="D4070" t="s">
        <v>29</v>
      </c>
      <c r="E4070">
        <v>3910.62</v>
      </c>
      <c r="F4070">
        <v>1</v>
      </c>
      <c r="G4070">
        <v>3910.62</v>
      </c>
      <c r="H4070" t="s">
        <v>87</v>
      </c>
      <c r="I4070" t="s">
        <v>66</v>
      </c>
      <c r="J4070" t="s">
        <v>67</v>
      </c>
      <c r="K4070" t="s">
        <v>68</v>
      </c>
      <c r="L4070">
        <v>2022</v>
      </c>
      <c r="M4070" t="s">
        <v>41</v>
      </c>
      <c r="N4070" t="s">
        <v>33</v>
      </c>
      <c r="O4070">
        <v>12</v>
      </c>
      <c r="P4070" t="s">
        <v>84</v>
      </c>
    </row>
    <row r="4071" spans="1:16" x14ac:dyDescent="0.35">
      <c r="A4071" t="s">
        <v>1638</v>
      </c>
      <c r="B4071" t="s">
        <v>808</v>
      </c>
      <c r="C4071" t="s">
        <v>61</v>
      </c>
      <c r="D4071" t="s">
        <v>55</v>
      </c>
      <c r="E4071">
        <v>2301.12</v>
      </c>
      <c r="F4071">
        <v>2</v>
      </c>
      <c r="G4071">
        <v>4602.24</v>
      </c>
      <c r="H4071" t="s">
        <v>38</v>
      </c>
      <c r="I4071" t="s">
        <v>39</v>
      </c>
      <c r="J4071" t="s">
        <v>40</v>
      </c>
      <c r="K4071" t="s">
        <v>23</v>
      </c>
      <c r="L4071">
        <v>2022</v>
      </c>
      <c r="M4071" t="s">
        <v>52</v>
      </c>
      <c r="N4071" t="s">
        <v>42</v>
      </c>
      <c r="O4071">
        <v>20</v>
      </c>
      <c r="P4071" t="s">
        <v>26</v>
      </c>
    </row>
    <row r="4072" spans="1:16" x14ac:dyDescent="0.35">
      <c r="A4072" t="s">
        <v>1639</v>
      </c>
      <c r="B4072" t="s">
        <v>1032</v>
      </c>
      <c r="C4072" t="s">
        <v>51</v>
      </c>
      <c r="D4072" t="s">
        <v>37</v>
      </c>
      <c r="E4072">
        <v>5371.45</v>
      </c>
      <c r="F4072">
        <v>2</v>
      </c>
      <c r="G4072">
        <v>10742.9</v>
      </c>
      <c r="H4072" t="s">
        <v>62</v>
      </c>
      <c r="I4072" t="s">
        <v>21</v>
      </c>
      <c r="J4072" t="s">
        <v>22</v>
      </c>
      <c r="K4072" t="s">
        <v>23</v>
      </c>
      <c r="L4072">
        <v>2022</v>
      </c>
      <c r="M4072" t="s">
        <v>135</v>
      </c>
      <c r="N4072" t="s">
        <v>25</v>
      </c>
      <c r="O4072">
        <v>20</v>
      </c>
      <c r="P4072" t="s">
        <v>26</v>
      </c>
    </row>
    <row r="4073" spans="1:16" x14ac:dyDescent="0.35">
      <c r="A4073" t="s">
        <v>1640</v>
      </c>
      <c r="B4073" t="s">
        <v>727</v>
      </c>
      <c r="C4073" t="s">
        <v>61</v>
      </c>
      <c r="D4073" t="s">
        <v>19</v>
      </c>
      <c r="E4073">
        <v>1465.43</v>
      </c>
      <c r="F4073">
        <v>1</v>
      </c>
      <c r="G4073">
        <v>1465.43</v>
      </c>
      <c r="H4073" t="s">
        <v>62</v>
      </c>
      <c r="I4073" t="s">
        <v>39</v>
      </c>
      <c r="J4073" t="s">
        <v>92</v>
      </c>
      <c r="K4073" t="s">
        <v>68</v>
      </c>
      <c r="L4073">
        <v>2022</v>
      </c>
      <c r="M4073" t="s">
        <v>41</v>
      </c>
      <c r="N4073" t="s">
        <v>42</v>
      </c>
      <c r="O4073">
        <v>17</v>
      </c>
      <c r="P4073" t="s">
        <v>34</v>
      </c>
    </row>
    <row r="4074" spans="1:16" x14ac:dyDescent="0.35">
      <c r="A4074" t="s">
        <v>1595</v>
      </c>
      <c r="B4074" t="s">
        <v>225</v>
      </c>
      <c r="C4074" t="s">
        <v>51</v>
      </c>
      <c r="D4074" t="s">
        <v>82</v>
      </c>
      <c r="E4074">
        <v>5456.81</v>
      </c>
      <c r="F4074">
        <v>2</v>
      </c>
      <c r="G4074">
        <v>10913.62</v>
      </c>
      <c r="H4074" t="s">
        <v>95</v>
      </c>
      <c r="I4074" t="s">
        <v>39</v>
      </c>
      <c r="J4074" t="s">
        <v>40</v>
      </c>
      <c r="K4074" t="s">
        <v>23</v>
      </c>
      <c r="L4074">
        <v>2022</v>
      </c>
      <c r="M4074" t="s">
        <v>47</v>
      </c>
      <c r="N4074" t="s">
        <v>42</v>
      </c>
      <c r="O4074">
        <v>16</v>
      </c>
      <c r="P4074" t="s">
        <v>76</v>
      </c>
    </row>
    <row r="4075" spans="1:16" x14ac:dyDescent="0.35">
      <c r="A4075" t="s">
        <v>1641</v>
      </c>
      <c r="B4075" t="s">
        <v>980</v>
      </c>
      <c r="C4075" t="s">
        <v>61</v>
      </c>
      <c r="D4075" t="s">
        <v>75</v>
      </c>
      <c r="E4075">
        <v>1620.72</v>
      </c>
      <c r="F4075">
        <v>2</v>
      </c>
      <c r="G4075">
        <v>3241.44</v>
      </c>
      <c r="H4075" t="s">
        <v>46</v>
      </c>
      <c r="I4075" t="s">
        <v>66</v>
      </c>
      <c r="J4075" t="s">
        <v>79</v>
      </c>
      <c r="K4075" t="s">
        <v>68</v>
      </c>
      <c r="L4075">
        <v>2022</v>
      </c>
      <c r="M4075" t="s">
        <v>69</v>
      </c>
      <c r="N4075" t="s">
        <v>42</v>
      </c>
      <c r="O4075">
        <v>18</v>
      </c>
      <c r="P4075" t="s">
        <v>48</v>
      </c>
    </row>
    <row r="4076" spans="1:16" x14ac:dyDescent="0.35">
      <c r="A4076" t="s">
        <v>1642</v>
      </c>
      <c r="B4076" t="s">
        <v>954</v>
      </c>
      <c r="C4076" t="s">
        <v>51</v>
      </c>
      <c r="D4076" t="s">
        <v>75</v>
      </c>
      <c r="E4076">
        <v>470.98</v>
      </c>
      <c r="F4076">
        <v>2</v>
      </c>
      <c r="G4076">
        <v>941.96</v>
      </c>
      <c r="H4076" t="s">
        <v>20</v>
      </c>
      <c r="I4076" t="s">
        <v>21</v>
      </c>
      <c r="J4076" t="s">
        <v>22</v>
      </c>
      <c r="K4076" t="s">
        <v>23</v>
      </c>
      <c r="L4076">
        <v>2022</v>
      </c>
      <c r="M4076" t="s">
        <v>41</v>
      </c>
      <c r="N4076" t="s">
        <v>42</v>
      </c>
      <c r="O4076">
        <v>21</v>
      </c>
      <c r="P4076" t="s">
        <v>43</v>
      </c>
    </row>
    <row r="4077" spans="1:16" x14ac:dyDescent="0.35">
      <c r="A4077" t="s">
        <v>1643</v>
      </c>
      <c r="B4077" t="s">
        <v>469</v>
      </c>
      <c r="C4077" t="s">
        <v>18</v>
      </c>
      <c r="D4077" t="s">
        <v>55</v>
      </c>
      <c r="E4077">
        <v>4530.4799999999996</v>
      </c>
      <c r="F4077">
        <v>1</v>
      </c>
      <c r="G4077">
        <v>4530.4799999999996</v>
      </c>
      <c r="H4077" t="s">
        <v>87</v>
      </c>
      <c r="I4077" t="s">
        <v>66</v>
      </c>
      <c r="J4077" t="s">
        <v>79</v>
      </c>
      <c r="K4077" t="s">
        <v>68</v>
      </c>
      <c r="L4077">
        <v>2022</v>
      </c>
      <c r="M4077" t="s">
        <v>24</v>
      </c>
      <c r="N4077" t="s">
        <v>70</v>
      </c>
      <c r="O4077">
        <v>9</v>
      </c>
      <c r="P4077" t="s">
        <v>76</v>
      </c>
    </row>
    <row r="4078" spans="1:16" x14ac:dyDescent="0.35">
      <c r="A4078" t="s">
        <v>1644</v>
      </c>
      <c r="B4078" t="s">
        <v>1151</v>
      </c>
      <c r="C4078" t="s">
        <v>51</v>
      </c>
      <c r="D4078" t="s">
        <v>91</v>
      </c>
      <c r="E4078">
        <v>4435.5200000000004</v>
      </c>
      <c r="F4078">
        <v>2</v>
      </c>
      <c r="G4078">
        <v>8871.0400000000009</v>
      </c>
      <c r="H4078" t="s">
        <v>87</v>
      </c>
      <c r="I4078" t="s">
        <v>30</v>
      </c>
      <c r="J4078" t="s">
        <v>31</v>
      </c>
      <c r="K4078" t="s">
        <v>23</v>
      </c>
      <c r="L4078">
        <v>2022</v>
      </c>
      <c r="M4078" t="s">
        <v>47</v>
      </c>
      <c r="N4078" t="s">
        <v>25</v>
      </c>
      <c r="O4078">
        <v>15</v>
      </c>
      <c r="P4078" t="s">
        <v>43</v>
      </c>
    </row>
    <row r="4079" spans="1:16" x14ac:dyDescent="0.35">
      <c r="A4079" t="s">
        <v>1645</v>
      </c>
      <c r="B4079" t="s">
        <v>419</v>
      </c>
      <c r="C4079" t="s">
        <v>51</v>
      </c>
      <c r="D4079" t="s">
        <v>19</v>
      </c>
      <c r="E4079">
        <v>1024.0899999999999</v>
      </c>
      <c r="F4079">
        <v>1</v>
      </c>
      <c r="G4079">
        <v>1024.0899999999999</v>
      </c>
      <c r="H4079" t="s">
        <v>95</v>
      </c>
      <c r="I4079" t="s">
        <v>66</v>
      </c>
      <c r="J4079" t="s">
        <v>67</v>
      </c>
      <c r="K4079" t="s">
        <v>68</v>
      </c>
      <c r="L4079">
        <v>2022</v>
      </c>
      <c r="M4079" t="s">
        <v>52</v>
      </c>
      <c r="N4079" t="s">
        <v>42</v>
      </c>
      <c r="O4079">
        <v>13</v>
      </c>
      <c r="P4079" t="s">
        <v>84</v>
      </c>
    </row>
    <row r="4080" spans="1:16" x14ac:dyDescent="0.35">
      <c r="A4080" t="s">
        <v>1646</v>
      </c>
      <c r="B4080" t="s">
        <v>145</v>
      </c>
      <c r="C4080" t="s">
        <v>51</v>
      </c>
      <c r="D4080" t="s">
        <v>82</v>
      </c>
      <c r="E4080">
        <v>4483.46</v>
      </c>
      <c r="F4080">
        <v>3</v>
      </c>
      <c r="G4080">
        <v>13450.38</v>
      </c>
      <c r="H4080" t="s">
        <v>87</v>
      </c>
      <c r="I4080" t="s">
        <v>30</v>
      </c>
      <c r="J4080" t="s">
        <v>31</v>
      </c>
      <c r="K4080" t="s">
        <v>23</v>
      </c>
      <c r="L4080">
        <v>2022</v>
      </c>
      <c r="M4080" t="s">
        <v>32</v>
      </c>
      <c r="N4080" t="s">
        <v>70</v>
      </c>
      <c r="O4080">
        <v>10</v>
      </c>
      <c r="P4080" t="s">
        <v>76</v>
      </c>
    </row>
    <row r="4081" spans="1:16" x14ac:dyDescent="0.35">
      <c r="A4081" t="s">
        <v>1647</v>
      </c>
      <c r="B4081" t="s">
        <v>738</v>
      </c>
      <c r="C4081" t="s">
        <v>18</v>
      </c>
      <c r="D4081" t="s">
        <v>37</v>
      </c>
      <c r="E4081">
        <v>4757.3</v>
      </c>
      <c r="F4081">
        <v>2</v>
      </c>
      <c r="G4081">
        <v>9514.6</v>
      </c>
      <c r="H4081" t="s">
        <v>62</v>
      </c>
      <c r="I4081" t="s">
        <v>30</v>
      </c>
      <c r="J4081" t="s">
        <v>31</v>
      </c>
      <c r="K4081" t="s">
        <v>23</v>
      </c>
      <c r="L4081">
        <v>2022</v>
      </c>
      <c r="M4081" t="s">
        <v>100</v>
      </c>
      <c r="N4081" t="s">
        <v>42</v>
      </c>
      <c r="O4081">
        <v>10</v>
      </c>
      <c r="P4081" t="s">
        <v>76</v>
      </c>
    </row>
    <row r="4082" spans="1:16" x14ac:dyDescent="0.35">
      <c r="A4082" t="s">
        <v>1648</v>
      </c>
      <c r="B4082" t="s">
        <v>1323</v>
      </c>
      <c r="C4082" t="s">
        <v>51</v>
      </c>
      <c r="D4082" t="s">
        <v>82</v>
      </c>
      <c r="E4082">
        <v>2989.93</v>
      </c>
      <c r="F4082">
        <v>2</v>
      </c>
      <c r="G4082">
        <v>5979.86</v>
      </c>
      <c r="H4082" t="s">
        <v>122</v>
      </c>
      <c r="I4082" t="s">
        <v>30</v>
      </c>
      <c r="J4082" t="s">
        <v>31</v>
      </c>
      <c r="K4082" t="s">
        <v>23</v>
      </c>
      <c r="L4082">
        <v>2022</v>
      </c>
      <c r="M4082" t="s">
        <v>32</v>
      </c>
      <c r="N4082" t="s">
        <v>42</v>
      </c>
      <c r="O4082">
        <v>15</v>
      </c>
      <c r="P4082" t="s">
        <v>48</v>
      </c>
    </row>
    <row r="4083" spans="1:16" x14ac:dyDescent="0.35">
      <c r="A4083" t="s">
        <v>1649</v>
      </c>
      <c r="B4083" t="s">
        <v>727</v>
      </c>
      <c r="C4083" t="s">
        <v>51</v>
      </c>
      <c r="D4083" t="s">
        <v>55</v>
      </c>
      <c r="E4083">
        <v>5044.3900000000003</v>
      </c>
      <c r="F4083">
        <v>2</v>
      </c>
      <c r="G4083">
        <v>10088.780000000001</v>
      </c>
      <c r="H4083" t="s">
        <v>46</v>
      </c>
      <c r="I4083" t="s">
        <v>66</v>
      </c>
      <c r="J4083" t="s">
        <v>79</v>
      </c>
      <c r="K4083" t="s">
        <v>68</v>
      </c>
      <c r="L4083">
        <v>2022</v>
      </c>
      <c r="M4083" t="s">
        <v>83</v>
      </c>
      <c r="N4083" t="s">
        <v>42</v>
      </c>
      <c r="O4083">
        <v>17</v>
      </c>
      <c r="P4083" t="s">
        <v>48</v>
      </c>
    </row>
    <row r="4084" spans="1:16" x14ac:dyDescent="0.35">
      <c r="A4084" t="s">
        <v>1650</v>
      </c>
      <c r="B4084" t="s">
        <v>682</v>
      </c>
      <c r="C4084" t="s">
        <v>18</v>
      </c>
      <c r="D4084" t="s">
        <v>82</v>
      </c>
      <c r="E4084">
        <v>74.56</v>
      </c>
      <c r="F4084">
        <v>2</v>
      </c>
      <c r="G4084">
        <v>149.12</v>
      </c>
      <c r="H4084" t="s">
        <v>95</v>
      </c>
      <c r="I4084" t="s">
        <v>66</v>
      </c>
      <c r="J4084" t="s">
        <v>79</v>
      </c>
      <c r="K4084" t="s">
        <v>68</v>
      </c>
      <c r="L4084">
        <v>2022</v>
      </c>
      <c r="M4084" t="s">
        <v>63</v>
      </c>
      <c r="N4084" t="s">
        <v>42</v>
      </c>
      <c r="O4084">
        <v>21</v>
      </c>
      <c r="P4084" t="s">
        <v>76</v>
      </c>
    </row>
    <row r="4085" spans="1:16" x14ac:dyDescent="0.35">
      <c r="A4085" t="s">
        <v>1651</v>
      </c>
      <c r="B4085" t="s">
        <v>686</v>
      </c>
      <c r="C4085" t="s">
        <v>51</v>
      </c>
      <c r="D4085" t="s">
        <v>82</v>
      </c>
      <c r="E4085">
        <v>5381.63</v>
      </c>
      <c r="F4085">
        <v>2</v>
      </c>
      <c r="G4085">
        <v>10763.26</v>
      </c>
      <c r="H4085" t="s">
        <v>95</v>
      </c>
      <c r="I4085" t="s">
        <v>30</v>
      </c>
      <c r="J4085" t="s">
        <v>31</v>
      </c>
      <c r="K4085" t="s">
        <v>23</v>
      </c>
      <c r="L4085">
        <v>2022</v>
      </c>
      <c r="M4085" t="s">
        <v>24</v>
      </c>
      <c r="N4085" t="s">
        <v>42</v>
      </c>
      <c r="O4085">
        <v>14</v>
      </c>
      <c r="P4085" t="s">
        <v>58</v>
      </c>
    </row>
    <row r="4086" spans="1:16" x14ac:dyDescent="0.35">
      <c r="A4086" t="s">
        <v>1652</v>
      </c>
      <c r="B4086" t="s">
        <v>1500</v>
      </c>
      <c r="C4086" t="s">
        <v>51</v>
      </c>
      <c r="D4086" t="s">
        <v>55</v>
      </c>
      <c r="E4086">
        <v>3390.6</v>
      </c>
      <c r="F4086">
        <v>2</v>
      </c>
      <c r="G4086">
        <v>6781.2</v>
      </c>
      <c r="H4086" t="s">
        <v>46</v>
      </c>
      <c r="I4086" t="s">
        <v>39</v>
      </c>
      <c r="J4086" t="s">
        <v>40</v>
      </c>
      <c r="K4086" t="s">
        <v>23</v>
      </c>
      <c r="L4086">
        <v>2022</v>
      </c>
      <c r="M4086" t="s">
        <v>135</v>
      </c>
      <c r="N4086" t="s">
        <v>33</v>
      </c>
      <c r="O4086">
        <v>14</v>
      </c>
      <c r="P4086" t="s">
        <v>26</v>
      </c>
    </row>
    <row r="4087" spans="1:16" x14ac:dyDescent="0.35">
      <c r="A4087" t="s">
        <v>1653</v>
      </c>
      <c r="B4087" t="s">
        <v>779</v>
      </c>
      <c r="C4087" t="s">
        <v>61</v>
      </c>
      <c r="D4087" t="s">
        <v>55</v>
      </c>
      <c r="E4087">
        <v>1509</v>
      </c>
      <c r="F4087">
        <v>1</v>
      </c>
      <c r="G4087">
        <v>1509</v>
      </c>
      <c r="H4087" t="s">
        <v>87</v>
      </c>
      <c r="I4087" t="s">
        <v>39</v>
      </c>
      <c r="J4087" t="s">
        <v>92</v>
      </c>
      <c r="K4087" t="s">
        <v>68</v>
      </c>
      <c r="L4087">
        <v>2022</v>
      </c>
      <c r="M4087" t="s">
        <v>24</v>
      </c>
      <c r="N4087" t="s">
        <v>42</v>
      </c>
      <c r="O4087">
        <v>19</v>
      </c>
      <c r="P4087" t="s">
        <v>48</v>
      </c>
    </row>
    <row r="4088" spans="1:16" x14ac:dyDescent="0.35">
      <c r="A4088" t="s">
        <v>1654</v>
      </c>
      <c r="B4088" t="s">
        <v>367</v>
      </c>
      <c r="C4088" t="s">
        <v>51</v>
      </c>
      <c r="D4088" t="s">
        <v>82</v>
      </c>
      <c r="E4088">
        <v>2216.79</v>
      </c>
      <c r="F4088">
        <v>3</v>
      </c>
      <c r="G4088">
        <v>6650.37</v>
      </c>
      <c r="H4088" t="s">
        <v>62</v>
      </c>
      <c r="I4088" t="s">
        <v>39</v>
      </c>
      <c r="J4088" t="s">
        <v>92</v>
      </c>
      <c r="K4088" t="s">
        <v>68</v>
      </c>
      <c r="L4088">
        <v>2022</v>
      </c>
      <c r="M4088" t="s">
        <v>69</v>
      </c>
      <c r="N4088" t="s">
        <v>42</v>
      </c>
      <c r="O4088">
        <v>19</v>
      </c>
      <c r="P4088" t="s">
        <v>26</v>
      </c>
    </row>
    <row r="4089" spans="1:16" x14ac:dyDescent="0.35">
      <c r="A4089" t="s">
        <v>1655</v>
      </c>
      <c r="B4089" t="s">
        <v>630</v>
      </c>
      <c r="C4089" t="s">
        <v>61</v>
      </c>
      <c r="D4089" t="s">
        <v>82</v>
      </c>
      <c r="E4089">
        <v>3130.86</v>
      </c>
      <c r="F4089">
        <v>3</v>
      </c>
      <c r="G4089">
        <v>9392.58</v>
      </c>
      <c r="H4089" t="s">
        <v>122</v>
      </c>
      <c r="I4089" t="s">
        <v>66</v>
      </c>
      <c r="J4089" t="s">
        <v>79</v>
      </c>
      <c r="K4089" t="s">
        <v>68</v>
      </c>
      <c r="L4089">
        <v>2022</v>
      </c>
      <c r="M4089" t="s">
        <v>149</v>
      </c>
      <c r="N4089" t="s">
        <v>42</v>
      </c>
      <c r="O4089">
        <v>11</v>
      </c>
      <c r="P4089" t="s">
        <v>58</v>
      </c>
    </row>
    <row r="4090" spans="1:16" x14ac:dyDescent="0.35">
      <c r="A4090" t="s">
        <v>1656</v>
      </c>
      <c r="B4090" t="s">
        <v>602</v>
      </c>
      <c r="C4090" t="s">
        <v>51</v>
      </c>
      <c r="D4090" t="s">
        <v>91</v>
      </c>
      <c r="E4090">
        <v>1698.12</v>
      </c>
      <c r="F4090">
        <v>1</v>
      </c>
      <c r="G4090">
        <v>1698.12</v>
      </c>
      <c r="H4090" t="s">
        <v>122</v>
      </c>
      <c r="I4090" t="s">
        <v>66</v>
      </c>
      <c r="J4090" t="s">
        <v>67</v>
      </c>
      <c r="K4090" t="s">
        <v>68</v>
      </c>
      <c r="L4090">
        <v>2022</v>
      </c>
      <c r="M4090" t="s">
        <v>24</v>
      </c>
      <c r="N4090" t="s">
        <v>25</v>
      </c>
      <c r="O4090">
        <v>18</v>
      </c>
      <c r="P4090" t="s">
        <v>76</v>
      </c>
    </row>
    <row r="4091" spans="1:16" x14ac:dyDescent="0.35">
      <c r="A4091" t="s">
        <v>1643</v>
      </c>
      <c r="B4091" t="s">
        <v>1029</v>
      </c>
      <c r="C4091" t="s">
        <v>61</v>
      </c>
      <c r="D4091" t="s">
        <v>37</v>
      </c>
      <c r="E4091">
        <v>3575.1</v>
      </c>
      <c r="F4091">
        <v>3</v>
      </c>
      <c r="G4091">
        <v>10725.3</v>
      </c>
      <c r="H4091" t="s">
        <v>38</v>
      </c>
      <c r="I4091" t="s">
        <v>30</v>
      </c>
      <c r="J4091" t="s">
        <v>31</v>
      </c>
      <c r="K4091" t="s">
        <v>23</v>
      </c>
      <c r="L4091">
        <v>2022</v>
      </c>
      <c r="M4091" t="s">
        <v>24</v>
      </c>
      <c r="N4091" t="s">
        <v>70</v>
      </c>
      <c r="O4091">
        <v>10</v>
      </c>
      <c r="P4091" t="s">
        <v>76</v>
      </c>
    </row>
    <row r="4092" spans="1:16" x14ac:dyDescent="0.35">
      <c r="A4092" t="s">
        <v>1657</v>
      </c>
      <c r="B4092" t="s">
        <v>874</v>
      </c>
      <c r="C4092" t="s">
        <v>51</v>
      </c>
      <c r="D4092" t="s">
        <v>55</v>
      </c>
      <c r="E4092">
        <v>1533</v>
      </c>
      <c r="F4092">
        <v>2</v>
      </c>
      <c r="G4092">
        <v>3066</v>
      </c>
      <c r="H4092" t="s">
        <v>38</v>
      </c>
      <c r="I4092" t="s">
        <v>66</v>
      </c>
      <c r="J4092" t="s">
        <v>79</v>
      </c>
      <c r="K4092" t="s">
        <v>68</v>
      </c>
      <c r="L4092">
        <v>2022</v>
      </c>
      <c r="M4092" t="s">
        <v>52</v>
      </c>
      <c r="N4092" t="s">
        <v>42</v>
      </c>
      <c r="O4092">
        <v>18</v>
      </c>
      <c r="P4092" t="s">
        <v>34</v>
      </c>
    </row>
    <row r="4093" spans="1:16" x14ac:dyDescent="0.35">
      <c r="A4093" t="s">
        <v>1647</v>
      </c>
      <c r="B4093" t="s">
        <v>483</v>
      </c>
      <c r="C4093" t="s">
        <v>51</v>
      </c>
      <c r="D4093" t="s">
        <v>82</v>
      </c>
      <c r="E4093">
        <v>4706.12</v>
      </c>
      <c r="F4093">
        <v>2</v>
      </c>
      <c r="G4093">
        <v>9412.24</v>
      </c>
      <c r="H4093" t="s">
        <v>38</v>
      </c>
      <c r="I4093" t="s">
        <v>66</v>
      </c>
      <c r="J4093" t="s">
        <v>67</v>
      </c>
      <c r="K4093" t="s">
        <v>68</v>
      </c>
      <c r="L4093">
        <v>2022</v>
      </c>
      <c r="M4093" t="s">
        <v>100</v>
      </c>
      <c r="N4093" t="s">
        <v>70</v>
      </c>
      <c r="O4093">
        <v>18</v>
      </c>
      <c r="P4093" t="s">
        <v>76</v>
      </c>
    </row>
    <row r="4094" spans="1:16" x14ac:dyDescent="0.35">
      <c r="A4094" t="s">
        <v>1658</v>
      </c>
      <c r="B4094" t="s">
        <v>526</v>
      </c>
      <c r="C4094" t="s">
        <v>61</v>
      </c>
      <c r="D4094" t="s">
        <v>75</v>
      </c>
      <c r="E4094">
        <v>4448.78</v>
      </c>
      <c r="F4094">
        <v>1</v>
      </c>
      <c r="G4094">
        <v>4448.78</v>
      </c>
      <c r="H4094" t="s">
        <v>62</v>
      </c>
      <c r="I4094" t="s">
        <v>66</v>
      </c>
      <c r="J4094" t="s">
        <v>67</v>
      </c>
      <c r="K4094" t="s">
        <v>68</v>
      </c>
      <c r="L4094">
        <v>2022</v>
      </c>
      <c r="M4094" t="s">
        <v>24</v>
      </c>
      <c r="N4094" t="s">
        <v>33</v>
      </c>
      <c r="O4094">
        <v>17</v>
      </c>
      <c r="P4094" t="s">
        <v>43</v>
      </c>
    </row>
    <row r="4095" spans="1:16" x14ac:dyDescent="0.35">
      <c r="A4095" t="s">
        <v>1596</v>
      </c>
      <c r="B4095" t="s">
        <v>482</v>
      </c>
      <c r="C4095" t="s">
        <v>61</v>
      </c>
      <c r="D4095" t="s">
        <v>19</v>
      </c>
      <c r="E4095">
        <v>2915.25</v>
      </c>
      <c r="F4095">
        <v>2</v>
      </c>
      <c r="G4095">
        <v>5830.5</v>
      </c>
      <c r="H4095" t="s">
        <v>46</v>
      </c>
      <c r="I4095" t="s">
        <v>66</v>
      </c>
      <c r="J4095" t="s">
        <v>79</v>
      </c>
      <c r="K4095" t="s">
        <v>68</v>
      </c>
      <c r="L4095">
        <v>2022</v>
      </c>
      <c r="M4095" t="s">
        <v>41</v>
      </c>
      <c r="N4095" t="s">
        <v>25</v>
      </c>
      <c r="O4095">
        <v>20</v>
      </c>
      <c r="P4095" t="s">
        <v>84</v>
      </c>
    </row>
    <row r="4096" spans="1:16" x14ac:dyDescent="0.35">
      <c r="A4096" t="s">
        <v>1659</v>
      </c>
      <c r="B4096" t="s">
        <v>443</v>
      </c>
      <c r="C4096" t="s">
        <v>18</v>
      </c>
      <c r="D4096" t="s">
        <v>82</v>
      </c>
      <c r="E4096">
        <v>1499.76</v>
      </c>
      <c r="F4096">
        <v>3</v>
      </c>
      <c r="G4096">
        <v>4499.28</v>
      </c>
      <c r="H4096" t="s">
        <v>46</v>
      </c>
      <c r="I4096" t="s">
        <v>39</v>
      </c>
      <c r="J4096" t="s">
        <v>40</v>
      </c>
      <c r="K4096" t="s">
        <v>23</v>
      </c>
      <c r="L4096">
        <v>2022</v>
      </c>
      <c r="M4096" t="s">
        <v>47</v>
      </c>
      <c r="N4096" t="s">
        <v>33</v>
      </c>
      <c r="O4096">
        <v>12</v>
      </c>
      <c r="P4096" t="s">
        <v>43</v>
      </c>
    </row>
    <row r="4097" spans="1:16" x14ac:dyDescent="0.35">
      <c r="A4097" t="s">
        <v>1660</v>
      </c>
      <c r="B4097" t="s">
        <v>443</v>
      </c>
      <c r="C4097" t="s">
        <v>18</v>
      </c>
      <c r="D4097" t="s">
        <v>55</v>
      </c>
      <c r="E4097">
        <v>2929.49</v>
      </c>
      <c r="F4097">
        <v>3</v>
      </c>
      <c r="G4097">
        <v>8788.4699999999993</v>
      </c>
      <c r="H4097" t="s">
        <v>122</v>
      </c>
      <c r="I4097" t="s">
        <v>66</v>
      </c>
      <c r="J4097" t="s">
        <v>79</v>
      </c>
      <c r="K4097" t="s">
        <v>68</v>
      </c>
      <c r="L4097">
        <v>2022</v>
      </c>
      <c r="M4097" t="s">
        <v>69</v>
      </c>
      <c r="N4097" t="s">
        <v>42</v>
      </c>
      <c r="O4097">
        <v>12</v>
      </c>
      <c r="P4097" t="s">
        <v>26</v>
      </c>
    </row>
    <row r="4098" spans="1:16" x14ac:dyDescent="0.35">
      <c r="A4098" t="s">
        <v>1591</v>
      </c>
      <c r="B4098" t="s">
        <v>811</v>
      </c>
      <c r="C4098" t="s">
        <v>61</v>
      </c>
      <c r="D4098" t="s">
        <v>37</v>
      </c>
      <c r="E4098">
        <v>2028.82</v>
      </c>
      <c r="F4098">
        <v>1</v>
      </c>
      <c r="G4098">
        <v>2028.82</v>
      </c>
      <c r="H4098" t="s">
        <v>122</v>
      </c>
      <c r="I4098" t="s">
        <v>66</v>
      </c>
      <c r="J4098" t="s">
        <v>67</v>
      </c>
      <c r="K4098" t="s">
        <v>68</v>
      </c>
      <c r="L4098">
        <v>2022</v>
      </c>
      <c r="M4098" t="s">
        <v>52</v>
      </c>
      <c r="N4098" t="s">
        <v>33</v>
      </c>
      <c r="O4098">
        <v>20</v>
      </c>
      <c r="P4098" t="s">
        <v>43</v>
      </c>
    </row>
    <row r="4099" spans="1:16" x14ac:dyDescent="0.35">
      <c r="A4099" t="s">
        <v>1661</v>
      </c>
      <c r="B4099" t="s">
        <v>1046</v>
      </c>
      <c r="C4099" t="s">
        <v>51</v>
      </c>
      <c r="D4099" t="s">
        <v>55</v>
      </c>
      <c r="E4099">
        <v>2204.59</v>
      </c>
      <c r="F4099">
        <v>3</v>
      </c>
      <c r="G4099">
        <v>6613.77</v>
      </c>
      <c r="H4099" t="s">
        <v>62</v>
      </c>
      <c r="I4099" t="s">
        <v>66</v>
      </c>
      <c r="J4099" t="s">
        <v>79</v>
      </c>
      <c r="K4099" t="s">
        <v>68</v>
      </c>
      <c r="L4099">
        <v>2022</v>
      </c>
      <c r="M4099" t="s">
        <v>83</v>
      </c>
      <c r="N4099" t="s">
        <v>33</v>
      </c>
      <c r="O4099">
        <v>11</v>
      </c>
      <c r="P4099" t="s">
        <v>26</v>
      </c>
    </row>
    <row r="4100" spans="1:16" x14ac:dyDescent="0.35">
      <c r="A4100" t="s">
        <v>1662</v>
      </c>
      <c r="B4100" t="s">
        <v>1006</v>
      </c>
      <c r="C4100" t="s">
        <v>61</v>
      </c>
      <c r="D4100" t="s">
        <v>55</v>
      </c>
      <c r="E4100">
        <v>4129.2700000000004</v>
      </c>
      <c r="F4100">
        <v>2</v>
      </c>
      <c r="G4100">
        <v>8258.5400000000009</v>
      </c>
      <c r="H4100" t="s">
        <v>87</v>
      </c>
      <c r="I4100" t="s">
        <v>66</v>
      </c>
      <c r="J4100" t="s">
        <v>79</v>
      </c>
      <c r="K4100" t="s">
        <v>68</v>
      </c>
      <c r="L4100">
        <v>2022</v>
      </c>
      <c r="M4100" t="s">
        <v>83</v>
      </c>
      <c r="N4100" t="s">
        <v>42</v>
      </c>
      <c r="O4100">
        <v>9</v>
      </c>
      <c r="P4100" t="s">
        <v>43</v>
      </c>
    </row>
    <row r="4101" spans="1:16" x14ac:dyDescent="0.35">
      <c r="A4101" t="s">
        <v>1663</v>
      </c>
      <c r="B4101" t="s">
        <v>645</v>
      </c>
      <c r="C4101" t="s">
        <v>61</v>
      </c>
      <c r="D4101" t="s">
        <v>75</v>
      </c>
      <c r="E4101">
        <v>2854.42</v>
      </c>
      <c r="F4101">
        <v>1</v>
      </c>
      <c r="G4101">
        <v>2854.42</v>
      </c>
      <c r="H4101" t="s">
        <v>122</v>
      </c>
      <c r="I4101" t="s">
        <v>66</v>
      </c>
      <c r="J4101" t="s">
        <v>67</v>
      </c>
      <c r="K4101" t="s">
        <v>68</v>
      </c>
      <c r="L4101">
        <v>2022</v>
      </c>
      <c r="M4101" t="s">
        <v>47</v>
      </c>
      <c r="N4101" t="s">
        <v>70</v>
      </c>
      <c r="O4101">
        <v>12</v>
      </c>
      <c r="P4101" t="s">
        <v>26</v>
      </c>
    </row>
    <row r="4102" spans="1:16" x14ac:dyDescent="0.35">
      <c r="A4102" t="s">
        <v>1664</v>
      </c>
      <c r="B4102" t="s">
        <v>662</v>
      </c>
      <c r="C4102" t="s">
        <v>51</v>
      </c>
      <c r="D4102" t="s">
        <v>82</v>
      </c>
      <c r="E4102">
        <v>1422.57</v>
      </c>
      <c r="F4102">
        <v>2</v>
      </c>
      <c r="G4102">
        <v>2845.14</v>
      </c>
      <c r="H4102" t="s">
        <v>20</v>
      </c>
      <c r="I4102" t="s">
        <v>66</v>
      </c>
      <c r="J4102" t="s">
        <v>79</v>
      </c>
      <c r="K4102" t="s">
        <v>68</v>
      </c>
      <c r="L4102">
        <v>2022</v>
      </c>
      <c r="M4102" t="s">
        <v>47</v>
      </c>
      <c r="N4102" t="s">
        <v>33</v>
      </c>
      <c r="O4102">
        <v>20</v>
      </c>
      <c r="P4102" t="s">
        <v>58</v>
      </c>
    </row>
    <row r="4103" spans="1:16" x14ac:dyDescent="0.35">
      <c r="A4103" t="s">
        <v>1665</v>
      </c>
      <c r="B4103" t="s">
        <v>514</v>
      </c>
      <c r="C4103" t="s">
        <v>61</v>
      </c>
      <c r="D4103" t="s">
        <v>82</v>
      </c>
      <c r="E4103">
        <v>3936.52</v>
      </c>
      <c r="F4103">
        <v>2</v>
      </c>
      <c r="G4103">
        <v>7873.04</v>
      </c>
      <c r="H4103" t="s">
        <v>20</v>
      </c>
      <c r="I4103" t="s">
        <v>30</v>
      </c>
      <c r="J4103" t="s">
        <v>31</v>
      </c>
      <c r="K4103" t="s">
        <v>23</v>
      </c>
      <c r="L4103">
        <v>2022</v>
      </c>
      <c r="M4103" t="s">
        <v>63</v>
      </c>
      <c r="N4103" t="s">
        <v>42</v>
      </c>
      <c r="O4103">
        <v>19</v>
      </c>
      <c r="P4103" t="s">
        <v>84</v>
      </c>
    </row>
    <row r="4104" spans="1:16" x14ac:dyDescent="0.35">
      <c r="A4104" t="s">
        <v>1664</v>
      </c>
      <c r="B4104" t="s">
        <v>197</v>
      </c>
      <c r="C4104" t="s">
        <v>18</v>
      </c>
      <c r="D4104" t="s">
        <v>29</v>
      </c>
      <c r="E4104">
        <v>5017.05</v>
      </c>
      <c r="F4104">
        <v>2</v>
      </c>
      <c r="G4104">
        <v>10034.1</v>
      </c>
      <c r="H4104" t="s">
        <v>46</v>
      </c>
      <c r="I4104" t="s">
        <v>66</v>
      </c>
      <c r="J4104" t="s">
        <v>67</v>
      </c>
      <c r="K4104" t="s">
        <v>68</v>
      </c>
      <c r="L4104">
        <v>2022</v>
      </c>
      <c r="M4104" t="s">
        <v>47</v>
      </c>
      <c r="N4104" t="s">
        <v>42</v>
      </c>
      <c r="O4104">
        <v>21</v>
      </c>
      <c r="P4104" t="s">
        <v>58</v>
      </c>
    </row>
    <row r="4105" spans="1:16" x14ac:dyDescent="0.35">
      <c r="A4105" t="s">
        <v>1650</v>
      </c>
      <c r="B4105" t="s">
        <v>1147</v>
      </c>
      <c r="C4105" t="s">
        <v>18</v>
      </c>
      <c r="D4105" t="s">
        <v>29</v>
      </c>
      <c r="E4105">
        <v>1013.38</v>
      </c>
      <c r="F4105">
        <v>3</v>
      </c>
      <c r="G4105">
        <v>3040.14</v>
      </c>
      <c r="H4105" t="s">
        <v>87</v>
      </c>
      <c r="I4105" t="s">
        <v>66</v>
      </c>
      <c r="J4105" t="s">
        <v>67</v>
      </c>
      <c r="K4105" t="s">
        <v>68</v>
      </c>
      <c r="L4105">
        <v>2022</v>
      </c>
      <c r="M4105" t="s">
        <v>63</v>
      </c>
      <c r="N4105" t="s">
        <v>42</v>
      </c>
      <c r="O4105">
        <v>9</v>
      </c>
      <c r="P4105" t="s">
        <v>76</v>
      </c>
    </row>
    <row r="4106" spans="1:16" x14ac:dyDescent="0.35">
      <c r="A4106" t="s">
        <v>1666</v>
      </c>
      <c r="B4106" t="s">
        <v>72</v>
      </c>
      <c r="C4106" t="s">
        <v>61</v>
      </c>
      <c r="D4106" t="s">
        <v>82</v>
      </c>
      <c r="E4106">
        <v>3963.73</v>
      </c>
      <c r="F4106">
        <v>1</v>
      </c>
      <c r="G4106">
        <v>3963.73</v>
      </c>
      <c r="H4106" t="s">
        <v>87</v>
      </c>
      <c r="I4106" t="s">
        <v>30</v>
      </c>
      <c r="J4106" t="s">
        <v>31</v>
      </c>
      <c r="K4106" t="s">
        <v>23</v>
      </c>
      <c r="L4106">
        <v>2022</v>
      </c>
      <c r="M4106" t="s">
        <v>100</v>
      </c>
      <c r="N4106" t="s">
        <v>33</v>
      </c>
      <c r="O4106">
        <v>13</v>
      </c>
      <c r="P4106" t="s">
        <v>84</v>
      </c>
    </row>
    <row r="4107" spans="1:16" x14ac:dyDescent="0.35">
      <c r="A4107" t="s">
        <v>1588</v>
      </c>
      <c r="B4107" t="s">
        <v>1498</v>
      </c>
      <c r="C4107" t="s">
        <v>61</v>
      </c>
      <c r="D4107" t="s">
        <v>19</v>
      </c>
      <c r="E4107">
        <v>301.02</v>
      </c>
      <c r="F4107">
        <v>2</v>
      </c>
      <c r="G4107">
        <v>602.04</v>
      </c>
      <c r="H4107" t="s">
        <v>95</v>
      </c>
      <c r="I4107" t="s">
        <v>21</v>
      </c>
      <c r="J4107" t="s">
        <v>22</v>
      </c>
      <c r="K4107" t="s">
        <v>23</v>
      </c>
      <c r="L4107">
        <v>2022</v>
      </c>
      <c r="M4107" t="s">
        <v>149</v>
      </c>
      <c r="N4107" t="s">
        <v>25</v>
      </c>
      <c r="O4107">
        <v>10</v>
      </c>
      <c r="P4107" t="s">
        <v>48</v>
      </c>
    </row>
    <row r="4108" spans="1:16" x14ac:dyDescent="0.35">
      <c r="A4108" t="s">
        <v>1667</v>
      </c>
      <c r="B4108" t="s">
        <v>955</v>
      </c>
      <c r="C4108" t="s">
        <v>51</v>
      </c>
      <c r="D4108" t="s">
        <v>37</v>
      </c>
      <c r="E4108">
        <v>1830.98</v>
      </c>
      <c r="F4108">
        <v>3</v>
      </c>
      <c r="G4108">
        <v>5492.94</v>
      </c>
      <c r="H4108" t="s">
        <v>62</v>
      </c>
      <c r="I4108" t="s">
        <v>39</v>
      </c>
      <c r="J4108" t="s">
        <v>40</v>
      </c>
      <c r="K4108" t="s">
        <v>23</v>
      </c>
      <c r="L4108">
        <v>2022</v>
      </c>
      <c r="M4108" t="s">
        <v>47</v>
      </c>
      <c r="N4108" t="s">
        <v>25</v>
      </c>
      <c r="O4108">
        <v>14</v>
      </c>
      <c r="P4108" t="s">
        <v>48</v>
      </c>
    </row>
    <row r="4109" spans="1:16" x14ac:dyDescent="0.35">
      <c r="A4109" t="s">
        <v>1668</v>
      </c>
      <c r="B4109" t="s">
        <v>604</v>
      </c>
      <c r="C4109" t="s">
        <v>61</v>
      </c>
      <c r="D4109" t="s">
        <v>82</v>
      </c>
      <c r="E4109">
        <v>4758.49</v>
      </c>
      <c r="F4109">
        <v>1</v>
      </c>
      <c r="G4109">
        <v>4758.49</v>
      </c>
      <c r="H4109" t="s">
        <v>38</v>
      </c>
      <c r="I4109" t="s">
        <v>39</v>
      </c>
      <c r="J4109" t="s">
        <v>92</v>
      </c>
      <c r="K4109" t="s">
        <v>68</v>
      </c>
      <c r="L4109">
        <v>2022</v>
      </c>
      <c r="M4109" t="s">
        <v>135</v>
      </c>
      <c r="N4109" t="s">
        <v>42</v>
      </c>
      <c r="O4109">
        <v>14</v>
      </c>
      <c r="P4109" t="s">
        <v>84</v>
      </c>
    </row>
    <row r="4110" spans="1:16" x14ac:dyDescent="0.35">
      <c r="A4110" t="s">
        <v>1664</v>
      </c>
      <c r="B4110" t="s">
        <v>554</v>
      </c>
      <c r="C4110" t="s">
        <v>18</v>
      </c>
      <c r="D4110" t="s">
        <v>29</v>
      </c>
      <c r="E4110">
        <v>4285.5600000000004</v>
      </c>
      <c r="F4110">
        <v>3</v>
      </c>
      <c r="G4110">
        <v>12856.68</v>
      </c>
      <c r="H4110" t="s">
        <v>95</v>
      </c>
      <c r="I4110" t="s">
        <v>39</v>
      </c>
      <c r="J4110" t="s">
        <v>92</v>
      </c>
      <c r="K4110" t="s">
        <v>68</v>
      </c>
      <c r="L4110">
        <v>2022</v>
      </c>
      <c r="M4110" t="s">
        <v>47</v>
      </c>
      <c r="N4110" t="s">
        <v>25</v>
      </c>
      <c r="O4110">
        <v>14</v>
      </c>
      <c r="P4110" t="s">
        <v>58</v>
      </c>
    </row>
    <row r="4111" spans="1:16" x14ac:dyDescent="0.35">
      <c r="A4111" t="s">
        <v>1669</v>
      </c>
      <c r="B4111" t="s">
        <v>1018</v>
      </c>
      <c r="C4111" t="s">
        <v>51</v>
      </c>
      <c r="D4111" t="s">
        <v>75</v>
      </c>
      <c r="E4111">
        <v>1510.76</v>
      </c>
      <c r="F4111">
        <v>2</v>
      </c>
      <c r="G4111">
        <v>3021.52</v>
      </c>
      <c r="H4111" t="s">
        <v>87</v>
      </c>
      <c r="I4111" t="s">
        <v>66</v>
      </c>
      <c r="J4111" t="s">
        <v>67</v>
      </c>
      <c r="K4111" t="s">
        <v>68</v>
      </c>
      <c r="L4111">
        <v>2022</v>
      </c>
      <c r="M4111" t="s">
        <v>88</v>
      </c>
      <c r="N4111" t="s">
        <v>33</v>
      </c>
      <c r="O4111">
        <v>11</v>
      </c>
      <c r="P4111" t="s">
        <v>26</v>
      </c>
    </row>
    <row r="4112" spans="1:16" x14ac:dyDescent="0.35">
      <c r="A4112" t="s">
        <v>1670</v>
      </c>
      <c r="B4112" t="s">
        <v>890</v>
      </c>
      <c r="C4112" t="s">
        <v>18</v>
      </c>
      <c r="D4112" t="s">
        <v>37</v>
      </c>
      <c r="E4112">
        <v>2507.09</v>
      </c>
      <c r="F4112">
        <v>3</v>
      </c>
      <c r="G4112">
        <v>7521.27</v>
      </c>
      <c r="H4112" t="s">
        <v>38</v>
      </c>
      <c r="I4112" t="s">
        <v>39</v>
      </c>
      <c r="J4112" t="s">
        <v>40</v>
      </c>
      <c r="K4112" t="s">
        <v>23</v>
      </c>
      <c r="L4112">
        <v>2022</v>
      </c>
      <c r="M4112" t="s">
        <v>41</v>
      </c>
      <c r="N4112" t="s">
        <v>25</v>
      </c>
      <c r="O4112">
        <v>12</v>
      </c>
      <c r="P4112" t="s">
        <v>34</v>
      </c>
    </row>
    <row r="4113" spans="1:16" x14ac:dyDescent="0.35">
      <c r="A4113" t="s">
        <v>1671</v>
      </c>
      <c r="B4113" t="s">
        <v>667</v>
      </c>
      <c r="C4113" t="s">
        <v>61</v>
      </c>
      <c r="D4113" t="s">
        <v>55</v>
      </c>
      <c r="E4113">
        <v>3211.86</v>
      </c>
      <c r="F4113">
        <v>1</v>
      </c>
      <c r="G4113">
        <v>3211.86</v>
      </c>
      <c r="H4113" t="s">
        <v>122</v>
      </c>
      <c r="I4113" t="s">
        <v>21</v>
      </c>
      <c r="J4113" t="s">
        <v>22</v>
      </c>
      <c r="K4113" t="s">
        <v>23</v>
      </c>
      <c r="L4113">
        <v>2022</v>
      </c>
      <c r="M4113" t="s">
        <v>69</v>
      </c>
      <c r="N4113" t="s">
        <v>42</v>
      </c>
      <c r="O4113">
        <v>14</v>
      </c>
      <c r="P4113" t="s">
        <v>43</v>
      </c>
    </row>
    <row r="4114" spans="1:16" x14ac:dyDescent="0.35">
      <c r="A4114" t="s">
        <v>1603</v>
      </c>
      <c r="B4114" t="s">
        <v>132</v>
      </c>
      <c r="C4114" t="s">
        <v>61</v>
      </c>
      <c r="D4114" t="s">
        <v>75</v>
      </c>
      <c r="E4114">
        <v>1344.76</v>
      </c>
      <c r="F4114">
        <v>3</v>
      </c>
      <c r="G4114">
        <v>4034.28</v>
      </c>
      <c r="H4114" t="s">
        <v>122</v>
      </c>
      <c r="I4114" t="s">
        <v>39</v>
      </c>
      <c r="J4114" t="s">
        <v>40</v>
      </c>
      <c r="K4114" t="s">
        <v>23</v>
      </c>
      <c r="L4114">
        <v>2022</v>
      </c>
      <c r="M4114" t="s">
        <v>52</v>
      </c>
      <c r="N4114" t="s">
        <v>33</v>
      </c>
      <c r="O4114">
        <v>12</v>
      </c>
      <c r="P4114" t="s">
        <v>34</v>
      </c>
    </row>
    <row r="4115" spans="1:16" x14ac:dyDescent="0.35">
      <c r="A4115" t="s">
        <v>1672</v>
      </c>
      <c r="B4115" t="s">
        <v>1091</v>
      </c>
      <c r="C4115" t="s">
        <v>51</v>
      </c>
      <c r="D4115" t="s">
        <v>55</v>
      </c>
      <c r="E4115">
        <v>5218.43</v>
      </c>
      <c r="F4115">
        <v>3</v>
      </c>
      <c r="G4115">
        <v>15655.29</v>
      </c>
      <c r="H4115" t="s">
        <v>95</v>
      </c>
      <c r="I4115" t="s">
        <v>21</v>
      </c>
      <c r="J4115" t="s">
        <v>22</v>
      </c>
      <c r="K4115" t="s">
        <v>23</v>
      </c>
      <c r="L4115">
        <v>2022</v>
      </c>
      <c r="M4115" t="s">
        <v>69</v>
      </c>
      <c r="N4115" t="s">
        <v>25</v>
      </c>
      <c r="O4115">
        <v>20</v>
      </c>
      <c r="P4115" t="s">
        <v>84</v>
      </c>
    </row>
    <row r="4116" spans="1:16" x14ac:dyDescent="0.35">
      <c r="A4116" t="s">
        <v>1673</v>
      </c>
      <c r="B4116" t="s">
        <v>1674</v>
      </c>
      <c r="C4116" t="s">
        <v>18</v>
      </c>
      <c r="D4116" t="s">
        <v>55</v>
      </c>
      <c r="E4116">
        <v>3182.92</v>
      </c>
      <c r="F4116">
        <v>3</v>
      </c>
      <c r="G4116">
        <v>9548.76</v>
      </c>
      <c r="H4116" t="s">
        <v>122</v>
      </c>
      <c r="I4116" t="s">
        <v>39</v>
      </c>
      <c r="J4116" t="s">
        <v>40</v>
      </c>
      <c r="K4116" t="s">
        <v>23</v>
      </c>
      <c r="L4116">
        <v>2022</v>
      </c>
      <c r="M4116" t="s">
        <v>88</v>
      </c>
      <c r="N4116" t="s">
        <v>42</v>
      </c>
      <c r="O4116">
        <v>21</v>
      </c>
      <c r="P4116" t="s">
        <v>58</v>
      </c>
    </row>
    <row r="4117" spans="1:16" x14ac:dyDescent="0.35">
      <c r="A4117" t="s">
        <v>1675</v>
      </c>
      <c r="B4117" t="s">
        <v>797</v>
      </c>
      <c r="C4117" t="s">
        <v>61</v>
      </c>
      <c r="D4117" t="s">
        <v>82</v>
      </c>
      <c r="E4117">
        <v>4879.6400000000003</v>
      </c>
      <c r="F4117">
        <v>2</v>
      </c>
      <c r="G4117">
        <v>9759.2800000000007</v>
      </c>
      <c r="H4117" t="s">
        <v>20</v>
      </c>
      <c r="I4117" t="s">
        <v>21</v>
      </c>
      <c r="J4117" t="s">
        <v>22</v>
      </c>
      <c r="K4117" t="s">
        <v>23</v>
      </c>
      <c r="L4117">
        <v>2022</v>
      </c>
      <c r="M4117" t="s">
        <v>135</v>
      </c>
      <c r="N4117" t="s">
        <v>70</v>
      </c>
      <c r="O4117">
        <v>13</v>
      </c>
      <c r="P4117" t="s">
        <v>34</v>
      </c>
    </row>
    <row r="4118" spans="1:16" x14ac:dyDescent="0.35">
      <c r="A4118" t="s">
        <v>1648</v>
      </c>
      <c r="B4118" t="s">
        <v>266</v>
      </c>
      <c r="C4118" t="s">
        <v>51</v>
      </c>
      <c r="D4118" t="s">
        <v>19</v>
      </c>
      <c r="E4118">
        <v>5693.77</v>
      </c>
      <c r="F4118">
        <v>3</v>
      </c>
      <c r="G4118">
        <v>17081.310000000001</v>
      </c>
      <c r="H4118" t="s">
        <v>62</v>
      </c>
      <c r="I4118" t="s">
        <v>21</v>
      </c>
      <c r="J4118" t="s">
        <v>22</v>
      </c>
      <c r="K4118" t="s">
        <v>23</v>
      </c>
      <c r="L4118">
        <v>2022</v>
      </c>
      <c r="M4118" t="s">
        <v>32</v>
      </c>
      <c r="N4118" t="s">
        <v>70</v>
      </c>
      <c r="O4118">
        <v>18</v>
      </c>
      <c r="P4118" t="s">
        <v>48</v>
      </c>
    </row>
    <row r="4119" spans="1:16" x14ac:dyDescent="0.35">
      <c r="A4119" t="s">
        <v>1676</v>
      </c>
      <c r="B4119" t="s">
        <v>1009</v>
      </c>
      <c r="C4119" t="s">
        <v>51</v>
      </c>
      <c r="D4119" t="s">
        <v>55</v>
      </c>
      <c r="E4119">
        <v>4886.2</v>
      </c>
      <c r="F4119">
        <v>1</v>
      </c>
      <c r="G4119">
        <v>4886.2</v>
      </c>
      <c r="H4119" t="s">
        <v>95</v>
      </c>
      <c r="I4119" t="s">
        <v>30</v>
      </c>
      <c r="J4119" t="s">
        <v>31</v>
      </c>
      <c r="K4119" t="s">
        <v>23</v>
      </c>
      <c r="L4119">
        <v>2022</v>
      </c>
      <c r="M4119" t="s">
        <v>47</v>
      </c>
      <c r="N4119" t="s">
        <v>33</v>
      </c>
      <c r="O4119">
        <v>9</v>
      </c>
      <c r="P4119" t="s">
        <v>34</v>
      </c>
    </row>
    <row r="4120" spans="1:16" x14ac:dyDescent="0.35">
      <c r="A4120" t="s">
        <v>1625</v>
      </c>
      <c r="B4120" t="s">
        <v>870</v>
      </c>
      <c r="C4120" t="s">
        <v>61</v>
      </c>
      <c r="D4120" t="s">
        <v>75</v>
      </c>
      <c r="E4120">
        <v>4597.82</v>
      </c>
      <c r="F4120">
        <v>3</v>
      </c>
      <c r="G4120">
        <v>13793.46</v>
      </c>
      <c r="H4120" t="s">
        <v>122</v>
      </c>
      <c r="I4120" t="s">
        <v>66</v>
      </c>
      <c r="J4120" t="s">
        <v>67</v>
      </c>
      <c r="K4120" t="s">
        <v>68</v>
      </c>
      <c r="L4120">
        <v>2022</v>
      </c>
      <c r="M4120" t="s">
        <v>47</v>
      </c>
      <c r="N4120" t="s">
        <v>25</v>
      </c>
      <c r="O4120">
        <v>12</v>
      </c>
      <c r="P4120" t="s">
        <v>34</v>
      </c>
    </row>
    <row r="4121" spans="1:16" x14ac:dyDescent="0.35">
      <c r="A4121" t="s">
        <v>1677</v>
      </c>
      <c r="B4121" t="s">
        <v>714</v>
      </c>
      <c r="C4121" t="s">
        <v>51</v>
      </c>
      <c r="D4121" t="s">
        <v>37</v>
      </c>
      <c r="E4121">
        <v>3207.79</v>
      </c>
      <c r="F4121">
        <v>2</v>
      </c>
      <c r="G4121">
        <v>6415.58</v>
      </c>
      <c r="H4121" t="s">
        <v>87</v>
      </c>
      <c r="I4121" t="s">
        <v>21</v>
      </c>
      <c r="J4121" t="s">
        <v>22</v>
      </c>
      <c r="K4121" t="s">
        <v>23</v>
      </c>
      <c r="L4121">
        <v>2022</v>
      </c>
      <c r="M4121" t="s">
        <v>69</v>
      </c>
      <c r="N4121" t="s">
        <v>42</v>
      </c>
      <c r="O4121">
        <v>18</v>
      </c>
      <c r="P4121" t="s">
        <v>43</v>
      </c>
    </row>
    <row r="4122" spans="1:16" x14ac:dyDescent="0.35">
      <c r="A4122" t="s">
        <v>1678</v>
      </c>
      <c r="B4122" t="s">
        <v>571</v>
      </c>
      <c r="C4122" t="s">
        <v>61</v>
      </c>
      <c r="D4122" t="s">
        <v>55</v>
      </c>
      <c r="E4122">
        <v>3977.31</v>
      </c>
      <c r="F4122">
        <v>1</v>
      </c>
      <c r="G4122">
        <v>3977.31</v>
      </c>
      <c r="H4122" t="s">
        <v>20</v>
      </c>
      <c r="I4122" t="s">
        <v>30</v>
      </c>
      <c r="J4122" t="s">
        <v>31</v>
      </c>
      <c r="K4122" t="s">
        <v>23</v>
      </c>
      <c r="L4122">
        <v>2022</v>
      </c>
      <c r="M4122" t="s">
        <v>41</v>
      </c>
      <c r="N4122" t="s">
        <v>70</v>
      </c>
      <c r="O4122">
        <v>19</v>
      </c>
      <c r="P4122" t="s">
        <v>48</v>
      </c>
    </row>
    <row r="4123" spans="1:16" x14ac:dyDescent="0.35">
      <c r="A4123" t="s">
        <v>1679</v>
      </c>
      <c r="B4123" t="s">
        <v>1114</v>
      </c>
      <c r="C4123" t="s">
        <v>51</v>
      </c>
      <c r="D4123" t="s">
        <v>55</v>
      </c>
      <c r="E4123">
        <v>4485.59</v>
      </c>
      <c r="F4123">
        <v>1</v>
      </c>
      <c r="G4123">
        <v>4485.59</v>
      </c>
      <c r="H4123" t="s">
        <v>38</v>
      </c>
      <c r="I4123" t="s">
        <v>66</v>
      </c>
      <c r="J4123" t="s">
        <v>79</v>
      </c>
      <c r="K4123" t="s">
        <v>68</v>
      </c>
      <c r="L4123">
        <v>2022</v>
      </c>
      <c r="M4123" t="s">
        <v>52</v>
      </c>
      <c r="N4123" t="s">
        <v>25</v>
      </c>
      <c r="O4123">
        <v>19</v>
      </c>
      <c r="P4123" t="s">
        <v>84</v>
      </c>
    </row>
    <row r="4124" spans="1:16" x14ac:dyDescent="0.35">
      <c r="A4124" t="s">
        <v>1680</v>
      </c>
      <c r="B4124" t="s">
        <v>403</v>
      </c>
      <c r="C4124" t="s">
        <v>51</v>
      </c>
      <c r="D4124" t="s">
        <v>91</v>
      </c>
      <c r="E4124">
        <v>1558.14</v>
      </c>
      <c r="F4124">
        <v>2</v>
      </c>
      <c r="G4124">
        <v>3116.28</v>
      </c>
      <c r="H4124" t="s">
        <v>38</v>
      </c>
      <c r="I4124" t="s">
        <v>66</v>
      </c>
      <c r="J4124" t="s">
        <v>67</v>
      </c>
      <c r="K4124" t="s">
        <v>68</v>
      </c>
      <c r="L4124">
        <v>2022</v>
      </c>
      <c r="M4124" t="s">
        <v>41</v>
      </c>
      <c r="N4124" t="s">
        <v>42</v>
      </c>
      <c r="O4124">
        <v>9</v>
      </c>
      <c r="P4124" t="s">
        <v>26</v>
      </c>
    </row>
    <row r="4125" spans="1:16" x14ac:dyDescent="0.35">
      <c r="A4125" t="s">
        <v>1681</v>
      </c>
      <c r="B4125" t="s">
        <v>293</v>
      </c>
      <c r="C4125" t="s">
        <v>18</v>
      </c>
      <c r="D4125" t="s">
        <v>82</v>
      </c>
      <c r="E4125">
        <v>4378.45</v>
      </c>
      <c r="F4125">
        <v>3</v>
      </c>
      <c r="G4125">
        <v>13135.35</v>
      </c>
      <c r="H4125" t="s">
        <v>20</v>
      </c>
      <c r="I4125" t="s">
        <v>39</v>
      </c>
      <c r="J4125" t="s">
        <v>92</v>
      </c>
      <c r="K4125" t="s">
        <v>68</v>
      </c>
      <c r="L4125">
        <v>2022</v>
      </c>
      <c r="M4125" t="s">
        <v>63</v>
      </c>
      <c r="N4125" t="s">
        <v>42</v>
      </c>
      <c r="O4125">
        <v>21</v>
      </c>
      <c r="P4125" t="s">
        <v>58</v>
      </c>
    </row>
    <row r="4126" spans="1:16" x14ac:dyDescent="0.35">
      <c r="A4126" t="s">
        <v>1682</v>
      </c>
      <c r="B4126" t="s">
        <v>883</v>
      </c>
      <c r="C4126" t="s">
        <v>18</v>
      </c>
      <c r="D4126" t="s">
        <v>29</v>
      </c>
      <c r="E4126">
        <v>1596.18</v>
      </c>
      <c r="F4126">
        <v>3</v>
      </c>
      <c r="G4126">
        <v>4788.54</v>
      </c>
      <c r="H4126" t="s">
        <v>95</v>
      </c>
      <c r="I4126" t="s">
        <v>66</v>
      </c>
      <c r="J4126" t="s">
        <v>79</v>
      </c>
      <c r="K4126" t="s">
        <v>68</v>
      </c>
      <c r="L4126">
        <v>2022</v>
      </c>
      <c r="M4126" t="s">
        <v>24</v>
      </c>
      <c r="N4126" t="s">
        <v>25</v>
      </c>
      <c r="O4126">
        <v>17</v>
      </c>
      <c r="P4126" t="s">
        <v>34</v>
      </c>
    </row>
    <row r="4127" spans="1:16" x14ac:dyDescent="0.35">
      <c r="A4127" t="s">
        <v>1683</v>
      </c>
      <c r="B4127" t="s">
        <v>1145</v>
      </c>
      <c r="C4127" t="s">
        <v>51</v>
      </c>
      <c r="D4127" t="s">
        <v>91</v>
      </c>
      <c r="E4127">
        <v>2047.13</v>
      </c>
      <c r="F4127">
        <v>2</v>
      </c>
      <c r="G4127">
        <v>4094.26</v>
      </c>
      <c r="H4127" t="s">
        <v>46</v>
      </c>
      <c r="I4127" t="s">
        <v>30</v>
      </c>
      <c r="J4127" t="s">
        <v>31</v>
      </c>
      <c r="K4127" t="s">
        <v>23</v>
      </c>
      <c r="L4127">
        <v>2022</v>
      </c>
      <c r="M4127" t="s">
        <v>32</v>
      </c>
      <c r="N4127" t="s">
        <v>70</v>
      </c>
      <c r="O4127">
        <v>11</v>
      </c>
      <c r="P4127" t="s">
        <v>34</v>
      </c>
    </row>
    <row r="4128" spans="1:16" x14ac:dyDescent="0.35">
      <c r="A4128" t="s">
        <v>1684</v>
      </c>
      <c r="B4128" t="s">
        <v>948</v>
      </c>
      <c r="C4128" t="s">
        <v>18</v>
      </c>
      <c r="D4128" t="s">
        <v>75</v>
      </c>
      <c r="E4128">
        <v>1785.9</v>
      </c>
      <c r="F4128">
        <v>3</v>
      </c>
      <c r="G4128">
        <v>5357.7</v>
      </c>
      <c r="H4128" t="s">
        <v>122</v>
      </c>
      <c r="I4128" t="s">
        <v>66</v>
      </c>
      <c r="J4128" t="s">
        <v>79</v>
      </c>
      <c r="K4128" t="s">
        <v>68</v>
      </c>
      <c r="L4128">
        <v>2022</v>
      </c>
      <c r="M4128" t="s">
        <v>24</v>
      </c>
      <c r="N4128" t="s">
        <v>70</v>
      </c>
      <c r="O4128">
        <v>20</v>
      </c>
      <c r="P4128" t="s">
        <v>76</v>
      </c>
    </row>
    <row r="4129" spans="1:16" x14ac:dyDescent="0.35">
      <c r="A4129" t="s">
        <v>1643</v>
      </c>
      <c r="B4129" t="s">
        <v>358</v>
      </c>
      <c r="C4129" t="s">
        <v>61</v>
      </c>
      <c r="D4129" t="s">
        <v>75</v>
      </c>
      <c r="E4129">
        <v>308.2</v>
      </c>
      <c r="F4129">
        <v>3</v>
      </c>
      <c r="G4129">
        <v>924.6</v>
      </c>
      <c r="H4129" t="s">
        <v>38</v>
      </c>
      <c r="I4129" t="s">
        <v>21</v>
      </c>
      <c r="J4129" t="s">
        <v>22</v>
      </c>
      <c r="K4129" t="s">
        <v>23</v>
      </c>
      <c r="L4129">
        <v>2022</v>
      </c>
      <c r="M4129" t="s">
        <v>24</v>
      </c>
      <c r="N4129" t="s">
        <v>42</v>
      </c>
      <c r="O4129">
        <v>19</v>
      </c>
      <c r="P4129" t="s">
        <v>76</v>
      </c>
    </row>
    <row r="4130" spans="1:16" x14ac:dyDescent="0.35">
      <c r="A4130" t="s">
        <v>1685</v>
      </c>
      <c r="B4130" t="s">
        <v>183</v>
      </c>
      <c r="C4130" t="s">
        <v>61</v>
      </c>
      <c r="D4130" t="s">
        <v>75</v>
      </c>
      <c r="E4130">
        <v>3257.07</v>
      </c>
      <c r="F4130">
        <v>1</v>
      </c>
      <c r="G4130">
        <v>3257.07</v>
      </c>
      <c r="H4130" t="s">
        <v>122</v>
      </c>
      <c r="I4130" t="s">
        <v>21</v>
      </c>
      <c r="J4130" t="s">
        <v>22</v>
      </c>
      <c r="K4130" t="s">
        <v>23</v>
      </c>
      <c r="L4130">
        <v>2022</v>
      </c>
      <c r="M4130" t="s">
        <v>47</v>
      </c>
      <c r="N4130" t="s">
        <v>42</v>
      </c>
      <c r="O4130">
        <v>11</v>
      </c>
      <c r="P4130" t="s">
        <v>34</v>
      </c>
    </row>
    <row r="4131" spans="1:16" x14ac:dyDescent="0.35">
      <c r="A4131" t="s">
        <v>1686</v>
      </c>
      <c r="B4131" t="s">
        <v>735</v>
      </c>
      <c r="C4131" t="s">
        <v>18</v>
      </c>
      <c r="D4131" t="s">
        <v>55</v>
      </c>
      <c r="E4131">
        <v>3260.05</v>
      </c>
      <c r="F4131">
        <v>3</v>
      </c>
      <c r="G4131">
        <v>9780.15</v>
      </c>
      <c r="H4131" t="s">
        <v>62</v>
      </c>
      <c r="I4131" t="s">
        <v>30</v>
      </c>
      <c r="J4131" t="s">
        <v>31</v>
      </c>
      <c r="K4131" t="s">
        <v>23</v>
      </c>
      <c r="L4131">
        <v>2022</v>
      </c>
      <c r="M4131" t="s">
        <v>52</v>
      </c>
      <c r="N4131" t="s">
        <v>25</v>
      </c>
      <c r="O4131">
        <v>21</v>
      </c>
      <c r="P4131" t="s">
        <v>26</v>
      </c>
    </row>
    <row r="4132" spans="1:16" x14ac:dyDescent="0.35">
      <c r="A4132" t="s">
        <v>1687</v>
      </c>
      <c r="B4132" t="s">
        <v>1117</v>
      </c>
      <c r="C4132" t="s">
        <v>18</v>
      </c>
      <c r="D4132" t="s">
        <v>29</v>
      </c>
      <c r="E4132">
        <v>5449.25</v>
      </c>
      <c r="F4132">
        <v>3</v>
      </c>
      <c r="G4132">
        <v>16347.75</v>
      </c>
      <c r="H4132" t="s">
        <v>46</v>
      </c>
      <c r="I4132" t="s">
        <v>39</v>
      </c>
      <c r="J4132" t="s">
        <v>92</v>
      </c>
      <c r="K4132" t="s">
        <v>68</v>
      </c>
      <c r="L4132">
        <v>2022</v>
      </c>
      <c r="M4132" t="s">
        <v>52</v>
      </c>
      <c r="N4132" t="s">
        <v>42</v>
      </c>
      <c r="O4132">
        <v>21</v>
      </c>
      <c r="P4132" t="s">
        <v>84</v>
      </c>
    </row>
    <row r="4133" spans="1:16" x14ac:dyDescent="0.35">
      <c r="A4133" t="s">
        <v>1688</v>
      </c>
      <c r="B4133" t="s">
        <v>929</v>
      </c>
      <c r="C4133" t="s">
        <v>18</v>
      </c>
      <c r="D4133" t="s">
        <v>19</v>
      </c>
      <c r="E4133">
        <v>4905.2299999999996</v>
      </c>
      <c r="F4133">
        <v>3</v>
      </c>
      <c r="G4133">
        <v>14715.69</v>
      </c>
      <c r="H4133" t="s">
        <v>20</v>
      </c>
      <c r="I4133" t="s">
        <v>66</v>
      </c>
      <c r="J4133" t="s">
        <v>79</v>
      </c>
      <c r="K4133" t="s">
        <v>68</v>
      </c>
      <c r="L4133">
        <v>2022</v>
      </c>
      <c r="M4133" t="s">
        <v>52</v>
      </c>
      <c r="N4133" t="s">
        <v>33</v>
      </c>
      <c r="O4133">
        <v>20</v>
      </c>
      <c r="P4133" t="s">
        <v>26</v>
      </c>
    </row>
    <row r="4134" spans="1:16" x14ac:dyDescent="0.35">
      <c r="A4134" t="s">
        <v>1689</v>
      </c>
      <c r="B4134" t="s">
        <v>1116</v>
      </c>
      <c r="C4134" t="s">
        <v>18</v>
      </c>
      <c r="D4134" t="s">
        <v>75</v>
      </c>
      <c r="E4134">
        <v>2962.28</v>
      </c>
      <c r="F4134">
        <v>2</v>
      </c>
      <c r="G4134">
        <v>5924.56</v>
      </c>
      <c r="H4134" t="s">
        <v>62</v>
      </c>
      <c r="I4134" t="s">
        <v>39</v>
      </c>
      <c r="J4134" t="s">
        <v>92</v>
      </c>
      <c r="K4134" t="s">
        <v>68</v>
      </c>
      <c r="L4134">
        <v>2022</v>
      </c>
      <c r="M4134" t="s">
        <v>52</v>
      </c>
      <c r="N4134" t="s">
        <v>42</v>
      </c>
      <c r="O4134">
        <v>20</v>
      </c>
      <c r="P4134" t="s">
        <v>58</v>
      </c>
    </row>
    <row r="4135" spans="1:16" x14ac:dyDescent="0.35">
      <c r="A4135" t="s">
        <v>1690</v>
      </c>
      <c r="B4135" t="s">
        <v>512</v>
      </c>
      <c r="C4135" t="s">
        <v>61</v>
      </c>
      <c r="D4135" t="s">
        <v>55</v>
      </c>
      <c r="E4135">
        <v>2358.84</v>
      </c>
      <c r="F4135">
        <v>2</v>
      </c>
      <c r="G4135">
        <v>4717.68</v>
      </c>
      <c r="H4135" t="s">
        <v>38</v>
      </c>
      <c r="I4135" t="s">
        <v>39</v>
      </c>
      <c r="J4135" t="s">
        <v>92</v>
      </c>
      <c r="K4135" t="s">
        <v>68</v>
      </c>
      <c r="L4135">
        <v>2022</v>
      </c>
      <c r="M4135" t="s">
        <v>88</v>
      </c>
      <c r="N4135" t="s">
        <v>42</v>
      </c>
      <c r="O4135">
        <v>18</v>
      </c>
      <c r="P4135" t="s">
        <v>76</v>
      </c>
    </row>
    <row r="4136" spans="1:16" x14ac:dyDescent="0.35">
      <c r="A4136" t="s">
        <v>1691</v>
      </c>
      <c r="B4136" t="s">
        <v>128</v>
      </c>
      <c r="C4136" t="s">
        <v>18</v>
      </c>
      <c r="D4136" t="s">
        <v>55</v>
      </c>
      <c r="E4136">
        <v>541.04999999999995</v>
      </c>
      <c r="F4136">
        <v>3</v>
      </c>
      <c r="G4136">
        <v>1623.15</v>
      </c>
      <c r="H4136" t="s">
        <v>38</v>
      </c>
      <c r="I4136" t="s">
        <v>30</v>
      </c>
      <c r="J4136" t="s">
        <v>31</v>
      </c>
      <c r="K4136" t="s">
        <v>23</v>
      </c>
      <c r="L4136">
        <v>2022</v>
      </c>
      <c r="M4136" t="s">
        <v>149</v>
      </c>
      <c r="N4136" t="s">
        <v>25</v>
      </c>
      <c r="O4136">
        <v>20</v>
      </c>
      <c r="P4136" t="s">
        <v>76</v>
      </c>
    </row>
    <row r="4137" spans="1:16" x14ac:dyDescent="0.35">
      <c r="A4137" t="s">
        <v>1607</v>
      </c>
      <c r="B4137" t="s">
        <v>1026</v>
      </c>
      <c r="C4137" t="s">
        <v>61</v>
      </c>
      <c r="D4137" t="s">
        <v>82</v>
      </c>
      <c r="E4137">
        <v>753.23</v>
      </c>
      <c r="F4137">
        <v>2</v>
      </c>
      <c r="G4137">
        <v>1506.46</v>
      </c>
      <c r="H4137" t="s">
        <v>87</v>
      </c>
      <c r="I4137" t="s">
        <v>66</v>
      </c>
      <c r="J4137" t="s">
        <v>79</v>
      </c>
      <c r="K4137" t="s">
        <v>68</v>
      </c>
      <c r="L4137">
        <v>2022</v>
      </c>
      <c r="M4137" t="s">
        <v>47</v>
      </c>
      <c r="N4137" t="s">
        <v>42</v>
      </c>
      <c r="O4137">
        <v>21</v>
      </c>
      <c r="P4137" t="s">
        <v>84</v>
      </c>
    </row>
    <row r="4138" spans="1:16" x14ac:dyDescent="0.35">
      <c r="A4138" t="s">
        <v>1692</v>
      </c>
      <c r="B4138" t="s">
        <v>146</v>
      </c>
      <c r="C4138" t="s">
        <v>61</v>
      </c>
      <c r="D4138" t="s">
        <v>55</v>
      </c>
      <c r="E4138">
        <v>877.13</v>
      </c>
      <c r="F4138">
        <v>3</v>
      </c>
      <c r="G4138">
        <v>2631.39</v>
      </c>
      <c r="H4138" t="s">
        <v>87</v>
      </c>
      <c r="I4138" t="s">
        <v>39</v>
      </c>
      <c r="J4138" t="s">
        <v>40</v>
      </c>
      <c r="K4138" t="s">
        <v>23</v>
      </c>
      <c r="L4138">
        <v>2022</v>
      </c>
      <c r="M4138" t="s">
        <v>47</v>
      </c>
      <c r="N4138" t="s">
        <v>42</v>
      </c>
      <c r="O4138">
        <v>11</v>
      </c>
      <c r="P4138" t="s">
        <v>58</v>
      </c>
    </row>
    <row r="4139" spans="1:16" x14ac:dyDescent="0.35">
      <c r="A4139" t="s">
        <v>1693</v>
      </c>
      <c r="B4139" t="s">
        <v>944</v>
      </c>
      <c r="C4139" t="s">
        <v>61</v>
      </c>
      <c r="D4139" t="s">
        <v>55</v>
      </c>
      <c r="E4139">
        <v>3737</v>
      </c>
      <c r="F4139">
        <v>1</v>
      </c>
      <c r="G4139">
        <v>3737</v>
      </c>
      <c r="H4139" t="s">
        <v>62</v>
      </c>
      <c r="I4139" t="s">
        <v>66</v>
      </c>
      <c r="J4139" t="s">
        <v>67</v>
      </c>
      <c r="K4139" t="s">
        <v>68</v>
      </c>
      <c r="L4139">
        <v>2022</v>
      </c>
      <c r="M4139" t="s">
        <v>100</v>
      </c>
      <c r="N4139" t="s">
        <v>42</v>
      </c>
      <c r="O4139">
        <v>11</v>
      </c>
      <c r="P4139" t="s">
        <v>48</v>
      </c>
    </row>
    <row r="4140" spans="1:16" x14ac:dyDescent="0.35">
      <c r="A4140" t="s">
        <v>1694</v>
      </c>
      <c r="B4140" t="s">
        <v>1475</v>
      </c>
      <c r="C4140" t="s">
        <v>61</v>
      </c>
      <c r="D4140" t="s">
        <v>55</v>
      </c>
      <c r="E4140">
        <v>5692.49</v>
      </c>
      <c r="F4140">
        <v>2</v>
      </c>
      <c r="G4140">
        <v>11384.98</v>
      </c>
      <c r="H4140" t="s">
        <v>62</v>
      </c>
      <c r="I4140" t="s">
        <v>39</v>
      </c>
      <c r="J4140" t="s">
        <v>92</v>
      </c>
      <c r="K4140" t="s">
        <v>68</v>
      </c>
      <c r="L4140">
        <v>2022</v>
      </c>
      <c r="M4140" t="s">
        <v>41</v>
      </c>
      <c r="N4140" t="s">
        <v>70</v>
      </c>
      <c r="O4140">
        <v>12</v>
      </c>
      <c r="P4140" t="s">
        <v>48</v>
      </c>
    </row>
    <row r="4141" spans="1:16" x14ac:dyDescent="0.35">
      <c r="A4141" t="s">
        <v>1683</v>
      </c>
      <c r="B4141" t="s">
        <v>262</v>
      </c>
      <c r="C4141" t="s">
        <v>51</v>
      </c>
      <c r="D4141" t="s">
        <v>82</v>
      </c>
      <c r="E4141">
        <v>3690.57</v>
      </c>
      <c r="F4141">
        <v>3</v>
      </c>
      <c r="G4141">
        <v>11071.71</v>
      </c>
      <c r="H4141" t="s">
        <v>62</v>
      </c>
      <c r="I4141" t="s">
        <v>21</v>
      </c>
      <c r="J4141" t="s">
        <v>22</v>
      </c>
      <c r="K4141" t="s">
        <v>23</v>
      </c>
      <c r="L4141">
        <v>2022</v>
      </c>
      <c r="M4141" t="s">
        <v>32</v>
      </c>
      <c r="N4141" t="s">
        <v>42</v>
      </c>
      <c r="O4141">
        <v>11</v>
      </c>
      <c r="P4141" t="s">
        <v>34</v>
      </c>
    </row>
    <row r="4142" spans="1:16" x14ac:dyDescent="0.35">
      <c r="A4142" t="s">
        <v>1695</v>
      </c>
      <c r="B4142" t="s">
        <v>1128</v>
      </c>
      <c r="C4142" t="s">
        <v>61</v>
      </c>
      <c r="D4142" t="s">
        <v>75</v>
      </c>
      <c r="E4142">
        <v>3027.67</v>
      </c>
      <c r="F4142">
        <v>3</v>
      </c>
      <c r="G4142">
        <v>9083.01</v>
      </c>
      <c r="H4142" t="s">
        <v>20</v>
      </c>
      <c r="I4142" t="s">
        <v>21</v>
      </c>
      <c r="J4142" t="s">
        <v>22</v>
      </c>
      <c r="K4142" t="s">
        <v>23</v>
      </c>
      <c r="L4142">
        <v>2022</v>
      </c>
      <c r="M4142" t="s">
        <v>63</v>
      </c>
      <c r="N4142" t="s">
        <v>25</v>
      </c>
      <c r="O4142">
        <v>10</v>
      </c>
      <c r="P4142" t="s">
        <v>34</v>
      </c>
    </row>
    <row r="4143" spans="1:16" x14ac:dyDescent="0.35">
      <c r="A4143" t="s">
        <v>1696</v>
      </c>
      <c r="B4143" t="s">
        <v>603</v>
      </c>
      <c r="C4143" t="s">
        <v>61</v>
      </c>
      <c r="D4143" t="s">
        <v>82</v>
      </c>
      <c r="E4143">
        <v>2415.73</v>
      </c>
      <c r="F4143">
        <v>1</v>
      </c>
      <c r="G4143">
        <v>2415.73</v>
      </c>
      <c r="H4143" t="s">
        <v>46</v>
      </c>
      <c r="I4143" t="s">
        <v>21</v>
      </c>
      <c r="J4143" t="s">
        <v>22</v>
      </c>
      <c r="K4143" t="s">
        <v>23</v>
      </c>
      <c r="L4143">
        <v>2022</v>
      </c>
      <c r="M4143" t="s">
        <v>63</v>
      </c>
      <c r="N4143" t="s">
        <v>25</v>
      </c>
      <c r="O4143">
        <v>10</v>
      </c>
      <c r="P4143" t="s">
        <v>84</v>
      </c>
    </row>
    <row r="4144" spans="1:16" x14ac:dyDescent="0.35">
      <c r="A4144" t="s">
        <v>1697</v>
      </c>
      <c r="B4144" t="s">
        <v>648</v>
      </c>
      <c r="C4144" t="s">
        <v>51</v>
      </c>
      <c r="D4144" t="s">
        <v>37</v>
      </c>
      <c r="E4144">
        <v>1089.19</v>
      </c>
      <c r="F4144">
        <v>2</v>
      </c>
      <c r="G4144">
        <v>2178.38</v>
      </c>
      <c r="H4144" t="s">
        <v>20</v>
      </c>
      <c r="I4144" t="s">
        <v>30</v>
      </c>
      <c r="J4144" t="s">
        <v>31</v>
      </c>
      <c r="K4144" t="s">
        <v>23</v>
      </c>
      <c r="L4144">
        <v>2022</v>
      </c>
      <c r="M4144" t="s">
        <v>63</v>
      </c>
      <c r="N4144" t="s">
        <v>70</v>
      </c>
      <c r="O4144">
        <v>20</v>
      </c>
      <c r="P4144" t="s">
        <v>84</v>
      </c>
    </row>
    <row r="4145" spans="1:16" x14ac:dyDescent="0.35">
      <c r="A4145" t="s">
        <v>1698</v>
      </c>
      <c r="B4145" t="s">
        <v>1123</v>
      </c>
      <c r="C4145" t="s">
        <v>18</v>
      </c>
      <c r="D4145" t="s">
        <v>29</v>
      </c>
      <c r="E4145">
        <v>5031.9399999999996</v>
      </c>
      <c r="F4145">
        <v>2</v>
      </c>
      <c r="G4145">
        <v>10063.879999999999</v>
      </c>
      <c r="H4145" t="s">
        <v>62</v>
      </c>
      <c r="I4145" t="s">
        <v>39</v>
      </c>
      <c r="J4145" t="s">
        <v>92</v>
      </c>
      <c r="K4145" t="s">
        <v>68</v>
      </c>
      <c r="L4145">
        <v>2022</v>
      </c>
      <c r="M4145" t="s">
        <v>149</v>
      </c>
      <c r="N4145" t="s">
        <v>42</v>
      </c>
      <c r="O4145">
        <v>11</v>
      </c>
      <c r="P4145" t="s">
        <v>34</v>
      </c>
    </row>
    <row r="4146" spans="1:16" x14ac:dyDescent="0.35">
      <c r="A4146" t="s">
        <v>1583</v>
      </c>
      <c r="B4146" t="s">
        <v>1531</v>
      </c>
      <c r="C4146" t="s">
        <v>51</v>
      </c>
      <c r="D4146" t="s">
        <v>55</v>
      </c>
      <c r="E4146">
        <v>4495.28</v>
      </c>
      <c r="F4146">
        <v>2</v>
      </c>
      <c r="G4146">
        <v>8990.56</v>
      </c>
      <c r="H4146" t="s">
        <v>20</v>
      </c>
      <c r="I4146" t="s">
        <v>39</v>
      </c>
      <c r="J4146" t="s">
        <v>92</v>
      </c>
      <c r="K4146" t="s">
        <v>68</v>
      </c>
      <c r="L4146">
        <v>2022</v>
      </c>
      <c r="M4146" t="s">
        <v>24</v>
      </c>
      <c r="N4146" t="s">
        <v>25</v>
      </c>
      <c r="O4146">
        <v>13</v>
      </c>
      <c r="P4146" t="s">
        <v>84</v>
      </c>
    </row>
    <row r="4147" spans="1:16" x14ac:dyDescent="0.35">
      <c r="A4147" t="s">
        <v>1588</v>
      </c>
      <c r="B4147" t="s">
        <v>1148</v>
      </c>
      <c r="C4147" t="s">
        <v>61</v>
      </c>
      <c r="D4147" t="s">
        <v>75</v>
      </c>
      <c r="E4147">
        <v>788.52</v>
      </c>
      <c r="F4147">
        <v>2</v>
      </c>
      <c r="G4147">
        <v>1577.04</v>
      </c>
      <c r="H4147" t="s">
        <v>20</v>
      </c>
      <c r="I4147" t="s">
        <v>39</v>
      </c>
      <c r="J4147" t="s">
        <v>92</v>
      </c>
      <c r="K4147" t="s">
        <v>68</v>
      </c>
      <c r="L4147">
        <v>2022</v>
      </c>
      <c r="M4147" t="s">
        <v>149</v>
      </c>
      <c r="N4147" t="s">
        <v>33</v>
      </c>
      <c r="O4147">
        <v>10</v>
      </c>
      <c r="P4147" t="s">
        <v>48</v>
      </c>
    </row>
    <row r="4148" spans="1:16" x14ac:dyDescent="0.35">
      <c r="A4148" t="s">
        <v>1699</v>
      </c>
      <c r="B4148" t="s">
        <v>1068</v>
      </c>
      <c r="C4148" t="s">
        <v>51</v>
      </c>
      <c r="D4148" t="s">
        <v>75</v>
      </c>
      <c r="E4148">
        <v>760.37</v>
      </c>
      <c r="F4148">
        <v>2</v>
      </c>
      <c r="G4148">
        <v>1520.74</v>
      </c>
      <c r="H4148" t="s">
        <v>87</v>
      </c>
      <c r="I4148" t="s">
        <v>66</v>
      </c>
      <c r="J4148" t="s">
        <v>79</v>
      </c>
      <c r="K4148" t="s">
        <v>68</v>
      </c>
      <c r="L4148">
        <v>2022</v>
      </c>
      <c r="M4148" t="s">
        <v>88</v>
      </c>
      <c r="N4148" t="s">
        <v>42</v>
      </c>
      <c r="O4148">
        <v>17</v>
      </c>
      <c r="P4148" t="s">
        <v>34</v>
      </c>
    </row>
    <row r="4149" spans="1:16" x14ac:dyDescent="0.35">
      <c r="A4149" t="s">
        <v>1700</v>
      </c>
      <c r="B4149" t="s">
        <v>358</v>
      </c>
      <c r="C4149" t="s">
        <v>61</v>
      </c>
      <c r="D4149" t="s">
        <v>75</v>
      </c>
      <c r="E4149">
        <v>2837.77</v>
      </c>
      <c r="F4149">
        <v>1</v>
      </c>
      <c r="G4149">
        <v>2837.77</v>
      </c>
      <c r="H4149" t="s">
        <v>46</v>
      </c>
      <c r="I4149" t="s">
        <v>66</v>
      </c>
      <c r="J4149" t="s">
        <v>67</v>
      </c>
      <c r="K4149" t="s">
        <v>68</v>
      </c>
      <c r="L4149">
        <v>2022</v>
      </c>
      <c r="M4149" t="s">
        <v>83</v>
      </c>
      <c r="N4149" t="s">
        <v>42</v>
      </c>
      <c r="O4149">
        <v>19</v>
      </c>
      <c r="P4149" t="s">
        <v>48</v>
      </c>
    </row>
    <row r="4150" spans="1:16" x14ac:dyDescent="0.35">
      <c r="A4150" t="s">
        <v>1661</v>
      </c>
      <c r="B4150" t="s">
        <v>243</v>
      </c>
      <c r="C4150" t="s">
        <v>51</v>
      </c>
      <c r="D4150" t="s">
        <v>55</v>
      </c>
      <c r="E4150">
        <v>3702.05</v>
      </c>
      <c r="F4150">
        <v>1</v>
      </c>
      <c r="G4150">
        <v>3702.05</v>
      </c>
      <c r="H4150" t="s">
        <v>95</v>
      </c>
      <c r="I4150" t="s">
        <v>39</v>
      </c>
      <c r="J4150" t="s">
        <v>92</v>
      </c>
      <c r="K4150" t="s">
        <v>68</v>
      </c>
      <c r="L4150">
        <v>2022</v>
      </c>
      <c r="M4150" t="s">
        <v>83</v>
      </c>
      <c r="N4150" t="s">
        <v>25</v>
      </c>
      <c r="O4150">
        <v>21</v>
      </c>
      <c r="P4150" t="s">
        <v>26</v>
      </c>
    </row>
    <row r="4151" spans="1:16" x14ac:dyDescent="0.35">
      <c r="A4151" t="s">
        <v>1701</v>
      </c>
      <c r="B4151" t="s">
        <v>225</v>
      </c>
      <c r="C4151" t="s">
        <v>61</v>
      </c>
      <c r="D4151" t="s">
        <v>55</v>
      </c>
      <c r="E4151">
        <v>4057.7</v>
      </c>
      <c r="F4151">
        <v>3</v>
      </c>
      <c r="G4151">
        <v>12173.1</v>
      </c>
      <c r="H4151" t="s">
        <v>122</v>
      </c>
      <c r="I4151" t="s">
        <v>39</v>
      </c>
      <c r="J4151" t="s">
        <v>40</v>
      </c>
      <c r="K4151" t="s">
        <v>23</v>
      </c>
      <c r="L4151">
        <v>2022</v>
      </c>
      <c r="M4151" t="s">
        <v>63</v>
      </c>
      <c r="N4151" t="s">
        <v>33</v>
      </c>
      <c r="O4151">
        <v>16</v>
      </c>
      <c r="P4151" t="s">
        <v>26</v>
      </c>
    </row>
    <row r="4152" spans="1:16" x14ac:dyDescent="0.35">
      <c r="A4152" t="s">
        <v>1610</v>
      </c>
      <c r="B4152" t="s">
        <v>221</v>
      </c>
      <c r="C4152" t="s">
        <v>61</v>
      </c>
      <c r="D4152" t="s">
        <v>75</v>
      </c>
      <c r="E4152">
        <v>4640.3900000000003</v>
      </c>
      <c r="F4152">
        <v>2</v>
      </c>
      <c r="G4152">
        <v>9280.7800000000007</v>
      </c>
      <c r="H4152" t="s">
        <v>95</v>
      </c>
      <c r="I4152" t="s">
        <v>66</v>
      </c>
      <c r="J4152" t="s">
        <v>67</v>
      </c>
      <c r="K4152" t="s">
        <v>68</v>
      </c>
      <c r="L4152">
        <v>2022</v>
      </c>
      <c r="M4152" t="s">
        <v>88</v>
      </c>
      <c r="N4152" t="s">
        <v>70</v>
      </c>
      <c r="O4152">
        <v>13</v>
      </c>
      <c r="P4152" t="s">
        <v>58</v>
      </c>
    </row>
    <row r="4153" spans="1:16" x14ac:dyDescent="0.35">
      <c r="A4153" t="s">
        <v>1702</v>
      </c>
      <c r="B4153" t="s">
        <v>293</v>
      </c>
      <c r="C4153" t="s">
        <v>18</v>
      </c>
      <c r="D4153" t="s">
        <v>55</v>
      </c>
      <c r="E4153">
        <v>347.32</v>
      </c>
      <c r="F4153">
        <v>1</v>
      </c>
      <c r="G4153">
        <v>347.32</v>
      </c>
      <c r="H4153" t="s">
        <v>122</v>
      </c>
      <c r="I4153" t="s">
        <v>39</v>
      </c>
      <c r="J4153" t="s">
        <v>40</v>
      </c>
      <c r="K4153" t="s">
        <v>23</v>
      </c>
      <c r="L4153">
        <v>2022</v>
      </c>
      <c r="M4153" t="s">
        <v>47</v>
      </c>
      <c r="N4153" t="s">
        <v>70</v>
      </c>
      <c r="O4153">
        <v>21</v>
      </c>
      <c r="P4153" t="s">
        <v>76</v>
      </c>
    </row>
    <row r="4154" spans="1:16" x14ac:dyDescent="0.35">
      <c r="A4154" t="s">
        <v>1612</v>
      </c>
      <c r="B4154" t="s">
        <v>1062</v>
      </c>
      <c r="C4154" t="s">
        <v>18</v>
      </c>
      <c r="D4154" t="s">
        <v>82</v>
      </c>
      <c r="E4154">
        <v>906.32</v>
      </c>
      <c r="F4154">
        <v>2</v>
      </c>
      <c r="G4154">
        <v>1812.64</v>
      </c>
      <c r="H4154" t="s">
        <v>87</v>
      </c>
      <c r="I4154" t="s">
        <v>21</v>
      </c>
      <c r="J4154" t="s">
        <v>22</v>
      </c>
      <c r="K4154" t="s">
        <v>23</v>
      </c>
      <c r="L4154">
        <v>2022</v>
      </c>
      <c r="M4154" t="s">
        <v>52</v>
      </c>
      <c r="N4154" t="s">
        <v>25</v>
      </c>
      <c r="O4154">
        <v>16</v>
      </c>
      <c r="P4154" t="s">
        <v>76</v>
      </c>
    </row>
    <row r="4155" spans="1:16" x14ac:dyDescent="0.35">
      <c r="A4155" t="s">
        <v>1689</v>
      </c>
      <c r="B4155" t="s">
        <v>620</v>
      </c>
      <c r="C4155" t="s">
        <v>61</v>
      </c>
      <c r="D4155" t="s">
        <v>91</v>
      </c>
      <c r="E4155">
        <v>5446.62</v>
      </c>
      <c r="F4155">
        <v>1</v>
      </c>
      <c r="G4155">
        <v>5446.62</v>
      </c>
      <c r="H4155" t="s">
        <v>20</v>
      </c>
      <c r="I4155" t="s">
        <v>66</v>
      </c>
      <c r="J4155" t="s">
        <v>67</v>
      </c>
      <c r="K4155" t="s">
        <v>68</v>
      </c>
      <c r="L4155">
        <v>2022</v>
      </c>
      <c r="M4155" t="s">
        <v>52</v>
      </c>
      <c r="N4155" t="s">
        <v>25</v>
      </c>
      <c r="O4155">
        <v>16</v>
      </c>
      <c r="P4155" t="s">
        <v>58</v>
      </c>
    </row>
    <row r="4156" spans="1:16" x14ac:dyDescent="0.35">
      <c r="A4156" t="s">
        <v>1703</v>
      </c>
      <c r="B4156" t="s">
        <v>671</v>
      </c>
      <c r="C4156" t="s">
        <v>18</v>
      </c>
      <c r="D4156" t="s">
        <v>82</v>
      </c>
      <c r="E4156">
        <v>3134.99</v>
      </c>
      <c r="F4156">
        <v>1</v>
      </c>
      <c r="G4156">
        <v>3134.99</v>
      </c>
      <c r="H4156" t="s">
        <v>62</v>
      </c>
      <c r="I4156" t="s">
        <v>30</v>
      </c>
      <c r="J4156" t="s">
        <v>31</v>
      </c>
      <c r="K4156" t="s">
        <v>23</v>
      </c>
      <c r="L4156">
        <v>2022</v>
      </c>
      <c r="M4156" t="s">
        <v>47</v>
      </c>
      <c r="N4156" t="s">
        <v>42</v>
      </c>
      <c r="O4156">
        <v>21</v>
      </c>
      <c r="P4156" t="s">
        <v>43</v>
      </c>
    </row>
    <row r="4157" spans="1:16" x14ac:dyDescent="0.35">
      <c r="A4157" t="s">
        <v>1672</v>
      </c>
      <c r="B4157" t="s">
        <v>728</v>
      </c>
      <c r="C4157" t="s">
        <v>18</v>
      </c>
      <c r="D4157" t="s">
        <v>19</v>
      </c>
      <c r="E4157">
        <v>3999.06</v>
      </c>
      <c r="F4157">
        <v>3</v>
      </c>
      <c r="G4157">
        <v>11997.18</v>
      </c>
      <c r="H4157" t="s">
        <v>122</v>
      </c>
      <c r="I4157" t="s">
        <v>39</v>
      </c>
      <c r="J4157" t="s">
        <v>92</v>
      </c>
      <c r="K4157" t="s">
        <v>68</v>
      </c>
      <c r="L4157">
        <v>2022</v>
      </c>
      <c r="M4157" t="s">
        <v>69</v>
      </c>
      <c r="N4157" t="s">
        <v>25</v>
      </c>
      <c r="O4157">
        <v>15</v>
      </c>
      <c r="P4157" t="s">
        <v>84</v>
      </c>
    </row>
    <row r="4158" spans="1:16" x14ac:dyDescent="0.35">
      <c r="A4158" t="s">
        <v>1704</v>
      </c>
      <c r="B4158" t="s">
        <v>1123</v>
      </c>
      <c r="C4158" t="s">
        <v>18</v>
      </c>
      <c r="D4158" t="s">
        <v>19</v>
      </c>
      <c r="E4158">
        <v>4804.37</v>
      </c>
      <c r="F4158">
        <v>2</v>
      </c>
      <c r="G4158">
        <v>9608.74</v>
      </c>
      <c r="H4158" t="s">
        <v>20</v>
      </c>
      <c r="I4158" t="s">
        <v>30</v>
      </c>
      <c r="J4158" t="s">
        <v>31</v>
      </c>
      <c r="K4158" t="s">
        <v>23</v>
      </c>
      <c r="L4158">
        <v>2022</v>
      </c>
      <c r="M4158" t="s">
        <v>135</v>
      </c>
      <c r="N4158" t="s">
        <v>25</v>
      </c>
      <c r="O4158">
        <v>11</v>
      </c>
      <c r="P4158" t="s">
        <v>43</v>
      </c>
    </row>
    <row r="4159" spans="1:16" x14ac:dyDescent="0.35">
      <c r="A4159" t="s">
        <v>1705</v>
      </c>
      <c r="B4159" t="s">
        <v>576</v>
      </c>
      <c r="C4159" t="s">
        <v>61</v>
      </c>
      <c r="D4159" t="s">
        <v>82</v>
      </c>
      <c r="E4159">
        <v>2692.75</v>
      </c>
      <c r="F4159">
        <v>3</v>
      </c>
      <c r="G4159">
        <v>8078.25</v>
      </c>
      <c r="H4159" t="s">
        <v>95</v>
      </c>
      <c r="I4159" t="s">
        <v>39</v>
      </c>
      <c r="J4159" t="s">
        <v>40</v>
      </c>
      <c r="K4159" t="s">
        <v>23</v>
      </c>
      <c r="L4159">
        <v>2022</v>
      </c>
      <c r="M4159" t="s">
        <v>88</v>
      </c>
      <c r="N4159" t="s">
        <v>33</v>
      </c>
      <c r="O4159">
        <v>11</v>
      </c>
      <c r="P4159" t="s">
        <v>48</v>
      </c>
    </row>
    <row r="4160" spans="1:16" x14ac:dyDescent="0.35">
      <c r="A4160" t="s">
        <v>1706</v>
      </c>
      <c r="B4160" t="s">
        <v>57</v>
      </c>
      <c r="C4160" t="s">
        <v>61</v>
      </c>
      <c r="D4160" t="s">
        <v>82</v>
      </c>
      <c r="E4160">
        <v>4892.4399999999996</v>
      </c>
      <c r="F4160">
        <v>1</v>
      </c>
      <c r="G4160">
        <v>4892.4399999999996</v>
      </c>
      <c r="H4160" t="s">
        <v>87</v>
      </c>
      <c r="I4160" t="s">
        <v>39</v>
      </c>
      <c r="J4160" t="s">
        <v>40</v>
      </c>
      <c r="K4160" t="s">
        <v>23</v>
      </c>
      <c r="L4160">
        <v>2022</v>
      </c>
      <c r="M4160" t="s">
        <v>41</v>
      </c>
      <c r="N4160" t="s">
        <v>33</v>
      </c>
      <c r="O4160">
        <v>13</v>
      </c>
      <c r="P4160" t="s">
        <v>34</v>
      </c>
    </row>
    <row r="4161" spans="1:16" x14ac:dyDescent="0.35">
      <c r="A4161" t="s">
        <v>1707</v>
      </c>
      <c r="B4161" t="s">
        <v>1518</v>
      </c>
      <c r="C4161" t="s">
        <v>51</v>
      </c>
      <c r="D4161" t="s">
        <v>29</v>
      </c>
      <c r="E4161">
        <v>302.25</v>
      </c>
      <c r="F4161">
        <v>3</v>
      </c>
      <c r="G4161">
        <v>906.75</v>
      </c>
      <c r="H4161" t="s">
        <v>46</v>
      </c>
      <c r="I4161" t="s">
        <v>39</v>
      </c>
      <c r="J4161" t="s">
        <v>40</v>
      </c>
      <c r="K4161" t="s">
        <v>23</v>
      </c>
      <c r="L4161">
        <v>2022</v>
      </c>
      <c r="M4161" t="s">
        <v>100</v>
      </c>
      <c r="N4161" t="s">
        <v>33</v>
      </c>
      <c r="O4161">
        <v>15</v>
      </c>
      <c r="P4161" t="s">
        <v>58</v>
      </c>
    </row>
    <row r="4162" spans="1:16" x14ac:dyDescent="0.35">
      <c r="A4162" t="s">
        <v>1708</v>
      </c>
      <c r="B4162" t="s">
        <v>1091</v>
      </c>
      <c r="C4162" t="s">
        <v>51</v>
      </c>
      <c r="D4162" t="s">
        <v>91</v>
      </c>
      <c r="E4162">
        <v>4728.22</v>
      </c>
      <c r="F4162">
        <v>1</v>
      </c>
      <c r="G4162">
        <v>4728.22</v>
      </c>
      <c r="H4162" t="s">
        <v>95</v>
      </c>
      <c r="I4162" t="s">
        <v>39</v>
      </c>
      <c r="J4162" t="s">
        <v>40</v>
      </c>
      <c r="K4162" t="s">
        <v>23</v>
      </c>
      <c r="L4162">
        <v>2022</v>
      </c>
      <c r="M4162" t="s">
        <v>52</v>
      </c>
      <c r="N4162" t="s">
        <v>70</v>
      </c>
      <c r="O4162">
        <v>20</v>
      </c>
      <c r="P4162" t="s">
        <v>76</v>
      </c>
    </row>
    <row r="4163" spans="1:16" x14ac:dyDescent="0.35">
      <c r="A4163" t="s">
        <v>1709</v>
      </c>
      <c r="B4163" t="s">
        <v>271</v>
      </c>
      <c r="C4163" t="s">
        <v>61</v>
      </c>
      <c r="D4163" t="s">
        <v>55</v>
      </c>
      <c r="E4163">
        <v>3150.03</v>
      </c>
      <c r="F4163">
        <v>3</v>
      </c>
      <c r="G4163">
        <v>9450.09</v>
      </c>
      <c r="H4163" t="s">
        <v>122</v>
      </c>
      <c r="I4163" t="s">
        <v>30</v>
      </c>
      <c r="J4163" t="s">
        <v>31</v>
      </c>
      <c r="K4163" t="s">
        <v>23</v>
      </c>
      <c r="L4163">
        <v>2022</v>
      </c>
      <c r="M4163" t="s">
        <v>83</v>
      </c>
      <c r="N4163" t="s">
        <v>25</v>
      </c>
      <c r="O4163">
        <v>13</v>
      </c>
      <c r="P4163" t="s">
        <v>84</v>
      </c>
    </row>
    <row r="4164" spans="1:16" x14ac:dyDescent="0.35">
      <c r="A4164" t="s">
        <v>1710</v>
      </c>
      <c r="B4164" t="s">
        <v>906</v>
      </c>
      <c r="C4164" t="s">
        <v>18</v>
      </c>
      <c r="D4164" t="s">
        <v>55</v>
      </c>
      <c r="E4164">
        <v>5514.45</v>
      </c>
      <c r="F4164">
        <v>1</v>
      </c>
      <c r="G4164">
        <v>5514.45</v>
      </c>
      <c r="H4164" t="s">
        <v>38</v>
      </c>
      <c r="I4164" t="s">
        <v>66</v>
      </c>
      <c r="J4164" t="s">
        <v>79</v>
      </c>
      <c r="K4164" t="s">
        <v>68</v>
      </c>
      <c r="L4164">
        <v>2022</v>
      </c>
      <c r="M4164" t="s">
        <v>63</v>
      </c>
      <c r="N4164" t="s">
        <v>33</v>
      </c>
      <c r="O4164">
        <v>14</v>
      </c>
      <c r="P4164" t="s">
        <v>48</v>
      </c>
    </row>
    <row r="4165" spans="1:16" x14ac:dyDescent="0.35">
      <c r="A4165" t="s">
        <v>1634</v>
      </c>
      <c r="B4165" t="s">
        <v>1060</v>
      </c>
      <c r="C4165" t="s">
        <v>51</v>
      </c>
      <c r="D4165" t="s">
        <v>75</v>
      </c>
      <c r="E4165">
        <v>4399.2</v>
      </c>
      <c r="F4165">
        <v>2</v>
      </c>
      <c r="G4165">
        <v>8798.4</v>
      </c>
      <c r="H4165" t="s">
        <v>122</v>
      </c>
      <c r="I4165" t="s">
        <v>66</v>
      </c>
      <c r="J4165" t="s">
        <v>79</v>
      </c>
      <c r="K4165" t="s">
        <v>68</v>
      </c>
      <c r="L4165">
        <v>2022</v>
      </c>
      <c r="M4165" t="s">
        <v>135</v>
      </c>
      <c r="N4165" t="s">
        <v>33</v>
      </c>
      <c r="O4165">
        <v>20</v>
      </c>
      <c r="P4165" t="s">
        <v>34</v>
      </c>
    </row>
    <row r="4166" spans="1:16" x14ac:dyDescent="0.35">
      <c r="A4166" t="s">
        <v>1711</v>
      </c>
      <c r="B4166" t="s">
        <v>1350</v>
      </c>
      <c r="C4166" t="s">
        <v>18</v>
      </c>
      <c r="D4166" t="s">
        <v>55</v>
      </c>
      <c r="E4166">
        <v>3395.56</v>
      </c>
      <c r="F4166">
        <v>1</v>
      </c>
      <c r="G4166">
        <v>3395.56</v>
      </c>
      <c r="H4166" t="s">
        <v>95</v>
      </c>
      <c r="I4166" t="s">
        <v>66</v>
      </c>
      <c r="J4166" t="s">
        <v>79</v>
      </c>
      <c r="K4166" t="s">
        <v>68</v>
      </c>
      <c r="L4166">
        <v>2022</v>
      </c>
      <c r="M4166" t="s">
        <v>47</v>
      </c>
      <c r="N4166" t="s">
        <v>70</v>
      </c>
      <c r="O4166">
        <v>17</v>
      </c>
      <c r="P4166" t="s">
        <v>48</v>
      </c>
    </row>
    <row r="4167" spans="1:16" x14ac:dyDescent="0.35">
      <c r="A4167" t="s">
        <v>1583</v>
      </c>
      <c r="B4167" t="s">
        <v>139</v>
      </c>
      <c r="C4167" t="s">
        <v>51</v>
      </c>
      <c r="D4167" t="s">
        <v>75</v>
      </c>
      <c r="E4167">
        <v>3904.1</v>
      </c>
      <c r="F4167">
        <v>1</v>
      </c>
      <c r="G4167">
        <v>3904.1</v>
      </c>
      <c r="H4167" t="s">
        <v>62</v>
      </c>
      <c r="I4167" t="s">
        <v>66</v>
      </c>
      <c r="J4167" t="s">
        <v>79</v>
      </c>
      <c r="K4167" t="s">
        <v>68</v>
      </c>
      <c r="L4167">
        <v>2022</v>
      </c>
      <c r="M4167" t="s">
        <v>24</v>
      </c>
      <c r="N4167" t="s">
        <v>33</v>
      </c>
      <c r="O4167">
        <v>16</v>
      </c>
      <c r="P4167" t="s">
        <v>84</v>
      </c>
    </row>
    <row r="4168" spans="1:16" x14ac:dyDescent="0.35">
      <c r="A4168" t="s">
        <v>1591</v>
      </c>
      <c r="B4168" t="s">
        <v>400</v>
      </c>
      <c r="C4168" t="s">
        <v>51</v>
      </c>
      <c r="D4168" t="s">
        <v>75</v>
      </c>
      <c r="E4168">
        <v>539.11</v>
      </c>
      <c r="F4168">
        <v>3</v>
      </c>
      <c r="G4168">
        <v>1617.33</v>
      </c>
      <c r="H4168" t="s">
        <v>87</v>
      </c>
      <c r="I4168" t="s">
        <v>21</v>
      </c>
      <c r="J4168" t="s">
        <v>22</v>
      </c>
      <c r="K4168" t="s">
        <v>23</v>
      </c>
      <c r="L4168">
        <v>2022</v>
      </c>
      <c r="M4168" t="s">
        <v>52</v>
      </c>
      <c r="N4168" t="s">
        <v>70</v>
      </c>
      <c r="O4168">
        <v>14</v>
      </c>
      <c r="P4168" t="s">
        <v>43</v>
      </c>
    </row>
    <row r="4169" spans="1:16" x14ac:dyDescent="0.35">
      <c r="A4169" t="s">
        <v>1697</v>
      </c>
      <c r="B4169" t="s">
        <v>1130</v>
      </c>
      <c r="C4169" t="s">
        <v>18</v>
      </c>
      <c r="D4169" t="s">
        <v>82</v>
      </c>
      <c r="E4169">
        <v>2493.54</v>
      </c>
      <c r="F4169">
        <v>3</v>
      </c>
      <c r="G4169">
        <v>7480.62</v>
      </c>
      <c r="H4169" t="s">
        <v>122</v>
      </c>
      <c r="I4169" t="s">
        <v>21</v>
      </c>
      <c r="J4169" t="s">
        <v>22</v>
      </c>
      <c r="K4169" t="s">
        <v>23</v>
      </c>
      <c r="L4169">
        <v>2022</v>
      </c>
      <c r="M4169" t="s">
        <v>63</v>
      </c>
      <c r="N4169" t="s">
        <v>33</v>
      </c>
      <c r="O4169">
        <v>19</v>
      </c>
      <c r="P4169" t="s">
        <v>84</v>
      </c>
    </row>
    <row r="4170" spans="1:16" x14ac:dyDescent="0.35">
      <c r="A4170" t="s">
        <v>1676</v>
      </c>
      <c r="B4170" t="s">
        <v>229</v>
      </c>
      <c r="C4170" t="s">
        <v>61</v>
      </c>
      <c r="D4170" t="s">
        <v>55</v>
      </c>
      <c r="E4170">
        <v>805.6</v>
      </c>
      <c r="F4170">
        <v>2</v>
      </c>
      <c r="G4170">
        <v>1611.2</v>
      </c>
      <c r="H4170" t="s">
        <v>62</v>
      </c>
      <c r="I4170" t="s">
        <v>66</v>
      </c>
      <c r="J4170" t="s">
        <v>79</v>
      </c>
      <c r="K4170" t="s">
        <v>68</v>
      </c>
      <c r="L4170">
        <v>2022</v>
      </c>
      <c r="M4170" t="s">
        <v>47</v>
      </c>
      <c r="N4170" t="s">
        <v>42</v>
      </c>
      <c r="O4170">
        <v>15</v>
      </c>
      <c r="P4170" t="s">
        <v>34</v>
      </c>
    </row>
    <row r="4171" spans="1:16" x14ac:dyDescent="0.35">
      <c r="A4171" t="s">
        <v>1622</v>
      </c>
      <c r="B4171" t="s">
        <v>1557</v>
      </c>
      <c r="C4171" t="s">
        <v>51</v>
      </c>
      <c r="D4171" t="s">
        <v>91</v>
      </c>
      <c r="E4171">
        <v>4886.5200000000004</v>
      </c>
      <c r="F4171">
        <v>2</v>
      </c>
      <c r="G4171">
        <v>9773.0400000000009</v>
      </c>
      <c r="H4171" t="s">
        <v>87</v>
      </c>
      <c r="I4171" t="s">
        <v>39</v>
      </c>
      <c r="J4171" t="s">
        <v>92</v>
      </c>
      <c r="K4171" t="s">
        <v>68</v>
      </c>
      <c r="L4171">
        <v>2022</v>
      </c>
      <c r="M4171" t="s">
        <v>63</v>
      </c>
      <c r="N4171" t="s">
        <v>25</v>
      </c>
      <c r="O4171">
        <v>16</v>
      </c>
      <c r="P4171" t="s">
        <v>34</v>
      </c>
    </row>
    <row r="4172" spans="1:16" x14ac:dyDescent="0.35">
      <c r="A4172" t="s">
        <v>1611</v>
      </c>
      <c r="B4172" t="s">
        <v>767</v>
      </c>
      <c r="C4172" t="s">
        <v>61</v>
      </c>
      <c r="D4172" t="s">
        <v>82</v>
      </c>
      <c r="E4172">
        <v>572.04999999999995</v>
      </c>
      <c r="F4172">
        <v>2</v>
      </c>
      <c r="G4172">
        <v>1144.0999999999999</v>
      </c>
      <c r="H4172" t="s">
        <v>62</v>
      </c>
      <c r="I4172" t="s">
        <v>39</v>
      </c>
      <c r="J4172" t="s">
        <v>92</v>
      </c>
      <c r="K4172" t="s">
        <v>68</v>
      </c>
      <c r="L4172">
        <v>2022</v>
      </c>
      <c r="M4172" t="s">
        <v>24</v>
      </c>
      <c r="N4172" t="s">
        <v>42</v>
      </c>
      <c r="O4172">
        <v>9</v>
      </c>
      <c r="P4172" t="s">
        <v>48</v>
      </c>
    </row>
    <row r="4173" spans="1:16" x14ac:dyDescent="0.35">
      <c r="A4173" t="s">
        <v>1670</v>
      </c>
      <c r="B4173" t="s">
        <v>270</v>
      </c>
      <c r="C4173" t="s">
        <v>61</v>
      </c>
      <c r="D4173" t="s">
        <v>82</v>
      </c>
      <c r="E4173">
        <v>229.92</v>
      </c>
      <c r="F4173">
        <v>2</v>
      </c>
      <c r="G4173">
        <v>459.84</v>
      </c>
      <c r="H4173" t="s">
        <v>38</v>
      </c>
      <c r="I4173" t="s">
        <v>39</v>
      </c>
      <c r="J4173" t="s">
        <v>92</v>
      </c>
      <c r="K4173" t="s">
        <v>68</v>
      </c>
      <c r="L4173">
        <v>2022</v>
      </c>
      <c r="M4173" t="s">
        <v>41</v>
      </c>
      <c r="N4173" t="s">
        <v>42</v>
      </c>
      <c r="O4173">
        <v>19</v>
      </c>
      <c r="P4173" t="s">
        <v>34</v>
      </c>
    </row>
    <row r="4174" spans="1:16" x14ac:dyDescent="0.35">
      <c r="A4174" t="s">
        <v>1636</v>
      </c>
      <c r="B4174" t="s">
        <v>1141</v>
      </c>
      <c r="C4174" t="s">
        <v>61</v>
      </c>
      <c r="D4174" t="s">
        <v>82</v>
      </c>
      <c r="E4174">
        <v>1424.81</v>
      </c>
      <c r="F4174">
        <v>3</v>
      </c>
      <c r="G4174">
        <v>4274.43</v>
      </c>
      <c r="H4174" t="s">
        <v>95</v>
      </c>
      <c r="I4174" t="s">
        <v>39</v>
      </c>
      <c r="J4174" t="s">
        <v>40</v>
      </c>
      <c r="K4174" t="s">
        <v>23</v>
      </c>
      <c r="L4174">
        <v>2022</v>
      </c>
      <c r="M4174" t="s">
        <v>52</v>
      </c>
      <c r="N4174" t="s">
        <v>25</v>
      </c>
      <c r="O4174">
        <v>9</v>
      </c>
      <c r="P4174" t="s">
        <v>34</v>
      </c>
    </row>
    <row r="4175" spans="1:16" x14ac:dyDescent="0.35">
      <c r="A4175" t="s">
        <v>1691</v>
      </c>
      <c r="B4175" t="s">
        <v>324</v>
      </c>
      <c r="C4175" t="s">
        <v>61</v>
      </c>
      <c r="D4175" t="s">
        <v>75</v>
      </c>
      <c r="E4175">
        <v>2378.2199999999998</v>
      </c>
      <c r="F4175">
        <v>1</v>
      </c>
      <c r="G4175">
        <v>2378.2199999999998</v>
      </c>
      <c r="H4175" t="s">
        <v>46</v>
      </c>
      <c r="I4175" t="s">
        <v>21</v>
      </c>
      <c r="J4175" t="s">
        <v>22</v>
      </c>
      <c r="K4175" t="s">
        <v>23</v>
      </c>
      <c r="L4175">
        <v>2022</v>
      </c>
      <c r="M4175" t="s">
        <v>149</v>
      </c>
      <c r="N4175" t="s">
        <v>70</v>
      </c>
      <c r="O4175">
        <v>12</v>
      </c>
      <c r="P4175" t="s">
        <v>76</v>
      </c>
    </row>
    <row r="4176" spans="1:16" x14ac:dyDescent="0.35">
      <c r="A4176" t="s">
        <v>1668</v>
      </c>
      <c r="B4176" t="s">
        <v>1068</v>
      </c>
      <c r="C4176" t="s">
        <v>61</v>
      </c>
      <c r="D4176" t="s">
        <v>82</v>
      </c>
      <c r="E4176">
        <v>5315.93</v>
      </c>
      <c r="F4176">
        <v>3</v>
      </c>
      <c r="G4176">
        <v>15947.79</v>
      </c>
      <c r="H4176" t="s">
        <v>46</v>
      </c>
      <c r="I4176" t="s">
        <v>30</v>
      </c>
      <c r="J4176" t="s">
        <v>31</v>
      </c>
      <c r="K4176" t="s">
        <v>23</v>
      </c>
      <c r="L4176">
        <v>2022</v>
      </c>
      <c r="M4176" t="s">
        <v>135</v>
      </c>
      <c r="N4176" t="s">
        <v>25</v>
      </c>
      <c r="O4176">
        <v>17</v>
      </c>
      <c r="P4176" t="s">
        <v>84</v>
      </c>
    </row>
    <row r="4177" spans="1:16" x14ac:dyDescent="0.35">
      <c r="A4177" t="s">
        <v>1712</v>
      </c>
      <c r="B4177" t="s">
        <v>1031</v>
      </c>
      <c r="C4177" t="s">
        <v>18</v>
      </c>
      <c r="D4177" t="s">
        <v>29</v>
      </c>
      <c r="E4177">
        <v>4340.13</v>
      </c>
      <c r="F4177">
        <v>2</v>
      </c>
      <c r="G4177">
        <v>8680.26</v>
      </c>
      <c r="H4177" t="s">
        <v>62</v>
      </c>
      <c r="I4177" t="s">
        <v>66</v>
      </c>
      <c r="J4177" t="s">
        <v>67</v>
      </c>
      <c r="K4177" t="s">
        <v>68</v>
      </c>
      <c r="L4177">
        <v>2022</v>
      </c>
      <c r="M4177" t="s">
        <v>52</v>
      </c>
      <c r="N4177" t="s">
        <v>42</v>
      </c>
      <c r="O4177">
        <v>14</v>
      </c>
      <c r="P4177" t="s">
        <v>48</v>
      </c>
    </row>
    <row r="4178" spans="1:16" x14ac:dyDescent="0.35">
      <c r="A4178" t="s">
        <v>1713</v>
      </c>
      <c r="B4178" t="s">
        <v>518</v>
      </c>
      <c r="C4178" t="s">
        <v>18</v>
      </c>
      <c r="D4178" t="s">
        <v>37</v>
      </c>
      <c r="E4178">
        <v>4139.92</v>
      </c>
      <c r="F4178">
        <v>2</v>
      </c>
      <c r="G4178">
        <v>8279.84</v>
      </c>
      <c r="H4178" t="s">
        <v>38</v>
      </c>
      <c r="I4178" t="s">
        <v>39</v>
      </c>
      <c r="J4178" t="s">
        <v>40</v>
      </c>
      <c r="K4178" t="s">
        <v>23</v>
      </c>
      <c r="L4178">
        <v>2022</v>
      </c>
      <c r="M4178" t="s">
        <v>24</v>
      </c>
      <c r="N4178" t="s">
        <v>25</v>
      </c>
      <c r="O4178">
        <v>15</v>
      </c>
      <c r="P4178" t="s">
        <v>34</v>
      </c>
    </row>
    <row r="4179" spans="1:16" x14ac:dyDescent="0.35">
      <c r="A4179" t="s">
        <v>1714</v>
      </c>
      <c r="B4179" t="s">
        <v>1292</v>
      </c>
      <c r="C4179" t="s">
        <v>51</v>
      </c>
      <c r="D4179" t="s">
        <v>55</v>
      </c>
      <c r="E4179">
        <v>1593.29</v>
      </c>
      <c r="F4179">
        <v>2</v>
      </c>
      <c r="G4179">
        <v>3186.58</v>
      </c>
      <c r="H4179" t="s">
        <v>122</v>
      </c>
      <c r="I4179" t="s">
        <v>39</v>
      </c>
      <c r="J4179" t="s">
        <v>40</v>
      </c>
      <c r="K4179" t="s">
        <v>23</v>
      </c>
      <c r="L4179">
        <v>2022</v>
      </c>
      <c r="M4179" t="s">
        <v>88</v>
      </c>
      <c r="N4179" t="s">
        <v>42</v>
      </c>
      <c r="O4179">
        <v>21</v>
      </c>
      <c r="P4179" t="s">
        <v>76</v>
      </c>
    </row>
    <row r="4180" spans="1:16" x14ac:dyDescent="0.35">
      <c r="A4180" t="s">
        <v>1715</v>
      </c>
      <c r="B4180" t="s">
        <v>229</v>
      </c>
      <c r="C4180" t="s">
        <v>61</v>
      </c>
      <c r="D4180" t="s">
        <v>75</v>
      </c>
      <c r="E4180">
        <v>784.44</v>
      </c>
      <c r="F4180">
        <v>2</v>
      </c>
      <c r="G4180">
        <v>1568.88</v>
      </c>
      <c r="H4180" t="s">
        <v>38</v>
      </c>
      <c r="I4180" t="s">
        <v>39</v>
      </c>
      <c r="J4180" t="s">
        <v>92</v>
      </c>
      <c r="K4180" t="s">
        <v>68</v>
      </c>
      <c r="L4180">
        <v>2022</v>
      </c>
      <c r="M4180" t="s">
        <v>47</v>
      </c>
      <c r="N4180" t="s">
        <v>42</v>
      </c>
      <c r="O4180">
        <v>15</v>
      </c>
      <c r="P4180" t="s">
        <v>26</v>
      </c>
    </row>
    <row r="4181" spans="1:16" x14ac:dyDescent="0.35">
      <c r="A4181" t="s">
        <v>1716</v>
      </c>
      <c r="B4181" t="s">
        <v>366</v>
      </c>
      <c r="C4181" t="s">
        <v>61</v>
      </c>
      <c r="D4181" t="s">
        <v>19</v>
      </c>
      <c r="E4181">
        <v>3725.8</v>
      </c>
      <c r="F4181">
        <v>3</v>
      </c>
      <c r="G4181">
        <v>11177.4</v>
      </c>
      <c r="H4181" t="s">
        <v>46</v>
      </c>
      <c r="I4181" t="s">
        <v>30</v>
      </c>
      <c r="J4181" t="s">
        <v>31</v>
      </c>
      <c r="K4181" t="s">
        <v>23</v>
      </c>
      <c r="L4181">
        <v>2022</v>
      </c>
      <c r="M4181" t="s">
        <v>69</v>
      </c>
      <c r="N4181" t="s">
        <v>70</v>
      </c>
      <c r="O4181">
        <v>15</v>
      </c>
      <c r="P4181" t="s">
        <v>76</v>
      </c>
    </row>
    <row r="4182" spans="1:16" x14ac:dyDescent="0.35">
      <c r="A4182" t="s">
        <v>1711</v>
      </c>
      <c r="B4182" t="s">
        <v>455</v>
      </c>
      <c r="C4182" t="s">
        <v>61</v>
      </c>
      <c r="D4182" t="s">
        <v>55</v>
      </c>
      <c r="E4182">
        <v>2296.54</v>
      </c>
      <c r="F4182">
        <v>1</v>
      </c>
      <c r="G4182">
        <v>2296.54</v>
      </c>
      <c r="H4182" t="s">
        <v>87</v>
      </c>
      <c r="I4182" t="s">
        <v>39</v>
      </c>
      <c r="J4182" t="s">
        <v>92</v>
      </c>
      <c r="K4182" t="s">
        <v>68</v>
      </c>
      <c r="L4182">
        <v>2022</v>
      </c>
      <c r="M4182" t="s">
        <v>47</v>
      </c>
      <c r="N4182" t="s">
        <v>42</v>
      </c>
      <c r="O4182">
        <v>11</v>
      </c>
      <c r="P4182" t="s">
        <v>48</v>
      </c>
    </row>
    <row r="4183" spans="1:16" x14ac:dyDescent="0.35">
      <c r="A4183" t="s">
        <v>1698</v>
      </c>
      <c r="B4183" t="s">
        <v>233</v>
      </c>
      <c r="C4183" t="s">
        <v>18</v>
      </c>
      <c r="D4183" t="s">
        <v>75</v>
      </c>
      <c r="E4183">
        <v>2210.79</v>
      </c>
      <c r="F4183">
        <v>3</v>
      </c>
      <c r="G4183">
        <v>6632.37</v>
      </c>
      <c r="H4183" t="s">
        <v>46</v>
      </c>
      <c r="I4183" t="s">
        <v>39</v>
      </c>
      <c r="J4183" t="s">
        <v>92</v>
      </c>
      <c r="K4183" t="s">
        <v>68</v>
      </c>
      <c r="L4183">
        <v>2022</v>
      </c>
      <c r="M4183" t="s">
        <v>149</v>
      </c>
      <c r="N4183" t="s">
        <v>25</v>
      </c>
      <c r="O4183">
        <v>18</v>
      </c>
      <c r="P4183" t="s">
        <v>34</v>
      </c>
    </row>
    <row r="4184" spans="1:16" x14ac:dyDescent="0.35">
      <c r="A4184" t="s">
        <v>1717</v>
      </c>
      <c r="B4184" t="s">
        <v>1500</v>
      </c>
      <c r="C4184" t="s">
        <v>18</v>
      </c>
      <c r="D4184" t="s">
        <v>82</v>
      </c>
      <c r="E4184">
        <v>4839.2</v>
      </c>
      <c r="F4184">
        <v>3</v>
      </c>
      <c r="G4184">
        <v>14517.6</v>
      </c>
      <c r="H4184" t="s">
        <v>46</v>
      </c>
      <c r="I4184" t="s">
        <v>66</v>
      </c>
      <c r="J4184" t="s">
        <v>67</v>
      </c>
      <c r="K4184" t="s">
        <v>68</v>
      </c>
      <c r="L4184">
        <v>2022</v>
      </c>
      <c r="M4184" t="s">
        <v>32</v>
      </c>
      <c r="N4184" t="s">
        <v>42</v>
      </c>
      <c r="O4184">
        <v>14</v>
      </c>
      <c r="P4184" t="s">
        <v>76</v>
      </c>
    </row>
    <row r="4185" spans="1:16" x14ac:dyDescent="0.35">
      <c r="A4185" t="s">
        <v>1691</v>
      </c>
      <c r="B4185" t="s">
        <v>654</v>
      </c>
      <c r="C4185" t="s">
        <v>51</v>
      </c>
      <c r="D4185" t="s">
        <v>75</v>
      </c>
      <c r="E4185">
        <v>5219.63</v>
      </c>
      <c r="F4185">
        <v>2</v>
      </c>
      <c r="G4185">
        <v>10439.26</v>
      </c>
      <c r="H4185" t="s">
        <v>20</v>
      </c>
      <c r="I4185" t="s">
        <v>66</v>
      </c>
      <c r="J4185" t="s">
        <v>79</v>
      </c>
      <c r="K4185" t="s">
        <v>68</v>
      </c>
      <c r="L4185">
        <v>2022</v>
      </c>
      <c r="M4185" t="s">
        <v>149</v>
      </c>
      <c r="N4185" t="s">
        <v>25</v>
      </c>
      <c r="O4185">
        <v>16</v>
      </c>
      <c r="P4185" t="s">
        <v>76</v>
      </c>
    </row>
    <row r="4186" spans="1:16" x14ac:dyDescent="0.35">
      <c r="A4186" t="s">
        <v>1718</v>
      </c>
      <c r="B4186" t="s">
        <v>355</v>
      </c>
      <c r="C4186" t="s">
        <v>51</v>
      </c>
      <c r="D4186" t="s">
        <v>55</v>
      </c>
      <c r="E4186">
        <v>2608.2600000000002</v>
      </c>
      <c r="F4186">
        <v>1</v>
      </c>
      <c r="G4186">
        <v>2608.2600000000002</v>
      </c>
      <c r="H4186" t="s">
        <v>62</v>
      </c>
      <c r="I4186" t="s">
        <v>30</v>
      </c>
      <c r="J4186" t="s">
        <v>31</v>
      </c>
      <c r="K4186" t="s">
        <v>23</v>
      </c>
      <c r="L4186">
        <v>2022</v>
      </c>
      <c r="M4186" t="s">
        <v>69</v>
      </c>
      <c r="N4186" t="s">
        <v>33</v>
      </c>
      <c r="O4186">
        <v>14</v>
      </c>
      <c r="P4186" t="s">
        <v>34</v>
      </c>
    </row>
    <row r="4187" spans="1:16" x14ac:dyDescent="0.35">
      <c r="A4187" t="s">
        <v>1719</v>
      </c>
      <c r="B4187" t="s">
        <v>126</v>
      </c>
      <c r="C4187" t="s">
        <v>61</v>
      </c>
      <c r="D4187" t="s">
        <v>75</v>
      </c>
      <c r="E4187">
        <v>4037.91</v>
      </c>
      <c r="F4187">
        <v>1</v>
      </c>
      <c r="G4187">
        <v>4037.91</v>
      </c>
      <c r="H4187" t="s">
        <v>62</v>
      </c>
      <c r="I4187" t="s">
        <v>30</v>
      </c>
      <c r="J4187" t="s">
        <v>31</v>
      </c>
      <c r="K4187" t="s">
        <v>23</v>
      </c>
      <c r="L4187">
        <v>2022</v>
      </c>
      <c r="M4187" t="s">
        <v>83</v>
      </c>
      <c r="N4187" t="s">
        <v>33</v>
      </c>
      <c r="O4187">
        <v>12</v>
      </c>
      <c r="P4187" t="s">
        <v>34</v>
      </c>
    </row>
    <row r="4188" spans="1:16" x14ac:dyDescent="0.35">
      <c r="A4188" t="s">
        <v>1720</v>
      </c>
      <c r="B4188" t="s">
        <v>627</v>
      </c>
      <c r="C4188" t="s">
        <v>18</v>
      </c>
      <c r="D4188" t="s">
        <v>37</v>
      </c>
      <c r="E4188">
        <v>5431.54</v>
      </c>
      <c r="F4188">
        <v>3</v>
      </c>
      <c r="G4188">
        <v>16294.62</v>
      </c>
      <c r="H4188" t="s">
        <v>20</v>
      </c>
      <c r="I4188" t="s">
        <v>66</v>
      </c>
      <c r="J4188" t="s">
        <v>79</v>
      </c>
      <c r="K4188" t="s">
        <v>68</v>
      </c>
      <c r="L4188">
        <v>2022</v>
      </c>
      <c r="M4188" t="s">
        <v>83</v>
      </c>
      <c r="N4188" t="s">
        <v>25</v>
      </c>
      <c r="O4188">
        <v>12</v>
      </c>
      <c r="P4188" t="s">
        <v>84</v>
      </c>
    </row>
    <row r="4189" spans="1:16" x14ac:dyDescent="0.35">
      <c r="A4189" t="s">
        <v>1721</v>
      </c>
      <c r="B4189" t="s">
        <v>1084</v>
      </c>
      <c r="C4189" t="s">
        <v>18</v>
      </c>
      <c r="D4189" t="s">
        <v>75</v>
      </c>
      <c r="E4189">
        <v>2217.4</v>
      </c>
      <c r="F4189">
        <v>3</v>
      </c>
      <c r="G4189">
        <v>6652.2</v>
      </c>
      <c r="H4189" t="s">
        <v>122</v>
      </c>
      <c r="I4189" t="s">
        <v>66</v>
      </c>
      <c r="J4189" t="s">
        <v>79</v>
      </c>
      <c r="K4189" t="s">
        <v>68</v>
      </c>
      <c r="L4189">
        <v>2022</v>
      </c>
      <c r="M4189" t="s">
        <v>24</v>
      </c>
      <c r="N4189" t="s">
        <v>33</v>
      </c>
      <c r="O4189">
        <v>13</v>
      </c>
      <c r="P4189" t="s">
        <v>34</v>
      </c>
    </row>
    <row r="4190" spans="1:16" x14ac:dyDescent="0.35">
      <c r="A4190" t="s">
        <v>1722</v>
      </c>
      <c r="B4190" t="s">
        <v>441</v>
      </c>
      <c r="C4190" t="s">
        <v>61</v>
      </c>
      <c r="D4190" t="s">
        <v>55</v>
      </c>
      <c r="E4190">
        <v>1226.76</v>
      </c>
      <c r="F4190">
        <v>3</v>
      </c>
      <c r="G4190">
        <v>3680.28</v>
      </c>
      <c r="H4190" t="s">
        <v>95</v>
      </c>
      <c r="I4190" t="s">
        <v>66</v>
      </c>
      <c r="J4190" t="s">
        <v>67</v>
      </c>
      <c r="K4190" t="s">
        <v>68</v>
      </c>
      <c r="L4190">
        <v>2022</v>
      </c>
      <c r="M4190" t="s">
        <v>100</v>
      </c>
      <c r="N4190" t="s">
        <v>42</v>
      </c>
      <c r="O4190">
        <v>16</v>
      </c>
      <c r="P4190" t="s">
        <v>84</v>
      </c>
    </row>
    <row r="4191" spans="1:16" x14ac:dyDescent="0.35">
      <c r="A4191" t="s">
        <v>1579</v>
      </c>
      <c r="B4191" t="s">
        <v>251</v>
      </c>
      <c r="C4191" t="s">
        <v>51</v>
      </c>
      <c r="D4191" t="s">
        <v>82</v>
      </c>
      <c r="E4191">
        <v>3876.55</v>
      </c>
      <c r="F4191">
        <v>3</v>
      </c>
      <c r="G4191">
        <v>11629.65</v>
      </c>
      <c r="H4191" t="s">
        <v>46</v>
      </c>
      <c r="I4191" t="s">
        <v>30</v>
      </c>
      <c r="J4191" t="s">
        <v>31</v>
      </c>
      <c r="K4191" t="s">
        <v>23</v>
      </c>
      <c r="L4191">
        <v>2022</v>
      </c>
      <c r="M4191" t="s">
        <v>100</v>
      </c>
      <c r="N4191" t="s">
        <v>25</v>
      </c>
      <c r="O4191">
        <v>12</v>
      </c>
      <c r="P4191" t="s">
        <v>48</v>
      </c>
    </row>
    <row r="4192" spans="1:16" x14ac:dyDescent="0.35">
      <c r="A4192" t="s">
        <v>1582</v>
      </c>
      <c r="B4192" t="s">
        <v>1092</v>
      </c>
      <c r="C4192" t="s">
        <v>61</v>
      </c>
      <c r="D4192" t="s">
        <v>55</v>
      </c>
      <c r="E4192">
        <v>185.11</v>
      </c>
      <c r="F4192">
        <v>2</v>
      </c>
      <c r="G4192">
        <v>370.22</v>
      </c>
      <c r="H4192" t="s">
        <v>62</v>
      </c>
      <c r="I4192" t="s">
        <v>21</v>
      </c>
      <c r="J4192" t="s">
        <v>22</v>
      </c>
      <c r="K4192" t="s">
        <v>23</v>
      </c>
      <c r="L4192">
        <v>2022</v>
      </c>
      <c r="M4192" t="s">
        <v>24</v>
      </c>
      <c r="N4192" t="s">
        <v>42</v>
      </c>
      <c r="O4192">
        <v>10</v>
      </c>
      <c r="P4192" t="s">
        <v>43</v>
      </c>
    </row>
    <row r="4193" spans="1:16" x14ac:dyDescent="0.35">
      <c r="A4193" t="s">
        <v>1723</v>
      </c>
      <c r="B4193" t="s">
        <v>790</v>
      </c>
      <c r="C4193" t="s">
        <v>18</v>
      </c>
      <c r="D4193" t="s">
        <v>19</v>
      </c>
      <c r="E4193">
        <v>1120.6199999999999</v>
      </c>
      <c r="F4193">
        <v>1</v>
      </c>
      <c r="G4193">
        <v>1120.6199999999999</v>
      </c>
      <c r="H4193" t="s">
        <v>62</v>
      </c>
      <c r="I4193" t="s">
        <v>39</v>
      </c>
      <c r="J4193" t="s">
        <v>92</v>
      </c>
      <c r="K4193" t="s">
        <v>68</v>
      </c>
      <c r="L4193">
        <v>2022</v>
      </c>
      <c r="M4193" t="s">
        <v>69</v>
      </c>
      <c r="N4193" t="s">
        <v>70</v>
      </c>
      <c r="O4193">
        <v>13</v>
      </c>
      <c r="P4193" t="s">
        <v>34</v>
      </c>
    </row>
    <row r="4194" spans="1:16" x14ac:dyDescent="0.35">
      <c r="A4194" t="s">
        <v>1677</v>
      </c>
      <c r="B4194" t="s">
        <v>1108</v>
      </c>
      <c r="C4194" t="s">
        <v>61</v>
      </c>
      <c r="D4194" t="s">
        <v>29</v>
      </c>
      <c r="E4194">
        <v>5097.59</v>
      </c>
      <c r="F4194">
        <v>1</v>
      </c>
      <c r="G4194">
        <v>5097.59</v>
      </c>
      <c r="H4194" t="s">
        <v>95</v>
      </c>
      <c r="I4194" t="s">
        <v>30</v>
      </c>
      <c r="J4194" t="s">
        <v>31</v>
      </c>
      <c r="K4194" t="s">
        <v>23</v>
      </c>
      <c r="L4194">
        <v>2022</v>
      </c>
      <c r="M4194" t="s">
        <v>69</v>
      </c>
      <c r="N4194" t="s">
        <v>70</v>
      </c>
      <c r="O4194">
        <v>17</v>
      </c>
      <c r="P4194" t="s">
        <v>43</v>
      </c>
    </row>
    <row r="4195" spans="1:16" x14ac:dyDescent="0.35">
      <c r="A4195" t="s">
        <v>1719</v>
      </c>
      <c r="B4195" t="s">
        <v>367</v>
      </c>
      <c r="C4195" t="s">
        <v>61</v>
      </c>
      <c r="D4195" t="s">
        <v>55</v>
      </c>
      <c r="E4195">
        <v>2816.59</v>
      </c>
      <c r="F4195">
        <v>1</v>
      </c>
      <c r="G4195">
        <v>2816.59</v>
      </c>
      <c r="H4195" t="s">
        <v>38</v>
      </c>
      <c r="I4195" t="s">
        <v>39</v>
      </c>
      <c r="J4195" t="s">
        <v>40</v>
      </c>
      <c r="K4195" t="s">
        <v>23</v>
      </c>
      <c r="L4195">
        <v>2022</v>
      </c>
      <c r="M4195" t="s">
        <v>83</v>
      </c>
      <c r="N4195" t="s">
        <v>42</v>
      </c>
      <c r="O4195">
        <v>19</v>
      </c>
      <c r="P4195" t="s">
        <v>34</v>
      </c>
    </row>
    <row r="4196" spans="1:16" x14ac:dyDescent="0.35">
      <c r="A4196" t="s">
        <v>1707</v>
      </c>
      <c r="B4196" t="s">
        <v>1376</v>
      </c>
      <c r="C4196" t="s">
        <v>51</v>
      </c>
      <c r="D4196" t="s">
        <v>91</v>
      </c>
      <c r="E4196">
        <v>912.67</v>
      </c>
      <c r="F4196">
        <v>3</v>
      </c>
      <c r="G4196">
        <v>2738.01</v>
      </c>
      <c r="H4196" t="s">
        <v>46</v>
      </c>
      <c r="I4196" t="s">
        <v>66</v>
      </c>
      <c r="J4196" t="s">
        <v>79</v>
      </c>
      <c r="K4196" t="s">
        <v>68</v>
      </c>
      <c r="L4196">
        <v>2022</v>
      </c>
      <c r="M4196" t="s">
        <v>100</v>
      </c>
      <c r="N4196" t="s">
        <v>70</v>
      </c>
      <c r="O4196">
        <v>16</v>
      </c>
      <c r="P4196" t="s">
        <v>58</v>
      </c>
    </row>
    <row r="4197" spans="1:16" x14ac:dyDescent="0.35">
      <c r="A4197" t="s">
        <v>1636</v>
      </c>
      <c r="B4197" t="s">
        <v>1331</v>
      </c>
      <c r="C4197" t="s">
        <v>61</v>
      </c>
      <c r="D4197" t="s">
        <v>29</v>
      </c>
      <c r="E4197">
        <v>1594.1</v>
      </c>
      <c r="F4197">
        <v>2</v>
      </c>
      <c r="G4197">
        <v>3188.2</v>
      </c>
      <c r="H4197" t="s">
        <v>95</v>
      </c>
      <c r="I4197" t="s">
        <v>21</v>
      </c>
      <c r="J4197" t="s">
        <v>22</v>
      </c>
      <c r="K4197" t="s">
        <v>23</v>
      </c>
      <c r="L4197">
        <v>2022</v>
      </c>
      <c r="M4197" t="s">
        <v>52</v>
      </c>
      <c r="N4197" t="s">
        <v>25</v>
      </c>
      <c r="O4197">
        <v>10</v>
      </c>
      <c r="P4197" t="s">
        <v>34</v>
      </c>
    </row>
    <row r="4198" spans="1:16" x14ac:dyDescent="0.35">
      <c r="A4198" t="s">
        <v>1724</v>
      </c>
      <c r="B4198" t="s">
        <v>1108</v>
      </c>
      <c r="C4198" t="s">
        <v>18</v>
      </c>
      <c r="D4198" t="s">
        <v>82</v>
      </c>
      <c r="E4198">
        <v>4605.6400000000003</v>
      </c>
      <c r="F4198">
        <v>3</v>
      </c>
      <c r="G4198">
        <v>13816.92</v>
      </c>
      <c r="H4198" t="s">
        <v>95</v>
      </c>
      <c r="I4198" t="s">
        <v>21</v>
      </c>
      <c r="J4198" t="s">
        <v>22</v>
      </c>
      <c r="K4198" t="s">
        <v>23</v>
      </c>
      <c r="L4198">
        <v>2022</v>
      </c>
      <c r="M4198" t="s">
        <v>32</v>
      </c>
      <c r="N4198" t="s">
        <v>25</v>
      </c>
      <c r="O4198">
        <v>17</v>
      </c>
      <c r="P4198" t="s">
        <v>34</v>
      </c>
    </row>
    <row r="4199" spans="1:16" x14ac:dyDescent="0.35">
      <c r="A4199" t="s">
        <v>1621</v>
      </c>
      <c r="B4199" t="s">
        <v>602</v>
      </c>
      <c r="C4199" t="s">
        <v>51</v>
      </c>
      <c r="D4199" t="s">
        <v>75</v>
      </c>
      <c r="E4199">
        <v>975.41</v>
      </c>
      <c r="F4199">
        <v>3</v>
      </c>
      <c r="G4199">
        <v>2926.23</v>
      </c>
      <c r="H4199" t="s">
        <v>87</v>
      </c>
      <c r="I4199" t="s">
        <v>66</v>
      </c>
      <c r="J4199" t="s">
        <v>79</v>
      </c>
      <c r="K4199" t="s">
        <v>68</v>
      </c>
      <c r="L4199">
        <v>2022</v>
      </c>
      <c r="M4199" t="s">
        <v>149</v>
      </c>
      <c r="N4199" t="s">
        <v>42</v>
      </c>
      <c r="O4199">
        <v>18</v>
      </c>
      <c r="P4199" t="s">
        <v>34</v>
      </c>
    </row>
    <row r="4200" spans="1:16" x14ac:dyDescent="0.35">
      <c r="A4200" t="s">
        <v>1616</v>
      </c>
      <c r="B4200" t="s">
        <v>675</v>
      </c>
      <c r="C4200" t="s">
        <v>61</v>
      </c>
      <c r="D4200" t="s">
        <v>75</v>
      </c>
      <c r="E4200">
        <v>820.31</v>
      </c>
      <c r="F4200">
        <v>1</v>
      </c>
      <c r="G4200">
        <v>820.31</v>
      </c>
      <c r="H4200" t="s">
        <v>62</v>
      </c>
      <c r="I4200" t="s">
        <v>39</v>
      </c>
      <c r="J4200" t="s">
        <v>40</v>
      </c>
      <c r="K4200" t="s">
        <v>23</v>
      </c>
      <c r="L4200">
        <v>2022</v>
      </c>
      <c r="M4200" t="s">
        <v>41</v>
      </c>
      <c r="N4200" t="s">
        <v>33</v>
      </c>
      <c r="O4200">
        <v>19</v>
      </c>
      <c r="P4200" t="s">
        <v>26</v>
      </c>
    </row>
    <row r="4201" spans="1:16" x14ac:dyDescent="0.35">
      <c r="A4201" t="s">
        <v>1575</v>
      </c>
      <c r="B4201" t="s">
        <v>603</v>
      </c>
      <c r="C4201" t="s">
        <v>61</v>
      </c>
      <c r="D4201" t="s">
        <v>82</v>
      </c>
      <c r="E4201">
        <v>147.35</v>
      </c>
      <c r="F4201">
        <v>3</v>
      </c>
      <c r="G4201">
        <v>442.05</v>
      </c>
      <c r="H4201" t="s">
        <v>122</v>
      </c>
      <c r="I4201" t="s">
        <v>66</v>
      </c>
      <c r="J4201" t="s">
        <v>79</v>
      </c>
      <c r="K4201" t="s">
        <v>68</v>
      </c>
      <c r="L4201">
        <v>2022</v>
      </c>
      <c r="M4201" t="s">
        <v>63</v>
      </c>
      <c r="N4201" t="s">
        <v>70</v>
      </c>
      <c r="O4201">
        <v>10</v>
      </c>
      <c r="P4201" t="s">
        <v>58</v>
      </c>
    </row>
    <row r="4202" spans="1:16" x14ac:dyDescent="0.35">
      <c r="A4202" t="s">
        <v>1725</v>
      </c>
      <c r="B4202" t="s">
        <v>217</v>
      </c>
      <c r="C4202" t="s">
        <v>18</v>
      </c>
      <c r="D4202" t="s">
        <v>37</v>
      </c>
      <c r="E4202">
        <v>5329.47</v>
      </c>
      <c r="F4202">
        <v>3</v>
      </c>
      <c r="G4202">
        <v>15988.41</v>
      </c>
      <c r="H4202" t="s">
        <v>46</v>
      </c>
      <c r="I4202" t="s">
        <v>39</v>
      </c>
      <c r="J4202" t="s">
        <v>40</v>
      </c>
      <c r="K4202" t="s">
        <v>23</v>
      </c>
      <c r="L4202">
        <v>2022</v>
      </c>
      <c r="M4202" t="s">
        <v>69</v>
      </c>
      <c r="N4202" t="s">
        <v>70</v>
      </c>
      <c r="O4202">
        <v>12</v>
      </c>
      <c r="P4202" t="s">
        <v>48</v>
      </c>
    </row>
    <row r="4203" spans="1:16" x14ac:dyDescent="0.35">
      <c r="A4203" t="s">
        <v>1726</v>
      </c>
      <c r="B4203" t="s">
        <v>971</v>
      </c>
      <c r="C4203" t="s">
        <v>61</v>
      </c>
      <c r="D4203" t="s">
        <v>75</v>
      </c>
      <c r="E4203">
        <v>4614.1099999999997</v>
      </c>
      <c r="F4203">
        <v>2</v>
      </c>
      <c r="G4203">
        <v>9228.2199999999993</v>
      </c>
      <c r="H4203" t="s">
        <v>87</v>
      </c>
      <c r="I4203" t="s">
        <v>39</v>
      </c>
      <c r="J4203" t="s">
        <v>92</v>
      </c>
      <c r="K4203" t="s">
        <v>68</v>
      </c>
      <c r="L4203">
        <v>2022</v>
      </c>
      <c r="M4203" t="s">
        <v>100</v>
      </c>
      <c r="N4203" t="s">
        <v>70</v>
      </c>
      <c r="O4203">
        <v>17</v>
      </c>
      <c r="P4203" t="s">
        <v>43</v>
      </c>
    </row>
    <row r="4204" spans="1:16" x14ac:dyDescent="0.35">
      <c r="A4204" t="s">
        <v>1727</v>
      </c>
      <c r="B4204" t="s">
        <v>412</v>
      </c>
      <c r="C4204" t="s">
        <v>61</v>
      </c>
      <c r="D4204" t="s">
        <v>82</v>
      </c>
      <c r="E4204">
        <v>3763.09</v>
      </c>
      <c r="F4204">
        <v>1</v>
      </c>
      <c r="G4204">
        <v>3763.09</v>
      </c>
      <c r="H4204" t="s">
        <v>62</v>
      </c>
      <c r="I4204" t="s">
        <v>39</v>
      </c>
      <c r="J4204" t="s">
        <v>92</v>
      </c>
      <c r="K4204" t="s">
        <v>68</v>
      </c>
      <c r="L4204">
        <v>2022</v>
      </c>
      <c r="M4204" t="s">
        <v>41</v>
      </c>
      <c r="N4204" t="s">
        <v>25</v>
      </c>
      <c r="O4204">
        <v>10</v>
      </c>
      <c r="P4204" t="s">
        <v>84</v>
      </c>
    </row>
    <row r="4205" spans="1:16" x14ac:dyDescent="0.35">
      <c r="A4205" t="s">
        <v>1584</v>
      </c>
      <c r="B4205" t="s">
        <v>489</v>
      </c>
      <c r="C4205" t="s">
        <v>61</v>
      </c>
      <c r="D4205" t="s">
        <v>29</v>
      </c>
      <c r="E4205">
        <v>1328.68</v>
      </c>
      <c r="F4205">
        <v>1</v>
      </c>
      <c r="G4205">
        <v>1328.68</v>
      </c>
      <c r="H4205" t="s">
        <v>46</v>
      </c>
      <c r="I4205" t="s">
        <v>39</v>
      </c>
      <c r="J4205" t="s">
        <v>92</v>
      </c>
      <c r="K4205" t="s">
        <v>68</v>
      </c>
      <c r="L4205">
        <v>2022</v>
      </c>
      <c r="M4205" t="s">
        <v>149</v>
      </c>
      <c r="N4205" t="s">
        <v>42</v>
      </c>
      <c r="O4205">
        <v>14</v>
      </c>
      <c r="P4205" t="s">
        <v>43</v>
      </c>
    </row>
    <row r="4206" spans="1:16" x14ac:dyDescent="0.35">
      <c r="A4206" t="s">
        <v>1616</v>
      </c>
      <c r="B4206" t="s">
        <v>446</v>
      </c>
      <c r="C4206" t="s">
        <v>18</v>
      </c>
      <c r="D4206" t="s">
        <v>37</v>
      </c>
      <c r="E4206">
        <v>749.88</v>
      </c>
      <c r="F4206">
        <v>2</v>
      </c>
      <c r="G4206">
        <v>1499.76</v>
      </c>
      <c r="H4206" t="s">
        <v>38</v>
      </c>
      <c r="I4206" t="s">
        <v>39</v>
      </c>
      <c r="J4206" t="s">
        <v>40</v>
      </c>
      <c r="K4206" t="s">
        <v>23</v>
      </c>
      <c r="L4206">
        <v>2022</v>
      </c>
      <c r="M4206" t="s">
        <v>41</v>
      </c>
      <c r="N4206" t="s">
        <v>42</v>
      </c>
      <c r="O4206">
        <v>12</v>
      </c>
      <c r="P4206" t="s">
        <v>26</v>
      </c>
    </row>
    <row r="4207" spans="1:16" x14ac:dyDescent="0.35">
      <c r="A4207" t="s">
        <v>1728</v>
      </c>
      <c r="B4207" t="s">
        <v>431</v>
      </c>
      <c r="C4207" t="s">
        <v>51</v>
      </c>
      <c r="D4207" t="s">
        <v>75</v>
      </c>
      <c r="E4207">
        <v>4873.67</v>
      </c>
      <c r="F4207">
        <v>2</v>
      </c>
      <c r="G4207">
        <v>9747.34</v>
      </c>
      <c r="H4207" t="s">
        <v>62</v>
      </c>
      <c r="I4207" t="s">
        <v>30</v>
      </c>
      <c r="J4207" t="s">
        <v>31</v>
      </c>
      <c r="K4207" t="s">
        <v>23</v>
      </c>
      <c r="L4207">
        <v>2022</v>
      </c>
      <c r="M4207" t="s">
        <v>32</v>
      </c>
      <c r="N4207" t="s">
        <v>33</v>
      </c>
      <c r="O4207">
        <v>21</v>
      </c>
      <c r="P4207" t="s">
        <v>34</v>
      </c>
    </row>
    <row r="4208" spans="1:16" x14ac:dyDescent="0.35">
      <c r="A4208" t="s">
        <v>1620</v>
      </c>
      <c r="B4208" t="s">
        <v>170</v>
      </c>
      <c r="C4208" t="s">
        <v>51</v>
      </c>
      <c r="D4208" t="s">
        <v>55</v>
      </c>
      <c r="E4208">
        <v>5649.01</v>
      </c>
      <c r="F4208">
        <v>2</v>
      </c>
      <c r="G4208">
        <v>11298.02</v>
      </c>
      <c r="H4208" t="s">
        <v>87</v>
      </c>
      <c r="I4208" t="s">
        <v>39</v>
      </c>
      <c r="J4208" t="s">
        <v>92</v>
      </c>
      <c r="K4208" t="s">
        <v>68</v>
      </c>
      <c r="L4208">
        <v>2022</v>
      </c>
      <c r="M4208" t="s">
        <v>100</v>
      </c>
      <c r="N4208" t="s">
        <v>42</v>
      </c>
      <c r="O4208">
        <v>17</v>
      </c>
      <c r="P4208" t="s">
        <v>48</v>
      </c>
    </row>
    <row r="4209" spans="1:16" x14ac:dyDescent="0.35">
      <c r="A4209" t="s">
        <v>1729</v>
      </c>
      <c r="B4209" t="s">
        <v>1376</v>
      </c>
      <c r="C4209" t="s">
        <v>61</v>
      </c>
      <c r="D4209" t="s">
        <v>37</v>
      </c>
      <c r="E4209">
        <v>1246.3</v>
      </c>
      <c r="F4209">
        <v>1</v>
      </c>
      <c r="G4209">
        <v>1246.3</v>
      </c>
      <c r="H4209" t="s">
        <v>122</v>
      </c>
      <c r="I4209" t="s">
        <v>66</v>
      </c>
      <c r="J4209" t="s">
        <v>79</v>
      </c>
      <c r="K4209" t="s">
        <v>68</v>
      </c>
      <c r="L4209">
        <v>2022</v>
      </c>
      <c r="M4209" t="s">
        <v>69</v>
      </c>
      <c r="N4209" t="s">
        <v>42</v>
      </c>
      <c r="O4209">
        <v>16</v>
      </c>
      <c r="P4209" t="s">
        <v>76</v>
      </c>
    </row>
    <row r="4210" spans="1:16" x14ac:dyDescent="0.35">
      <c r="A4210" t="s">
        <v>1730</v>
      </c>
      <c r="B4210" t="s">
        <v>1144</v>
      </c>
      <c r="C4210" t="s">
        <v>18</v>
      </c>
      <c r="D4210" t="s">
        <v>82</v>
      </c>
      <c r="E4210">
        <v>2276.7199999999998</v>
      </c>
      <c r="F4210">
        <v>2</v>
      </c>
      <c r="G4210">
        <v>4553.4399999999996</v>
      </c>
      <c r="H4210" t="s">
        <v>87</v>
      </c>
      <c r="I4210" t="s">
        <v>39</v>
      </c>
      <c r="J4210" t="s">
        <v>40</v>
      </c>
      <c r="K4210" t="s">
        <v>23</v>
      </c>
      <c r="L4210">
        <v>2022</v>
      </c>
      <c r="M4210" t="s">
        <v>83</v>
      </c>
      <c r="N4210" t="s">
        <v>33</v>
      </c>
      <c r="O4210">
        <v>21</v>
      </c>
      <c r="P4210" t="s">
        <v>48</v>
      </c>
    </row>
    <row r="4211" spans="1:16" x14ac:dyDescent="0.35">
      <c r="A4211" t="s">
        <v>1606</v>
      </c>
      <c r="B4211" t="s">
        <v>36</v>
      </c>
      <c r="C4211" t="s">
        <v>61</v>
      </c>
      <c r="D4211" t="s">
        <v>55</v>
      </c>
      <c r="E4211">
        <v>1708.31</v>
      </c>
      <c r="F4211">
        <v>3</v>
      </c>
      <c r="G4211">
        <v>5124.93</v>
      </c>
      <c r="H4211" t="s">
        <v>38</v>
      </c>
      <c r="I4211" t="s">
        <v>39</v>
      </c>
      <c r="J4211" t="s">
        <v>92</v>
      </c>
      <c r="K4211" t="s">
        <v>68</v>
      </c>
      <c r="L4211">
        <v>2022</v>
      </c>
      <c r="M4211" t="s">
        <v>32</v>
      </c>
      <c r="N4211" t="s">
        <v>42</v>
      </c>
      <c r="O4211">
        <v>21</v>
      </c>
      <c r="P4211" t="s">
        <v>58</v>
      </c>
    </row>
    <row r="4212" spans="1:16" x14ac:dyDescent="0.35">
      <c r="A4212" t="s">
        <v>1731</v>
      </c>
      <c r="B4212" t="s">
        <v>1152</v>
      </c>
      <c r="C4212" t="s">
        <v>61</v>
      </c>
      <c r="D4212" t="s">
        <v>55</v>
      </c>
      <c r="E4212">
        <v>1036.21</v>
      </c>
      <c r="F4212">
        <v>2</v>
      </c>
      <c r="G4212">
        <v>2072.42</v>
      </c>
      <c r="H4212" t="s">
        <v>38</v>
      </c>
      <c r="I4212" t="s">
        <v>39</v>
      </c>
      <c r="J4212" t="s">
        <v>92</v>
      </c>
      <c r="K4212" t="s">
        <v>68</v>
      </c>
      <c r="L4212">
        <v>2022</v>
      </c>
      <c r="M4212" t="s">
        <v>135</v>
      </c>
      <c r="N4212" t="s">
        <v>25</v>
      </c>
      <c r="O4212">
        <v>9</v>
      </c>
      <c r="P4212" t="s">
        <v>58</v>
      </c>
    </row>
    <row r="4213" spans="1:16" x14ac:dyDescent="0.35">
      <c r="A4213" t="s">
        <v>1732</v>
      </c>
      <c r="B4213" t="s">
        <v>496</v>
      </c>
      <c r="C4213" t="s">
        <v>51</v>
      </c>
      <c r="D4213" t="s">
        <v>75</v>
      </c>
      <c r="E4213">
        <v>2347.3200000000002</v>
      </c>
      <c r="F4213">
        <v>2</v>
      </c>
      <c r="G4213">
        <v>4694.6400000000003</v>
      </c>
      <c r="H4213" t="s">
        <v>20</v>
      </c>
      <c r="I4213" t="s">
        <v>66</v>
      </c>
      <c r="J4213" t="s">
        <v>67</v>
      </c>
      <c r="K4213" t="s">
        <v>68</v>
      </c>
      <c r="L4213">
        <v>2022</v>
      </c>
      <c r="M4213" t="s">
        <v>149</v>
      </c>
      <c r="N4213" t="s">
        <v>42</v>
      </c>
      <c r="O4213">
        <v>17</v>
      </c>
      <c r="P4213" t="s">
        <v>43</v>
      </c>
    </row>
    <row r="4214" spans="1:16" x14ac:dyDescent="0.35">
      <c r="A4214" t="s">
        <v>1733</v>
      </c>
      <c r="B4214" t="s">
        <v>362</v>
      </c>
      <c r="C4214" t="s">
        <v>61</v>
      </c>
      <c r="D4214" t="s">
        <v>37</v>
      </c>
      <c r="E4214">
        <v>2713.63</v>
      </c>
      <c r="F4214">
        <v>1</v>
      </c>
      <c r="G4214">
        <v>2713.63</v>
      </c>
      <c r="H4214" t="s">
        <v>122</v>
      </c>
      <c r="I4214" t="s">
        <v>21</v>
      </c>
      <c r="J4214" t="s">
        <v>22</v>
      </c>
      <c r="K4214" t="s">
        <v>23</v>
      </c>
      <c r="L4214">
        <v>2022</v>
      </c>
      <c r="M4214" t="s">
        <v>100</v>
      </c>
      <c r="N4214" t="s">
        <v>25</v>
      </c>
      <c r="O4214">
        <v>18</v>
      </c>
      <c r="P4214" t="s">
        <v>34</v>
      </c>
    </row>
    <row r="4215" spans="1:16" x14ac:dyDescent="0.35">
      <c r="A4215" t="s">
        <v>1666</v>
      </c>
      <c r="B4215" t="s">
        <v>1075</v>
      </c>
      <c r="C4215" t="s">
        <v>61</v>
      </c>
      <c r="D4215" t="s">
        <v>91</v>
      </c>
      <c r="E4215">
        <v>1690.36</v>
      </c>
      <c r="F4215">
        <v>3</v>
      </c>
      <c r="G4215">
        <v>5071.08</v>
      </c>
      <c r="H4215" t="s">
        <v>122</v>
      </c>
      <c r="I4215" t="s">
        <v>66</v>
      </c>
      <c r="J4215" t="s">
        <v>67</v>
      </c>
      <c r="K4215" t="s">
        <v>68</v>
      </c>
      <c r="L4215">
        <v>2022</v>
      </c>
      <c r="M4215" t="s">
        <v>100</v>
      </c>
      <c r="N4215" t="s">
        <v>42</v>
      </c>
      <c r="O4215">
        <v>11</v>
      </c>
      <c r="P4215" t="s">
        <v>84</v>
      </c>
    </row>
    <row r="4216" spans="1:16" x14ac:dyDescent="0.35">
      <c r="A4216" t="s">
        <v>1707</v>
      </c>
      <c r="B4216" t="s">
        <v>156</v>
      </c>
      <c r="C4216" t="s">
        <v>18</v>
      </c>
      <c r="D4216" t="s">
        <v>55</v>
      </c>
      <c r="E4216">
        <v>2684.19</v>
      </c>
      <c r="F4216">
        <v>3</v>
      </c>
      <c r="G4216">
        <v>8052.57</v>
      </c>
      <c r="H4216" t="s">
        <v>95</v>
      </c>
      <c r="I4216" t="s">
        <v>66</v>
      </c>
      <c r="J4216" t="s">
        <v>67</v>
      </c>
      <c r="K4216" t="s">
        <v>68</v>
      </c>
      <c r="L4216">
        <v>2022</v>
      </c>
      <c r="M4216" t="s">
        <v>100</v>
      </c>
      <c r="N4216" t="s">
        <v>25</v>
      </c>
      <c r="O4216">
        <v>21</v>
      </c>
      <c r="P4216" t="s">
        <v>58</v>
      </c>
    </row>
    <row r="4217" spans="1:16" x14ac:dyDescent="0.35">
      <c r="A4217" t="s">
        <v>1734</v>
      </c>
      <c r="B4217" t="s">
        <v>1317</v>
      </c>
      <c r="C4217" t="s">
        <v>61</v>
      </c>
      <c r="D4217" t="s">
        <v>75</v>
      </c>
      <c r="E4217">
        <v>406.65</v>
      </c>
      <c r="F4217">
        <v>1</v>
      </c>
      <c r="G4217">
        <v>406.65</v>
      </c>
      <c r="H4217" t="s">
        <v>87</v>
      </c>
      <c r="I4217" t="s">
        <v>66</v>
      </c>
      <c r="J4217" t="s">
        <v>67</v>
      </c>
      <c r="K4217" t="s">
        <v>68</v>
      </c>
      <c r="L4217">
        <v>2022</v>
      </c>
      <c r="M4217" t="s">
        <v>47</v>
      </c>
      <c r="N4217" t="s">
        <v>70</v>
      </c>
      <c r="O4217">
        <v>13</v>
      </c>
      <c r="P4217" t="s">
        <v>58</v>
      </c>
    </row>
    <row r="4218" spans="1:16" x14ac:dyDescent="0.35">
      <c r="A4218" t="s">
        <v>1735</v>
      </c>
      <c r="B4218" t="s">
        <v>358</v>
      </c>
      <c r="C4218" t="s">
        <v>18</v>
      </c>
      <c r="D4218" t="s">
        <v>55</v>
      </c>
      <c r="E4218">
        <v>1804.41</v>
      </c>
      <c r="F4218">
        <v>1</v>
      </c>
      <c r="G4218">
        <v>1804.41</v>
      </c>
      <c r="H4218" t="s">
        <v>122</v>
      </c>
      <c r="I4218" t="s">
        <v>66</v>
      </c>
      <c r="J4218" t="s">
        <v>67</v>
      </c>
      <c r="K4218" t="s">
        <v>68</v>
      </c>
      <c r="L4218">
        <v>2022</v>
      </c>
      <c r="M4218" t="s">
        <v>88</v>
      </c>
      <c r="N4218" t="s">
        <v>42</v>
      </c>
      <c r="O4218">
        <v>19</v>
      </c>
      <c r="P4218" t="s">
        <v>76</v>
      </c>
    </row>
    <row r="4219" spans="1:16" x14ac:dyDescent="0.35">
      <c r="A4219" t="s">
        <v>1736</v>
      </c>
      <c r="B4219" t="s">
        <v>1331</v>
      </c>
      <c r="C4219" t="s">
        <v>61</v>
      </c>
      <c r="D4219" t="s">
        <v>19</v>
      </c>
      <c r="E4219">
        <v>227.7</v>
      </c>
      <c r="F4219">
        <v>1</v>
      </c>
      <c r="G4219">
        <v>227.7</v>
      </c>
      <c r="H4219" t="s">
        <v>62</v>
      </c>
      <c r="I4219" t="s">
        <v>66</v>
      </c>
      <c r="J4219" t="s">
        <v>79</v>
      </c>
      <c r="K4219" t="s">
        <v>68</v>
      </c>
      <c r="L4219">
        <v>2022</v>
      </c>
      <c r="M4219" t="s">
        <v>52</v>
      </c>
      <c r="N4219" t="s">
        <v>33</v>
      </c>
      <c r="O4219">
        <v>10</v>
      </c>
      <c r="P4219" t="s">
        <v>26</v>
      </c>
    </row>
    <row r="4220" spans="1:16" x14ac:dyDescent="0.35">
      <c r="A4220" t="s">
        <v>1599</v>
      </c>
      <c r="B4220" t="s">
        <v>1151</v>
      </c>
      <c r="C4220" t="s">
        <v>61</v>
      </c>
      <c r="D4220" t="s">
        <v>75</v>
      </c>
      <c r="E4220">
        <v>4144.3</v>
      </c>
      <c r="F4220">
        <v>2</v>
      </c>
      <c r="G4220">
        <v>8288.6</v>
      </c>
      <c r="H4220" t="s">
        <v>62</v>
      </c>
      <c r="I4220" t="s">
        <v>21</v>
      </c>
      <c r="J4220" t="s">
        <v>22</v>
      </c>
      <c r="K4220" t="s">
        <v>23</v>
      </c>
      <c r="L4220">
        <v>2022</v>
      </c>
      <c r="M4220" t="s">
        <v>100</v>
      </c>
      <c r="N4220" t="s">
        <v>70</v>
      </c>
      <c r="O4220">
        <v>15</v>
      </c>
      <c r="P4220" t="s">
        <v>76</v>
      </c>
    </row>
    <row r="4221" spans="1:16" x14ac:dyDescent="0.35">
      <c r="A4221" t="s">
        <v>1737</v>
      </c>
      <c r="B4221" t="s">
        <v>97</v>
      </c>
      <c r="C4221" t="s">
        <v>51</v>
      </c>
      <c r="D4221" t="s">
        <v>75</v>
      </c>
      <c r="E4221">
        <v>2129.61</v>
      </c>
      <c r="F4221">
        <v>2</v>
      </c>
      <c r="G4221">
        <v>4259.22</v>
      </c>
      <c r="H4221" t="s">
        <v>46</v>
      </c>
      <c r="I4221" t="s">
        <v>39</v>
      </c>
      <c r="J4221" t="s">
        <v>92</v>
      </c>
      <c r="K4221" t="s">
        <v>68</v>
      </c>
      <c r="L4221">
        <v>2022</v>
      </c>
      <c r="M4221" t="s">
        <v>88</v>
      </c>
      <c r="N4221" t="s">
        <v>33</v>
      </c>
      <c r="O4221">
        <v>19</v>
      </c>
      <c r="P4221" t="s">
        <v>58</v>
      </c>
    </row>
    <row r="4222" spans="1:16" x14ac:dyDescent="0.35">
      <c r="A4222" t="s">
        <v>1738</v>
      </c>
      <c r="B4222" t="s">
        <v>719</v>
      </c>
      <c r="C4222" t="s">
        <v>61</v>
      </c>
      <c r="D4222" t="s">
        <v>82</v>
      </c>
      <c r="E4222">
        <v>1200.27</v>
      </c>
      <c r="F4222">
        <v>2</v>
      </c>
      <c r="G4222">
        <v>2400.54</v>
      </c>
      <c r="H4222" t="s">
        <v>62</v>
      </c>
      <c r="I4222" t="s">
        <v>39</v>
      </c>
      <c r="J4222" t="s">
        <v>92</v>
      </c>
      <c r="K4222" t="s">
        <v>68</v>
      </c>
      <c r="L4222">
        <v>2022</v>
      </c>
      <c r="M4222" t="s">
        <v>63</v>
      </c>
      <c r="N4222" t="s">
        <v>42</v>
      </c>
      <c r="O4222">
        <v>12</v>
      </c>
      <c r="P4222" t="s">
        <v>26</v>
      </c>
    </row>
    <row r="4223" spans="1:16" x14ac:dyDescent="0.35">
      <c r="A4223" t="s">
        <v>1702</v>
      </c>
      <c r="B4223" t="s">
        <v>224</v>
      </c>
      <c r="C4223" t="s">
        <v>51</v>
      </c>
      <c r="D4223" t="s">
        <v>19</v>
      </c>
      <c r="E4223">
        <v>252.15</v>
      </c>
      <c r="F4223">
        <v>3</v>
      </c>
      <c r="G4223">
        <v>756.45</v>
      </c>
      <c r="H4223" t="s">
        <v>95</v>
      </c>
      <c r="I4223" t="s">
        <v>66</v>
      </c>
      <c r="J4223" t="s">
        <v>67</v>
      </c>
      <c r="K4223" t="s">
        <v>68</v>
      </c>
      <c r="L4223">
        <v>2022</v>
      </c>
      <c r="M4223" t="s">
        <v>47</v>
      </c>
      <c r="N4223" t="s">
        <v>42</v>
      </c>
      <c r="O4223">
        <v>12</v>
      </c>
      <c r="P4223" t="s">
        <v>76</v>
      </c>
    </row>
    <row r="4224" spans="1:16" x14ac:dyDescent="0.35">
      <c r="A4224" t="s">
        <v>1719</v>
      </c>
      <c r="B4224" t="s">
        <v>1105</v>
      </c>
      <c r="C4224" t="s">
        <v>61</v>
      </c>
      <c r="D4224" t="s">
        <v>75</v>
      </c>
      <c r="E4224">
        <v>1339.99</v>
      </c>
      <c r="F4224">
        <v>2</v>
      </c>
      <c r="G4224">
        <v>2679.98</v>
      </c>
      <c r="H4224" t="s">
        <v>87</v>
      </c>
      <c r="I4224" t="s">
        <v>66</v>
      </c>
      <c r="J4224" t="s">
        <v>67</v>
      </c>
      <c r="K4224" t="s">
        <v>68</v>
      </c>
      <c r="L4224">
        <v>2022</v>
      </c>
      <c r="M4224" t="s">
        <v>83</v>
      </c>
      <c r="N4224" t="s">
        <v>42</v>
      </c>
      <c r="O4224">
        <v>20</v>
      </c>
      <c r="P4224" t="s">
        <v>34</v>
      </c>
    </row>
    <row r="4225" spans="1:16" x14ac:dyDescent="0.35">
      <c r="A4225" t="s">
        <v>1739</v>
      </c>
      <c r="B4225" t="s">
        <v>682</v>
      </c>
      <c r="C4225" t="s">
        <v>61</v>
      </c>
      <c r="D4225" t="s">
        <v>82</v>
      </c>
      <c r="E4225">
        <v>4368.84</v>
      </c>
      <c r="F4225">
        <v>2</v>
      </c>
      <c r="G4225">
        <v>8737.68</v>
      </c>
      <c r="H4225" t="s">
        <v>95</v>
      </c>
      <c r="I4225" t="s">
        <v>66</v>
      </c>
      <c r="J4225" t="s">
        <v>79</v>
      </c>
      <c r="K4225" t="s">
        <v>68</v>
      </c>
      <c r="L4225">
        <v>2022</v>
      </c>
      <c r="M4225" t="s">
        <v>63</v>
      </c>
      <c r="N4225" t="s">
        <v>25</v>
      </c>
      <c r="O4225">
        <v>21</v>
      </c>
      <c r="P4225" t="s">
        <v>48</v>
      </c>
    </row>
    <row r="4226" spans="1:16" x14ac:dyDescent="0.35">
      <c r="A4226" t="s">
        <v>1740</v>
      </c>
      <c r="B4226" t="s">
        <v>663</v>
      </c>
      <c r="C4226" t="s">
        <v>61</v>
      </c>
      <c r="D4226" t="s">
        <v>82</v>
      </c>
      <c r="E4226">
        <v>675.95</v>
      </c>
      <c r="F4226">
        <v>3</v>
      </c>
      <c r="G4226">
        <v>2027.85</v>
      </c>
      <c r="H4226" t="s">
        <v>62</v>
      </c>
      <c r="I4226" t="s">
        <v>66</v>
      </c>
      <c r="J4226" t="s">
        <v>79</v>
      </c>
      <c r="K4226" t="s">
        <v>68</v>
      </c>
      <c r="L4226">
        <v>2022</v>
      </c>
      <c r="M4226" t="s">
        <v>149</v>
      </c>
      <c r="N4226" t="s">
        <v>42</v>
      </c>
      <c r="O4226">
        <v>12</v>
      </c>
      <c r="P4226" t="s">
        <v>84</v>
      </c>
    </row>
    <row r="4227" spans="1:16" x14ac:dyDescent="0.35">
      <c r="A4227" t="s">
        <v>1588</v>
      </c>
      <c r="B4227" t="s">
        <v>1150</v>
      </c>
      <c r="C4227" t="s">
        <v>51</v>
      </c>
      <c r="D4227" t="s">
        <v>37</v>
      </c>
      <c r="E4227">
        <v>2764.69</v>
      </c>
      <c r="F4227">
        <v>1</v>
      </c>
      <c r="G4227">
        <v>2764.69</v>
      </c>
      <c r="H4227" t="s">
        <v>95</v>
      </c>
      <c r="I4227" t="s">
        <v>30</v>
      </c>
      <c r="J4227" t="s">
        <v>31</v>
      </c>
      <c r="K4227" t="s">
        <v>23</v>
      </c>
      <c r="L4227">
        <v>2022</v>
      </c>
      <c r="M4227" t="s">
        <v>149</v>
      </c>
      <c r="N4227" t="s">
        <v>25</v>
      </c>
      <c r="O4227">
        <v>21</v>
      </c>
      <c r="P4227" t="s">
        <v>48</v>
      </c>
    </row>
    <row r="4228" spans="1:16" x14ac:dyDescent="0.35">
      <c r="A4228" t="s">
        <v>1588</v>
      </c>
      <c r="B4228" t="s">
        <v>1098</v>
      </c>
      <c r="C4228" t="s">
        <v>18</v>
      </c>
      <c r="D4228" t="s">
        <v>29</v>
      </c>
      <c r="E4228">
        <v>1492.94</v>
      </c>
      <c r="F4228">
        <v>3</v>
      </c>
      <c r="G4228">
        <v>4478.82</v>
      </c>
      <c r="H4228" t="s">
        <v>38</v>
      </c>
      <c r="I4228" t="s">
        <v>39</v>
      </c>
      <c r="J4228" t="s">
        <v>40</v>
      </c>
      <c r="K4228" t="s">
        <v>23</v>
      </c>
      <c r="L4228">
        <v>2022</v>
      </c>
      <c r="M4228" t="s">
        <v>149</v>
      </c>
      <c r="N4228" t="s">
        <v>33</v>
      </c>
      <c r="O4228">
        <v>10</v>
      </c>
      <c r="P4228" t="s">
        <v>48</v>
      </c>
    </row>
    <row r="4229" spans="1:16" x14ac:dyDescent="0.35">
      <c r="A4229" t="s">
        <v>1634</v>
      </c>
      <c r="B4229" t="s">
        <v>920</v>
      </c>
      <c r="C4229" t="s">
        <v>61</v>
      </c>
      <c r="D4229" t="s">
        <v>37</v>
      </c>
      <c r="E4229">
        <v>2242.7600000000002</v>
      </c>
      <c r="F4229">
        <v>2</v>
      </c>
      <c r="G4229">
        <v>4485.5200000000004</v>
      </c>
      <c r="H4229" t="s">
        <v>38</v>
      </c>
      <c r="I4229" t="s">
        <v>30</v>
      </c>
      <c r="J4229" t="s">
        <v>31</v>
      </c>
      <c r="K4229" t="s">
        <v>23</v>
      </c>
      <c r="L4229">
        <v>2022</v>
      </c>
      <c r="M4229" t="s">
        <v>135</v>
      </c>
      <c r="N4229" t="s">
        <v>70</v>
      </c>
      <c r="O4229">
        <v>10</v>
      </c>
      <c r="P4229" t="s">
        <v>34</v>
      </c>
    </row>
    <row r="4230" spans="1:16" x14ac:dyDescent="0.35">
      <c r="A4230" t="s">
        <v>1615</v>
      </c>
      <c r="B4230" t="s">
        <v>1048</v>
      </c>
      <c r="C4230" t="s">
        <v>18</v>
      </c>
      <c r="D4230" t="s">
        <v>55</v>
      </c>
      <c r="E4230">
        <v>2994.14</v>
      </c>
      <c r="F4230">
        <v>3</v>
      </c>
      <c r="G4230">
        <v>8982.42</v>
      </c>
      <c r="H4230" t="s">
        <v>38</v>
      </c>
      <c r="I4230" t="s">
        <v>39</v>
      </c>
      <c r="J4230" t="s">
        <v>40</v>
      </c>
      <c r="K4230" t="s">
        <v>23</v>
      </c>
      <c r="L4230">
        <v>2022</v>
      </c>
      <c r="M4230" t="s">
        <v>83</v>
      </c>
      <c r="N4230" t="s">
        <v>42</v>
      </c>
      <c r="O4230">
        <v>9</v>
      </c>
      <c r="P4230" t="s">
        <v>26</v>
      </c>
    </row>
    <row r="4231" spans="1:16" x14ac:dyDescent="0.35">
      <c r="A4231" t="s">
        <v>1661</v>
      </c>
      <c r="B4231" t="s">
        <v>1117</v>
      </c>
      <c r="C4231" t="s">
        <v>18</v>
      </c>
      <c r="D4231" t="s">
        <v>82</v>
      </c>
      <c r="E4231">
        <v>1409.12</v>
      </c>
      <c r="F4231">
        <v>2</v>
      </c>
      <c r="G4231">
        <v>2818.24</v>
      </c>
      <c r="H4231" t="s">
        <v>95</v>
      </c>
      <c r="I4231" t="s">
        <v>39</v>
      </c>
      <c r="J4231" t="s">
        <v>40</v>
      </c>
      <c r="K4231" t="s">
        <v>23</v>
      </c>
      <c r="L4231">
        <v>2022</v>
      </c>
      <c r="M4231" t="s">
        <v>83</v>
      </c>
      <c r="N4231" t="s">
        <v>33</v>
      </c>
      <c r="O4231">
        <v>21</v>
      </c>
      <c r="P4231" t="s">
        <v>26</v>
      </c>
    </row>
    <row r="4232" spans="1:16" x14ac:dyDescent="0.35">
      <c r="A4232" t="s">
        <v>1577</v>
      </c>
      <c r="B4232" t="s">
        <v>258</v>
      </c>
      <c r="C4232" t="s">
        <v>61</v>
      </c>
      <c r="D4232" t="s">
        <v>55</v>
      </c>
      <c r="E4232">
        <v>332.59</v>
      </c>
      <c r="F4232">
        <v>3</v>
      </c>
      <c r="G4232">
        <v>997.77</v>
      </c>
      <c r="H4232" t="s">
        <v>122</v>
      </c>
      <c r="I4232" t="s">
        <v>66</v>
      </c>
      <c r="J4232" t="s">
        <v>67</v>
      </c>
      <c r="K4232" t="s">
        <v>68</v>
      </c>
      <c r="L4232">
        <v>2022</v>
      </c>
      <c r="M4232" t="s">
        <v>24</v>
      </c>
      <c r="N4232" t="s">
        <v>42</v>
      </c>
      <c r="O4232">
        <v>13</v>
      </c>
      <c r="P4232" t="s">
        <v>26</v>
      </c>
    </row>
    <row r="4233" spans="1:16" x14ac:dyDescent="0.35">
      <c r="A4233" t="s">
        <v>1741</v>
      </c>
      <c r="B4233" t="s">
        <v>650</v>
      </c>
      <c r="C4233" t="s">
        <v>61</v>
      </c>
      <c r="D4233" t="s">
        <v>82</v>
      </c>
      <c r="E4233">
        <v>1224.4100000000001</v>
      </c>
      <c r="F4233">
        <v>3</v>
      </c>
      <c r="G4233">
        <v>3673.23</v>
      </c>
      <c r="H4233" t="s">
        <v>62</v>
      </c>
      <c r="I4233" t="s">
        <v>66</v>
      </c>
      <c r="J4233" t="s">
        <v>67</v>
      </c>
      <c r="K4233" t="s">
        <v>68</v>
      </c>
      <c r="L4233">
        <v>2022</v>
      </c>
      <c r="M4233" t="s">
        <v>63</v>
      </c>
      <c r="N4233" t="s">
        <v>33</v>
      </c>
      <c r="O4233">
        <v>15</v>
      </c>
      <c r="P4233" t="s">
        <v>43</v>
      </c>
    </row>
    <row r="4234" spans="1:16" x14ac:dyDescent="0.35">
      <c r="A4234" t="s">
        <v>1647</v>
      </c>
      <c r="B4234" t="s">
        <v>72</v>
      </c>
      <c r="C4234" t="s">
        <v>51</v>
      </c>
      <c r="D4234" t="s">
        <v>29</v>
      </c>
      <c r="E4234">
        <v>4762.42</v>
      </c>
      <c r="F4234">
        <v>1</v>
      </c>
      <c r="G4234">
        <v>4762.42</v>
      </c>
      <c r="H4234" t="s">
        <v>20</v>
      </c>
      <c r="I4234" t="s">
        <v>39</v>
      </c>
      <c r="J4234" t="s">
        <v>92</v>
      </c>
      <c r="K4234" t="s">
        <v>68</v>
      </c>
      <c r="L4234">
        <v>2022</v>
      </c>
      <c r="M4234" t="s">
        <v>100</v>
      </c>
      <c r="N4234" t="s">
        <v>70</v>
      </c>
      <c r="O4234">
        <v>13</v>
      </c>
      <c r="P4234" t="s">
        <v>76</v>
      </c>
    </row>
    <row r="4235" spans="1:16" x14ac:dyDescent="0.35">
      <c r="A4235" t="s">
        <v>1742</v>
      </c>
      <c r="B4235" t="s">
        <v>735</v>
      </c>
      <c r="C4235" t="s">
        <v>61</v>
      </c>
      <c r="D4235" t="s">
        <v>29</v>
      </c>
      <c r="E4235">
        <v>5458.48</v>
      </c>
      <c r="F4235">
        <v>3</v>
      </c>
      <c r="G4235">
        <v>16375.44</v>
      </c>
      <c r="H4235" t="s">
        <v>62</v>
      </c>
      <c r="I4235" t="s">
        <v>39</v>
      </c>
      <c r="J4235" t="s">
        <v>92</v>
      </c>
      <c r="K4235" t="s">
        <v>68</v>
      </c>
      <c r="L4235">
        <v>2022</v>
      </c>
      <c r="M4235" t="s">
        <v>24</v>
      </c>
      <c r="N4235" t="s">
        <v>42</v>
      </c>
      <c r="O4235">
        <v>21</v>
      </c>
      <c r="P4235" t="s">
        <v>76</v>
      </c>
    </row>
    <row r="4236" spans="1:16" x14ac:dyDescent="0.35">
      <c r="A4236" t="s">
        <v>1743</v>
      </c>
      <c r="B4236" t="s">
        <v>195</v>
      </c>
      <c r="C4236" t="s">
        <v>18</v>
      </c>
      <c r="D4236" t="s">
        <v>75</v>
      </c>
      <c r="E4236">
        <v>1039.53</v>
      </c>
      <c r="F4236">
        <v>1</v>
      </c>
      <c r="G4236">
        <v>1039.53</v>
      </c>
      <c r="H4236" t="s">
        <v>20</v>
      </c>
      <c r="I4236" t="s">
        <v>66</v>
      </c>
      <c r="J4236" t="s">
        <v>79</v>
      </c>
      <c r="K4236" t="s">
        <v>68</v>
      </c>
      <c r="L4236">
        <v>2022</v>
      </c>
      <c r="M4236" t="s">
        <v>149</v>
      </c>
      <c r="N4236" t="s">
        <v>33</v>
      </c>
      <c r="O4236">
        <v>9</v>
      </c>
      <c r="P4236" t="s">
        <v>26</v>
      </c>
    </row>
    <row r="4237" spans="1:16" x14ac:dyDescent="0.35">
      <c r="A4237" t="s">
        <v>1718</v>
      </c>
      <c r="B4237" t="s">
        <v>156</v>
      </c>
      <c r="C4237" t="s">
        <v>18</v>
      </c>
      <c r="D4237" t="s">
        <v>91</v>
      </c>
      <c r="E4237">
        <v>1811.95</v>
      </c>
      <c r="F4237">
        <v>2</v>
      </c>
      <c r="G4237">
        <v>3623.9</v>
      </c>
      <c r="H4237" t="s">
        <v>20</v>
      </c>
      <c r="I4237" t="s">
        <v>66</v>
      </c>
      <c r="J4237" t="s">
        <v>79</v>
      </c>
      <c r="K4237" t="s">
        <v>68</v>
      </c>
      <c r="L4237">
        <v>2022</v>
      </c>
      <c r="M4237" t="s">
        <v>69</v>
      </c>
      <c r="N4237" t="s">
        <v>42</v>
      </c>
      <c r="O4237">
        <v>21</v>
      </c>
      <c r="P4237" t="s">
        <v>34</v>
      </c>
    </row>
    <row r="4238" spans="1:16" x14ac:dyDescent="0.35">
      <c r="A4238" t="s">
        <v>1744</v>
      </c>
      <c r="B4238" t="s">
        <v>1186</v>
      </c>
      <c r="C4238" t="s">
        <v>61</v>
      </c>
      <c r="D4238" t="s">
        <v>19</v>
      </c>
      <c r="E4238">
        <v>436.25</v>
      </c>
      <c r="F4238">
        <v>1</v>
      </c>
      <c r="G4238">
        <v>436.25</v>
      </c>
      <c r="H4238" t="s">
        <v>46</v>
      </c>
      <c r="I4238" t="s">
        <v>39</v>
      </c>
      <c r="J4238" t="s">
        <v>40</v>
      </c>
      <c r="K4238" t="s">
        <v>23</v>
      </c>
      <c r="L4238">
        <v>2022</v>
      </c>
      <c r="M4238" t="s">
        <v>149</v>
      </c>
      <c r="N4238" t="s">
        <v>70</v>
      </c>
      <c r="O4238">
        <v>17</v>
      </c>
      <c r="P4238" t="s">
        <v>84</v>
      </c>
    </row>
    <row r="4239" spans="1:16" x14ac:dyDescent="0.35">
      <c r="A4239" t="s">
        <v>1745</v>
      </c>
      <c r="B4239" t="s">
        <v>674</v>
      </c>
      <c r="C4239" t="s">
        <v>18</v>
      </c>
      <c r="D4239" t="s">
        <v>75</v>
      </c>
      <c r="E4239">
        <v>5235.78</v>
      </c>
      <c r="F4239">
        <v>2</v>
      </c>
      <c r="G4239">
        <v>10471.56</v>
      </c>
      <c r="H4239" t="s">
        <v>122</v>
      </c>
      <c r="I4239" t="s">
        <v>30</v>
      </c>
      <c r="J4239" t="s">
        <v>31</v>
      </c>
      <c r="K4239" t="s">
        <v>23</v>
      </c>
      <c r="L4239">
        <v>2022</v>
      </c>
      <c r="M4239" t="s">
        <v>41</v>
      </c>
      <c r="N4239" t="s">
        <v>42</v>
      </c>
      <c r="O4239">
        <v>11</v>
      </c>
      <c r="P4239" t="s">
        <v>84</v>
      </c>
    </row>
    <row r="4240" spans="1:16" x14ac:dyDescent="0.35">
      <c r="A4240" t="s">
        <v>1688</v>
      </c>
      <c r="B4240" t="s">
        <v>1067</v>
      </c>
      <c r="C4240" t="s">
        <v>61</v>
      </c>
      <c r="D4240" t="s">
        <v>75</v>
      </c>
      <c r="E4240">
        <v>1252.42</v>
      </c>
      <c r="F4240">
        <v>3</v>
      </c>
      <c r="G4240">
        <v>3757.26</v>
      </c>
      <c r="H4240" t="s">
        <v>46</v>
      </c>
      <c r="I4240" t="s">
        <v>30</v>
      </c>
      <c r="J4240" t="s">
        <v>31</v>
      </c>
      <c r="K4240" t="s">
        <v>23</v>
      </c>
      <c r="L4240">
        <v>2022</v>
      </c>
      <c r="M4240" t="s">
        <v>52</v>
      </c>
      <c r="N4240" t="s">
        <v>70</v>
      </c>
      <c r="O4240">
        <v>15</v>
      </c>
      <c r="P4240" t="s">
        <v>26</v>
      </c>
    </row>
    <row r="4241" spans="1:16" x14ac:dyDescent="0.35">
      <c r="A4241" t="s">
        <v>1746</v>
      </c>
      <c r="B4241" t="s">
        <v>918</v>
      </c>
      <c r="C4241" t="s">
        <v>61</v>
      </c>
      <c r="D4241" t="s">
        <v>82</v>
      </c>
      <c r="E4241">
        <v>5230.54</v>
      </c>
      <c r="F4241">
        <v>3</v>
      </c>
      <c r="G4241">
        <v>15691.62</v>
      </c>
      <c r="H4241" t="s">
        <v>62</v>
      </c>
      <c r="I4241" t="s">
        <v>30</v>
      </c>
      <c r="J4241" t="s">
        <v>31</v>
      </c>
      <c r="K4241" t="s">
        <v>23</v>
      </c>
      <c r="L4241">
        <v>2022</v>
      </c>
      <c r="M4241" t="s">
        <v>88</v>
      </c>
      <c r="N4241" t="s">
        <v>70</v>
      </c>
      <c r="O4241">
        <v>9</v>
      </c>
      <c r="P4241" t="s">
        <v>26</v>
      </c>
    </row>
    <row r="4242" spans="1:16" x14ac:dyDescent="0.35">
      <c r="A4242" t="s">
        <v>1685</v>
      </c>
      <c r="B4242" t="s">
        <v>298</v>
      </c>
      <c r="C4242" t="s">
        <v>51</v>
      </c>
      <c r="D4242" t="s">
        <v>91</v>
      </c>
      <c r="E4242">
        <v>4348.8599999999997</v>
      </c>
      <c r="F4242">
        <v>3</v>
      </c>
      <c r="G4242">
        <v>13046.58</v>
      </c>
      <c r="H4242" t="s">
        <v>122</v>
      </c>
      <c r="I4242" t="s">
        <v>21</v>
      </c>
      <c r="J4242" t="s">
        <v>22</v>
      </c>
      <c r="K4242" t="s">
        <v>23</v>
      </c>
      <c r="L4242">
        <v>2022</v>
      </c>
      <c r="M4242" t="s">
        <v>47</v>
      </c>
      <c r="N4242" t="s">
        <v>42</v>
      </c>
      <c r="O4242">
        <v>11</v>
      </c>
      <c r="P4242" t="s">
        <v>34</v>
      </c>
    </row>
    <row r="4243" spans="1:16" x14ac:dyDescent="0.35">
      <c r="A4243" t="s">
        <v>1675</v>
      </c>
      <c r="B4243" t="s">
        <v>539</v>
      </c>
      <c r="C4243" t="s">
        <v>18</v>
      </c>
      <c r="D4243" t="s">
        <v>19</v>
      </c>
      <c r="E4243">
        <v>1854.12</v>
      </c>
      <c r="F4243">
        <v>2</v>
      </c>
      <c r="G4243">
        <v>3708.24</v>
      </c>
      <c r="H4243" t="s">
        <v>62</v>
      </c>
      <c r="I4243" t="s">
        <v>66</v>
      </c>
      <c r="J4243" t="s">
        <v>67</v>
      </c>
      <c r="K4243" t="s">
        <v>68</v>
      </c>
      <c r="L4243">
        <v>2022</v>
      </c>
      <c r="M4243" t="s">
        <v>135</v>
      </c>
      <c r="N4243" t="s">
        <v>42</v>
      </c>
      <c r="O4243">
        <v>14</v>
      </c>
      <c r="P4243" t="s">
        <v>34</v>
      </c>
    </row>
    <row r="4244" spans="1:16" x14ac:dyDescent="0.35">
      <c r="A4244" t="s">
        <v>1651</v>
      </c>
      <c r="B4244" t="s">
        <v>227</v>
      </c>
      <c r="C4244" t="s">
        <v>61</v>
      </c>
      <c r="D4244" t="s">
        <v>82</v>
      </c>
      <c r="E4244">
        <v>1110.3699999999999</v>
      </c>
      <c r="F4244">
        <v>3</v>
      </c>
      <c r="G4244">
        <v>3331.11</v>
      </c>
      <c r="H4244" t="s">
        <v>87</v>
      </c>
      <c r="I4244" t="s">
        <v>21</v>
      </c>
      <c r="J4244" t="s">
        <v>22</v>
      </c>
      <c r="K4244" t="s">
        <v>23</v>
      </c>
      <c r="L4244">
        <v>2022</v>
      </c>
      <c r="M4244" t="s">
        <v>24</v>
      </c>
      <c r="N4244" t="s">
        <v>42</v>
      </c>
      <c r="O4244">
        <v>14</v>
      </c>
      <c r="P4244" t="s">
        <v>58</v>
      </c>
    </row>
    <row r="4245" spans="1:16" x14ac:dyDescent="0.35">
      <c r="A4245" t="s">
        <v>1654</v>
      </c>
      <c r="B4245" t="s">
        <v>980</v>
      </c>
      <c r="C4245" t="s">
        <v>18</v>
      </c>
      <c r="D4245" t="s">
        <v>91</v>
      </c>
      <c r="E4245">
        <v>4793.21</v>
      </c>
      <c r="F4245">
        <v>2</v>
      </c>
      <c r="G4245">
        <v>9586.42</v>
      </c>
      <c r="H4245" t="s">
        <v>20</v>
      </c>
      <c r="I4245" t="s">
        <v>21</v>
      </c>
      <c r="J4245" t="s">
        <v>22</v>
      </c>
      <c r="K4245" t="s">
        <v>23</v>
      </c>
      <c r="L4245">
        <v>2022</v>
      </c>
      <c r="M4245" t="s">
        <v>69</v>
      </c>
      <c r="N4245" t="s">
        <v>42</v>
      </c>
      <c r="O4245">
        <v>18</v>
      </c>
      <c r="P4245" t="s">
        <v>26</v>
      </c>
    </row>
    <row r="4246" spans="1:16" x14ac:dyDescent="0.35">
      <c r="A4246" t="s">
        <v>1747</v>
      </c>
      <c r="B4246" t="s">
        <v>613</v>
      </c>
      <c r="C4246" t="s">
        <v>18</v>
      </c>
      <c r="D4246" t="s">
        <v>75</v>
      </c>
      <c r="E4246">
        <v>2891.01</v>
      </c>
      <c r="F4246">
        <v>2</v>
      </c>
      <c r="G4246">
        <v>5782.02</v>
      </c>
      <c r="H4246" t="s">
        <v>38</v>
      </c>
      <c r="I4246" t="s">
        <v>66</v>
      </c>
      <c r="J4246" t="s">
        <v>67</v>
      </c>
      <c r="K4246" t="s">
        <v>68</v>
      </c>
      <c r="L4246">
        <v>2022</v>
      </c>
      <c r="M4246" t="s">
        <v>24</v>
      </c>
      <c r="N4246" t="s">
        <v>70</v>
      </c>
      <c r="O4246">
        <v>21</v>
      </c>
      <c r="P4246" t="s">
        <v>48</v>
      </c>
    </row>
    <row r="4247" spans="1:16" x14ac:dyDescent="0.35">
      <c r="A4247" t="s">
        <v>1748</v>
      </c>
      <c r="B4247" t="s">
        <v>457</v>
      </c>
      <c r="C4247" t="s">
        <v>18</v>
      </c>
      <c r="D4247" t="s">
        <v>19</v>
      </c>
      <c r="E4247">
        <v>1476.68</v>
      </c>
      <c r="F4247">
        <v>3</v>
      </c>
      <c r="G4247">
        <v>4430.04</v>
      </c>
      <c r="H4247" t="s">
        <v>38</v>
      </c>
      <c r="I4247" t="s">
        <v>21</v>
      </c>
      <c r="J4247" t="s">
        <v>22</v>
      </c>
      <c r="K4247" t="s">
        <v>23</v>
      </c>
      <c r="L4247">
        <v>2022</v>
      </c>
      <c r="M4247" t="s">
        <v>41</v>
      </c>
      <c r="N4247" t="s">
        <v>25</v>
      </c>
      <c r="O4247">
        <v>10</v>
      </c>
      <c r="P4247" t="s">
        <v>48</v>
      </c>
    </row>
    <row r="4248" spans="1:16" x14ac:dyDescent="0.35">
      <c r="A4248" t="s">
        <v>1744</v>
      </c>
      <c r="B4248" t="s">
        <v>692</v>
      </c>
      <c r="C4248" t="s">
        <v>18</v>
      </c>
      <c r="D4248" t="s">
        <v>55</v>
      </c>
      <c r="E4248">
        <v>3689.47</v>
      </c>
      <c r="F4248">
        <v>2</v>
      </c>
      <c r="G4248">
        <v>7378.94</v>
      </c>
      <c r="H4248" t="s">
        <v>46</v>
      </c>
      <c r="I4248" t="s">
        <v>66</v>
      </c>
      <c r="J4248" t="s">
        <v>79</v>
      </c>
      <c r="K4248" t="s">
        <v>68</v>
      </c>
      <c r="L4248">
        <v>2022</v>
      </c>
      <c r="M4248" t="s">
        <v>149</v>
      </c>
      <c r="N4248" t="s">
        <v>25</v>
      </c>
      <c r="O4248">
        <v>14</v>
      </c>
      <c r="P4248" t="s">
        <v>84</v>
      </c>
    </row>
    <row r="4249" spans="1:16" x14ac:dyDescent="0.35">
      <c r="A4249" t="s">
        <v>1744</v>
      </c>
      <c r="B4249" t="s">
        <v>710</v>
      </c>
      <c r="C4249" t="s">
        <v>51</v>
      </c>
      <c r="D4249" t="s">
        <v>82</v>
      </c>
      <c r="E4249">
        <v>4586.84</v>
      </c>
      <c r="F4249">
        <v>3</v>
      </c>
      <c r="G4249">
        <v>13760.52</v>
      </c>
      <c r="H4249" t="s">
        <v>122</v>
      </c>
      <c r="I4249" t="s">
        <v>39</v>
      </c>
      <c r="J4249" t="s">
        <v>40</v>
      </c>
      <c r="K4249" t="s">
        <v>23</v>
      </c>
      <c r="L4249">
        <v>2022</v>
      </c>
      <c r="M4249" t="s">
        <v>149</v>
      </c>
      <c r="N4249" t="s">
        <v>70</v>
      </c>
      <c r="O4249">
        <v>21</v>
      </c>
      <c r="P4249" t="s">
        <v>84</v>
      </c>
    </row>
    <row r="4250" spans="1:16" x14ac:dyDescent="0.35">
      <c r="A4250" t="s">
        <v>1749</v>
      </c>
      <c r="B4250" t="s">
        <v>758</v>
      </c>
      <c r="C4250" t="s">
        <v>18</v>
      </c>
      <c r="D4250" t="s">
        <v>82</v>
      </c>
      <c r="E4250">
        <v>1007.71</v>
      </c>
      <c r="F4250">
        <v>2</v>
      </c>
      <c r="G4250">
        <v>2015.42</v>
      </c>
      <c r="H4250" t="s">
        <v>20</v>
      </c>
      <c r="I4250" t="s">
        <v>66</v>
      </c>
      <c r="J4250" t="s">
        <v>67</v>
      </c>
      <c r="K4250" t="s">
        <v>68</v>
      </c>
      <c r="L4250">
        <v>2022</v>
      </c>
      <c r="M4250" t="s">
        <v>24</v>
      </c>
      <c r="N4250" t="s">
        <v>42</v>
      </c>
      <c r="O4250">
        <v>10</v>
      </c>
      <c r="P4250" t="s">
        <v>43</v>
      </c>
    </row>
    <row r="4251" spans="1:16" x14ac:dyDescent="0.35">
      <c r="A4251" t="s">
        <v>1619</v>
      </c>
      <c r="B4251" t="s">
        <v>911</v>
      </c>
      <c r="C4251" t="s">
        <v>51</v>
      </c>
      <c r="D4251" t="s">
        <v>37</v>
      </c>
      <c r="E4251">
        <v>340.57</v>
      </c>
      <c r="F4251">
        <v>2</v>
      </c>
      <c r="G4251">
        <v>681.14</v>
      </c>
      <c r="H4251" t="s">
        <v>38</v>
      </c>
      <c r="I4251" t="s">
        <v>39</v>
      </c>
      <c r="J4251" t="s">
        <v>92</v>
      </c>
      <c r="K4251" t="s">
        <v>68</v>
      </c>
      <c r="L4251">
        <v>2022</v>
      </c>
      <c r="M4251" t="s">
        <v>88</v>
      </c>
      <c r="N4251" t="s">
        <v>25</v>
      </c>
      <c r="O4251">
        <v>16</v>
      </c>
      <c r="P4251" t="s">
        <v>84</v>
      </c>
    </row>
    <row r="4252" spans="1:16" x14ac:dyDescent="0.35">
      <c r="A4252" t="s">
        <v>1750</v>
      </c>
      <c r="B4252" t="s">
        <v>237</v>
      </c>
      <c r="C4252" t="s">
        <v>61</v>
      </c>
      <c r="D4252" t="s">
        <v>29</v>
      </c>
      <c r="E4252">
        <v>2490.36</v>
      </c>
      <c r="F4252">
        <v>1</v>
      </c>
      <c r="G4252">
        <v>2490.36</v>
      </c>
      <c r="H4252" t="s">
        <v>38</v>
      </c>
      <c r="I4252" t="s">
        <v>39</v>
      </c>
      <c r="J4252" t="s">
        <v>40</v>
      </c>
      <c r="K4252" t="s">
        <v>23</v>
      </c>
      <c r="L4252">
        <v>2022</v>
      </c>
      <c r="M4252" t="s">
        <v>24</v>
      </c>
      <c r="N4252" t="s">
        <v>70</v>
      </c>
      <c r="O4252">
        <v>20</v>
      </c>
      <c r="P4252" t="s">
        <v>43</v>
      </c>
    </row>
    <row r="4253" spans="1:16" x14ac:dyDescent="0.35">
      <c r="A4253" t="s">
        <v>1727</v>
      </c>
      <c r="B4253" t="s">
        <v>1133</v>
      </c>
      <c r="C4253" t="s">
        <v>18</v>
      </c>
      <c r="D4253" t="s">
        <v>29</v>
      </c>
      <c r="E4253">
        <v>1648.42</v>
      </c>
      <c r="F4253">
        <v>3</v>
      </c>
      <c r="G4253">
        <v>4945.26</v>
      </c>
      <c r="H4253" t="s">
        <v>62</v>
      </c>
      <c r="I4253" t="s">
        <v>66</v>
      </c>
      <c r="J4253" t="s">
        <v>67</v>
      </c>
      <c r="K4253" t="s">
        <v>68</v>
      </c>
      <c r="L4253">
        <v>2022</v>
      </c>
      <c r="M4253" t="s">
        <v>41</v>
      </c>
      <c r="N4253" t="s">
        <v>70</v>
      </c>
      <c r="O4253">
        <v>14</v>
      </c>
      <c r="P4253" t="s">
        <v>84</v>
      </c>
    </row>
    <row r="4254" spans="1:16" x14ac:dyDescent="0.35">
      <c r="A4254" t="s">
        <v>1751</v>
      </c>
      <c r="B4254" t="s">
        <v>750</v>
      </c>
      <c r="C4254" t="s">
        <v>61</v>
      </c>
      <c r="D4254" t="s">
        <v>82</v>
      </c>
      <c r="E4254">
        <v>1593.53</v>
      </c>
      <c r="F4254">
        <v>2</v>
      </c>
      <c r="G4254">
        <v>3187.06</v>
      </c>
      <c r="H4254" t="s">
        <v>20</v>
      </c>
      <c r="I4254" t="s">
        <v>21</v>
      </c>
      <c r="J4254" t="s">
        <v>22</v>
      </c>
      <c r="K4254" t="s">
        <v>23</v>
      </c>
      <c r="L4254">
        <v>2022</v>
      </c>
      <c r="M4254" t="s">
        <v>149</v>
      </c>
      <c r="N4254" t="s">
        <v>25</v>
      </c>
      <c r="O4254">
        <v>12</v>
      </c>
      <c r="P4254" t="s">
        <v>76</v>
      </c>
    </row>
    <row r="4255" spans="1:16" x14ac:dyDescent="0.35">
      <c r="A4255" t="s">
        <v>1752</v>
      </c>
      <c r="B4255" t="s">
        <v>528</v>
      </c>
      <c r="C4255" t="s">
        <v>51</v>
      </c>
      <c r="D4255" t="s">
        <v>82</v>
      </c>
      <c r="E4255">
        <v>5464.45</v>
      </c>
      <c r="F4255">
        <v>2</v>
      </c>
      <c r="G4255">
        <v>10928.9</v>
      </c>
      <c r="H4255" t="s">
        <v>20</v>
      </c>
      <c r="I4255" t="s">
        <v>66</v>
      </c>
      <c r="J4255" t="s">
        <v>67</v>
      </c>
      <c r="K4255" t="s">
        <v>68</v>
      </c>
      <c r="L4255">
        <v>2022</v>
      </c>
      <c r="M4255" t="s">
        <v>69</v>
      </c>
      <c r="N4255" t="s">
        <v>70</v>
      </c>
      <c r="O4255">
        <v>10</v>
      </c>
      <c r="P4255" t="s">
        <v>43</v>
      </c>
    </row>
    <row r="4256" spans="1:16" x14ac:dyDescent="0.35">
      <c r="A4256" t="s">
        <v>1753</v>
      </c>
      <c r="B4256" t="s">
        <v>836</v>
      </c>
      <c r="C4256" t="s">
        <v>61</v>
      </c>
      <c r="D4256" t="s">
        <v>75</v>
      </c>
      <c r="E4256">
        <v>5516.56</v>
      </c>
      <c r="F4256">
        <v>1</v>
      </c>
      <c r="G4256">
        <v>5516.56</v>
      </c>
      <c r="H4256" t="s">
        <v>87</v>
      </c>
      <c r="I4256" t="s">
        <v>39</v>
      </c>
      <c r="J4256" t="s">
        <v>40</v>
      </c>
      <c r="K4256" t="s">
        <v>23</v>
      </c>
      <c r="L4256">
        <v>2022</v>
      </c>
      <c r="M4256" t="s">
        <v>88</v>
      </c>
      <c r="N4256" t="s">
        <v>33</v>
      </c>
      <c r="O4256">
        <v>9</v>
      </c>
      <c r="P4256" t="s">
        <v>84</v>
      </c>
    </row>
    <row r="4257" spans="1:16" x14ac:dyDescent="0.35">
      <c r="A4257" t="s">
        <v>1754</v>
      </c>
      <c r="B4257" t="s">
        <v>1561</v>
      </c>
      <c r="C4257" t="s">
        <v>18</v>
      </c>
      <c r="D4257" t="s">
        <v>82</v>
      </c>
      <c r="E4257">
        <v>4476.9399999999996</v>
      </c>
      <c r="F4257">
        <v>3</v>
      </c>
      <c r="G4257">
        <v>13430.82</v>
      </c>
      <c r="H4257" t="s">
        <v>87</v>
      </c>
      <c r="I4257" t="s">
        <v>21</v>
      </c>
      <c r="J4257" t="s">
        <v>22</v>
      </c>
      <c r="K4257" t="s">
        <v>23</v>
      </c>
      <c r="L4257">
        <v>2022</v>
      </c>
      <c r="M4257" t="s">
        <v>41</v>
      </c>
      <c r="N4257" t="s">
        <v>42</v>
      </c>
      <c r="O4257">
        <v>9</v>
      </c>
      <c r="P4257" t="s">
        <v>48</v>
      </c>
    </row>
    <row r="4258" spans="1:16" x14ac:dyDescent="0.35">
      <c r="A4258" t="s">
        <v>1684</v>
      </c>
      <c r="B4258" t="s">
        <v>913</v>
      </c>
      <c r="C4258" t="s">
        <v>18</v>
      </c>
      <c r="D4258" t="s">
        <v>91</v>
      </c>
      <c r="E4258">
        <v>4613.9799999999996</v>
      </c>
      <c r="F4258">
        <v>2</v>
      </c>
      <c r="G4258">
        <v>9227.9599999999991</v>
      </c>
      <c r="H4258" t="s">
        <v>20</v>
      </c>
      <c r="I4258" t="s">
        <v>39</v>
      </c>
      <c r="J4258" t="s">
        <v>92</v>
      </c>
      <c r="K4258" t="s">
        <v>68</v>
      </c>
      <c r="L4258">
        <v>2022</v>
      </c>
      <c r="M4258" t="s">
        <v>24</v>
      </c>
      <c r="N4258" t="s">
        <v>33</v>
      </c>
      <c r="O4258">
        <v>11</v>
      </c>
      <c r="P4258" t="s">
        <v>76</v>
      </c>
    </row>
    <row r="4259" spans="1:16" x14ac:dyDescent="0.35">
      <c r="A4259" t="s">
        <v>1755</v>
      </c>
      <c r="B4259" t="s">
        <v>1071</v>
      </c>
      <c r="C4259" t="s">
        <v>51</v>
      </c>
      <c r="D4259" t="s">
        <v>37</v>
      </c>
      <c r="E4259">
        <v>5436.95</v>
      </c>
      <c r="F4259">
        <v>3</v>
      </c>
      <c r="G4259">
        <v>16310.85</v>
      </c>
      <c r="H4259" t="s">
        <v>38</v>
      </c>
      <c r="I4259" t="s">
        <v>21</v>
      </c>
      <c r="J4259" t="s">
        <v>22</v>
      </c>
      <c r="K4259" t="s">
        <v>23</v>
      </c>
      <c r="L4259">
        <v>2022</v>
      </c>
      <c r="M4259" t="s">
        <v>88</v>
      </c>
      <c r="N4259" t="s">
        <v>25</v>
      </c>
      <c r="O4259">
        <v>10</v>
      </c>
      <c r="P4259" t="s">
        <v>48</v>
      </c>
    </row>
    <row r="4260" spans="1:16" x14ac:dyDescent="0.35">
      <c r="A4260" t="s">
        <v>1756</v>
      </c>
      <c r="B4260" t="s">
        <v>950</v>
      </c>
      <c r="C4260" t="s">
        <v>51</v>
      </c>
      <c r="D4260" t="s">
        <v>82</v>
      </c>
      <c r="E4260">
        <v>206.98</v>
      </c>
      <c r="F4260">
        <v>1</v>
      </c>
      <c r="G4260">
        <v>206.98</v>
      </c>
      <c r="H4260" t="s">
        <v>122</v>
      </c>
      <c r="I4260" t="s">
        <v>30</v>
      </c>
      <c r="J4260" t="s">
        <v>31</v>
      </c>
      <c r="K4260" t="s">
        <v>23</v>
      </c>
      <c r="L4260">
        <v>2022</v>
      </c>
      <c r="M4260" t="s">
        <v>41</v>
      </c>
      <c r="N4260" t="s">
        <v>70</v>
      </c>
      <c r="O4260">
        <v>14</v>
      </c>
      <c r="P4260" t="s">
        <v>34</v>
      </c>
    </row>
    <row r="4261" spans="1:16" x14ac:dyDescent="0.35">
      <c r="A4261" t="s">
        <v>1757</v>
      </c>
      <c r="B4261" t="s">
        <v>408</v>
      </c>
      <c r="C4261" t="s">
        <v>61</v>
      </c>
      <c r="D4261" t="s">
        <v>82</v>
      </c>
      <c r="E4261">
        <v>5071.91</v>
      </c>
      <c r="F4261">
        <v>2</v>
      </c>
      <c r="G4261">
        <v>10143.82</v>
      </c>
      <c r="H4261" t="s">
        <v>38</v>
      </c>
      <c r="I4261" t="s">
        <v>39</v>
      </c>
      <c r="J4261" t="s">
        <v>92</v>
      </c>
      <c r="K4261" t="s">
        <v>68</v>
      </c>
      <c r="L4261">
        <v>2022</v>
      </c>
      <c r="M4261" t="s">
        <v>32</v>
      </c>
      <c r="N4261" t="s">
        <v>70</v>
      </c>
      <c r="O4261">
        <v>20</v>
      </c>
      <c r="P4261" t="s">
        <v>76</v>
      </c>
    </row>
    <row r="4262" spans="1:16" x14ac:dyDescent="0.35">
      <c r="A4262" t="s">
        <v>1666</v>
      </c>
      <c r="B4262" t="s">
        <v>781</v>
      </c>
      <c r="C4262" t="s">
        <v>61</v>
      </c>
      <c r="D4262" t="s">
        <v>75</v>
      </c>
      <c r="E4262">
        <v>762.27</v>
      </c>
      <c r="F4262">
        <v>3</v>
      </c>
      <c r="G4262">
        <v>2286.81</v>
      </c>
      <c r="H4262" t="s">
        <v>87</v>
      </c>
      <c r="I4262" t="s">
        <v>30</v>
      </c>
      <c r="J4262" t="s">
        <v>31</v>
      </c>
      <c r="K4262" t="s">
        <v>23</v>
      </c>
      <c r="L4262">
        <v>2022</v>
      </c>
      <c r="M4262" t="s">
        <v>100</v>
      </c>
      <c r="N4262" t="s">
        <v>25</v>
      </c>
      <c r="O4262">
        <v>13</v>
      </c>
      <c r="P4262" t="s">
        <v>84</v>
      </c>
    </row>
    <row r="4263" spans="1:16" x14ac:dyDescent="0.35">
      <c r="A4263" t="s">
        <v>1610</v>
      </c>
      <c r="B4263" t="s">
        <v>622</v>
      </c>
      <c r="C4263" t="s">
        <v>51</v>
      </c>
      <c r="D4263" t="s">
        <v>29</v>
      </c>
      <c r="E4263">
        <v>110.98</v>
      </c>
      <c r="F4263">
        <v>1</v>
      </c>
      <c r="G4263">
        <v>110.98</v>
      </c>
      <c r="H4263" t="s">
        <v>122</v>
      </c>
      <c r="I4263" t="s">
        <v>30</v>
      </c>
      <c r="J4263" t="s">
        <v>31</v>
      </c>
      <c r="K4263" t="s">
        <v>23</v>
      </c>
      <c r="L4263">
        <v>2022</v>
      </c>
      <c r="M4263" t="s">
        <v>88</v>
      </c>
      <c r="N4263" t="s">
        <v>70</v>
      </c>
      <c r="O4263">
        <v>17</v>
      </c>
      <c r="P4263" t="s">
        <v>58</v>
      </c>
    </row>
    <row r="4264" spans="1:16" x14ac:dyDescent="0.35">
      <c r="A4264" t="s">
        <v>1583</v>
      </c>
      <c r="B4264" t="s">
        <v>893</v>
      </c>
      <c r="C4264" t="s">
        <v>18</v>
      </c>
      <c r="D4264" t="s">
        <v>82</v>
      </c>
      <c r="E4264">
        <v>4973.3</v>
      </c>
      <c r="F4264">
        <v>1</v>
      </c>
      <c r="G4264">
        <v>4973.3</v>
      </c>
      <c r="H4264" t="s">
        <v>46</v>
      </c>
      <c r="I4264" t="s">
        <v>21</v>
      </c>
      <c r="J4264" t="s">
        <v>22</v>
      </c>
      <c r="K4264" t="s">
        <v>23</v>
      </c>
      <c r="L4264">
        <v>2022</v>
      </c>
      <c r="M4264" t="s">
        <v>24</v>
      </c>
      <c r="N4264" t="s">
        <v>25</v>
      </c>
      <c r="O4264">
        <v>12</v>
      </c>
      <c r="P4264" t="s">
        <v>84</v>
      </c>
    </row>
    <row r="4265" spans="1:16" x14ac:dyDescent="0.35">
      <c r="A4265" t="s">
        <v>1678</v>
      </c>
      <c r="B4265" t="s">
        <v>396</v>
      </c>
      <c r="C4265" t="s">
        <v>18</v>
      </c>
      <c r="D4265" t="s">
        <v>29</v>
      </c>
      <c r="E4265">
        <v>922.96</v>
      </c>
      <c r="F4265">
        <v>3</v>
      </c>
      <c r="G4265">
        <v>2768.88</v>
      </c>
      <c r="H4265" t="s">
        <v>62</v>
      </c>
      <c r="I4265" t="s">
        <v>21</v>
      </c>
      <c r="J4265" t="s">
        <v>22</v>
      </c>
      <c r="K4265" t="s">
        <v>23</v>
      </c>
      <c r="L4265">
        <v>2022</v>
      </c>
      <c r="M4265" t="s">
        <v>41</v>
      </c>
      <c r="N4265" t="s">
        <v>25</v>
      </c>
      <c r="O4265">
        <v>20</v>
      </c>
      <c r="P4265" t="s">
        <v>48</v>
      </c>
    </row>
    <row r="4266" spans="1:16" x14ac:dyDescent="0.35">
      <c r="A4266" t="s">
        <v>1609</v>
      </c>
      <c r="B4266" t="s">
        <v>1128</v>
      </c>
      <c r="C4266" t="s">
        <v>18</v>
      </c>
      <c r="D4266" t="s">
        <v>75</v>
      </c>
      <c r="E4266">
        <v>5676.17</v>
      </c>
      <c r="F4266">
        <v>2</v>
      </c>
      <c r="G4266">
        <v>11352.34</v>
      </c>
      <c r="H4266" t="s">
        <v>87</v>
      </c>
      <c r="I4266" t="s">
        <v>21</v>
      </c>
      <c r="J4266" t="s">
        <v>22</v>
      </c>
      <c r="K4266" t="s">
        <v>23</v>
      </c>
      <c r="L4266">
        <v>2022</v>
      </c>
      <c r="M4266" t="s">
        <v>135</v>
      </c>
      <c r="N4266" t="s">
        <v>42</v>
      </c>
      <c r="O4266">
        <v>10</v>
      </c>
      <c r="P4266" t="s">
        <v>34</v>
      </c>
    </row>
    <row r="4267" spans="1:16" x14ac:dyDescent="0.35">
      <c r="A4267" t="s">
        <v>1758</v>
      </c>
      <c r="B4267" t="s">
        <v>710</v>
      </c>
      <c r="C4267" t="s">
        <v>61</v>
      </c>
      <c r="D4267" t="s">
        <v>82</v>
      </c>
      <c r="E4267">
        <v>3712.45</v>
      </c>
      <c r="F4267">
        <v>1</v>
      </c>
      <c r="G4267">
        <v>3712.45</v>
      </c>
      <c r="H4267" t="s">
        <v>87</v>
      </c>
      <c r="I4267" t="s">
        <v>39</v>
      </c>
      <c r="J4267" t="s">
        <v>92</v>
      </c>
      <c r="K4267" t="s">
        <v>68</v>
      </c>
      <c r="L4267">
        <v>2022</v>
      </c>
      <c r="M4267" t="s">
        <v>24</v>
      </c>
      <c r="N4267" t="s">
        <v>25</v>
      </c>
      <c r="O4267">
        <v>21</v>
      </c>
      <c r="P4267" t="s">
        <v>48</v>
      </c>
    </row>
    <row r="4268" spans="1:16" x14ac:dyDescent="0.35">
      <c r="A4268" t="s">
        <v>1716</v>
      </c>
      <c r="B4268" t="s">
        <v>1125</v>
      </c>
      <c r="C4268" t="s">
        <v>61</v>
      </c>
      <c r="D4268" t="s">
        <v>82</v>
      </c>
      <c r="E4268">
        <v>2824.31</v>
      </c>
      <c r="F4268">
        <v>3</v>
      </c>
      <c r="G4268">
        <v>8472.93</v>
      </c>
      <c r="H4268" t="s">
        <v>46</v>
      </c>
      <c r="I4268" t="s">
        <v>39</v>
      </c>
      <c r="J4268" t="s">
        <v>92</v>
      </c>
      <c r="K4268" t="s">
        <v>68</v>
      </c>
      <c r="L4268">
        <v>2022</v>
      </c>
      <c r="M4268" t="s">
        <v>69</v>
      </c>
      <c r="N4268" t="s">
        <v>42</v>
      </c>
      <c r="O4268">
        <v>20</v>
      </c>
      <c r="P4268" t="s">
        <v>76</v>
      </c>
    </row>
    <row r="4269" spans="1:16" x14ac:dyDescent="0.35">
      <c r="A4269" t="s">
        <v>1713</v>
      </c>
      <c r="B4269" t="s">
        <v>281</v>
      </c>
      <c r="C4269" t="s">
        <v>61</v>
      </c>
      <c r="D4269" t="s">
        <v>82</v>
      </c>
      <c r="E4269">
        <v>2950.77</v>
      </c>
      <c r="F4269">
        <v>1</v>
      </c>
      <c r="G4269">
        <v>2950.77</v>
      </c>
      <c r="H4269" t="s">
        <v>46</v>
      </c>
      <c r="I4269" t="s">
        <v>39</v>
      </c>
      <c r="J4269" t="s">
        <v>92</v>
      </c>
      <c r="K4269" t="s">
        <v>68</v>
      </c>
      <c r="L4269">
        <v>2022</v>
      </c>
      <c r="M4269" t="s">
        <v>24</v>
      </c>
      <c r="N4269" t="s">
        <v>42</v>
      </c>
      <c r="O4269">
        <v>21</v>
      </c>
      <c r="P4269" t="s">
        <v>34</v>
      </c>
    </row>
    <row r="4270" spans="1:16" x14ac:dyDescent="0.35">
      <c r="A4270" t="s">
        <v>1759</v>
      </c>
      <c r="B4270" t="s">
        <v>112</v>
      </c>
      <c r="C4270" t="s">
        <v>61</v>
      </c>
      <c r="D4270" t="s">
        <v>75</v>
      </c>
      <c r="E4270">
        <v>1204.98</v>
      </c>
      <c r="F4270">
        <v>2</v>
      </c>
      <c r="G4270">
        <v>2409.96</v>
      </c>
      <c r="H4270" t="s">
        <v>38</v>
      </c>
      <c r="I4270" t="s">
        <v>66</v>
      </c>
      <c r="J4270" t="s">
        <v>79</v>
      </c>
      <c r="K4270" t="s">
        <v>68</v>
      </c>
      <c r="L4270">
        <v>2022</v>
      </c>
      <c r="M4270" t="s">
        <v>83</v>
      </c>
      <c r="N4270" t="s">
        <v>42</v>
      </c>
      <c r="O4270">
        <v>20</v>
      </c>
      <c r="P4270" t="s">
        <v>84</v>
      </c>
    </row>
    <row r="4271" spans="1:16" x14ac:dyDescent="0.35">
      <c r="A4271" t="s">
        <v>1760</v>
      </c>
      <c r="B4271" t="s">
        <v>507</v>
      </c>
      <c r="C4271" t="s">
        <v>51</v>
      </c>
      <c r="D4271" t="s">
        <v>19</v>
      </c>
      <c r="E4271">
        <v>3263.09</v>
      </c>
      <c r="F4271">
        <v>1</v>
      </c>
      <c r="G4271">
        <v>3263.09</v>
      </c>
      <c r="H4271" t="s">
        <v>122</v>
      </c>
      <c r="I4271" t="s">
        <v>39</v>
      </c>
      <c r="J4271" t="s">
        <v>92</v>
      </c>
      <c r="K4271" t="s">
        <v>68</v>
      </c>
      <c r="L4271">
        <v>2022</v>
      </c>
      <c r="M4271" t="s">
        <v>135</v>
      </c>
      <c r="N4271" t="s">
        <v>33</v>
      </c>
      <c r="O4271">
        <v>17</v>
      </c>
      <c r="P4271" t="s">
        <v>84</v>
      </c>
    </row>
    <row r="4272" spans="1:16" x14ac:dyDescent="0.35">
      <c r="A4272" t="s">
        <v>1761</v>
      </c>
      <c r="B4272" t="s">
        <v>938</v>
      </c>
      <c r="C4272" t="s">
        <v>51</v>
      </c>
      <c r="D4272" t="s">
        <v>82</v>
      </c>
      <c r="E4272">
        <v>1770.88</v>
      </c>
      <c r="F4272">
        <v>2</v>
      </c>
      <c r="G4272">
        <v>3541.76</v>
      </c>
      <c r="H4272" t="s">
        <v>62</v>
      </c>
      <c r="I4272" t="s">
        <v>30</v>
      </c>
      <c r="J4272" t="s">
        <v>31</v>
      </c>
      <c r="K4272" t="s">
        <v>23</v>
      </c>
      <c r="L4272">
        <v>2022</v>
      </c>
      <c r="M4272" t="s">
        <v>135</v>
      </c>
      <c r="N4272" t="s">
        <v>25</v>
      </c>
      <c r="O4272">
        <v>20</v>
      </c>
      <c r="P4272" t="s">
        <v>48</v>
      </c>
    </row>
    <row r="4273" spans="1:16" x14ac:dyDescent="0.35">
      <c r="A4273" t="s">
        <v>1762</v>
      </c>
      <c r="B4273" t="s">
        <v>893</v>
      </c>
      <c r="C4273" t="s">
        <v>18</v>
      </c>
      <c r="D4273" t="s">
        <v>29</v>
      </c>
      <c r="E4273">
        <v>2295.06</v>
      </c>
      <c r="F4273">
        <v>1</v>
      </c>
      <c r="G4273">
        <v>2295.06</v>
      </c>
      <c r="H4273" t="s">
        <v>87</v>
      </c>
      <c r="I4273" t="s">
        <v>39</v>
      </c>
      <c r="J4273" t="s">
        <v>40</v>
      </c>
      <c r="K4273" t="s">
        <v>23</v>
      </c>
      <c r="L4273">
        <v>2022</v>
      </c>
      <c r="M4273" t="s">
        <v>52</v>
      </c>
      <c r="N4273" t="s">
        <v>42</v>
      </c>
      <c r="O4273">
        <v>12</v>
      </c>
      <c r="P4273" t="s">
        <v>58</v>
      </c>
    </row>
    <row r="4274" spans="1:16" x14ac:dyDescent="0.35">
      <c r="A4274" t="s">
        <v>1594</v>
      </c>
      <c r="B4274" t="s">
        <v>104</v>
      </c>
      <c r="C4274" t="s">
        <v>18</v>
      </c>
      <c r="D4274" t="s">
        <v>55</v>
      </c>
      <c r="E4274">
        <v>4088.6</v>
      </c>
      <c r="F4274">
        <v>1</v>
      </c>
      <c r="G4274">
        <v>4088.6</v>
      </c>
      <c r="H4274" t="s">
        <v>38</v>
      </c>
      <c r="I4274" t="s">
        <v>21</v>
      </c>
      <c r="J4274" t="s">
        <v>22</v>
      </c>
      <c r="K4274" t="s">
        <v>23</v>
      </c>
      <c r="L4274">
        <v>2022</v>
      </c>
      <c r="M4274" t="s">
        <v>41</v>
      </c>
      <c r="N4274" t="s">
        <v>42</v>
      </c>
      <c r="O4274">
        <v>20</v>
      </c>
      <c r="P4274" t="s">
        <v>48</v>
      </c>
    </row>
    <row r="4275" spans="1:16" x14ac:dyDescent="0.35">
      <c r="A4275" t="s">
        <v>1763</v>
      </c>
      <c r="B4275" t="s">
        <v>406</v>
      </c>
      <c r="C4275" t="s">
        <v>51</v>
      </c>
      <c r="D4275" t="s">
        <v>75</v>
      </c>
      <c r="E4275">
        <v>2005.66</v>
      </c>
      <c r="F4275">
        <v>1</v>
      </c>
      <c r="G4275">
        <v>2005.66</v>
      </c>
      <c r="H4275" t="s">
        <v>46</v>
      </c>
      <c r="I4275" t="s">
        <v>21</v>
      </c>
      <c r="J4275" t="s">
        <v>22</v>
      </c>
      <c r="K4275" t="s">
        <v>23</v>
      </c>
      <c r="L4275">
        <v>2022</v>
      </c>
      <c r="M4275" t="s">
        <v>63</v>
      </c>
      <c r="N4275" t="s">
        <v>42</v>
      </c>
      <c r="O4275">
        <v>12</v>
      </c>
      <c r="P4275" t="s">
        <v>48</v>
      </c>
    </row>
    <row r="4276" spans="1:16" x14ac:dyDescent="0.35">
      <c r="A4276" t="s">
        <v>1764</v>
      </c>
      <c r="B4276" t="s">
        <v>365</v>
      </c>
      <c r="C4276" t="s">
        <v>61</v>
      </c>
      <c r="D4276" t="s">
        <v>55</v>
      </c>
      <c r="E4276">
        <v>2511.5500000000002</v>
      </c>
      <c r="F4276">
        <v>3</v>
      </c>
      <c r="G4276">
        <v>7534.65</v>
      </c>
      <c r="H4276" t="s">
        <v>20</v>
      </c>
      <c r="I4276" t="s">
        <v>39</v>
      </c>
      <c r="J4276" t="s">
        <v>40</v>
      </c>
      <c r="K4276" t="s">
        <v>23</v>
      </c>
      <c r="L4276">
        <v>2022</v>
      </c>
      <c r="M4276" t="s">
        <v>149</v>
      </c>
      <c r="N4276" t="s">
        <v>25</v>
      </c>
      <c r="O4276">
        <v>9</v>
      </c>
      <c r="P4276" t="s">
        <v>26</v>
      </c>
    </row>
    <row r="4277" spans="1:16" x14ac:dyDescent="0.35">
      <c r="A4277" t="s">
        <v>1616</v>
      </c>
      <c r="B4277" t="s">
        <v>927</v>
      </c>
      <c r="C4277" t="s">
        <v>18</v>
      </c>
      <c r="D4277" t="s">
        <v>82</v>
      </c>
      <c r="E4277">
        <v>3138.77</v>
      </c>
      <c r="F4277">
        <v>3</v>
      </c>
      <c r="G4277">
        <v>9416.31</v>
      </c>
      <c r="H4277" t="s">
        <v>87</v>
      </c>
      <c r="I4277" t="s">
        <v>39</v>
      </c>
      <c r="J4277" t="s">
        <v>92</v>
      </c>
      <c r="K4277" t="s">
        <v>68</v>
      </c>
      <c r="L4277">
        <v>2022</v>
      </c>
      <c r="M4277" t="s">
        <v>41</v>
      </c>
      <c r="N4277" t="s">
        <v>25</v>
      </c>
      <c r="O4277">
        <v>18</v>
      </c>
      <c r="P4277" t="s">
        <v>26</v>
      </c>
    </row>
    <row r="4278" spans="1:16" x14ac:dyDescent="0.35">
      <c r="A4278" t="s">
        <v>1765</v>
      </c>
      <c r="B4278" t="s">
        <v>346</v>
      </c>
      <c r="C4278" t="s">
        <v>61</v>
      </c>
      <c r="D4278" t="s">
        <v>91</v>
      </c>
      <c r="E4278">
        <v>4693.1000000000004</v>
      </c>
      <c r="F4278">
        <v>2</v>
      </c>
      <c r="G4278">
        <v>9386.2000000000007</v>
      </c>
      <c r="H4278" t="s">
        <v>20</v>
      </c>
      <c r="I4278" t="s">
        <v>39</v>
      </c>
      <c r="J4278" t="s">
        <v>92</v>
      </c>
      <c r="K4278" t="s">
        <v>68</v>
      </c>
      <c r="L4278">
        <v>2022</v>
      </c>
      <c r="M4278" t="s">
        <v>83</v>
      </c>
      <c r="N4278" t="s">
        <v>42</v>
      </c>
      <c r="O4278">
        <v>9</v>
      </c>
      <c r="P4278" t="s">
        <v>58</v>
      </c>
    </row>
    <row r="4279" spans="1:16" x14ac:dyDescent="0.35">
      <c r="A4279" t="s">
        <v>1766</v>
      </c>
      <c r="B4279" t="s">
        <v>379</v>
      </c>
      <c r="C4279" t="s">
        <v>18</v>
      </c>
      <c r="D4279" t="s">
        <v>91</v>
      </c>
      <c r="E4279">
        <v>649.04999999999995</v>
      </c>
      <c r="F4279">
        <v>2</v>
      </c>
      <c r="G4279">
        <v>1298.0999999999999</v>
      </c>
      <c r="H4279" t="s">
        <v>62</v>
      </c>
      <c r="I4279" t="s">
        <v>66</v>
      </c>
      <c r="J4279" t="s">
        <v>79</v>
      </c>
      <c r="K4279" t="s">
        <v>68</v>
      </c>
      <c r="L4279">
        <v>2022</v>
      </c>
      <c r="M4279" t="s">
        <v>32</v>
      </c>
      <c r="N4279" t="s">
        <v>25</v>
      </c>
      <c r="O4279">
        <v>21</v>
      </c>
      <c r="P4279" t="s">
        <v>84</v>
      </c>
    </row>
    <row r="4280" spans="1:16" x14ac:dyDescent="0.35">
      <c r="A4280" t="s">
        <v>1767</v>
      </c>
      <c r="B4280" t="s">
        <v>1085</v>
      </c>
      <c r="C4280" t="s">
        <v>61</v>
      </c>
      <c r="D4280" t="s">
        <v>75</v>
      </c>
      <c r="E4280">
        <v>1836.76</v>
      </c>
      <c r="F4280">
        <v>3</v>
      </c>
      <c r="G4280">
        <v>5510.28</v>
      </c>
      <c r="H4280" t="s">
        <v>95</v>
      </c>
      <c r="I4280" t="s">
        <v>66</v>
      </c>
      <c r="J4280" t="s">
        <v>79</v>
      </c>
      <c r="K4280" t="s">
        <v>68</v>
      </c>
      <c r="L4280">
        <v>2022</v>
      </c>
      <c r="M4280" t="s">
        <v>69</v>
      </c>
      <c r="N4280" t="s">
        <v>70</v>
      </c>
      <c r="O4280">
        <v>21</v>
      </c>
      <c r="P4280" t="s">
        <v>26</v>
      </c>
    </row>
    <row r="4281" spans="1:16" x14ac:dyDescent="0.35">
      <c r="A4281" t="s">
        <v>1684</v>
      </c>
      <c r="B4281" t="s">
        <v>830</v>
      </c>
      <c r="C4281" t="s">
        <v>18</v>
      </c>
      <c r="D4281" t="s">
        <v>75</v>
      </c>
      <c r="E4281">
        <v>1730.03</v>
      </c>
      <c r="F4281">
        <v>3</v>
      </c>
      <c r="G4281">
        <v>5190.09</v>
      </c>
      <c r="H4281" t="s">
        <v>46</v>
      </c>
      <c r="I4281" t="s">
        <v>21</v>
      </c>
      <c r="J4281" t="s">
        <v>22</v>
      </c>
      <c r="K4281" t="s">
        <v>23</v>
      </c>
      <c r="L4281">
        <v>2022</v>
      </c>
      <c r="M4281" t="s">
        <v>24</v>
      </c>
      <c r="N4281" t="s">
        <v>42</v>
      </c>
      <c r="O4281">
        <v>16</v>
      </c>
      <c r="P4281" t="s">
        <v>76</v>
      </c>
    </row>
    <row r="4282" spans="1:16" x14ac:dyDescent="0.35">
      <c r="A4282" t="s">
        <v>1740</v>
      </c>
      <c r="B4282" t="s">
        <v>1136</v>
      </c>
      <c r="C4282" t="s">
        <v>18</v>
      </c>
      <c r="D4282" t="s">
        <v>75</v>
      </c>
      <c r="E4282">
        <v>2299.5300000000002</v>
      </c>
      <c r="F4282">
        <v>2</v>
      </c>
      <c r="G4282">
        <v>4599.0600000000004</v>
      </c>
      <c r="H4282" t="s">
        <v>87</v>
      </c>
      <c r="I4282" t="s">
        <v>66</v>
      </c>
      <c r="J4282" t="s">
        <v>67</v>
      </c>
      <c r="K4282" t="s">
        <v>68</v>
      </c>
      <c r="L4282">
        <v>2022</v>
      </c>
      <c r="M4282" t="s">
        <v>149</v>
      </c>
      <c r="N4282" t="s">
        <v>42</v>
      </c>
      <c r="O4282">
        <v>14</v>
      </c>
      <c r="P4282" t="s">
        <v>84</v>
      </c>
    </row>
    <row r="4283" spans="1:16" x14ac:dyDescent="0.35">
      <c r="A4283" t="s">
        <v>1642</v>
      </c>
      <c r="B4283" t="s">
        <v>249</v>
      </c>
      <c r="C4283" t="s">
        <v>18</v>
      </c>
      <c r="D4283" t="s">
        <v>55</v>
      </c>
      <c r="E4283">
        <v>2228.31</v>
      </c>
      <c r="F4283">
        <v>2</v>
      </c>
      <c r="G4283">
        <v>4456.62</v>
      </c>
      <c r="H4283" t="s">
        <v>62</v>
      </c>
      <c r="I4283" t="s">
        <v>30</v>
      </c>
      <c r="J4283" t="s">
        <v>31</v>
      </c>
      <c r="K4283" t="s">
        <v>23</v>
      </c>
      <c r="L4283">
        <v>2022</v>
      </c>
      <c r="M4283" t="s">
        <v>41</v>
      </c>
      <c r="N4283" t="s">
        <v>42</v>
      </c>
      <c r="O4283">
        <v>16</v>
      </c>
      <c r="P4283" t="s">
        <v>43</v>
      </c>
    </row>
    <row r="4284" spans="1:16" x14ac:dyDescent="0.35">
      <c r="A4284" t="s">
        <v>1768</v>
      </c>
      <c r="B4284" t="s">
        <v>1060</v>
      </c>
      <c r="C4284" t="s">
        <v>61</v>
      </c>
      <c r="D4284" t="s">
        <v>55</v>
      </c>
      <c r="E4284">
        <v>2750.42</v>
      </c>
      <c r="F4284">
        <v>3</v>
      </c>
      <c r="G4284">
        <v>8251.26</v>
      </c>
      <c r="H4284" t="s">
        <v>38</v>
      </c>
      <c r="I4284" t="s">
        <v>66</v>
      </c>
      <c r="J4284" t="s">
        <v>67</v>
      </c>
      <c r="K4284" t="s">
        <v>68</v>
      </c>
      <c r="L4284">
        <v>2022</v>
      </c>
      <c r="M4284" t="s">
        <v>88</v>
      </c>
      <c r="N4284" t="s">
        <v>25</v>
      </c>
      <c r="O4284">
        <v>20</v>
      </c>
      <c r="P4284" t="s">
        <v>26</v>
      </c>
    </row>
    <row r="4285" spans="1:16" x14ac:dyDescent="0.35">
      <c r="A4285" t="s">
        <v>1769</v>
      </c>
      <c r="B4285" t="s">
        <v>1282</v>
      </c>
      <c r="C4285" t="s">
        <v>61</v>
      </c>
      <c r="D4285" t="s">
        <v>29</v>
      </c>
      <c r="E4285">
        <v>1583.98</v>
      </c>
      <c r="F4285">
        <v>3</v>
      </c>
      <c r="G4285">
        <v>4751.9399999999996</v>
      </c>
      <c r="H4285" t="s">
        <v>62</v>
      </c>
      <c r="I4285" t="s">
        <v>39</v>
      </c>
      <c r="J4285" t="s">
        <v>40</v>
      </c>
      <c r="K4285" t="s">
        <v>23</v>
      </c>
      <c r="L4285">
        <v>2022</v>
      </c>
      <c r="M4285" t="s">
        <v>24</v>
      </c>
      <c r="N4285" t="s">
        <v>25</v>
      </c>
      <c r="O4285">
        <v>15</v>
      </c>
      <c r="P4285" t="s">
        <v>34</v>
      </c>
    </row>
    <row r="4286" spans="1:16" x14ac:dyDescent="0.35">
      <c r="A4286" t="s">
        <v>1770</v>
      </c>
      <c r="B4286" t="s">
        <v>1512</v>
      </c>
      <c r="C4286" t="s">
        <v>61</v>
      </c>
      <c r="D4286" t="s">
        <v>29</v>
      </c>
      <c r="E4286">
        <v>4284.3599999999997</v>
      </c>
      <c r="F4286">
        <v>3</v>
      </c>
      <c r="G4286">
        <v>12853.08</v>
      </c>
      <c r="H4286" t="s">
        <v>122</v>
      </c>
      <c r="I4286" t="s">
        <v>30</v>
      </c>
      <c r="J4286" t="s">
        <v>31</v>
      </c>
      <c r="K4286" t="s">
        <v>23</v>
      </c>
      <c r="L4286">
        <v>2022</v>
      </c>
      <c r="M4286" t="s">
        <v>100</v>
      </c>
      <c r="N4286" t="s">
        <v>25</v>
      </c>
      <c r="O4286">
        <v>9</v>
      </c>
      <c r="P4286" t="s">
        <v>34</v>
      </c>
    </row>
    <row r="4287" spans="1:16" x14ac:dyDescent="0.35">
      <c r="A4287" t="s">
        <v>1709</v>
      </c>
      <c r="B4287" t="s">
        <v>501</v>
      </c>
      <c r="C4287" t="s">
        <v>61</v>
      </c>
      <c r="D4287" t="s">
        <v>82</v>
      </c>
      <c r="E4287">
        <v>3181.18</v>
      </c>
      <c r="F4287">
        <v>3</v>
      </c>
      <c r="G4287">
        <v>9543.5400000000009</v>
      </c>
      <c r="H4287" t="s">
        <v>20</v>
      </c>
      <c r="I4287" t="s">
        <v>30</v>
      </c>
      <c r="J4287" t="s">
        <v>31</v>
      </c>
      <c r="K4287" t="s">
        <v>23</v>
      </c>
      <c r="L4287">
        <v>2022</v>
      </c>
      <c r="M4287" t="s">
        <v>83</v>
      </c>
      <c r="N4287" t="s">
        <v>70</v>
      </c>
      <c r="O4287">
        <v>13</v>
      </c>
      <c r="P4287" t="s">
        <v>84</v>
      </c>
    </row>
    <row r="4288" spans="1:16" x14ac:dyDescent="0.35">
      <c r="A4288" t="s">
        <v>1771</v>
      </c>
      <c r="B4288" t="s">
        <v>677</v>
      </c>
      <c r="C4288" t="s">
        <v>61</v>
      </c>
      <c r="D4288" t="s">
        <v>19</v>
      </c>
      <c r="E4288">
        <v>5302.51</v>
      </c>
      <c r="F4288">
        <v>1</v>
      </c>
      <c r="G4288">
        <v>5302.51</v>
      </c>
      <c r="H4288" t="s">
        <v>95</v>
      </c>
      <c r="I4288" t="s">
        <v>39</v>
      </c>
      <c r="J4288" t="s">
        <v>40</v>
      </c>
      <c r="K4288" t="s">
        <v>23</v>
      </c>
      <c r="L4288">
        <v>2022</v>
      </c>
      <c r="M4288" t="s">
        <v>32</v>
      </c>
      <c r="N4288" t="s">
        <v>70</v>
      </c>
      <c r="O4288">
        <v>15</v>
      </c>
      <c r="P4288" t="s">
        <v>58</v>
      </c>
    </row>
    <row r="4289" spans="1:16" x14ac:dyDescent="0.35">
      <c r="A4289" t="s">
        <v>1598</v>
      </c>
      <c r="B4289" t="s">
        <v>1087</v>
      </c>
      <c r="C4289" t="s">
        <v>51</v>
      </c>
      <c r="D4289" t="s">
        <v>82</v>
      </c>
      <c r="E4289">
        <v>2143.85</v>
      </c>
      <c r="F4289">
        <v>2</v>
      </c>
      <c r="G4289">
        <v>4287.7</v>
      </c>
      <c r="H4289" t="s">
        <v>20</v>
      </c>
      <c r="I4289" t="s">
        <v>21</v>
      </c>
      <c r="J4289" t="s">
        <v>22</v>
      </c>
      <c r="K4289" t="s">
        <v>23</v>
      </c>
      <c r="L4289">
        <v>2022</v>
      </c>
      <c r="M4289" t="s">
        <v>135</v>
      </c>
      <c r="N4289" t="s">
        <v>25</v>
      </c>
      <c r="O4289">
        <v>11</v>
      </c>
      <c r="P4289" t="s">
        <v>26</v>
      </c>
    </row>
    <row r="4290" spans="1:16" x14ac:dyDescent="0.35">
      <c r="A4290" t="s">
        <v>1772</v>
      </c>
      <c r="B4290" t="s">
        <v>426</v>
      </c>
      <c r="C4290" t="s">
        <v>61</v>
      </c>
      <c r="D4290" t="s">
        <v>75</v>
      </c>
      <c r="E4290">
        <v>5414.7</v>
      </c>
      <c r="F4290">
        <v>1</v>
      </c>
      <c r="G4290">
        <v>5414.7</v>
      </c>
      <c r="H4290" t="s">
        <v>122</v>
      </c>
      <c r="I4290" t="s">
        <v>39</v>
      </c>
      <c r="J4290" t="s">
        <v>40</v>
      </c>
      <c r="K4290" t="s">
        <v>23</v>
      </c>
      <c r="L4290">
        <v>2022</v>
      </c>
      <c r="M4290" t="s">
        <v>24</v>
      </c>
      <c r="N4290" t="s">
        <v>42</v>
      </c>
      <c r="O4290">
        <v>11</v>
      </c>
      <c r="P4290" t="s">
        <v>26</v>
      </c>
    </row>
    <row r="4291" spans="1:16" x14ac:dyDescent="0.35">
      <c r="A4291" t="s">
        <v>1773</v>
      </c>
      <c r="B4291" t="s">
        <v>934</v>
      </c>
      <c r="C4291" t="s">
        <v>61</v>
      </c>
      <c r="D4291" t="s">
        <v>19</v>
      </c>
      <c r="E4291">
        <v>1077.98</v>
      </c>
      <c r="F4291">
        <v>3</v>
      </c>
      <c r="G4291">
        <v>3233.94</v>
      </c>
      <c r="H4291" t="s">
        <v>20</v>
      </c>
      <c r="I4291" t="s">
        <v>66</v>
      </c>
      <c r="J4291" t="s">
        <v>67</v>
      </c>
      <c r="K4291" t="s">
        <v>68</v>
      </c>
      <c r="L4291">
        <v>2022</v>
      </c>
      <c r="M4291" t="s">
        <v>149</v>
      </c>
      <c r="N4291" t="s">
        <v>42</v>
      </c>
      <c r="O4291">
        <v>19</v>
      </c>
      <c r="P4291" t="s">
        <v>48</v>
      </c>
    </row>
    <row r="4292" spans="1:16" x14ac:dyDescent="0.35">
      <c r="A4292" t="s">
        <v>1774</v>
      </c>
      <c r="B4292" t="s">
        <v>516</v>
      </c>
      <c r="C4292" t="s">
        <v>51</v>
      </c>
      <c r="D4292" t="s">
        <v>82</v>
      </c>
      <c r="E4292">
        <v>3008.3</v>
      </c>
      <c r="F4292">
        <v>2</v>
      </c>
      <c r="G4292">
        <v>6016.6</v>
      </c>
      <c r="H4292" t="s">
        <v>122</v>
      </c>
      <c r="I4292" t="s">
        <v>39</v>
      </c>
      <c r="J4292" t="s">
        <v>40</v>
      </c>
      <c r="K4292" t="s">
        <v>23</v>
      </c>
      <c r="L4292">
        <v>2022</v>
      </c>
      <c r="M4292" t="s">
        <v>83</v>
      </c>
      <c r="N4292" t="s">
        <v>25</v>
      </c>
      <c r="O4292">
        <v>18</v>
      </c>
      <c r="P4292" t="s">
        <v>58</v>
      </c>
    </row>
    <row r="4293" spans="1:16" x14ac:dyDescent="0.35">
      <c r="A4293" t="s">
        <v>1775</v>
      </c>
      <c r="B4293" t="s">
        <v>550</v>
      </c>
      <c r="C4293" t="s">
        <v>61</v>
      </c>
      <c r="D4293" t="s">
        <v>75</v>
      </c>
      <c r="E4293">
        <v>765</v>
      </c>
      <c r="F4293">
        <v>1</v>
      </c>
      <c r="G4293">
        <v>765</v>
      </c>
      <c r="H4293" t="s">
        <v>62</v>
      </c>
      <c r="I4293" t="s">
        <v>66</v>
      </c>
      <c r="J4293" t="s">
        <v>79</v>
      </c>
      <c r="K4293" t="s">
        <v>68</v>
      </c>
      <c r="L4293">
        <v>2022</v>
      </c>
      <c r="M4293" t="s">
        <v>100</v>
      </c>
      <c r="N4293" t="s">
        <v>42</v>
      </c>
      <c r="O4293">
        <v>15</v>
      </c>
      <c r="P4293" t="s">
        <v>26</v>
      </c>
    </row>
    <row r="4294" spans="1:16" x14ac:dyDescent="0.35">
      <c r="A4294" t="s">
        <v>1734</v>
      </c>
      <c r="B4294" t="s">
        <v>515</v>
      </c>
      <c r="C4294" t="s">
        <v>51</v>
      </c>
      <c r="D4294" t="s">
        <v>82</v>
      </c>
      <c r="E4294">
        <v>1706.98</v>
      </c>
      <c r="F4294">
        <v>1</v>
      </c>
      <c r="G4294">
        <v>1706.98</v>
      </c>
      <c r="H4294" t="s">
        <v>38</v>
      </c>
      <c r="I4294" t="s">
        <v>66</v>
      </c>
      <c r="J4294" t="s">
        <v>67</v>
      </c>
      <c r="K4294" t="s">
        <v>68</v>
      </c>
      <c r="L4294">
        <v>2022</v>
      </c>
      <c r="M4294" t="s">
        <v>47</v>
      </c>
      <c r="N4294" t="s">
        <v>25</v>
      </c>
      <c r="O4294">
        <v>16</v>
      </c>
      <c r="P4294" t="s">
        <v>58</v>
      </c>
    </row>
    <row r="4295" spans="1:16" x14ac:dyDescent="0.35">
      <c r="A4295" t="s">
        <v>1578</v>
      </c>
      <c r="B4295" t="s">
        <v>453</v>
      </c>
      <c r="C4295" t="s">
        <v>18</v>
      </c>
      <c r="D4295" t="s">
        <v>82</v>
      </c>
      <c r="E4295">
        <v>1964.13</v>
      </c>
      <c r="F4295">
        <v>3</v>
      </c>
      <c r="G4295">
        <v>5892.39</v>
      </c>
      <c r="H4295" t="s">
        <v>38</v>
      </c>
      <c r="I4295" t="s">
        <v>66</v>
      </c>
      <c r="J4295" t="s">
        <v>67</v>
      </c>
      <c r="K4295" t="s">
        <v>68</v>
      </c>
      <c r="L4295">
        <v>2022</v>
      </c>
      <c r="M4295" t="s">
        <v>69</v>
      </c>
      <c r="N4295" t="s">
        <v>42</v>
      </c>
      <c r="O4295">
        <v>9</v>
      </c>
      <c r="P4295" t="s">
        <v>76</v>
      </c>
    </row>
    <row r="4296" spans="1:16" x14ac:dyDescent="0.35">
      <c r="A4296" t="s">
        <v>1630</v>
      </c>
      <c r="B4296" t="s">
        <v>784</v>
      </c>
      <c r="C4296" t="s">
        <v>18</v>
      </c>
      <c r="D4296" t="s">
        <v>37</v>
      </c>
      <c r="E4296">
        <v>2670.12</v>
      </c>
      <c r="F4296">
        <v>1</v>
      </c>
      <c r="G4296">
        <v>2670.12</v>
      </c>
      <c r="H4296" t="s">
        <v>20</v>
      </c>
      <c r="I4296" t="s">
        <v>66</v>
      </c>
      <c r="J4296" t="s">
        <v>67</v>
      </c>
      <c r="K4296" t="s">
        <v>68</v>
      </c>
      <c r="L4296">
        <v>2022</v>
      </c>
      <c r="M4296" t="s">
        <v>63</v>
      </c>
      <c r="N4296" t="s">
        <v>42</v>
      </c>
      <c r="O4296">
        <v>21</v>
      </c>
      <c r="P4296" t="s">
        <v>48</v>
      </c>
    </row>
    <row r="4297" spans="1:16" x14ac:dyDescent="0.35">
      <c r="A4297" t="s">
        <v>1773</v>
      </c>
      <c r="B4297" t="s">
        <v>799</v>
      </c>
      <c r="C4297" t="s">
        <v>18</v>
      </c>
      <c r="D4297" t="s">
        <v>82</v>
      </c>
      <c r="E4297">
        <v>3656.79</v>
      </c>
      <c r="F4297">
        <v>3</v>
      </c>
      <c r="G4297">
        <v>10970.37</v>
      </c>
      <c r="H4297" t="s">
        <v>38</v>
      </c>
      <c r="I4297" t="s">
        <v>39</v>
      </c>
      <c r="J4297" t="s">
        <v>92</v>
      </c>
      <c r="K4297" t="s">
        <v>68</v>
      </c>
      <c r="L4297">
        <v>2022</v>
      </c>
      <c r="M4297" t="s">
        <v>149</v>
      </c>
      <c r="N4297" t="s">
        <v>42</v>
      </c>
      <c r="O4297">
        <v>14</v>
      </c>
      <c r="P4297" t="s">
        <v>48</v>
      </c>
    </row>
    <row r="4298" spans="1:16" x14ac:dyDescent="0.35">
      <c r="A4298" t="s">
        <v>1740</v>
      </c>
      <c r="B4298" t="s">
        <v>341</v>
      </c>
      <c r="C4298" t="s">
        <v>61</v>
      </c>
      <c r="D4298" t="s">
        <v>82</v>
      </c>
      <c r="E4298">
        <v>4150.8100000000004</v>
      </c>
      <c r="F4298">
        <v>2</v>
      </c>
      <c r="G4298">
        <v>8301.6200000000008</v>
      </c>
      <c r="H4298" t="s">
        <v>95</v>
      </c>
      <c r="I4298" t="s">
        <v>66</v>
      </c>
      <c r="J4298" t="s">
        <v>67</v>
      </c>
      <c r="K4298" t="s">
        <v>68</v>
      </c>
      <c r="L4298">
        <v>2022</v>
      </c>
      <c r="M4298" t="s">
        <v>149</v>
      </c>
      <c r="N4298" t="s">
        <v>42</v>
      </c>
      <c r="O4298">
        <v>14</v>
      </c>
      <c r="P4298" t="s">
        <v>84</v>
      </c>
    </row>
    <row r="4299" spans="1:16" x14ac:dyDescent="0.35">
      <c r="A4299" t="s">
        <v>1776</v>
      </c>
      <c r="B4299" t="s">
        <v>457</v>
      </c>
      <c r="C4299" t="s">
        <v>51</v>
      </c>
      <c r="D4299" t="s">
        <v>75</v>
      </c>
      <c r="E4299">
        <v>3637.46</v>
      </c>
      <c r="F4299">
        <v>2</v>
      </c>
      <c r="G4299">
        <v>7274.92</v>
      </c>
      <c r="H4299" t="s">
        <v>46</v>
      </c>
      <c r="I4299" t="s">
        <v>66</v>
      </c>
      <c r="J4299" t="s">
        <v>67</v>
      </c>
      <c r="K4299" t="s">
        <v>68</v>
      </c>
      <c r="L4299">
        <v>2022</v>
      </c>
      <c r="M4299" t="s">
        <v>135</v>
      </c>
      <c r="N4299" t="s">
        <v>42</v>
      </c>
      <c r="O4299">
        <v>10</v>
      </c>
      <c r="P4299" t="s">
        <v>43</v>
      </c>
    </row>
    <row r="4300" spans="1:16" x14ac:dyDescent="0.35">
      <c r="A4300" t="s">
        <v>1689</v>
      </c>
      <c r="B4300" t="s">
        <v>408</v>
      </c>
      <c r="C4300" t="s">
        <v>61</v>
      </c>
      <c r="D4300" t="s">
        <v>82</v>
      </c>
      <c r="E4300">
        <v>4618.54</v>
      </c>
      <c r="F4300">
        <v>2</v>
      </c>
      <c r="G4300">
        <v>9237.08</v>
      </c>
      <c r="H4300" t="s">
        <v>38</v>
      </c>
      <c r="I4300" t="s">
        <v>66</v>
      </c>
      <c r="J4300" t="s">
        <v>67</v>
      </c>
      <c r="K4300" t="s">
        <v>68</v>
      </c>
      <c r="L4300">
        <v>2022</v>
      </c>
      <c r="M4300" t="s">
        <v>52</v>
      </c>
      <c r="N4300" t="s">
        <v>42</v>
      </c>
      <c r="O4300">
        <v>20</v>
      </c>
      <c r="P4300" t="s">
        <v>58</v>
      </c>
    </row>
    <row r="4301" spans="1:16" x14ac:dyDescent="0.35">
      <c r="A4301" t="s">
        <v>1777</v>
      </c>
      <c r="B4301" t="s">
        <v>1046</v>
      </c>
      <c r="C4301" t="s">
        <v>51</v>
      </c>
      <c r="D4301" t="s">
        <v>37</v>
      </c>
      <c r="E4301">
        <v>2371.2600000000002</v>
      </c>
      <c r="F4301">
        <v>1</v>
      </c>
      <c r="G4301">
        <v>2371.2600000000002</v>
      </c>
      <c r="H4301" t="s">
        <v>87</v>
      </c>
      <c r="I4301" t="s">
        <v>66</v>
      </c>
      <c r="J4301" t="s">
        <v>79</v>
      </c>
      <c r="K4301" t="s">
        <v>68</v>
      </c>
      <c r="L4301">
        <v>2022</v>
      </c>
      <c r="M4301" t="s">
        <v>88</v>
      </c>
      <c r="N4301" t="s">
        <v>70</v>
      </c>
      <c r="O4301">
        <v>11</v>
      </c>
      <c r="P4301" t="s">
        <v>26</v>
      </c>
    </row>
    <row r="4302" spans="1:16" x14ac:dyDescent="0.35">
      <c r="A4302" t="s">
        <v>1778</v>
      </c>
      <c r="B4302" t="s">
        <v>725</v>
      </c>
      <c r="C4302" t="s">
        <v>18</v>
      </c>
      <c r="D4302" t="s">
        <v>82</v>
      </c>
      <c r="E4302">
        <v>4290.6000000000004</v>
      </c>
      <c r="F4302">
        <v>3</v>
      </c>
      <c r="G4302">
        <v>12871.8</v>
      </c>
      <c r="H4302" t="s">
        <v>62</v>
      </c>
      <c r="I4302" t="s">
        <v>39</v>
      </c>
      <c r="J4302" t="s">
        <v>40</v>
      </c>
      <c r="K4302" t="s">
        <v>23</v>
      </c>
      <c r="L4302">
        <v>2022</v>
      </c>
      <c r="M4302" t="s">
        <v>41</v>
      </c>
      <c r="N4302" t="s">
        <v>33</v>
      </c>
      <c r="O4302">
        <v>9</v>
      </c>
      <c r="P4302" t="s">
        <v>58</v>
      </c>
    </row>
    <row r="4303" spans="1:16" x14ac:dyDescent="0.35">
      <c r="A4303" t="s">
        <v>1602</v>
      </c>
      <c r="B4303" t="s">
        <v>1080</v>
      </c>
      <c r="C4303" t="s">
        <v>18</v>
      </c>
      <c r="D4303" t="s">
        <v>55</v>
      </c>
      <c r="E4303">
        <v>290.32</v>
      </c>
      <c r="F4303">
        <v>1</v>
      </c>
      <c r="G4303">
        <v>290.32</v>
      </c>
      <c r="H4303" t="s">
        <v>38</v>
      </c>
      <c r="I4303" t="s">
        <v>30</v>
      </c>
      <c r="J4303" t="s">
        <v>31</v>
      </c>
      <c r="K4303" t="s">
        <v>23</v>
      </c>
      <c r="L4303">
        <v>2022</v>
      </c>
      <c r="M4303" t="s">
        <v>24</v>
      </c>
      <c r="N4303" t="s">
        <v>70</v>
      </c>
      <c r="O4303">
        <v>16</v>
      </c>
      <c r="P4303" t="s">
        <v>34</v>
      </c>
    </row>
    <row r="4304" spans="1:16" x14ac:dyDescent="0.35">
      <c r="A4304" t="s">
        <v>1779</v>
      </c>
      <c r="B4304" t="s">
        <v>1070</v>
      </c>
      <c r="C4304" t="s">
        <v>51</v>
      </c>
      <c r="D4304" t="s">
        <v>75</v>
      </c>
      <c r="E4304">
        <v>5327.59</v>
      </c>
      <c r="F4304">
        <v>1</v>
      </c>
      <c r="G4304">
        <v>5327.59</v>
      </c>
      <c r="H4304" t="s">
        <v>87</v>
      </c>
      <c r="I4304" t="s">
        <v>66</v>
      </c>
      <c r="J4304" t="s">
        <v>67</v>
      </c>
      <c r="K4304" t="s">
        <v>68</v>
      </c>
      <c r="L4304">
        <v>2022</v>
      </c>
      <c r="M4304" t="s">
        <v>24</v>
      </c>
      <c r="N4304" t="s">
        <v>42</v>
      </c>
      <c r="O4304">
        <v>18</v>
      </c>
      <c r="P4304" t="s">
        <v>48</v>
      </c>
    </row>
    <row r="4305" spans="1:16" x14ac:dyDescent="0.35">
      <c r="A4305" t="s">
        <v>1589</v>
      </c>
      <c r="B4305" t="s">
        <v>278</v>
      </c>
      <c r="C4305" t="s">
        <v>61</v>
      </c>
      <c r="D4305" t="s">
        <v>75</v>
      </c>
      <c r="E4305">
        <v>1841.4</v>
      </c>
      <c r="F4305">
        <v>2</v>
      </c>
      <c r="G4305">
        <v>3682.8</v>
      </c>
      <c r="H4305" t="s">
        <v>20</v>
      </c>
      <c r="I4305" t="s">
        <v>66</v>
      </c>
      <c r="J4305" t="s">
        <v>79</v>
      </c>
      <c r="K4305" t="s">
        <v>68</v>
      </c>
      <c r="L4305">
        <v>2022</v>
      </c>
      <c r="M4305" t="s">
        <v>41</v>
      </c>
      <c r="N4305" t="s">
        <v>25</v>
      </c>
      <c r="O4305">
        <v>15</v>
      </c>
      <c r="P4305" t="s">
        <v>76</v>
      </c>
    </row>
    <row r="4306" spans="1:16" x14ac:dyDescent="0.35">
      <c r="A4306" t="s">
        <v>1667</v>
      </c>
      <c r="B4306" t="s">
        <v>500</v>
      </c>
      <c r="C4306" t="s">
        <v>51</v>
      </c>
      <c r="D4306" t="s">
        <v>82</v>
      </c>
      <c r="E4306">
        <v>3190.11</v>
      </c>
      <c r="F4306">
        <v>2</v>
      </c>
      <c r="G4306">
        <v>6380.22</v>
      </c>
      <c r="H4306" t="s">
        <v>20</v>
      </c>
      <c r="I4306" t="s">
        <v>66</v>
      </c>
      <c r="J4306" t="s">
        <v>67</v>
      </c>
      <c r="K4306" t="s">
        <v>68</v>
      </c>
      <c r="L4306">
        <v>2022</v>
      </c>
      <c r="M4306" t="s">
        <v>47</v>
      </c>
      <c r="N4306" t="s">
        <v>42</v>
      </c>
      <c r="O4306">
        <v>16</v>
      </c>
      <c r="P4306" t="s">
        <v>48</v>
      </c>
    </row>
    <row r="4307" spans="1:16" x14ac:dyDescent="0.35">
      <c r="A4307" t="s">
        <v>1654</v>
      </c>
      <c r="B4307" t="s">
        <v>1023</v>
      </c>
      <c r="C4307" t="s">
        <v>51</v>
      </c>
      <c r="D4307" t="s">
        <v>82</v>
      </c>
      <c r="E4307">
        <v>5058.05</v>
      </c>
      <c r="F4307">
        <v>3</v>
      </c>
      <c r="G4307">
        <v>15174.15</v>
      </c>
      <c r="H4307" t="s">
        <v>87</v>
      </c>
      <c r="I4307" t="s">
        <v>66</v>
      </c>
      <c r="J4307" t="s">
        <v>67</v>
      </c>
      <c r="K4307" t="s">
        <v>68</v>
      </c>
      <c r="L4307">
        <v>2022</v>
      </c>
      <c r="M4307" t="s">
        <v>69</v>
      </c>
      <c r="N4307" t="s">
        <v>42</v>
      </c>
      <c r="O4307">
        <v>20</v>
      </c>
      <c r="P4307" t="s">
        <v>26</v>
      </c>
    </row>
    <row r="4308" spans="1:16" x14ac:dyDescent="0.35">
      <c r="A4308" t="s">
        <v>1647</v>
      </c>
      <c r="B4308" t="s">
        <v>892</v>
      </c>
      <c r="C4308" t="s">
        <v>61</v>
      </c>
      <c r="D4308" t="s">
        <v>82</v>
      </c>
      <c r="E4308">
        <v>1475.16</v>
      </c>
      <c r="F4308">
        <v>3</v>
      </c>
      <c r="G4308">
        <v>4425.4799999999996</v>
      </c>
      <c r="H4308" t="s">
        <v>20</v>
      </c>
      <c r="I4308" t="s">
        <v>66</v>
      </c>
      <c r="J4308" t="s">
        <v>79</v>
      </c>
      <c r="K4308" t="s">
        <v>68</v>
      </c>
      <c r="L4308">
        <v>2022</v>
      </c>
      <c r="M4308" t="s">
        <v>100</v>
      </c>
      <c r="N4308" t="s">
        <v>42</v>
      </c>
      <c r="O4308">
        <v>10</v>
      </c>
      <c r="P4308" t="s">
        <v>76</v>
      </c>
    </row>
    <row r="4309" spans="1:16" x14ac:dyDescent="0.35">
      <c r="A4309" t="s">
        <v>1598</v>
      </c>
      <c r="B4309" t="s">
        <v>1003</v>
      </c>
      <c r="C4309" t="s">
        <v>18</v>
      </c>
      <c r="D4309" t="s">
        <v>55</v>
      </c>
      <c r="E4309">
        <v>3808.56</v>
      </c>
      <c r="F4309">
        <v>2</v>
      </c>
      <c r="G4309">
        <v>7617.12</v>
      </c>
      <c r="H4309" t="s">
        <v>95</v>
      </c>
      <c r="I4309" t="s">
        <v>39</v>
      </c>
      <c r="J4309" t="s">
        <v>40</v>
      </c>
      <c r="K4309" t="s">
        <v>23</v>
      </c>
      <c r="L4309">
        <v>2022</v>
      </c>
      <c r="M4309" t="s">
        <v>135</v>
      </c>
      <c r="N4309" t="s">
        <v>42</v>
      </c>
      <c r="O4309">
        <v>10</v>
      </c>
      <c r="P4309" t="s">
        <v>26</v>
      </c>
    </row>
    <row r="4310" spans="1:16" x14ac:dyDescent="0.35">
      <c r="A4310" t="s">
        <v>1608</v>
      </c>
      <c r="B4310" t="s">
        <v>739</v>
      </c>
      <c r="C4310" t="s">
        <v>61</v>
      </c>
      <c r="D4310" t="s">
        <v>82</v>
      </c>
      <c r="E4310">
        <v>3987.63</v>
      </c>
      <c r="F4310">
        <v>3</v>
      </c>
      <c r="G4310">
        <v>11962.89</v>
      </c>
      <c r="H4310" t="s">
        <v>20</v>
      </c>
      <c r="I4310" t="s">
        <v>21</v>
      </c>
      <c r="J4310" t="s">
        <v>22</v>
      </c>
      <c r="K4310" t="s">
        <v>23</v>
      </c>
      <c r="L4310">
        <v>2022</v>
      </c>
      <c r="M4310" t="s">
        <v>135</v>
      </c>
      <c r="N4310" t="s">
        <v>42</v>
      </c>
      <c r="O4310">
        <v>19</v>
      </c>
      <c r="P4310" t="s">
        <v>48</v>
      </c>
    </row>
    <row r="4311" spans="1:16" x14ac:dyDescent="0.35">
      <c r="A4311" t="s">
        <v>1780</v>
      </c>
      <c r="B4311" t="s">
        <v>949</v>
      </c>
      <c r="C4311" t="s">
        <v>61</v>
      </c>
      <c r="D4311" t="s">
        <v>55</v>
      </c>
      <c r="E4311">
        <v>326.56</v>
      </c>
      <c r="F4311">
        <v>2</v>
      </c>
      <c r="G4311">
        <v>653.12</v>
      </c>
      <c r="H4311" t="s">
        <v>46</v>
      </c>
      <c r="I4311" t="s">
        <v>66</v>
      </c>
      <c r="J4311" t="s">
        <v>67</v>
      </c>
      <c r="K4311" t="s">
        <v>68</v>
      </c>
      <c r="L4311">
        <v>2022</v>
      </c>
      <c r="M4311" t="s">
        <v>32</v>
      </c>
      <c r="N4311" t="s">
        <v>25</v>
      </c>
      <c r="O4311">
        <v>20</v>
      </c>
      <c r="P4311" t="s">
        <v>48</v>
      </c>
    </row>
    <row r="4312" spans="1:16" x14ac:dyDescent="0.35">
      <c r="A4312" t="s">
        <v>1662</v>
      </c>
      <c r="B4312" t="s">
        <v>443</v>
      </c>
      <c r="C4312" t="s">
        <v>51</v>
      </c>
      <c r="D4312" t="s">
        <v>82</v>
      </c>
      <c r="E4312">
        <v>5431.61</v>
      </c>
      <c r="F4312">
        <v>2</v>
      </c>
      <c r="G4312">
        <v>10863.22</v>
      </c>
      <c r="H4312" t="s">
        <v>95</v>
      </c>
      <c r="I4312" t="s">
        <v>30</v>
      </c>
      <c r="J4312" t="s">
        <v>31</v>
      </c>
      <c r="K4312" t="s">
        <v>23</v>
      </c>
      <c r="L4312">
        <v>2022</v>
      </c>
      <c r="M4312" t="s">
        <v>83</v>
      </c>
      <c r="N4312" t="s">
        <v>25</v>
      </c>
      <c r="O4312">
        <v>12</v>
      </c>
      <c r="P4312" t="s">
        <v>43</v>
      </c>
    </row>
    <row r="4313" spans="1:16" x14ac:dyDescent="0.35">
      <c r="A4313" t="s">
        <v>1640</v>
      </c>
      <c r="B4313" t="s">
        <v>247</v>
      </c>
      <c r="C4313" t="s">
        <v>51</v>
      </c>
      <c r="D4313" t="s">
        <v>75</v>
      </c>
      <c r="E4313">
        <v>3592.24</v>
      </c>
      <c r="F4313">
        <v>3</v>
      </c>
      <c r="G4313">
        <v>10776.72</v>
      </c>
      <c r="H4313" t="s">
        <v>62</v>
      </c>
      <c r="I4313" t="s">
        <v>21</v>
      </c>
      <c r="J4313" t="s">
        <v>22</v>
      </c>
      <c r="K4313" t="s">
        <v>23</v>
      </c>
      <c r="L4313">
        <v>2022</v>
      </c>
      <c r="M4313" t="s">
        <v>41</v>
      </c>
      <c r="N4313" t="s">
        <v>42</v>
      </c>
      <c r="O4313">
        <v>19</v>
      </c>
      <c r="P4313" t="s">
        <v>34</v>
      </c>
    </row>
    <row r="4314" spans="1:16" x14ac:dyDescent="0.35">
      <c r="A4314" t="s">
        <v>1781</v>
      </c>
      <c r="B4314" t="s">
        <v>78</v>
      </c>
      <c r="C4314" t="s">
        <v>18</v>
      </c>
      <c r="D4314" t="s">
        <v>19</v>
      </c>
      <c r="E4314">
        <v>1336.89</v>
      </c>
      <c r="F4314">
        <v>3</v>
      </c>
      <c r="G4314">
        <v>4010.67</v>
      </c>
      <c r="H4314" t="s">
        <v>38</v>
      </c>
      <c r="I4314" t="s">
        <v>39</v>
      </c>
      <c r="J4314" t="s">
        <v>92</v>
      </c>
      <c r="K4314" t="s">
        <v>68</v>
      </c>
      <c r="L4314">
        <v>2022</v>
      </c>
      <c r="M4314" t="s">
        <v>149</v>
      </c>
      <c r="N4314" t="s">
        <v>42</v>
      </c>
      <c r="O4314">
        <v>18</v>
      </c>
      <c r="P4314" t="s">
        <v>58</v>
      </c>
    </row>
    <row r="4315" spans="1:16" x14ac:dyDescent="0.35">
      <c r="A4315" t="s">
        <v>1591</v>
      </c>
      <c r="B4315" t="s">
        <v>1055</v>
      </c>
      <c r="C4315" t="s">
        <v>51</v>
      </c>
      <c r="D4315" t="s">
        <v>55</v>
      </c>
      <c r="E4315">
        <v>3118.74</v>
      </c>
      <c r="F4315">
        <v>1</v>
      </c>
      <c r="G4315">
        <v>3118.74</v>
      </c>
      <c r="H4315" t="s">
        <v>46</v>
      </c>
      <c r="I4315" t="s">
        <v>21</v>
      </c>
      <c r="J4315" t="s">
        <v>22</v>
      </c>
      <c r="K4315" t="s">
        <v>23</v>
      </c>
      <c r="L4315">
        <v>2022</v>
      </c>
      <c r="M4315" t="s">
        <v>52</v>
      </c>
      <c r="N4315" t="s">
        <v>33</v>
      </c>
      <c r="O4315">
        <v>21</v>
      </c>
      <c r="P4315" t="s">
        <v>43</v>
      </c>
    </row>
    <row r="4316" spans="1:16" x14ac:dyDescent="0.35">
      <c r="A4316" t="s">
        <v>1613</v>
      </c>
      <c r="B4316" t="s">
        <v>1104</v>
      </c>
      <c r="C4316" t="s">
        <v>51</v>
      </c>
      <c r="D4316" t="s">
        <v>82</v>
      </c>
      <c r="E4316">
        <v>511.08</v>
      </c>
      <c r="F4316">
        <v>1</v>
      </c>
      <c r="G4316">
        <v>511.08</v>
      </c>
      <c r="H4316" t="s">
        <v>62</v>
      </c>
      <c r="I4316" t="s">
        <v>39</v>
      </c>
      <c r="J4316" t="s">
        <v>40</v>
      </c>
      <c r="K4316" t="s">
        <v>23</v>
      </c>
      <c r="L4316">
        <v>2022</v>
      </c>
      <c r="M4316" t="s">
        <v>83</v>
      </c>
      <c r="N4316" t="s">
        <v>25</v>
      </c>
      <c r="O4316">
        <v>21</v>
      </c>
      <c r="P4316" t="s">
        <v>48</v>
      </c>
    </row>
    <row r="4317" spans="1:16" x14ac:dyDescent="0.35">
      <c r="A4317" t="s">
        <v>1586</v>
      </c>
      <c r="B4317" t="s">
        <v>519</v>
      </c>
      <c r="C4317" t="s">
        <v>51</v>
      </c>
      <c r="D4317" t="s">
        <v>82</v>
      </c>
      <c r="E4317">
        <v>4819.75</v>
      </c>
      <c r="F4317">
        <v>3</v>
      </c>
      <c r="G4317">
        <v>14459.25</v>
      </c>
      <c r="H4317" t="s">
        <v>46</v>
      </c>
      <c r="I4317" t="s">
        <v>39</v>
      </c>
      <c r="J4317" t="s">
        <v>92</v>
      </c>
      <c r="K4317" t="s">
        <v>68</v>
      </c>
      <c r="L4317">
        <v>2022</v>
      </c>
      <c r="M4317" t="s">
        <v>69</v>
      </c>
      <c r="N4317" t="s">
        <v>70</v>
      </c>
      <c r="O4317">
        <v>10</v>
      </c>
      <c r="P4317" t="s">
        <v>84</v>
      </c>
    </row>
    <row r="4318" spans="1:16" x14ac:dyDescent="0.35">
      <c r="A4318" t="s">
        <v>1645</v>
      </c>
      <c r="B4318" t="s">
        <v>65</v>
      </c>
      <c r="C4318" t="s">
        <v>61</v>
      </c>
      <c r="D4318" t="s">
        <v>82</v>
      </c>
      <c r="E4318">
        <v>289.98</v>
      </c>
      <c r="F4318">
        <v>1</v>
      </c>
      <c r="G4318">
        <v>289.98</v>
      </c>
      <c r="H4318" t="s">
        <v>20</v>
      </c>
      <c r="I4318" t="s">
        <v>39</v>
      </c>
      <c r="J4318" t="s">
        <v>92</v>
      </c>
      <c r="K4318" t="s">
        <v>68</v>
      </c>
      <c r="L4318">
        <v>2022</v>
      </c>
      <c r="M4318" t="s">
        <v>52</v>
      </c>
      <c r="N4318" t="s">
        <v>70</v>
      </c>
      <c r="O4318">
        <v>16</v>
      </c>
      <c r="P4318" t="s">
        <v>84</v>
      </c>
    </row>
    <row r="4319" spans="1:16" x14ac:dyDescent="0.35">
      <c r="A4319" t="s">
        <v>1782</v>
      </c>
      <c r="B4319" t="s">
        <v>970</v>
      </c>
      <c r="C4319" t="s">
        <v>61</v>
      </c>
      <c r="D4319" t="s">
        <v>82</v>
      </c>
      <c r="E4319">
        <v>4608.32</v>
      </c>
      <c r="F4319">
        <v>2</v>
      </c>
      <c r="G4319">
        <v>9216.64</v>
      </c>
      <c r="H4319" t="s">
        <v>122</v>
      </c>
      <c r="I4319" t="s">
        <v>66</v>
      </c>
      <c r="J4319" t="s">
        <v>67</v>
      </c>
      <c r="K4319" t="s">
        <v>68</v>
      </c>
      <c r="L4319">
        <v>2022</v>
      </c>
      <c r="M4319" t="s">
        <v>41</v>
      </c>
      <c r="N4319" t="s">
        <v>25</v>
      </c>
      <c r="O4319">
        <v>13</v>
      </c>
      <c r="P4319" t="s">
        <v>58</v>
      </c>
    </row>
    <row r="4320" spans="1:16" x14ac:dyDescent="0.35">
      <c r="A4320" t="s">
        <v>1776</v>
      </c>
      <c r="B4320" t="s">
        <v>675</v>
      </c>
      <c r="C4320" t="s">
        <v>51</v>
      </c>
      <c r="D4320" t="s">
        <v>19</v>
      </c>
      <c r="E4320">
        <v>3130.71</v>
      </c>
      <c r="F4320">
        <v>2</v>
      </c>
      <c r="G4320">
        <v>6261.42</v>
      </c>
      <c r="H4320" t="s">
        <v>122</v>
      </c>
      <c r="I4320" t="s">
        <v>39</v>
      </c>
      <c r="J4320" t="s">
        <v>40</v>
      </c>
      <c r="K4320" t="s">
        <v>23</v>
      </c>
      <c r="L4320">
        <v>2022</v>
      </c>
      <c r="M4320" t="s">
        <v>135</v>
      </c>
      <c r="N4320" t="s">
        <v>42</v>
      </c>
      <c r="O4320">
        <v>19</v>
      </c>
      <c r="P4320" t="s">
        <v>43</v>
      </c>
    </row>
    <row r="4321" spans="1:16" x14ac:dyDescent="0.35">
      <c r="A4321" t="s">
        <v>1604</v>
      </c>
      <c r="B4321" t="s">
        <v>807</v>
      </c>
      <c r="C4321" t="s">
        <v>51</v>
      </c>
      <c r="D4321" t="s">
        <v>29</v>
      </c>
      <c r="E4321">
        <v>636.62</v>
      </c>
      <c r="F4321">
        <v>2</v>
      </c>
      <c r="G4321">
        <v>1273.24</v>
      </c>
      <c r="H4321" t="s">
        <v>20</v>
      </c>
      <c r="I4321" t="s">
        <v>39</v>
      </c>
      <c r="J4321" t="s">
        <v>40</v>
      </c>
      <c r="K4321" t="s">
        <v>23</v>
      </c>
      <c r="L4321">
        <v>2022</v>
      </c>
      <c r="M4321" t="s">
        <v>69</v>
      </c>
      <c r="N4321" t="s">
        <v>70</v>
      </c>
      <c r="O4321">
        <v>20</v>
      </c>
      <c r="P4321" t="s">
        <v>34</v>
      </c>
    </row>
    <row r="4322" spans="1:16" x14ac:dyDescent="0.35">
      <c r="A4322" t="s">
        <v>1650</v>
      </c>
      <c r="B4322" t="s">
        <v>954</v>
      </c>
      <c r="C4322" t="s">
        <v>61</v>
      </c>
      <c r="D4322" t="s">
        <v>91</v>
      </c>
      <c r="E4322">
        <v>4183.4399999999996</v>
      </c>
      <c r="F4322">
        <v>2</v>
      </c>
      <c r="G4322">
        <v>8366.8799999999992</v>
      </c>
      <c r="H4322" t="s">
        <v>95</v>
      </c>
      <c r="I4322" t="s">
        <v>66</v>
      </c>
      <c r="J4322" t="s">
        <v>79</v>
      </c>
      <c r="K4322" t="s">
        <v>68</v>
      </c>
      <c r="L4322">
        <v>2022</v>
      </c>
      <c r="M4322" t="s">
        <v>63</v>
      </c>
      <c r="N4322" t="s">
        <v>42</v>
      </c>
      <c r="O4322">
        <v>21</v>
      </c>
      <c r="P4322" t="s">
        <v>76</v>
      </c>
    </row>
    <row r="4323" spans="1:16" x14ac:dyDescent="0.35">
      <c r="A4323" t="s">
        <v>1783</v>
      </c>
      <c r="B4323" t="s">
        <v>1331</v>
      </c>
      <c r="C4323" t="s">
        <v>18</v>
      </c>
      <c r="D4323" t="s">
        <v>75</v>
      </c>
      <c r="E4323">
        <v>4946.05</v>
      </c>
      <c r="F4323">
        <v>1</v>
      </c>
      <c r="G4323">
        <v>4946.05</v>
      </c>
      <c r="H4323" t="s">
        <v>95</v>
      </c>
      <c r="I4323" t="s">
        <v>66</v>
      </c>
      <c r="J4323" t="s">
        <v>67</v>
      </c>
      <c r="K4323" t="s">
        <v>68</v>
      </c>
      <c r="L4323">
        <v>2022</v>
      </c>
      <c r="M4323" t="s">
        <v>69</v>
      </c>
      <c r="N4323" t="s">
        <v>70</v>
      </c>
      <c r="O4323">
        <v>10</v>
      </c>
      <c r="P4323" t="s">
        <v>58</v>
      </c>
    </row>
    <row r="4324" spans="1:16" x14ac:dyDescent="0.35">
      <c r="A4324" t="s">
        <v>1652</v>
      </c>
      <c r="B4324" t="s">
        <v>459</v>
      </c>
      <c r="C4324" t="s">
        <v>18</v>
      </c>
      <c r="D4324" t="s">
        <v>55</v>
      </c>
      <c r="E4324">
        <v>2389.92</v>
      </c>
      <c r="F4324">
        <v>3</v>
      </c>
      <c r="G4324">
        <v>7169.76</v>
      </c>
      <c r="H4324" t="s">
        <v>46</v>
      </c>
      <c r="I4324" t="s">
        <v>39</v>
      </c>
      <c r="J4324" t="s">
        <v>92</v>
      </c>
      <c r="K4324" t="s">
        <v>68</v>
      </c>
      <c r="L4324">
        <v>2022</v>
      </c>
      <c r="M4324" t="s">
        <v>135</v>
      </c>
      <c r="N4324" t="s">
        <v>42</v>
      </c>
      <c r="O4324">
        <v>14</v>
      </c>
      <c r="P4324" t="s">
        <v>26</v>
      </c>
    </row>
    <row r="4325" spans="1:16" x14ac:dyDescent="0.35">
      <c r="A4325" t="s">
        <v>1784</v>
      </c>
      <c r="B4325" t="s">
        <v>702</v>
      </c>
      <c r="C4325" t="s">
        <v>51</v>
      </c>
      <c r="D4325" t="s">
        <v>82</v>
      </c>
      <c r="E4325">
        <v>4043.45</v>
      </c>
      <c r="F4325">
        <v>2</v>
      </c>
      <c r="G4325">
        <v>8086.9</v>
      </c>
      <c r="H4325" t="s">
        <v>20</v>
      </c>
      <c r="I4325" t="s">
        <v>30</v>
      </c>
      <c r="J4325" t="s">
        <v>31</v>
      </c>
      <c r="K4325" t="s">
        <v>23</v>
      </c>
      <c r="L4325">
        <v>2022</v>
      </c>
      <c r="M4325" t="s">
        <v>47</v>
      </c>
      <c r="N4325" t="s">
        <v>25</v>
      </c>
      <c r="O4325">
        <v>16</v>
      </c>
      <c r="P4325" t="s">
        <v>26</v>
      </c>
    </row>
    <row r="4326" spans="1:16" x14ac:dyDescent="0.35">
      <c r="A4326" t="s">
        <v>1574</v>
      </c>
      <c r="B4326" t="s">
        <v>576</v>
      </c>
      <c r="C4326" t="s">
        <v>51</v>
      </c>
      <c r="D4326" t="s">
        <v>82</v>
      </c>
      <c r="E4326">
        <v>2653.38</v>
      </c>
      <c r="F4326">
        <v>1</v>
      </c>
      <c r="G4326">
        <v>2653.38</v>
      </c>
      <c r="H4326" t="s">
        <v>62</v>
      </c>
      <c r="I4326" t="s">
        <v>30</v>
      </c>
      <c r="J4326" t="s">
        <v>31</v>
      </c>
      <c r="K4326" t="s">
        <v>23</v>
      </c>
      <c r="L4326">
        <v>2022</v>
      </c>
      <c r="M4326" t="s">
        <v>41</v>
      </c>
      <c r="N4326" t="s">
        <v>70</v>
      </c>
      <c r="O4326">
        <v>11</v>
      </c>
      <c r="P4326" t="s">
        <v>43</v>
      </c>
    </row>
    <row r="4327" spans="1:16" x14ac:dyDescent="0.35">
      <c r="A4327" t="s">
        <v>1621</v>
      </c>
      <c r="B4327" t="s">
        <v>262</v>
      </c>
      <c r="C4327" t="s">
        <v>18</v>
      </c>
      <c r="D4327" t="s">
        <v>55</v>
      </c>
      <c r="E4327">
        <v>4052.78</v>
      </c>
      <c r="F4327">
        <v>1</v>
      </c>
      <c r="G4327">
        <v>4052.78</v>
      </c>
      <c r="H4327" t="s">
        <v>38</v>
      </c>
      <c r="I4327" t="s">
        <v>21</v>
      </c>
      <c r="J4327" t="s">
        <v>22</v>
      </c>
      <c r="K4327" t="s">
        <v>23</v>
      </c>
      <c r="L4327">
        <v>2022</v>
      </c>
      <c r="M4327" t="s">
        <v>149</v>
      </c>
      <c r="N4327" t="s">
        <v>25</v>
      </c>
      <c r="O4327">
        <v>11</v>
      </c>
      <c r="P4327" t="s">
        <v>34</v>
      </c>
    </row>
    <row r="4328" spans="1:16" x14ac:dyDescent="0.35">
      <c r="A4328" t="s">
        <v>1717</v>
      </c>
      <c r="B4328" t="s">
        <v>36</v>
      </c>
      <c r="C4328" t="s">
        <v>51</v>
      </c>
      <c r="D4328" t="s">
        <v>37</v>
      </c>
      <c r="E4328">
        <v>1854.37</v>
      </c>
      <c r="F4328">
        <v>2</v>
      </c>
      <c r="G4328">
        <v>3708.74</v>
      </c>
      <c r="H4328" t="s">
        <v>122</v>
      </c>
      <c r="I4328" t="s">
        <v>21</v>
      </c>
      <c r="J4328" t="s">
        <v>22</v>
      </c>
      <c r="K4328" t="s">
        <v>23</v>
      </c>
      <c r="L4328">
        <v>2022</v>
      </c>
      <c r="M4328" t="s">
        <v>32</v>
      </c>
      <c r="N4328" t="s">
        <v>42</v>
      </c>
      <c r="O4328">
        <v>21</v>
      </c>
      <c r="P4328" t="s">
        <v>76</v>
      </c>
    </row>
    <row r="4329" spans="1:16" x14ac:dyDescent="0.35">
      <c r="A4329" t="s">
        <v>1785</v>
      </c>
      <c r="B4329" t="s">
        <v>523</v>
      </c>
      <c r="C4329" t="s">
        <v>18</v>
      </c>
      <c r="D4329" t="s">
        <v>55</v>
      </c>
      <c r="E4329">
        <v>5109.63</v>
      </c>
      <c r="F4329">
        <v>1</v>
      </c>
      <c r="G4329">
        <v>5109.63</v>
      </c>
      <c r="H4329" t="s">
        <v>46</v>
      </c>
      <c r="I4329" t="s">
        <v>21</v>
      </c>
      <c r="J4329" t="s">
        <v>22</v>
      </c>
      <c r="K4329" t="s">
        <v>23</v>
      </c>
      <c r="L4329">
        <v>2022</v>
      </c>
      <c r="M4329" t="s">
        <v>32</v>
      </c>
      <c r="N4329" t="s">
        <v>25</v>
      </c>
      <c r="O4329">
        <v>20</v>
      </c>
      <c r="P4329" t="s">
        <v>58</v>
      </c>
    </row>
    <row r="4330" spans="1:16" x14ac:dyDescent="0.35">
      <c r="A4330" t="s">
        <v>1622</v>
      </c>
      <c r="B4330" t="s">
        <v>323</v>
      </c>
      <c r="C4330" t="s">
        <v>18</v>
      </c>
      <c r="D4330" t="s">
        <v>82</v>
      </c>
      <c r="E4330">
        <v>795.7</v>
      </c>
      <c r="F4330">
        <v>2</v>
      </c>
      <c r="G4330">
        <v>1591.4</v>
      </c>
      <c r="H4330" t="s">
        <v>122</v>
      </c>
      <c r="I4330" t="s">
        <v>39</v>
      </c>
      <c r="J4330" t="s">
        <v>92</v>
      </c>
      <c r="K4330" t="s">
        <v>68</v>
      </c>
      <c r="L4330">
        <v>2022</v>
      </c>
      <c r="M4330" t="s">
        <v>63</v>
      </c>
      <c r="N4330" t="s">
        <v>33</v>
      </c>
      <c r="O4330">
        <v>12</v>
      </c>
      <c r="P4330" t="s">
        <v>34</v>
      </c>
    </row>
    <row r="4331" spans="1:16" x14ac:dyDescent="0.35">
      <c r="A4331" t="s">
        <v>1772</v>
      </c>
      <c r="B4331" t="s">
        <v>457</v>
      </c>
      <c r="C4331" t="s">
        <v>51</v>
      </c>
      <c r="D4331" t="s">
        <v>82</v>
      </c>
      <c r="E4331">
        <v>2182.06</v>
      </c>
      <c r="F4331">
        <v>3</v>
      </c>
      <c r="G4331">
        <v>6546.18</v>
      </c>
      <c r="H4331" t="s">
        <v>46</v>
      </c>
      <c r="I4331" t="s">
        <v>39</v>
      </c>
      <c r="J4331" t="s">
        <v>40</v>
      </c>
      <c r="K4331" t="s">
        <v>23</v>
      </c>
      <c r="L4331">
        <v>2022</v>
      </c>
      <c r="M4331" t="s">
        <v>24</v>
      </c>
      <c r="N4331" t="s">
        <v>42</v>
      </c>
      <c r="O4331">
        <v>10</v>
      </c>
      <c r="P4331" t="s">
        <v>26</v>
      </c>
    </row>
    <row r="4332" spans="1:16" x14ac:dyDescent="0.35">
      <c r="A4332" t="s">
        <v>1786</v>
      </c>
      <c r="B4332" t="s">
        <v>817</v>
      </c>
      <c r="C4332" t="s">
        <v>51</v>
      </c>
      <c r="D4332" t="s">
        <v>37</v>
      </c>
      <c r="E4332">
        <v>1030.26</v>
      </c>
      <c r="F4332">
        <v>1</v>
      </c>
      <c r="G4332">
        <v>1030.26</v>
      </c>
      <c r="H4332" t="s">
        <v>46</v>
      </c>
      <c r="I4332" t="s">
        <v>66</v>
      </c>
      <c r="J4332" t="s">
        <v>67</v>
      </c>
      <c r="K4332" t="s">
        <v>68</v>
      </c>
      <c r="L4332">
        <v>2022</v>
      </c>
      <c r="M4332" t="s">
        <v>88</v>
      </c>
      <c r="N4332" t="s">
        <v>42</v>
      </c>
      <c r="O4332">
        <v>17</v>
      </c>
      <c r="P4332" t="s">
        <v>43</v>
      </c>
    </row>
    <row r="4333" spans="1:16" x14ac:dyDescent="0.35">
      <c r="A4333" t="s">
        <v>1787</v>
      </c>
      <c r="B4333" t="s">
        <v>1548</v>
      </c>
      <c r="C4333" t="s">
        <v>51</v>
      </c>
      <c r="D4333" t="s">
        <v>29</v>
      </c>
      <c r="E4333">
        <v>1989.61</v>
      </c>
      <c r="F4333">
        <v>2</v>
      </c>
      <c r="G4333">
        <v>3979.22</v>
      </c>
      <c r="H4333" t="s">
        <v>122</v>
      </c>
      <c r="I4333" t="s">
        <v>66</v>
      </c>
      <c r="J4333" t="s">
        <v>79</v>
      </c>
      <c r="K4333" t="s">
        <v>68</v>
      </c>
      <c r="L4333">
        <v>2022</v>
      </c>
      <c r="M4333" t="s">
        <v>135</v>
      </c>
      <c r="N4333" t="s">
        <v>25</v>
      </c>
      <c r="O4333">
        <v>14</v>
      </c>
      <c r="P4333" t="s">
        <v>76</v>
      </c>
    </row>
    <row r="4334" spans="1:16" x14ac:dyDescent="0.35">
      <c r="A4334" t="s">
        <v>1788</v>
      </c>
      <c r="B4334" t="s">
        <v>1150</v>
      </c>
      <c r="C4334" t="s">
        <v>61</v>
      </c>
      <c r="D4334" t="s">
        <v>91</v>
      </c>
      <c r="E4334">
        <v>476.7</v>
      </c>
      <c r="F4334">
        <v>2</v>
      </c>
      <c r="G4334">
        <v>953.4</v>
      </c>
      <c r="H4334" t="s">
        <v>122</v>
      </c>
      <c r="I4334" t="s">
        <v>39</v>
      </c>
      <c r="J4334" t="s">
        <v>92</v>
      </c>
      <c r="K4334" t="s">
        <v>68</v>
      </c>
      <c r="L4334">
        <v>2022</v>
      </c>
      <c r="M4334" t="s">
        <v>83</v>
      </c>
      <c r="N4334" t="s">
        <v>25</v>
      </c>
      <c r="O4334">
        <v>21</v>
      </c>
      <c r="P4334" t="s">
        <v>58</v>
      </c>
    </row>
    <row r="4335" spans="1:16" x14ac:dyDescent="0.35">
      <c r="A4335" t="s">
        <v>1652</v>
      </c>
      <c r="B4335" t="s">
        <v>443</v>
      </c>
      <c r="C4335" t="s">
        <v>51</v>
      </c>
      <c r="D4335" t="s">
        <v>91</v>
      </c>
      <c r="E4335">
        <v>1211.78</v>
      </c>
      <c r="F4335">
        <v>3</v>
      </c>
      <c r="G4335">
        <v>3635.34</v>
      </c>
      <c r="H4335" t="s">
        <v>95</v>
      </c>
      <c r="I4335" t="s">
        <v>21</v>
      </c>
      <c r="J4335" t="s">
        <v>22</v>
      </c>
      <c r="K4335" t="s">
        <v>23</v>
      </c>
      <c r="L4335">
        <v>2022</v>
      </c>
      <c r="M4335" t="s">
        <v>135</v>
      </c>
      <c r="N4335" t="s">
        <v>33</v>
      </c>
      <c r="O4335">
        <v>12</v>
      </c>
      <c r="P4335" t="s">
        <v>26</v>
      </c>
    </row>
    <row r="4336" spans="1:16" x14ac:dyDescent="0.35">
      <c r="A4336" t="s">
        <v>1669</v>
      </c>
      <c r="B4336" t="s">
        <v>1512</v>
      </c>
      <c r="C4336" t="s">
        <v>18</v>
      </c>
      <c r="D4336" t="s">
        <v>19</v>
      </c>
      <c r="E4336">
        <v>1260.54</v>
      </c>
      <c r="F4336">
        <v>2</v>
      </c>
      <c r="G4336">
        <v>2521.08</v>
      </c>
      <c r="H4336" t="s">
        <v>122</v>
      </c>
      <c r="I4336" t="s">
        <v>30</v>
      </c>
      <c r="J4336" t="s">
        <v>31</v>
      </c>
      <c r="K4336" t="s">
        <v>23</v>
      </c>
      <c r="L4336">
        <v>2022</v>
      </c>
      <c r="M4336" t="s">
        <v>88</v>
      </c>
      <c r="N4336" t="s">
        <v>25</v>
      </c>
      <c r="O4336">
        <v>9</v>
      </c>
      <c r="P4336" t="s">
        <v>26</v>
      </c>
    </row>
    <row r="4337" spans="1:16" x14ac:dyDescent="0.35">
      <c r="A4337" t="s">
        <v>1779</v>
      </c>
      <c r="B4337" t="s">
        <v>965</v>
      </c>
      <c r="C4337" t="s">
        <v>51</v>
      </c>
      <c r="D4337" t="s">
        <v>75</v>
      </c>
      <c r="E4337">
        <v>2084.4899999999998</v>
      </c>
      <c r="F4337">
        <v>2</v>
      </c>
      <c r="G4337">
        <v>4168.9799999999996</v>
      </c>
      <c r="H4337" t="s">
        <v>95</v>
      </c>
      <c r="I4337" t="s">
        <v>30</v>
      </c>
      <c r="J4337" t="s">
        <v>31</v>
      </c>
      <c r="K4337" t="s">
        <v>23</v>
      </c>
      <c r="L4337">
        <v>2022</v>
      </c>
      <c r="M4337" t="s">
        <v>24</v>
      </c>
      <c r="N4337" t="s">
        <v>42</v>
      </c>
      <c r="O4337">
        <v>9</v>
      </c>
      <c r="P4337" t="s">
        <v>48</v>
      </c>
    </row>
    <row r="4338" spans="1:16" x14ac:dyDescent="0.35">
      <c r="A4338" t="s">
        <v>1789</v>
      </c>
      <c r="B4338" t="s">
        <v>476</v>
      </c>
      <c r="C4338" t="s">
        <v>18</v>
      </c>
      <c r="D4338" t="s">
        <v>55</v>
      </c>
      <c r="E4338">
        <v>2846.95</v>
      </c>
      <c r="F4338">
        <v>1</v>
      </c>
      <c r="G4338">
        <v>2846.95</v>
      </c>
      <c r="H4338" t="s">
        <v>87</v>
      </c>
      <c r="I4338" t="s">
        <v>21</v>
      </c>
      <c r="J4338" t="s">
        <v>22</v>
      </c>
      <c r="K4338" t="s">
        <v>23</v>
      </c>
      <c r="L4338">
        <v>2022</v>
      </c>
      <c r="M4338" t="s">
        <v>149</v>
      </c>
      <c r="N4338" t="s">
        <v>42</v>
      </c>
      <c r="O4338">
        <v>14</v>
      </c>
      <c r="P4338" t="s">
        <v>58</v>
      </c>
    </row>
    <row r="4339" spans="1:16" x14ac:dyDescent="0.35">
      <c r="A4339" t="s">
        <v>1790</v>
      </c>
      <c r="B4339" t="s">
        <v>716</v>
      </c>
      <c r="C4339" t="s">
        <v>61</v>
      </c>
      <c r="D4339" t="s">
        <v>19</v>
      </c>
      <c r="E4339">
        <v>1643.32</v>
      </c>
      <c r="F4339">
        <v>2</v>
      </c>
      <c r="G4339">
        <v>3286.64</v>
      </c>
      <c r="H4339" t="s">
        <v>38</v>
      </c>
      <c r="I4339" t="s">
        <v>39</v>
      </c>
      <c r="J4339" t="s">
        <v>40</v>
      </c>
      <c r="K4339" t="s">
        <v>23</v>
      </c>
      <c r="L4339">
        <v>2022</v>
      </c>
      <c r="M4339" t="s">
        <v>63</v>
      </c>
      <c r="N4339" t="s">
        <v>33</v>
      </c>
      <c r="O4339">
        <v>12</v>
      </c>
      <c r="P4339" t="s">
        <v>76</v>
      </c>
    </row>
    <row r="4340" spans="1:16" x14ac:dyDescent="0.35">
      <c r="A4340" t="s">
        <v>1791</v>
      </c>
      <c r="B4340" t="s">
        <v>1129</v>
      </c>
      <c r="C4340" t="s">
        <v>18</v>
      </c>
      <c r="D4340" t="s">
        <v>82</v>
      </c>
      <c r="E4340">
        <v>733.09</v>
      </c>
      <c r="F4340">
        <v>3</v>
      </c>
      <c r="G4340">
        <v>2199.27</v>
      </c>
      <c r="H4340" t="s">
        <v>38</v>
      </c>
      <c r="I4340" t="s">
        <v>66</v>
      </c>
      <c r="J4340" t="s">
        <v>79</v>
      </c>
      <c r="K4340" t="s">
        <v>68</v>
      </c>
      <c r="L4340">
        <v>2022</v>
      </c>
      <c r="M4340" t="s">
        <v>100</v>
      </c>
      <c r="N4340" t="s">
        <v>70</v>
      </c>
      <c r="O4340">
        <v>14</v>
      </c>
      <c r="P4340" t="s">
        <v>26</v>
      </c>
    </row>
    <row r="4341" spans="1:16" x14ac:dyDescent="0.35">
      <c r="A4341" t="s">
        <v>1792</v>
      </c>
      <c r="B4341" t="s">
        <v>1137</v>
      </c>
      <c r="C4341" t="s">
        <v>61</v>
      </c>
      <c r="D4341" t="s">
        <v>19</v>
      </c>
      <c r="E4341">
        <v>4997.66</v>
      </c>
      <c r="F4341">
        <v>1</v>
      </c>
      <c r="G4341">
        <v>4997.66</v>
      </c>
      <c r="H4341" t="s">
        <v>38</v>
      </c>
      <c r="I4341" t="s">
        <v>39</v>
      </c>
      <c r="J4341" t="s">
        <v>92</v>
      </c>
      <c r="K4341" t="s">
        <v>68</v>
      </c>
      <c r="L4341">
        <v>2022</v>
      </c>
      <c r="M4341" t="s">
        <v>100</v>
      </c>
      <c r="N4341" t="s">
        <v>70</v>
      </c>
      <c r="O4341">
        <v>11</v>
      </c>
      <c r="P4341" t="s">
        <v>34</v>
      </c>
    </row>
    <row r="4342" spans="1:16" x14ac:dyDescent="0.35">
      <c r="A4342" t="s">
        <v>1704</v>
      </c>
      <c r="B4342" t="s">
        <v>302</v>
      </c>
      <c r="C4342" t="s">
        <v>61</v>
      </c>
      <c r="D4342" t="s">
        <v>55</v>
      </c>
      <c r="E4342">
        <v>2238.73</v>
      </c>
      <c r="F4342">
        <v>1</v>
      </c>
      <c r="G4342">
        <v>2238.73</v>
      </c>
      <c r="H4342" t="s">
        <v>20</v>
      </c>
      <c r="I4342" t="s">
        <v>39</v>
      </c>
      <c r="J4342" t="s">
        <v>92</v>
      </c>
      <c r="K4342" t="s">
        <v>68</v>
      </c>
      <c r="L4342">
        <v>2022</v>
      </c>
      <c r="M4342" t="s">
        <v>135</v>
      </c>
      <c r="N4342" t="s">
        <v>42</v>
      </c>
      <c r="O4342">
        <v>17</v>
      </c>
      <c r="P4342" t="s">
        <v>43</v>
      </c>
    </row>
    <row r="4343" spans="1:16" x14ac:dyDescent="0.35">
      <c r="A4343" t="s">
        <v>1764</v>
      </c>
      <c r="B4343" t="s">
        <v>591</v>
      </c>
      <c r="C4343" t="s">
        <v>51</v>
      </c>
      <c r="D4343" t="s">
        <v>75</v>
      </c>
      <c r="E4343">
        <v>3141.14</v>
      </c>
      <c r="F4343">
        <v>2</v>
      </c>
      <c r="G4343">
        <v>6282.28</v>
      </c>
      <c r="H4343" t="s">
        <v>95</v>
      </c>
      <c r="I4343" t="s">
        <v>66</v>
      </c>
      <c r="J4343" t="s">
        <v>67</v>
      </c>
      <c r="K4343" t="s">
        <v>68</v>
      </c>
      <c r="L4343">
        <v>2022</v>
      </c>
      <c r="M4343" t="s">
        <v>149</v>
      </c>
      <c r="N4343" t="s">
        <v>70</v>
      </c>
      <c r="O4343">
        <v>19</v>
      </c>
      <c r="P4343" t="s">
        <v>26</v>
      </c>
    </row>
    <row r="4344" spans="1:16" x14ac:dyDescent="0.35">
      <c r="A4344" t="s">
        <v>1669</v>
      </c>
      <c r="B4344" t="s">
        <v>934</v>
      </c>
      <c r="C4344" t="s">
        <v>51</v>
      </c>
      <c r="D4344" t="s">
        <v>82</v>
      </c>
      <c r="E4344">
        <v>5588.87</v>
      </c>
      <c r="F4344">
        <v>1</v>
      </c>
      <c r="G4344">
        <v>5588.87</v>
      </c>
      <c r="H4344" t="s">
        <v>62</v>
      </c>
      <c r="I4344" t="s">
        <v>66</v>
      </c>
      <c r="J4344" t="s">
        <v>79</v>
      </c>
      <c r="K4344" t="s">
        <v>68</v>
      </c>
      <c r="L4344">
        <v>2022</v>
      </c>
      <c r="M4344" t="s">
        <v>88</v>
      </c>
      <c r="N4344" t="s">
        <v>25</v>
      </c>
      <c r="O4344">
        <v>19</v>
      </c>
      <c r="P4344" t="s">
        <v>26</v>
      </c>
    </row>
    <row r="4345" spans="1:16" x14ac:dyDescent="0.35">
      <c r="A4345" t="s">
        <v>1709</v>
      </c>
      <c r="B4345" t="s">
        <v>74</v>
      </c>
      <c r="C4345" t="s">
        <v>18</v>
      </c>
      <c r="D4345" t="s">
        <v>37</v>
      </c>
      <c r="E4345">
        <v>4530.1099999999997</v>
      </c>
      <c r="F4345">
        <v>2</v>
      </c>
      <c r="G4345">
        <v>9060.2199999999993</v>
      </c>
      <c r="H4345" t="s">
        <v>46</v>
      </c>
      <c r="I4345" t="s">
        <v>30</v>
      </c>
      <c r="J4345" t="s">
        <v>31</v>
      </c>
      <c r="K4345" t="s">
        <v>23</v>
      </c>
      <c r="L4345">
        <v>2022</v>
      </c>
      <c r="M4345" t="s">
        <v>83</v>
      </c>
      <c r="N4345" t="s">
        <v>33</v>
      </c>
      <c r="O4345">
        <v>14</v>
      </c>
      <c r="P4345" t="s">
        <v>84</v>
      </c>
    </row>
    <row r="4346" spans="1:16" x14ac:dyDescent="0.35">
      <c r="A4346" t="s">
        <v>1793</v>
      </c>
      <c r="B4346" t="s">
        <v>17</v>
      </c>
      <c r="C4346" t="s">
        <v>18</v>
      </c>
      <c r="D4346" t="s">
        <v>82</v>
      </c>
      <c r="E4346">
        <v>773.46</v>
      </c>
      <c r="F4346">
        <v>2</v>
      </c>
      <c r="G4346">
        <v>1546.92</v>
      </c>
      <c r="H4346" t="s">
        <v>46</v>
      </c>
      <c r="I4346" t="s">
        <v>39</v>
      </c>
      <c r="J4346" t="s">
        <v>92</v>
      </c>
      <c r="K4346" t="s">
        <v>68</v>
      </c>
      <c r="L4346">
        <v>2022</v>
      </c>
      <c r="M4346" t="s">
        <v>32</v>
      </c>
      <c r="N4346" t="s">
        <v>42</v>
      </c>
      <c r="O4346">
        <v>14</v>
      </c>
      <c r="P4346" t="s">
        <v>58</v>
      </c>
    </row>
    <row r="4347" spans="1:16" x14ac:dyDescent="0.35">
      <c r="A4347" t="s">
        <v>1702</v>
      </c>
      <c r="B4347" t="s">
        <v>712</v>
      </c>
      <c r="C4347" t="s">
        <v>61</v>
      </c>
      <c r="D4347" t="s">
        <v>75</v>
      </c>
      <c r="E4347">
        <v>607.21</v>
      </c>
      <c r="F4347">
        <v>2</v>
      </c>
      <c r="G4347">
        <v>1214.42</v>
      </c>
      <c r="H4347" t="s">
        <v>95</v>
      </c>
      <c r="I4347" t="s">
        <v>30</v>
      </c>
      <c r="J4347" t="s">
        <v>31</v>
      </c>
      <c r="K4347" t="s">
        <v>23</v>
      </c>
      <c r="L4347">
        <v>2022</v>
      </c>
      <c r="M4347" t="s">
        <v>47</v>
      </c>
      <c r="N4347" t="s">
        <v>25</v>
      </c>
      <c r="O4347">
        <v>10</v>
      </c>
      <c r="P4347" t="s">
        <v>76</v>
      </c>
    </row>
    <row r="4348" spans="1:16" x14ac:dyDescent="0.35">
      <c r="A4348" t="s">
        <v>1645</v>
      </c>
      <c r="B4348" t="s">
        <v>962</v>
      </c>
      <c r="C4348" t="s">
        <v>61</v>
      </c>
      <c r="D4348" t="s">
        <v>75</v>
      </c>
      <c r="E4348">
        <v>2305.4499999999998</v>
      </c>
      <c r="F4348">
        <v>3</v>
      </c>
      <c r="G4348">
        <v>6916.35</v>
      </c>
      <c r="H4348" t="s">
        <v>38</v>
      </c>
      <c r="I4348" t="s">
        <v>66</v>
      </c>
      <c r="J4348" t="s">
        <v>67</v>
      </c>
      <c r="K4348" t="s">
        <v>68</v>
      </c>
      <c r="L4348">
        <v>2022</v>
      </c>
      <c r="M4348" t="s">
        <v>52</v>
      </c>
      <c r="N4348" t="s">
        <v>42</v>
      </c>
      <c r="O4348">
        <v>16</v>
      </c>
      <c r="P4348" t="s">
        <v>84</v>
      </c>
    </row>
    <row r="4349" spans="1:16" x14ac:dyDescent="0.35">
      <c r="A4349" t="s">
        <v>1794</v>
      </c>
      <c r="B4349" t="s">
        <v>606</v>
      </c>
      <c r="C4349" t="s">
        <v>61</v>
      </c>
      <c r="D4349" t="s">
        <v>75</v>
      </c>
      <c r="E4349">
        <v>1906.08</v>
      </c>
      <c r="F4349">
        <v>2</v>
      </c>
      <c r="G4349">
        <v>3812.16</v>
      </c>
      <c r="H4349" t="s">
        <v>20</v>
      </c>
      <c r="I4349" t="s">
        <v>66</v>
      </c>
      <c r="J4349" t="s">
        <v>79</v>
      </c>
      <c r="K4349" t="s">
        <v>68</v>
      </c>
      <c r="L4349">
        <v>2022</v>
      </c>
      <c r="M4349" t="s">
        <v>63</v>
      </c>
      <c r="N4349" t="s">
        <v>33</v>
      </c>
      <c r="O4349">
        <v>20</v>
      </c>
      <c r="P4349" t="s">
        <v>58</v>
      </c>
    </row>
    <row r="4350" spans="1:16" x14ac:dyDescent="0.35">
      <c r="A4350" t="s">
        <v>1640</v>
      </c>
      <c r="B4350" t="s">
        <v>365</v>
      </c>
      <c r="C4350" t="s">
        <v>18</v>
      </c>
      <c r="D4350" t="s">
        <v>55</v>
      </c>
      <c r="E4350">
        <v>4308.1000000000004</v>
      </c>
      <c r="F4350">
        <v>2</v>
      </c>
      <c r="G4350">
        <v>8616.2000000000007</v>
      </c>
      <c r="H4350" t="s">
        <v>62</v>
      </c>
      <c r="I4350" t="s">
        <v>30</v>
      </c>
      <c r="J4350" t="s">
        <v>31</v>
      </c>
      <c r="K4350" t="s">
        <v>23</v>
      </c>
      <c r="L4350">
        <v>2022</v>
      </c>
      <c r="M4350" t="s">
        <v>41</v>
      </c>
      <c r="N4350" t="s">
        <v>42</v>
      </c>
      <c r="O4350">
        <v>9</v>
      </c>
      <c r="P4350" t="s">
        <v>34</v>
      </c>
    </row>
    <row r="4351" spans="1:16" x14ac:dyDescent="0.35">
      <c r="A4351" t="s">
        <v>1672</v>
      </c>
      <c r="B4351" t="s">
        <v>1116</v>
      </c>
      <c r="C4351" t="s">
        <v>61</v>
      </c>
      <c r="D4351" t="s">
        <v>55</v>
      </c>
      <c r="E4351">
        <v>5236.84</v>
      </c>
      <c r="F4351">
        <v>3</v>
      </c>
      <c r="G4351">
        <v>15710.52</v>
      </c>
      <c r="H4351" t="s">
        <v>62</v>
      </c>
      <c r="I4351" t="s">
        <v>39</v>
      </c>
      <c r="J4351" t="s">
        <v>92</v>
      </c>
      <c r="K4351" t="s">
        <v>68</v>
      </c>
      <c r="L4351">
        <v>2022</v>
      </c>
      <c r="M4351" t="s">
        <v>69</v>
      </c>
      <c r="N4351" t="s">
        <v>70</v>
      </c>
      <c r="O4351">
        <v>20</v>
      </c>
      <c r="P4351" t="s">
        <v>84</v>
      </c>
    </row>
    <row r="4352" spans="1:16" x14ac:dyDescent="0.35">
      <c r="A4352" t="s">
        <v>1795</v>
      </c>
      <c r="B4352" t="s">
        <v>737</v>
      </c>
      <c r="C4352" t="s">
        <v>51</v>
      </c>
      <c r="D4352" t="s">
        <v>91</v>
      </c>
      <c r="E4352">
        <v>970.55</v>
      </c>
      <c r="F4352">
        <v>2</v>
      </c>
      <c r="G4352">
        <v>1941.1</v>
      </c>
      <c r="H4352" t="s">
        <v>46</v>
      </c>
      <c r="I4352" t="s">
        <v>39</v>
      </c>
      <c r="J4352" t="s">
        <v>40</v>
      </c>
      <c r="K4352" t="s">
        <v>23</v>
      </c>
      <c r="L4352">
        <v>2022</v>
      </c>
      <c r="M4352" t="s">
        <v>100</v>
      </c>
      <c r="N4352" t="s">
        <v>70</v>
      </c>
      <c r="O4352">
        <v>17</v>
      </c>
      <c r="P4352" t="s">
        <v>43</v>
      </c>
    </row>
    <row r="4353" spans="1:16" x14ac:dyDescent="0.35">
      <c r="A4353" t="s">
        <v>1689</v>
      </c>
      <c r="B4353" t="s">
        <v>1796</v>
      </c>
      <c r="C4353" t="s">
        <v>51</v>
      </c>
      <c r="D4353" t="s">
        <v>91</v>
      </c>
      <c r="E4353">
        <v>2500.46</v>
      </c>
      <c r="F4353">
        <v>3</v>
      </c>
      <c r="G4353">
        <v>7501.38</v>
      </c>
      <c r="H4353" t="s">
        <v>38</v>
      </c>
      <c r="I4353" t="s">
        <v>21</v>
      </c>
      <c r="J4353" t="s">
        <v>22</v>
      </c>
      <c r="K4353" t="s">
        <v>23</v>
      </c>
      <c r="L4353">
        <v>2022</v>
      </c>
      <c r="M4353" t="s">
        <v>52</v>
      </c>
      <c r="N4353" t="s">
        <v>42</v>
      </c>
      <c r="O4353">
        <v>10</v>
      </c>
      <c r="P4353" t="s">
        <v>58</v>
      </c>
    </row>
    <row r="4354" spans="1:16" x14ac:dyDescent="0.35">
      <c r="A4354" t="s">
        <v>1782</v>
      </c>
      <c r="B4354" t="s">
        <v>1089</v>
      </c>
      <c r="C4354" t="s">
        <v>61</v>
      </c>
      <c r="D4354" t="s">
        <v>29</v>
      </c>
      <c r="E4354">
        <v>2311.9299999999998</v>
      </c>
      <c r="F4354">
        <v>1</v>
      </c>
      <c r="G4354">
        <v>2311.9299999999998</v>
      </c>
      <c r="H4354" t="s">
        <v>95</v>
      </c>
      <c r="I4354" t="s">
        <v>21</v>
      </c>
      <c r="J4354" t="s">
        <v>22</v>
      </c>
      <c r="K4354" t="s">
        <v>23</v>
      </c>
      <c r="L4354">
        <v>2022</v>
      </c>
      <c r="M4354" t="s">
        <v>41</v>
      </c>
      <c r="N4354" t="s">
        <v>33</v>
      </c>
      <c r="O4354">
        <v>9</v>
      </c>
      <c r="P4354" t="s">
        <v>58</v>
      </c>
    </row>
    <row r="4355" spans="1:16" x14ac:dyDescent="0.35">
      <c r="A4355" t="s">
        <v>1797</v>
      </c>
      <c r="B4355" t="s">
        <v>920</v>
      </c>
      <c r="C4355" t="s">
        <v>61</v>
      </c>
      <c r="D4355" t="s">
        <v>75</v>
      </c>
      <c r="E4355">
        <v>4240.87</v>
      </c>
      <c r="F4355">
        <v>2</v>
      </c>
      <c r="G4355">
        <v>8481.74</v>
      </c>
      <c r="H4355" t="s">
        <v>46</v>
      </c>
      <c r="I4355" t="s">
        <v>21</v>
      </c>
      <c r="J4355" t="s">
        <v>22</v>
      </c>
      <c r="K4355" t="s">
        <v>23</v>
      </c>
      <c r="L4355">
        <v>2022</v>
      </c>
      <c r="M4355" t="s">
        <v>149</v>
      </c>
      <c r="N4355" t="s">
        <v>42</v>
      </c>
      <c r="O4355">
        <v>10</v>
      </c>
      <c r="P4355" t="s">
        <v>84</v>
      </c>
    </row>
    <row r="4356" spans="1:16" x14ac:dyDescent="0.35">
      <c r="A4356" t="s">
        <v>1701</v>
      </c>
      <c r="B4356" t="s">
        <v>1122</v>
      </c>
      <c r="C4356" t="s">
        <v>18</v>
      </c>
      <c r="D4356" t="s">
        <v>75</v>
      </c>
      <c r="E4356">
        <v>5541.64</v>
      </c>
      <c r="F4356">
        <v>2</v>
      </c>
      <c r="G4356">
        <v>11083.28</v>
      </c>
      <c r="H4356" t="s">
        <v>87</v>
      </c>
      <c r="I4356" t="s">
        <v>66</v>
      </c>
      <c r="J4356" t="s">
        <v>79</v>
      </c>
      <c r="K4356" t="s">
        <v>68</v>
      </c>
      <c r="L4356">
        <v>2022</v>
      </c>
      <c r="M4356" t="s">
        <v>63</v>
      </c>
      <c r="N4356" t="s">
        <v>70</v>
      </c>
      <c r="O4356">
        <v>19</v>
      </c>
      <c r="P4356" t="s">
        <v>26</v>
      </c>
    </row>
    <row r="4357" spans="1:16" x14ac:dyDescent="0.35">
      <c r="A4357" t="s">
        <v>1609</v>
      </c>
      <c r="B4357" t="s">
        <v>721</v>
      </c>
      <c r="C4357" t="s">
        <v>61</v>
      </c>
      <c r="D4357" t="s">
        <v>55</v>
      </c>
      <c r="E4357">
        <v>2796.81</v>
      </c>
      <c r="F4357">
        <v>2</v>
      </c>
      <c r="G4357">
        <v>5593.62</v>
      </c>
      <c r="H4357" t="s">
        <v>20</v>
      </c>
      <c r="I4357" t="s">
        <v>66</v>
      </c>
      <c r="J4357" t="s">
        <v>79</v>
      </c>
      <c r="K4357" t="s">
        <v>68</v>
      </c>
      <c r="L4357">
        <v>2022</v>
      </c>
      <c r="M4357" t="s">
        <v>135</v>
      </c>
      <c r="N4357" t="s">
        <v>70</v>
      </c>
      <c r="O4357">
        <v>14</v>
      </c>
      <c r="P4357" t="s">
        <v>34</v>
      </c>
    </row>
    <row r="4358" spans="1:16" x14ac:dyDescent="0.35">
      <c r="A4358" t="s">
        <v>1666</v>
      </c>
      <c r="B4358" t="s">
        <v>1036</v>
      </c>
      <c r="C4358" t="s">
        <v>61</v>
      </c>
      <c r="D4358" t="s">
        <v>55</v>
      </c>
      <c r="E4358">
        <v>4118.8900000000003</v>
      </c>
      <c r="F4358">
        <v>3</v>
      </c>
      <c r="G4358">
        <v>12356.67</v>
      </c>
      <c r="H4358" t="s">
        <v>87</v>
      </c>
      <c r="I4358" t="s">
        <v>30</v>
      </c>
      <c r="J4358" t="s">
        <v>31</v>
      </c>
      <c r="K4358" t="s">
        <v>23</v>
      </c>
      <c r="L4358">
        <v>2022</v>
      </c>
      <c r="M4358" t="s">
        <v>100</v>
      </c>
      <c r="N4358" t="s">
        <v>42</v>
      </c>
      <c r="O4358">
        <v>13</v>
      </c>
      <c r="P4358" t="s">
        <v>84</v>
      </c>
    </row>
    <row r="4359" spans="1:16" x14ac:dyDescent="0.35">
      <c r="A4359" t="s">
        <v>1635</v>
      </c>
      <c r="B4359" t="s">
        <v>483</v>
      </c>
      <c r="C4359" t="s">
        <v>18</v>
      </c>
      <c r="D4359" t="s">
        <v>82</v>
      </c>
      <c r="E4359">
        <v>604.33000000000004</v>
      </c>
      <c r="F4359">
        <v>1</v>
      </c>
      <c r="G4359">
        <v>604.33000000000004</v>
      </c>
      <c r="H4359" t="s">
        <v>62</v>
      </c>
      <c r="I4359" t="s">
        <v>66</v>
      </c>
      <c r="J4359" t="s">
        <v>79</v>
      </c>
      <c r="K4359" t="s">
        <v>68</v>
      </c>
      <c r="L4359">
        <v>2022</v>
      </c>
      <c r="M4359" t="s">
        <v>149</v>
      </c>
      <c r="N4359" t="s">
        <v>70</v>
      </c>
      <c r="O4359">
        <v>18</v>
      </c>
      <c r="P4359" t="s">
        <v>34</v>
      </c>
    </row>
    <row r="4360" spans="1:16" x14ac:dyDescent="0.35">
      <c r="A4360" t="s">
        <v>1798</v>
      </c>
      <c r="B4360" t="s">
        <v>945</v>
      </c>
      <c r="C4360" t="s">
        <v>51</v>
      </c>
      <c r="D4360" t="s">
        <v>37</v>
      </c>
      <c r="E4360">
        <v>3363.79</v>
      </c>
      <c r="F4360">
        <v>3</v>
      </c>
      <c r="G4360">
        <v>10091.370000000001</v>
      </c>
      <c r="H4360" t="s">
        <v>46</v>
      </c>
      <c r="I4360" t="s">
        <v>66</v>
      </c>
      <c r="J4360" t="s">
        <v>67</v>
      </c>
      <c r="K4360" t="s">
        <v>68</v>
      </c>
      <c r="L4360">
        <v>2022</v>
      </c>
      <c r="M4360" t="s">
        <v>41</v>
      </c>
      <c r="N4360" t="s">
        <v>42</v>
      </c>
      <c r="O4360">
        <v>18</v>
      </c>
      <c r="P4360" t="s">
        <v>76</v>
      </c>
    </row>
    <row r="4361" spans="1:16" x14ac:dyDescent="0.35">
      <c r="A4361" t="s">
        <v>1799</v>
      </c>
      <c r="B4361" t="s">
        <v>770</v>
      </c>
      <c r="C4361" t="s">
        <v>18</v>
      </c>
      <c r="D4361" t="s">
        <v>82</v>
      </c>
      <c r="E4361">
        <v>214.6</v>
      </c>
      <c r="F4361">
        <v>2</v>
      </c>
      <c r="G4361">
        <v>429.2</v>
      </c>
      <c r="H4361" t="s">
        <v>62</v>
      </c>
      <c r="I4361" t="s">
        <v>30</v>
      </c>
      <c r="J4361" t="s">
        <v>31</v>
      </c>
      <c r="K4361" t="s">
        <v>23</v>
      </c>
      <c r="L4361">
        <v>2022</v>
      </c>
      <c r="M4361" t="s">
        <v>52</v>
      </c>
      <c r="N4361" t="s">
        <v>70</v>
      </c>
      <c r="O4361">
        <v>14</v>
      </c>
      <c r="P4361" t="s">
        <v>58</v>
      </c>
    </row>
    <row r="4362" spans="1:16" x14ac:dyDescent="0.35">
      <c r="A4362" t="s">
        <v>1629</v>
      </c>
      <c r="B4362" t="s">
        <v>304</v>
      </c>
      <c r="C4362" t="s">
        <v>51</v>
      </c>
      <c r="D4362" t="s">
        <v>75</v>
      </c>
      <c r="E4362">
        <v>5044.55</v>
      </c>
      <c r="F4362">
        <v>3</v>
      </c>
      <c r="G4362">
        <v>15133.65</v>
      </c>
      <c r="H4362" t="s">
        <v>62</v>
      </c>
      <c r="I4362" t="s">
        <v>66</v>
      </c>
      <c r="J4362" t="s">
        <v>67</v>
      </c>
      <c r="K4362" t="s">
        <v>68</v>
      </c>
      <c r="L4362">
        <v>2022</v>
      </c>
      <c r="M4362" t="s">
        <v>135</v>
      </c>
      <c r="N4362" t="s">
        <v>42</v>
      </c>
      <c r="O4362">
        <v>13</v>
      </c>
      <c r="P4362" t="s">
        <v>43</v>
      </c>
    </row>
    <row r="4363" spans="1:16" x14ac:dyDescent="0.35">
      <c r="A4363" t="s">
        <v>1611</v>
      </c>
      <c r="B4363" t="s">
        <v>905</v>
      </c>
      <c r="C4363" t="s">
        <v>18</v>
      </c>
      <c r="D4363" t="s">
        <v>55</v>
      </c>
      <c r="E4363">
        <v>2449.4499999999998</v>
      </c>
      <c r="F4363">
        <v>1</v>
      </c>
      <c r="G4363">
        <v>2449.4499999999998</v>
      </c>
      <c r="H4363" t="s">
        <v>62</v>
      </c>
      <c r="I4363" t="s">
        <v>30</v>
      </c>
      <c r="J4363" t="s">
        <v>31</v>
      </c>
      <c r="K4363" t="s">
        <v>23</v>
      </c>
      <c r="L4363">
        <v>2022</v>
      </c>
      <c r="M4363" t="s">
        <v>24</v>
      </c>
      <c r="N4363" t="s">
        <v>70</v>
      </c>
      <c r="O4363">
        <v>12</v>
      </c>
      <c r="P4363" t="s">
        <v>48</v>
      </c>
    </row>
    <row r="4364" spans="1:16" x14ac:dyDescent="0.35">
      <c r="A4364" t="s">
        <v>1800</v>
      </c>
      <c r="B4364" t="s">
        <v>573</v>
      </c>
      <c r="C4364" t="s">
        <v>51</v>
      </c>
      <c r="D4364" t="s">
        <v>55</v>
      </c>
      <c r="E4364">
        <v>4896.2</v>
      </c>
      <c r="F4364">
        <v>3</v>
      </c>
      <c r="G4364">
        <v>14688.6</v>
      </c>
      <c r="H4364" t="s">
        <v>122</v>
      </c>
      <c r="I4364" t="s">
        <v>39</v>
      </c>
      <c r="J4364" t="s">
        <v>92</v>
      </c>
      <c r="K4364" t="s">
        <v>68</v>
      </c>
      <c r="L4364">
        <v>2022</v>
      </c>
      <c r="M4364" t="s">
        <v>52</v>
      </c>
      <c r="N4364" t="s">
        <v>42</v>
      </c>
      <c r="O4364">
        <v>15</v>
      </c>
      <c r="P4364" t="s">
        <v>26</v>
      </c>
    </row>
    <row r="4365" spans="1:16" x14ac:dyDescent="0.35">
      <c r="A4365" t="s">
        <v>1619</v>
      </c>
      <c r="B4365" t="s">
        <v>1064</v>
      </c>
      <c r="C4365" t="s">
        <v>61</v>
      </c>
      <c r="D4365" t="s">
        <v>29</v>
      </c>
      <c r="E4365">
        <v>4741.75</v>
      </c>
      <c r="F4365">
        <v>1</v>
      </c>
      <c r="G4365">
        <v>4741.75</v>
      </c>
      <c r="H4365" t="s">
        <v>38</v>
      </c>
      <c r="I4365" t="s">
        <v>39</v>
      </c>
      <c r="J4365" t="s">
        <v>40</v>
      </c>
      <c r="K4365" t="s">
        <v>23</v>
      </c>
      <c r="L4365">
        <v>2022</v>
      </c>
      <c r="M4365" t="s">
        <v>88</v>
      </c>
      <c r="N4365" t="s">
        <v>70</v>
      </c>
      <c r="O4365">
        <v>15</v>
      </c>
      <c r="P4365" t="s">
        <v>84</v>
      </c>
    </row>
    <row r="4366" spans="1:16" x14ac:dyDescent="0.35">
      <c r="A4366" t="s">
        <v>1801</v>
      </c>
      <c r="B4366" t="s">
        <v>929</v>
      </c>
      <c r="C4366" t="s">
        <v>61</v>
      </c>
      <c r="D4366" t="s">
        <v>29</v>
      </c>
      <c r="E4366">
        <v>4658.3999999999996</v>
      </c>
      <c r="F4366">
        <v>2</v>
      </c>
      <c r="G4366">
        <v>9316.7999999999993</v>
      </c>
      <c r="H4366" t="s">
        <v>46</v>
      </c>
      <c r="I4366" t="s">
        <v>66</v>
      </c>
      <c r="J4366" t="s">
        <v>67</v>
      </c>
      <c r="K4366" t="s">
        <v>68</v>
      </c>
      <c r="L4366">
        <v>2022</v>
      </c>
      <c r="M4366" t="s">
        <v>47</v>
      </c>
      <c r="N4366" t="s">
        <v>25</v>
      </c>
      <c r="O4366">
        <v>20</v>
      </c>
      <c r="P4366" t="s">
        <v>76</v>
      </c>
    </row>
    <row r="4367" spans="1:16" x14ac:dyDescent="0.35">
      <c r="A4367" t="s">
        <v>1678</v>
      </c>
      <c r="B4367" t="s">
        <v>615</v>
      </c>
      <c r="C4367" t="s">
        <v>18</v>
      </c>
      <c r="D4367" t="s">
        <v>75</v>
      </c>
      <c r="E4367">
        <v>4337.1400000000003</v>
      </c>
      <c r="F4367">
        <v>3</v>
      </c>
      <c r="G4367">
        <v>13011.42</v>
      </c>
      <c r="H4367" t="s">
        <v>95</v>
      </c>
      <c r="I4367" t="s">
        <v>30</v>
      </c>
      <c r="J4367" t="s">
        <v>31</v>
      </c>
      <c r="K4367" t="s">
        <v>23</v>
      </c>
      <c r="L4367">
        <v>2022</v>
      </c>
      <c r="M4367" t="s">
        <v>41</v>
      </c>
      <c r="N4367" t="s">
        <v>42</v>
      </c>
      <c r="O4367">
        <v>19</v>
      </c>
      <c r="P4367" t="s">
        <v>48</v>
      </c>
    </row>
    <row r="4368" spans="1:16" x14ac:dyDescent="0.35">
      <c r="A4368" t="s">
        <v>1752</v>
      </c>
      <c r="B4368" t="s">
        <v>957</v>
      </c>
      <c r="C4368" t="s">
        <v>61</v>
      </c>
      <c r="D4368" t="s">
        <v>75</v>
      </c>
      <c r="E4368">
        <v>2536.7399999999998</v>
      </c>
      <c r="F4368">
        <v>1</v>
      </c>
      <c r="G4368">
        <v>2536.7399999999998</v>
      </c>
      <c r="H4368" t="s">
        <v>95</v>
      </c>
      <c r="I4368" t="s">
        <v>39</v>
      </c>
      <c r="J4368" t="s">
        <v>40</v>
      </c>
      <c r="K4368" t="s">
        <v>23</v>
      </c>
      <c r="L4368">
        <v>2022</v>
      </c>
      <c r="M4368" t="s">
        <v>69</v>
      </c>
      <c r="N4368" t="s">
        <v>25</v>
      </c>
      <c r="O4368">
        <v>19</v>
      </c>
      <c r="P4368" t="s">
        <v>43</v>
      </c>
    </row>
    <row r="4369" spans="1:16" x14ac:dyDescent="0.35">
      <c r="A4369" t="s">
        <v>1802</v>
      </c>
      <c r="B4369" t="s">
        <v>270</v>
      </c>
      <c r="C4369" t="s">
        <v>51</v>
      </c>
      <c r="D4369" t="s">
        <v>82</v>
      </c>
      <c r="E4369">
        <v>1963</v>
      </c>
      <c r="F4369">
        <v>3</v>
      </c>
      <c r="G4369">
        <v>5889</v>
      </c>
      <c r="H4369" t="s">
        <v>62</v>
      </c>
      <c r="I4369" t="s">
        <v>66</v>
      </c>
      <c r="J4369" t="s">
        <v>79</v>
      </c>
      <c r="K4369" t="s">
        <v>68</v>
      </c>
      <c r="L4369">
        <v>2022</v>
      </c>
      <c r="M4369" t="s">
        <v>100</v>
      </c>
      <c r="N4369" t="s">
        <v>25</v>
      </c>
      <c r="O4369">
        <v>19</v>
      </c>
      <c r="P4369" t="s">
        <v>43</v>
      </c>
    </row>
    <row r="4370" spans="1:16" x14ac:dyDescent="0.35">
      <c r="A4370" t="s">
        <v>1671</v>
      </c>
      <c r="B4370" t="s">
        <v>1084</v>
      </c>
      <c r="C4370" t="s">
        <v>18</v>
      </c>
      <c r="D4370" t="s">
        <v>55</v>
      </c>
      <c r="E4370">
        <v>4420.13</v>
      </c>
      <c r="F4370">
        <v>3</v>
      </c>
      <c r="G4370">
        <v>13260.39</v>
      </c>
      <c r="H4370" t="s">
        <v>95</v>
      </c>
      <c r="I4370" t="s">
        <v>66</v>
      </c>
      <c r="J4370" t="s">
        <v>67</v>
      </c>
      <c r="K4370" t="s">
        <v>68</v>
      </c>
      <c r="L4370">
        <v>2022</v>
      </c>
      <c r="M4370" t="s">
        <v>69</v>
      </c>
      <c r="N4370" t="s">
        <v>25</v>
      </c>
      <c r="O4370">
        <v>13</v>
      </c>
      <c r="P4370" t="s">
        <v>43</v>
      </c>
    </row>
    <row r="4371" spans="1:16" x14ac:dyDescent="0.35">
      <c r="A4371" t="s">
        <v>1579</v>
      </c>
      <c r="B4371" t="s">
        <v>1102</v>
      </c>
      <c r="C4371" t="s">
        <v>18</v>
      </c>
      <c r="D4371" t="s">
        <v>75</v>
      </c>
      <c r="E4371">
        <v>5121.7299999999996</v>
      </c>
      <c r="F4371">
        <v>3</v>
      </c>
      <c r="G4371">
        <v>15365.19</v>
      </c>
      <c r="H4371" t="s">
        <v>87</v>
      </c>
      <c r="I4371" t="s">
        <v>30</v>
      </c>
      <c r="J4371" t="s">
        <v>31</v>
      </c>
      <c r="K4371" t="s">
        <v>23</v>
      </c>
      <c r="L4371">
        <v>2022</v>
      </c>
      <c r="M4371" t="s">
        <v>100</v>
      </c>
      <c r="N4371" t="s">
        <v>42</v>
      </c>
      <c r="O4371">
        <v>20</v>
      </c>
      <c r="P4371" t="s">
        <v>48</v>
      </c>
    </row>
    <row r="4372" spans="1:16" x14ac:dyDescent="0.35">
      <c r="A4372" t="s">
        <v>1574</v>
      </c>
      <c r="B4372" t="s">
        <v>727</v>
      </c>
      <c r="C4372" t="s">
        <v>51</v>
      </c>
      <c r="D4372" t="s">
        <v>91</v>
      </c>
      <c r="E4372">
        <v>3463.75</v>
      </c>
      <c r="F4372">
        <v>2</v>
      </c>
      <c r="G4372">
        <v>6927.5</v>
      </c>
      <c r="H4372" t="s">
        <v>46</v>
      </c>
      <c r="I4372" t="s">
        <v>39</v>
      </c>
      <c r="J4372" t="s">
        <v>92</v>
      </c>
      <c r="K4372" t="s">
        <v>68</v>
      </c>
      <c r="L4372">
        <v>2022</v>
      </c>
      <c r="M4372" t="s">
        <v>41</v>
      </c>
      <c r="N4372" t="s">
        <v>42</v>
      </c>
      <c r="O4372">
        <v>17</v>
      </c>
      <c r="P4372" t="s">
        <v>43</v>
      </c>
    </row>
    <row r="4373" spans="1:16" x14ac:dyDescent="0.35">
      <c r="A4373" t="s">
        <v>1586</v>
      </c>
      <c r="B4373" t="s">
        <v>1061</v>
      </c>
      <c r="C4373" t="s">
        <v>51</v>
      </c>
      <c r="D4373" t="s">
        <v>75</v>
      </c>
      <c r="E4373">
        <v>4970.87</v>
      </c>
      <c r="F4373">
        <v>2</v>
      </c>
      <c r="G4373">
        <v>9941.74</v>
      </c>
      <c r="H4373" t="s">
        <v>122</v>
      </c>
      <c r="I4373" t="s">
        <v>39</v>
      </c>
      <c r="J4373" t="s">
        <v>92</v>
      </c>
      <c r="K4373" t="s">
        <v>68</v>
      </c>
      <c r="L4373">
        <v>2022</v>
      </c>
      <c r="M4373" t="s">
        <v>69</v>
      </c>
      <c r="N4373" t="s">
        <v>70</v>
      </c>
      <c r="O4373">
        <v>9</v>
      </c>
      <c r="P4373" t="s">
        <v>84</v>
      </c>
    </row>
    <row r="4374" spans="1:16" x14ac:dyDescent="0.35">
      <c r="A4374" t="s">
        <v>1575</v>
      </c>
      <c r="B4374" t="s">
        <v>72</v>
      </c>
      <c r="C4374" t="s">
        <v>18</v>
      </c>
      <c r="D4374" t="s">
        <v>55</v>
      </c>
      <c r="E4374">
        <v>1311.82</v>
      </c>
      <c r="F4374">
        <v>1</v>
      </c>
      <c r="G4374">
        <v>1311.82</v>
      </c>
      <c r="H4374" t="s">
        <v>20</v>
      </c>
      <c r="I4374" t="s">
        <v>30</v>
      </c>
      <c r="J4374" t="s">
        <v>31</v>
      </c>
      <c r="K4374" t="s">
        <v>23</v>
      </c>
      <c r="L4374">
        <v>2022</v>
      </c>
      <c r="M4374" t="s">
        <v>63</v>
      </c>
      <c r="N4374" t="s">
        <v>25</v>
      </c>
      <c r="O4374">
        <v>13</v>
      </c>
      <c r="P4374" t="s">
        <v>58</v>
      </c>
    </row>
    <row r="4375" spans="1:16" x14ac:dyDescent="0.35">
      <c r="A4375" t="s">
        <v>1719</v>
      </c>
      <c r="B4375" t="s">
        <v>1102</v>
      </c>
      <c r="C4375" t="s">
        <v>61</v>
      </c>
      <c r="D4375" t="s">
        <v>82</v>
      </c>
      <c r="E4375">
        <v>160.32</v>
      </c>
      <c r="F4375">
        <v>1</v>
      </c>
      <c r="G4375">
        <v>160.32</v>
      </c>
      <c r="H4375" t="s">
        <v>62</v>
      </c>
      <c r="I4375" t="s">
        <v>39</v>
      </c>
      <c r="J4375" t="s">
        <v>40</v>
      </c>
      <c r="K4375" t="s">
        <v>23</v>
      </c>
      <c r="L4375">
        <v>2022</v>
      </c>
      <c r="M4375" t="s">
        <v>83</v>
      </c>
      <c r="N4375" t="s">
        <v>33</v>
      </c>
      <c r="O4375">
        <v>20</v>
      </c>
      <c r="P4375" t="s">
        <v>34</v>
      </c>
    </row>
    <row r="4376" spans="1:16" x14ac:dyDescent="0.35">
      <c r="A4376" t="s">
        <v>1655</v>
      </c>
      <c r="B4376" t="s">
        <v>1019</v>
      </c>
      <c r="C4376" t="s">
        <v>51</v>
      </c>
      <c r="D4376" t="s">
        <v>55</v>
      </c>
      <c r="E4376">
        <v>4733.05</v>
      </c>
      <c r="F4376">
        <v>2</v>
      </c>
      <c r="G4376">
        <v>9466.1</v>
      </c>
      <c r="H4376" t="s">
        <v>62</v>
      </c>
      <c r="I4376" t="s">
        <v>21</v>
      </c>
      <c r="J4376" t="s">
        <v>22</v>
      </c>
      <c r="K4376" t="s">
        <v>23</v>
      </c>
      <c r="L4376">
        <v>2022</v>
      </c>
      <c r="M4376" t="s">
        <v>149</v>
      </c>
      <c r="N4376" t="s">
        <v>70</v>
      </c>
      <c r="O4376">
        <v>12</v>
      </c>
      <c r="P4376" t="s">
        <v>58</v>
      </c>
    </row>
    <row r="4377" spans="1:16" x14ac:dyDescent="0.35">
      <c r="A4377" t="s">
        <v>1803</v>
      </c>
      <c r="B4377" t="s">
        <v>356</v>
      </c>
      <c r="C4377" t="s">
        <v>51</v>
      </c>
      <c r="D4377" t="s">
        <v>55</v>
      </c>
      <c r="E4377">
        <v>2098.56</v>
      </c>
      <c r="F4377">
        <v>2</v>
      </c>
      <c r="G4377">
        <v>4197.12</v>
      </c>
      <c r="H4377" t="s">
        <v>20</v>
      </c>
      <c r="I4377" t="s">
        <v>39</v>
      </c>
      <c r="J4377" t="s">
        <v>92</v>
      </c>
      <c r="K4377" t="s">
        <v>68</v>
      </c>
      <c r="L4377">
        <v>2022</v>
      </c>
      <c r="M4377" t="s">
        <v>83</v>
      </c>
      <c r="N4377" t="s">
        <v>42</v>
      </c>
      <c r="O4377">
        <v>15</v>
      </c>
      <c r="P4377" t="s">
        <v>43</v>
      </c>
    </row>
    <row r="4378" spans="1:16" x14ac:dyDescent="0.35">
      <c r="A4378" t="s">
        <v>1804</v>
      </c>
      <c r="B4378" t="s">
        <v>614</v>
      </c>
      <c r="C4378" t="s">
        <v>51</v>
      </c>
      <c r="D4378" t="s">
        <v>82</v>
      </c>
      <c r="E4378">
        <v>3012.71</v>
      </c>
      <c r="F4378">
        <v>1</v>
      </c>
      <c r="G4378">
        <v>3012.71</v>
      </c>
      <c r="H4378" t="s">
        <v>20</v>
      </c>
      <c r="I4378" t="s">
        <v>66</v>
      </c>
      <c r="J4378" t="s">
        <v>67</v>
      </c>
      <c r="K4378" t="s">
        <v>68</v>
      </c>
      <c r="L4378">
        <v>2022</v>
      </c>
      <c r="M4378" t="s">
        <v>41</v>
      </c>
      <c r="N4378" t="s">
        <v>42</v>
      </c>
      <c r="O4378">
        <v>10</v>
      </c>
      <c r="P4378" t="s">
        <v>76</v>
      </c>
    </row>
    <row r="4379" spans="1:16" x14ac:dyDescent="0.35">
      <c r="A4379" t="s">
        <v>1761</v>
      </c>
      <c r="B4379" t="s">
        <v>621</v>
      </c>
      <c r="C4379" t="s">
        <v>51</v>
      </c>
      <c r="D4379" t="s">
        <v>55</v>
      </c>
      <c r="E4379">
        <v>3549.09</v>
      </c>
      <c r="F4379">
        <v>2</v>
      </c>
      <c r="G4379">
        <v>7098.18</v>
      </c>
      <c r="H4379" t="s">
        <v>87</v>
      </c>
      <c r="I4379" t="s">
        <v>66</v>
      </c>
      <c r="J4379" t="s">
        <v>67</v>
      </c>
      <c r="K4379" t="s">
        <v>68</v>
      </c>
      <c r="L4379">
        <v>2022</v>
      </c>
      <c r="M4379" t="s">
        <v>135</v>
      </c>
      <c r="N4379" t="s">
        <v>70</v>
      </c>
      <c r="O4379">
        <v>19</v>
      </c>
      <c r="P4379" t="s">
        <v>48</v>
      </c>
    </row>
    <row r="4380" spans="1:16" x14ac:dyDescent="0.35">
      <c r="A4380" t="s">
        <v>1646</v>
      </c>
      <c r="B4380" t="s">
        <v>416</v>
      </c>
      <c r="C4380" t="s">
        <v>61</v>
      </c>
      <c r="D4380" t="s">
        <v>75</v>
      </c>
      <c r="E4380">
        <v>4627.29</v>
      </c>
      <c r="F4380">
        <v>2</v>
      </c>
      <c r="G4380">
        <v>9254.58</v>
      </c>
      <c r="H4380" t="s">
        <v>20</v>
      </c>
      <c r="I4380" t="s">
        <v>30</v>
      </c>
      <c r="J4380" t="s">
        <v>31</v>
      </c>
      <c r="K4380" t="s">
        <v>23</v>
      </c>
      <c r="L4380">
        <v>2022</v>
      </c>
      <c r="M4380" t="s">
        <v>32</v>
      </c>
      <c r="N4380" t="s">
        <v>25</v>
      </c>
      <c r="O4380">
        <v>12</v>
      </c>
      <c r="P4380" t="s">
        <v>76</v>
      </c>
    </row>
    <row r="4381" spans="1:16" x14ac:dyDescent="0.35">
      <c r="A4381" t="s">
        <v>1805</v>
      </c>
      <c r="B4381" t="s">
        <v>921</v>
      </c>
      <c r="C4381" t="s">
        <v>51</v>
      </c>
      <c r="D4381" t="s">
        <v>75</v>
      </c>
      <c r="E4381">
        <v>5632.13</v>
      </c>
      <c r="F4381">
        <v>2</v>
      </c>
      <c r="G4381">
        <v>11264.26</v>
      </c>
      <c r="H4381" t="s">
        <v>46</v>
      </c>
      <c r="I4381" t="s">
        <v>66</v>
      </c>
      <c r="J4381" t="s">
        <v>67</v>
      </c>
      <c r="K4381" t="s">
        <v>68</v>
      </c>
      <c r="L4381">
        <v>2022</v>
      </c>
      <c r="M4381" t="s">
        <v>83</v>
      </c>
      <c r="N4381" t="s">
        <v>70</v>
      </c>
      <c r="O4381">
        <v>13</v>
      </c>
      <c r="P4381" t="s">
        <v>84</v>
      </c>
    </row>
    <row r="4382" spans="1:16" x14ac:dyDescent="0.35">
      <c r="A4382" t="s">
        <v>1806</v>
      </c>
      <c r="B4382" t="s">
        <v>492</v>
      </c>
      <c r="C4382" t="s">
        <v>18</v>
      </c>
      <c r="D4382" t="s">
        <v>55</v>
      </c>
      <c r="E4382">
        <v>4832.37</v>
      </c>
      <c r="F4382">
        <v>3</v>
      </c>
      <c r="G4382">
        <v>14497.11</v>
      </c>
      <c r="H4382" t="s">
        <v>122</v>
      </c>
      <c r="I4382" t="s">
        <v>39</v>
      </c>
      <c r="J4382" t="s">
        <v>40</v>
      </c>
      <c r="K4382" t="s">
        <v>23</v>
      </c>
      <c r="L4382">
        <v>2022</v>
      </c>
      <c r="M4382" t="s">
        <v>100</v>
      </c>
      <c r="N4382" t="s">
        <v>42</v>
      </c>
      <c r="O4382">
        <v>16</v>
      </c>
      <c r="P4382" t="s">
        <v>34</v>
      </c>
    </row>
    <row r="4383" spans="1:16" x14ac:dyDescent="0.35">
      <c r="A4383" t="s">
        <v>1606</v>
      </c>
      <c r="B4383" t="s">
        <v>845</v>
      </c>
      <c r="C4383" t="s">
        <v>18</v>
      </c>
      <c r="D4383" t="s">
        <v>82</v>
      </c>
      <c r="E4383">
        <v>2376.1999999999998</v>
      </c>
      <c r="F4383">
        <v>3</v>
      </c>
      <c r="G4383">
        <v>7128.6</v>
      </c>
      <c r="H4383" t="s">
        <v>95</v>
      </c>
      <c r="I4383" t="s">
        <v>21</v>
      </c>
      <c r="J4383" t="s">
        <v>22</v>
      </c>
      <c r="K4383" t="s">
        <v>23</v>
      </c>
      <c r="L4383">
        <v>2022</v>
      </c>
      <c r="M4383" t="s">
        <v>32</v>
      </c>
      <c r="N4383" t="s">
        <v>42</v>
      </c>
      <c r="O4383">
        <v>16</v>
      </c>
      <c r="P4383" t="s">
        <v>58</v>
      </c>
    </row>
    <row r="4384" spans="1:16" x14ac:dyDescent="0.35">
      <c r="A4384" t="s">
        <v>1807</v>
      </c>
      <c r="B4384" t="s">
        <v>735</v>
      </c>
      <c r="C4384" t="s">
        <v>61</v>
      </c>
      <c r="D4384" t="s">
        <v>55</v>
      </c>
      <c r="E4384">
        <v>5029.3999999999996</v>
      </c>
      <c r="F4384">
        <v>1</v>
      </c>
      <c r="G4384">
        <v>5029.3999999999996</v>
      </c>
      <c r="H4384" t="s">
        <v>87</v>
      </c>
      <c r="I4384" t="s">
        <v>39</v>
      </c>
      <c r="J4384" t="s">
        <v>92</v>
      </c>
      <c r="K4384" t="s">
        <v>68</v>
      </c>
      <c r="L4384">
        <v>2022</v>
      </c>
      <c r="M4384" t="s">
        <v>69</v>
      </c>
      <c r="N4384" t="s">
        <v>70</v>
      </c>
      <c r="O4384">
        <v>21</v>
      </c>
      <c r="P4384" t="s">
        <v>84</v>
      </c>
    </row>
    <row r="4385" spans="1:16" x14ac:dyDescent="0.35">
      <c r="A4385" t="s">
        <v>1746</v>
      </c>
      <c r="B4385" t="s">
        <v>1070</v>
      </c>
      <c r="C4385" t="s">
        <v>61</v>
      </c>
      <c r="D4385" t="s">
        <v>37</v>
      </c>
      <c r="E4385">
        <v>3526.92</v>
      </c>
      <c r="F4385">
        <v>1</v>
      </c>
      <c r="G4385">
        <v>3526.92</v>
      </c>
      <c r="H4385" t="s">
        <v>20</v>
      </c>
      <c r="I4385" t="s">
        <v>21</v>
      </c>
      <c r="J4385" t="s">
        <v>22</v>
      </c>
      <c r="K4385" t="s">
        <v>23</v>
      </c>
      <c r="L4385">
        <v>2022</v>
      </c>
      <c r="M4385" t="s">
        <v>88</v>
      </c>
      <c r="N4385" t="s">
        <v>33</v>
      </c>
      <c r="O4385">
        <v>18</v>
      </c>
      <c r="P4385" t="s">
        <v>26</v>
      </c>
    </row>
    <row r="4386" spans="1:16" x14ac:dyDescent="0.35">
      <c r="A4386" t="s">
        <v>1618</v>
      </c>
      <c r="B4386" t="s">
        <v>1137</v>
      </c>
      <c r="C4386" t="s">
        <v>18</v>
      </c>
      <c r="D4386" t="s">
        <v>75</v>
      </c>
      <c r="E4386">
        <v>4848.78</v>
      </c>
      <c r="F4386">
        <v>3</v>
      </c>
      <c r="G4386">
        <v>14546.34</v>
      </c>
      <c r="H4386" t="s">
        <v>20</v>
      </c>
      <c r="I4386" t="s">
        <v>66</v>
      </c>
      <c r="J4386" t="s">
        <v>79</v>
      </c>
      <c r="K4386" t="s">
        <v>68</v>
      </c>
      <c r="L4386">
        <v>2022</v>
      </c>
      <c r="M4386" t="s">
        <v>100</v>
      </c>
      <c r="N4386" t="s">
        <v>25</v>
      </c>
      <c r="O4386">
        <v>11</v>
      </c>
      <c r="P4386" t="s">
        <v>43</v>
      </c>
    </row>
    <row r="4387" spans="1:16" x14ac:dyDescent="0.35">
      <c r="A4387" t="s">
        <v>1601</v>
      </c>
      <c r="B4387" t="s">
        <v>774</v>
      </c>
      <c r="C4387" t="s">
        <v>51</v>
      </c>
      <c r="D4387" t="s">
        <v>29</v>
      </c>
      <c r="E4387">
        <v>1190.71</v>
      </c>
      <c r="F4387">
        <v>2</v>
      </c>
      <c r="G4387">
        <v>2381.42</v>
      </c>
      <c r="H4387" t="s">
        <v>62</v>
      </c>
      <c r="I4387" t="s">
        <v>21</v>
      </c>
      <c r="J4387" t="s">
        <v>22</v>
      </c>
      <c r="K4387" t="s">
        <v>23</v>
      </c>
      <c r="L4387">
        <v>2022</v>
      </c>
      <c r="M4387" t="s">
        <v>41</v>
      </c>
      <c r="N4387" t="s">
        <v>70</v>
      </c>
      <c r="O4387">
        <v>15</v>
      </c>
      <c r="P4387" t="s">
        <v>34</v>
      </c>
    </row>
    <row r="4388" spans="1:16" x14ac:dyDescent="0.35">
      <c r="A4388" t="s">
        <v>1803</v>
      </c>
      <c r="B4388" t="s">
        <v>728</v>
      </c>
      <c r="C4388" t="s">
        <v>51</v>
      </c>
      <c r="D4388" t="s">
        <v>75</v>
      </c>
      <c r="E4388">
        <v>541.95000000000005</v>
      </c>
      <c r="F4388">
        <v>2</v>
      </c>
      <c r="G4388">
        <v>1083.9000000000001</v>
      </c>
      <c r="H4388" t="s">
        <v>87</v>
      </c>
      <c r="I4388" t="s">
        <v>30</v>
      </c>
      <c r="J4388" t="s">
        <v>31</v>
      </c>
      <c r="K4388" t="s">
        <v>23</v>
      </c>
      <c r="L4388">
        <v>2022</v>
      </c>
      <c r="M4388" t="s">
        <v>83</v>
      </c>
      <c r="N4388" t="s">
        <v>33</v>
      </c>
      <c r="O4388">
        <v>15</v>
      </c>
      <c r="P4388" t="s">
        <v>43</v>
      </c>
    </row>
    <row r="4389" spans="1:16" x14ac:dyDescent="0.35">
      <c r="A4389" t="s">
        <v>1673</v>
      </c>
      <c r="B4389" t="s">
        <v>920</v>
      </c>
      <c r="C4389" t="s">
        <v>18</v>
      </c>
      <c r="D4389" t="s">
        <v>19</v>
      </c>
      <c r="E4389">
        <v>1197.51</v>
      </c>
      <c r="F4389">
        <v>2</v>
      </c>
      <c r="G4389">
        <v>2395.02</v>
      </c>
      <c r="H4389" t="s">
        <v>46</v>
      </c>
      <c r="I4389" t="s">
        <v>21</v>
      </c>
      <c r="J4389" t="s">
        <v>22</v>
      </c>
      <c r="K4389" t="s">
        <v>23</v>
      </c>
      <c r="L4389">
        <v>2022</v>
      </c>
      <c r="M4389" t="s">
        <v>88</v>
      </c>
      <c r="N4389" t="s">
        <v>25</v>
      </c>
      <c r="O4389">
        <v>10</v>
      </c>
      <c r="P4389" t="s">
        <v>58</v>
      </c>
    </row>
    <row r="4390" spans="1:16" x14ac:dyDescent="0.35">
      <c r="A4390" t="s">
        <v>1808</v>
      </c>
      <c r="B4390" t="s">
        <v>1145</v>
      </c>
      <c r="C4390" t="s">
        <v>18</v>
      </c>
      <c r="D4390" t="s">
        <v>19</v>
      </c>
      <c r="E4390">
        <v>4485.82</v>
      </c>
      <c r="F4390">
        <v>3</v>
      </c>
      <c r="G4390">
        <v>13457.46</v>
      </c>
      <c r="H4390" t="s">
        <v>122</v>
      </c>
      <c r="I4390" t="s">
        <v>66</v>
      </c>
      <c r="J4390" t="s">
        <v>79</v>
      </c>
      <c r="K4390" t="s">
        <v>68</v>
      </c>
      <c r="L4390">
        <v>2022</v>
      </c>
      <c r="M4390" t="s">
        <v>83</v>
      </c>
      <c r="N4390" t="s">
        <v>70</v>
      </c>
      <c r="O4390">
        <v>11</v>
      </c>
      <c r="P4390" t="s">
        <v>34</v>
      </c>
    </row>
    <row r="4391" spans="1:16" x14ac:dyDescent="0.35">
      <c r="A4391" t="s">
        <v>1664</v>
      </c>
      <c r="B4391" t="s">
        <v>50</v>
      </c>
      <c r="C4391" t="s">
        <v>51</v>
      </c>
      <c r="D4391" t="s">
        <v>29</v>
      </c>
      <c r="E4391">
        <v>2775.83</v>
      </c>
      <c r="F4391">
        <v>2</v>
      </c>
      <c r="G4391">
        <v>5551.66</v>
      </c>
      <c r="H4391" t="s">
        <v>46</v>
      </c>
      <c r="I4391" t="s">
        <v>66</v>
      </c>
      <c r="J4391" t="s">
        <v>67</v>
      </c>
      <c r="K4391" t="s">
        <v>68</v>
      </c>
      <c r="L4391">
        <v>2022</v>
      </c>
      <c r="M4391" t="s">
        <v>47</v>
      </c>
      <c r="N4391" t="s">
        <v>70</v>
      </c>
      <c r="O4391">
        <v>20</v>
      </c>
      <c r="P4391" t="s">
        <v>58</v>
      </c>
    </row>
    <row r="4392" spans="1:16" x14ac:dyDescent="0.35">
      <c r="A4392" t="s">
        <v>1628</v>
      </c>
      <c r="B4392" t="s">
        <v>803</v>
      </c>
      <c r="C4392" t="s">
        <v>61</v>
      </c>
      <c r="D4392" t="s">
        <v>75</v>
      </c>
      <c r="E4392">
        <v>5276.48</v>
      </c>
      <c r="F4392">
        <v>1</v>
      </c>
      <c r="G4392">
        <v>5276.48</v>
      </c>
      <c r="H4392" t="s">
        <v>122</v>
      </c>
      <c r="I4392" t="s">
        <v>66</v>
      </c>
      <c r="J4392" t="s">
        <v>67</v>
      </c>
      <c r="K4392" t="s">
        <v>68</v>
      </c>
      <c r="L4392">
        <v>2022</v>
      </c>
      <c r="M4392" t="s">
        <v>100</v>
      </c>
      <c r="N4392" t="s">
        <v>70</v>
      </c>
      <c r="O4392">
        <v>14</v>
      </c>
      <c r="P4392" t="s">
        <v>58</v>
      </c>
    </row>
    <row r="4393" spans="1:16" x14ac:dyDescent="0.35">
      <c r="A4393" t="s">
        <v>1809</v>
      </c>
      <c r="B4393" t="s">
        <v>1110</v>
      </c>
      <c r="C4393" t="s">
        <v>18</v>
      </c>
      <c r="D4393" t="s">
        <v>82</v>
      </c>
      <c r="E4393">
        <v>4156.17</v>
      </c>
      <c r="F4393">
        <v>1</v>
      </c>
      <c r="G4393">
        <v>4156.17</v>
      </c>
      <c r="H4393" t="s">
        <v>46</v>
      </c>
      <c r="I4393" t="s">
        <v>39</v>
      </c>
      <c r="J4393" t="s">
        <v>92</v>
      </c>
      <c r="K4393" t="s">
        <v>68</v>
      </c>
      <c r="L4393">
        <v>2022</v>
      </c>
      <c r="M4393" t="s">
        <v>32</v>
      </c>
      <c r="N4393" t="s">
        <v>25</v>
      </c>
      <c r="O4393">
        <v>11</v>
      </c>
      <c r="P4393" t="s">
        <v>26</v>
      </c>
    </row>
    <row r="4394" spans="1:16" x14ac:dyDescent="0.35">
      <c r="A4394" t="s">
        <v>1734</v>
      </c>
      <c r="B4394" t="s">
        <v>1292</v>
      </c>
      <c r="C4394" t="s">
        <v>61</v>
      </c>
      <c r="D4394" t="s">
        <v>19</v>
      </c>
      <c r="E4394">
        <v>1845.64</v>
      </c>
      <c r="F4394">
        <v>2</v>
      </c>
      <c r="G4394">
        <v>3691.28</v>
      </c>
      <c r="H4394" t="s">
        <v>95</v>
      </c>
      <c r="I4394" t="s">
        <v>39</v>
      </c>
      <c r="J4394" t="s">
        <v>40</v>
      </c>
      <c r="K4394" t="s">
        <v>23</v>
      </c>
      <c r="L4394">
        <v>2022</v>
      </c>
      <c r="M4394" t="s">
        <v>47</v>
      </c>
      <c r="N4394" t="s">
        <v>42</v>
      </c>
      <c r="O4394">
        <v>21</v>
      </c>
      <c r="P4394" t="s">
        <v>58</v>
      </c>
    </row>
    <row r="4395" spans="1:16" x14ac:dyDescent="0.35">
      <c r="A4395" t="s">
        <v>1810</v>
      </c>
      <c r="B4395" t="s">
        <v>786</v>
      </c>
      <c r="C4395" t="s">
        <v>61</v>
      </c>
      <c r="D4395" t="s">
        <v>55</v>
      </c>
      <c r="E4395">
        <v>2407.77</v>
      </c>
      <c r="F4395">
        <v>1</v>
      </c>
      <c r="G4395">
        <v>2407.77</v>
      </c>
      <c r="H4395" t="s">
        <v>38</v>
      </c>
      <c r="I4395" t="s">
        <v>39</v>
      </c>
      <c r="J4395" t="s">
        <v>92</v>
      </c>
      <c r="K4395" t="s">
        <v>68</v>
      </c>
      <c r="L4395">
        <v>2022</v>
      </c>
      <c r="M4395" t="s">
        <v>83</v>
      </c>
      <c r="N4395" t="s">
        <v>42</v>
      </c>
      <c r="O4395">
        <v>12</v>
      </c>
      <c r="P4395" t="s">
        <v>84</v>
      </c>
    </row>
    <row r="4396" spans="1:16" x14ac:dyDescent="0.35">
      <c r="A4396" t="s">
        <v>1811</v>
      </c>
      <c r="B4396" t="s">
        <v>119</v>
      </c>
      <c r="C4396" t="s">
        <v>51</v>
      </c>
      <c r="D4396" t="s">
        <v>75</v>
      </c>
      <c r="E4396">
        <v>986.93</v>
      </c>
      <c r="F4396">
        <v>2</v>
      </c>
      <c r="G4396">
        <v>1973.86</v>
      </c>
      <c r="H4396" t="s">
        <v>20</v>
      </c>
      <c r="I4396" t="s">
        <v>30</v>
      </c>
      <c r="J4396" t="s">
        <v>31</v>
      </c>
      <c r="K4396" t="s">
        <v>23</v>
      </c>
      <c r="L4396">
        <v>2022</v>
      </c>
      <c r="M4396" t="s">
        <v>100</v>
      </c>
      <c r="N4396" t="s">
        <v>70</v>
      </c>
      <c r="O4396">
        <v>18</v>
      </c>
      <c r="P4396" t="s">
        <v>84</v>
      </c>
    </row>
    <row r="4397" spans="1:16" x14ac:dyDescent="0.35">
      <c r="A4397" t="s">
        <v>1812</v>
      </c>
      <c r="B4397" t="s">
        <v>878</v>
      </c>
      <c r="C4397" t="s">
        <v>18</v>
      </c>
      <c r="D4397" t="s">
        <v>19</v>
      </c>
      <c r="E4397">
        <v>970.47</v>
      </c>
      <c r="F4397">
        <v>3</v>
      </c>
      <c r="G4397">
        <v>2911.41</v>
      </c>
      <c r="H4397" t="s">
        <v>87</v>
      </c>
      <c r="I4397" t="s">
        <v>66</v>
      </c>
      <c r="J4397" t="s">
        <v>79</v>
      </c>
      <c r="K4397" t="s">
        <v>68</v>
      </c>
      <c r="L4397">
        <v>2022</v>
      </c>
      <c r="M4397" t="s">
        <v>52</v>
      </c>
      <c r="N4397" t="s">
        <v>42</v>
      </c>
      <c r="O4397">
        <v>16</v>
      </c>
      <c r="P4397" t="s">
        <v>43</v>
      </c>
    </row>
    <row r="4398" spans="1:16" x14ac:dyDescent="0.35">
      <c r="A4398" t="s">
        <v>1813</v>
      </c>
      <c r="B4398" t="s">
        <v>369</v>
      </c>
      <c r="C4398" t="s">
        <v>61</v>
      </c>
      <c r="D4398" t="s">
        <v>55</v>
      </c>
      <c r="E4398">
        <v>3402.44</v>
      </c>
      <c r="F4398">
        <v>2</v>
      </c>
      <c r="G4398">
        <v>6804.88</v>
      </c>
      <c r="H4398" t="s">
        <v>95</v>
      </c>
      <c r="I4398" t="s">
        <v>66</v>
      </c>
      <c r="J4398" t="s">
        <v>67</v>
      </c>
      <c r="K4398" t="s">
        <v>68</v>
      </c>
      <c r="L4398">
        <v>2022</v>
      </c>
      <c r="M4398" t="s">
        <v>41</v>
      </c>
      <c r="N4398" t="s">
        <v>33</v>
      </c>
      <c r="O4398">
        <v>11</v>
      </c>
      <c r="P4398" t="s">
        <v>58</v>
      </c>
    </row>
    <row r="4399" spans="1:16" x14ac:dyDescent="0.35">
      <c r="A4399" t="s">
        <v>1814</v>
      </c>
      <c r="B4399" t="s">
        <v>478</v>
      </c>
      <c r="C4399" t="s">
        <v>51</v>
      </c>
      <c r="D4399" t="s">
        <v>82</v>
      </c>
      <c r="E4399">
        <v>2882.32</v>
      </c>
      <c r="F4399">
        <v>1</v>
      </c>
      <c r="G4399">
        <v>2882.32</v>
      </c>
      <c r="H4399" t="s">
        <v>46</v>
      </c>
      <c r="I4399" t="s">
        <v>66</v>
      </c>
      <c r="J4399" t="s">
        <v>79</v>
      </c>
      <c r="K4399" t="s">
        <v>68</v>
      </c>
      <c r="L4399">
        <v>2022</v>
      </c>
      <c r="M4399" t="s">
        <v>135</v>
      </c>
      <c r="N4399" t="s">
        <v>25</v>
      </c>
      <c r="O4399">
        <v>14</v>
      </c>
      <c r="P4399" t="s">
        <v>84</v>
      </c>
    </row>
    <row r="4400" spans="1:16" x14ac:dyDescent="0.35">
      <c r="A4400" t="s">
        <v>1607</v>
      </c>
      <c r="B4400" t="s">
        <v>710</v>
      </c>
      <c r="C4400" t="s">
        <v>18</v>
      </c>
      <c r="D4400" t="s">
        <v>55</v>
      </c>
      <c r="E4400">
        <v>5410.53</v>
      </c>
      <c r="F4400">
        <v>2</v>
      </c>
      <c r="G4400">
        <v>10821.06</v>
      </c>
      <c r="H4400" t="s">
        <v>95</v>
      </c>
      <c r="I4400" t="s">
        <v>21</v>
      </c>
      <c r="J4400" t="s">
        <v>22</v>
      </c>
      <c r="K4400" t="s">
        <v>23</v>
      </c>
      <c r="L4400">
        <v>2022</v>
      </c>
      <c r="M4400" t="s">
        <v>47</v>
      </c>
      <c r="N4400" t="s">
        <v>42</v>
      </c>
      <c r="O4400">
        <v>21</v>
      </c>
      <c r="P4400" t="s">
        <v>84</v>
      </c>
    </row>
    <row r="4401" spans="1:16" x14ac:dyDescent="0.35">
      <c r="A4401" t="s">
        <v>1659</v>
      </c>
      <c r="B4401" t="s">
        <v>324</v>
      </c>
      <c r="C4401" t="s">
        <v>18</v>
      </c>
      <c r="D4401" t="s">
        <v>75</v>
      </c>
      <c r="E4401">
        <v>3905.88</v>
      </c>
      <c r="F4401">
        <v>2</v>
      </c>
      <c r="G4401">
        <v>7811.76</v>
      </c>
      <c r="H4401" t="s">
        <v>95</v>
      </c>
      <c r="I4401" t="s">
        <v>39</v>
      </c>
      <c r="J4401" t="s">
        <v>92</v>
      </c>
      <c r="K4401" t="s">
        <v>68</v>
      </c>
      <c r="L4401">
        <v>2022</v>
      </c>
      <c r="M4401" t="s">
        <v>47</v>
      </c>
      <c r="N4401" t="s">
        <v>70</v>
      </c>
      <c r="O4401">
        <v>12</v>
      </c>
      <c r="P4401" t="s">
        <v>43</v>
      </c>
    </row>
    <row r="4402" spans="1:16" x14ac:dyDescent="0.35">
      <c r="A4402" t="s">
        <v>1619</v>
      </c>
      <c r="B4402" t="s">
        <v>572</v>
      </c>
      <c r="C4402" t="s">
        <v>51</v>
      </c>
      <c r="D4402" t="s">
        <v>82</v>
      </c>
      <c r="E4402">
        <v>3264.71</v>
      </c>
      <c r="F4402">
        <v>1</v>
      </c>
      <c r="G4402">
        <v>3264.71</v>
      </c>
      <c r="H4402" t="s">
        <v>122</v>
      </c>
      <c r="I4402" t="s">
        <v>30</v>
      </c>
      <c r="J4402" t="s">
        <v>31</v>
      </c>
      <c r="K4402" t="s">
        <v>23</v>
      </c>
      <c r="L4402">
        <v>2022</v>
      </c>
      <c r="M4402" t="s">
        <v>88</v>
      </c>
      <c r="N4402" t="s">
        <v>70</v>
      </c>
      <c r="O4402">
        <v>11</v>
      </c>
      <c r="P4402" t="s">
        <v>84</v>
      </c>
    </row>
    <row r="4403" spans="1:16" x14ac:dyDescent="0.35">
      <c r="A4403" t="s">
        <v>1667</v>
      </c>
      <c r="B4403" t="s">
        <v>554</v>
      </c>
      <c r="C4403" t="s">
        <v>51</v>
      </c>
      <c r="D4403" t="s">
        <v>19</v>
      </c>
      <c r="E4403">
        <v>1205.01</v>
      </c>
      <c r="F4403">
        <v>1</v>
      </c>
      <c r="G4403">
        <v>1205.01</v>
      </c>
      <c r="H4403" t="s">
        <v>20</v>
      </c>
      <c r="I4403" t="s">
        <v>21</v>
      </c>
      <c r="J4403" t="s">
        <v>22</v>
      </c>
      <c r="K4403" t="s">
        <v>23</v>
      </c>
      <c r="L4403">
        <v>2022</v>
      </c>
      <c r="M4403" t="s">
        <v>47</v>
      </c>
      <c r="N4403" t="s">
        <v>33</v>
      </c>
      <c r="O4403">
        <v>14</v>
      </c>
      <c r="P4403" t="s">
        <v>48</v>
      </c>
    </row>
    <row r="4404" spans="1:16" x14ac:dyDescent="0.35">
      <c r="A4404" t="s">
        <v>1713</v>
      </c>
      <c r="B4404" t="s">
        <v>1151</v>
      </c>
      <c r="C4404" t="s">
        <v>61</v>
      </c>
      <c r="D4404" t="s">
        <v>75</v>
      </c>
      <c r="E4404">
        <v>3699.3</v>
      </c>
      <c r="F4404">
        <v>3</v>
      </c>
      <c r="G4404">
        <v>11097.9</v>
      </c>
      <c r="H4404" t="s">
        <v>62</v>
      </c>
      <c r="I4404" t="s">
        <v>66</v>
      </c>
      <c r="J4404" t="s">
        <v>67</v>
      </c>
      <c r="K4404" t="s">
        <v>68</v>
      </c>
      <c r="L4404">
        <v>2022</v>
      </c>
      <c r="M4404" t="s">
        <v>24</v>
      </c>
      <c r="N4404" t="s">
        <v>70</v>
      </c>
      <c r="O4404">
        <v>15</v>
      </c>
      <c r="P4404" t="s">
        <v>34</v>
      </c>
    </row>
    <row r="4405" spans="1:16" x14ac:dyDescent="0.35">
      <c r="A4405" t="s">
        <v>1740</v>
      </c>
      <c r="B4405" t="s">
        <v>692</v>
      </c>
      <c r="C4405" t="s">
        <v>61</v>
      </c>
      <c r="D4405" t="s">
        <v>19</v>
      </c>
      <c r="E4405">
        <v>3510.37</v>
      </c>
      <c r="F4405">
        <v>1</v>
      </c>
      <c r="G4405">
        <v>3510.37</v>
      </c>
      <c r="H4405" t="s">
        <v>46</v>
      </c>
      <c r="I4405" t="s">
        <v>66</v>
      </c>
      <c r="J4405" t="s">
        <v>79</v>
      </c>
      <c r="K4405" t="s">
        <v>68</v>
      </c>
      <c r="L4405">
        <v>2022</v>
      </c>
      <c r="M4405" t="s">
        <v>149</v>
      </c>
      <c r="N4405" t="s">
        <v>42</v>
      </c>
      <c r="O4405">
        <v>14</v>
      </c>
      <c r="P4405" t="s">
        <v>84</v>
      </c>
    </row>
    <row r="4406" spans="1:16" x14ac:dyDescent="0.35">
      <c r="A4406" t="s">
        <v>1767</v>
      </c>
      <c r="B4406" t="s">
        <v>571</v>
      </c>
      <c r="C4406" t="s">
        <v>61</v>
      </c>
      <c r="D4406" t="s">
        <v>55</v>
      </c>
      <c r="E4406">
        <v>5162.42</v>
      </c>
      <c r="F4406">
        <v>2</v>
      </c>
      <c r="G4406">
        <v>10324.84</v>
      </c>
      <c r="H4406" t="s">
        <v>95</v>
      </c>
      <c r="I4406" t="s">
        <v>21</v>
      </c>
      <c r="J4406" t="s">
        <v>22</v>
      </c>
      <c r="K4406" t="s">
        <v>23</v>
      </c>
      <c r="L4406">
        <v>2022</v>
      </c>
      <c r="M4406" t="s">
        <v>69</v>
      </c>
      <c r="N4406" t="s">
        <v>25</v>
      </c>
      <c r="O4406">
        <v>19</v>
      </c>
      <c r="P4406" t="s">
        <v>26</v>
      </c>
    </row>
    <row r="4407" spans="1:16" x14ac:dyDescent="0.35">
      <c r="A4407" t="s">
        <v>1733</v>
      </c>
      <c r="B4407" t="s">
        <v>731</v>
      </c>
      <c r="C4407" t="s">
        <v>61</v>
      </c>
      <c r="D4407" t="s">
        <v>29</v>
      </c>
      <c r="E4407">
        <v>514.49</v>
      </c>
      <c r="F4407">
        <v>1</v>
      </c>
      <c r="G4407">
        <v>514.49</v>
      </c>
      <c r="H4407" t="s">
        <v>20</v>
      </c>
      <c r="I4407" t="s">
        <v>66</v>
      </c>
      <c r="J4407" t="s">
        <v>79</v>
      </c>
      <c r="K4407" t="s">
        <v>68</v>
      </c>
      <c r="L4407">
        <v>2022</v>
      </c>
      <c r="M4407" t="s">
        <v>100</v>
      </c>
      <c r="N4407" t="s">
        <v>25</v>
      </c>
      <c r="O4407">
        <v>13</v>
      </c>
      <c r="P4407" t="s">
        <v>34</v>
      </c>
    </row>
    <row r="4408" spans="1:16" x14ac:dyDescent="0.35">
      <c r="A4408" t="s">
        <v>1613</v>
      </c>
      <c r="B4408" t="s">
        <v>164</v>
      </c>
      <c r="C4408" t="s">
        <v>18</v>
      </c>
      <c r="D4408" t="s">
        <v>82</v>
      </c>
      <c r="E4408">
        <v>5004.53</v>
      </c>
      <c r="F4408">
        <v>2</v>
      </c>
      <c r="G4408">
        <v>10009.06</v>
      </c>
      <c r="H4408" t="s">
        <v>38</v>
      </c>
      <c r="I4408" t="s">
        <v>66</v>
      </c>
      <c r="J4408" t="s">
        <v>67</v>
      </c>
      <c r="K4408" t="s">
        <v>68</v>
      </c>
      <c r="L4408">
        <v>2022</v>
      </c>
      <c r="M4408" t="s">
        <v>83</v>
      </c>
      <c r="N4408" t="s">
        <v>42</v>
      </c>
      <c r="O4408">
        <v>16</v>
      </c>
      <c r="P4408" t="s">
        <v>48</v>
      </c>
    </row>
    <row r="4409" spans="1:16" x14ac:dyDescent="0.35">
      <c r="A4409" t="s">
        <v>1727</v>
      </c>
      <c r="B4409" t="s">
        <v>466</v>
      </c>
      <c r="C4409" t="s">
        <v>61</v>
      </c>
      <c r="D4409" t="s">
        <v>82</v>
      </c>
      <c r="E4409">
        <v>3979.24</v>
      </c>
      <c r="F4409">
        <v>3</v>
      </c>
      <c r="G4409">
        <v>11937.72</v>
      </c>
      <c r="H4409" t="s">
        <v>62</v>
      </c>
      <c r="I4409" t="s">
        <v>21</v>
      </c>
      <c r="J4409" t="s">
        <v>22</v>
      </c>
      <c r="K4409" t="s">
        <v>23</v>
      </c>
      <c r="L4409">
        <v>2022</v>
      </c>
      <c r="M4409" t="s">
        <v>41</v>
      </c>
      <c r="N4409" t="s">
        <v>70</v>
      </c>
      <c r="O4409">
        <v>12</v>
      </c>
      <c r="P4409" t="s">
        <v>84</v>
      </c>
    </row>
    <row r="4410" spans="1:16" x14ac:dyDescent="0.35">
      <c r="A4410" t="s">
        <v>1624</v>
      </c>
      <c r="B4410" t="s">
        <v>1052</v>
      </c>
      <c r="C4410" t="s">
        <v>51</v>
      </c>
      <c r="D4410" t="s">
        <v>75</v>
      </c>
      <c r="E4410">
        <v>674.52</v>
      </c>
      <c r="F4410">
        <v>2</v>
      </c>
      <c r="G4410">
        <v>1349.04</v>
      </c>
      <c r="H4410" t="s">
        <v>20</v>
      </c>
      <c r="I4410" t="s">
        <v>39</v>
      </c>
      <c r="J4410" t="s">
        <v>92</v>
      </c>
      <c r="K4410" t="s">
        <v>68</v>
      </c>
      <c r="L4410">
        <v>2022</v>
      </c>
      <c r="M4410" t="s">
        <v>24</v>
      </c>
      <c r="N4410" t="s">
        <v>25</v>
      </c>
      <c r="O4410">
        <v>19</v>
      </c>
      <c r="P4410" t="s">
        <v>58</v>
      </c>
    </row>
    <row r="4411" spans="1:16" x14ac:dyDescent="0.35">
      <c r="A4411" t="s">
        <v>1620</v>
      </c>
      <c r="B4411" t="s">
        <v>413</v>
      </c>
      <c r="C4411" t="s">
        <v>61</v>
      </c>
      <c r="D4411" t="s">
        <v>55</v>
      </c>
      <c r="E4411">
        <v>2956.11</v>
      </c>
      <c r="F4411">
        <v>2</v>
      </c>
      <c r="G4411">
        <v>5912.22</v>
      </c>
      <c r="H4411" t="s">
        <v>38</v>
      </c>
      <c r="I4411" t="s">
        <v>21</v>
      </c>
      <c r="J4411" t="s">
        <v>22</v>
      </c>
      <c r="K4411" t="s">
        <v>23</v>
      </c>
      <c r="L4411">
        <v>2022</v>
      </c>
      <c r="M4411" t="s">
        <v>100</v>
      </c>
      <c r="N4411" t="s">
        <v>70</v>
      </c>
      <c r="O4411">
        <v>16</v>
      </c>
      <c r="P4411" t="s">
        <v>48</v>
      </c>
    </row>
    <row r="4412" spans="1:16" x14ac:dyDescent="0.35">
      <c r="A4412" t="s">
        <v>1815</v>
      </c>
      <c r="B4412" t="s">
        <v>106</v>
      </c>
      <c r="C4412" t="s">
        <v>51</v>
      </c>
      <c r="D4412" t="s">
        <v>75</v>
      </c>
      <c r="E4412">
        <v>4631.67</v>
      </c>
      <c r="F4412">
        <v>2</v>
      </c>
      <c r="G4412">
        <v>9263.34</v>
      </c>
      <c r="H4412" t="s">
        <v>46</v>
      </c>
      <c r="I4412" t="s">
        <v>30</v>
      </c>
      <c r="J4412" t="s">
        <v>31</v>
      </c>
      <c r="K4412" t="s">
        <v>23</v>
      </c>
      <c r="L4412">
        <v>2022</v>
      </c>
      <c r="M4412" t="s">
        <v>41</v>
      </c>
      <c r="N4412" t="s">
        <v>25</v>
      </c>
      <c r="O4412">
        <v>15</v>
      </c>
      <c r="P4412" t="s">
        <v>76</v>
      </c>
    </row>
    <row r="4413" spans="1:16" x14ac:dyDescent="0.35">
      <c r="A4413" t="s">
        <v>1816</v>
      </c>
      <c r="B4413" t="s">
        <v>1076</v>
      </c>
      <c r="C4413" t="s">
        <v>18</v>
      </c>
      <c r="D4413" t="s">
        <v>55</v>
      </c>
      <c r="E4413">
        <v>3278.46</v>
      </c>
      <c r="F4413">
        <v>2</v>
      </c>
      <c r="G4413">
        <v>6556.92</v>
      </c>
      <c r="H4413" t="s">
        <v>122</v>
      </c>
      <c r="I4413" t="s">
        <v>21</v>
      </c>
      <c r="J4413" t="s">
        <v>22</v>
      </c>
      <c r="K4413" t="s">
        <v>23</v>
      </c>
      <c r="L4413">
        <v>2022</v>
      </c>
      <c r="M4413" t="s">
        <v>41</v>
      </c>
      <c r="N4413" t="s">
        <v>70</v>
      </c>
      <c r="O4413">
        <v>13</v>
      </c>
      <c r="P4413" t="s">
        <v>26</v>
      </c>
    </row>
    <row r="4414" spans="1:16" x14ac:dyDescent="0.35">
      <c r="A4414" t="s">
        <v>1817</v>
      </c>
      <c r="B4414" t="s">
        <v>743</v>
      </c>
      <c r="C4414" t="s">
        <v>51</v>
      </c>
      <c r="D4414" t="s">
        <v>82</v>
      </c>
      <c r="E4414">
        <v>2187.6799999999998</v>
      </c>
      <c r="F4414">
        <v>2</v>
      </c>
      <c r="G4414">
        <v>4375.3599999999997</v>
      </c>
      <c r="H4414" t="s">
        <v>62</v>
      </c>
      <c r="I4414" t="s">
        <v>39</v>
      </c>
      <c r="J4414" t="s">
        <v>40</v>
      </c>
      <c r="K4414" t="s">
        <v>23</v>
      </c>
      <c r="L4414">
        <v>2022</v>
      </c>
      <c r="M4414" t="s">
        <v>24</v>
      </c>
      <c r="N4414" t="s">
        <v>70</v>
      </c>
      <c r="O4414">
        <v>19</v>
      </c>
      <c r="P4414" t="s">
        <v>58</v>
      </c>
    </row>
    <row r="4415" spans="1:16" x14ac:dyDescent="0.35">
      <c r="A4415" t="s">
        <v>1587</v>
      </c>
      <c r="B4415" t="s">
        <v>480</v>
      </c>
      <c r="C4415" t="s">
        <v>51</v>
      </c>
      <c r="D4415" t="s">
        <v>29</v>
      </c>
      <c r="E4415">
        <v>546.41999999999996</v>
      </c>
      <c r="F4415">
        <v>1</v>
      </c>
      <c r="G4415">
        <v>546.41999999999996</v>
      </c>
      <c r="H4415" t="s">
        <v>46</v>
      </c>
      <c r="I4415" t="s">
        <v>39</v>
      </c>
      <c r="J4415" t="s">
        <v>92</v>
      </c>
      <c r="K4415" t="s">
        <v>68</v>
      </c>
      <c r="L4415">
        <v>2022</v>
      </c>
      <c r="M4415" t="s">
        <v>63</v>
      </c>
      <c r="N4415" t="s">
        <v>42</v>
      </c>
      <c r="O4415">
        <v>10</v>
      </c>
      <c r="P4415" t="s">
        <v>84</v>
      </c>
    </row>
    <row r="4416" spans="1:16" x14ac:dyDescent="0.35">
      <c r="A4416" t="s">
        <v>1667</v>
      </c>
      <c r="B4416" t="s">
        <v>692</v>
      </c>
      <c r="C4416" t="s">
        <v>51</v>
      </c>
      <c r="D4416" t="s">
        <v>55</v>
      </c>
      <c r="E4416">
        <v>5463.75</v>
      </c>
      <c r="F4416">
        <v>1</v>
      </c>
      <c r="G4416">
        <v>5463.75</v>
      </c>
      <c r="H4416" t="s">
        <v>62</v>
      </c>
      <c r="I4416" t="s">
        <v>21</v>
      </c>
      <c r="J4416" t="s">
        <v>22</v>
      </c>
      <c r="K4416" t="s">
        <v>23</v>
      </c>
      <c r="L4416">
        <v>2022</v>
      </c>
      <c r="M4416" t="s">
        <v>47</v>
      </c>
      <c r="N4416" t="s">
        <v>42</v>
      </c>
      <c r="O4416">
        <v>14</v>
      </c>
      <c r="P4416" t="s">
        <v>48</v>
      </c>
    </row>
    <row r="4417" spans="1:16" x14ac:dyDescent="0.35">
      <c r="A4417" t="s">
        <v>1581</v>
      </c>
      <c r="B4417" t="s">
        <v>774</v>
      </c>
      <c r="C4417" t="s">
        <v>61</v>
      </c>
      <c r="D4417" t="s">
        <v>19</v>
      </c>
      <c r="E4417">
        <v>3709.32</v>
      </c>
      <c r="F4417">
        <v>1</v>
      </c>
      <c r="G4417">
        <v>3709.32</v>
      </c>
      <c r="H4417" t="s">
        <v>20</v>
      </c>
      <c r="I4417" t="s">
        <v>21</v>
      </c>
      <c r="J4417" t="s">
        <v>22</v>
      </c>
      <c r="K4417" t="s">
        <v>23</v>
      </c>
      <c r="L4417">
        <v>2022</v>
      </c>
      <c r="M4417" t="s">
        <v>135</v>
      </c>
      <c r="N4417" t="s">
        <v>33</v>
      </c>
      <c r="O4417">
        <v>15</v>
      </c>
      <c r="P4417" t="s">
        <v>34</v>
      </c>
    </row>
    <row r="4418" spans="1:16" x14ac:dyDescent="0.35">
      <c r="A4418" t="s">
        <v>1776</v>
      </c>
      <c r="B4418" t="s">
        <v>914</v>
      </c>
      <c r="C4418" t="s">
        <v>61</v>
      </c>
      <c r="D4418" t="s">
        <v>75</v>
      </c>
      <c r="E4418">
        <v>5375.91</v>
      </c>
      <c r="F4418">
        <v>3</v>
      </c>
      <c r="G4418">
        <v>16127.73</v>
      </c>
      <c r="H4418" t="s">
        <v>95</v>
      </c>
      <c r="I4418" t="s">
        <v>21</v>
      </c>
      <c r="J4418" t="s">
        <v>22</v>
      </c>
      <c r="K4418" t="s">
        <v>23</v>
      </c>
      <c r="L4418">
        <v>2022</v>
      </c>
      <c r="M4418" t="s">
        <v>135</v>
      </c>
      <c r="N4418" t="s">
        <v>25</v>
      </c>
      <c r="O4418">
        <v>20</v>
      </c>
      <c r="P4418" t="s">
        <v>43</v>
      </c>
    </row>
    <row r="4419" spans="1:16" x14ac:dyDescent="0.35">
      <c r="A4419" t="s">
        <v>1818</v>
      </c>
      <c r="B4419" t="s">
        <v>920</v>
      </c>
      <c r="C4419" t="s">
        <v>18</v>
      </c>
      <c r="D4419" t="s">
        <v>82</v>
      </c>
      <c r="E4419">
        <v>4102.9399999999996</v>
      </c>
      <c r="F4419">
        <v>2</v>
      </c>
      <c r="G4419">
        <v>8205.8799999999992</v>
      </c>
      <c r="H4419" t="s">
        <v>95</v>
      </c>
      <c r="I4419" t="s">
        <v>21</v>
      </c>
      <c r="J4419" t="s">
        <v>22</v>
      </c>
      <c r="K4419" t="s">
        <v>23</v>
      </c>
      <c r="L4419">
        <v>2022</v>
      </c>
      <c r="M4419" t="s">
        <v>47</v>
      </c>
      <c r="N4419" t="s">
        <v>25</v>
      </c>
      <c r="O4419">
        <v>10</v>
      </c>
      <c r="P4419" t="s">
        <v>34</v>
      </c>
    </row>
    <row r="4420" spans="1:16" x14ac:dyDescent="0.35">
      <c r="A4420" t="s">
        <v>1819</v>
      </c>
      <c r="B4420" t="s">
        <v>1103</v>
      </c>
      <c r="C4420" t="s">
        <v>51</v>
      </c>
      <c r="D4420" t="s">
        <v>82</v>
      </c>
      <c r="E4420">
        <v>4635.37</v>
      </c>
      <c r="F4420">
        <v>1</v>
      </c>
      <c r="G4420">
        <v>4635.37</v>
      </c>
      <c r="H4420" t="s">
        <v>62</v>
      </c>
      <c r="I4420" t="s">
        <v>30</v>
      </c>
      <c r="J4420" t="s">
        <v>31</v>
      </c>
      <c r="K4420" t="s">
        <v>23</v>
      </c>
      <c r="L4420">
        <v>2022</v>
      </c>
      <c r="M4420" t="s">
        <v>135</v>
      </c>
      <c r="N4420" t="s">
        <v>70</v>
      </c>
      <c r="O4420">
        <v>20</v>
      </c>
      <c r="P4420" t="s">
        <v>26</v>
      </c>
    </row>
    <row r="4421" spans="1:16" x14ac:dyDescent="0.35">
      <c r="A4421" t="s">
        <v>1635</v>
      </c>
      <c r="B4421" t="s">
        <v>281</v>
      </c>
      <c r="C4421" t="s">
        <v>61</v>
      </c>
      <c r="D4421" t="s">
        <v>55</v>
      </c>
      <c r="E4421">
        <v>5172.49</v>
      </c>
      <c r="F4421">
        <v>2</v>
      </c>
      <c r="G4421">
        <v>10344.98</v>
      </c>
      <c r="H4421" t="s">
        <v>20</v>
      </c>
      <c r="I4421" t="s">
        <v>66</v>
      </c>
      <c r="J4421" t="s">
        <v>79</v>
      </c>
      <c r="K4421" t="s">
        <v>68</v>
      </c>
      <c r="L4421">
        <v>2022</v>
      </c>
      <c r="M4421" t="s">
        <v>149</v>
      </c>
      <c r="N4421" t="s">
        <v>70</v>
      </c>
      <c r="O4421">
        <v>21</v>
      </c>
      <c r="P4421" t="s">
        <v>34</v>
      </c>
    </row>
    <row r="4422" spans="1:16" x14ac:dyDescent="0.35">
      <c r="A4422" t="s">
        <v>1650</v>
      </c>
      <c r="B4422" t="s">
        <v>121</v>
      </c>
      <c r="C4422" t="s">
        <v>18</v>
      </c>
      <c r="D4422" t="s">
        <v>37</v>
      </c>
      <c r="E4422">
        <v>231.96</v>
      </c>
      <c r="F4422">
        <v>2</v>
      </c>
      <c r="G4422">
        <v>463.92</v>
      </c>
      <c r="H4422" t="s">
        <v>87</v>
      </c>
      <c r="I4422" t="s">
        <v>30</v>
      </c>
      <c r="J4422" t="s">
        <v>31</v>
      </c>
      <c r="K4422" t="s">
        <v>23</v>
      </c>
      <c r="L4422">
        <v>2022</v>
      </c>
      <c r="M4422" t="s">
        <v>63</v>
      </c>
      <c r="N4422" t="s">
        <v>42</v>
      </c>
      <c r="O4422">
        <v>17</v>
      </c>
      <c r="P4422" t="s">
        <v>76</v>
      </c>
    </row>
    <row r="4423" spans="1:16" x14ac:dyDescent="0.35">
      <c r="A4423" t="s">
        <v>1770</v>
      </c>
      <c r="B4423" t="s">
        <v>240</v>
      </c>
      <c r="C4423" t="s">
        <v>61</v>
      </c>
      <c r="D4423" t="s">
        <v>19</v>
      </c>
      <c r="E4423">
        <v>3928.6</v>
      </c>
      <c r="F4423">
        <v>2</v>
      </c>
      <c r="G4423">
        <v>7857.2</v>
      </c>
      <c r="H4423" t="s">
        <v>62</v>
      </c>
      <c r="I4423" t="s">
        <v>66</v>
      </c>
      <c r="J4423" t="s">
        <v>79</v>
      </c>
      <c r="K4423" t="s">
        <v>68</v>
      </c>
      <c r="L4423">
        <v>2022</v>
      </c>
      <c r="M4423" t="s">
        <v>100</v>
      </c>
      <c r="N4423" t="s">
        <v>25</v>
      </c>
      <c r="O4423">
        <v>15</v>
      </c>
      <c r="P4423" t="s">
        <v>34</v>
      </c>
    </row>
    <row r="4424" spans="1:16" x14ac:dyDescent="0.35">
      <c r="A4424" t="s">
        <v>1697</v>
      </c>
      <c r="B4424" t="s">
        <v>328</v>
      </c>
      <c r="C4424" t="s">
        <v>61</v>
      </c>
      <c r="D4424" t="s">
        <v>82</v>
      </c>
      <c r="E4424">
        <v>2633.27</v>
      </c>
      <c r="F4424">
        <v>2</v>
      </c>
      <c r="G4424">
        <v>5266.54</v>
      </c>
      <c r="H4424" t="s">
        <v>95</v>
      </c>
      <c r="I4424" t="s">
        <v>66</v>
      </c>
      <c r="J4424" t="s">
        <v>79</v>
      </c>
      <c r="K4424" t="s">
        <v>68</v>
      </c>
      <c r="L4424">
        <v>2022</v>
      </c>
      <c r="M4424" t="s">
        <v>63</v>
      </c>
      <c r="N4424" t="s">
        <v>42</v>
      </c>
      <c r="O4424">
        <v>21</v>
      </c>
      <c r="P4424" t="s">
        <v>84</v>
      </c>
    </row>
    <row r="4425" spans="1:16" x14ac:dyDescent="0.35">
      <c r="A4425" t="s">
        <v>1617</v>
      </c>
      <c r="B4425" t="s">
        <v>595</v>
      </c>
      <c r="C4425" t="s">
        <v>61</v>
      </c>
      <c r="D4425" t="s">
        <v>29</v>
      </c>
      <c r="E4425">
        <v>3629.99</v>
      </c>
      <c r="F4425">
        <v>1</v>
      </c>
      <c r="G4425">
        <v>3629.99</v>
      </c>
      <c r="H4425" t="s">
        <v>38</v>
      </c>
      <c r="I4425" t="s">
        <v>21</v>
      </c>
      <c r="J4425" t="s">
        <v>22</v>
      </c>
      <c r="K4425" t="s">
        <v>23</v>
      </c>
      <c r="L4425">
        <v>2022</v>
      </c>
      <c r="M4425" t="s">
        <v>100</v>
      </c>
      <c r="N4425" t="s">
        <v>25</v>
      </c>
      <c r="O4425">
        <v>17</v>
      </c>
      <c r="P4425" t="s">
        <v>76</v>
      </c>
    </row>
    <row r="4426" spans="1:16" x14ac:dyDescent="0.35">
      <c r="A4426" t="s">
        <v>1812</v>
      </c>
      <c r="B4426" t="s">
        <v>202</v>
      </c>
      <c r="C4426" t="s">
        <v>51</v>
      </c>
      <c r="D4426" t="s">
        <v>75</v>
      </c>
      <c r="E4426">
        <v>3707.67</v>
      </c>
      <c r="F4426">
        <v>1</v>
      </c>
      <c r="G4426">
        <v>3707.67</v>
      </c>
      <c r="H4426" t="s">
        <v>62</v>
      </c>
      <c r="I4426" t="s">
        <v>66</v>
      </c>
      <c r="J4426" t="s">
        <v>67</v>
      </c>
      <c r="K4426" t="s">
        <v>68</v>
      </c>
      <c r="L4426">
        <v>2022</v>
      </c>
      <c r="M4426" t="s">
        <v>52</v>
      </c>
      <c r="N4426" t="s">
        <v>42</v>
      </c>
      <c r="O4426">
        <v>19</v>
      </c>
      <c r="P4426" t="s">
        <v>43</v>
      </c>
    </row>
    <row r="4427" spans="1:16" x14ac:dyDescent="0.35">
      <c r="A4427" t="s">
        <v>1820</v>
      </c>
      <c r="B4427" t="s">
        <v>457</v>
      </c>
      <c r="C4427" t="s">
        <v>51</v>
      </c>
      <c r="D4427" t="s">
        <v>75</v>
      </c>
      <c r="E4427">
        <v>5193.41</v>
      </c>
      <c r="F4427">
        <v>1</v>
      </c>
      <c r="G4427">
        <v>5193.41</v>
      </c>
      <c r="H4427" t="s">
        <v>46</v>
      </c>
      <c r="I4427" t="s">
        <v>39</v>
      </c>
      <c r="J4427" t="s">
        <v>92</v>
      </c>
      <c r="K4427" t="s">
        <v>68</v>
      </c>
      <c r="L4427">
        <v>2022</v>
      </c>
      <c r="M4427" t="s">
        <v>24</v>
      </c>
      <c r="N4427" t="s">
        <v>33</v>
      </c>
      <c r="O4427">
        <v>10</v>
      </c>
      <c r="P4427" t="s">
        <v>84</v>
      </c>
    </row>
    <row r="4428" spans="1:16" x14ac:dyDescent="0.35">
      <c r="A4428" t="s">
        <v>1821</v>
      </c>
      <c r="B4428" t="s">
        <v>620</v>
      </c>
      <c r="C4428" t="s">
        <v>61</v>
      </c>
      <c r="D4428" t="s">
        <v>37</v>
      </c>
      <c r="E4428">
        <v>1566.57</v>
      </c>
      <c r="F4428">
        <v>1</v>
      </c>
      <c r="G4428">
        <v>1566.57</v>
      </c>
      <c r="H4428" t="s">
        <v>62</v>
      </c>
      <c r="I4428" t="s">
        <v>66</v>
      </c>
      <c r="J4428" t="s">
        <v>79</v>
      </c>
      <c r="K4428" t="s">
        <v>68</v>
      </c>
      <c r="L4428">
        <v>2022</v>
      </c>
      <c r="M4428" t="s">
        <v>69</v>
      </c>
      <c r="N4428" t="s">
        <v>33</v>
      </c>
      <c r="O4428">
        <v>16</v>
      </c>
      <c r="P4428" t="s">
        <v>34</v>
      </c>
    </row>
    <row r="4429" spans="1:16" x14ac:dyDescent="0.35">
      <c r="A4429" t="s">
        <v>1789</v>
      </c>
      <c r="B4429" t="s">
        <v>528</v>
      </c>
      <c r="C4429" t="s">
        <v>51</v>
      </c>
      <c r="D4429" t="s">
        <v>91</v>
      </c>
      <c r="E4429">
        <v>1818.87</v>
      </c>
      <c r="F4429">
        <v>2</v>
      </c>
      <c r="G4429">
        <v>3637.74</v>
      </c>
      <c r="H4429" t="s">
        <v>87</v>
      </c>
      <c r="I4429" t="s">
        <v>39</v>
      </c>
      <c r="J4429" t="s">
        <v>92</v>
      </c>
      <c r="K4429" t="s">
        <v>68</v>
      </c>
      <c r="L4429">
        <v>2022</v>
      </c>
      <c r="M4429" t="s">
        <v>149</v>
      </c>
      <c r="N4429" t="s">
        <v>42</v>
      </c>
      <c r="O4429">
        <v>10</v>
      </c>
      <c r="P4429" t="s">
        <v>58</v>
      </c>
    </row>
    <row r="4430" spans="1:16" x14ac:dyDescent="0.35">
      <c r="A4430" t="s">
        <v>1798</v>
      </c>
      <c r="B4430" t="s">
        <v>145</v>
      </c>
      <c r="C4430" t="s">
        <v>51</v>
      </c>
      <c r="D4430" t="s">
        <v>55</v>
      </c>
      <c r="E4430">
        <v>5349.34</v>
      </c>
      <c r="F4430">
        <v>3</v>
      </c>
      <c r="G4430">
        <v>16048.02</v>
      </c>
      <c r="H4430" t="s">
        <v>38</v>
      </c>
      <c r="I4430" t="s">
        <v>30</v>
      </c>
      <c r="J4430" t="s">
        <v>31</v>
      </c>
      <c r="K4430" t="s">
        <v>23</v>
      </c>
      <c r="L4430">
        <v>2022</v>
      </c>
      <c r="M4430" t="s">
        <v>41</v>
      </c>
      <c r="N4430" t="s">
        <v>33</v>
      </c>
      <c r="O4430">
        <v>10</v>
      </c>
      <c r="P4430" t="s">
        <v>76</v>
      </c>
    </row>
    <row r="4431" spans="1:16" x14ac:dyDescent="0.35">
      <c r="A4431" t="s">
        <v>1667</v>
      </c>
      <c r="B4431" t="s">
        <v>119</v>
      </c>
      <c r="C4431" t="s">
        <v>61</v>
      </c>
      <c r="D4431" t="s">
        <v>75</v>
      </c>
      <c r="E4431">
        <v>1691.38</v>
      </c>
      <c r="F4431">
        <v>1</v>
      </c>
      <c r="G4431">
        <v>1691.38</v>
      </c>
      <c r="H4431" t="s">
        <v>87</v>
      </c>
      <c r="I4431" t="s">
        <v>66</v>
      </c>
      <c r="J4431" t="s">
        <v>67</v>
      </c>
      <c r="K4431" t="s">
        <v>68</v>
      </c>
      <c r="L4431">
        <v>2022</v>
      </c>
      <c r="M4431" t="s">
        <v>47</v>
      </c>
      <c r="N4431" t="s">
        <v>70</v>
      </c>
      <c r="O4431">
        <v>18</v>
      </c>
      <c r="P4431" t="s">
        <v>48</v>
      </c>
    </row>
    <row r="4432" spans="1:16" x14ac:dyDescent="0.35">
      <c r="A4432" t="s">
        <v>1673</v>
      </c>
      <c r="B4432" t="s">
        <v>906</v>
      </c>
      <c r="C4432" t="s">
        <v>61</v>
      </c>
      <c r="D4432" t="s">
        <v>55</v>
      </c>
      <c r="E4432">
        <v>477.64</v>
      </c>
      <c r="F4432">
        <v>1</v>
      </c>
      <c r="G4432">
        <v>477.64</v>
      </c>
      <c r="H4432" t="s">
        <v>95</v>
      </c>
      <c r="I4432" t="s">
        <v>39</v>
      </c>
      <c r="J4432" t="s">
        <v>92</v>
      </c>
      <c r="K4432" t="s">
        <v>68</v>
      </c>
      <c r="L4432">
        <v>2022</v>
      </c>
      <c r="M4432" t="s">
        <v>88</v>
      </c>
      <c r="N4432" t="s">
        <v>25</v>
      </c>
      <c r="O4432">
        <v>14</v>
      </c>
      <c r="P4432" t="s">
        <v>58</v>
      </c>
    </row>
    <row r="4433" spans="1:16" x14ac:dyDescent="0.35">
      <c r="A4433" t="s">
        <v>1602</v>
      </c>
      <c r="B4433" t="s">
        <v>539</v>
      </c>
      <c r="C4433" t="s">
        <v>51</v>
      </c>
      <c r="D4433" t="s">
        <v>82</v>
      </c>
      <c r="E4433">
        <v>2535.25</v>
      </c>
      <c r="F4433">
        <v>3</v>
      </c>
      <c r="G4433">
        <v>7605.75</v>
      </c>
      <c r="H4433" t="s">
        <v>95</v>
      </c>
      <c r="I4433" t="s">
        <v>30</v>
      </c>
      <c r="J4433" t="s">
        <v>31</v>
      </c>
      <c r="K4433" t="s">
        <v>23</v>
      </c>
      <c r="L4433">
        <v>2022</v>
      </c>
      <c r="M4433" t="s">
        <v>24</v>
      </c>
      <c r="N4433" t="s">
        <v>42</v>
      </c>
      <c r="O4433">
        <v>14</v>
      </c>
      <c r="P4433" t="s">
        <v>34</v>
      </c>
    </row>
    <row r="4434" spans="1:16" x14ac:dyDescent="0.35">
      <c r="A4434" t="s">
        <v>1570</v>
      </c>
      <c r="B4434" t="s">
        <v>1144</v>
      </c>
      <c r="C4434" t="s">
        <v>61</v>
      </c>
      <c r="D4434" t="s">
        <v>82</v>
      </c>
      <c r="E4434">
        <v>1135.42</v>
      </c>
      <c r="F4434">
        <v>1</v>
      </c>
      <c r="G4434">
        <v>1135.42</v>
      </c>
      <c r="H4434" t="s">
        <v>62</v>
      </c>
      <c r="I4434" t="s">
        <v>66</v>
      </c>
      <c r="J4434" t="s">
        <v>67</v>
      </c>
      <c r="K4434" t="s">
        <v>68</v>
      </c>
      <c r="L4434">
        <v>2022</v>
      </c>
      <c r="M4434" t="s">
        <v>47</v>
      </c>
      <c r="N4434" t="s">
        <v>42</v>
      </c>
      <c r="O4434">
        <v>21</v>
      </c>
      <c r="P4434" t="s">
        <v>26</v>
      </c>
    </row>
    <row r="4435" spans="1:16" x14ac:dyDescent="0.35">
      <c r="A4435" t="s">
        <v>1822</v>
      </c>
      <c r="B4435" t="s">
        <v>486</v>
      </c>
      <c r="C4435" t="s">
        <v>18</v>
      </c>
      <c r="D4435" t="s">
        <v>55</v>
      </c>
      <c r="E4435">
        <v>4547.22</v>
      </c>
      <c r="F4435">
        <v>2</v>
      </c>
      <c r="G4435">
        <v>9094.44</v>
      </c>
      <c r="H4435" t="s">
        <v>87</v>
      </c>
      <c r="I4435" t="s">
        <v>39</v>
      </c>
      <c r="J4435" t="s">
        <v>40</v>
      </c>
      <c r="K4435" t="s">
        <v>23</v>
      </c>
      <c r="L4435">
        <v>2022</v>
      </c>
      <c r="M4435" t="s">
        <v>32</v>
      </c>
      <c r="N4435" t="s">
        <v>70</v>
      </c>
      <c r="O4435">
        <v>14</v>
      </c>
      <c r="P4435" t="s">
        <v>26</v>
      </c>
    </row>
    <row r="4436" spans="1:16" x14ac:dyDescent="0.35">
      <c r="A4436" t="s">
        <v>1605</v>
      </c>
      <c r="B4436" t="s">
        <v>1561</v>
      </c>
      <c r="C4436" t="s">
        <v>18</v>
      </c>
      <c r="D4436" t="s">
        <v>75</v>
      </c>
      <c r="E4436">
        <v>3199.99</v>
      </c>
      <c r="F4436">
        <v>3</v>
      </c>
      <c r="G4436">
        <v>9599.9699999999993</v>
      </c>
      <c r="H4436" t="s">
        <v>87</v>
      </c>
      <c r="I4436" t="s">
        <v>66</v>
      </c>
      <c r="J4436" t="s">
        <v>79</v>
      </c>
      <c r="K4436" t="s">
        <v>68</v>
      </c>
      <c r="L4436">
        <v>2022</v>
      </c>
      <c r="M4436" t="s">
        <v>135</v>
      </c>
      <c r="N4436" t="s">
        <v>70</v>
      </c>
      <c r="O4436">
        <v>9</v>
      </c>
      <c r="P4436" t="s">
        <v>76</v>
      </c>
    </row>
    <row r="4437" spans="1:16" x14ac:dyDescent="0.35">
      <c r="A4437" t="s">
        <v>1736</v>
      </c>
      <c r="B4437" t="s">
        <v>221</v>
      </c>
      <c r="C4437" t="s">
        <v>61</v>
      </c>
      <c r="D4437" t="s">
        <v>82</v>
      </c>
      <c r="E4437">
        <v>4769.53</v>
      </c>
      <c r="F4437">
        <v>1</v>
      </c>
      <c r="G4437">
        <v>4769.53</v>
      </c>
      <c r="H4437" t="s">
        <v>122</v>
      </c>
      <c r="I4437" t="s">
        <v>21</v>
      </c>
      <c r="J4437" t="s">
        <v>22</v>
      </c>
      <c r="K4437" t="s">
        <v>23</v>
      </c>
      <c r="L4437">
        <v>2022</v>
      </c>
      <c r="M4437" t="s">
        <v>52</v>
      </c>
      <c r="N4437" t="s">
        <v>42</v>
      </c>
      <c r="O4437">
        <v>13</v>
      </c>
      <c r="P4437" t="s">
        <v>26</v>
      </c>
    </row>
    <row r="4438" spans="1:16" x14ac:dyDescent="0.35">
      <c r="A4438" t="s">
        <v>1634</v>
      </c>
      <c r="B4438" t="s">
        <v>365</v>
      </c>
      <c r="C4438" t="s">
        <v>61</v>
      </c>
      <c r="D4438" t="s">
        <v>82</v>
      </c>
      <c r="E4438">
        <v>3455.24</v>
      </c>
      <c r="F4438">
        <v>1</v>
      </c>
      <c r="G4438">
        <v>3455.24</v>
      </c>
      <c r="H4438" t="s">
        <v>20</v>
      </c>
      <c r="I4438" t="s">
        <v>66</v>
      </c>
      <c r="J4438" t="s">
        <v>79</v>
      </c>
      <c r="K4438" t="s">
        <v>68</v>
      </c>
      <c r="L4438">
        <v>2022</v>
      </c>
      <c r="M4438" t="s">
        <v>135</v>
      </c>
      <c r="N4438" t="s">
        <v>42</v>
      </c>
      <c r="O4438">
        <v>9</v>
      </c>
      <c r="P4438" t="s">
        <v>34</v>
      </c>
    </row>
    <row r="4439" spans="1:16" x14ac:dyDescent="0.35">
      <c r="A4439" t="s">
        <v>1777</v>
      </c>
      <c r="B4439" t="s">
        <v>1083</v>
      </c>
      <c r="C4439" t="s">
        <v>61</v>
      </c>
      <c r="D4439" t="s">
        <v>82</v>
      </c>
      <c r="E4439">
        <v>2117.2800000000002</v>
      </c>
      <c r="F4439">
        <v>1</v>
      </c>
      <c r="G4439">
        <v>2117.2800000000002</v>
      </c>
      <c r="H4439" t="s">
        <v>95</v>
      </c>
      <c r="I4439" t="s">
        <v>66</v>
      </c>
      <c r="J4439" t="s">
        <v>67</v>
      </c>
      <c r="K4439" t="s">
        <v>68</v>
      </c>
      <c r="L4439">
        <v>2022</v>
      </c>
      <c r="M4439" t="s">
        <v>88</v>
      </c>
      <c r="N4439" t="s">
        <v>70</v>
      </c>
      <c r="O4439">
        <v>9</v>
      </c>
      <c r="P4439" t="s">
        <v>26</v>
      </c>
    </row>
    <row r="4440" spans="1:16" x14ac:dyDescent="0.35">
      <c r="A4440" t="s">
        <v>1637</v>
      </c>
      <c r="B4440" t="s">
        <v>478</v>
      </c>
      <c r="C4440" t="s">
        <v>61</v>
      </c>
      <c r="D4440" t="s">
        <v>82</v>
      </c>
      <c r="E4440">
        <v>3881.57</v>
      </c>
      <c r="F4440">
        <v>1</v>
      </c>
      <c r="G4440">
        <v>3881.57</v>
      </c>
      <c r="H4440" t="s">
        <v>46</v>
      </c>
      <c r="I4440" t="s">
        <v>39</v>
      </c>
      <c r="J4440" t="s">
        <v>92</v>
      </c>
      <c r="K4440" t="s">
        <v>68</v>
      </c>
      <c r="L4440">
        <v>2022</v>
      </c>
      <c r="M4440" t="s">
        <v>41</v>
      </c>
      <c r="N4440" t="s">
        <v>70</v>
      </c>
      <c r="O4440">
        <v>14</v>
      </c>
      <c r="P4440" t="s">
        <v>84</v>
      </c>
    </row>
    <row r="4441" spans="1:16" x14ac:dyDescent="0.35">
      <c r="A4441" t="s">
        <v>1823</v>
      </c>
      <c r="B4441" t="s">
        <v>560</v>
      </c>
      <c r="C4441" t="s">
        <v>51</v>
      </c>
      <c r="D4441" t="s">
        <v>37</v>
      </c>
      <c r="E4441">
        <v>296.43</v>
      </c>
      <c r="F4441">
        <v>1</v>
      </c>
      <c r="G4441">
        <v>296.43</v>
      </c>
      <c r="H4441" t="s">
        <v>122</v>
      </c>
      <c r="I4441" t="s">
        <v>30</v>
      </c>
      <c r="J4441" t="s">
        <v>31</v>
      </c>
      <c r="K4441" t="s">
        <v>23</v>
      </c>
      <c r="L4441">
        <v>2022</v>
      </c>
      <c r="M4441" t="s">
        <v>88</v>
      </c>
      <c r="N4441" t="s">
        <v>42</v>
      </c>
      <c r="O4441">
        <v>20</v>
      </c>
      <c r="P4441" t="s">
        <v>34</v>
      </c>
    </row>
    <row r="4442" spans="1:16" x14ac:dyDescent="0.35">
      <c r="A4442" t="s">
        <v>1606</v>
      </c>
      <c r="B4442" t="s">
        <v>1138</v>
      </c>
      <c r="C4442" t="s">
        <v>61</v>
      </c>
      <c r="D4442" t="s">
        <v>82</v>
      </c>
      <c r="E4442">
        <v>2312.06</v>
      </c>
      <c r="F4442">
        <v>2</v>
      </c>
      <c r="G4442">
        <v>4624.12</v>
      </c>
      <c r="H4442" t="s">
        <v>46</v>
      </c>
      <c r="I4442" t="s">
        <v>66</v>
      </c>
      <c r="J4442" t="s">
        <v>79</v>
      </c>
      <c r="K4442" t="s">
        <v>68</v>
      </c>
      <c r="L4442">
        <v>2022</v>
      </c>
      <c r="M4442" t="s">
        <v>32</v>
      </c>
      <c r="N4442" t="s">
        <v>25</v>
      </c>
      <c r="O4442">
        <v>10</v>
      </c>
      <c r="P4442" t="s">
        <v>58</v>
      </c>
    </row>
    <row r="4443" spans="1:16" x14ac:dyDescent="0.35">
      <c r="A4443" t="s">
        <v>1821</v>
      </c>
      <c r="B4443" t="s">
        <v>618</v>
      </c>
      <c r="C4443" t="s">
        <v>51</v>
      </c>
      <c r="D4443" t="s">
        <v>19</v>
      </c>
      <c r="E4443">
        <v>2444.6</v>
      </c>
      <c r="F4443">
        <v>2</v>
      </c>
      <c r="G4443">
        <v>4889.2</v>
      </c>
      <c r="H4443" t="s">
        <v>20</v>
      </c>
      <c r="I4443" t="s">
        <v>21</v>
      </c>
      <c r="J4443" t="s">
        <v>22</v>
      </c>
      <c r="K4443" t="s">
        <v>23</v>
      </c>
      <c r="L4443">
        <v>2022</v>
      </c>
      <c r="M4443" t="s">
        <v>69</v>
      </c>
      <c r="N4443" t="s">
        <v>25</v>
      </c>
      <c r="O4443">
        <v>12</v>
      </c>
      <c r="P4443" t="s">
        <v>34</v>
      </c>
    </row>
    <row r="4444" spans="1:16" x14ac:dyDescent="0.35">
      <c r="A4444" t="s">
        <v>1824</v>
      </c>
      <c r="B4444" t="s">
        <v>1028</v>
      </c>
      <c r="C4444" t="s">
        <v>18</v>
      </c>
      <c r="D4444" t="s">
        <v>82</v>
      </c>
      <c r="E4444">
        <v>4005.69</v>
      </c>
      <c r="F4444">
        <v>3</v>
      </c>
      <c r="G4444">
        <v>12017.07</v>
      </c>
      <c r="H4444" t="s">
        <v>62</v>
      </c>
      <c r="I4444" t="s">
        <v>66</v>
      </c>
      <c r="J4444" t="s">
        <v>79</v>
      </c>
      <c r="K4444" t="s">
        <v>68</v>
      </c>
      <c r="L4444">
        <v>2022</v>
      </c>
      <c r="M4444" t="s">
        <v>88</v>
      </c>
      <c r="N4444" t="s">
        <v>70</v>
      </c>
      <c r="O4444">
        <v>11</v>
      </c>
      <c r="P4444" t="s">
        <v>84</v>
      </c>
    </row>
    <row r="4445" spans="1:16" x14ac:dyDescent="0.35">
      <c r="A4445" t="s">
        <v>1808</v>
      </c>
      <c r="B4445" t="s">
        <v>1329</v>
      </c>
      <c r="C4445" t="s">
        <v>51</v>
      </c>
      <c r="D4445" t="s">
        <v>29</v>
      </c>
      <c r="E4445">
        <v>3647.97</v>
      </c>
      <c r="F4445">
        <v>3</v>
      </c>
      <c r="G4445">
        <v>10943.91</v>
      </c>
      <c r="H4445" t="s">
        <v>122</v>
      </c>
      <c r="I4445" t="s">
        <v>21</v>
      </c>
      <c r="J4445" t="s">
        <v>22</v>
      </c>
      <c r="K4445" t="s">
        <v>23</v>
      </c>
      <c r="L4445">
        <v>2022</v>
      </c>
      <c r="M4445" t="s">
        <v>83</v>
      </c>
      <c r="N4445" t="s">
        <v>33</v>
      </c>
      <c r="O4445">
        <v>9</v>
      </c>
      <c r="P4445" t="s">
        <v>34</v>
      </c>
    </row>
    <row r="4446" spans="1:16" x14ac:dyDescent="0.35">
      <c r="A4446" t="s">
        <v>1598</v>
      </c>
      <c r="B4446" t="s">
        <v>937</v>
      </c>
      <c r="C4446" t="s">
        <v>61</v>
      </c>
      <c r="D4446" t="s">
        <v>55</v>
      </c>
      <c r="E4446">
        <v>1991.56</v>
      </c>
      <c r="F4446">
        <v>1</v>
      </c>
      <c r="G4446">
        <v>1991.56</v>
      </c>
      <c r="H4446" t="s">
        <v>87</v>
      </c>
      <c r="I4446" t="s">
        <v>21</v>
      </c>
      <c r="J4446" t="s">
        <v>22</v>
      </c>
      <c r="K4446" t="s">
        <v>23</v>
      </c>
      <c r="L4446">
        <v>2022</v>
      </c>
      <c r="M4446" t="s">
        <v>135</v>
      </c>
      <c r="N4446" t="s">
        <v>70</v>
      </c>
      <c r="O4446">
        <v>17</v>
      </c>
      <c r="P4446" t="s">
        <v>26</v>
      </c>
    </row>
    <row r="4447" spans="1:16" x14ac:dyDescent="0.35">
      <c r="A4447" t="s">
        <v>1825</v>
      </c>
      <c r="B4447" t="s">
        <v>945</v>
      </c>
      <c r="C4447" t="s">
        <v>18</v>
      </c>
      <c r="D4447" t="s">
        <v>82</v>
      </c>
      <c r="E4447">
        <v>897.13</v>
      </c>
      <c r="F4447">
        <v>1</v>
      </c>
      <c r="G4447">
        <v>897.13</v>
      </c>
      <c r="H4447" t="s">
        <v>95</v>
      </c>
      <c r="I4447" t="s">
        <v>39</v>
      </c>
      <c r="J4447" t="s">
        <v>92</v>
      </c>
      <c r="K4447" t="s">
        <v>68</v>
      </c>
      <c r="L4447">
        <v>2022</v>
      </c>
      <c r="M4447" t="s">
        <v>83</v>
      </c>
      <c r="N4447" t="s">
        <v>42</v>
      </c>
      <c r="O4447">
        <v>18</v>
      </c>
      <c r="P4447" t="s">
        <v>34</v>
      </c>
    </row>
    <row r="4448" spans="1:16" x14ac:dyDescent="0.35">
      <c r="A4448" t="s">
        <v>1826</v>
      </c>
      <c r="B4448" t="s">
        <v>793</v>
      </c>
      <c r="C4448" t="s">
        <v>61</v>
      </c>
      <c r="D4448" t="s">
        <v>75</v>
      </c>
      <c r="E4448">
        <v>1087.3</v>
      </c>
      <c r="F4448">
        <v>1</v>
      </c>
      <c r="G4448">
        <v>1087.3</v>
      </c>
      <c r="H4448" t="s">
        <v>38</v>
      </c>
      <c r="I4448" t="s">
        <v>39</v>
      </c>
      <c r="J4448" t="s">
        <v>92</v>
      </c>
      <c r="K4448" t="s">
        <v>68</v>
      </c>
      <c r="L4448">
        <v>2022</v>
      </c>
      <c r="M4448" t="s">
        <v>149</v>
      </c>
      <c r="N4448" t="s">
        <v>70</v>
      </c>
      <c r="O4448">
        <v>10</v>
      </c>
      <c r="P4448" t="s">
        <v>76</v>
      </c>
    </row>
    <row r="4449" spans="1:16" x14ac:dyDescent="0.35">
      <c r="A4449" t="s">
        <v>1626</v>
      </c>
      <c r="B4449" t="s">
        <v>1214</v>
      </c>
      <c r="C4449" t="s">
        <v>51</v>
      </c>
      <c r="D4449" t="s">
        <v>29</v>
      </c>
      <c r="E4449">
        <v>5239.17</v>
      </c>
      <c r="F4449">
        <v>2</v>
      </c>
      <c r="G4449">
        <v>10478.34</v>
      </c>
      <c r="H4449" t="s">
        <v>20</v>
      </c>
      <c r="I4449" t="s">
        <v>39</v>
      </c>
      <c r="J4449" t="s">
        <v>40</v>
      </c>
      <c r="K4449" t="s">
        <v>23</v>
      </c>
      <c r="L4449">
        <v>2022</v>
      </c>
      <c r="M4449" t="s">
        <v>63</v>
      </c>
      <c r="N4449" t="s">
        <v>42</v>
      </c>
      <c r="O4449">
        <v>12</v>
      </c>
      <c r="P4449" t="s">
        <v>43</v>
      </c>
    </row>
    <row r="4450" spans="1:16" x14ac:dyDescent="0.35">
      <c r="A4450" t="s">
        <v>1627</v>
      </c>
      <c r="B4450" t="s">
        <v>1561</v>
      </c>
      <c r="C4450" t="s">
        <v>61</v>
      </c>
      <c r="D4450" t="s">
        <v>75</v>
      </c>
      <c r="E4450">
        <v>1364.97</v>
      </c>
      <c r="F4450">
        <v>3</v>
      </c>
      <c r="G4450">
        <v>4094.91</v>
      </c>
      <c r="H4450" t="s">
        <v>87</v>
      </c>
      <c r="I4450" t="s">
        <v>39</v>
      </c>
      <c r="J4450" t="s">
        <v>40</v>
      </c>
      <c r="K4450" t="s">
        <v>23</v>
      </c>
      <c r="L4450">
        <v>2022</v>
      </c>
      <c r="M4450" t="s">
        <v>69</v>
      </c>
      <c r="N4450" t="s">
        <v>70</v>
      </c>
      <c r="O4450">
        <v>9</v>
      </c>
      <c r="P4450" t="s">
        <v>48</v>
      </c>
    </row>
    <row r="4451" spans="1:16" x14ac:dyDescent="0.35">
      <c r="A4451" t="s">
        <v>1598</v>
      </c>
      <c r="B4451" t="s">
        <v>524</v>
      </c>
      <c r="C4451" t="s">
        <v>61</v>
      </c>
      <c r="D4451" t="s">
        <v>55</v>
      </c>
      <c r="E4451">
        <v>1563.87</v>
      </c>
      <c r="F4451">
        <v>1</v>
      </c>
      <c r="G4451">
        <v>1563.87</v>
      </c>
      <c r="H4451" t="s">
        <v>20</v>
      </c>
      <c r="I4451" t="s">
        <v>39</v>
      </c>
      <c r="J4451" t="s">
        <v>40</v>
      </c>
      <c r="K4451" t="s">
        <v>23</v>
      </c>
      <c r="L4451">
        <v>2022</v>
      </c>
      <c r="M4451" t="s">
        <v>135</v>
      </c>
      <c r="N4451" t="s">
        <v>33</v>
      </c>
      <c r="O4451">
        <v>13</v>
      </c>
      <c r="P4451" t="s">
        <v>26</v>
      </c>
    </row>
    <row r="4452" spans="1:16" x14ac:dyDescent="0.35">
      <c r="A4452" t="s">
        <v>1827</v>
      </c>
      <c r="B4452" t="s">
        <v>502</v>
      </c>
      <c r="C4452" t="s">
        <v>61</v>
      </c>
      <c r="D4452" t="s">
        <v>55</v>
      </c>
      <c r="E4452">
        <v>4418.25</v>
      </c>
      <c r="F4452">
        <v>3</v>
      </c>
      <c r="G4452">
        <v>13254.75</v>
      </c>
      <c r="H4452" t="s">
        <v>38</v>
      </c>
      <c r="I4452" t="s">
        <v>66</v>
      </c>
      <c r="J4452" t="s">
        <v>67</v>
      </c>
      <c r="K4452" t="s">
        <v>68</v>
      </c>
      <c r="L4452">
        <v>2022</v>
      </c>
      <c r="M4452" t="s">
        <v>149</v>
      </c>
      <c r="N4452" t="s">
        <v>42</v>
      </c>
      <c r="O4452">
        <v>9</v>
      </c>
      <c r="P4452" t="s">
        <v>34</v>
      </c>
    </row>
    <row r="4453" spans="1:16" x14ac:dyDescent="0.35">
      <c r="A4453" t="s">
        <v>1828</v>
      </c>
      <c r="B4453" t="s">
        <v>980</v>
      </c>
      <c r="C4453" t="s">
        <v>61</v>
      </c>
      <c r="D4453" t="s">
        <v>37</v>
      </c>
      <c r="E4453">
        <v>3681.39</v>
      </c>
      <c r="F4453">
        <v>1</v>
      </c>
      <c r="G4453">
        <v>3681.39</v>
      </c>
      <c r="H4453" t="s">
        <v>38</v>
      </c>
      <c r="I4453" t="s">
        <v>66</v>
      </c>
      <c r="J4453" t="s">
        <v>67</v>
      </c>
      <c r="K4453" t="s">
        <v>68</v>
      </c>
      <c r="L4453">
        <v>2022</v>
      </c>
      <c r="M4453" t="s">
        <v>149</v>
      </c>
      <c r="N4453" t="s">
        <v>42</v>
      </c>
      <c r="O4453">
        <v>18</v>
      </c>
      <c r="P4453" t="s">
        <v>43</v>
      </c>
    </row>
    <row r="4454" spans="1:16" x14ac:dyDescent="0.35">
      <c r="A4454" t="s">
        <v>1829</v>
      </c>
      <c r="B4454" t="s">
        <v>679</v>
      </c>
      <c r="C4454" t="s">
        <v>18</v>
      </c>
      <c r="D4454" t="s">
        <v>37</v>
      </c>
      <c r="E4454">
        <v>2004.25</v>
      </c>
      <c r="F4454">
        <v>2</v>
      </c>
      <c r="G4454">
        <v>4008.5</v>
      </c>
      <c r="H4454" t="s">
        <v>20</v>
      </c>
      <c r="I4454" t="s">
        <v>39</v>
      </c>
      <c r="J4454" t="s">
        <v>40</v>
      </c>
      <c r="K4454" t="s">
        <v>23</v>
      </c>
      <c r="L4454">
        <v>2022</v>
      </c>
      <c r="M4454" t="s">
        <v>47</v>
      </c>
      <c r="N4454" t="s">
        <v>25</v>
      </c>
      <c r="O4454">
        <v>17</v>
      </c>
      <c r="P4454" t="s">
        <v>76</v>
      </c>
    </row>
    <row r="4455" spans="1:16" x14ac:dyDescent="0.35">
      <c r="A4455" t="s">
        <v>1667</v>
      </c>
      <c r="B4455" t="s">
        <v>362</v>
      </c>
      <c r="C4455" t="s">
        <v>51</v>
      </c>
      <c r="D4455" t="s">
        <v>29</v>
      </c>
      <c r="E4455">
        <v>2368.16</v>
      </c>
      <c r="F4455">
        <v>2</v>
      </c>
      <c r="G4455">
        <v>4736.32</v>
      </c>
      <c r="H4455" t="s">
        <v>38</v>
      </c>
      <c r="I4455" t="s">
        <v>39</v>
      </c>
      <c r="J4455" t="s">
        <v>40</v>
      </c>
      <c r="K4455" t="s">
        <v>23</v>
      </c>
      <c r="L4455">
        <v>2022</v>
      </c>
      <c r="M4455" t="s">
        <v>47</v>
      </c>
      <c r="N4455" t="s">
        <v>42</v>
      </c>
      <c r="O4455">
        <v>18</v>
      </c>
      <c r="P4455" t="s">
        <v>48</v>
      </c>
    </row>
    <row r="4456" spans="1:16" x14ac:dyDescent="0.35">
      <c r="A4456" t="s">
        <v>1699</v>
      </c>
      <c r="B4456" t="s">
        <v>249</v>
      </c>
      <c r="C4456" t="s">
        <v>18</v>
      </c>
      <c r="D4456" t="s">
        <v>82</v>
      </c>
      <c r="E4456">
        <v>3537.92</v>
      </c>
      <c r="F4456">
        <v>2</v>
      </c>
      <c r="G4456">
        <v>7075.84</v>
      </c>
      <c r="H4456" t="s">
        <v>38</v>
      </c>
      <c r="I4456" t="s">
        <v>30</v>
      </c>
      <c r="J4456" t="s">
        <v>31</v>
      </c>
      <c r="K4456" t="s">
        <v>23</v>
      </c>
      <c r="L4456">
        <v>2022</v>
      </c>
      <c r="M4456" t="s">
        <v>88</v>
      </c>
      <c r="N4456" t="s">
        <v>33</v>
      </c>
      <c r="O4456">
        <v>16</v>
      </c>
      <c r="P4456" t="s">
        <v>34</v>
      </c>
    </row>
    <row r="4457" spans="1:16" x14ac:dyDescent="0.35">
      <c r="A4457" t="s">
        <v>1735</v>
      </c>
      <c r="B4457" t="s">
        <v>856</v>
      </c>
      <c r="C4457" t="s">
        <v>51</v>
      </c>
      <c r="D4457" t="s">
        <v>82</v>
      </c>
      <c r="E4457">
        <v>3476.46</v>
      </c>
      <c r="F4457">
        <v>3</v>
      </c>
      <c r="G4457">
        <v>10429.379999999999</v>
      </c>
      <c r="H4457" t="s">
        <v>20</v>
      </c>
      <c r="I4457" t="s">
        <v>39</v>
      </c>
      <c r="J4457" t="s">
        <v>92</v>
      </c>
      <c r="K4457" t="s">
        <v>68</v>
      </c>
      <c r="L4457">
        <v>2022</v>
      </c>
      <c r="M4457" t="s">
        <v>88</v>
      </c>
      <c r="N4457" t="s">
        <v>42</v>
      </c>
      <c r="O4457">
        <v>18</v>
      </c>
      <c r="P4457" t="s">
        <v>76</v>
      </c>
    </row>
    <row r="4458" spans="1:16" x14ac:dyDescent="0.35">
      <c r="A4458" t="s">
        <v>1809</v>
      </c>
      <c r="B4458" t="s">
        <v>912</v>
      </c>
      <c r="C4458" t="s">
        <v>61</v>
      </c>
      <c r="D4458" t="s">
        <v>55</v>
      </c>
      <c r="E4458">
        <v>1227.6099999999999</v>
      </c>
      <c r="F4458">
        <v>1</v>
      </c>
      <c r="G4458">
        <v>1227.6099999999999</v>
      </c>
      <c r="H4458" t="s">
        <v>46</v>
      </c>
      <c r="I4458" t="s">
        <v>39</v>
      </c>
      <c r="J4458" t="s">
        <v>40</v>
      </c>
      <c r="K4458" t="s">
        <v>23</v>
      </c>
      <c r="L4458">
        <v>2022</v>
      </c>
      <c r="M4458" t="s">
        <v>32</v>
      </c>
      <c r="N4458" t="s">
        <v>70</v>
      </c>
      <c r="O4458">
        <v>21</v>
      </c>
      <c r="P4458" t="s">
        <v>26</v>
      </c>
    </row>
    <row r="4459" spans="1:16" x14ac:dyDescent="0.35">
      <c r="A4459" t="s">
        <v>1754</v>
      </c>
      <c r="B4459" t="s">
        <v>126</v>
      </c>
      <c r="C4459" t="s">
        <v>61</v>
      </c>
      <c r="D4459" t="s">
        <v>75</v>
      </c>
      <c r="E4459">
        <v>133.47999999999999</v>
      </c>
      <c r="F4459">
        <v>1</v>
      </c>
      <c r="G4459">
        <v>133.47999999999999</v>
      </c>
      <c r="H4459" t="s">
        <v>62</v>
      </c>
      <c r="I4459" t="s">
        <v>66</v>
      </c>
      <c r="J4459" t="s">
        <v>79</v>
      </c>
      <c r="K4459" t="s">
        <v>68</v>
      </c>
      <c r="L4459">
        <v>2022</v>
      </c>
      <c r="M4459" t="s">
        <v>41</v>
      </c>
      <c r="N4459" t="s">
        <v>42</v>
      </c>
      <c r="O4459">
        <v>12</v>
      </c>
      <c r="P4459" t="s">
        <v>48</v>
      </c>
    </row>
    <row r="4460" spans="1:16" x14ac:dyDescent="0.35">
      <c r="A4460" t="s">
        <v>1811</v>
      </c>
      <c r="B4460" t="s">
        <v>978</v>
      </c>
      <c r="C4460" t="s">
        <v>61</v>
      </c>
      <c r="D4460" t="s">
        <v>75</v>
      </c>
      <c r="E4460">
        <v>67.66</v>
      </c>
      <c r="F4460">
        <v>1</v>
      </c>
      <c r="G4460">
        <v>67.66</v>
      </c>
      <c r="H4460" t="s">
        <v>20</v>
      </c>
      <c r="I4460" t="s">
        <v>66</v>
      </c>
      <c r="J4460" t="s">
        <v>67</v>
      </c>
      <c r="K4460" t="s">
        <v>68</v>
      </c>
      <c r="L4460">
        <v>2022</v>
      </c>
      <c r="M4460" t="s">
        <v>100</v>
      </c>
      <c r="N4460" t="s">
        <v>70</v>
      </c>
      <c r="O4460">
        <v>17</v>
      </c>
      <c r="P4460" t="s">
        <v>84</v>
      </c>
    </row>
    <row r="4461" spans="1:16" x14ac:dyDescent="0.35">
      <c r="A4461" t="s">
        <v>1830</v>
      </c>
      <c r="B4461" t="s">
        <v>864</v>
      </c>
      <c r="C4461" t="s">
        <v>51</v>
      </c>
      <c r="D4461" t="s">
        <v>55</v>
      </c>
      <c r="E4461">
        <v>2746.5</v>
      </c>
      <c r="F4461">
        <v>1</v>
      </c>
      <c r="G4461">
        <v>2746.5</v>
      </c>
      <c r="H4461" t="s">
        <v>87</v>
      </c>
      <c r="I4461" t="s">
        <v>39</v>
      </c>
      <c r="J4461" t="s">
        <v>40</v>
      </c>
      <c r="K4461" t="s">
        <v>23</v>
      </c>
      <c r="L4461">
        <v>2022</v>
      </c>
      <c r="M4461" t="s">
        <v>63</v>
      </c>
      <c r="N4461" t="s">
        <v>42</v>
      </c>
      <c r="O4461">
        <v>20</v>
      </c>
      <c r="P4461" t="s">
        <v>26</v>
      </c>
    </row>
    <row r="4462" spans="1:16" x14ac:dyDescent="0.35">
      <c r="A4462" t="s">
        <v>1831</v>
      </c>
      <c r="B4462" t="s">
        <v>170</v>
      </c>
      <c r="C4462" t="s">
        <v>51</v>
      </c>
      <c r="D4462" t="s">
        <v>55</v>
      </c>
      <c r="E4462">
        <v>388.94</v>
      </c>
      <c r="F4462">
        <v>2</v>
      </c>
      <c r="G4462">
        <v>777.88</v>
      </c>
      <c r="H4462" t="s">
        <v>46</v>
      </c>
      <c r="I4462" t="s">
        <v>30</v>
      </c>
      <c r="J4462" t="s">
        <v>31</v>
      </c>
      <c r="K4462" t="s">
        <v>23</v>
      </c>
      <c r="L4462">
        <v>2022</v>
      </c>
      <c r="M4462" t="s">
        <v>135</v>
      </c>
      <c r="N4462" t="s">
        <v>70</v>
      </c>
      <c r="O4462">
        <v>17</v>
      </c>
      <c r="P4462" t="s">
        <v>26</v>
      </c>
    </row>
    <row r="4463" spans="1:16" x14ac:dyDescent="0.35">
      <c r="A4463" t="s">
        <v>1832</v>
      </c>
      <c r="B4463" t="s">
        <v>922</v>
      </c>
      <c r="C4463" t="s">
        <v>18</v>
      </c>
      <c r="D4463" t="s">
        <v>55</v>
      </c>
      <c r="E4463">
        <v>1153.3900000000001</v>
      </c>
      <c r="F4463">
        <v>1</v>
      </c>
      <c r="G4463">
        <v>1153.3900000000001</v>
      </c>
      <c r="H4463" t="s">
        <v>87</v>
      </c>
      <c r="I4463" t="s">
        <v>30</v>
      </c>
      <c r="J4463" t="s">
        <v>31</v>
      </c>
      <c r="K4463" t="s">
        <v>23</v>
      </c>
      <c r="L4463">
        <v>2022</v>
      </c>
      <c r="M4463" t="s">
        <v>32</v>
      </c>
      <c r="N4463" t="s">
        <v>25</v>
      </c>
      <c r="O4463">
        <v>12</v>
      </c>
      <c r="P4463" t="s">
        <v>26</v>
      </c>
    </row>
    <row r="4464" spans="1:16" x14ac:dyDescent="0.35">
      <c r="A4464" t="s">
        <v>1833</v>
      </c>
      <c r="B4464" t="s">
        <v>964</v>
      </c>
      <c r="C4464" t="s">
        <v>61</v>
      </c>
      <c r="D4464" t="s">
        <v>55</v>
      </c>
      <c r="E4464">
        <v>1203.98</v>
      </c>
      <c r="F4464">
        <v>1</v>
      </c>
      <c r="G4464">
        <v>1203.98</v>
      </c>
      <c r="H4464" t="s">
        <v>95</v>
      </c>
      <c r="I4464" t="s">
        <v>21</v>
      </c>
      <c r="J4464" t="s">
        <v>22</v>
      </c>
      <c r="K4464" t="s">
        <v>23</v>
      </c>
      <c r="L4464">
        <v>2022</v>
      </c>
      <c r="M4464" t="s">
        <v>135</v>
      </c>
      <c r="N4464" t="s">
        <v>42</v>
      </c>
      <c r="O4464">
        <v>11</v>
      </c>
      <c r="P4464" t="s">
        <v>76</v>
      </c>
    </row>
    <row r="4465" spans="1:16" x14ac:dyDescent="0.35">
      <c r="A4465" t="s">
        <v>1834</v>
      </c>
      <c r="B4465" t="s">
        <v>1050</v>
      </c>
      <c r="C4465" t="s">
        <v>61</v>
      </c>
      <c r="D4465" t="s">
        <v>75</v>
      </c>
      <c r="E4465">
        <v>5404.18</v>
      </c>
      <c r="F4465">
        <v>3</v>
      </c>
      <c r="G4465">
        <v>16212.54</v>
      </c>
      <c r="H4465" t="s">
        <v>46</v>
      </c>
      <c r="I4465" t="s">
        <v>66</v>
      </c>
      <c r="J4465" t="s">
        <v>79</v>
      </c>
      <c r="K4465" t="s">
        <v>68</v>
      </c>
      <c r="L4465">
        <v>2022</v>
      </c>
      <c r="M4465" t="s">
        <v>135</v>
      </c>
      <c r="N4465" t="s">
        <v>25</v>
      </c>
      <c r="O4465">
        <v>14</v>
      </c>
      <c r="P4465" t="s">
        <v>84</v>
      </c>
    </row>
    <row r="4466" spans="1:16" x14ac:dyDescent="0.35">
      <c r="A4466" t="s">
        <v>1835</v>
      </c>
      <c r="B4466" t="s">
        <v>287</v>
      </c>
      <c r="C4466" t="s">
        <v>18</v>
      </c>
      <c r="D4466" t="s">
        <v>19</v>
      </c>
      <c r="E4466">
        <v>3986.25</v>
      </c>
      <c r="F4466">
        <v>2</v>
      </c>
      <c r="G4466">
        <v>7972.5</v>
      </c>
      <c r="H4466" t="s">
        <v>62</v>
      </c>
      <c r="I4466" t="s">
        <v>39</v>
      </c>
      <c r="J4466" t="s">
        <v>92</v>
      </c>
      <c r="K4466" t="s">
        <v>68</v>
      </c>
      <c r="L4466">
        <v>2022</v>
      </c>
      <c r="M4466" t="s">
        <v>83</v>
      </c>
      <c r="N4466" t="s">
        <v>25</v>
      </c>
      <c r="O4466">
        <v>19</v>
      </c>
      <c r="P4466" t="s">
        <v>34</v>
      </c>
    </row>
    <row r="4467" spans="1:16" x14ac:dyDescent="0.35">
      <c r="A4467" t="s">
        <v>1836</v>
      </c>
      <c r="B4467" t="s">
        <v>423</v>
      </c>
      <c r="C4467" t="s">
        <v>18</v>
      </c>
      <c r="D4467" t="s">
        <v>19</v>
      </c>
      <c r="E4467">
        <v>5453.73</v>
      </c>
      <c r="F4467">
        <v>1</v>
      </c>
      <c r="G4467">
        <v>5453.73</v>
      </c>
      <c r="H4467" t="s">
        <v>95</v>
      </c>
      <c r="I4467" t="s">
        <v>39</v>
      </c>
      <c r="J4467" t="s">
        <v>40</v>
      </c>
      <c r="K4467" t="s">
        <v>23</v>
      </c>
      <c r="L4467">
        <v>2022</v>
      </c>
      <c r="M4467" t="s">
        <v>69</v>
      </c>
      <c r="N4467" t="s">
        <v>70</v>
      </c>
      <c r="O4467">
        <v>9</v>
      </c>
      <c r="P4467" t="s">
        <v>58</v>
      </c>
    </row>
    <row r="4468" spans="1:16" x14ac:dyDescent="0.35">
      <c r="A4468" t="s">
        <v>1660</v>
      </c>
      <c r="B4468" t="s">
        <v>686</v>
      </c>
      <c r="C4468" t="s">
        <v>51</v>
      </c>
      <c r="D4468" t="s">
        <v>37</v>
      </c>
      <c r="E4468">
        <v>1255.27</v>
      </c>
      <c r="F4468">
        <v>3</v>
      </c>
      <c r="G4468">
        <v>3765.81</v>
      </c>
      <c r="H4468" t="s">
        <v>95</v>
      </c>
      <c r="I4468" t="s">
        <v>39</v>
      </c>
      <c r="J4468" t="s">
        <v>92</v>
      </c>
      <c r="K4468" t="s">
        <v>68</v>
      </c>
      <c r="L4468">
        <v>2022</v>
      </c>
      <c r="M4468" t="s">
        <v>69</v>
      </c>
      <c r="N4468" t="s">
        <v>25</v>
      </c>
      <c r="O4468">
        <v>14</v>
      </c>
      <c r="P4468" t="s">
        <v>26</v>
      </c>
    </row>
    <row r="4469" spans="1:16" x14ac:dyDescent="0.35">
      <c r="A4469" t="s">
        <v>1837</v>
      </c>
      <c r="B4469" t="s">
        <v>719</v>
      </c>
      <c r="C4469" t="s">
        <v>18</v>
      </c>
      <c r="D4469" t="s">
        <v>19</v>
      </c>
      <c r="E4469">
        <v>3649.53</v>
      </c>
      <c r="F4469">
        <v>3</v>
      </c>
      <c r="G4469">
        <v>10948.59</v>
      </c>
      <c r="H4469" t="s">
        <v>122</v>
      </c>
      <c r="I4469" t="s">
        <v>30</v>
      </c>
      <c r="J4469" t="s">
        <v>31</v>
      </c>
      <c r="K4469" t="s">
        <v>23</v>
      </c>
      <c r="L4469">
        <v>2022</v>
      </c>
      <c r="M4469" t="s">
        <v>135</v>
      </c>
      <c r="N4469" t="s">
        <v>70</v>
      </c>
      <c r="O4469">
        <v>12</v>
      </c>
      <c r="P4469" t="s">
        <v>43</v>
      </c>
    </row>
    <row r="4470" spans="1:16" x14ac:dyDescent="0.35">
      <c r="A4470" t="s">
        <v>1707</v>
      </c>
      <c r="B4470" t="s">
        <v>818</v>
      </c>
      <c r="C4470" t="s">
        <v>18</v>
      </c>
      <c r="D4470" t="s">
        <v>75</v>
      </c>
      <c r="E4470">
        <v>4920.34</v>
      </c>
      <c r="F4470">
        <v>3</v>
      </c>
      <c r="G4470">
        <v>14761.02</v>
      </c>
      <c r="H4470" t="s">
        <v>46</v>
      </c>
      <c r="I4470" t="s">
        <v>39</v>
      </c>
      <c r="J4470" t="s">
        <v>92</v>
      </c>
      <c r="K4470" t="s">
        <v>68</v>
      </c>
      <c r="L4470">
        <v>2022</v>
      </c>
      <c r="M4470" t="s">
        <v>100</v>
      </c>
      <c r="N4470" t="s">
        <v>70</v>
      </c>
      <c r="O4470">
        <v>20</v>
      </c>
      <c r="P4470" t="s">
        <v>58</v>
      </c>
    </row>
    <row r="4471" spans="1:16" x14ac:dyDescent="0.35">
      <c r="A4471" t="s">
        <v>1838</v>
      </c>
      <c r="B4471" t="s">
        <v>374</v>
      </c>
      <c r="C4471" t="s">
        <v>61</v>
      </c>
      <c r="D4471" t="s">
        <v>55</v>
      </c>
      <c r="E4471">
        <v>3548.12</v>
      </c>
      <c r="F4471">
        <v>2</v>
      </c>
      <c r="G4471">
        <v>7096.24</v>
      </c>
      <c r="H4471" t="s">
        <v>95</v>
      </c>
      <c r="I4471" t="s">
        <v>39</v>
      </c>
      <c r="J4471" t="s">
        <v>92</v>
      </c>
      <c r="K4471" t="s">
        <v>68</v>
      </c>
      <c r="L4471">
        <v>2022</v>
      </c>
      <c r="M4471" t="s">
        <v>52</v>
      </c>
      <c r="N4471" t="s">
        <v>42</v>
      </c>
      <c r="O4471">
        <v>15</v>
      </c>
      <c r="P4471" t="s">
        <v>43</v>
      </c>
    </row>
    <row r="4472" spans="1:16" x14ac:dyDescent="0.35">
      <c r="A4472" t="s">
        <v>1839</v>
      </c>
      <c r="B4472" t="s">
        <v>782</v>
      </c>
      <c r="C4472" t="s">
        <v>61</v>
      </c>
      <c r="D4472" t="s">
        <v>75</v>
      </c>
      <c r="E4472">
        <v>718.51</v>
      </c>
      <c r="F4472">
        <v>2</v>
      </c>
      <c r="G4472">
        <v>1437.02</v>
      </c>
      <c r="H4472" t="s">
        <v>38</v>
      </c>
      <c r="I4472" t="s">
        <v>39</v>
      </c>
      <c r="J4472" t="s">
        <v>40</v>
      </c>
      <c r="K4472" t="s">
        <v>23</v>
      </c>
      <c r="L4472">
        <v>2022</v>
      </c>
      <c r="M4472" t="s">
        <v>24</v>
      </c>
      <c r="N4472" t="s">
        <v>42</v>
      </c>
      <c r="O4472">
        <v>14</v>
      </c>
      <c r="P4472" t="s">
        <v>84</v>
      </c>
    </row>
    <row r="4473" spans="1:16" x14ac:dyDescent="0.35">
      <c r="A4473" t="s">
        <v>1700</v>
      </c>
      <c r="B4473" t="s">
        <v>121</v>
      </c>
      <c r="C4473" t="s">
        <v>61</v>
      </c>
      <c r="D4473" t="s">
        <v>55</v>
      </c>
      <c r="E4473">
        <v>4946.88</v>
      </c>
      <c r="F4473">
        <v>3</v>
      </c>
      <c r="G4473">
        <v>14840.64</v>
      </c>
      <c r="H4473" t="s">
        <v>95</v>
      </c>
      <c r="I4473" t="s">
        <v>21</v>
      </c>
      <c r="J4473" t="s">
        <v>22</v>
      </c>
      <c r="K4473" t="s">
        <v>23</v>
      </c>
      <c r="L4473">
        <v>2022</v>
      </c>
      <c r="M4473" t="s">
        <v>83</v>
      </c>
      <c r="N4473" t="s">
        <v>25</v>
      </c>
      <c r="O4473">
        <v>17</v>
      </c>
      <c r="P4473" t="s">
        <v>48</v>
      </c>
    </row>
    <row r="4474" spans="1:16" x14ac:dyDescent="0.35">
      <c r="A4474" t="s">
        <v>1610</v>
      </c>
      <c r="B4474" t="s">
        <v>635</v>
      </c>
      <c r="C4474" t="s">
        <v>18</v>
      </c>
      <c r="D4474" t="s">
        <v>55</v>
      </c>
      <c r="E4474">
        <v>5351.21</v>
      </c>
      <c r="F4474">
        <v>2</v>
      </c>
      <c r="G4474">
        <v>10702.42</v>
      </c>
      <c r="H4474" t="s">
        <v>20</v>
      </c>
      <c r="I4474" t="s">
        <v>66</v>
      </c>
      <c r="J4474" t="s">
        <v>79</v>
      </c>
      <c r="K4474" t="s">
        <v>68</v>
      </c>
      <c r="L4474">
        <v>2022</v>
      </c>
      <c r="M4474" t="s">
        <v>88</v>
      </c>
      <c r="N4474" t="s">
        <v>33</v>
      </c>
      <c r="O4474">
        <v>13</v>
      </c>
      <c r="P4474" t="s">
        <v>58</v>
      </c>
    </row>
    <row r="4475" spans="1:16" x14ac:dyDescent="0.35">
      <c r="A4475" t="s">
        <v>1750</v>
      </c>
      <c r="B4475" t="s">
        <v>429</v>
      </c>
      <c r="C4475" t="s">
        <v>18</v>
      </c>
      <c r="D4475" t="s">
        <v>75</v>
      </c>
      <c r="E4475">
        <v>656.5</v>
      </c>
      <c r="F4475">
        <v>3</v>
      </c>
      <c r="G4475">
        <v>1969.5</v>
      </c>
      <c r="H4475" t="s">
        <v>38</v>
      </c>
      <c r="I4475" t="s">
        <v>30</v>
      </c>
      <c r="J4475" t="s">
        <v>31</v>
      </c>
      <c r="K4475" t="s">
        <v>23</v>
      </c>
      <c r="L4475">
        <v>2022</v>
      </c>
      <c r="M4475" t="s">
        <v>24</v>
      </c>
      <c r="N4475" t="s">
        <v>25</v>
      </c>
      <c r="O4475">
        <v>10</v>
      </c>
      <c r="P4475" t="s">
        <v>43</v>
      </c>
    </row>
    <row r="4476" spans="1:16" x14ac:dyDescent="0.35">
      <c r="A4476" t="s">
        <v>1743</v>
      </c>
      <c r="B4476" t="s">
        <v>759</v>
      </c>
      <c r="C4476" t="s">
        <v>51</v>
      </c>
      <c r="D4476" t="s">
        <v>55</v>
      </c>
      <c r="E4476">
        <v>1944.59</v>
      </c>
      <c r="F4476">
        <v>2</v>
      </c>
      <c r="G4476">
        <v>3889.18</v>
      </c>
      <c r="H4476" t="s">
        <v>95</v>
      </c>
      <c r="I4476" t="s">
        <v>21</v>
      </c>
      <c r="J4476" t="s">
        <v>22</v>
      </c>
      <c r="K4476" t="s">
        <v>23</v>
      </c>
      <c r="L4476">
        <v>2022</v>
      </c>
      <c r="M4476" t="s">
        <v>149</v>
      </c>
      <c r="N4476" t="s">
        <v>25</v>
      </c>
      <c r="O4476">
        <v>18</v>
      </c>
      <c r="P4476" t="s">
        <v>26</v>
      </c>
    </row>
    <row r="4477" spans="1:16" x14ac:dyDescent="0.35">
      <c r="A4477" t="s">
        <v>1668</v>
      </c>
      <c r="B4477" t="s">
        <v>471</v>
      </c>
      <c r="C4477" t="s">
        <v>61</v>
      </c>
      <c r="D4477" t="s">
        <v>29</v>
      </c>
      <c r="E4477">
        <v>1624.19</v>
      </c>
      <c r="F4477">
        <v>3</v>
      </c>
      <c r="G4477">
        <v>4872.57</v>
      </c>
      <c r="H4477" t="s">
        <v>20</v>
      </c>
      <c r="I4477" t="s">
        <v>39</v>
      </c>
      <c r="J4477" t="s">
        <v>92</v>
      </c>
      <c r="K4477" t="s">
        <v>68</v>
      </c>
      <c r="L4477">
        <v>2022</v>
      </c>
      <c r="M4477" t="s">
        <v>135</v>
      </c>
      <c r="N4477" t="s">
        <v>42</v>
      </c>
      <c r="O4477">
        <v>10</v>
      </c>
      <c r="P4477" t="s">
        <v>84</v>
      </c>
    </row>
    <row r="4478" spans="1:16" x14ac:dyDescent="0.35">
      <c r="A4478" t="s">
        <v>1623</v>
      </c>
      <c r="B4478" t="s">
        <v>1117</v>
      </c>
      <c r="C4478" t="s">
        <v>61</v>
      </c>
      <c r="D4478" t="s">
        <v>55</v>
      </c>
      <c r="E4478">
        <v>499.56</v>
      </c>
      <c r="F4478">
        <v>2</v>
      </c>
      <c r="G4478">
        <v>999.12</v>
      </c>
      <c r="H4478" t="s">
        <v>62</v>
      </c>
      <c r="I4478" t="s">
        <v>39</v>
      </c>
      <c r="J4478" t="s">
        <v>92</v>
      </c>
      <c r="K4478" t="s">
        <v>68</v>
      </c>
      <c r="L4478">
        <v>2022</v>
      </c>
      <c r="M4478" t="s">
        <v>41</v>
      </c>
      <c r="N4478" t="s">
        <v>70</v>
      </c>
      <c r="O4478">
        <v>21</v>
      </c>
      <c r="P4478" t="s">
        <v>43</v>
      </c>
    </row>
    <row r="4479" spans="1:16" x14ac:dyDescent="0.35">
      <c r="A4479" t="s">
        <v>1697</v>
      </c>
      <c r="B4479" t="s">
        <v>356</v>
      </c>
      <c r="C4479" t="s">
        <v>18</v>
      </c>
      <c r="D4479" t="s">
        <v>82</v>
      </c>
      <c r="E4479">
        <v>114.68</v>
      </c>
      <c r="F4479">
        <v>1</v>
      </c>
      <c r="G4479">
        <v>114.68</v>
      </c>
      <c r="H4479" t="s">
        <v>46</v>
      </c>
      <c r="I4479" t="s">
        <v>66</v>
      </c>
      <c r="J4479" t="s">
        <v>67</v>
      </c>
      <c r="K4479" t="s">
        <v>68</v>
      </c>
      <c r="L4479">
        <v>2022</v>
      </c>
      <c r="M4479" t="s">
        <v>63</v>
      </c>
      <c r="N4479" t="s">
        <v>70</v>
      </c>
      <c r="O4479">
        <v>15</v>
      </c>
      <c r="P4479" t="s">
        <v>84</v>
      </c>
    </row>
    <row r="4480" spans="1:16" x14ac:dyDescent="0.35">
      <c r="A4480" t="s">
        <v>1688</v>
      </c>
      <c r="B4480" t="s">
        <v>897</v>
      </c>
      <c r="C4480" t="s">
        <v>18</v>
      </c>
      <c r="D4480" t="s">
        <v>82</v>
      </c>
      <c r="E4480">
        <v>2399.2399999999998</v>
      </c>
      <c r="F4480">
        <v>1</v>
      </c>
      <c r="G4480">
        <v>2399.2399999999998</v>
      </c>
      <c r="H4480" t="s">
        <v>87</v>
      </c>
      <c r="I4480" t="s">
        <v>39</v>
      </c>
      <c r="J4480" t="s">
        <v>92</v>
      </c>
      <c r="K4480" t="s">
        <v>68</v>
      </c>
      <c r="L4480">
        <v>2022</v>
      </c>
      <c r="M4480" t="s">
        <v>52</v>
      </c>
      <c r="N4480" t="s">
        <v>33</v>
      </c>
      <c r="O4480">
        <v>15</v>
      </c>
      <c r="P4480" t="s">
        <v>26</v>
      </c>
    </row>
    <row r="4481" spans="1:16" x14ac:dyDescent="0.35">
      <c r="A4481" t="s">
        <v>1743</v>
      </c>
      <c r="B4481" t="s">
        <v>1516</v>
      </c>
      <c r="C4481" t="s">
        <v>61</v>
      </c>
      <c r="D4481" t="s">
        <v>29</v>
      </c>
      <c r="E4481">
        <v>378.77</v>
      </c>
      <c r="F4481">
        <v>2</v>
      </c>
      <c r="G4481">
        <v>757.54</v>
      </c>
      <c r="H4481" t="s">
        <v>20</v>
      </c>
      <c r="I4481" t="s">
        <v>21</v>
      </c>
      <c r="J4481" t="s">
        <v>22</v>
      </c>
      <c r="K4481" t="s">
        <v>23</v>
      </c>
      <c r="L4481">
        <v>2022</v>
      </c>
      <c r="M4481" t="s">
        <v>149</v>
      </c>
      <c r="N4481" t="s">
        <v>25</v>
      </c>
      <c r="O4481">
        <v>12</v>
      </c>
      <c r="P4481" t="s">
        <v>26</v>
      </c>
    </row>
    <row r="4482" spans="1:16" x14ac:dyDescent="0.35">
      <c r="A4482" t="s">
        <v>1813</v>
      </c>
      <c r="B4482" t="s">
        <v>427</v>
      </c>
      <c r="C4482" t="s">
        <v>61</v>
      </c>
      <c r="D4482" t="s">
        <v>55</v>
      </c>
      <c r="E4482">
        <v>3917</v>
      </c>
      <c r="F4482">
        <v>1</v>
      </c>
      <c r="G4482">
        <v>3917</v>
      </c>
      <c r="H4482" t="s">
        <v>122</v>
      </c>
      <c r="I4482" t="s">
        <v>21</v>
      </c>
      <c r="J4482" t="s">
        <v>22</v>
      </c>
      <c r="K4482" t="s">
        <v>23</v>
      </c>
      <c r="L4482">
        <v>2022</v>
      </c>
      <c r="M4482" t="s">
        <v>41</v>
      </c>
      <c r="N4482" t="s">
        <v>42</v>
      </c>
      <c r="O4482">
        <v>18</v>
      </c>
      <c r="P4482" t="s">
        <v>58</v>
      </c>
    </row>
    <row r="4483" spans="1:16" x14ac:dyDescent="0.35">
      <c r="A4483" t="s">
        <v>1613</v>
      </c>
      <c r="B4483" t="s">
        <v>1050</v>
      </c>
      <c r="C4483" t="s">
        <v>51</v>
      </c>
      <c r="D4483" t="s">
        <v>75</v>
      </c>
      <c r="E4483">
        <v>3957.27</v>
      </c>
      <c r="F4483">
        <v>2</v>
      </c>
      <c r="G4483">
        <v>7914.54</v>
      </c>
      <c r="H4483" t="s">
        <v>122</v>
      </c>
      <c r="I4483" t="s">
        <v>66</v>
      </c>
      <c r="J4483" t="s">
        <v>67</v>
      </c>
      <c r="K4483" t="s">
        <v>68</v>
      </c>
      <c r="L4483">
        <v>2022</v>
      </c>
      <c r="M4483" t="s">
        <v>83</v>
      </c>
      <c r="N4483" t="s">
        <v>70</v>
      </c>
      <c r="O4483">
        <v>14</v>
      </c>
      <c r="P4483" t="s">
        <v>48</v>
      </c>
    </row>
    <row r="4484" spans="1:16" x14ac:dyDescent="0.35">
      <c r="A4484" t="s">
        <v>1693</v>
      </c>
      <c r="B4484" t="s">
        <v>435</v>
      </c>
      <c r="C4484" t="s">
        <v>61</v>
      </c>
      <c r="D4484" t="s">
        <v>91</v>
      </c>
      <c r="E4484">
        <v>2186.71</v>
      </c>
      <c r="F4484">
        <v>3</v>
      </c>
      <c r="G4484">
        <v>6560.13</v>
      </c>
      <c r="H4484" t="s">
        <v>62</v>
      </c>
      <c r="I4484" t="s">
        <v>39</v>
      </c>
      <c r="J4484" t="s">
        <v>40</v>
      </c>
      <c r="K4484" t="s">
        <v>23</v>
      </c>
      <c r="L4484">
        <v>2022</v>
      </c>
      <c r="M4484" t="s">
        <v>100</v>
      </c>
      <c r="N4484" t="s">
        <v>70</v>
      </c>
      <c r="O4484">
        <v>20</v>
      </c>
      <c r="P4484" t="s">
        <v>48</v>
      </c>
    </row>
    <row r="4485" spans="1:16" x14ac:dyDescent="0.35">
      <c r="A4485" t="s">
        <v>1693</v>
      </c>
      <c r="B4485" t="s">
        <v>675</v>
      </c>
      <c r="C4485" t="s">
        <v>51</v>
      </c>
      <c r="D4485" t="s">
        <v>82</v>
      </c>
      <c r="E4485">
        <v>691.17</v>
      </c>
      <c r="F4485">
        <v>1</v>
      </c>
      <c r="G4485">
        <v>691.17</v>
      </c>
      <c r="H4485" t="s">
        <v>46</v>
      </c>
      <c r="I4485" t="s">
        <v>39</v>
      </c>
      <c r="J4485" t="s">
        <v>40</v>
      </c>
      <c r="K4485" t="s">
        <v>23</v>
      </c>
      <c r="L4485">
        <v>2022</v>
      </c>
      <c r="M4485" t="s">
        <v>100</v>
      </c>
      <c r="N4485" t="s">
        <v>42</v>
      </c>
      <c r="O4485">
        <v>19</v>
      </c>
      <c r="P4485" t="s">
        <v>48</v>
      </c>
    </row>
    <row r="4486" spans="1:16" x14ac:dyDescent="0.35">
      <c r="A4486" t="s">
        <v>1663</v>
      </c>
      <c r="B4486" t="s">
        <v>727</v>
      </c>
      <c r="C4486" t="s">
        <v>18</v>
      </c>
      <c r="D4486" t="s">
        <v>19</v>
      </c>
      <c r="E4486">
        <v>819.23</v>
      </c>
      <c r="F4486">
        <v>2</v>
      </c>
      <c r="G4486">
        <v>1638.46</v>
      </c>
      <c r="H4486" t="s">
        <v>38</v>
      </c>
      <c r="I4486" t="s">
        <v>39</v>
      </c>
      <c r="J4486" t="s">
        <v>40</v>
      </c>
      <c r="K4486" t="s">
        <v>23</v>
      </c>
      <c r="L4486">
        <v>2022</v>
      </c>
      <c r="M4486" t="s">
        <v>47</v>
      </c>
      <c r="N4486" t="s">
        <v>42</v>
      </c>
      <c r="O4486">
        <v>17</v>
      </c>
      <c r="P4486" t="s">
        <v>26</v>
      </c>
    </row>
    <row r="4487" spans="1:16" x14ac:dyDescent="0.35">
      <c r="A4487" t="s">
        <v>1578</v>
      </c>
      <c r="B4487" t="s">
        <v>1105</v>
      </c>
      <c r="C4487" t="s">
        <v>18</v>
      </c>
      <c r="D4487" t="s">
        <v>29</v>
      </c>
      <c r="E4487">
        <v>1316.12</v>
      </c>
      <c r="F4487">
        <v>1</v>
      </c>
      <c r="G4487">
        <v>1316.12</v>
      </c>
      <c r="H4487" t="s">
        <v>122</v>
      </c>
      <c r="I4487" t="s">
        <v>39</v>
      </c>
      <c r="J4487" t="s">
        <v>92</v>
      </c>
      <c r="K4487" t="s">
        <v>68</v>
      </c>
      <c r="L4487">
        <v>2022</v>
      </c>
      <c r="M4487" t="s">
        <v>69</v>
      </c>
      <c r="N4487" t="s">
        <v>25</v>
      </c>
      <c r="O4487">
        <v>20</v>
      </c>
      <c r="P4487" t="s">
        <v>76</v>
      </c>
    </row>
    <row r="4488" spans="1:16" x14ac:dyDescent="0.35">
      <c r="A4488" t="s">
        <v>1840</v>
      </c>
      <c r="B4488" t="s">
        <v>285</v>
      </c>
      <c r="C4488" t="s">
        <v>18</v>
      </c>
      <c r="D4488" t="s">
        <v>55</v>
      </c>
      <c r="E4488">
        <v>1130.6600000000001</v>
      </c>
      <c r="F4488">
        <v>2</v>
      </c>
      <c r="G4488">
        <v>2261.3200000000002</v>
      </c>
      <c r="H4488" t="s">
        <v>95</v>
      </c>
      <c r="I4488" t="s">
        <v>39</v>
      </c>
      <c r="J4488" t="s">
        <v>40</v>
      </c>
      <c r="K4488" t="s">
        <v>23</v>
      </c>
      <c r="L4488">
        <v>2022</v>
      </c>
      <c r="M4488" t="s">
        <v>47</v>
      </c>
      <c r="N4488" t="s">
        <v>70</v>
      </c>
      <c r="O4488">
        <v>21</v>
      </c>
      <c r="P4488" t="s">
        <v>84</v>
      </c>
    </row>
    <row r="4489" spans="1:16" x14ac:dyDescent="0.35">
      <c r="A4489" t="s">
        <v>1767</v>
      </c>
      <c r="B4489" t="s">
        <v>1027</v>
      </c>
      <c r="C4489" t="s">
        <v>18</v>
      </c>
      <c r="D4489" t="s">
        <v>75</v>
      </c>
      <c r="E4489">
        <v>5247.84</v>
      </c>
      <c r="F4489">
        <v>2</v>
      </c>
      <c r="G4489">
        <v>10495.68</v>
      </c>
      <c r="H4489" t="s">
        <v>95</v>
      </c>
      <c r="I4489" t="s">
        <v>21</v>
      </c>
      <c r="J4489" t="s">
        <v>22</v>
      </c>
      <c r="K4489" t="s">
        <v>23</v>
      </c>
      <c r="L4489">
        <v>2022</v>
      </c>
      <c r="M4489" t="s">
        <v>69</v>
      </c>
      <c r="N4489" t="s">
        <v>33</v>
      </c>
      <c r="O4489">
        <v>10</v>
      </c>
      <c r="P4489" t="s">
        <v>26</v>
      </c>
    </row>
    <row r="4490" spans="1:16" x14ac:dyDescent="0.35">
      <c r="A4490" t="s">
        <v>1841</v>
      </c>
      <c r="B4490" t="s">
        <v>270</v>
      </c>
      <c r="C4490" t="s">
        <v>61</v>
      </c>
      <c r="D4490" t="s">
        <v>37</v>
      </c>
      <c r="E4490">
        <v>1144.8800000000001</v>
      </c>
      <c r="F4490">
        <v>2</v>
      </c>
      <c r="G4490">
        <v>2289.7600000000002</v>
      </c>
      <c r="H4490" t="s">
        <v>122</v>
      </c>
      <c r="I4490" t="s">
        <v>21</v>
      </c>
      <c r="J4490" t="s">
        <v>22</v>
      </c>
      <c r="K4490" t="s">
        <v>23</v>
      </c>
      <c r="L4490">
        <v>2022</v>
      </c>
      <c r="M4490" t="s">
        <v>149</v>
      </c>
      <c r="N4490" t="s">
        <v>25</v>
      </c>
      <c r="O4490">
        <v>19</v>
      </c>
      <c r="P4490" t="s">
        <v>58</v>
      </c>
    </row>
    <row r="4491" spans="1:16" x14ac:dyDescent="0.35">
      <c r="A4491" t="s">
        <v>1716</v>
      </c>
      <c r="B4491" t="s">
        <v>1500</v>
      </c>
      <c r="C4491" t="s">
        <v>61</v>
      </c>
      <c r="D4491" t="s">
        <v>82</v>
      </c>
      <c r="E4491">
        <v>5576.85</v>
      </c>
      <c r="F4491">
        <v>3</v>
      </c>
      <c r="G4491">
        <v>16730.55</v>
      </c>
      <c r="H4491" t="s">
        <v>46</v>
      </c>
      <c r="I4491" t="s">
        <v>21</v>
      </c>
      <c r="J4491" t="s">
        <v>22</v>
      </c>
      <c r="K4491" t="s">
        <v>23</v>
      </c>
      <c r="L4491">
        <v>2022</v>
      </c>
      <c r="M4491" t="s">
        <v>69</v>
      </c>
      <c r="N4491" t="s">
        <v>42</v>
      </c>
      <c r="O4491">
        <v>14</v>
      </c>
      <c r="P4491" t="s">
        <v>76</v>
      </c>
    </row>
    <row r="4492" spans="1:16" x14ac:dyDescent="0.35">
      <c r="A4492" t="s">
        <v>1631</v>
      </c>
      <c r="B4492" t="s">
        <v>786</v>
      </c>
      <c r="C4492" t="s">
        <v>18</v>
      </c>
      <c r="D4492" t="s">
        <v>29</v>
      </c>
      <c r="E4492">
        <v>1665.22</v>
      </c>
      <c r="F4492">
        <v>1</v>
      </c>
      <c r="G4492">
        <v>1665.22</v>
      </c>
      <c r="H4492" t="s">
        <v>87</v>
      </c>
      <c r="I4492" t="s">
        <v>66</v>
      </c>
      <c r="J4492" t="s">
        <v>67</v>
      </c>
      <c r="K4492" t="s">
        <v>68</v>
      </c>
      <c r="L4492">
        <v>2022</v>
      </c>
      <c r="M4492" t="s">
        <v>149</v>
      </c>
      <c r="N4492" t="s">
        <v>25</v>
      </c>
      <c r="O4492">
        <v>12</v>
      </c>
      <c r="P4492" t="s">
        <v>84</v>
      </c>
    </row>
    <row r="4493" spans="1:16" x14ac:dyDescent="0.35">
      <c r="A4493" t="s">
        <v>1579</v>
      </c>
      <c r="B4493" t="s">
        <v>298</v>
      </c>
      <c r="C4493" t="s">
        <v>61</v>
      </c>
      <c r="D4493" t="s">
        <v>75</v>
      </c>
      <c r="E4493">
        <v>5530.61</v>
      </c>
      <c r="F4493">
        <v>3</v>
      </c>
      <c r="G4493">
        <v>16591.830000000002</v>
      </c>
      <c r="H4493" t="s">
        <v>95</v>
      </c>
      <c r="I4493" t="s">
        <v>30</v>
      </c>
      <c r="J4493" t="s">
        <v>31</v>
      </c>
      <c r="K4493" t="s">
        <v>23</v>
      </c>
      <c r="L4493">
        <v>2022</v>
      </c>
      <c r="M4493" t="s">
        <v>100</v>
      </c>
      <c r="N4493" t="s">
        <v>33</v>
      </c>
      <c r="O4493">
        <v>11</v>
      </c>
      <c r="P4493" t="s">
        <v>48</v>
      </c>
    </row>
    <row r="4494" spans="1:16" x14ac:dyDescent="0.35">
      <c r="A4494" t="s">
        <v>1768</v>
      </c>
      <c r="B4494" t="s">
        <v>845</v>
      </c>
      <c r="C4494" t="s">
        <v>51</v>
      </c>
      <c r="D4494" t="s">
        <v>55</v>
      </c>
      <c r="E4494">
        <v>3141.19</v>
      </c>
      <c r="F4494">
        <v>2</v>
      </c>
      <c r="G4494">
        <v>6282.38</v>
      </c>
      <c r="H4494" t="s">
        <v>62</v>
      </c>
      <c r="I4494" t="s">
        <v>66</v>
      </c>
      <c r="J4494" t="s">
        <v>67</v>
      </c>
      <c r="K4494" t="s">
        <v>68</v>
      </c>
      <c r="L4494">
        <v>2022</v>
      </c>
      <c r="M4494" t="s">
        <v>88</v>
      </c>
      <c r="N4494" t="s">
        <v>42</v>
      </c>
      <c r="O4494">
        <v>16</v>
      </c>
      <c r="P4494" t="s">
        <v>26</v>
      </c>
    </row>
    <row r="4495" spans="1:16" x14ac:dyDescent="0.35">
      <c r="A4495" t="s">
        <v>1741</v>
      </c>
      <c r="B4495" t="s">
        <v>1078</v>
      </c>
      <c r="C4495" t="s">
        <v>51</v>
      </c>
      <c r="D4495" t="s">
        <v>55</v>
      </c>
      <c r="E4495">
        <v>734.94</v>
      </c>
      <c r="F4495">
        <v>2</v>
      </c>
      <c r="G4495">
        <v>1469.88</v>
      </c>
      <c r="H4495" t="s">
        <v>122</v>
      </c>
      <c r="I4495" t="s">
        <v>30</v>
      </c>
      <c r="J4495" t="s">
        <v>31</v>
      </c>
      <c r="K4495" t="s">
        <v>23</v>
      </c>
      <c r="L4495">
        <v>2022</v>
      </c>
      <c r="M4495" t="s">
        <v>63</v>
      </c>
      <c r="N4495" t="s">
        <v>25</v>
      </c>
      <c r="O4495">
        <v>20</v>
      </c>
      <c r="P4495" t="s">
        <v>43</v>
      </c>
    </row>
    <row r="4496" spans="1:16" x14ac:dyDescent="0.35">
      <c r="A4496" t="s">
        <v>1750</v>
      </c>
      <c r="B4496" t="s">
        <v>944</v>
      </c>
      <c r="C4496" t="s">
        <v>18</v>
      </c>
      <c r="D4496" t="s">
        <v>75</v>
      </c>
      <c r="E4496">
        <v>2774.92</v>
      </c>
      <c r="F4496">
        <v>1</v>
      </c>
      <c r="G4496">
        <v>2774.92</v>
      </c>
      <c r="H4496" t="s">
        <v>95</v>
      </c>
      <c r="I4496" t="s">
        <v>66</v>
      </c>
      <c r="J4496" t="s">
        <v>67</v>
      </c>
      <c r="K4496" t="s">
        <v>68</v>
      </c>
      <c r="L4496">
        <v>2022</v>
      </c>
      <c r="M4496" t="s">
        <v>24</v>
      </c>
      <c r="N4496" t="s">
        <v>25</v>
      </c>
      <c r="O4496">
        <v>11</v>
      </c>
      <c r="P4496" t="s">
        <v>43</v>
      </c>
    </row>
    <row r="4497" spans="1:16" x14ac:dyDescent="0.35">
      <c r="A4497" t="s">
        <v>1630</v>
      </c>
      <c r="B4497" t="s">
        <v>423</v>
      </c>
      <c r="C4497" t="s">
        <v>61</v>
      </c>
      <c r="D4497" t="s">
        <v>75</v>
      </c>
      <c r="E4497">
        <v>246.89</v>
      </c>
      <c r="F4497">
        <v>2</v>
      </c>
      <c r="G4497">
        <v>493.78</v>
      </c>
      <c r="H4497" t="s">
        <v>46</v>
      </c>
      <c r="I4497" t="s">
        <v>39</v>
      </c>
      <c r="J4497" t="s">
        <v>40</v>
      </c>
      <c r="K4497" t="s">
        <v>23</v>
      </c>
      <c r="L4497">
        <v>2022</v>
      </c>
      <c r="M4497" t="s">
        <v>63</v>
      </c>
      <c r="N4497" t="s">
        <v>25</v>
      </c>
      <c r="O4497">
        <v>9</v>
      </c>
      <c r="P4497" t="s">
        <v>48</v>
      </c>
    </row>
    <row r="4498" spans="1:16" x14ac:dyDescent="0.35">
      <c r="A4498" t="s">
        <v>1621</v>
      </c>
      <c r="B4498" t="s">
        <v>318</v>
      </c>
      <c r="C4498" t="s">
        <v>61</v>
      </c>
      <c r="D4498" t="s">
        <v>55</v>
      </c>
      <c r="E4498">
        <v>3535.2</v>
      </c>
      <c r="F4498">
        <v>2</v>
      </c>
      <c r="G4498">
        <v>7070.4</v>
      </c>
      <c r="H4498" t="s">
        <v>20</v>
      </c>
      <c r="I4498" t="s">
        <v>39</v>
      </c>
      <c r="J4498" t="s">
        <v>92</v>
      </c>
      <c r="K4498" t="s">
        <v>68</v>
      </c>
      <c r="L4498">
        <v>2022</v>
      </c>
      <c r="M4498" t="s">
        <v>149</v>
      </c>
      <c r="N4498" t="s">
        <v>42</v>
      </c>
      <c r="O4498">
        <v>15</v>
      </c>
      <c r="P4498" t="s">
        <v>34</v>
      </c>
    </row>
    <row r="4499" spans="1:16" x14ac:dyDescent="0.35">
      <c r="A4499" t="s">
        <v>1842</v>
      </c>
      <c r="B4499" t="s">
        <v>681</v>
      </c>
      <c r="C4499" t="s">
        <v>18</v>
      </c>
      <c r="D4499" t="s">
        <v>37</v>
      </c>
      <c r="E4499">
        <v>4022.84</v>
      </c>
      <c r="F4499">
        <v>2</v>
      </c>
      <c r="G4499">
        <v>8045.68</v>
      </c>
      <c r="H4499" t="s">
        <v>46</v>
      </c>
      <c r="I4499" t="s">
        <v>39</v>
      </c>
      <c r="J4499" t="s">
        <v>40</v>
      </c>
      <c r="K4499" t="s">
        <v>23</v>
      </c>
      <c r="L4499">
        <v>2022</v>
      </c>
      <c r="M4499" t="s">
        <v>100</v>
      </c>
      <c r="N4499" t="s">
        <v>42</v>
      </c>
      <c r="O4499">
        <v>16</v>
      </c>
      <c r="P4499" t="s">
        <v>26</v>
      </c>
    </row>
    <row r="4500" spans="1:16" x14ac:dyDescent="0.35">
      <c r="A4500" t="s">
        <v>1650</v>
      </c>
      <c r="B4500" t="s">
        <v>1068</v>
      </c>
      <c r="C4500" t="s">
        <v>18</v>
      </c>
      <c r="D4500" t="s">
        <v>55</v>
      </c>
      <c r="E4500">
        <v>1195.58</v>
      </c>
      <c r="F4500">
        <v>2</v>
      </c>
      <c r="G4500">
        <v>2391.16</v>
      </c>
      <c r="H4500" t="s">
        <v>87</v>
      </c>
      <c r="I4500" t="s">
        <v>21</v>
      </c>
      <c r="J4500" t="s">
        <v>22</v>
      </c>
      <c r="K4500" t="s">
        <v>23</v>
      </c>
      <c r="L4500">
        <v>2022</v>
      </c>
      <c r="M4500" t="s">
        <v>63</v>
      </c>
      <c r="N4500" t="s">
        <v>25</v>
      </c>
      <c r="O4500">
        <v>17</v>
      </c>
      <c r="P4500" t="s">
        <v>76</v>
      </c>
    </row>
    <row r="4501" spans="1:16" x14ac:dyDescent="0.35">
      <c r="A4501" t="s">
        <v>1653</v>
      </c>
      <c r="B4501" t="s">
        <v>663</v>
      </c>
      <c r="C4501" t="s">
        <v>51</v>
      </c>
      <c r="D4501" t="s">
        <v>82</v>
      </c>
      <c r="E4501">
        <v>1989.37</v>
      </c>
      <c r="F4501">
        <v>2</v>
      </c>
      <c r="G4501">
        <v>3978.74</v>
      </c>
      <c r="H4501" t="s">
        <v>95</v>
      </c>
      <c r="I4501" t="s">
        <v>21</v>
      </c>
      <c r="J4501" t="s">
        <v>22</v>
      </c>
      <c r="K4501" t="s">
        <v>23</v>
      </c>
      <c r="L4501">
        <v>2022</v>
      </c>
      <c r="M4501" t="s">
        <v>24</v>
      </c>
      <c r="N4501" t="s">
        <v>25</v>
      </c>
      <c r="O4501">
        <v>12</v>
      </c>
      <c r="P4501" t="s">
        <v>48</v>
      </c>
    </row>
    <row r="4502" spans="1:16" x14ac:dyDescent="0.35">
      <c r="A4502" t="s">
        <v>1787</v>
      </c>
      <c r="B4502" t="s">
        <v>807</v>
      </c>
      <c r="C4502" t="s">
        <v>18</v>
      </c>
      <c r="D4502" t="s">
        <v>29</v>
      </c>
      <c r="E4502">
        <v>1638.3</v>
      </c>
      <c r="F4502">
        <v>3</v>
      </c>
      <c r="G4502">
        <v>4914.8999999999996</v>
      </c>
      <c r="H4502" t="s">
        <v>38</v>
      </c>
      <c r="I4502" t="s">
        <v>66</v>
      </c>
      <c r="J4502" t="s">
        <v>79</v>
      </c>
      <c r="K4502" t="s">
        <v>68</v>
      </c>
      <c r="L4502">
        <v>2022</v>
      </c>
      <c r="M4502" t="s">
        <v>135</v>
      </c>
      <c r="N4502" t="s">
        <v>70</v>
      </c>
      <c r="O4502">
        <v>20</v>
      </c>
      <c r="P4502" t="s">
        <v>76</v>
      </c>
    </row>
    <row r="4503" spans="1:16" x14ac:dyDescent="0.35">
      <c r="A4503" t="s">
        <v>1630</v>
      </c>
      <c r="B4503" t="s">
        <v>1073</v>
      </c>
      <c r="C4503" t="s">
        <v>61</v>
      </c>
      <c r="D4503" t="s">
        <v>37</v>
      </c>
      <c r="E4503">
        <v>1462.2</v>
      </c>
      <c r="F4503">
        <v>1</v>
      </c>
      <c r="G4503">
        <v>1462.2</v>
      </c>
      <c r="H4503" t="s">
        <v>46</v>
      </c>
      <c r="I4503" t="s">
        <v>21</v>
      </c>
      <c r="J4503" t="s">
        <v>22</v>
      </c>
      <c r="K4503" t="s">
        <v>23</v>
      </c>
      <c r="L4503">
        <v>2022</v>
      </c>
      <c r="M4503" t="s">
        <v>63</v>
      </c>
      <c r="N4503" t="s">
        <v>25</v>
      </c>
      <c r="O4503">
        <v>17</v>
      </c>
      <c r="P4503" t="s">
        <v>48</v>
      </c>
    </row>
    <row r="4504" spans="1:16" x14ac:dyDescent="0.35">
      <c r="A4504" t="s">
        <v>1836</v>
      </c>
      <c r="B4504" t="s">
        <v>611</v>
      </c>
      <c r="C4504" t="s">
        <v>18</v>
      </c>
      <c r="D4504" t="s">
        <v>91</v>
      </c>
      <c r="E4504">
        <v>4226.51</v>
      </c>
      <c r="F4504">
        <v>2</v>
      </c>
      <c r="G4504">
        <v>8453.02</v>
      </c>
      <c r="H4504" t="s">
        <v>122</v>
      </c>
      <c r="I4504" t="s">
        <v>30</v>
      </c>
      <c r="J4504" t="s">
        <v>31</v>
      </c>
      <c r="K4504" t="s">
        <v>23</v>
      </c>
      <c r="L4504">
        <v>2022</v>
      </c>
      <c r="M4504" t="s">
        <v>69</v>
      </c>
      <c r="N4504" t="s">
        <v>42</v>
      </c>
      <c r="O4504">
        <v>20</v>
      </c>
      <c r="P4504" t="s">
        <v>58</v>
      </c>
    </row>
    <row r="4505" spans="1:16" x14ac:dyDescent="0.35">
      <c r="A4505" t="s">
        <v>1707</v>
      </c>
      <c r="B4505" t="s">
        <v>851</v>
      </c>
      <c r="C4505" t="s">
        <v>61</v>
      </c>
      <c r="D4505" t="s">
        <v>75</v>
      </c>
      <c r="E4505">
        <v>2718.7</v>
      </c>
      <c r="F4505">
        <v>3</v>
      </c>
      <c r="G4505">
        <v>8156.1</v>
      </c>
      <c r="H4505" t="s">
        <v>122</v>
      </c>
      <c r="I4505" t="s">
        <v>39</v>
      </c>
      <c r="J4505" t="s">
        <v>92</v>
      </c>
      <c r="K4505" t="s">
        <v>68</v>
      </c>
      <c r="L4505">
        <v>2022</v>
      </c>
      <c r="M4505" t="s">
        <v>100</v>
      </c>
      <c r="N4505" t="s">
        <v>42</v>
      </c>
      <c r="O4505">
        <v>17</v>
      </c>
      <c r="P4505" t="s">
        <v>58</v>
      </c>
    </row>
    <row r="4506" spans="1:16" x14ac:dyDescent="0.35">
      <c r="A4506" t="s">
        <v>1843</v>
      </c>
      <c r="B4506" t="s">
        <v>227</v>
      </c>
      <c r="C4506" t="s">
        <v>18</v>
      </c>
      <c r="D4506" t="s">
        <v>82</v>
      </c>
      <c r="E4506">
        <v>5512.64</v>
      </c>
      <c r="F4506">
        <v>3</v>
      </c>
      <c r="G4506">
        <v>16537.919999999998</v>
      </c>
      <c r="H4506" t="s">
        <v>46</v>
      </c>
      <c r="I4506" t="s">
        <v>39</v>
      </c>
      <c r="J4506" t="s">
        <v>40</v>
      </c>
      <c r="K4506" t="s">
        <v>23</v>
      </c>
      <c r="L4506">
        <v>2022</v>
      </c>
      <c r="M4506" t="s">
        <v>135</v>
      </c>
      <c r="N4506" t="s">
        <v>42</v>
      </c>
      <c r="O4506">
        <v>14</v>
      </c>
      <c r="P4506" t="s">
        <v>48</v>
      </c>
    </row>
    <row r="4507" spans="1:16" x14ac:dyDescent="0.35">
      <c r="A4507" t="s">
        <v>1646</v>
      </c>
      <c r="B4507" t="s">
        <v>833</v>
      </c>
      <c r="C4507" t="s">
        <v>61</v>
      </c>
      <c r="D4507" t="s">
        <v>82</v>
      </c>
      <c r="E4507">
        <v>3459.74</v>
      </c>
      <c r="F4507">
        <v>1</v>
      </c>
      <c r="G4507">
        <v>3459.74</v>
      </c>
      <c r="H4507" t="s">
        <v>122</v>
      </c>
      <c r="I4507" t="s">
        <v>39</v>
      </c>
      <c r="J4507" t="s">
        <v>40</v>
      </c>
      <c r="K4507" t="s">
        <v>23</v>
      </c>
      <c r="L4507">
        <v>2022</v>
      </c>
      <c r="M4507" t="s">
        <v>32</v>
      </c>
      <c r="N4507" t="s">
        <v>42</v>
      </c>
      <c r="O4507">
        <v>12</v>
      </c>
      <c r="P4507" t="s">
        <v>76</v>
      </c>
    </row>
    <row r="4508" spans="1:16" x14ac:dyDescent="0.35">
      <c r="A4508" t="s">
        <v>1770</v>
      </c>
      <c r="B4508" t="s">
        <v>1453</v>
      </c>
      <c r="C4508" t="s">
        <v>61</v>
      </c>
      <c r="D4508" t="s">
        <v>55</v>
      </c>
      <c r="E4508">
        <v>4074.52</v>
      </c>
      <c r="F4508">
        <v>3</v>
      </c>
      <c r="G4508">
        <v>12223.56</v>
      </c>
      <c r="H4508" t="s">
        <v>20</v>
      </c>
      <c r="I4508" t="s">
        <v>21</v>
      </c>
      <c r="J4508" t="s">
        <v>22</v>
      </c>
      <c r="K4508" t="s">
        <v>23</v>
      </c>
      <c r="L4508">
        <v>2022</v>
      </c>
      <c r="M4508" t="s">
        <v>100</v>
      </c>
      <c r="N4508" t="s">
        <v>42</v>
      </c>
      <c r="O4508">
        <v>13</v>
      </c>
      <c r="P4508" t="s">
        <v>34</v>
      </c>
    </row>
    <row r="4509" spans="1:16" x14ac:dyDescent="0.35">
      <c r="A4509" t="s">
        <v>1589</v>
      </c>
      <c r="B4509" t="s">
        <v>134</v>
      </c>
      <c r="C4509" t="s">
        <v>61</v>
      </c>
      <c r="D4509" t="s">
        <v>75</v>
      </c>
      <c r="E4509">
        <v>2631.89</v>
      </c>
      <c r="F4509">
        <v>3</v>
      </c>
      <c r="G4509">
        <v>7895.67</v>
      </c>
      <c r="H4509" t="s">
        <v>46</v>
      </c>
      <c r="I4509" t="s">
        <v>30</v>
      </c>
      <c r="J4509" t="s">
        <v>31</v>
      </c>
      <c r="K4509" t="s">
        <v>23</v>
      </c>
      <c r="L4509">
        <v>2022</v>
      </c>
      <c r="M4509" t="s">
        <v>41</v>
      </c>
      <c r="N4509" t="s">
        <v>25</v>
      </c>
      <c r="O4509">
        <v>14</v>
      </c>
      <c r="P4509" t="s">
        <v>76</v>
      </c>
    </row>
    <row r="4510" spans="1:16" x14ac:dyDescent="0.35">
      <c r="A4510" t="s">
        <v>1703</v>
      </c>
      <c r="B4510" t="s">
        <v>798</v>
      </c>
      <c r="C4510" t="s">
        <v>18</v>
      </c>
      <c r="D4510" t="s">
        <v>82</v>
      </c>
      <c r="E4510">
        <v>1933.11</v>
      </c>
      <c r="F4510">
        <v>2</v>
      </c>
      <c r="G4510">
        <v>3866.22</v>
      </c>
      <c r="H4510" t="s">
        <v>95</v>
      </c>
      <c r="I4510" t="s">
        <v>30</v>
      </c>
      <c r="J4510" t="s">
        <v>31</v>
      </c>
      <c r="K4510" t="s">
        <v>23</v>
      </c>
      <c r="L4510">
        <v>2022</v>
      </c>
      <c r="M4510" t="s">
        <v>47</v>
      </c>
      <c r="N4510" t="s">
        <v>42</v>
      </c>
      <c r="O4510">
        <v>22</v>
      </c>
      <c r="P4510" t="s">
        <v>43</v>
      </c>
    </row>
    <row r="4511" spans="1:16" x14ac:dyDescent="0.35">
      <c r="A4511" t="s">
        <v>1578</v>
      </c>
      <c r="B4511" t="s">
        <v>639</v>
      </c>
      <c r="C4511" t="s">
        <v>61</v>
      </c>
      <c r="D4511" t="s">
        <v>75</v>
      </c>
      <c r="E4511">
        <v>2220.5</v>
      </c>
      <c r="F4511">
        <v>1</v>
      </c>
      <c r="G4511">
        <v>2220.5</v>
      </c>
      <c r="H4511" t="s">
        <v>38</v>
      </c>
      <c r="I4511" t="s">
        <v>39</v>
      </c>
      <c r="J4511" t="s">
        <v>40</v>
      </c>
      <c r="K4511" t="s">
        <v>23</v>
      </c>
      <c r="L4511">
        <v>2022</v>
      </c>
      <c r="M4511" t="s">
        <v>69</v>
      </c>
      <c r="N4511" t="s">
        <v>33</v>
      </c>
      <c r="O4511">
        <v>9</v>
      </c>
      <c r="P4511" t="s">
        <v>76</v>
      </c>
    </row>
    <row r="4512" spans="1:16" x14ac:dyDescent="0.35">
      <c r="A4512" t="s">
        <v>1598</v>
      </c>
      <c r="B4512" t="s">
        <v>193</v>
      </c>
      <c r="C4512" t="s">
        <v>51</v>
      </c>
      <c r="D4512" t="s">
        <v>55</v>
      </c>
      <c r="E4512">
        <v>3980.53</v>
      </c>
      <c r="F4512">
        <v>2</v>
      </c>
      <c r="G4512">
        <v>7961.06</v>
      </c>
      <c r="H4512" t="s">
        <v>38</v>
      </c>
      <c r="I4512" t="s">
        <v>66</v>
      </c>
      <c r="J4512" t="s">
        <v>67</v>
      </c>
      <c r="K4512" t="s">
        <v>68</v>
      </c>
      <c r="L4512">
        <v>2022</v>
      </c>
      <c r="M4512" t="s">
        <v>135</v>
      </c>
      <c r="N4512" t="s">
        <v>42</v>
      </c>
      <c r="O4512">
        <v>11</v>
      </c>
      <c r="P4512" t="s">
        <v>26</v>
      </c>
    </row>
    <row r="4513" spans="1:16" x14ac:dyDescent="0.35">
      <c r="A4513" t="s">
        <v>1707</v>
      </c>
      <c r="B4513" t="s">
        <v>1068</v>
      </c>
      <c r="C4513" t="s">
        <v>51</v>
      </c>
      <c r="D4513" t="s">
        <v>55</v>
      </c>
      <c r="E4513">
        <v>3462.01</v>
      </c>
      <c r="F4513">
        <v>2</v>
      </c>
      <c r="G4513">
        <v>6924.02</v>
      </c>
      <c r="H4513" t="s">
        <v>46</v>
      </c>
      <c r="I4513" t="s">
        <v>66</v>
      </c>
      <c r="J4513" t="s">
        <v>79</v>
      </c>
      <c r="K4513" t="s">
        <v>68</v>
      </c>
      <c r="L4513">
        <v>2022</v>
      </c>
      <c r="M4513" t="s">
        <v>100</v>
      </c>
      <c r="N4513" t="s">
        <v>33</v>
      </c>
      <c r="O4513">
        <v>17</v>
      </c>
      <c r="P4513" t="s">
        <v>58</v>
      </c>
    </row>
    <row r="4514" spans="1:16" x14ac:dyDescent="0.35">
      <c r="A4514" t="s">
        <v>1627</v>
      </c>
      <c r="B4514" t="s">
        <v>1096</v>
      </c>
      <c r="C4514" t="s">
        <v>61</v>
      </c>
      <c r="D4514" t="s">
        <v>19</v>
      </c>
      <c r="E4514">
        <v>2288.65</v>
      </c>
      <c r="F4514">
        <v>2</v>
      </c>
      <c r="G4514">
        <v>4577.3</v>
      </c>
      <c r="H4514" t="s">
        <v>87</v>
      </c>
      <c r="I4514" t="s">
        <v>66</v>
      </c>
      <c r="J4514" t="s">
        <v>79</v>
      </c>
      <c r="K4514" t="s">
        <v>68</v>
      </c>
      <c r="L4514">
        <v>2022</v>
      </c>
      <c r="M4514" t="s">
        <v>69</v>
      </c>
      <c r="N4514" t="s">
        <v>42</v>
      </c>
      <c r="O4514">
        <v>15</v>
      </c>
      <c r="P4514" t="s">
        <v>48</v>
      </c>
    </row>
    <row r="4515" spans="1:16" x14ac:dyDescent="0.35">
      <c r="A4515" t="s">
        <v>1617</v>
      </c>
      <c r="B4515" t="s">
        <v>551</v>
      </c>
      <c r="C4515" t="s">
        <v>61</v>
      </c>
      <c r="D4515" t="s">
        <v>37</v>
      </c>
      <c r="E4515">
        <v>1843.47</v>
      </c>
      <c r="F4515">
        <v>2</v>
      </c>
      <c r="G4515">
        <v>3686.94</v>
      </c>
      <c r="H4515" t="s">
        <v>38</v>
      </c>
      <c r="I4515" t="s">
        <v>39</v>
      </c>
      <c r="J4515" t="s">
        <v>40</v>
      </c>
      <c r="K4515" t="s">
        <v>23</v>
      </c>
      <c r="L4515">
        <v>2022</v>
      </c>
      <c r="M4515" t="s">
        <v>100</v>
      </c>
      <c r="N4515" t="s">
        <v>33</v>
      </c>
      <c r="O4515">
        <v>15</v>
      </c>
      <c r="P4515" t="s">
        <v>76</v>
      </c>
    </row>
    <row r="4516" spans="1:16" x14ac:dyDescent="0.35">
      <c r="A4516" t="s">
        <v>1660</v>
      </c>
      <c r="B4516" t="s">
        <v>885</v>
      </c>
      <c r="C4516" t="s">
        <v>18</v>
      </c>
      <c r="D4516" t="s">
        <v>55</v>
      </c>
      <c r="E4516">
        <v>678.76</v>
      </c>
      <c r="F4516">
        <v>1</v>
      </c>
      <c r="G4516">
        <v>678.76</v>
      </c>
      <c r="H4516" t="s">
        <v>95</v>
      </c>
      <c r="I4516" t="s">
        <v>21</v>
      </c>
      <c r="J4516" t="s">
        <v>22</v>
      </c>
      <c r="K4516" t="s">
        <v>23</v>
      </c>
      <c r="L4516">
        <v>2022</v>
      </c>
      <c r="M4516" t="s">
        <v>69</v>
      </c>
      <c r="N4516" t="s">
        <v>70</v>
      </c>
      <c r="O4516">
        <v>18</v>
      </c>
      <c r="P4516" t="s">
        <v>26</v>
      </c>
    </row>
    <row r="4517" spans="1:16" x14ac:dyDescent="0.35">
      <c r="A4517" t="s">
        <v>1655</v>
      </c>
      <c r="B4517" t="s">
        <v>902</v>
      </c>
      <c r="C4517" t="s">
        <v>51</v>
      </c>
      <c r="D4517" t="s">
        <v>75</v>
      </c>
      <c r="E4517">
        <v>4265.3100000000004</v>
      </c>
      <c r="F4517">
        <v>1</v>
      </c>
      <c r="G4517">
        <v>4265.3100000000004</v>
      </c>
      <c r="H4517" t="s">
        <v>38</v>
      </c>
      <c r="I4517" t="s">
        <v>66</v>
      </c>
      <c r="J4517" t="s">
        <v>67</v>
      </c>
      <c r="K4517" t="s">
        <v>68</v>
      </c>
      <c r="L4517">
        <v>2022</v>
      </c>
      <c r="M4517" t="s">
        <v>149</v>
      </c>
      <c r="N4517" t="s">
        <v>70</v>
      </c>
      <c r="O4517">
        <v>12</v>
      </c>
      <c r="P4517" t="s">
        <v>58</v>
      </c>
    </row>
    <row r="4518" spans="1:16" x14ac:dyDescent="0.35">
      <c r="A4518" t="s">
        <v>1708</v>
      </c>
      <c r="B4518" t="s">
        <v>454</v>
      </c>
      <c r="C4518" t="s">
        <v>18</v>
      </c>
      <c r="D4518" t="s">
        <v>75</v>
      </c>
      <c r="E4518">
        <v>5520.72</v>
      </c>
      <c r="F4518">
        <v>2</v>
      </c>
      <c r="G4518">
        <v>11041.44</v>
      </c>
      <c r="H4518" t="s">
        <v>62</v>
      </c>
      <c r="I4518" t="s">
        <v>66</v>
      </c>
      <c r="J4518" t="s">
        <v>79</v>
      </c>
      <c r="K4518" t="s">
        <v>68</v>
      </c>
      <c r="L4518">
        <v>2022</v>
      </c>
      <c r="M4518" t="s">
        <v>52</v>
      </c>
      <c r="N4518" t="s">
        <v>70</v>
      </c>
      <c r="O4518">
        <v>16</v>
      </c>
      <c r="P4518" t="s">
        <v>76</v>
      </c>
    </row>
    <row r="4519" spans="1:16" x14ac:dyDescent="0.35">
      <c r="A4519" t="s">
        <v>1763</v>
      </c>
      <c r="B4519" t="s">
        <v>928</v>
      </c>
      <c r="C4519" t="s">
        <v>51</v>
      </c>
      <c r="D4519" t="s">
        <v>55</v>
      </c>
      <c r="E4519">
        <v>3968.09</v>
      </c>
      <c r="F4519">
        <v>1</v>
      </c>
      <c r="G4519">
        <v>3968.09</v>
      </c>
      <c r="H4519" t="s">
        <v>38</v>
      </c>
      <c r="I4519" t="s">
        <v>39</v>
      </c>
      <c r="J4519" t="s">
        <v>40</v>
      </c>
      <c r="K4519" t="s">
        <v>23</v>
      </c>
      <c r="L4519">
        <v>2022</v>
      </c>
      <c r="M4519" t="s">
        <v>63</v>
      </c>
      <c r="N4519" t="s">
        <v>25</v>
      </c>
      <c r="O4519">
        <v>15</v>
      </c>
      <c r="P4519" t="s">
        <v>48</v>
      </c>
    </row>
    <row r="4520" spans="1:16" x14ac:dyDescent="0.35">
      <c r="A4520" t="s">
        <v>1693</v>
      </c>
      <c r="B4520" t="s">
        <v>1047</v>
      </c>
      <c r="C4520" t="s">
        <v>18</v>
      </c>
      <c r="D4520" t="s">
        <v>55</v>
      </c>
      <c r="E4520">
        <v>2676.61</v>
      </c>
      <c r="F4520">
        <v>3</v>
      </c>
      <c r="G4520">
        <v>8029.83</v>
      </c>
      <c r="H4520" t="s">
        <v>20</v>
      </c>
      <c r="I4520" t="s">
        <v>30</v>
      </c>
      <c r="J4520" t="s">
        <v>31</v>
      </c>
      <c r="K4520" t="s">
        <v>23</v>
      </c>
      <c r="L4520">
        <v>2022</v>
      </c>
      <c r="M4520" t="s">
        <v>100</v>
      </c>
      <c r="N4520" t="s">
        <v>33</v>
      </c>
      <c r="O4520">
        <v>16</v>
      </c>
      <c r="P4520" t="s">
        <v>48</v>
      </c>
    </row>
    <row r="4521" spans="1:16" x14ac:dyDescent="0.35">
      <c r="A4521" t="s">
        <v>1844</v>
      </c>
      <c r="B4521" t="s">
        <v>624</v>
      </c>
      <c r="C4521" t="s">
        <v>51</v>
      </c>
      <c r="D4521" t="s">
        <v>82</v>
      </c>
      <c r="E4521">
        <v>4493.21</v>
      </c>
      <c r="F4521">
        <v>3</v>
      </c>
      <c r="G4521">
        <v>13479.63</v>
      </c>
      <c r="H4521" t="s">
        <v>38</v>
      </c>
      <c r="I4521" t="s">
        <v>66</v>
      </c>
      <c r="J4521" t="s">
        <v>67</v>
      </c>
      <c r="K4521" t="s">
        <v>68</v>
      </c>
      <c r="L4521">
        <v>2022</v>
      </c>
      <c r="M4521" t="s">
        <v>69</v>
      </c>
      <c r="N4521" t="s">
        <v>42</v>
      </c>
      <c r="O4521">
        <v>21</v>
      </c>
      <c r="P4521" t="s">
        <v>58</v>
      </c>
    </row>
    <row r="4522" spans="1:16" x14ac:dyDescent="0.35">
      <c r="A4522" t="s">
        <v>1845</v>
      </c>
      <c r="B4522" t="s">
        <v>1089</v>
      </c>
      <c r="C4522" t="s">
        <v>51</v>
      </c>
      <c r="D4522" t="s">
        <v>75</v>
      </c>
      <c r="E4522">
        <v>187.28</v>
      </c>
      <c r="F4522">
        <v>2</v>
      </c>
      <c r="G4522">
        <v>374.56</v>
      </c>
      <c r="H4522" t="s">
        <v>20</v>
      </c>
      <c r="I4522" t="s">
        <v>39</v>
      </c>
      <c r="J4522" t="s">
        <v>92</v>
      </c>
      <c r="K4522" t="s">
        <v>68</v>
      </c>
      <c r="L4522">
        <v>2022</v>
      </c>
      <c r="M4522" t="s">
        <v>47</v>
      </c>
      <c r="N4522" t="s">
        <v>70</v>
      </c>
      <c r="O4522">
        <v>9</v>
      </c>
      <c r="P4522" t="s">
        <v>84</v>
      </c>
    </row>
    <row r="4523" spans="1:16" x14ac:dyDescent="0.35">
      <c r="A4523" t="s">
        <v>1846</v>
      </c>
      <c r="B4523" t="s">
        <v>119</v>
      </c>
      <c r="C4523" t="s">
        <v>51</v>
      </c>
      <c r="D4523" t="s">
        <v>55</v>
      </c>
      <c r="E4523">
        <v>889.87</v>
      </c>
      <c r="F4523">
        <v>1</v>
      </c>
      <c r="G4523">
        <v>889.87</v>
      </c>
      <c r="H4523" t="s">
        <v>46</v>
      </c>
      <c r="I4523" t="s">
        <v>21</v>
      </c>
      <c r="J4523" t="s">
        <v>22</v>
      </c>
      <c r="K4523" t="s">
        <v>23</v>
      </c>
      <c r="L4523">
        <v>2022</v>
      </c>
      <c r="M4523" t="s">
        <v>47</v>
      </c>
      <c r="N4523" t="s">
        <v>42</v>
      </c>
      <c r="O4523">
        <v>18</v>
      </c>
      <c r="P4523" t="s">
        <v>48</v>
      </c>
    </row>
    <row r="4524" spans="1:16" x14ac:dyDescent="0.35">
      <c r="A4524" t="s">
        <v>1743</v>
      </c>
      <c r="B4524" t="s">
        <v>605</v>
      </c>
      <c r="C4524" t="s">
        <v>18</v>
      </c>
      <c r="D4524" t="s">
        <v>82</v>
      </c>
      <c r="E4524">
        <v>3337.83</v>
      </c>
      <c r="F4524">
        <v>2</v>
      </c>
      <c r="G4524">
        <v>6675.66</v>
      </c>
      <c r="H4524" t="s">
        <v>95</v>
      </c>
      <c r="I4524" t="s">
        <v>39</v>
      </c>
      <c r="J4524" t="s">
        <v>40</v>
      </c>
      <c r="K4524" t="s">
        <v>23</v>
      </c>
      <c r="L4524">
        <v>2022</v>
      </c>
      <c r="M4524" t="s">
        <v>149</v>
      </c>
      <c r="N4524" t="s">
        <v>25</v>
      </c>
      <c r="O4524">
        <v>13</v>
      </c>
      <c r="P4524" t="s">
        <v>26</v>
      </c>
    </row>
    <row r="4525" spans="1:16" x14ac:dyDescent="0.35">
      <c r="A4525" t="s">
        <v>1765</v>
      </c>
      <c r="B4525" t="s">
        <v>974</v>
      </c>
      <c r="C4525" t="s">
        <v>61</v>
      </c>
      <c r="D4525" t="s">
        <v>55</v>
      </c>
      <c r="E4525">
        <v>4027.42</v>
      </c>
      <c r="F4525">
        <v>1</v>
      </c>
      <c r="G4525">
        <v>4027.42</v>
      </c>
      <c r="H4525" t="s">
        <v>62</v>
      </c>
      <c r="I4525" t="s">
        <v>21</v>
      </c>
      <c r="J4525" t="s">
        <v>22</v>
      </c>
      <c r="K4525" t="s">
        <v>23</v>
      </c>
      <c r="L4525">
        <v>2022</v>
      </c>
      <c r="M4525" t="s">
        <v>83</v>
      </c>
      <c r="N4525" t="s">
        <v>70</v>
      </c>
      <c r="O4525">
        <v>13</v>
      </c>
      <c r="P4525" t="s">
        <v>58</v>
      </c>
    </row>
    <row r="4526" spans="1:16" x14ac:dyDescent="0.35">
      <c r="A4526" t="s">
        <v>1817</v>
      </c>
      <c r="B4526" t="s">
        <v>1123</v>
      </c>
      <c r="C4526" t="s">
        <v>61</v>
      </c>
      <c r="D4526" t="s">
        <v>75</v>
      </c>
      <c r="E4526">
        <v>5699.13</v>
      </c>
      <c r="F4526">
        <v>2</v>
      </c>
      <c r="G4526">
        <v>11398.26</v>
      </c>
      <c r="H4526" t="s">
        <v>95</v>
      </c>
      <c r="I4526" t="s">
        <v>21</v>
      </c>
      <c r="J4526" t="s">
        <v>22</v>
      </c>
      <c r="K4526" t="s">
        <v>23</v>
      </c>
      <c r="L4526">
        <v>2022</v>
      </c>
      <c r="M4526" t="s">
        <v>24</v>
      </c>
      <c r="N4526" t="s">
        <v>33</v>
      </c>
      <c r="O4526">
        <v>11</v>
      </c>
      <c r="P4526" t="s">
        <v>58</v>
      </c>
    </row>
    <row r="4527" spans="1:16" x14ac:dyDescent="0.35">
      <c r="A4527" t="s">
        <v>1780</v>
      </c>
      <c r="B4527" t="s">
        <v>740</v>
      </c>
      <c r="C4527" t="s">
        <v>51</v>
      </c>
      <c r="D4527" t="s">
        <v>75</v>
      </c>
      <c r="E4527">
        <v>2120.63</v>
      </c>
      <c r="F4527">
        <v>1</v>
      </c>
      <c r="G4527">
        <v>2120.63</v>
      </c>
      <c r="H4527" t="s">
        <v>122</v>
      </c>
      <c r="I4527" t="s">
        <v>21</v>
      </c>
      <c r="J4527" t="s">
        <v>22</v>
      </c>
      <c r="K4527" t="s">
        <v>23</v>
      </c>
      <c r="L4527">
        <v>2022</v>
      </c>
      <c r="M4527" t="s">
        <v>32</v>
      </c>
      <c r="N4527" t="s">
        <v>25</v>
      </c>
      <c r="O4527">
        <v>11</v>
      </c>
      <c r="P4527" t="s">
        <v>48</v>
      </c>
    </row>
    <row r="4528" spans="1:16" x14ac:dyDescent="0.35">
      <c r="A4528" t="s">
        <v>1847</v>
      </c>
      <c r="B4528" t="s">
        <v>824</v>
      </c>
      <c r="C4528" t="s">
        <v>61</v>
      </c>
      <c r="D4528" t="s">
        <v>75</v>
      </c>
      <c r="E4528">
        <v>1528.35</v>
      </c>
      <c r="F4528">
        <v>1</v>
      </c>
      <c r="G4528">
        <v>1528.35</v>
      </c>
      <c r="H4528" t="s">
        <v>38</v>
      </c>
      <c r="I4528" t="s">
        <v>30</v>
      </c>
      <c r="J4528" t="s">
        <v>31</v>
      </c>
      <c r="K4528" t="s">
        <v>23</v>
      </c>
      <c r="L4528">
        <v>2022</v>
      </c>
      <c r="M4528" t="s">
        <v>135</v>
      </c>
      <c r="N4528" t="s">
        <v>42</v>
      </c>
      <c r="O4528">
        <v>19</v>
      </c>
      <c r="P4528" t="s">
        <v>58</v>
      </c>
    </row>
    <row r="4529" spans="1:16" x14ac:dyDescent="0.35">
      <c r="A4529" t="s">
        <v>1829</v>
      </c>
      <c r="B4529" t="s">
        <v>760</v>
      </c>
      <c r="C4529" t="s">
        <v>61</v>
      </c>
      <c r="D4529" t="s">
        <v>91</v>
      </c>
      <c r="E4529">
        <v>2326.09</v>
      </c>
      <c r="F4529">
        <v>1</v>
      </c>
      <c r="G4529">
        <v>2326.09</v>
      </c>
      <c r="H4529" t="s">
        <v>95</v>
      </c>
      <c r="I4529" t="s">
        <v>39</v>
      </c>
      <c r="J4529" t="s">
        <v>40</v>
      </c>
      <c r="K4529" t="s">
        <v>23</v>
      </c>
      <c r="L4529">
        <v>2022</v>
      </c>
      <c r="M4529" t="s">
        <v>47</v>
      </c>
      <c r="N4529" t="s">
        <v>42</v>
      </c>
      <c r="O4529">
        <v>18</v>
      </c>
      <c r="P4529" t="s">
        <v>76</v>
      </c>
    </row>
    <row r="4530" spans="1:16" x14ac:dyDescent="0.35">
      <c r="A4530" t="s">
        <v>1848</v>
      </c>
      <c r="B4530" t="s">
        <v>537</v>
      </c>
      <c r="C4530" t="s">
        <v>61</v>
      </c>
      <c r="D4530" t="s">
        <v>29</v>
      </c>
      <c r="E4530">
        <v>4518.57</v>
      </c>
      <c r="F4530">
        <v>1</v>
      </c>
      <c r="G4530">
        <v>4518.57</v>
      </c>
      <c r="H4530" t="s">
        <v>95</v>
      </c>
      <c r="I4530" t="s">
        <v>39</v>
      </c>
      <c r="J4530" t="s">
        <v>92</v>
      </c>
      <c r="K4530" t="s">
        <v>68</v>
      </c>
      <c r="L4530">
        <v>2022</v>
      </c>
      <c r="M4530" t="s">
        <v>83</v>
      </c>
      <c r="N4530" t="s">
        <v>25</v>
      </c>
      <c r="O4530">
        <v>17</v>
      </c>
      <c r="P4530" t="s">
        <v>26</v>
      </c>
    </row>
    <row r="4531" spans="1:16" x14ac:dyDescent="0.35">
      <c r="A4531" t="s">
        <v>1605</v>
      </c>
      <c r="B4531" t="s">
        <v>772</v>
      </c>
      <c r="C4531" t="s">
        <v>61</v>
      </c>
      <c r="D4531" t="s">
        <v>82</v>
      </c>
      <c r="E4531">
        <v>5621.84</v>
      </c>
      <c r="F4531">
        <v>2</v>
      </c>
      <c r="G4531">
        <v>11243.68</v>
      </c>
      <c r="H4531" t="s">
        <v>122</v>
      </c>
      <c r="I4531" t="s">
        <v>39</v>
      </c>
      <c r="J4531" t="s">
        <v>40</v>
      </c>
      <c r="K4531" t="s">
        <v>23</v>
      </c>
      <c r="L4531">
        <v>2022</v>
      </c>
      <c r="M4531" t="s">
        <v>135</v>
      </c>
      <c r="N4531" t="s">
        <v>70</v>
      </c>
      <c r="O4531">
        <v>16</v>
      </c>
      <c r="P4531" t="s">
        <v>76</v>
      </c>
    </row>
    <row r="4532" spans="1:16" x14ac:dyDescent="0.35">
      <c r="A4532" t="s">
        <v>1782</v>
      </c>
      <c r="B4532" t="s">
        <v>996</v>
      </c>
      <c r="C4532" t="s">
        <v>18</v>
      </c>
      <c r="D4532" t="s">
        <v>55</v>
      </c>
      <c r="E4532">
        <v>358.12</v>
      </c>
      <c r="F4532">
        <v>3</v>
      </c>
      <c r="G4532">
        <v>1074.3599999999999</v>
      </c>
      <c r="H4532" t="s">
        <v>62</v>
      </c>
      <c r="I4532" t="s">
        <v>39</v>
      </c>
      <c r="J4532" t="s">
        <v>92</v>
      </c>
      <c r="K4532" t="s">
        <v>68</v>
      </c>
      <c r="L4532">
        <v>2022</v>
      </c>
      <c r="M4532" t="s">
        <v>41</v>
      </c>
      <c r="N4532" t="s">
        <v>33</v>
      </c>
      <c r="O4532">
        <v>17</v>
      </c>
      <c r="P4532" t="s">
        <v>58</v>
      </c>
    </row>
    <row r="4533" spans="1:16" x14ac:dyDescent="0.35">
      <c r="A4533" t="s">
        <v>1807</v>
      </c>
      <c r="B4533" t="s">
        <v>889</v>
      </c>
      <c r="C4533" t="s">
        <v>51</v>
      </c>
      <c r="D4533" t="s">
        <v>55</v>
      </c>
      <c r="E4533">
        <v>1247.96</v>
      </c>
      <c r="F4533">
        <v>3</v>
      </c>
      <c r="G4533">
        <v>3743.88</v>
      </c>
      <c r="H4533" t="s">
        <v>87</v>
      </c>
      <c r="I4533" t="s">
        <v>66</v>
      </c>
      <c r="J4533" t="s">
        <v>79</v>
      </c>
      <c r="K4533" t="s">
        <v>68</v>
      </c>
      <c r="L4533">
        <v>2022</v>
      </c>
      <c r="M4533" t="s">
        <v>69</v>
      </c>
      <c r="N4533" t="s">
        <v>25</v>
      </c>
      <c r="O4533">
        <v>9</v>
      </c>
      <c r="P4533" t="s">
        <v>84</v>
      </c>
    </row>
    <row r="4534" spans="1:16" x14ac:dyDescent="0.35">
      <c r="A4534" t="s">
        <v>1698</v>
      </c>
      <c r="B4534" t="s">
        <v>1075</v>
      </c>
      <c r="C4534" t="s">
        <v>61</v>
      </c>
      <c r="D4534" t="s">
        <v>55</v>
      </c>
      <c r="E4534">
        <v>3172.56</v>
      </c>
      <c r="F4534">
        <v>2</v>
      </c>
      <c r="G4534">
        <v>6345.12</v>
      </c>
      <c r="H4534" t="s">
        <v>87</v>
      </c>
      <c r="I4534" t="s">
        <v>66</v>
      </c>
      <c r="J4534" t="s">
        <v>79</v>
      </c>
      <c r="K4534" t="s">
        <v>68</v>
      </c>
      <c r="L4534">
        <v>2022</v>
      </c>
      <c r="M4534" t="s">
        <v>149</v>
      </c>
      <c r="N4534" t="s">
        <v>70</v>
      </c>
      <c r="O4534">
        <v>11</v>
      </c>
      <c r="P4534" t="s">
        <v>34</v>
      </c>
    </row>
    <row r="4535" spans="1:16" x14ac:dyDescent="0.35">
      <c r="A4535" t="s">
        <v>1772</v>
      </c>
      <c r="B4535" t="s">
        <v>326</v>
      </c>
      <c r="C4535" t="s">
        <v>61</v>
      </c>
      <c r="D4535" t="s">
        <v>55</v>
      </c>
      <c r="E4535">
        <v>1358.66</v>
      </c>
      <c r="F4535">
        <v>3</v>
      </c>
      <c r="G4535">
        <v>4075.98</v>
      </c>
      <c r="H4535" t="s">
        <v>62</v>
      </c>
      <c r="I4535" t="s">
        <v>39</v>
      </c>
      <c r="J4535" t="s">
        <v>92</v>
      </c>
      <c r="K4535" t="s">
        <v>68</v>
      </c>
      <c r="L4535">
        <v>2022</v>
      </c>
      <c r="M4535" t="s">
        <v>24</v>
      </c>
      <c r="N4535" t="s">
        <v>42</v>
      </c>
      <c r="O4535">
        <v>18</v>
      </c>
      <c r="P4535" t="s">
        <v>26</v>
      </c>
    </row>
    <row r="4536" spans="1:16" x14ac:dyDescent="0.35">
      <c r="A4536" t="s">
        <v>1833</v>
      </c>
      <c r="B4536" t="s">
        <v>721</v>
      </c>
      <c r="C4536" t="s">
        <v>18</v>
      </c>
      <c r="D4536" t="s">
        <v>19</v>
      </c>
      <c r="E4536">
        <v>4631.01</v>
      </c>
      <c r="F4536">
        <v>1</v>
      </c>
      <c r="G4536">
        <v>4631.01</v>
      </c>
      <c r="H4536" t="s">
        <v>62</v>
      </c>
      <c r="I4536" t="s">
        <v>21</v>
      </c>
      <c r="J4536" t="s">
        <v>22</v>
      </c>
      <c r="K4536" t="s">
        <v>23</v>
      </c>
      <c r="L4536">
        <v>2022</v>
      </c>
      <c r="M4536" t="s">
        <v>135</v>
      </c>
      <c r="N4536" t="s">
        <v>70</v>
      </c>
      <c r="O4536">
        <v>14</v>
      </c>
      <c r="P4536" t="s">
        <v>76</v>
      </c>
    </row>
    <row r="4537" spans="1:16" x14ac:dyDescent="0.35">
      <c r="A4537" t="s">
        <v>1716</v>
      </c>
      <c r="B4537" t="s">
        <v>1147</v>
      </c>
      <c r="C4537" t="s">
        <v>61</v>
      </c>
      <c r="D4537" t="s">
        <v>55</v>
      </c>
      <c r="E4537">
        <v>2798.23</v>
      </c>
      <c r="F4537">
        <v>2</v>
      </c>
      <c r="G4537">
        <v>5596.46</v>
      </c>
      <c r="H4537" t="s">
        <v>46</v>
      </c>
      <c r="I4537" t="s">
        <v>21</v>
      </c>
      <c r="J4537" t="s">
        <v>22</v>
      </c>
      <c r="K4537" t="s">
        <v>23</v>
      </c>
      <c r="L4537">
        <v>2022</v>
      </c>
      <c r="M4537" t="s">
        <v>69</v>
      </c>
      <c r="N4537" t="s">
        <v>25</v>
      </c>
      <c r="O4537">
        <v>9</v>
      </c>
      <c r="P4537" t="s">
        <v>76</v>
      </c>
    </row>
    <row r="4538" spans="1:16" x14ac:dyDescent="0.35">
      <c r="A4538" t="s">
        <v>1664</v>
      </c>
      <c r="B4538" t="s">
        <v>885</v>
      </c>
      <c r="C4538" t="s">
        <v>61</v>
      </c>
      <c r="D4538" t="s">
        <v>55</v>
      </c>
      <c r="E4538">
        <v>806.92</v>
      </c>
      <c r="F4538">
        <v>2</v>
      </c>
      <c r="G4538">
        <v>1613.84</v>
      </c>
      <c r="H4538" t="s">
        <v>46</v>
      </c>
      <c r="I4538" t="s">
        <v>21</v>
      </c>
      <c r="J4538" t="s">
        <v>22</v>
      </c>
      <c r="K4538" t="s">
        <v>23</v>
      </c>
      <c r="L4538">
        <v>2022</v>
      </c>
      <c r="M4538" t="s">
        <v>47</v>
      </c>
      <c r="N4538" t="s">
        <v>70</v>
      </c>
      <c r="O4538">
        <v>18</v>
      </c>
      <c r="P4538" t="s">
        <v>58</v>
      </c>
    </row>
    <row r="4539" spans="1:16" x14ac:dyDescent="0.35">
      <c r="A4539" t="s">
        <v>1849</v>
      </c>
      <c r="B4539" t="s">
        <v>1177</v>
      </c>
      <c r="C4539" t="s">
        <v>18</v>
      </c>
      <c r="D4539" t="s">
        <v>55</v>
      </c>
      <c r="E4539">
        <v>1392.09</v>
      </c>
      <c r="F4539">
        <v>1</v>
      </c>
      <c r="G4539">
        <v>1392.09</v>
      </c>
      <c r="H4539" t="s">
        <v>87</v>
      </c>
      <c r="I4539" t="s">
        <v>39</v>
      </c>
      <c r="J4539" t="s">
        <v>40</v>
      </c>
      <c r="K4539" t="s">
        <v>23</v>
      </c>
      <c r="L4539">
        <v>2022</v>
      </c>
      <c r="M4539" t="s">
        <v>52</v>
      </c>
      <c r="N4539" t="s">
        <v>42</v>
      </c>
      <c r="O4539">
        <v>16</v>
      </c>
      <c r="P4539" t="s">
        <v>48</v>
      </c>
    </row>
    <row r="4540" spans="1:16" x14ac:dyDescent="0.35">
      <c r="A4540" t="s">
        <v>1645</v>
      </c>
      <c r="B4540" t="s">
        <v>1131</v>
      </c>
      <c r="C4540" t="s">
        <v>61</v>
      </c>
      <c r="D4540" t="s">
        <v>75</v>
      </c>
      <c r="E4540">
        <v>1178.45</v>
      </c>
      <c r="F4540">
        <v>2</v>
      </c>
      <c r="G4540">
        <v>2356.9</v>
      </c>
      <c r="H4540" t="s">
        <v>38</v>
      </c>
      <c r="I4540" t="s">
        <v>66</v>
      </c>
      <c r="J4540" t="s">
        <v>79</v>
      </c>
      <c r="K4540" t="s">
        <v>68</v>
      </c>
      <c r="L4540">
        <v>2022</v>
      </c>
      <c r="M4540" t="s">
        <v>52</v>
      </c>
      <c r="N4540" t="s">
        <v>70</v>
      </c>
      <c r="O4540">
        <v>13</v>
      </c>
      <c r="P4540" t="s">
        <v>84</v>
      </c>
    </row>
    <row r="4541" spans="1:16" x14ac:dyDescent="0.35">
      <c r="A4541" t="s">
        <v>1850</v>
      </c>
      <c r="B4541" t="s">
        <v>605</v>
      </c>
      <c r="C4541" t="s">
        <v>61</v>
      </c>
      <c r="D4541" t="s">
        <v>37</v>
      </c>
      <c r="E4541">
        <v>3815.53</v>
      </c>
      <c r="F4541">
        <v>2</v>
      </c>
      <c r="G4541">
        <v>7631.06</v>
      </c>
      <c r="H4541" t="s">
        <v>62</v>
      </c>
      <c r="I4541" t="s">
        <v>39</v>
      </c>
      <c r="J4541" t="s">
        <v>40</v>
      </c>
      <c r="K4541" t="s">
        <v>23</v>
      </c>
      <c r="L4541">
        <v>2022</v>
      </c>
      <c r="M4541" t="s">
        <v>69</v>
      </c>
      <c r="N4541" t="s">
        <v>33</v>
      </c>
      <c r="O4541">
        <v>13</v>
      </c>
      <c r="P4541" t="s">
        <v>48</v>
      </c>
    </row>
    <row r="4542" spans="1:16" x14ac:dyDescent="0.35">
      <c r="A4542" t="s">
        <v>1612</v>
      </c>
      <c r="B4542" t="s">
        <v>1500</v>
      </c>
      <c r="C4542" t="s">
        <v>18</v>
      </c>
      <c r="D4542" t="s">
        <v>82</v>
      </c>
      <c r="E4542">
        <v>4783.87</v>
      </c>
      <c r="F4542">
        <v>2</v>
      </c>
      <c r="G4542">
        <v>9567.74</v>
      </c>
      <c r="H4542" t="s">
        <v>95</v>
      </c>
      <c r="I4542" t="s">
        <v>39</v>
      </c>
      <c r="J4542" t="s">
        <v>92</v>
      </c>
      <c r="K4542" t="s">
        <v>68</v>
      </c>
      <c r="L4542">
        <v>2022</v>
      </c>
      <c r="M4542" t="s">
        <v>52</v>
      </c>
      <c r="N4542" t="s">
        <v>33</v>
      </c>
      <c r="O4542">
        <v>14</v>
      </c>
      <c r="P4542" t="s">
        <v>76</v>
      </c>
    </row>
    <row r="4543" spans="1:16" x14ac:dyDescent="0.35">
      <c r="A4543" t="s">
        <v>1636</v>
      </c>
      <c r="B4543" t="s">
        <v>741</v>
      </c>
      <c r="C4543" t="s">
        <v>51</v>
      </c>
      <c r="D4543" t="s">
        <v>55</v>
      </c>
      <c r="E4543">
        <v>4206.37</v>
      </c>
      <c r="F4543">
        <v>3</v>
      </c>
      <c r="G4543">
        <v>12619.11</v>
      </c>
      <c r="H4543" t="s">
        <v>87</v>
      </c>
      <c r="I4543" t="s">
        <v>39</v>
      </c>
      <c r="J4543" t="s">
        <v>40</v>
      </c>
      <c r="K4543" t="s">
        <v>23</v>
      </c>
      <c r="L4543">
        <v>2022</v>
      </c>
      <c r="M4543" t="s">
        <v>52</v>
      </c>
      <c r="N4543" t="s">
        <v>42</v>
      </c>
      <c r="O4543">
        <v>15</v>
      </c>
      <c r="P4543" t="s">
        <v>34</v>
      </c>
    </row>
    <row r="4544" spans="1:16" x14ac:dyDescent="0.35">
      <c r="A4544" t="s">
        <v>1847</v>
      </c>
      <c r="B4544" t="s">
        <v>988</v>
      </c>
      <c r="C4544" t="s">
        <v>18</v>
      </c>
      <c r="D4544" t="s">
        <v>29</v>
      </c>
      <c r="E4544">
        <v>3644.16</v>
      </c>
      <c r="F4544">
        <v>2</v>
      </c>
      <c r="G4544">
        <v>7288.32</v>
      </c>
      <c r="H4544" t="s">
        <v>38</v>
      </c>
      <c r="I4544" t="s">
        <v>39</v>
      </c>
      <c r="J4544" t="s">
        <v>40</v>
      </c>
      <c r="K4544" t="s">
        <v>23</v>
      </c>
      <c r="L4544">
        <v>2022</v>
      </c>
      <c r="M4544" t="s">
        <v>135</v>
      </c>
      <c r="N4544" t="s">
        <v>70</v>
      </c>
      <c r="O4544">
        <v>13</v>
      </c>
      <c r="P4544" t="s">
        <v>58</v>
      </c>
    </row>
    <row r="4545" spans="1:16" x14ac:dyDescent="0.35">
      <c r="A4545" t="s">
        <v>1716</v>
      </c>
      <c r="B4545" t="s">
        <v>994</v>
      </c>
      <c r="C4545" t="s">
        <v>18</v>
      </c>
      <c r="D4545" t="s">
        <v>82</v>
      </c>
      <c r="E4545">
        <v>5379.68</v>
      </c>
      <c r="F4545">
        <v>2</v>
      </c>
      <c r="G4545">
        <v>10759.36</v>
      </c>
      <c r="H4545" t="s">
        <v>46</v>
      </c>
      <c r="I4545" t="s">
        <v>39</v>
      </c>
      <c r="J4545" t="s">
        <v>40</v>
      </c>
      <c r="K4545" t="s">
        <v>23</v>
      </c>
      <c r="L4545">
        <v>2022</v>
      </c>
      <c r="M4545" t="s">
        <v>69</v>
      </c>
      <c r="N4545" t="s">
        <v>70</v>
      </c>
      <c r="O4545">
        <v>16</v>
      </c>
      <c r="P4545" t="s">
        <v>76</v>
      </c>
    </row>
    <row r="4546" spans="1:16" x14ac:dyDescent="0.35">
      <c r="A4546" t="s">
        <v>1830</v>
      </c>
      <c r="B4546" t="s">
        <v>373</v>
      </c>
      <c r="C4546" t="s">
        <v>61</v>
      </c>
      <c r="D4546" t="s">
        <v>75</v>
      </c>
      <c r="E4546">
        <v>3982.22</v>
      </c>
      <c r="F4546">
        <v>2</v>
      </c>
      <c r="G4546">
        <v>7964.44</v>
      </c>
      <c r="H4546" t="s">
        <v>20</v>
      </c>
      <c r="I4546" t="s">
        <v>66</v>
      </c>
      <c r="J4546" t="s">
        <v>67</v>
      </c>
      <c r="K4546" t="s">
        <v>68</v>
      </c>
      <c r="L4546">
        <v>2022</v>
      </c>
      <c r="M4546" t="s">
        <v>63</v>
      </c>
      <c r="N4546" t="s">
        <v>25</v>
      </c>
      <c r="O4546">
        <v>17</v>
      </c>
      <c r="P4546" t="s">
        <v>26</v>
      </c>
    </row>
    <row r="4547" spans="1:16" x14ac:dyDescent="0.35">
      <c r="A4547" t="s">
        <v>1766</v>
      </c>
      <c r="B4547" t="s">
        <v>656</v>
      </c>
      <c r="C4547" t="s">
        <v>18</v>
      </c>
      <c r="D4547" t="s">
        <v>82</v>
      </c>
      <c r="E4547">
        <v>1980.02</v>
      </c>
      <c r="F4547">
        <v>3</v>
      </c>
      <c r="G4547">
        <v>5940.06</v>
      </c>
      <c r="H4547" t="s">
        <v>87</v>
      </c>
      <c r="I4547" t="s">
        <v>21</v>
      </c>
      <c r="J4547" t="s">
        <v>22</v>
      </c>
      <c r="K4547" t="s">
        <v>23</v>
      </c>
      <c r="L4547">
        <v>2022</v>
      </c>
      <c r="M4547" t="s">
        <v>32</v>
      </c>
      <c r="N4547" t="s">
        <v>70</v>
      </c>
      <c r="O4547">
        <v>14</v>
      </c>
      <c r="P4547" t="s">
        <v>84</v>
      </c>
    </row>
    <row r="4548" spans="1:16" x14ac:dyDescent="0.35">
      <c r="A4548" t="s">
        <v>1647</v>
      </c>
      <c r="B4548" t="s">
        <v>1076</v>
      </c>
      <c r="C4548" t="s">
        <v>18</v>
      </c>
      <c r="D4548" t="s">
        <v>37</v>
      </c>
      <c r="E4548">
        <v>4233.99</v>
      </c>
      <c r="F4548">
        <v>2</v>
      </c>
      <c r="G4548">
        <v>8467.98</v>
      </c>
      <c r="H4548" t="s">
        <v>20</v>
      </c>
      <c r="I4548" t="s">
        <v>30</v>
      </c>
      <c r="J4548" t="s">
        <v>31</v>
      </c>
      <c r="K4548" t="s">
        <v>23</v>
      </c>
      <c r="L4548">
        <v>2022</v>
      </c>
      <c r="M4548" t="s">
        <v>100</v>
      </c>
      <c r="N4548" t="s">
        <v>42</v>
      </c>
      <c r="O4548">
        <v>13</v>
      </c>
      <c r="P4548" t="s">
        <v>76</v>
      </c>
    </row>
    <row r="4549" spans="1:16" x14ac:dyDescent="0.35">
      <c r="A4549" t="s">
        <v>1767</v>
      </c>
      <c r="B4549" t="s">
        <v>1029</v>
      </c>
      <c r="C4549" t="s">
        <v>61</v>
      </c>
      <c r="D4549" t="s">
        <v>37</v>
      </c>
      <c r="E4549">
        <v>4685.42</v>
      </c>
      <c r="F4549">
        <v>3</v>
      </c>
      <c r="G4549">
        <v>14056.26</v>
      </c>
      <c r="H4549" t="s">
        <v>62</v>
      </c>
      <c r="I4549" t="s">
        <v>39</v>
      </c>
      <c r="J4549" t="s">
        <v>92</v>
      </c>
      <c r="K4549" t="s">
        <v>68</v>
      </c>
      <c r="L4549">
        <v>2022</v>
      </c>
      <c r="M4549" t="s">
        <v>69</v>
      </c>
      <c r="N4549" t="s">
        <v>25</v>
      </c>
      <c r="O4549">
        <v>10</v>
      </c>
      <c r="P4549" t="s">
        <v>26</v>
      </c>
    </row>
    <row r="4550" spans="1:16" x14ac:dyDescent="0.35">
      <c r="A4550" t="s">
        <v>1773</v>
      </c>
      <c r="B4550" t="s">
        <v>1147</v>
      </c>
      <c r="C4550" t="s">
        <v>51</v>
      </c>
      <c r="D4550" t="s">
        <v>19</v>
      </c>
      <c r="E4550">
        <v>2248.4</v>
      </c>
      <c r="F4550">
        <v>1</v>
      </c>
      <c r="G4550">
        <v>2248.4</v>
      </c>
      <c r="H4550" t="s">
        <v>38</v>
      </c>
      <c r="I4550" t="s">
        <v>30</v>
      </c>
      <c r="J4550" t="s">
        <v>31</v>
      </c>
      <c r="K4550" t="s">
        <v>23</v>
      </c>
      <c r="L4550">
        <v>2022</v>
      </c>
      <c r="M4550" t="s">
        <v>149</v>
      </c>
      <c r="N4550" t="s">
        <v>42</v>
      </c>
      <c r="O4550">
        <v>9</v>
      </c>
      <c r="P4550" t="s">
        <v>48</v>
      </c>
    </row>
    <row r="4551" spans="1:16" x14ac:dyDescent="0.35">
      <c r="A4551" t="s">
        <v>1692</v>
      </c>
      <c r="B4551" t="s">
        <v>1062</v>
      </c>
      <c r="C4551" t="s">
        <v>51</v>
      </c>
      <c r="D4551" t="s">
        <v>82</v>
      </c>
      <c r="E4551">
        <v>287.25</v>
      </c>
      <c r="F4551">
        <v>3</v>
      </c>
      <c r="G4551">
        <v>861.75</v>
      </c>
      <c r="H4551" t="s">
        <v>62</v>
      </c>
      <c r="I4551" t="s">
        <v>66</v>
      </c>
      <c r="J4551" t="s">
        <v>67</v>
      </c>
      <c r="K4551" t="s">
        <v>68</v>
      </c>
      <c r="L4551">
        <v>2022</v>
      </c>
      <c r="M4551" t="s">
        <v>47</v>
      </c>
      <c r="N4551" t="s">
        <v>42</v>
      </c>
      <c r="O4551">
        <v>16</v>
      </c>
      <c r="P4551" t="s">
        <v>58</v>
      </c>
    </row>
    <row r="4552" spans="1:16" x14ac:dyDescent="0.35">
      <c r="A4552" t="s">
        <v>1669</v>
      </c>
      <c r="B4552" t="s">
        <v>972</v>
      </c>
      <c r="C4552" t="s">
        <v>18</v>
      </c>
      <c r="D4552" t="s">
        <v>55</v>
      </c>
      <c r="E4552">
        <v>5436.28</v>
      </c>
      <c r="F4552">
        <v>2</v>
      </c>
      <c r="G4552">
        <v>10872.56</v>
      </c>
      <c r="H4552" t="s">
        <v>20</v>
      </c>
      <c r="I4552" t="s">
        <v>39</v>
      </c>
      <c r="J4552" t="s">
        <v>40</v>
      </c>
      <c r="K4552" t="s">
        <v>23</v>
      </c>
      <c r="L4552">
        <v>2022</v>
      </c>
      <c r="M4552" t="s">
        <v>88</v>
      </c>
      <c r="N4552" t="s">
        <v>42</v>
      </c>
      <c r="O4552">
        <v>19</v>
      </c>
      <c r="P4552" t="s">
        <v>26</v>
      </c>
    </row>
    <row r="4553" spans="1:16" x14ac:dyDescent="0.35">
      <c r="A4553" t="s">
        <v>1836</v>
      </c>
      <c r="B4553" t="s">
        <v>584</v>
      </c>
      <c r="C4553" t="s">
        <v>51</v>
      </c>
      <c r="D4553" t="s">
        <v>55</v>
      </c>
      <c r="E4553">
        <v>681.56</v>
      </c>
      <c r="F4553">
        <v>3</v>
      </c>
      <c r="G4553">
        <v>2044.68</v>
      </c>
      <c r="H4553" t="s">
        <v>87</v>
      </c>
      <c r="I4553" t="s">
        <v>66</v>
      </c>
      <c r="J4553" t="s">
        <v>67</v>
      </c>
      <c r="K4553" t="s">
        <v>68</v>
      </c>
      <c r="L4553">
        <v>2022</v>
      </c>
      <c r="M4553" t="s">
        <v>69</v>
      </c>
      <c r="N4553" t="s">
        <v>42</v>
      </c>
      <c r="O4553">
        <v>19</v>
      </c>
      <c r="P4553" t="s">
        <v>58</v>
      </c>
    </row>
    <row r="4554" spans="1:16" x14ac:dyDescent="0.35">
      <c r="A4554" t="s">
        <v>1647</v>
      </c>
      <c r="B4554" t="s">
        <v>270</v>
      </c>
      <c r="C4554" t="s">
        <v>61</v>
      </c>
      <c r="D4554" t="s">
        <v>19</v>
      </c>
      <c r="E4554">
        <v>4993.09</v>
      </c>
      <c r="F4554">
        <v>2</v>
      </c>
      <c r="G4554">
        <v>9986.18</v>
      </c>
      <c r="H4554" t="s">
        <v>20</v>
      </c>
      <c r="I4554" t="s">
        <v>21</v>
      </c>
      <c r="J4554" t="s">
        <v>22</v>
      </c>
      <c r="K4554" t="s">
        <v>23</v>
      </c>
      <c r="L4554">
        <v>2022</v>
      </c>
      <c r="M4554" t="s">
        <v>100</v>
      </c>
      <c r="N4554" t="s">
        <v>70</v>
      </c>
      <c r="O4554">
        <v>19</v>
      </c>
      <c r="P4554" t="s">
        <v>76</v>
      </c>
    </row>
    <row r="4555" spans="1:16" x14ac:dyDescent="0.35">
      <c r="A4555" t="s">
        <v>1851</v>
      </c>
      <c r="B4555" t="s">
        <v>802</v>
      </c>
      <c r="C4555" t="s">
        <v>51</v>
      </c>
      <c r="D4555" t="s">
        <v>55</v>
      </c>
      <c r="E4555">
        <v>5559.76</v>
      </c>
      <c r="F4555">
        <v>1</v>
      </c>
      <c r="G4555">
        <v>5559.76</v>
      </c>
      <c r="H4555" t="s">
        <v>20</v>
      </c>
      <c r="I4555" t="s">
        <v>39</v>
      </c>
      <c r="J4555" t="s">
        <v>40</v>
      </c>
      <c r="K4555" t="s">
        <v>23</v>
      </c>
      <c r="L4555">
        <v>2022</v>
      </c>
      <c r="M4555" t="s">
        <v>32</v>
      </c>
      <c r="N4555" t="s">
        <v>25</v>
      </c>
      <c r="O4555">
        <v>19</v>
      </c>
      <c r="P4555" t="s">
        <v>34</v>
      </c>
    </row>
    <row r="4556" spans="1:16" x14ac:dyDescent="0.35">
      <c r="A4556" t="s">
        <v>1634</v>
      </c>
      <c r="B4556" t="s">
        <v>185</v>
      </c>
      <c r="C4556" t="s">
        <v>61</v>
      </c>
      <c r="D4556" t="s">
        <v>55</v>
      </c>
      <c r="E4556">
        <v>4873.04</v>
      </c>
      <c r="F4556">
        <v>3</v>
      </c>
      <c r="G4556">
        <v>14619.12</v>
      </c>
      <c r="H4556" t="s">
        <v>87</v>
      </c>
      <c r="I4556" t="s">
        <v>39</v>
      </c>
      <c r="J4556" t="s">
        <v>92</v>
      </c>
      <c r="K4556" t="s">
        <v>68</v>
      </c>
      <c r="L4556">
        <v>2022</v>
      </c>
      <c r="M4556" t="s">
        <v>135</v>
      </c>
      <c r="N4556" t="s">
        <v>70</v>
      </c>
      <c r="O4556">
        <v>14</v>
      </c>
      <c r="P4556" t="s">
        <v>34</v>
      </c>
    </row>
    <row r="4557" spans="1:16" x14ac:dyDescent="0.35">
      <c r="A4557" t="s">
        <v>1625</v>
      </c>
      <c r="B4557" t="s">
        <v>1028</v>
      </c>
      <c r="C4557" t="s">
        <v>51</v>
      </c>
      <c r="D4557" t="s">
        <v>37</v>
      </c>
      <c r="E4557">
        <v>5618.65</v>
      </c>
      <c r="F4557">
        <v>3</v>
      </c>
      <c r="G4557">
        <v>16855.95</v>
      </c>
      <c r="H4557" t="s">
        <v>95</v>
      </c>
      <c r="I4557" t="s">
        <v>66</v>
      </c>
      <c r="J4557" t="s">
        <v>67</v>
      </c>
      <c r="K4557" t="s">
        <v>68</v>
      </c>
      <c r="L4557">
        <v>2022</v>
      </c>
      <c r="M4557" t="s">
        <v>47</v>
      </c>
      <c r="N4557" t="s">
        <v>42</v>
      </c>
      <c r="O4557">
        <v>11</v>
      </c>
      <c r="P4557" t="s">
        <v>34</v>
      </c>
    </row>
    <row r="4558" spans="1:16" x14ac:dyDescent="0.35">
      <c r="A4558" t="s">
        <v>1599</v>
      </c>
      <c r="B4558" t="s">
        <v>654</v>
      </c>
      <c r="C4558" t="s">
        <v>51</v>
      </c>
      <c r="D4558" t="s">
        <v>55</v>
      </c>
      <c r="E4558">
        <v>272.63</v>
      </c>
      <c r="F4558">
        <v>1</v>
      </c>
      <c r="G4558">
        <v>272.63</v>
      </c>
      <c r="H4558" t="s">
        <v>95</v>
      </c>
      <c r="I4558" t="s">
        <v>66</v>
      </c>
      <c r="J4558" t="s">
        <v>79</v>
      </c>
      <c r="K4558" t="s">
        <v>68</v>
      </c>
      <c r="L4558">
        <v>2022</v>
      </c>
      <c r="M4558" t="s">
        <v>100</v>
      </c>
      <c r="N4558" t="s">
        <v>25</v>
      </c>
      <c r="O4558">
        <v>16</v>
      </c>
      <c r="P4558" t="s">
        <v>76</v>
      </c>
    </row>
    <row r="4559" spans="1:16" x14ac:dyDescent="0.35">
      <c r="A4559" t="s">
        <v>1817</v>
      </c>
      <c r="B4559" t="s">
        <v>953</v>
      </c>
      <c r="C4559" t="s">
        <v>51</v>
      </c>
      <c r="D4559" t="s">
        <v>75</v>
      </c>
      <c r="E4559">
        <v>837.38</v>
      </c>
      <c r="F4559">
        <v>1</v>
      </c>
      <c r="G4559">
        <v>837.38</v>
      </c>
      <c r="H4559" t="s">
        <v>62</v>
      </c>
      <c r="I4559" t="s">
        <v>39</v>
      </c>
      <c r="J4559" t="s">
        <v>40</v>
      </c>
      <c r="K4559" t="s">
        <v>23</v>
      </c>
      <c r="L4559">
        <v>2022</v>
      </c>
      <c r="M4559" t="s">
        <v>24</v>
      </c>
      <c r="N4559" t="s">
        <v>70</v>
      </c>
      <c r="O4559">
        <v>15</v>
      </c>
      <c r="P4559" t="s">
        <v>58</v>
      </c>
    </row>
    <row r="4560" spans="1:16" x14ac:dyDescent="0.35">
      <c r="A4560" t="s">
        <v>1756</v>
      </c>
      <c r="B4560" t="s">
        <v>1018</v>
      </c>
      <c r="C4560" t="s">
        <v>18</v>
      </c>
      <c r="D4560" t="s">
        <v>55</v>
      </c>
      <c r="E4560">
        <v>3135.59</v>
      </c>
      <c r="F4560">
        <v>2</v>
      </c>
      <c r="G4560">
        <v>6271.18</v>
      </c>
      <c r="H4560" t="s">
        <v>122</v>
      </c>
      <c r="I4560" t="s">
        <v>66</v>
      </c>
      <c r="J4560" t="s">
        <v>79</v>
      </c>
      <c r="K4560" t="s">
        <v>68</v>
      </c>
      <c r="L4560">
        <v>2022</v>
      </c>
      <c r="M4560" t="s">
        <v>41</v>
      </c>
      <c r="N4560" t="s">
        <v>70</v>
      </c>
      <c r="O4560">
        <v>11</v>
      </c>
      <c r="P4560" t="s">
        <v>34</v>
      </c>
    </row>
    <row r="4561" spans="1:16" x14ac:dyDescent="0.35">
      <c r="A4561" t="s">
        <v>1846</v>
      </c>
      <c r="B4561" t="s">
        <v>371</v>
      </c>
      <c r="C4561" t="s">
        <v>18</v>
      </c>
      <c r="D4561" t="s">
        <v>82</v>
      </c>
      <c r="E4561">
        <v>2843.26</v>
      </c>
      <c r="F4561">
        <v>2</v>
      </c>
      <c r="G4561">
        <v>5686.52</v>
      </c>
      <c r="H4561" t="s">
        <v>87</v>
      </c>
      <c r="I4561" t="s">
        <v>21</v>
      </c>
      <c r="J4561" t="s">
        <v>22</v>
      </c>
      <c r="K4561" t="s">
        <v>23</v>
      </c>
      <c r="L4561">
        <v>2022</v>
      </c>
      <c r="M4561" t="s">
        <v>47</v>
      </c>
      <c r="N4561" t="s">
        <v>70</v>
      </c>
      <c r="O4561">
        <v>14</v>
      </c>
      <c r="P4561" t="s">
        <v>48</v>
      </c>
    </row>
    <row r="4562" spans="1:16" x14ac:dyDescent="0.35">
      <c r="A4562" t="s">
        <v>1570</v>
      </c>
      <c r="B4562" t="s">
        <v>834</v>
      </c>
      <c r="C4562" t="s">
        <v>61</v>
      </c>
      <c r="D4562" t="s">
        <v>55</v>
      </c>
      <c r="E4562">
        <v>2757.12</v>
      </c>
      <c r="F4562">
        <v>3</v>
      </c>
      <c r="G4562">
        <v>8271.36</v>
      </c>
      <c r="H4562" t="s">
        <v>87</v>
      </c>
      <c r="I4562" t="s">
        <v>39</v>
      </c>
      <c r="J4562" t="s">
        <v>40</v>
      </c>
      <c r="K4562" t="s">
        <v>23</v>
      </c>
      <c r="L4562">
        <v>2022</v>
      </c>
      <c r="M4562" t="s">
        <v>47</v>
      </c>
      <c r="N4562" t="s">
        <v>70</v>
      </c>
      <c r="O4562">
        <v>15</v>
      </c>
      <c r="P4562" t="s">
        <v>26</v>
      </c>
    </row>
    <row r="4563" spans="1:16" x14ac:dyDescent="0.35">
      <c r="A4563" t="s">
        <v>1852</v>
      </c>
      <c r="B4563" t="s">
        <v>1145</v>
      </c>
      <c r="C4563" t="s">
        <v>18</v>
      </c>
      <c r="D4563" t="s">
        <v>37</v>
      </c>
      <c r="E4563">
        <v>2228.0700000000002</v>
      </c>
      <c r="F4563">
        <v>1</v>
      </c>
      <c r="G4563">
        <v>2228.0700000000002</v>
      </c>
      <c r="H4563" t="s">
        <v>38</v>
      </c>
      <c r="I4563" t="s">
        <v>39</v>
      </c>
      <c r="J4563" t="s">
        <v>40</v>
      </c>
      <c r="K4563" t="s">
        <v>23</v>
      </c>
      <c r="L4563">
        <v>2022</v>
      </c>
      <c r="M4563" t="s">
        <v>100</v>
      </c>
      <c r="N4563" t="s">
        <v>42</v>
      </c>
      <c r="O4563">
        <v>11</v>
      </c>
      <c r="P4563" t="s">
        <v>58</v>
      </c>
    </row>
    <row r="4564" spans="1:16" x14ac:dyDescent="0.35">
      <c r="A4564" t="s">
        <v>1685</v>
      </c>
      <c r="B4564" t="s">
        <v>637</v>
      </c>
      <c r="C4564" t="s">
        <v>51</v>
      </c>
      <c r="D4564" t="s">
        <v>19</v>
      </c>
      <c r="E4564">
        <v>2006.92</v>
      </c>
      <c r="F4564">
        <v>2</v>
      </c>
      <c r="G4564">
        <v>4013.84</v>
      </c>
      <c r="H4564" t="s">
        <v>95</v>
      </c>
      <c r="I4564" t="s">
        <v>39</v>
      </c>
      <c r="J4564" t="s">
        <v>92</v>
      </c>
      <c r="K4564" t="s">
        <v>68</v>
      </c>
      <c r="L4564">
        <v>2022</v>
      </c>
      <c r="M4564" t="s">
        <v>47</v>
      </c>
      <c r="N4564" t="s">
        <v>70</v>
      </c>
      <c r="O4564">
        <v>19</v>
      </c>
      <c r="P4564" t="s">
        <v>34</v>
      </c>
    </row>
    <row r="4565" spans="1:16" x14ac:dyDescent="0.35">
      <c r="A4565" t="s">
        <v>1802</v>
      </c>
      <c r="B4565" t="s">
        <v>1153</v>
      </c>
      <c r="C4565" t="s">
        <v>61</v>
      </c>
      <c r="D4565" t="s">
        <v>75</v>
      </c>
      <c r="E4565">
        <v>4134.3999999999996</v>
      </c>
      <c r="F4565">
        <v>1</v>
      </c>
      <c r="G4565">
        <v>4134.3999999999996</v>
      </c>
      <c r="H4565" t="s">
        <v>38</v>
      </c>
      <c r="I4565" t="s">
        <v>66</v>
      </c>
      <c r="J4565" t="s">
        <v>67</v>
      </c>
      <c r="K4565" t="s">
        <v>68</v>
      </c>
      <c r="L4565">
        <v>2022</v>
      </c>
      <c r="M4565" t="s">
        <v>100</v>
      </c>
      <c r="N4565" t="s">
        <v>42</v>
      </c>
      <c r="O4565">
        <v>18</v>
      </c>
      <c r="P4565" t="s">
        <v>43</v>
      </c>
    </row>
    <row r="4566" spans="1:16" x14ac:dyDescent="0.35">
      <c r="A4566" t="s">
        <v>1649</v>
      </c>
      <c r="B4566" t="s">
        <v>462</v>
      </c>
      <c r="C4566" t="s">
        <v>51</v>
      </c>
      <c r="D4566" t="s">
        <v>91</v>
      </c>
      <c r="E4566">
        <v>944.84</v>
      </c>
      <c r="F4566">
        <v>3</v>
      </c>
      <c r="G4566">
        <v>2834.52</v>
      </c>
      <c r="H4566" t="s">
        <v>122</v>
      </c>
      <c r="I4566" t="s">
        <v>66</v>
      </c>
      <c r="J4566" t="s">
        <v>79</v>
      </c>
      <c r="K4566" t="s">
        <v>68</v>
      </c>
      <c r="L4566">
        <v>2022</v>
      </c>
      <c r="M4566" t="s">
        <v>83</v>
      </c>
      <c r="N4566" t="s">
        <v>42</v>
      </c>
      <c r="O4566">
        <v>14</v>
      </c>
      <c r="P4566" t="s">
        <v>48</v>
      </c>
    </row>
    <row r="4567" spans="1:16" x14ac:dyDescent="0.35">
      <c r="A4567" t="s">
        <v>1659</v>
      </c>
      <c r="B4567" t="s">
        <v>208</v>
      </c>
      <c r="C4567" t="s">
        <v>18</v>
      </c>
      <c r="D4567" t="s">
        <v>75</v>
      </c>
      <c r="E4567">
        <v>1870.63</v>
      </c>
      <c r="F4567">
        <v>2</v>
      </c>
      <c r="G4567">
        <v>3741.26</v>
      </c>
      <c r="H4567" t="s">
        <v>20</v>
      </c>
      <c r="I4567" t="s">
        <v>21</v>
      </c>
      <c r="J4567" t="s">
        <v>22</v>
      </c>
      <c r="K4567" t="s">
        <v>23</v>
      </c>
      <c r="L4567">
        <v>2022</v>
      </c>
      <c r="M4567" t="s">
        <v>47</v>
      </c>
      <c r="N4567" t="s">
        <v>70</v>
      </c>
      <c r="O4567">
        <v>18</v>
      </c>
      <c r="P4567" t="s">
        <v>43</v>
      </c>
    </row>
    <row r="4568" spans="1:16" x14ac:dyDescent="0.35">
      <c r="A4568" t="s">
        <v>1808</v>
      </c>
      <c r="B4568" t="s">
        <v>690</v>
      </c>
      <c r="C4568" t="s">
        <v>61</v>
      </c>
      <c r="D4568" t="s">
        <v>55</v>
      </c>
      <c r="E4568">
        <v>3087.72</v>
      </c>
      <c r="F4568">
        <v>1</v>
      </c>
      <c r="G4568">
        <v>3087.72</v>
      </c>
      <c r="H4568" t="s">
        <v>46</v>
      </c>
      <c r="I4568" t="s">
        <v>30</v>
      </c>
      <c r="J4568" t="s">
        <v>31</v>
      </c>
      <c r="K4568" t="s">
        <v>23</v>
      </c>
      <c r="L4568">
        <v>2022</v>
      </c>
      <c r="M4568" t="s">
        <v>83</v>
      </c>
      <c r="N4568" t="s">
        <v>33</v>
      </c>
      <c r="O4568">
        <v>19</v>
      </c>
      <c r="P4568" t="s">
        <v>34</v>
      </c>
    </row>
    <row r="4569" spans="1:16" x14ac:dyDescent="0.35">
      <c r="A4569" t="s">
        <v>1853</v>
      </c>
      <c r="B4569" t="s">
        <v>957</v>
      </c>
      <c r="C4569" t="s">
        <v>51</v>
      </c>
      <c r="D4569" t="s">
        <v>55</v>
      </c>
      <c r="E4569">
        <v>933.67</v>
      </c>
      <c r="F4569">
        <v>2</v>
      </c>
      <c r="G4569">
        <v>1867.34</v>
      </c>
      <c r="H4569" t="s">
        <v>20</v>
      </c>
      <c r="I4569" t="s">
        <v>66</v>
      </c>
      <c r="J4569" t="s">
        <v>67</v>
      </c>
      <c r="K4569" t="s">
        <v>68</v>
      </c>
      <c r="L4569">
        <v>2022</v>
      </c>
      <c r="M4569" t="s">
        <v>88</v>
      </c>
      <c r="N4569" t="s">
        <v>33</v>
      </c>
      <c r="O4569">
        <v>19</v>
      </c>
      <c r="P4569" t="s">
        <v>43</v>
      </c>
    </row>
    <row r="4570" spans="1:16" x14ac:dyDescent="0.35">
      <c r="A4570" t="s">
        <v>1768</v>
      </c>
      <c r="B4570" t="s">
        <v>445</v>
      </c>
      <c r="C4570" t="s">
        <v>61</v>
      </c>
      <c r="D4570" t="s">
        <v>55</v>
      </c>
      <c r="E4570">
        <v>3452.68</v>
      </c>
      <c r="F4570">
        <v>2</v>
      </c>
      <c r="G4570">
        <v>6905.36</v>
      </c>
      <c r="H4570" t="s">
        <v>122</v>
      </c>
      <c r="I4570" t="s">
        <v>39</v>
      </c>
      <c r="J4570" t="s">
        <v>40</v>
      </c>
      <c r="K4570" t="s">
        <v>23</v>
      </c>
      <c r="L4570">
        <v>2022</v>
      </c>
      <c r="M4570" t="s">
        <v>88</v>
      </c>
      <c r="N4570" t="s">
        <v>70</v>
      </c>
      <c r="O4570">
        <v>21</v>
      </c>
      <c r="P4570" t="s">
        <v>26</v>
      </c>
    </row>
    <row r="4571" spans="1:16" x14ac:dyDescent="0.35">
      <c r="A4571" t="s">
        <v>1837</v>
      </c>
      <c r="B4571" t="s">
        <v>558</v>
      </c>
      <c r="C4571" t="s">
        <v>51</v>
      </c>
      <c r="D4571" t="s">
        <v>55</v>
      </c>
      <c r="E4571">
        <v>3945.57</v>
      </c>
      <c r="F4571">
        <v>3</v>
      </c>
      <c r="G4571">
        <v>11836.71</v>
      </c>
      <c r="H4571" t="s">
        <v>38</v>
      </c>
      <c r="I4571" t="s">
        <v>39</v>
      </c>
      <c r="J4571" t="s">
        <v>40</v>
      </c>
      <c r="K4571" t="s">
        <v>23</v>
      </c>
      <c r="L4571">
        <v>2022</v>
      </c>
      <c r="M4571" t="s">
        <v>135</v>
      </c>
      <c r="N4571" t="s">
        <v>25</v>
      </c>
      <c r="O4571">
        <v>12</v>
      </c>
      <c r="P4571" t="s">
        <v>43</v>
      </c>
    </row>
    <row r="4572" spans="1:16" x14ac:dyDescent="0.35">
      <c r="A4572" t="s">
        <v>1843</v>
      </c>
      <c r="B4572" t="s">
        <v>861</v>
      </c>
      <c r="C4572" t="s">
        <v>61</v>
      </c>
      <c r="D4572" t="s">
        <v>91</v>
      </c>
      <c r="E4572">
        <v>2317.29</v>
      </c>
      <c r="F4572">
        <v>1</v>
      </c>
      <c r="G4572">
        <v>2317.29</v>
      </c>
      <c r="H4572" t="s">
        <v>95</v>
      </c>
      <c r="I4572" t="s">
        <v>66</v>
      </c>
      <c r="J4572" t="s">
        <v>67</v>
      </c>
      <c r="K4572" t="s">
        <v>68</v>
      </c>
      <c r="L4572">
        <v>2022</v>
      </c>
      <c r="M4572" t="s">
        <v>135</v>
      </c>
      <c r="N4572" t="s">
        <v>25</v>
      </c>
      <c r="O4572">
        <v>13</v>
      </c>
      <c r="P4572" t="s">
        <v>48</v>
      </c>
    </row>
    <row r="4573" spans="1:16" x14ac:dyDescent="0.35">
      <c r="A4573" t="s">
        <v>1659</v>
      </c>
      <c r="B4573" t="s">
        <v>720</v>
      </c>
      <c r="C4573" t="s">
        <v>51</v>
      </c>
      <c r="D4573" t="s">
        <v>19</v>
      </c>
      <c r="E4573">
        <v>4080.63</v>
      </c>
      <c r="F4573">
        <v>3</v>
      </c>
      <c r="G4573">
        <v>12241.89</v>
      </c>
      <c r="H4573" t="s">
        <v>38</v>
      </c>
      <c r="I4573" t="s">
        <v>30</v>
      </c>
      <c r="J4573" t="s">
        <v>31</v>
      </c>
      <c r="K4573" t="s">
        <v>23</v>
      </c>
      <c r="L4573">
        <v>2022</v>
      </c>
      <c r="M4573" t="s">
        <v>47</v>
      </c>
      <c r="N4573" t="s">
        <v>25</v>
      </c>
      <c r="O4573">
        <v>17</v>
      </c>
      <c r="P4573" t="s">
        <v>43</v>
      </c>
    </row>
    <row r="4574" spans="1:16" x14ac:dyDescent="0.35">
      <c r="A4574" t="s">
        <v>1688</v>
      </c>
      <c r="B4574" t="s">
        <v>1542</v>
      </c>
      <c r="C4574" t="s">
        <v>61</v>
      </c>
      <c r="D4574" t="s">
        <v>75</v>
      </c>
      <c r="E4574">
        <v>2869.6</v>
      </c>
      <c r="F4574">
        <v>2</v>
      </c>
      <c r="G4574">
        <v>5739.2</v>
      </c>
      <c r="H4574" t="s">
        <v>95</v>
      </c>
      <c r="I4574" t="s">
        <v>39</v>
      </c>
      <c r="J4574" t="s">
        <v>92</v>
      </c>
      <c r="K4574" t="s">
        <v>68</v>
      </c>
      <c r="L4574">
        <v>2022</v>
      </c>
      <c r="M4574" t="s">
        <v>52</v>
      </c>
      <c r="N4574" t="s">
        <v>42</v>
      </c>
      <c r="O4574">
        <v>14</v>
      </c>
      <c r="P4574" t="s">
        <v>26</v>
      </c>
    </row>
    <row r="4575" spans="1:16" x14ac:dyDescent="0.35">
      <c r="A4575" t="s">
        <v>1587</v>
      </c>
      <c r="B4575" t="s">
        <v>736</v>
      </c>
      <c r="C4575" t="s">
        <v>51</v>
      </c>
      <c r="D4575" t="s">
        <v>91</v>
      </c>
      <c r="E4575">
        <v>4448.7299999999996</v>
      </c>
      <c r="F4575">
        <v>2</v>
      </c>
      <c r="G4575">
        <v>8897.4599999999991</v>
      </c>
      <c r="H4575" t="s">
        <v>122</v>
      </c>
      <c r="I4575" t="s">
        <v>39</v>
      </c>
      <c r="J4575" t="s">
        <v>40</v>
      </c>
      <c r="K4575" t="s">
        <v>23</v>
      </c>
      <c r="L4575">
        <v>2022</v>
      </c>
      <c r="M4575" t="s">
        <v>63</v>
      </c>
      <c r="N4575" t="s">
        <v>42</v>
      </c>
      <c r="O4575">
        <v>19</v>
      </c>
      <c r="P4575" t="s">
        <v>84</v>
      </c>
    </row>
    <row r="4576" spans="1:16" x14ac:dyDescent="0.35">
      <c r="A4576" t="s">
        <v>1584</v>
      </c>
      <c r="B4576" t="s">
        <v>431</v>
      </c>
      <c r="C4576" t="s">
        <v>18</v>
      </c>
      <c r="D4576" t="s">
        <v>55</v>
      </c>
      <c r="E4576">
        <v>651.36</v>
      </c>
      <c r="F4576">
        <v>2</v>
      </c>
      <c r="G4576">
        <v>1302.72</v>
      </c>
      <c r="H4576" t="s">
        <v>20</v>
      </c>
      <c r="I4576" t="s">
        <v>30</v>
      </c>
      <c r="J4576" t="s">
        <v>31</v>
      </c>
      <c r="K4576" t="s">
        <v>23</v>
      </c>
      <c r="L4576">
        <v>2022</v>
      </c>
      <c r="M4576" t="s">
        <v>149</v>
      </c>
      <c r="N4576" t="s">
        <v>42</v>
      </c>
      <c r="O4576">
        <v>21</v>
      </c>
      <c r="P4576" t="s">
        <v>43</v>
      </c>
    </row>
    <row r="4577" spans="1:16" x14ac:dyDescent="0.35">
      <c r="A4577" t="s">
        <v>1791</v>
      </c>
      <c r="B4577" t="s">
        <v>704</v>
      </c>
      <c r="C4577" t="s">
        <v>61</v>
      </c>
      <c r="D4577" t="s">
        <v>37</v>
      </c>
      <c r="E4577">
        <v>2484.11</v>
      </c>
      <c r="F4577">
        <v>3</v>
      </c>
      <c r="G4577">
        <v>7452.33</v>
      </c>
      <c r="H4577" t="s">
        <v>122</v>
      </c>
      <c r="I4577" t="s">
        <v>39</v>
      </c>
      <c r="J4577" t="s">
        <v>40</v>
      </c>
      <c r="K4577" t="s">
        <v>23</v>
      </c>
      <c r="L4577">
        <v>2022</v>
      </c>
      <c r="M4577" t="s">
        <v>100</v>
      </c>
      <c r="N4577" t="s">
        <v>42</v>
      </c>
      <c r="O4577">
        <v>11</v>
      </c>
      <c r="P4577" t="s">
        <v>26</v>
      </c>
    </row>
    <row r="4578" spans="1:16" x14ac:dyDescent="0.35">
      <c r="A4578" t="s">
        <v>1622</v>
      </c>
      <c r="B4578" t="s">
        <v>389</v>
      </c>
      <c r="C4578" t="s">
        <v>51</v>
      </c>
      <c r="D4578" t="s">
        <v>91</v>
      </c>
      <c r="E4578">
        <v>4844.71</v>
      </c>
      <c r="F4578">
        <v>2</v>
      </c>
      <c r="G4578">
        <v>9689.42</v>
      </c>
      <c r="H4578" t="s">
        <v>122</v>
      </c>
      <c r="I4578" t="s">
        <v>21</v>
      </c>
      <c r="J4578" t="s">
        <v>22</v>
      </c>
      <c r="K4578" t="s">
        <v>23</v>
      </c>
      <c r="L4578">
        <v>2022</v>
      </c>
      <c r="M4578" t="s">
        <v>63</v>
      </c>
      <c r="N4578" t="s">
        <v>25</v>
      </c>
      <c r="O4578">
        <v>13</v>
      </c>
      <c r="P4578" t="s">
        <v>34</v>
      </c>
    </row>
    <row r="4579" spans="1:16" x14ac:dyDescent="0.35">
      <c r="A4579" t="s">
        <v>1635</v>
      </c>
      <c r="B4579" t="s">
        <v>381</v>
      </c>
      <c r="C4579" t="s">
        <v>61</v>
      </c>
      <c r="D4579" t="s">
        <v>19</v>
      </c>
      <c r="E4579">
        <v>3023.55</v>
      </c>
      <c r="F4579">
        <v>2</v>
      </c>
      <c r="G4579">
        <v>6047.1</v>
      </c>
      <c r="H4579" t="s">
        <v>20</v>
      </c>
      <c r="I4579" t="s">
        <v>66</v>
      </c>
      <c r="J4579" t="s">
        <v>67</v>
      </c>
      <c r="K4579" t="s">
        <v>68</v>
      </c>
      <c r="L4579">
        <v>2022</v>
      </c>
      <c r="M4579" t="s">
        <v>149</v>
      </c>
      <c r="N4579" t="s">
        <v>33</v>
      </c>
      <c r="O4579">
        <v>20</v>
      </c>
      <c r="P4579" t="s">
        <v>34</v>
      </c>
    </row>
    <row r="4580" spans="1:16" x14ac:dyDescent="0.35">
      <c r="A4580" t="s">
        <v>1738</v>
      </c>
      <c r="B4580" t="s">
        <v>957</v>
      </c>
      <c r="C4580" t="s">
        <v>51</v>
      </c>
      <c r="D4580" t="s">
        <v>55</v>
      </c>
      <c r="E4580">
        <v>5492.47</v>
      </c>
      <c r="F4580">
        <v>2</v>
      </c>
      <c r="G4580">
        <v>10984.94</v>
      </c>
      <c r="H4580" t="s">
        <v>46</v>
      </c>
      <c r="I4580" t="s">
        <v>39</v>
      </c>
      <c r="J4580" t="s">
        <v>92</v>
      </c>
      <c r="K4580" t="s">
        <v>68</v>
      </c>
      <c r="L4580">
        <v>2022</v>
      </c>
      <c r="M4580" t="s">
        <v>63</v>
      </c>
      <c r="N4580" t="s">
        <v>33</v>
      </c>
      <c r="O4580">
        <v>19</v>
      </c>
      <c r="P4580" t="s">
        <v>26</v>
      </c>
    </row>
    <row r="4581" spans="1:16" x14ac:dyDescent="0.35">
      <c r="A4581" t="s">
        <v>1831</v>
      </c>
      <c r="B4581" t="s">
        <v>618</v>
      </c>
      <c r="C4581" t="s">
        <v>61</v>
      </c>
      <c r="D4581" t="s">
        <v>75</v>
      </c>
      <c r="E4581">
        <v>5671.97</v>
      </c>
      <c r="F4581">
        <v>3</v>
      </c>
      <c r="G4581">
        <v>17015.91</v>
      </c>
      <c r="H4581" t="s">
        <v>20</v>
      </c>
      <c r="I4581" t="s">
        <v>39</v>
      </c>
      <c r="J4581" t="s">
        <v>92</v>
      </c>
      <c r="K4581" t="s">
        <v>68</v>
      </c>
      <c r="L4581">
        <v>2022</v>
      </c>
      <c r="M4581" t="s">
        <v>135</v>
      </c>
      <c r="N4581" t="s">
        <v>42</v>
      </c>
      <c r="O4581">
        <v>12</v>
      </c>
      <c r="P4581" t="s">
        <v>26</v>
      </c>
    </row>
    <row r="4582" spans="1:16" x14ac:dyDescent="0.35">
      <c r="A4582" t="s">
        <v>1854</v>
      </c>
      <c r="B4582" t="s">
        <v>1542</v>
      </c>
      <c r="C4582" t="s">
        <v>61</v>
      </c>
      <c r="D4582" t="s">
        <v>55</v>
      </c>
      <c r="E4582">
        <v>3745.42</v>
      </c>
      <c r="F4582">
        <v>1</v>
      </c>
      <c r="G4582">
        <v>3745.42</v>
      </c>
      <c r="H4582" t="s">
        <v>20</v>
      </c>
      <c r="I4582" t="s">
        <v>21</v>
      </c>
      <c r="J4582" t="s">
        <v>22</v>
      </c>
      <c r="K4582" t="s">
        <v>23</v>
      </c>
      <c r="L4582">
        <v>2022</v>
      </c>
      <c r="M4582" t="s">
        <v>100</v>
      </c>
      <c r="N4582" t="s">
        <v>42</v>
      </c>
      <c r="O4582">
        <v>14</v>
      </c>
      <c r="P4582" t="s">
        <v>76</v>
      </c>
    </row>
    <row r="4583" spans="1:16" x14ac:dyDescent="0.35">
      <c r="A4583" t="s">
        <v>1825</v>
      </c>
      <c r="B4583" t="s">
        <v>417</v>
      </c>
      <c r="C4583" t="s">
        <v>61</v>
      </c>
      <c r="D4583" t="s">
        <v>55</v>
      </c>
      <c r="E4583">
        <v>3318.06</v>
      </c>
      <c r="F4583">
        <v>3</v>
      </c>
      <c r="G4583">
        <v>9954.18</v>
      </c>
      <c r="H4583" t="s">
        <v>62</v>
      </c>
      <c r="I4583" t="s">
        <v>21</v>
      </c>
      <c r="J4583" t="s">
        <v>22</v>
      </c>
      <c r="K4583" t="s">
        <v>23</v>
      </c>
      <c r="L4583">
        <v>2022</v>
      </c>
      <c r="M4583" t="s">
        <v>83</v>
      </c>
      <c r="N4583" t="s">
        <v>33</v>
      </c>
      <c r="O4583">
        <v>15</v>
      </c>
      <c r="P4583" t="s">
        <v>34</v>
      </c>
    </row>
    <row r="4584" spans="1:16" x14ac:dyDescent="0.35">
      <c r="A4584" t="s">
        <v>1746</v>
      </c>
      <c r="B4584" t="s">
        <v>1512</v>
      </c>
      <c r="C4584" t="s">
        <v>18</v>
      </c>
      <c r="D4584" t="s">
        <v>82</v>
      </c>
      <c r="E4584">
        <v>2380.85</v>
      </c>
      <c r="F4584">
        <v>2</v>
      </c>
      <c r="G4584">
        <v>4761.7</v>
      </c>
      <c r="H4584" t="s">
        <v>46</v>
      </c>
      <c r="I4584" t="s">
        <v>39</v>
      </c>
      <c r="J4584" t="s">
        <v>92</v>
      </c>
      <c r="K4584" t="s">
        <v>68</v>
      </c>
      <c r="L4584">
        <v>2022</v>
      </c>
      <c r="M4584" t="s">
        <v>88</v>
      </c>
      <c r="N4584" t="s">
        <v>42</v>
      </c>
      <c r="O4584">
        <v>9</v>
      </c>
      <c r="P4584" t="s">
        <v>26</v>
      </c>
    </row>
    <row r="4585" spans="1:16" x14ac:dyDescent="0.35">
      <c r="A4585" t="s">
        <v>1839</v>
      </c>
      <c r="B4585" t="s">
        <v>331</v>
      </c>
      <c r="C4585" t="s">
        <v>51</v>
      </c>
      <c r="D4585" t="s">
        <v>55</v>
      </c>
      <c r="E4585">
        <v>104.84</v>
      </c>
      <c r="F4585">
        <v>1</v>
      </c>
      <c r="G4585">
        <v>104.84</v>
      </c>
      <c r="H4585" t="s">
        <v>95</v>
      </c>
      <c r="I4585" t="s">
        <v>39</v>
      </c>
      <c r="J4585" t="s">
        <v>40</v>
      </c>
      <c r="K4585" t="s">
        <v>23</v>
      </c>
      <c r="L4585">
        <v>2022</v>
      </c>
      <c r="M4585" t="s">
        <v>24</v>
      </c>
      <c r="N4585" t="s">
        <v>33</v>
      </c>
      <c r="O4585">
        <v>13</v>
      </c>
      <c r="P4585" t="s">
        <v>84</v>
      </c>
    </row>
    <row r="4586" spans="1:16" x14ac:dyDescent="0.35">
      <c r="A4586" t="s">
        <v>1646</v>
      </c>
      <c r="B4586" t="s">
        <v>818</v>
      </c>
      <c r="C4586" t="s">
        <v>61</v>
      </c>
      <c r="D4586" t="s">
        <v>19</v>
      </c>
      <c r="E4586">
        <v>932.82</v>
      </c>
      <c r="F4586">
        <v>1</v>
      </c>
      <c r="G4586">
        <v>932.82</v>
      </c>
      <c r="H4586" t="s">
        <v>38</v>
      </c>
      <c r="I4586" t="s">
        <v>21</v>
      </c>
      <c r="J4586" t="s">
        <v>22</v>
      </c>
      <c r="K4586" t="s">
        <v>23</v>
      </c>
      <c r="L4586">
        <v>2022</v>
      </c>
      <c r="M4586" t="s">
        <v>32</v>
      </c>
      <c r="N4586" t="s">
        <v>33</v>
      </c>
      <c r="O4586">
        <v>20</v>
      </c>
      <c r="P4586" t="s">
        <v>76</v>
      </c>
    </row>
    <row r="4587" spans="1:16" x14ac:dyDescent="0.35">
      <c r="A4587" t="s">
        <v>1625</v>
      </c>
      <c r="B4587" t="s">
        <v>328</v>
      </c>
      <c r="C4587" t="s">
        <v>61</v>
      </c>
      <c r="D4587" t="s">
        <v>82</v>
      </c>
      <c r="E4587">
        <v>4759.9399999999996</v>
      </c>
      <c r="F4587">
        <v>2</v>
      </c>
      <c r="G4587">
        <v>9519.8799999999992</v>
      </c>
      <c r="H4587" t="s">
        <v>20</v>
      </c>
      <c r="I4587" t="s">
        <v>21</v>
      </c>
      <c r="J4587" t="s">
        <v>22</v>
      </c>
      <c r="K4587" t="s">
        <v>23</v>
      </c>
      <c r="L4587">
        <v>2022</v>
      </c>
      <c r="M4587" t="s">
        <v>47</v>
      </c>
      <c r="N4587" t="s">
        <v>42</v>
      </c>
      <c r="O4587">
        <v>21</v>
      </c>
      <c r="P4587" t="s">
        <v>34</v>
      </c>
    </row>
    <row r="4588" spans="1:16" x14ac:dyDescent="0.35">
      <c r="A4588" t="s">
        <v>1751</v>
      </c>
      <c r="B4588" t="s">
        <v>841</v>
      </c>
      <c r="C4588" t="s">
        <v>51</v>
      </c>
      <c r="D4588" t="s">
        <v>55</v>
      </c>
      <c r="E4588">
        <v>1466.42</v>
      </c>
      <c r="F4588">
        <v>2</v>
      </c>
      <c r="G4588">
        <v>2932.84</v>
      </c>
      <c r="H4588" t="s">
        <v>20</v>
      </c>
      <c r="I4588" t="s">
        <v>66</v>
      </c>
      <c r="J4588" t="s">
        <v>67</v>
      </c>
      <c r="K4588" t="s">
        <v>68</v>
      </c>
      <c r="L4588">
        <v>2022</v>
      </c>
      <c r="M4588" t="s">
        <v>149</v>
      </c>
      <c r="N4588" t="s">
        <v>33</v>
      </c>
      <c r="O4588">
        <v>17</v>
      </c>
      <c r="P4588" t="s">
        <v>76</v>
      </c>
    </row>
    <row r="4589" spans="1:16" x14ac:dyDescent="0.35">
      <c r="A4589" t="s">
        <v>1713</v>
      </c>
      <c r="B4589" t="s">
        <v>656</v>
      </c>
      <c r="C4589" t="s">
        <v>61</v>
      </c>
      <c r="D4589" t="s">
        <v>55</v>
      </c>
      <c r="E4589">
        <v>1764.18</v>
      </c>
      <c r="F4589">
        <v>3</v>
      </c>
      <c r="G4589">
        <v>5292.54</v>
      </c>
      <c r="H4589" t="s">
        <v>87</v>
      </c>
      <c r="I4589" t="s">
        <v>30</v>
      </c>
      <c r="J4589" t="s">
        <v>31</v>
      </c>
      <c r="K4589" t="s">
        <v>23</v>
      </c>
      <c r="L4589">
        <v>2022</v>
      </c>
      <c r="M4589" t="s">
        <v>24</v>
      </c>
      <c r="N4589" t="s">
        <v>25</v>
      </c>
      <c r="O4589">
        <v>14</v>
      </c>
      <c r="P4589" t="s">
        <v>34</v>
      </c>
    </row>
    <row r="4590" spans="1:16" x14ac:dyDescent="0.35">
      <c r="A4590" t="s">
        <v>1620</v>
      </c>
      <c r="B4590" t="s">
        <v>339</v>
      </c>
      <c r="C4590" t="s">
        <v>18</v>
      </c>
      <c r="D4590" t="s">
        <v>55</v>
      </c>
      <c r="E4590">
        <v>670.65</v>
      </c>
      <c r="F4590">
        <v>1</v>
      </c>
      <c r="G4590">
        <v>670.65</v>
      </c>
      <c r="H4590" t="s">
        <v>62</v>
      </c>
      <c r="I4590" t="s">
        <v>39</v>
      </c>
      <c r="J4590" t="s">
        <v>40</v>
      </c>
      <c r="K4590" t="s">
        <v>23</v>
      </c>
      <c r="L4590">
        <v>2022</v>
      </c>
      <c r="M4590" t="s">
        <v>100</v>
      </c>
      <c r="N4590" t="s">
        <v>42</v>
      </c>
      <c r="O4590">
        <v>21</v>
      </c>
      <c r="P4590" t="s">
        <v>48</v>
      </c>
    </row>
    <row r="4591" spans="1:16" x14ac:dyDescent="0.35">
      <c r="A4591" t="s">
        <v>1855</v>
      </c>
      <c r="B4591" t="s">
        <v>181</v>
      </c>
      <c r="C4591" t="s">
        <v>61</v>
      </c>
      <c r="D4591" t="s">
        <v>75</v>
      </c>
      <c r="E4591">
        <v>970.14</v>
      </c>
      <c r="F4591">
        <v>2</v>
      </c>
      <c r="G4591">
        <v>1940.28</v>
      </c>
      <c r="H4591" t="s">
        <v>87</v>
      </c>
      <c r="I4591" t="s">
        <v>21</v>
      </c>
      <c r="J4591" t="s">
        <v>22</v>
      </c>
      <c r="K4591" t="s">
        <v>23</v>
      </c>
      <c r="L4591">
        <v>2022</v>
      </c>
      <c r="M4591" t="s">
        <v>149</v>
      </c>
      <c r="N4591" t="s">
        <v>25</v>
      </c>
      <c r="O4591">
        <v>16</v>
      </c>
      <c r="P4591" t="s">
        <v>76</v>
      </c>
    </row>
    <row r="4592" spans="1:16" x14ac:dyDescent="0.35">
      <c r="A4592" t="s">
        <v>1729</v>
      </c>
      <c r="B4592" t="s">
        <v>758</v>
      </c>
      <c r="C4592" t="s">
        <v>61</v>
      </c>
      <c r="D4592" t="s">
        <v>19</v>
      </c>
      <c r="E4592">
        <v>3326.66</v>
      </c>
      <c r="F4592">
        <v>2</v>
      </c>
      <c r="G4592">
        <v>6653.32</v>
      </c>
      <c r="H4592" t="s">
        <v>95</v>
      </c>
      <c r="I4592" t="s">
        <v>39</v>
      </c>
      <c r="J4592" t="s">
        <v>92</v>
      </c>
      <c r="K4592" t="s">
        <v>68</v>
      </c>
      <c r="L4592">
        <v>2022</v>
      </c>
      <c r="M4592" t="s">
        <v>69</v>
      </c>
      <c r="N4592" t="s">
        <v>70</v>
      </c>
      <c r="O4592">
        <v>10</v>
      </c>
      <c r="P4592" t="s">
        <v>76</v>
      </c>
    </row>
    <row r="4593" spans="1:16" x14ac:dyDescent="0.35">
      <c r="A4593" t="s">
        <v>1856</v>
      </c>
      <c r="B4593" t="s">
        <v>72</v>
      </c>
      <c r="C4593" t="s">
        <v>18</v>
      </c>
      <c r="D4593" t="s">
        <v>37</v>
      </c>
      <c r="E4593">
        <v>3033.44</v>
      </c>
      <c r="F4593">
        <v>2</v>
      </c>
      <c r="G4593">
        <v>6066.88</v>
      </c>
      <c r="H4593" t="s">
        <v>20</v>
      </c>
      <c r="I4593" t="s">
        <v>39</v>
      </c>
      <c r="J4593" t="s">
        <v>92</v>
      </c>
      <c r="K4593" t="s">
        <v>68</v>
      </c>
      <c r="L4593">
        <v>2022</v>
      </c>
      <c r="M4593" t="s">
        <v>32</v>
      </c>
      <c r="N4593" t="s">
        <v>25</v>
      </c>
      <c r="O4593">
        <v>13</v>
      </c>
      <c r="P4593" t="s">
        <v>84</v>
      </c>
    </row>
    <row r="4594" spans="1:16" x14ac:dyDescent="0.35">
      <c r="A4594" t="s">
        <v>1637</v>
      </c>
      <c r="B4594" t="s">
        <v>637</v>
      </c>
      <c r="C4594" t="s">
        <v>61</v>
      </c>
      <c r="D4594" t="s">
        <v>29</v>
      </c>
      <c r="E4594">
        <v>890.36</v>
      </c>
      <c r="F4594">
        <v>1</v>
      </c>
      <c r="G4594">
        <v>890.36</v>
      </c>
      <c r="H4594" t="s">
        <v>20</v>
      </c>
      <c r="I4594" t="s">
        <v>30</v>
      </c>
      <c r="J4594" t="s">
        <v>31</v>
      </c>
      <c r="K4594" t="s">
        <v>23</v>
      </c>
      <c r="L4594">
        <v>2022</v>
      </c>
      <c r="M4594" t="s">
        <v>41</v>
      </c>
      <c r="N4594" t="s">
        <v>42</v>
      </c>
      <c r="O4594">
        <v>19</v>
      </c>
      <c r="P4594" t="s">
        <v>84</v>
      </c>
    </row>
    <row r="4595" spans="1:16" x14ac:dyDescent="0.35">
      <c r="A4595" t="s">
        <v>1590</v>
      </c>
      <c r="B4595" t="s">
        <v>212</v>
      </c>
      <c r="C4595" t="s">
        <v>61</v>
      </c>
      <c r="D4595" t="s">
        <v>19</v>
      </c>
      <c r="E4595">
        <v>1363.31</v>
      </c>
      <c r="F4595">
        <v>3</v>
      </c>
      <c r="G4595">
        <v>4089.93</v>
      </c>
      <c r="H4595" t="s">
        <v>46</v>
      </c>
      <c r="I4595" t="s">
        <v>21</v>
      </c>
      <c r="J4595" t="s">
        <v>22</v>
      </c>
      <c r="K4595" t="s">
        <v>23</v>
      </c>
      <c r="L4595">
        <v>2022</v>
      </c>
      <c r="M4595" t="s">
        <v>69</v>
      </c>
      <c r="N4595" t="s">
        <v>70</v>
      </c>
      <c r="O4595">
        <v>14</v>
      </c>
      <c r="P4595" t="s">
        <v>48</v>
      </c>
    </row>
    <row r="4596" spans="1:16" x14ac:dyDescent="0.35">
      <c r="A4596" t="s">
        <v>1746</v>
      </c>
      <c r="B4596" t="s">
        <v>145</v>
      </c>
      <c r="C4596" t="s">
        <v>51</v>
      </c>
      <c r="D4596" t="s">
        <v>29</v>
      </c>
      <c r="E4596">
        <v>3081</v>
      </c>
      <c r="F4596">
        <v>1</v>
      </c>
      <c r="G4596">
        <v>3081</v>
      </c>
      <c r="H4596" t="s">
        <v>46</v>
      </c>
      <c r="I4596" t="s">
        <v>39</v>
      </c>
      <c r="J4596" t="s">
        <v>40</v>
      </c>
      <c r="K4596" t="s">
        <v>23</v>
      </c>
      <c r="L4596">
        <v>2022</v>
      </c>
      <c r="M4596" t="s">
        <v>88</v>
      </c>
      <c r="N4596" t="s">
        <v>42</v>
      </c>
      <c r="O4596">
        <v>10</v>
      </c>
      <c r="P4596" t="s">
        <v>26</v>
      </c>
    </row>
    <row r="4597" spans="1:16" x14ac:dyDescent="0.35">
      <c r="A4597" t="s">
        <v>1857</v>
      </c>
      <c r="B4597" t="s">
        <v>453</v>
      </c>
      <c r="C4597" t="s">
        <v>61</v>
      </c>
      <c r="D4597" t="s">
        <v>55</v>
      </c>
      <c r="E4597">
        <v>4768.3100000000004</v>
      </c>
      <c r="F4597">
        <v>1</v>
      </c>
      <c r="G4597">
        <v>4768.3100000000004</v>
      </c>
      <c r="H4597" t="s">
        <v>38</v>
      </c>
      <c r="I4597" t="s">
        <v>30</v>
      </c>
      <c r="J4597" t="s">
        <v>31</v>
      </c>
      <c r="K4597" t="s">
        <v>23</v>
      </c>
      <c r="L4597">
        <v>2022</v>
      </c>
      <c r="M4597" t="s">
        <v>83</v>
      </c>
      <c r="N4597" t="s">
        <v>70</v>
      </c>
      <c r="O4597">
        <v>9</v>
      </c>
      <c r="P4597" t="s">
        <v>26</v>
      </c>
    </row>
    <row r="4598" spans="1:16" x14ac:dyDescent="0.35">
      <c r="A4598" t="s">
        <v>1677</v>
      </c>
      <c r="B4598" t="s">
        <v>694</v>
      </c>
      <c r="C4598" t="s">
        <v>61</v>
      </c>
      <c r="D4598" t="s">
        <v>29</v>
      </c>
      <c r="E4598">
        <v>1524.87</v>
      </c>
      <c r="F4598">
        <v>3</v>
      </c>
      <c r="G4598">
        <v>4574.6099999999997</v>
      </c>
      <c r="H4598" t="s">
        <v>62</v>
      </c>
      <c r="I4598" t="s">
        <v>66</v>
      </c>
      <c r="J4598" t="s">
        <v>67</v>
      </c>
      <c r="K4598" t="s">
        <v>68</v>
      </c>
      <c r="L4598">
        <v>2022</v>
      </c>
      <c r="M4598" t="s">
        <v>69</v>
      </c>
      <c r="N4598" t="s">
        <v>25</v>
      </c>
      <c r="O4598">
        <v>12</v>
      </c>
      <c r="P4598" t="s">
        <v>43</v>
      </c>
    </row>
    <row r="4599" spans="1:16" x14ac:dyDescent="0.35">
      <c r="A4599" t="s">
        <v>1774</v>
      </c>
      <c r="B4599" t="s">
        <v>812</v>
      </c>
      <c r="C4599" t="s">
        <v>51</v>
      </c>
      <c r="D4599" t="s">
        <v>55</v>
      </c>
      <c r="E4599">
        <v>4763.5200000000004</v>
      </c>
      <c r="F4599">
        <v>2</v>
      </c>
      <c r="G4599">
        <v>9527.0400000000009</v>
      </c>
      <c r="H4599" t="s">
        <v>95</v>
      </c>
      <c r="I4599" t="s">
        <v>66</v>
      </c>
      <c r="J4599" t="s">
        <v>79</v>
      </c>
      <c r="K4599" t="s">
        <v>68</v>
      </c>
      <c r="L4599">
        <v>2022</v>
      </c>
      <c r="M4599" t="s">
        <v>83</v>
      </c>
      <c r="N4599" t="s">
        <v>33</v>
      </c>
      <c r="O4599">
        <v>15</v>
      </c>
      <c r="P4599" t="s">
        <v>58</v>
      </c>
    </row>
    <row r="4600" spans="1:16" x14ac:dyDescent="0.35">
      <c r="A4600" t="s">
        <v>1574</v>
      </c>
      <c r="B4600" t="s">
        <v>785</v>
      </c>
      <c r="C4600" t="s">
        <v>51</v>
      </c>
      <c r="D4600" t="s">
        <v>75</v>
      </c>
      <c r="E4600">
        <v>3276.32</v>
      </c>
      <c r="F4600">
        <v>3</v>
      </c>
      <c r="G4600">
        <v>9828.9599999999991</v>
      </c>
      <c r="H4600" t="s">
        <v>95</v>
      </c>
      <c r="I4600" t="s">
        <v>30</v>
      </c>
      <c r="J4600" t="s">
        <v>31</v>
      </c>
      <c r="K4600" t="s">
        <v>23</v>
      </c>
      <c r="L4600">
        <v>2022</v>
      </c>
      <c r="M4600" t="s">
        <v>41</v>
      </c>
      <c r="N4600" t="s">
        <v>42</v>
      </c>
      <c r="O4600">
        <v>17</v>
      </c>
      <c r="P4600" t="s">
        <v>43</v>
      </c>
    </row>
    <row r="4601" spans="1:16" x14ac:dyDescent="0.35">
      <c r="A4601" t="s">
        <v>1732</v>
      </c>
      <c r="B4601" t="s">
        <v>879</v>
      </c>
      <c r="C4601" t="s">
        <v>61</v>
      </c>
      <c r="D4601" t="s">
        <v>82</v>
      </c>
      <c r="E4601">
        <v>2900.07</v>
      </c>
      <c r="F4601">
        <v>1</v>
      </c>
      <c r="G4601">
        <v>2900.07</v>
      </c>
      <c r="H4601" t="s">
        <v>122</v>
      </c>
      <c r="I4601" t="s">
        <v>21</v>
      </c>
      <c r="J4601" t="s">
        <v>22</v>
      </c>
      <c r="K4601" t="s">
        <v>23</v>
      </c>
      <c r="L4601">
        <v>2022</v>
      </c>
      <c r="M4601" t="s">
        <v>149</v>
      </c>
      <c r="N4601" t="s">
        <v>25</v>
      </c>
      <c r="O4601">
        <v>14</v>
      </c>
      <c r="P4601" t="s">
        <v>43</v>
      </c>
    </row>
    <row r="4602" spans="1:16" x14ac:dyDescent="0.35">
      <c r="A4602" t="s">
        <v>1669</v>
      </c>
      <c r="B4602" t="s">
        <v>531</v>
      </c>
      <c r="C4602" t="s">
        <v>51</v>
      </c>
      <c r="D4602" t="s">
        <v>29</v>
      </c>
      <c r="E4602">
        <v>1930.37</v>
      </c>
      <c r="F4602">
        <v>2</v>
      </c>
      <c r="G4602">
        <v>3860.74</v>
      </c>
      <c r="H4602" t="s">
        <v>87</v>
      </c>
      <c r="I4602" t="s">
        <v>66</v>
      </c>
      <c r="J4602" t="s">
        <v>79</v>
      </c>
      <c r="K4602" t="s">
        <v>68</v>
      </c>
      <c r="L4602">
        <v>2022</v>
      </c>
      <c r="M4602" t="s">
        <v>88</v>
      </c>
      <c r="N4602" t="s">
        <v>42</v>
      </c>
      <c r="O4602">
        <v>11</v>
      </c>
      <c r="P4602" t="s">
        <v>26</v>
      </c>
    </row>
    <row r="4603" spans="1:16" x14ac:dyDescent="0.35">
      <c r="A4603" t="s">
        <v>1727</v>
      </c>
      <c r="B4603" t="s">
        <v>451</v>
      </c>
      <c r="C4603" t="s">
        <v>51</v>
      </c>
      <c r="D4603" t="s">
        <v>55</v>
      </c>
      <c r="E4603">
        <v>559.69000000000005</v>
      </c>
      <c r="F4603">
        <v>1</v>
      </c>
      <c r="G4603">
        <v>559.69000000000005</v>
      </c>
      <c r="H4603" t="s">
        <v>46</v>
      </c>
      <c r="I4603" t="s">
        <v>39</v>
      </c>
      <c r="J4603" t="s">
        <v>40</v>
      </c>
      <c r="K4603" t="s">
        <v>23</v>
      </c>
      <c r="L4603">
        <v>2022</v>
      </c>
      <c r="M4603" t="s">
        <v>41</v>
      </c>
      <c r="N4603" t="s">
        <v>42</v>
      </c>
      <c r="O4603">
        <v>19</v>
      </c>
      <c r="P4603" t="s">
        <v>84</v>
      </c>
    </row>
    <row r="4604" spans="1:16" x14ac:dyDescent="0.35">
      <c r="A4604" t="s">
        <v>1792</v>
      </c>
      <c r="B4604" t="s">
        <v>224</v>
      </c>
      <c r="C4604" t="s">
        <v>18</v>
      </c>
      <c r="D4604" t="s">
        <v>55</v>
      </c>
      <c r="E4604">
        <v>3677.27</v>
      </c>
      <c r="F4604">
        <v>2</v>
      </c>
      <c r="G4604">
        <v>7354.54</v>
      </c>
      <c r="H4604" t="s">
        <v>122</v>
      </c>
      <c r="I4604" t="s">
        <v>66</v>
      </c>
      <c r="J4604" t="s">
        <v>67</v>
      </c>
      <c r="K4604" t="s">
        <v>68</v>
      </c>
      <c r="L4604">
        <v>2022</v>
      </c>
      <c r="M4604" t="s">
        <v>100</v>
      </c>
      <c r="N4604" t="s">
        <v>25</v>
      </c>
      <c r="O4604">
        <v>12</v>
      </c>
      <c r="P4604" t="s">
        <v>34</v>
      </c>
    </row>
    <row r="4605" spans="1:16" x14ac:dyDescent="0.35">
      <c r="A4605" t="s">
        <v>1723</v>
      </c>
      <c r="B4605" t="s">
        <v>650</v>
      </c>
      <c r="C4605" t="s">
        <v>51</v>
      </c>
      <c r="D4605" t="s">
        <v>75</v>
      </c>
      <c r="E4605">
        <v>3414.39</v>
      </c>
      <c r="F4605">
        <v>3</v>
      </c>
      <c r="G4605">
        <v>10243.17</v>
      </c>
      <c r="H4605" t="s">
        <v>20</v>
      </c>
      <c r="I4605" t="s">
        <v>39</v>
      </c>
      <c r="J4605" t="s">
        <v>40</v>
      </c>
      <c r="K4605" t="s">
        <v>23</v>
      </c>
      <c r="L4605">
        <v>2022</v>
      </c>
      <c r="M4605" t="s">
        <v>69</v>
      </c>
      <c r="N4605" t="s">
        <v>42</v>
      </c>
      <c r="O4605">
        <v>15</v>
      </c>
      <c r="P4605" t="s">
        <v>34</v>
      </c>
    </row>
    <row r="4606" spans="1:16" x14ac:dyDescent="0.35">
      <c r="A4606" t="s">
        <v>1810</v>
      </c>
      <c r="B4606" t="s">
        <v>1104</v>
      </c>
      <c r="C4606" t="s">
        <v>61</v>
      </c>
      <c r="D4606" t="s">
        <v>55</v>
      </c>
      <c r="E4606">
        <v>5179.67</v>
      </c>
      <c r="F4606">
        <v>2</v>
      </c>
      <c r="G4606">
        <v>10359.34</v>
      </c>
      <c r="H4606" t="s">
        <v>95</v>
      </c>
      <c r="I4606" t="s">
        <v>39</v>
      </c>
      <c r="J4606" t="s">
        <v>40</v>
      </c>
      <c r="K4606" t="s">
        <v>23</v>
      </c>
      <c r="L4606">
        <v>2022</v>
      </c>
      <c r="M4606" t="s">
        <v>83</v>
      </c>
      <c r="N4606" t="s">
        <v>70</v>
      </c>
      <c r="O4606">
        <v>21</v>
      </c>
      <c r="P4606" t="s">
        <v>84</v>
      </c>
    </row>
    <row r="4607" spans="1:16" x14ac:dyDescent="0.35">
      <c r="A4607" t="s">
        <v>1650</v>
      </c>
      <c r="B4607" t="s">
        <v>844</v>
      </c>
      <c r="C4607" t="s">
        <v>61</v>
      </c>
      <c r="D4607" t="s">
        <v>37</v>
      </c>
      <c r="E4607">
        <v>4667.9399999999996</v>
      </c>
      <c r="F4607">
        <v>2</v>
      </c>
      <c r="G4607">
        <v>9335.8799999999992</v>
      </c>
      <c r="H4607" t="s">
        <v>122</v>
      </c>
      <c r="I4607" t="s">
        <v>66</v>
      </c>
      <c r="J4607" t="s">
        <v>67</v>
      </c>
      <c r="K4607" t="s">
        <v>68</v>
      </c>
      <c r="L4607">
        <v>2022</v>
      </c>
      <c r="M4607" t="s">
        <v>63</v>
      </c>
      <c r="N4607" t="s">
        <v>42</v>
      </c>
      <c r="O4607">
        <v>19</v>
      </c>
      <c r="P4607" t="s">
        <v>76</v>
      </c>
    </row>
    <row r="4608" spans="1:16" x14ac:dyDescent="0.35">
      <c r="A4608" t="s">
        <v>1858</v>
      </c>
      <c r="B4608" t="s">
        <v>356</v>
      </c>
      <c r="C4608" t="s">
        <v>51</v>
      </c>
      <c r="D4608" t="s">
        <v>82</v>
      </c>
      <c r="E4608">
        <v>1030.0899999999999</v>
      </c>
      <c r="F4608">
        <v>2</v>
      </c>
      <c r="G4608">
        <v>2060.1799999999998</v>
      </c>
      <c r="H4608" t="s">
        <v>95</v>
      </c>
      <c r="I4608" t="s">
        <v>66</v>
      </c>
      <c r="J4608" t="s">
        <v>79</v>
      </c>
      <c r="K4608" t="s">
        <v>68</v>
      </c>
      <c r="L4608">
        <v>2022</v>
      </c>
      <c r="M4608" t="s">
        <v>41</v>
      </c>
      <c r="N4608" t="s">
        <v>42</v>
      </c>
      <c r="O4608">
        <v>15</v>
      </c>
      <c r="P4608" t="s">
        <v>26</v>
      </c>
    </row>
    <row r="4609" spans="1:16" x14ac:dyDescent="0.35">
      <c r="A4609" t="s">
        <v>1640</v>
      </c>
      <c r="B4609" t="s">
        <v>255</v>
      </c>
      <c r="C4609" t="s">
        <v>51</v>
      </c>
      <c r="D4609" t="s">
        <v>37</v>
      </c>
      <c r="E4609">
        <v>2800.76</v>
      </c>
      <c r="F4609">
        <v>2</v>
      </c>
      <c r="G4609">
        <v>5601.52</v>
      </c>
      <c r="H4609" t="s">
        <v>38</v>
      </c>
      <c r="I4609" t="s">
        <v>21</v>
      </c>
      <c r="J4609" t="s">
        <v>22</v>
      </c>
      <c r="K4609" t="s">
        <v>23</v>
      </c>
      <c r="L4609">
        <v>2022</v>
      </c>
      <c r="M4609" t="s">
        <v>41</v>
      </c>
      <c r="N4609" t="s">
        <v>33</v>
      </c>
      <c r="O4609">
        <v>18</v>
      </c>
      <c r="P4609" t="s">
        <v>34</v>
      </c>
    </row>
    <row r="4610" spans="1:16" x14ac:dyDescent="0.35">
      <c r="A4610" t="s">
        <v>1682</v>
      </c>
      <c r="B4610" t="s">
        <v>1292</v>
      </c>
      <c r="C4610" t="s">
        <v>61</v>
      </c>
      <c r="D4610" t="s">
        <v>55</v>
      </c>
      <c r="E4610">
        <v>2567.44</v>
      </c>
      <c r="F4610">
        <v>1</v>
      </c>
      <c r="G4610">
        <v>2567.44</v>
      </c>
      <c r="H4610" t="s">
        <v>62</v>
      </c>
      <c r="I4610" t="s">
        <v>21</v>
      </c>
      <c r="J4610" t="s">
        <v>22</v>
      </c>
      <c r="K4610" t="s">
        <v>23</v>
      </c>
      <c r="L4610">
        <v>2022</v>
      </c>
      <c r="M4610" t="s">
        <v>24</v>
      </c>
      <c r="N4610" t="s">
        <v>33</v>
      </c>
      <c r="O4610">
        <v>21</v>
      </c>
      <c r="P4610" t="s">
        <v>34</v>
      </c>
    </row>
    <row r="4611" spans="1:16" x14ac:dyDescent="0.35">
      <c r="A4611" t="s">
        <v>1728</v>
      </c>
      <c r="B4611" t="s">
        <v>1214</v>
      </c>
      <c r="C4611" t="s">
        <v>18</v>
      </c>
      <c r="D4611" t="s">
        <v>75</v>
      </c>
      <c r="E4611">
        <v>2903.39</v>
      </c>
      <c r="F4611">
        <v>2</v>
      </c>
      <c r="G4611">
        <v>5806.78</v>
      </c>
      <c r="H4611" t="s">
        <v>38</v>
      </c>
      <c r="I4611" t="s">
        <v>21</v>
      </c>
      <c r="J4611" t="s">
        <v>22</v>
      </c>
      <c r="K4611" t="s">
        <v>23</v>
      </c>
      <c r="L4611">
        <v>2022</v>
      </c>
      <c r="M4611" t="s">
        <v>32</v>
      </c>
      <c r="N4611" t="s">
        <v>70</v>
      </c>
      <c r="O4611">
        <v>12</v>
      </c>
      <c r="P4611" t="s">
        <v>34</v>
      </c>
    </row>
    <row r="4612" spans="1:16" x14ac:dyDescent="0.35">
      <c r="A4612" t="s">
        <v>1777</v>
      </c>
      <c r="B4612" t="s">
        <v>813</v>
      </c>
      <c r="C4612" t="s">
        <v>51</v>
      </c>
      <c r="D4612" t="s">
        <v>75</v>
      </c>
      <c r="E4612">
        <v>532.25</v>
      </c>
      <c r="F4612">
        <v>3</v>
      </c>
      <c r="G4612">
        <v>1596.75</v>
      </c>
      <c r="H4612" t="s">
        <v>95</v>
      </c>
      <c r="I4612" t="s">
        <v>66</v>
      </c>
      <c r="J4612" t="s">
        <v>79</v>
      </c>
      <c r="K4612" t="s">
        <v>68</v>
      </c>
      <c r="L4612">
        <v>2022</v>
      </c>
      <c r="M4612" t="s">
        <v>88</v>
      </c>
      <c r="N4612" t="s">
        <v>33</v>
      </c>
      <c r="O4612">
        <v>17</v>
      </c>
      <c r="P4612" t="s">
        <v>26</v>
      </c>
    </row>
    <row r="4613" spans="1:16" x14ac:dyDescent="0.35">
      <c r="A4613" t="s">
        <v>1661</v>
      </c>
      <c r="B4613" t="s">
        <v>516</v>
      </c>
      <c r="C4613" t="s">
        <v>51</v>
      </c>
      <c r="D4613" t="s">
        <v>75</v>
      </c>
      <c r="E4613">
        <v>4120.29</v>
      </c>
      <c r="F4613">
        <v>2</v>
      </c>
      <c r="G4613">
        <v>8240.58</v>
      </c>
      <c r="H4613" t="s">
        <v>20</v>
      </c>
      <c r="I4613" t="s">
        <v>66</v>
      </c>
      <c r="J4613" t="s">
        <v>79</v>
      </c>
      <c r="K4613" t="s">
        <v>68</v>
      </c>
      <c r="L4613">
        <v>2022</v>
      </c>
      <c r="M4613" t="s">
        <v>83</v>
      </c>
      <c r="N4613" t="s">
        <v>42</v>
      </c>
      <c r="O4613">
        <v>18</v>
      </c>
      <c r="P4613" t="s">
        <v>26</v>
      </c>
    </row>
    <row r="4614" spans="1:16" x14ac:dyDescent="0.35">
      <c r="A4614" t="s">
        <v>1642</v>
      </c>
      <c r="B4614" t="s">
        <v>628</v>
      </c>
      <c r="C4614" t="s">
        <v>18</v>
      </c>
      <c r="D4614" t="s">
        <v>82</v>
      </c>
      <c r="E4614">
        <v>3193.27</v>
      </c>
      <c r="F4614">
        <v>3</v>
      </c>
      <c r="G4614">
        <v>9579.81</v>
      </c>
      <c r="H4614" t="s">
        <v>46</v>
      </c>
      <c r="I4614" t="s">
        <v>66</v>
      </c>
      <c r="J4614" t="s">
        <v>67</v>
      </c>
      <c r="K4614" t="s">
        <v>68</v>
      </c>
      <c r="L4614">
        <v>2022</v>
      </c>
      <c r="M4614" t="s">
        <v>41</v>
      </c>
      <c r="N4614" t="s">
        <v>42</v>
      </c>
      <c r="O4614">
        <v>18</v>
      </c>
      <c r="P4614" t="s">
        <v>43</v>
      </c>
    </row>
    <row r="4615" spans="1:16" x14ac:dyDescent="0.35">
      <c r="A4615" t="s">
        <v>1616</v>
      </c>
      <c r="B4615" t="s">
        <v>1500</v>
      </c>
      <c r="C4615" t="s">
        <v>51</v>
      </c>
      <c r="D4615" t="s">
        <v>55</v>
      </c>
      <c r="E4615">
        <v>1403.81</v>
      </c>
      <c r="F4615">
        <v>1</v>
      </c>
      <c r="G4615">
        <v>1403.81</v>
      </c>
      <c r="H4615" t="s">
        <v>38</v>
      </c>
      <c r="I4615" t="s">
        <v>66</v>
      </c>
      <c r="J4615" t="s">
        <v>79</v>
      </c>
      <c r="K4615" t="s">
        <v>68</v>
      </c>
      <c r="L4615">
        <v>2022</v>
      </c>
      <c r="M4615" t="s">
        <v>41</v>
      </c>
      <c r="N4615" t="s">
        <v>70</v>
      </c>
      <c r="O4615">
        <v>14</v>
      </c>
      <c r="P4615" t="s">
        <v>26</v>
      </c>
    </row>
    <row r="4616" spans="1:16" x14ac:dyDescent="0.35">
      <c r="A4616" t="s">
        <v>1681</v>
      </c>
      <c r="B4616" t="s">
        <v>933</v>
      </c>
      <c r="C4616" t="s">
        <v>61</v>
      </c>
      <c r="D4616" t="s">
        <v>82</v>
      </c>
      <c r="E4616">
        <v>5184.2299999999996</v>
      </c>
      <c r="F4616">
        <v>3</v>
      </c>
      <c r="G4616">
        <v>15552.69</v>
      </c>
      <c r="H4616" t="s">
        <v>95</v>
      </c>
      <c r="I4616" t="s">
        <v>21</v>
      </c>
      <c r="J4616" t="s">
        <v>22</v>
      </c>
      <c r="K4616" t="s">
        <v>23</v>
      </c>
      <c r="L4616">
        <v>2022</v>
      </c>
      <c r="M4616" t="s">
        <v>63</v>
      </c>
      <c r="N4616" t="s">
        <v>70</v>
      </c>
      <c r="O4616">
        <v>15</v>
      </c>
      <c r="P4616" t="s">
        <v>58</v>
      </c>
    </row>
    <row r="4617" spans="1:16" x14ac:dyDescent="0.35">
      <c r="A4617" t="s">
        <v>1858</v>
      </c>
      <c r="B4617" t="s">
        <v>1064</v>
      </c>
      <c r="C4617" t="s">
        <v>51</v>
      </c>
      <c r="D4617" t="s">
        <v>55</v>
      </c>
      <c r="E4617">
        <v>375.87</v>
      </c>
      <c r="F4617">
        <v>3</v>
      </c>
      <c r="G4617">
        <v>1127.6099999999999</v>
      </c>
      <c r="H4617" t="s">
        <v>46</v>
      </c>
      <c r="I4617" t="s">
        <v>39</v>
      </c>
      <c r="J4617" t="s">
        <v>40</v>
      </c>
      <c r="K4617" t="s">
        <v>23</v>
      </c>
      <c r="L4617">
        <v>2022</v>
      </c>
      <c r="M4617" t="s">
        <v>41</v>
      </c>
      <c r="N4617" t="s">
        <v>70</v>
      </c>
      <c r="O4617">
        <v>15</v>
      </c>
      <c r="P4617" t="s">
        <v>26</v>
      </c>
    </row>
    <row r="4618" spans="1:16" x14ac:dyDescent="0.35">
      <c r="A4618" t="s">
        <v>1756</v>
      </c>
      <c r="B4618" t="s">
        <v>655</v>
      </c>
      <c r="C4618" t="s">
        <v>51</v>
      </c>
      <c r="D4618" t="s">
        <v>19</v>
      </c>
      <c r="E4618">
        <v>5303.52</v>
      </c>
      <c r="F4618">
        <v>2</v>
      </c>
      <c r="G4618">
        <v>10607.04</v>
      </c>
      <c r="H4618" t="s">
        <v>20</v>
      </c>
      <c r="I4618" t="s">
        <v>21</v>
      </c>
      <c r="J4618" t="s">
        <v>22</v>
      </c>
      <c r="K4618" t="s">
        <v>23</v>
      </c>
      <c r="L4618">
        <v>2022</v>
      </c>
      <c r="M4618" t="s">
        <v>41</v>
      </c>
      <c r="N4618" t="s">
        <v>33</v>
      </c>
      <c r="O4618">
        <v>11</v>
      </c>
      <c r="P4618" t="s">
        <v>34</v>
      </c>
    </row>
    <row r="4619" spans="1:16" x14ac:dyDescent="0.35">
      <c r="A4619" t="s">
        <v>1580</v>
      </c>
      <c r="B4619" t="s">
        <v>845</v>
      </c>
      <c r="C4619" t="s">
        <v>61</v>
      </c>
      <c r="D4619" t="s">
        <v>75</v>
      </c>
      <c r="E4619">
        <v>525.26</v>
      </c>
      <c r="F4619">
        <v>3</v>
      </c>
      <c r="G4619">
        <v>1575.78</v>
      </c>
      <c r="H4619" t="s">
        <v>122</v>
      </c>
      <c r="I4619" t="s">
        <v>21</v>
      </c>
      <c r="J4619" t="s">
        <v>22</v>
      </c>
      <c r="K4619" t="s">
        <v>23</v>
      </c>
      <c r="L4619">
        <v>2022</v>
      </c>
      <c r="M4619" t="s">
        <v>135</v>
      </c>
      <c r="N4619" t="s">
        <v>42</v>
      </c>
      <c r="O4619">
        <v>16</v>
      </c>
      <c r="P4619" t="s">
        <v>58</v>
      </c>
    </row>
    <row r="4620" spans="1:16" x14ac:dyDescent="0.35">
      <c r="A4620" t="s">
        <v>1854</v>
      </c>
      <c r="B4620" t="s">
        <v>628</v>
      </c>
      <c r="C4620" t="s">
        <v>61</v>
      </c>
      <c r="D4620" t="s">
        <v>82</v>
      </c>
      <c r="E4620">
        <v>1466.14</v>
      </c>
      <c r="F4620">
        <v>2</v>
      </c>
      <c r="G4620">
        <v>2932.28</v>
      </c>
      <c r="H4620" t="s">
        <v>20</v>
      </c>
      <c r="I4620" t="s">
        <v>66</v>
      </c>
      <c r="J4620" t="s">
        <v>67</v>
      </c>
      <c r="K4620" t="s">
        <v>68</v>
      </c>
      <c r="L4620">
        <v>2022</v>
      </c>
      <c r="M4620" t="s">
        <v>100</v>
      </c>
      <c r="N4620" t="s">
        <v>25</v>
      </c>
      <c r="O4620">
        <v>18</v>
      </c>
      <c r="P4620" t="s">
        <v>76</v>
      </c>
    </row>
    <row r="4621" spans="1:16" x14ac:dyDescent="0.35">
      <c r="A4621" t="s">
        <v>1834</v>
      </c>
      <c r="B4621" t="s">
        <v>841</v>
      </c>
      <c r="C4621" t="s">
        <v>18</v>
      </c>
      <c r="D4621" t="s">
        <v>82</v>
      </c>
      <c r="E4621">
        <v>710.49</v>
      </c>
      <c r="F4621">
        <v>1</v>
      </c>
      <c r="G4621">
        <v>710.49</v>
      </c>
      <c r="H4621" t="s">
        <v>95</v>
      </c>
      <c r="I4621" t="s">
        <v>39</v>
      </c>
      <c r="J4621" t="s">
        <v>92</v>
      </c>
      <c r="K4621" t="s">
        <v>68</v>
      </c>
      <c r="L4621">
        <v>2022</v>
      </c>
      <c r="M4621" t="s">
        <v>135</v>
      </c>
      <c r="N4621" t="s">
        <v>42</v>
      </c>
      <c r="O4621">
        <v>17</v>
      </c>
      <c r="P4621" t="s">
        <v>84</v>
      </c>
    </row>
    <row r="4622" spans="1:16" x14ac:dyDescent="0.35">
      <c r="A4622" t="s">
        <v>1859</v>
      </c>
      <c r="B4622" t="s">
        <v>443</v>
      </c>
      <c r="C4622" t="s">
        <v>51</v>
      </c>
      <c r="D4622" t="s">
        <v>82</v>
      </c>
      <c r="E4622">
        <v>4287.57</v>
      </c>
      <c r="F4622">
        <v>3</v>
      </c>
      <c r="G4622">
        <v>12862.71</v>
      </c>
      <c r="H4622" t="s">
        <v>62</v>
      </c>
      <c r="I4622" t="s">
        <v>39</v>
      </c>
      <c r="J4622" t="s">
        <v>40</v>
      </c>
      <c r="K4622" t="s">
        <v>23</v>
      </c>
      <c r="L4622">
        <v>2022</v>
      </c>
      <c r="M4622" t="s">
        <v>32</v>
      </c>
      <c r="N4622" t="s">
        <v>25</v>
      </c>
      <c r="O4622">
        <v>12</v>
      </c>
      <c r="P4622" t="s">
        <v>34</v>
      </c>
    </row>
    <row r="4623" spans="1:16" x14ac:dyDescent="0.35">
      <c r="A4623" t="s">
        <v>1650</v>
      </c>
      <c r="B4623" t="s">
        <v>523</v>
      </c>
      <c r="C4623" t="s">
        <v>18</v>
      </c>
      <c r="D4623" t="s">
        <v>82</v>
      </c>
      <c r="E4623">
        <v>5571.81</v>
      </c>
      <c r="F4623">
        <v>1</v>
      </c>
      <c r="G4623">
        <v>5571.81</v>
      </c>
      <c r="H4623" t="s">
        <v>87</v>
      </c>
      <c r="I4623" t="s">
        <v>21</v>
      </c>
      <c r="J4623" t="s">
        <v>22</v>
      </c>
      <c r="K4623" t="s">
        <v>23</v>
      </c>
      <c r="L4623">
        <v>2022</v>
      </c>
      <c r="M4623" t="s">
        <v>63</v>
      </c>
      <c r="N4623" t="s">
        <v>25</v>
      </c>
      <c r="O4623">
        <v>20</v>
      </c>
      <c r="P4623" t="s">
        <v>76</v>
      </c>
    </row>
    <row r="4624" spans="1:16" x14ac:dyDescent="0.35">
      <c r="A4624" t="s">
        <v>1860</v>
      </c>
      <c r="B4624" t="s">
        <v>333</v>
      </c>
      <c r="C4624" t="s">
        <v>18</v>
      </c>
      <c r="D4624" t="s">
        <v>75</v>
      </c>
      <c r="E4624">
        <v>4055.37</v>
      </c>
      <c r="F4624">
        <v>2</v>
      </c>
      <c r="G4624">
        <v>8110.74</v>
      </c>
      <c r="H4624" t="s">
        <v>62</v>
      </c>
      <c r="I4624" t="s">
        <v>66</v>
      </c>
      <c r="J4624" t="s">
        <v>79</v>
      </c>
      <c r="K4624" t="s">
        <v>68</v>
      </c>
      <c r="L4624">
        <v>2022</v>
      </c>
      <c r="M4624" t="s">
        <v>100</v>
      </c>
      <c r="N4624" t="s">
        <v>42</v>
      </c>
      <c r="O4624">
        <v>18</v>
      </c>
      <c r="P4624" t="s">
        <v>48</v>
      </c>
    </row>
    <row r="4625" spans="1:16" x14ac:dyDescent="0.35">
      <c r="A4625" t="s">
        <v>1831</v>
      </c>
      <c r="B4625" t="s">
        <v>786</v>
      </c>
      <c r="C4625" t="s">
        <v>51</v>
      </c>
      <c r="D4625" t="s">
        <v>55</v>
      </c>
      <c r="E4625">
        <v>4565.1899999999996</v>
      </c>
      <c r="F4625">
        <v>2</v>
      </c>
      <c r="G4625">
        <v>9130.3799999999992</v>
      </c>
      <c r="H4625" t="s">
        <v>95</v>
      </c>
      <c r="I4625" t="s">
        <v>66</v>
      </c>
      <c r="J4625" t="s">
        <v>79</v>
      </c>
      <c r="K4625" t="s">
        <v>68</v>
      </c>
      <c r="L4625">
        <v>2022</v>
      </c>
      <c r="M4625" t="s">
        <v>135</v>
      </c>
      <c r="N4625" t="s">
        <v>33</v>
      </c>
      <c r="O4625">
        <v>12</v>
      </c>
      <c r="P4625" t="s">
        <v>26</v>
      </c>
    </row>
    <row r="4626" spans="1:16" x14ac:dyDescent="0.35">
      <c r="A4626" t="s">
        <v>1664</v>
      </c>
      <c r="B4626" t="s">
        <v>72</v>
      </c>
      <c r="C4626" t="s">
        <v>51</v>
      </c>
      <c r="D4626" t="s">
        <v>19</v>
      </c>
      <c r="E4626">
        <v>947.25</v>
      </c>
      <c r="F4626">
        <v>1</v>
      </c>
      <c r="G4626">
        <v>947.25</v>
      </c>
      <c r="H4626" t="s">
        <v>87</v>
      </c>
      <c r="I4626" t="s">
        <v>39</v>
      </c>
      <c r="J4626" t="s">
        <v>92</v>
      </c>
      <c r="K4626" t="s">
        <v>68</v>
      </c>
      <c r="L4626">
        <v>2022</v>
      </c>
      <c r="M4626" t="s">
        <v>47</v>
      </c>
      <c r="N4626" t="s">
        <v>42</v>
      </c>
      <c r="O4626">
        <v>13</v>
      </c>
      <c r="P4626" t="s">
        <v>58</v>
      </c>
    </row>
    <row r="4627" spans="1:16" x14ac:dyDescent="0.35">
      <c r="A4627" t="s">
        <v>1726</v>
      </c>
      <c r="B4627" t="s">
        <v>323</v>
      </c>
      <c r="C4627" t="s">
        <v>18</v>
      </c>
      <c r="D4627" t="s">
        <v>82</v>
      </c>
      <c r="E4627">
        <v>3826.61</v>
      </c>
      <c r="F4627">
        <v>2</v>
      </c>
      <c r="G4627">
        <v>7653.22</v>
      </c>
      <c r="H4627" t="s">
        <v>95</v>
      </c>
      <c r="I4627" t="s">
        <v>39</v>
      </c>
      <c r="J4627" t="s">
        <v>92</v>
      </c>
      <c r="K4627" t="s">
        <v>68</v>
      </c>
      <c r="L4627">
        <v>2022</v>
      </c>
      <c r="M4627" t="s">
        <v>100</v>
      </c>
      <c r="N4627" t="s">
        <v>42</v>
      </c>
      <c r="O4627">
        <v>12</v>
      </c>
      <c r="P4627" t="s">
        <v>43</v>
      </c>
    </row>
    <row r="4628" spans="1:16" x14ac:dyDescent="0.35">
      <c r="A4628" t="s">
        <v>1678</v>
      </c>
      <c r="B4628" t="s">
        <v>1548</v>
      </c>
      <c r="C4628" t="s">
        <v>61</v>
      </c>
      <c r="D4628" t="s">
        <v>37</v>
      </c>
      <c r="E4628">
        <v>1278.04</v>
      </c>
      <c r="F4628">
        <v>2</v>
      </c>
      <c r="G4628">
        <v>2556.08</v>
      </c>
      <c r="H4628" t="s">
        <v>62</v>
      </c>
      <c r="I4628" t="s">
        <v>21</v>
      </c>
      <c r="J4628" t="s">
        <v>22</v>
      </c>
      <c r="K4628" t="s">
        <v>23</v>
      </c>
      <c r="L4628">
        <v>2022</v>
      </c>
      <c r="M4628" t="s">
        <v>41</v>
      </c>
      <c r="N4628" t="s">
        <v>33</v>
      </c>
      <c r="O4628">
        <v>14</v>
      </c>
      <c r="P4628" t="s">
        <v>48</v>
      </c>
    </row>
    <row r="4629" spans="1:16" x14ac:dyDescent="0.35">
      <c r="A4629" t="s">
        <v>1713</v>
      </c>
      <c r="B4629" t="s">
        <v>104</v>
      </c>
      <c r="C4629" t="s">
        <v>51</v>
      </c>
      <c r="D4629" t="s">
        <v>75</v>
      </c>
      <c r="E4629">
        <v>5675.29</v>
      </c>
      <c r="F4629">
        <v>3</v>
      </c>
      <c r="G4629">
        <v>17025.87</v>
      </c>
      <c r="H4629" t="s">
        <v>62</v>
      </c>
      <c r="I4629" t="s">
        <v>30</v>
      </c>
      <c r="J4629" t="s">
        <v>31</v>
      </c>
      <c r="K4629" t="s">
        <v>23</v>
      </c>
      <c r="L4629">
        <v>2022</v>
      </c>
      <c r="M4629" t="s">
        <v>24</v>
      </c>
      <c r="N4629" t="s">
        <v>25</v>
      </c>
      <c r="O4629">
        <v>20</v>
      </c>
      <c r="P4629" t="s">
        <v>34</v>
      </c>
    </row>
    <row r="4630" spans="1:16" x14ac:dyDescent="0.35">
      <c r="A4630" t="s">
        <v>1699</v>
      </c>
      <c r="B4630" t="s">
        <v>1043</v>
      </c>
      <c r="C4630" t="s">
        <v>18</v>
      </c>
      <c r="D4630" t="s">
        <v>55</v>
      </c>
      <c r="E4630">
        <v>466.56</v>
      </c>
      <c r="F4630">
        <v>3</v>
      </c>
      <c r="G4630">
        <v>1399.68</v>
      </c>
      <c r="H4630" t="s">
        <v>20</v>
      </c>
      <c r="I4630" t="s">
        <v>39</v>
      </c>
      <c r="J4630" t="s">
        <v>40</v>
      </c>
      <c r="K4630" t="s">
        <v>23</v>
      </c>
      <c r="L4630">
        <v>2022</v>
      </c>
      <c r="M4630" t="s">
        <v>88</v>
      </c>
      <c r="N4630" t="s">
        <v>42</v>
      </c>
      <c r="O4630">
        <v>16</v>
      </c>
      <c r="P4630" t="s">
        <v>34</v>
      </c>
    </row>
    <row r="4631" spans="1:16" x14ac:dyDescent="0.35">
      <c r="A4631" t="s">
        <v>1838</v>
      </c>
      <c r="B4631" t="s">
        <v>164</v>
      </c>
      <c r="C4631" t="s">
        <v>51</v>
      </c>
      <c r="D4631" t="s">
        <v>91</v>
      </c>
      <c r="E4631">
        <v>292.63</v>
      </c>
      <c r="F4631">
        <v>2</v>
      </c>
      <c r="G4631">
        <v>585.26</v>
      </c>
      <c r="H4631" t="s">
        <v>95</v>
      </c>
      <c r="I4631" t="s">
        <v>39</v>
      </c>
      <c r="J4631" t="s">
        <v>92</v>
      </c>
      <c r="K4631" t="s">
        <v>68</v>
      </c>
      <c r="L4631">
        <v>2022</v>
      </c>
      <c r="M4631" t="s">
        <v>52</v>
      </c>
      <c r="N4631" t="s">
        <v>70</v>
      </c>
      <c r="O4631">
        <v>16</v>
      </c>
      <c r="P4631" t="s">
        <v>43</v>
      </c>
    </row>
    <row r="4632" spans="1:16" x14ac:dyDescent="0.35">
      <c r="A4632" t="s">
        <v>1672</v>
      </c>
      <c r="B4632" t="s">
        <v>737</v>
      </c>
      <c r="C4632" t="s">
        <v>51</v>
      </c>
      <c r="D4632" t="s">
        <v>55</v>
      </c>
      <c r="E4632">
        <v>3097.95</v>
      </c>
      <c r="F4632">
        <v>2</v>
      </c>
      <c r="G4632">
        <v>6195.9</v>
      </c>
      <c r="H4632" t="s">
        <v>20</v>
      </c>
      <c r="I4632" t="s">
        <v>66</v>
      </c>
      <c r="J4632" t="s">
        <v>79</v>
      </c>
      <c r="K4632" t="s">
        <v>68</v>
      </c>
      <c r="L4632">
        <v>2022</v>
      </c>
      <c r="M4632" t="s">
        <v>69</v>
      </c>
      <c r="N4632" t="s">
        <v>33</v>
      </c>
      <c r="O4632">
        <v>17</v>
      </c>
      <c r="P4632" t="s">
        <v>84</v>
      </c>
    </row>
    <row r="4633" spans="1:16" x14ac:dyDescent="0.35">
      <c r="A4633" t="s">
        <v>1716</v>
      </c>
      <c r="B4633" t="s">
        <v>1058</v>
      </c>
      <c r="C4633" t="s">
        <v>51</v>
      </c>
      <c r="D4633" t="s">
        <v>37</v>
      </c>
      <c r="E4633">
        <v>2307.6</v>
      </c>
      <c r="F4633">
        <v>1</v>
      </c>
      <c r="G4633">
        <v>2307.6</v>
      </c>
      <c r="H4633" t="s">
        <v>20</v>
      </c>
      <c r="I4633" t="s">
        <v>39</v>
      </c>
      <c r="J4633" t="s">
        <v>40</v>
      </c>
      <c r="K4633" t="s">
        <v>23</v>
      </c>
      <c r="L4633">
        <v>2022</v>
      </c>
      <c r="M4633" t="s">
        <v>69</v>
      </c>
      <c r="N4633" t="s">
        <v>42</v>
      </c>
      <c r="O4633">
        <v>21</v>
      </c>
      <c r="P4633" t="s">
        <v>76</v>
      </c>
    </row>
    <row r="4634" spans="1:16" x14ac:dyDescent="0.35">
      <c r="A4634" t="s">
        <v>1623</v>
      </c>
      <c r="B4634" t="s">
        <v>902</v>
      </c>
      <c r="C4634" t="s">
        <v>18</v>
      </c>
      <c r="D4634" t="s">
        <v>55</v>
      </c>
      <c r="E4634">
        <v>2221.31</v>
      </c>
      <c r="F4634">
        <v>2</v>
      </c>
      <c r="G4634">
        <v>4442.62</v>
      </c>
      <c r="H4634" t="s">
        <v>38</v>
      </c>
      <c r="I4634" t="s">
        <v>39</v>
      </c>
      <c r="J4634" t="s">
        <v>92</v>
      </c>
      <c r="K4634" t="s">
        <v>68</v>
      </c>
      <c r="L4634">
        <v>2022</v>
      </c>
      <c r="M4634" t="s">
        <v>41</v>
      </c>
      <c r="N4634" t="s">
        <v>42</v>
      </c>
      <c r="O4634">
        <v>12</v>
      </c>
      <c r="P4634" t="s">
        <v>43</v>
      </c>
    </row>
    <row r="4635" spans="1:16" x14ac:dyDescent="0.35">
      <c r="A4635" t="s">
        <v>1680</v>
      </c>
      <c r="B4635" t="s">
        <v>489</v>
      </c>
      <c r="C4635" t="s">
        <v>61</v>
      </c>
      <c r="D4635" t="s">
        <v>55</v>
      </c>
      <c r="E4635">
        <v>4415.2</v>
      </c>
      <c r="F4635">
        <v>2</v>
      </c>
      <c r="G4635">
        <v>8830.4</v>
      </c>
      <c r="H4635" t="s">
        <v>87</v>
      </c>
      <c r="I4635" t="s">
        <v>66</v>
      </c>
      <c r="J4635" t="s">
        <v>67</v>
      </c>
      <c r="K4635" t="s">
        <v>68</v>
      </c>
      <c r="L4635">
        <v>2022</v>
      </c>
      <c r="M4635" t="s">
        <v>41</v>
      </c>
      <c r="N4635" t="s">
        <v>25</v>
      </c>
      <c r="O4635">
        <v>14</v>
      </c>
      <c r="P4635" t="s">
        <v>26</v>
      </c>
    </row>
    <row r="4636" spans="1:16" x14ac:dyDescent="0.35">
      <c r="A4636" t="s">
        <v>1844</v>
      </c>
      <c r="B4636" t="s">
        <v>599</v>
      </c>
      <c r="C4636" t="s">
        <v>61</v>
      </c>
      <c r="D4636" t="s">
        <v>82</v>
      </c>
      <c r="E4636">
        <v>2091.2600000000002</v>
      </c>
      <c r="F4636">
        <v>1</v>
      </c>
      <c r="G4636">
        <v>2091.2600000000002</v>
      </c>
      <c r="H4636" t="s">
        <v>38</v>
      </c>
      <c r="I4636" t="s">
        <v>21</v>
      </c>
      <c r="J4636" t="s">
        <v>22</v>
      </c>
      <c r="K4636" t="s">
        <v>23</v>
      </c>
      <c r="L4636">
        <v>2022</v>
      </c>
      <c r="M4636" t="s">
        <v>69</v>
      </c>
      <c r="N4636" t="s">
        <v>70</v>
      </c>
      <c r="O4636">
        <v>21</v>
      </c>
      <c r="P4636" t="s">
        <v>58</v>
      </c>
    </row>
    <row r="4637" spans="1:16" x14ac:dyDescent="0.35">
      <c r="A4637" t="s">
        <v>1735</v>
      </c>
      <c r="B4637" t="s">
        <v>310</v>
      </c>
      <c r="C4637" t="s">
        <v>61</v>
      </c>
      <c r="D4637" t="s">
        <v>55</v>
      </c>
      <c r="E4637">
        <v>5373.89</v>
      </c>
      <c r="F4637">
        <v>1</v>
      </c>
      <c r="G4637">
        <v>5373.89</v>
      </c>
      <c r="H4637" t="s">
        <v>62</v>
      </c>
      <c r="I4637" t="s">
        <v>66</v>
      </c>
      <c r="J4637" t="s">
        <v>67</v>
      </c>
      <c r="K4637" t="s">
        <v>68</v>
      </c>
      <c r="L4637">
        <v>2022</v>
      </c>
      <c r="M4637" t="s">
        <v>88</v>
      </c>
      <c r="N4637" t="s">
        <v>42</v>
      </c>
      <c r="O4637">
        <v>10</v>
      </c>
      <c r="P4637" t="s">
        <v>76</v>
      </c>
    </row>
    <row r="4638" spans="1:16" x14ac:dyDescent="0.35">
      <c r="A4638" t="s">
        <v>1661</v>
      </c>
      <c r="B4638" t="s">
        <v>722</v>
      </c>
      <c r="C4638" t="s">
        <v>51</v>
      </c>
      <c r="D4638" t="s">
        <v>75</v>
      </c>
      <c r="E4638">
        <v>3259.04</v>
      </c>
      <c r="F4638">
        <v>2</v>
      </c>
      <c r="G4638">
        <v>6518.08</v>
      </c>
      <c r="H4638" t="s">
        <v>87</v>
      </c>
      <c r="I4638" t="s">
        <v>30</v>
      </c>
      <c r="J4638" t="s">
        <v>31</v>
      </c>
      <c r="K4638" t="s">
        <v>23</v>
      </c>
      <c r="L4638">
        <v>2022</v>
      </c>
      <c r="M4638" t="s">
        <v>83</v>
      </c>
      <c r="N4638" t="s">
        <v>42</v>
      </c>
      <c r="O4638">
        <v>13</v>
      </c>
      <c r="P4638" t="s">
        <v>26</v>
      </c>
    </row>
    <row r="4639" spans="1:16" x14ac:dyDescent="0.35">
      <c r="A4639" t="s">
        <v>1790</v>
      </c>
      <c r="B4639" t="s">
        <v>983</v>
      </c>
      <c r="C4639" t="s">
        <v>18</v>
      </c>
      <c r="D4639" t="s">
        <v>75</v>
      </c>
      <c r="E4639">
        <v>4979.57</v>
      </c>
      <c r="F4639">
        <v>2</v>
      </c>
      <c r="G4639">
        <v>9959.14</v>
      </c>
      <c r="H4639" t="s">
        <v>95</v>
      </c>
      <c r="I4639" t="s">
        <v>66</v>
      </c>
      <c r="J4639" t="s">
        <v>67</v>
      </c>
      <c r="K4639" t="s">
        <v>68</v>
      </c>
      <c r="L4639">
        <v>2022</v>
      </c>
      <c r="M4639" t="s">
        <v>63</v>
      </c>
      <c r="N4639" t="s">
        <v>42</v>
      </c>
      <c r="O4639">
        <v>16</v>
      </c>
      <c r="P4639" t="s">
        <v>76</v>
      </c>
    </row>
    <row r="4640" spans="1:16" x14ac:dyDescent="0.35">
      <c r="A4640" t="s">
        <v>1802</v>
      </c>
      <c r="B4640" t="s">
        <v>902</v>
      </c>
      <c r="C4640" t="s">
        <v>18</v>
      </c>
      <c r="D4640" t="s">
        <v>91</v>
      </c>
      <c r="E4640">
        <v>4932.43</v>
      </c>
      <c r="F4640">
        <v>3</v>
      </c>
      <c r="G4640">
        <v>14797.29</v>
      </c>
      <c r="H4640" t="s">
        <v>62</v>
      </c>
      <c r="I4640" t="s">
        <v>39</v>
      </c>
      <c r="J4640" t="s">
        <v>92</v>
      </c>
      <c r="K4640" t="s">
        <v>68</v>
      </c>
      <c r="L4640">
        <v>2022</v>
      </c>
      <c r="M4640" t="s">
        <v>100</v>
      </c>
      <c r="N4640" t="s">
        <v>25</v>
      </c>
      <c r="O4640">
        <v>12</v>
      </c>
      <c r="P4640" t="s">
        <v>43</v>
      </c>
    </row>
    <row r="4641" spans="1:16" x14ac:dyDescent="0.35">
      <c r="A4641" t="s">
        <v>1661</v>
      </c>
      <c r="B4641" t="s">
        <v>490</v>
      </c>
      <c r="C4641" t="s">
        <v>18</v>
      </c>
      <c r="D4641" t="s">
        <v>55</v>
      </c>
      <c r="E4641">
        <v>3305.82</v>
      </c>
      <c r="F4641">
        <v>3</v>
      </c>
      <c r="G4641">
        <v>9917.4599999999991</v>
      </c>
      <c r="H4641" t="s">
        <v>95</v>
      </c>
      <c r="I4641" t="s">
        <v>30</v>
      </c>
      <c r="J4641" t="s">
        <v>31</v>
      </c>
      <c r="K4641" t="s">
        <v>23</v>
      </c>
      <c r="L4641">
        <v>2022</v>
      </c>
      <c r="M4641" t="s">
        <v>83</v>
      </c>
      <c r="N4641" t="s">
        <v>25</v>
      </c>
      <c r="O4641">
        <v>17</v>
      </c>
      <c r="P4641" t="s">
        <v>26</v>
      </c>
    </row>
    <row r="4642" spans="1:16" x14ac:dyDescent="0.35">
      <c r="A4642" t="s">
        <v>1586</v>
      </c>
      <c r="B4642" t="s">
        <v>972</v>
      </c>
      <c r="C4642" t="s">
        <v>61</v>
      </c>
      <c r="D4642" t="s">
        <v>75</v>
      </c>
      <c r="E4642">
        <v>1366.71</v>
      </c>
      <c r="F4642">
        <v>3</v>
      </c>
      <c r="G4642">
        <v>4100.13</v>
      </c>
      <c r="H4642" t="s">
        <v>46</v>
      </c>
      <c r="I4642" t="s">
        <v>39</v>
      </c>
      <c r="J4642" t="s">
        <v>40</v>
      </c>
      <c r="K4642" t="s">
        <v>23</v>
      </c>
      <c r="L4642">
        <v>2022</v>
      </c>
      <c r="M4642" t="s">
        <v>69</v>
      </c>
      <c r="N4642" t="s">
        <v>70</v>
      </c>
      <c r="O4642">
        <v>19</v>
      </c>
      <c r="P4642" t="s">
        <v>84</v>
      </c>
    </row>
    <row r="4643" spans="1:16" x14ac:dyDescent="0.35">
      <c r="A4643" t="s">
        <v>1788</v>
      </c>
      <c r="B4643" t="s">
        <v>822</v>
      </c>
      <c r="C4643" t="s">
        <v>51</v>
      </c>
      <c r="D4643" t="s">
        <v>55</v>
      </c>
      <c r="E4643">
        <v>1985.16</v>
      </c>
      <c r="F4643">
        <v>1</v>
      </c>
      <c r="G4643">
        <v>1985.16</v>
      </c>
      <c r="H4643" t="s">
        <v>87</v>
      </c>
      <c r="I4643" t="s">
        <v>66</v>
      </c>
      <c r="J4643" t="s">
        <v>79</v>
      </c>
      <c r="K4643" t="s">
        <v>68</v>
      </c>
      <c r="L4643">
        <v>2022</v>
      </c>
      <c r="M4643" t="s">
        <v>83</v>
      </c>
      <c r="N4643" t="s">
        <v>33</v>
      </c>
      <c r="O4643">
        <v>14</v>
      </c>
      <c r="P4643" t="s">
        <v>58</v>
      </c>
    </row>
    <row r="4644" spans="1:16" x14ac:dyDescent="0.35">
      <c r="A4644" t="s">
        <v>1705</v>
      </c>
      <c r="B4644" t="s">
        <v>469</v>
      </c>
      <c r="C4644" t="s">
        <v>18</v>
      </c>
      <c r="D4644" t="s">
        <v>82</v>
      </c>
      <c r="E4644">
        <v>4828.58</v>
      </c>
      <c r="F4644">
        <v>1</v>
      </c>
      <c r="G4644">
        <v>4828.58</v>
      </c>
      <c r="H4644" t="s">
        <v>20</v>
      </c>
      <c r="I4644" t="s">
        <v>30</v>
      </c>
      <c r="J4644" t="s">
        <v>31</v>
      </c>
      <c r="K4644" t="s">
        <v>23</v>
      </c>
      <c r="L4644">
        <v>2022</v>
      </c>
      <c r="M4644" t="s">
        <v>88</v>
      </c>
      <c r="N4644" t="s">
        <v>33</v>
      </c>
      <c r="O4644">
        <v>9</v>
      </c>
      <c r="P4644" t="s">
        <v>48</v>
      </c>
    </row>
    <row r="4645" spans="1:16" x14ac:dyDescent="0.35">
      <c r="A4645" t="s">
        <v>1823</v>
      </c>
      <c r="B4645" t="s">
        <v>446</v>
      </c>
      <c r="C4645" t="s">
        <v>51</v>
      </c>
      <c r="D4645" t="s">
        <v>82</v>
      </c>
      <c r="E4645">
        <v>4867.47</v>
      </c>
      <c r="F4645">
        <v>2</v>
      </c>
      <c r="G4645">
        <v>9734.94</v>
      </c>
      <c r="H4645" t="s">
        <v>46</v>
      </c>
      <c r="I4645" t="s">
        <v>66</v>
      </c>
      <c r="J4645" t="s">
        <v>79</v>
      </c>
      <c r="K4645" t="s">
        <v>68</v>
      </c>
      <c r="L4645">
        <v>2022</v>
      </c>
      <c r="M4645" t="s">
        <v>88</v>
      </c>
      <c r="N4645" t="s">
        <v>42</v>
      </c>
      <c r="O4645">
        <v>12</v>
      </c>
      <c r="P4645" t="s">
        <v>34</v>
      </c>
    </row>
    <row r="4646" spans="1:16" x14ac:dyDescent="0.35">
      <c r="A4646" t="s">
        <v>1861</v>
      </c>
      <c r="B4646" t="s">
        <v>1209</v>
      </c>
      <c r="C4646" t="s">
        <v>51</v>
      </c>
      <c r="D4646" t="s">
        <v>75</v>
      </c>
      <c r="E4646">
        <v>4680.82</v>
      </c>
      <c r="F4646">
        <v>3</v>
      </c>
      <c r="G4646">
        <v>14042.46</v>
      </c>
      <c r="H4646" t="s">
        <v>122</v>
      </c>
      <c r="I4646" t="s">
        <v>30</v>
      </c>
      <c r="J4646" t="s">
        <v>31</v>
      </c>
      <c r="K4646" t="s">
        <v>23</v>
      </c>
      <c r="L4646">
        <v>2022</v>
      </c>
      <c r="M4646" t="s">
        <v>83</v>
      </c>
      <c r="N4646" t="s">
        <v>25</v>
      </c>
      <c r="O4646">
        <v>12</v>
      </c>
      <c r="P4646" t="s">
        <v>43</v>
      </c>
    </row>
    <row r="4647" spans="1:16" x14ac:dyDescent="0.35">
      <c r="A4647" t="s">
        <v>1668</v>
      </c>
      <c r="B4647" t="s">
        <v>154</v>
      </c>
      <c r="C4647" t="s">
        <v>18</v>
      </c>
      <c r="D4647" t="s">
        <v>37</v>
      </c>
      <c r="E4647">
        <v>4986.96</v>
      </c>
      <c r="F4647">
        <v>3</v>
      </c>
      <c r="G4647">
        <v>14960.88</v>
      </c>
      <c r="H4647" t="s">
        <v>38</v>
      </c>
      <c r="I4647" t="s">
        <v>66</v>
      </c>
      <c r="J4647" t="s">
        <v>79</v>
      </c>
      <c r="K4647" t="s">
        <v>68</v>
      </c>
      <c r="L4647">
        <v>2022</v>
      </c>
      <c r="M4647" t="s">
        <v>135</v>
      </c>
      <c r="N4647" t="s">
        <v>42</v>
      </c>
      <c r="O4647">
        <v>17</v>
      </c>
      <c r="P4647" t="s">
        <v>84</v>
      </c>
    </row>
    <row r="4648" spans="1:16" x14ac:dyDescent="0.35">
      <c r="A4648" t="s">
        <v>1862</v>
      </c>
      <c r="B4648" t="s">
        <v>257</v>
      </c>
      <c r="C4648" t="s">
        <v>18</v>
      </c>
      <c r="D4648" t="s">
        <v>55</v>
      </c>
      <c r="E4648">
        <v>4776.58</v>
      </c>
      <c r="F4648">
        <v>2</v>
      </c>
      <c r="G4648">
        <v>9553.16</v>
      </c>
      <c r="H4648" t="s">
        <v>87</v>
      </c>
      <c r="I4648" t="s">
        <v>21</v>
      </c>
      <c r="J4648" t="s">
        <v>22</v>
      </c>
      <c r="K4648" t="s">
        <v>23</v>
      </c>
      <c r="L4648">
        <v>2022</v>
      </c>
      <c r="M4648" t="s">
        <v>88</v>
      </c>
      <c r="N4648" t="s">
        <v>33</v>
      </c>
      <c r="O4648">
        <v>19</v>
      </c>
      <c r="P4648" t="s">
        <v>43</v>
      </c>
    </row>
    <row r="4649" spans="1:16" x14ac:dyDescent="0.35">
      <c r="A4649" t="s">
        <v>1574</v>
      </c>
      <c r="B4649" t="s">
        <v>305</v>
      </c>
      <c r="C4649" t="s">
        <v>18</v>
      </c>
      <c r="D4649" t="s">
        <v>29</v>
      </c>
      <c r="E4649">
        <v>1882.47</v>
      </c>
      <c r="F4649">
        <v>3</v>
      </c>
      <c r="G4649">
        <v>5647.41</v>
      </c>
      <c r="H4649" t="s">
        <v>87</v>
      </c>
      <c r="I4649" t="s">
        <v>30</v>
      </c>
      <c r="J4649" t="s">
        <v>31</v>
      </c>
      <c r="K4649" t="s">
        <v>23</v>
      </c>
      <c r="L4649">
        <v>2022</v>
      </c>
      <c r="M4649" t="s">
        <v>41</v>
      </c>
      <c r="N4649" t="s">
        <v>33</v>
      </c>
      <c r="O4649">
        <v>20</v>
      </c>
      <c r="P4649" t="s">
        <v>43</v>
      </c>
    </row>
    <row r="4650" spans="1:16" x14ac:dyDescent="0.35">
      <c r="A4650" t="s">
        <v>1792</v>
      </c>
      <c r="B4650" t="s">
        <v>645</v>
      </c>
      <c r="C4650" t="s">
        <v>61</v>
      </c>
      <c r="D4650" t="s">
        <v>19</v>
      </c>
      <c r="E4650">
        <v>1881.64</v>
      </c>
      <c r="F4650">
        <v>2</v>
      </c>
      <c r="G4650">
        <v>3763.28</v>
      </c>
      <c r="H4650" t="s">
        <v>87</v>
      </c>
      <c r="I4650" t="s">
        <v>39</v>
      </c>
      <c r="J4650" t="s">
        <v>40</v>
      </c>
      <c r="K4650" t="s">
        <v>23</v>
      </c>
      <c r="L4650">
        <v>2022</v>
      </c>
      <c r="M4650" t="s">
        <v>100</v>
      </c>
      <c r="N4650" t="s">
        <v>42</v>
      </c>
      <c r="O4650">
        <v>12</v>
      </c>
      <c r="P4650" t="s">
        <v>34</v>
      </c>
    </row>
    <row r="4651" spans="1:16" x14ac:dyDescent="0.35">
      <c r="A4651" t="s">
        <v>1600</v>
      </c>
      <c r="B4651" t="s">
        <v>356</v>
      </c>
      <c r="C4651" t="s">
        <v>51</v>
      </c>
      <c r="D4651" t="s">
        <v>55</v>
      </c>
      <c r="E4651">
        <v>4525.93</v>
      </c>
      <c r="F4651">
        <v>1</v>
      </c>
      <c r="G4651">
        <v>4525.93</v>
      </c>
      <c r="H4651" t="s">
        <v>20</v>
      </c>
      <c r="I4651" t="s">
        <v>66</v>
      </c>
      <c r="J4651" t="s">
        <v>67</v>
      </c>
      <c r="K4651" t="s">
        <v>68</v>
      </c>
      <c r="L4651">
        <v>2022</v>
      </c>
      <c r="M4651" t="s">
        <v>47</v>
      </c>
      <c r="N4651" t="s">
        <v>70</v>
      </c>
      <c r="O4651">
        <v>15</v>
      </c>
      <c r="P4651" t="s">
        <v>26</v>
      </c>
    </row>
    <row r="4652" spans="1:16" x14ac:dyDescent="0.35">
      <c r="A4652" t="s">
        <v>1782</v>
      </c>
      <c r="B4652" t="s">
        <v>724</v>
      </c>
      <c r="C4652" t="s">
        <v>61</v>
      </c>
      <c r="D4652" t="s">
        <v>75</v>
      </c>
      <c r="E4652">
        <v>3107.63</v>
      </c>
      <c r="F4652">
        <v>1</v>
      </c>
      <c r="G4652">
        <v>3107.63</v>
      </c>
      <c r="H4652" t="s">
        <v>46</v>
      </c>
      <c r="I4652" t="s">
        <v>39</v>
      </c>
      <c r="J4652" t="s">
        <v>40</v>
      </c>
      <c r="K4652" t="s">
        <v>23</v>
      </c>
      <c r="L4652">
        <v>2022</v>
      </c>
      <c r="M4652" t="s">
        <v>41</v>
      </c>
      <c r="N4652" t="s">
        <v>42</v>
      </c>
      <c r="O4652">
        <v>19</v>
      </c>
      <c r="P4652" t="s">
        <v>58</v>
      </c>
    </row>
    <row r="4653" spans="1:16" x14ac:dyDescent="0.35">
      <c r="A4653" t="s">
        <v>1754</v>
      </c>
      <c r="B4653" t="s">
        <v>1060</v>
      </c>
      <c r="C4653" t="s">
        <v>61</v>
      </c>
      <c r="D4653" t="s">
        <v>29</v>
      </c>
      <c r="E4653">
        <v>736.13</v>
      </c>
      <c r="F4653">
        <v>1</v>
      </c>
      <c r="G4653">
        <v>736.13</v>
      </c>
      <c r="H4653" t="s">
        <v>46</v>
      </c>
      <c r="I4653" t="s">
        <v>39</v>
      </c>
      <c r="J4653" t="s">
        <v>92</v>
      </c>
      <c r="K4653" t="s">
        <v>68</v>
      </c>
      <c r="L4653">
        <v>2022</v>
      </c>
      <c r="M4653" t="s">
        <v>41</v>
      </c>
      <c r="N4653" t="s">
        <v>42</v>
      </c>
      <c r="O4653">
        <v>20</v>
      </c>
      <c r="P4653" t="s">
        <v>48</v>
      </c>
    </row>
    <row r="4654" spans="1:16" x14ac:dyDescent="0.35">
      <c r="A4654" t="s">
        <v>1863</v>
      </c>
      <c r="B4654" t="s">
        <v>401</v>
      </c>
      <c r="C4654" t="s">
        <v>61</v>
      </c>
      <c r="D4654" t="s">
        <v>37</v>
      </c>
      <c r="E4654">
        <v>3380.25</v>
      </c>
      <c r="F4654">
        <v>1</v>
      </c>
      <c r="G4654">
        <v>3380.25</v>
      </c>
      <c r="H4654" t="s">
        <v>122</v>
      </c>
      <c r="I4654" t="s">
        <v>39</v>
      </c>
      <c r="J4654" t="s">
        <v>40</v>
      </c>
      <c r="K4654" t="s">
        <v>23</v>
      </c>
      <c r="L4654">
        <v>2022</v>
      </c>
      <c r="M4654" t="s">
        <v>52</v>
      </c>
      <c r="N4654" t="s">
        <v>25</v>
      </c>
      <c r="O4654">
        <v>10</v>
      </c>
      <c r="P4654" t="s">
        <v>58</v>
      </c>
    </row>
    <row r="4655" spans="1:16" x14ac:dyDescent="0.35">
      <c r="A4655" t="s">
        <v>1682</v>
      </c>
      <c r="B4655" t="s">
        <v>433</v>
      </c>
      <c r="C4655" t="s">
        <v>18</v>
      </c>
      <c r="D4655" t="s">
        <v>75</v>
      </c>
      <c r="E4655">
        <v>5129</v>
      </c>
      <c r="F4655">
        <v>3</v>
      </c>
      <c r="G4655">
        <v>15387</v>
      </c>
      <c r="H4655" t="s">
        <v>87</v>
      </c>
      <c r="I4655" t="s">
        <v>39</v>
      </c>
      <c r="J4655" t="s">
        <v>40</v>
      </c>
      <c r="K4655" t="s">
        <v>23</v>
      </c>
      <c r="L4655">
        <v>2022</v>
      </c>
      <c r="M4655" t="s">
        <v>24</v>
      </c>
      <c r="N4655" t="s">
        <v>70</v>
      </c>
      <c r="O4655">
        <v>21</v>
      </c>
      <c r="P4655" t="s">
        <v>34</v>
      </c>
    </row>
    <row r="4656" spans="1:16" x14ac:dyDescent="0.35">
      <c r="A4656" t="s">
        <v>1677</v>
      </c>
      <c r="B4656" t="s">
        <v>362</v>
      </c>
      <c r="C4656" t="s">
        <v>51</v>
      </c>
      <c r="D4656" t="s">
        <v>75</v>
      </c>
      <c r="E4656">
        <v>4888.26</v>
      </c>
      <c r="F4656">
        <v>1</v>
      </c>
      <c r="G4656">
        <v>4888.26</v>
      </c>
      <c r="H4656" t="s">
        <v>95</v>
      </c>
      <c r="I4656" t="s">
        <v>66</v>
      </c>
      <c r="J4656" t="s">
        <v>79</v>
      </c>
      <c r="K4656" t="s">
        <v>68</v>
      </c>
      <c r="L4656">
        <v>2022</v>
      </c>
      <c r="M4656" t="s">
        <v>69</v>
      </c>
      <c r="N4656" t="s">
        <v>42</v>
      </c>
      <c r="O4656">
        <v>18</v>
      </c>
      <c r="P4656" t="s">
        <v>43</v>
      </c>
    </row>
    <row r="4657" spans="1:16" x14ac:dyDescent="0.35">
      <c r="A4657" t="s">
        <v>1597</v>
      </c>
      <c r="B4657" t="s">
        <v>995</v>
      </c>
      <c r="C4657" t="s">
        <v>51</v>
      </c>
      <c r="D4657" t="s">
        <v>75</v>
      </c>
      <c r="E4657">
        <v>795.76</v>
      </c>
      <c r="F4657">
        <v>3</v>
      </c>
      <c r="G4657">
        <v>2387.2800000000002</v>
      </c>
      <c r="H4657" t="s">
        <v>87</v>
      </c>
      <c r="I4657" t="s">
        <v>39</v>
      </c>
      <c r="J4657" t="s">
        <v>40</v>
      </c>
      <c r="K4657" t="s">
        <v>23</v>
      </c>
      <c r="L4657">
        <v>2022</v>
      </c>
      <c r="M4657" t="s">
        <v>100</v>
      </c>
      <c r="N4657" t="s">
        <v>42</v>
      </c>
      <c r="O4657">
        <v>15</v>
      </c>
      <c r="P4657" t="s">
        <v>43</v>
      </c>
    </row>
    <row r="4658" spans="1:16" x14ac:dyDescent="0.35">
      <c r="A4658" t="s">
        <v>1713</v>
      </c>
      <c r="B4658" t="s">
        <v>457</v>
      </c>
      <c r="C4658" t="s">
        <v>61</v>
      </c>
      <c r="D4658" t="s">
        <v>19</v>
      </c>
      <c r="E4658">
        <v>151.99</v>
      </c>
      <c r="F4658">
        <v>1</v>
      </c>
      <c r="G4658">
        <v>151.99</v>
      </c>
      <c r="H4658" t="s">
        <v>20</v>
      </c>
      <c r="I4658" t="s">
        <v>66</v>
      </c>
      <c r="J4658" t="s">
        <v>79</v>
      </c>
      <c r="K4658" t="s">
        <v>68</v>
      </c>
      <c r="L4658">
        <v>2022</v>
      </c>
      <c r="M4658" t="s">
        <v>24</v>
      </c>
      <c r="N4658" t="s">
        <v>42</v>
      </c>
      <c r="O4658">
        <v>10</v>
      </c>
      <c r="P4658" t="s">
        <v>34</v>
      </c>
    </row>
    <row r="4659" spans="1:16" x14ac:dyDescent="0.35">
      <c r="A4659" t="s">
        <v>1864</v>
      </c>
      <c r="B4659" t="s">
        <v>260</v>
      </c>
      <c r="C4659" t="s">
        <v>61</v>
      </c>
      <c r="D4659" t="s">
        <v>75</v>
      </c>
      <c r="E4659">
        <v>5433.32</v>
      </c>
      <c r="F4659">
        <v>1</v>
      </c>
      <c r="G4659">
        <v>5433.32</v>
      </c>
      <c r="H4659" t="s">
        <v>122</v>
      </c>
      <c r="I4659" t="s">
        <v>66</v>
      </c>
      <c r="J4659" t="s">
        <v>67</v>
      </c>
      <c r="K4659" t="s">
        <v>68</v>
      </c>
      <c r="L4659">
        <v>2022</v>
      </c>
      <c r="M4659" t="s">
        <v>63</v>
      </c>
      <c r="N4659" t="s">
        <v>42</v>
      </c>
      <c r="O4659">
        <v>20</v>
      </c>
      <c r="P4659" t="s">
        <v>43</v>
      </c>
    </row>
    <row r="4660" spans="1:16" x14ac:dyDescent="0.35">
      <c r="A4660" t="s">
        <v>1732</v>
      </c>
      <c r="B4660" t="s">
        <v>115</v>
      </c>
      <c r="C4660" t="s">
        <v>18</v>
      </c>
      <c r="D4660" t="s">
        <v>55</v>
      </c>
      <c r="E4660">
        <v>4504.78</v>
      </c>
      <c r="F4660">
        <v>2</v>
      </c>
      <c r="G4660">
        <v>9009.56</v>
      </c>
      <c r="H4660" t="s">
        <v>38</v>
      </c>
      <c r="I4660" t="s">
        <v>39</v>
      </c>
      <c r="J4660" t="s">
        <v>92</v>
      </c>
      <c r="K4660" t="s">
        <v>68</v>
      </c>
      <c r="L4660">
        <v>2022</v>
      </c>
      <c r="M4660" t="s">
        <v>149</v>
      </c>
      <c r="N4660" t="s">
        <v>42</v>
      </c>
      <c r="O4660">
        <v>21</v>
      </c>
      <c r="P4660" t="s">
        <v>43</v>
      </c>
    </row>
    <row r="4661" spans="1:16" x14ac:dyDescent="0.35">
      <c r="A4661" t="s">
        <v>1663</v>
      </c>
      <c r="B4661" t="s">
        <v>1105</v>
      </c>
      <c r="C4661" t="s">
        <v>61</v>
      </c>
      <c r="D4661" t="s">
        <v>91</v>
      </c>
      <c r="E4661">
        <v>1716.7</v>
      </c>
      <c r="F4661">
        <v>1</v>
      </c>
      <c r="G4661">
        <v>1716.7</v>
      </c>
      <c r="H4661" t="s">
        <v>62</v>
      </c>
      <c r="I4661" t="s">
        <v>39</v>
      </c>
      <c r="J4661" t="s">
        <v>40</v>
      </c>
      <c r="K4661" t="s">
        <v>23</v>
      </c>
      <c r="L4661">
        <v>2022</v>
      </c>
      <c r="M4661" t="s">
        <v>47</v>
      </c>
      <c r="N4661" t="s">
        <v>42</v>
      </c>
      <c r="O4661">
        <v>20</v>
      </c>
      <c r="P4661" t="s">
        <v>26</v>
      </c>
    </row>
    <row r="4662" spans="1:16" x14ac:dyDescent="0.35">
      <c r="A4662" t="s">
        <v>1865</v>
      </c>
      <c r="B4662" t="s">
        <v>1318</v>
      </c>
      <c r="C4662" t="s">
        <v>51</v>
      </c>
      <c r="D4662" t="s">
        <v>82</v>
      </c>
      <c r="E4662">
        <v>4287.8100000000004</v>
      </c>
      <c r="F4662">
        <v>2</v>
      </c>
      <c r="G4662">
        <v>8575.6200000000008</v>
      </c>
      <c r="H4662" t="s">
        <v>122</v>
      </c>
      <c r="I4662" t="s">
        <v>30</v>
      </c>
      <c r="J4662" t="s">
        <v>31</v>
      </c>
      <c r="K4662" t="s">
        <v>23</v>
      </c>
      <c r="L4662">
        <v>2022</v>
      </c>
      <c r="M4662" t="s">
        <v>32</v>
      </c>
      <c r="N4662" t="s">
        <v>33</v>
      </c>
      <c r="O4662">
        <v>17</v>
      </c>
      <c r="P4662" t="s">
        <v>43</v>
      </c>
    </row>
    <row r="4663" spans="1:16" x14ac:dyDescent="0.35">
      <c r="A4663" t="s">
        <v>1824</v>
      </c>
      <c r="B4663" t="s">
        <v>1035</v>
      </c>
      <c r="C4663" t="s">
        <v>61</v>
      </c>
      <c r="D4663" t="s">
        <v>19</v>
      </c>
      <c r="E4663">
        <v>2449.92</v>
      </c>
      <c r="F4663">
        <v>2</v>
      </c>
      <c r="G4663">
        <v>4899.84</v>
      </c>
      <c r="H4663" t="s">
        <v>38</v>
      </c>
      <c r="I4663" t="s">
        <v>39</v>
      </c>
      <c r="J4663" t="s">
        <v>40</v>
      </c>
      <c r="K4663" t="s">
        <v>23</v>
      </c>
      <c r="L4663">
        <v>2022</v>
      </c>
      <c r="M4663" t="s">
        <v>88</v>
      </c>
      <c r="N4663" t="s">
        <v>70</v>
      </c>
      <c r="O4663">
        <v>10</v>
      </c>
      <c r="P4663" t="s">
        <v>84</v>
      </c>
    </row>
    <row r="4664" spans="1:16" x14ac:dyDescent="0.35">
      <c r="A4664" t="s">
        <v>1866</v>
      </c>
      <c r="B4664" t="s">
        <v>987</v>
      </c>
      <c r="C4664" t="s">
        <v>61</v>
      </c>
      <c r="D4664" t="s">
        <v>75</v>
      </c>
      <c r="E4664">
        <v>4471.34</v>
      </c>
      <c r="F4664">
        <v>3</v>
      </c>
      <c r="G4664">
        <v>13414.02</v>
      </c>
      <c r="H4664" t="s">
        <v>46</v>
      </c>
      <c r="I4664" t="s">
        <v>39</v>
      </c>
      <c r="J4664" t="s">
        <v>92</v>
      </c>
      <c r="K4664" t="s">
        <v>68</v>
      </c>
      <c r="L4664">
        <v>2022</v>
      </c>
      <c r="M4664" t="s">
        <v>88</v>
      </c>
      <c r="N4664" t="s">
        <v>33</v>
      </c>
      <c r="O4664">
        <v>17</v>
      </c>
      <c r="P4664" t="s">
        <v>48</v>
      </c>
    </row>
    <row r="4665" spans="1:16" x14ac:dyDescent="0.35">
      <c r="A4665" t="s">
        <v>1867</v>
      </c>
      <c r="B4665" t="s">
        <v>1010</v>
      </c>
      <c r="C4665" t="s">
        <v>51</v>
      </c>
      <c r="D4665" t="s">
        <v>55</v>
      </c>
      <c r="E4665">
        <v>4671.63</v>
      </c>
      <c r="F4665">
        <v>2</v>
      </c>
      <c r="G4665">
        <v>9343.26</v>
      </c>
      <c r="H4665" t="s">
        <v>46</v>
      </c>
      <c r="I4665" t="s">
        <v>39</v>
      </c>
      <c r="J4665" t="s">
        <v>40</v>
      </c>
      <c r="K4665" t="s">
        <v>23</v>
      </c>
      <c r="L4665">
        <v>2022</v>
      </c>
      <c r="M4665" t="s">
        <v>52</v>
      </c>
      <c r="N4665" t="s">
        <v>42</v>
      </c>
      <c r="O4665">
        <v>18</v>
      </c>
      <c r="P4665" t="s">
        <v>34</v>
      </c>
    </row>
    <row r="4666" spans="1:16" x14ac:dyDescent="0.35">
      <c r="A4666" t="s">
        <v>1816</v>
      </c>
      <c r="B4666" t="s">
        <v>431</v>
      </c>
      <c r="C4666" t="s">
        <v>51</v>
      </c>
      <c r="D4666" t="s">
        <v>82</v>
      </c>
      <c r="E4666">
        <v>3617.31</v>
      </c>
      <c r="F4666">
        <v>1</v>
      </c>
      <c r="G4666">
        <v>3617.31</v>
      </c>
      <c r="H4666" t="s">
        <v>122</v>
      </c>
      <c r="I4666" t="s">
        <v>66</v>
      </c>
      <c r="J4666" t="s">
        <v>67</v>
      </c>
      <c r="K4666" t="s">
        <v>68</v>
      </c>
      <c r="L4666">
        <v>2022</v>
      </c>
      <c r="M4666" t="s">
        <v>41</v>
      </c>
      <c r="N4666" t="s">
        <v>33</v>
      </c>
      <c r="O4666">
        <v>21</v>
      </c>
      <c r="P4666" t="s">
        <v>26</v>
      </c>
    </row>
    <row r="4667" spans="1:16" x14ac:dyDescent="0.35">
      <c r="A4667" t="s">
        <v>1741</v>
      </c>
      <c r="B4667" t="s">
        <v>749</v>
      </c>
      <c r="C4667" t="s">
        <v>18</v>
      </c>
      <c r="D4667" t="s">
        <v>91</v>
      </c>
      <c r="E4667">
        <v>4335.8100000000004</v>
      </c>
      <c r="F4667">
        <v>1</v>
      </c>
      <c r="G4667">
        <v>4335.8100000000004</v>
      </c>
      <c r="H4667" t="s">
        <v>38</v>
      </c>
      <c r="I4667" t="s">
        <v>39</v>
      </c>
      <c r="J4667" t="s">
        <v>92</v>
      </c>
      <c r="K4667" t="s">
        <v>68</v>
      </c>
      <c r="L4667">
        <v>2022</v>
      </c>
      <c r="M4667" t="s">
        <v>63</v>
      </c>
      <c r="N4667" t="s">
        <v>25</v>
      </c>
      <c r="O4667">
        <v>21</v>
      </c>
      <c r="P4667" t="s">
        <v>43</v>
      </c>
    </row>
    <row r="4668" spans="1:16" x14ac:dyDescent="0.35">
      <c r="A4668" t="s">
        <v>1761</v>
      </c>
      <c r="B4668" t="s">
        <v>885</v>
      </c>
      <c r="C4668" t="s">
        <v>51</v>
      </c>
      <c r="D4668" t="s">
        <v>37</v>
      </c>
      <c r="E4668">
        <v>5692.09</v>
      </c>
      <c r="F4668">
        <v>3</v>
      </c>
      <c r="G4668">
        <v>17076.27</v>
      </c>
      <c r="H4668" t="s">
        <v>87</v>
      </c>
      <c r="I4668" t="s">
        <v>39</v>
      </c>
      <c r="J4668" t="s">
        <v>92</v>
      </c>
      <c r="K4668" t="s">
        <v>68</v>
      </c>
      <c r="L4668">
        <v>2022</v>
      </c>
      <c r="M4668" t="s">
        <v>135</v>
      </c>
      <c r="N4668" t="s">
        <v>33</v>
      </c>
      <c r="O4668">
        <v>18</v>
      </c>
      <c r="P4668" t="s">
        <v>48</v>
      </c>
    </row>
    <row r="4669" spans="1:16" x14ac:dyDescent="0.35">
      <c r="A4669" t="s">
        <v>1663</v>
      </c>
      <c r="B4669" t="s">
        <v>425</v>
      </c>
      <c r="C4669" t="s">
        <v>51</v>
      </c>
      <c r="D4669" t="s">
        <v>75</v>
      </c>
      <c r="E4669">
        <v>4737.43</v>
      </c>
      <c r="F4669">
        <v>1</v>
      </c>
      <c r="G4669">
        <v>4737.43</v>
      </c>
      <c r="H4669" t="s">
        <v>20</v>
      </c>
      <c r="I4669" t="s">
        <v>39</v>
      </c>
      <c r="J4669" t="s">
        <v>40</v>
      </c>
      <c r="K4669" t="s">
        <v>23</v>
      </c>
      <c r="L4669">
        <v>2022</v>
      </c>
      <c r="M4669" t="s">
        <v>47</v>
      </c>
      <c r="N4669" t="s">
        <v>70</v>
      </c>
      <c r="O4669">
        <v>18</v>
      </c>
      <c r="P4669" t="s">
        <v>26</v>
      </c>
    </row>
    <row r="4670" spans="1:16" x14ac:dyDescent="0.35">
      <c r="A4670" t="s">
        <v>1743</v>
      </c>
      <c r="B4670" t="s">
        <v>891</v>
      </c>
      <c r="C4670" t="s">
        <v>61</v>
      </c>
      <c r="D4670" t="s">
        <v>75</v>
      </c>
      <c r="E4670">
        <v>4568.24</v>
      </c>
      <c r="F4670">
        <v>3</v>
      </c>
      <c r="G4670">
        <v>13704.72</v>
      </c>
      <c r="H4670" t="s">
        <v>20</v>
      </c>
      <c r="I4670" t="s">
        <v>21</v>
      </c>
      <c r="J4670" t="s">
        <v>22</v>
      </c>
      <c r="K4670" t="s">
        <v>23</v>
      </c>
      <c r="L4670">
        <v>2022</v>
      </c>
      <c r="M4670" t="s">
        <v>149</v>
      </c>
      <c r="N4670" t="s">
        <v>42</v>
      </c>
      <c r="O4670">
        <v>15</v>
      </c>
      <c r="P4670" t="s">
        <v>26</v>
      </c>
    </row>
    <row r="4671" spans="1:16" x14ac:dyDescent="0.35">
      <c r="A4671" t="s">
        <v>1582</v>
      </c>
      <c r="B4671" t="s">
        <v>448</v>
      </c>
      <c r="C4671" t="s">
        <v>61</v>
      </c>
      <c r="D4671" t="s">
        <v>37</v>
      </c>
      <c r="E4671">
        <v>4660.8</v>
      </c>
      <c r="F4671">
        <v>2</v>
      </c>
      <c r="G4671">
        <v>9321.6</v>
      </c>
      <c r="H4671" t="s">
        <v>87</v>
      </c>
      <c r="I4671" t="s">
        <v>30</v>
      </c>
      <c r="J4671" t="s">
        <v>31</v>
      </c>
      <c r="K4671" t="s">
        <v>23</v>
      </c>
      <c r="L4671">
        <v>2022</v>
      </c>
      <c r="M4671" t="s">
        <v>24</v>
      </c>
      <c r="N4671" t="s">
        <v>25</v>
      </c>
      <c r="O4671">
        <v>18</v>
      </c>
      <c r="P4671" t="s">
        <v>43</v>
      </c>
    </row>
    <row r="4672" spans="1:16" x14ac:dyDescent="0.35">
      <c r="A4672" t="s">
        <v>1813</v>
      </c>
      <c r="B4672" t="s">
        <v>1371</v>
      </c>
      <c r="C4672" t="s">
        <v>61</v>
      </c>
      <c r="D4672" t="s">
        <v>37</v>
      </c>
      <c r="E4672">
        <v>2322.67</v>
      </c>
      <c r="F4672">
        <v>2</v>
      </c>
      <c r="G4672">
        <v>4645.34</v>
      </c>
      <c r="H4672" t="s">
        <v>95</v>
      </c>
      <c r="I4672" t="s">
        <v>39</v>
      </c>
      <c r="J4672" t="s">
        <v>92</v>
      </c>
      <c r="K4672" t="s">
        <v>68</v>
      </c>
      <c r="L4672">
        <v>2022</v>
      </c>
      <c r="M4672" t="s">
        <v>41</v>
      </c>
      <c r="N4672" t="s">
        <v>42</v>
      </c>
      <c r="O4672">
        <v>12</v>
      </c>
      <c r="P4672" t="s">
        <v>58</v>
      </c>
    </row>
    <row r="4673" spans="1:16" x14ac:dyDescent="0.35">
      <c r="A4673" t="s">
        <v>1725</v>
      </c>
      <c r="B4673" t="s">
        <v>723</v>
      </c>
      <c r="C4673" t="s">
        <v>51</v>
      </c>
      <c r="D4673" t="s">
        <v>55</v>
      </c>
      <c r="E4673">
        <v>1583.97</v>
      </c>
      <c r="F4673">
        <v>1</v>
      </c>
      <c r="G4673">
        <v>1583.97</v>
      </c>
      <c r="H4673" t="s">
        <v>20</v>
      </c>
      <c r="I4673" t="s">
        <v>66</v>
      </c>
      <c r="J4673" t="s">
        <v>79</v>
      </c>
      <c r="K4673" t="s">
        <v>68</v>
      </c>
      <c r="L4673">
        <v>2022</v>
      </c>
      <c r="M4673" t="s">
        <v>69</v>
      </c>
      <c r="N4673" t="s">
        <v>42</v>
      </c>
      <c r="O4673">
        <v>17</v>
      </c>
      <c r="P4673" t="s">
        <v>48</v>
      </c>
    </row>
    <row r="4674" spans="1:16" x14ac:dyDescent="0.35">
      <c r="A4674" t="s">
        <v>1784</v>
      </c>
      <c r="B4674" t="s">
        <v>826</v>
      </c>
      <c r="C4674" t="s">
        <v>18</v>
      </c>
      <c r="D4674" t="s">
        <v>29</v>
      </c>
      <c r="E4674">
        <v>5521.36</v>
      </c>
      <c r="F4674">
        <v>1</v>
      </c>
      <c r="G4674">
        <v>5521.36</v>
      </c>
      <c r="H4674" t="s">
        <v>122</v>
      </c>
      <c r="I4674" t="s">
        <v>66</v>
      </c>
      <c r="J4674" t="s">
        <v>79</v>
      </c>
      <c r="K4674" t="s">
        <v>68</v>
      </c>
      <c r="L4674">
        <v>2022</v>
      </c>
      <c r="M4674" t="s">
        <v>47</v>
      </c>
      <c r="N4674" t="s">
        <v>25</v>
      </c>
      <c r="O4674">
        <v>18</v>
      </c>
      <c r="P4674" t="s">
        <v>26</v>
      </c>
    </row>
    <row r="4675" spans="1:16" x14ac:dyDescent="0.35">
      <c r="A4675" t="s">
        <v>1734</v>
      </c>
      <c r="B4675" t="s">
        <v>1095</v>
      </c>
      <c r="C4675" t="s">
        <v>18</v>
      </c>
      <c r="D4675" t="s">
        <v>75</v>
      </c>
      <c r="E4675">
        <v>4008.48</v>
      </c>
      <c r="F4675">
        <v>2</v>
      </c>
      <c r="G4675">
        <v>8016.96</v>
      </c>
      <c r="H4675" t="s">
        <v>122</v>
      </c>
      <c r="I4675" t="s">
        <v>39</v>
      </c>
      <c r="J4675" t="s">
        <v>40</v>
      </c>
      <c r="K4675" t="s">
        <v>23</v>
      </c>
      <c r="L4675">
        <v>2022</v>
      </c>
      <c r="M4675" t="s">
        <v>47</v>
      </c>
      <c r="N4675" t="s">
        <v>25</v>
      </c>
      <c r="O4675">
        <v>13</v>
      </c>
      <c r="P4675" t="s">
        <v>58</v>
      </c>
    </row>
    <row r="4676" spans="1:16" x14ac:dyDescent="0.35">
      <c r="A4676" t="s">
        <v>1821</v>
      </c>
      <c r="B4676" t="s">
        <v>974</v>
      </c>
      <c r="C4676" t="s">
        <v>18</v>
      </c>
      <c r="D4676" t="s">
        <v>55</v>
      </c>
      <c r="E4676">
        <v>4232.13</v>
      </c>
      <c r="F4676">
        <v>1</v>
      </c>
      <c r="G4676">
        <v>4232.13</v>
      </c>
      <c r="H4676" t="s">
        <v>95</v>
      </c>
      <c r="I4676" t="s">
        <v>39</v>
      </c>
      <c r="J4676" t="s">
        <v>40</v>
      </c>
      <c r="K4676" t="s">
        <v>23</v>
      </c>
      <c r="L4676">
        <v>2022</v>
      </c>
      <c r="M4676" t="s">
        <v>69</v>
      </c>
      <c r="N4676" t="s">
        <v>33</v>
      </c>
      <c r="O4676">
        <v>13</v>
      </c>
      <c r="P4676" t="s">
        <v>34</v>
      </c>
    </row>
    <row r="4677" spans="1:16" x14ac:dyDescent="0.35">
      <c r="A4677" t="s">
        <v>1838</v>
      </c>
      <c r="B4677" t="s">
        <v>803</v>
      </c>
      <c r="C4677" t="s">
        <v>61</v>
      </c>
      <c r="D4677" t="s">
        <v>55</v>
      </c>
      <c r="E4677">
        <v>3360.36</v>
      </c>
      <c r="F4677">
        <v>1</v>
      </c>
      <c r="G4677">
        <v>3360.36</v>
      </c>
      <c r="H4677" t="s">
        <v>62</v>
      </c>
      <c r="I4677" t="s">
        <v>30</v>
      </c>
      <c r="J4677" t="s">
        <v>31</v>
      </c>
      <c r="K4677" t="s">
        <v>23</v>
      </c>
      <c r="L4677">
        <v>2022</v>
      </c>
      <c r="M4677" t="s">
        <v>52</v>
      </c>
      <c r="N4677" t="s">
        <v>25</v>
      </c>
      <c r="O4677">
        <v>14</v>
      </c>
      <c r="P4677" t="s">
        <v>43</v>
      </c>
    </row>
    <row r="4678" spans="1:16" x14ac:dyDescent="0.35">
      <c r="A4678" t="s">
        <v>1648</v>
      </c>
      <c r="B4678" t="s">
        <v>882</v>
      </c>
      <c r="C4678" t="s">
        <v>61</v>
      </c>
      <c r="D4678" t="s">
        <v>37</v>
      </c>
      <c r="E4678">
        <v>2842.65</v>
      </c>
      <c r="F4678">
        <v>3</v>
      </c>
      <c r="G4678">
        <v>8527.9500000000007</v>
      </c>
      <c r="H4678" t="s">
        <v>87</v>
      </c>
      <c r="I4678" t="s">
        <v>21</v>
      </c>
      <c r="J4678" t="s">
        <v>22</v>
      </c>
      <c r="K4678" t="s">
        <v>23</v>
      </c>
      <c r="L4678">
        <v>2022</v>
      </c>
      <c r="M4678" t="s">
        <v>32</v>
      </c>
      <c r="N4678" t="s">
        <v>42</v>
      </c>
      <c r="O4678">
        <v>9</v>
      </c>
      <c r="P4678" t="s">
        <v>48</v>
      </c>
    </row>
    <row r="4679" spans="1:16" x14ac:dyDescent="0.35">
      <c r="A4679" t="s">
        <v>1689</v>
      </c>
      <c r="B4679" t="s">
        <v>1070</v>
      </c>
      <c r="C4679" t="s">
        <v>61</v>
      </c>
      <c r="D4679" t="s">
        <v>75</v>
      </c>
      <c r="E4679">
        <v>2864.76</v>
      </c>
      <c r="F4679">
        <v>2</v>
      </c>
      <c r="G4679">
        <v>5729.52</v>
      </c>
      <c r="H4679" t="s">
        <v>46</v>
      </c>
      <c r="I4679" t="s">
        <v>39</v>
      </c>
      <c r="J4679" t="s">
        <v>92</v>
      </c>
      <c r="K4679" t="s">
        <v>68</v>
      </c>
      <c r="L4679">
        <v>2022</v>
      </c>
      <c r="M4679" t="s">
        <v>52</v>
      </c>
      <c r="N4679" t="s">
        <v>70</v>
      </c>
      <c r="O4679">
        <v>18</v>
      </c>
      <c r="P4679" t="s">
        <v>58</v>
      </c>
    </row>
    <row r="4680" spans="1:16" x14ac:dyDescent="0.35">
      <c r="A4680" t="s">
        <v>1607</v>
      </c>
      <c r="B4680" t="s">
        <v>137</v>
      </c>
      <c r="C4680" t="s">
        <v>51</v>
      </c>
      <c r="D4680" t="s">
        <v>55</v>
      </c>
      <c r="E4680">
        <v>2449.14</v>
      </c>
      <c r="F4680">
        <v>2</v>
      </c>
      <c r="G4680">
        <v>4898.28</v>
      </c>
      <c r="H4680" t="s">
        <v>95</v>
      </c>
      <c r="I4680" t="s">
        <v>66</v>
      </c>
      <c r="J4680" t="s">
        <v>67</v>
      </c>
      <c r="K4680" t="s">
        <v>68</v>
      </c>
      <c r="L4680">
        <v>2022</v>
      </c>
      <c r="M4680" t="s">
        <v>47</v>
      </c>
      <c r="N4680" t="s">
        <v>42</v>
      </c>
      <c r="O4680">
        <v>15</v>
      </c>
      <c r="P4680" t="s">
        <v>84</v>
      </c>
    </row>
    <row r="4681" spans="1:16" x14ac:dyDescent="0.35">
      <c r="A4681" t="s">
        <v>1868</v>
      </c>
      <c r="B4681" t="s">
        <v>995</v>
      </c>
      <c r="C4681" t="s">
        <v>61</v>
      </c>
      <c r="D4681" t="s">
        <v>37</v>
      </c>
      <c r="E4681">
        <v>4860.3999999999996</v>
      </c>
      <c r="F4681">
        <v>1</v>
      </c>
      <c r="G4681">
        <v>4860.3999999999996</v>
      </c>
      <c r="H4681" t="s">
        <v>38</v>
      </c>
      <c r="I4681" t="s">
        <v>66</v>
      </c>
      <c r="J4681" t="s">
        <v>79</v>
      </c>
      <c r="K4681" t="s">
        <v>68</v>
      </c>
      <c r="L4681">
        <v>2022</v>
      </c>
      <c r="M4681" t="s">
        <v>135</v>
      </c>
      <c r="N4681" t="s">
        <v>33</v>
      </c>
      <c r="O4681">
        <v>15</v>
      </c>
      <c r="P4681" t="s">
        <v>84</v>
      </c>
    </row>
    <row r="4682" spans="1:16" x14ac:dyDescent="0.35">
      <c r="A4682" t="s">
        <v>1622</v>
      </c>
      <c r="B4682" t="s">
        <v>177</v>
      </c>
      <c r="C4682" t="s">
        <v>51</v>
      </c>
      <c r="D4682" t="s">
        <v>75</v>
      </c>
      <c r="E4682">
        <v>4970.3999999999996</v>
      </c>
      <c r="F4682">
        <v>3</v>
      </c>
      <c r="G4682">
        <v>14911.2</v>
      </c>
      <c r="H4682" t="s">
        <v>46</v>
      </c>
      <c r="I4682" t="s">
        <v>66</v>
      </c>
      <c r="J4682" t="s">
        <v>67</v>
      </c>
      <c r="K4682" t="s">
        <v>68</v>
      </c>
      <c r="L4682">
        <v>2022</v>
      </c>
      <c r="M4682" t="s">
        <v>63</v>
      </c>
      <c r="N4682" t="s">
        <v>70</v>
      </c>
      <c r="O4682">
        <v>9</v>
      </c>
      <c r="P4682" t="s">
        <v>34</v>
      </c>
    </row>
    <row r="4683" spans="1:16" x14ac:dyDescent="0.35">
      <c r="A4683" t="s">
        <v>1702</v>
      </c>
      <c r="B4683" t="s">
        <v>222</v>
      </c>
      <c r="C4683" t="s">
        <v>61</v>
      </c>
      <c r="D4683" t="s">
        <v>55</v>
      </c>
      <c r="E4683">
        <v>5509.02</v>
      </c>
      <c r="F4683">
        <v>2</v>
      </c>
      <c r="G4683">
        <v>11018.04</v>
      </c>
      <c r="H4683" t="s">
        <v>38</v>
      </c>
      <c r="I4683" t="s">
        <v>21</v>
      </c>
      <c r="J4683" t="s">
        <v>22</v>
      </c>
      <c r="K4683" t="s">
        <v>23</v>
      </c>
      <c r="L4683">
        <v>2022</v>
      </c>
      <c r="M4683" t="s">
        <v>47</v>
      </c>
      <c r="N4683" t="s">
        <v>70</v>
      </c>
      <c r="O4683">
        <v>10</v>
      </c>
      <c r="P4683" t="s">
        <v>76</v>
      </c>
    </row>
    <row r="4684" spans="1:16" x14ac:dyDescent="0.35">
      <c r="A4684" t="s">
        <v>1869</v>
      </c>
      <c r="B4684" t="s">
        <v>1214</v>
      </c>
      <c r="C4684" t="s">
        <v>61</v>
      </c>
      <c r="D4684" t="s">
        <v>55</v>
      </c>
      <c r="E4684">
        <v>4759.07</v>
      </c>
      <c r="F4684">
        <v>2</v>
      </c>
      <c r="G4684">
        <v>9518.14</v>
      </c>
      <c r="H4684" t="s">
        <v>20</v>
      </c>
      <c r="I4684" t="s">
        <v>39</v>
      </c>
      <c r="J4684" t="s">
        <v>40</v>
      </c>
      <c r="K4684" t="s">
        <v>23</v>
      </c>
      <c r="L4684">
        <v>2022</v>
      </c>
      <c r="M4684" t="s">
        <v>69</v>
      </c>
      <c r="N4684" t="s">
        <v>25</v>
      </c>
      <c r="O4684">
        <v>12</v>
      </c>
      <c r="P4684" t="s">
        <v>58</v>
      </c>
    </row>
    <row r="4685" spans="1:16" x14ac:dyDescent="0.35">
      <c r="A4685" t="s">
        <v>1750</v>
      </c>
      <c r="B4685" t="s">
        <v>995</v>
      </c>
      <c r="C4685" t="s">
        <v>18</v>
      </c>
      <c r="D4685" t="s">
        <v>82</v>
      </c>
      <c r="E4685">
        <v>2329.38</v>
      </c>
      <c r="F4685">
        <v>1</v>
      </c>
      <c r="G4685">
        <v>2329.38</v>
      </c>
      <c r="H4685" t="s">
        <v>46</v>
      </c>
      <c r="I4685" t="s">
        <v>66</v>
      </c>
      <c r="J4685" t="s">
        <v>67</v>
      </c>
      <c r="K4685" t="s">
        <v>68</v>
      </c>
      <c r="L4685">
        <v>2022</v>
      </c>
      <c r="M4685" t="s">
        <v>24</v>
      </c>
      <c r="N4685" t="s">
        <v>25</v>
      </c>
      <c r="O4685">
        <v>15</v>
      </c>
      <c r="P4685" t="s">
        <v>43</v>
      </c>
    </row>
    <row r="4686" spans="1:16" x14ac:dyDescent="0.35">
      <c r="A4686" t="s">
        <v>1693</v>
      </c>
      <c r="B4686" t="s">
        <v>253</v>
      </c>
      <c r="C4686" t="s">
        <v>51</v>
      </c>
      <c r="D4686" t="s">
        <v>75</v>
      </c>
      <c r="E4686">
        <v>1221</v>
      </c>
      <c r="F4686">
        <v>1</v>
      </c>
      <c r="G4686">
        <v>1221</v>
      </c>
      <c r="H4686" t="s">
        <v>46</v>
      </c>
      <c r="I4686" t="s">
        <v>66</v>
      </c>
      <c r="J4686" t="s">
        <v>79</v>
      </c>
      <c r="K4686" t="s">
        <v>68</v>
      </c>
      <c r="L4686">
        <v>2022</v>
      </c>
      <c r="M4686" t="s">
        <v>100</v>
      </c>
      <c r="N4686" t="s">
        <v>70</v>
      </c>
      <c r="O4686">
        <v>18</v>
      </c>
      <c r="P4686" t="s">
        <v>48</v>
      </c>
    </row>
    <row r="4687" spans="1:16" x14ac:dyDescent="0.35">
      <c r="A4687" t="s">
        <v>1692</v>
      </c>
      <c r="B4687" t="s">
        <v>682</v>
      </c>
      <c r="C4687" t="s">
        <v>61</v>
      </c>
      <c r="D4687" t="s">
        <v>82</v>
      </c>
      <c r="E4687">
        <v>1240.75</v>
      </c>
      <c r="F4687">
        <v>2</v>
      </c>
      <c r="G4687">
        <v>2481.5</v>
      </c>
      <c r="H4687" t="s">
        <v>122</v>
      </c>
      <c r="I4687" t="s">
        <v>39</v>
      </c>
      <c r="J4687" t="s">
        <v>92</v>
      </c>
      <c r="K4687" t="s">
        <v>68</v>
      </c>
      <c r="L4687">
        <v>2022</v>
      </c>
      <c r="M4687" t="s">
        <v>47</v>
      </c>
      <c r="N4687" t="s">
        <v>25</v>
      </c>
      <c r="O4687">
        <v>21</v>
      </c>
      <c r="P4687" t="s">
        <v>58</v>
      </c>
    </row>
    <row r="4688" spans="1:16" x14ac:dyDescent="0.35">
      <c r="A4688" t="s">
        <v>1710</v>
      </c>
      <c r="B4688" t="s">
        <v>766</v>
      </c>
      <c r="C4688" t="s">
        <v>61</v>
      </c>
      <c r="D4688" t="s">
        <v>19</v>
      </c>
      <c r="E4688">
        <v>4092.64</v>
      </c>
      <c r="F4688">
        <v>2</v>
      </c>
      <c r="G4688">
        <v>8185.28</v>
      </c>
      <c r="H4688" t="s">
        <v>46</v>
      </c>
      <c r="I4688" t="s">
        <v>39</v>
      </c>
      <c r="J4688" t="s">
        <v>40</v>
      </c>
      <c r="K4688" t="s">
        <v>23</v>
      </c>
      <c r="L4688">
        <v>2022</v>
      </c>
      <c r="M4688" t="s">
        <v>63</v>
      </c>
      <c r="N4688" t="s">
        <v>70</v>
      </c>
      <c r="O4688">
        <v>14</v>
      </c>
      <c r="P4688" t="s">
        <v>48</v>
      </c>
    </row>
    <row r="4689" spans="1:16" x14ac:dyDescent="0.35">
      <c r="A4689" t="s">
        <v>1585</v>
      </c>
      <c r="B4689" t="s">
        <v>1539</v>
      </c>
      <c r="C4689" t="s">
        <v>61</v>
      </c>
      <c r="D4689" t="s">
        <v>55</v>
      </c>
      <c r="E4689">
        <v>3823.16</v>
      </c>
      <c r="F4689">
        <v>3</v>
      </c>
      <c r="G4689">
        <v>11469.48</v>
      </c>
      <c r="H4689" t="s">
        <v>20</v>
      </c>
      <c r="I4689" t="s">
        <v>30</v>
      </c>
      <c r="J4689" t="s">
        <v>31</v>
      </c>
      <c r="K4689" t="s">
        <v>23</v>
      </c>
      <c r="L4689">
        <v>2022</v>
      </c>
      <c r="M4689" t="s">
        <v>47</v>
      </c>
      <c r="N4689" t="s">
        <v>25</v>
      </c>
      <c r="O4689">
        <v>18</v>
      </c>
      <c r="P4689" t="s">
        <v>43</v>
      </c>
    </row>
    <row r="4690" spans="1:16" x14ac:dyDescent="0.35">
      <c r="A4690" t="s">
        <v>1687</v>
      </c>
      <c r="B4690" t="s">
        <v>994</v>
      </c>
      <c r="C4690" t="s">
        <v>51</v>
      </c>
      <c r="D4690" t="s">
        <v>75</v>
      </c>
      <c r="E4690">
        <v>3393.94</v>
      </c>
      <c r="F4690">
        <v>2</v>
      </c>
      <c r="G4690">
        <v>6787.88</v>
      </c>
      <c r="H4690" t="s">
        <v>20</v>
      </c>
      <c r="I4690" t="s">
        <v>66</v>
      </c>
      <c r="J4690" t="s">
        <v>79</v>
      </c>
      <c r="K4690" t="s">
        <v>68</v>
      </c>
      <c r="L4690">
        <v>2022</v>
      </c>
      <c r="M4690" t="s">
        <v>52</v>
      </c>
      <c r="N4690" t="s">
        <v>33</v>
      </c>
      <c r="O4690">
        <v>16</v>
      </c>
      <c r="P4690" t="s">
        <v>84</v>
      </c>
    </row>
    <row r="4691" spans="1:16" x14ac:dyDescent="0.35">
      <c r="A4691" t="s">
        <v>1573</v>
      </c>
      <c r="B4691" t="s">
        <v>621</v>
      </c>
      <c r="C4691" t="s">
        <v>61</v>
      </c>
      <c r="D4691" t="s">
        <v>55</v>
      </c>
      <c r="E4691">
        <v>4440.4799999999996</v>
      </c>
      <c r="F4691">
        <v>2</v>
      </c>
      <c r="G4691">
        <v>8880.9599999999991</v>
      </c>
      <c r="H4691" t="s">
        <v>20</v>
      </c>
      <c r="I4691" t="s">
        <v>39</v>
      </c>
      <c r="J4691" t="s">
        <v>92</v>
      </c>
      <c r="K4691" t="s">
        <v>68</v>
      </c>
      <c r="L4691">
        <v>2022</v>
      </c>
      <c r="M4691" t="s">
        <v>100</v>
      </c>
      <c r="N4691" t="s">
        <v>25</v>
      </c>
      <c r="O4691">
        <v>19</v>
      </c>
      <c r="P4691" t="s">
        <v>48</v>
      </c>
    </row>
    <row r="4692" spans="1:16" x14ac:dyDescent="0.35">
      <c r="A4692" t="s">
        <v>1598</v>
      </c>
      <c r="B4692" t="s">
        <v>722</v>
      </c>
      <c r="C4692" t="s">
        <v>61</v>
      </c>
      <c r="D4692" t="s">
        <v>82</v>
      </c>
      <c r="E4692">
        <v>4734.1499999999996</v>
      </c>
      <c r="F4692">
        <v>2</v>
      </c>
      <c r="G4692">
        <v>9468.2999999999993</v>
      </c>
      <c r="H4692" t="s">
        <v>46</v>
      </c>
      <c r="I4692" t="s">
        <v>39</v>
      </c>
      <c r="J4692" t="s">
        <v>40</v>
      </c>
      <c r="K4692" t="s">
        <v>23</v>
      </c>
      <c r="L4692">
        <v>2022</v>
      </c>
      <c r="M4692" t="s">
        <v>135</v>
      </c>
      <c r="N4692" t="s">
        <v>33</v>
      </c>
      <c r="O4692">
        <v>13</v>
      </c>
      <c r="P4692" t="s">
        <v>26</v>
      </c>
    </row>
    <row r="4693" spans="1:16" x14ac:dyDescent="0.35">
      <c r="A4693" t="s">
        <v>1581</v>
      </c>
      <c r="B4693" t="s">
        <v>587</v>
      </c>
      <c r="C4693" t="s">
        <v>61</v>
      </c>
      <c r="D4693" t="s">
        <v>55</v>
      </c>
      <c r="E4693">
        <v>573.57000000000005</v>
      </c>
      <c r="F4693">
        <v>2</v>
      </c>
      <c r="G4693">
        <v>1147.1400000000001</v>
      </c>
      <c r="H4693" t="s">
        <v>87</v>
      </c>
      <c r="I4693" t="s">
        <v>39</v>
      </c>
      <c r="J4693" t="s">
        <v>40</v>
      </c>
      <c r="K4693" t="s">
        <v>23</v>
      </c>
      <c r="L4693">
        <v>2022</v>
      </c>
      <c r="M4693" t="s">
        <v>135</v>
      </c>
      <c r="N4693" t="s">
        <v>70</v>
      </c>
      <c r="O4693">
        <v>16</v>
      </c>
      <c r="P4693" t="s">
        <v>34</v>
      </c>
    </row>
    <row r="4694" spans="1:16" x14ac:dyDescent="0.35">
      <c r="A4694" t="s">
        <v>1839</v>
      </c>
      <c r="B4694" t="s">
        <v>1060</v>
      </c>
      <c r="C4694" t="s">
        <v>18</v>
      </c>
      <c r="D4694" t="s">
        <v>19</v>
      </c>
      <c r="E4694">
        <v>4395.51</v>
      </c>
      <c r="F4694">
        <v>1</v>
      </c>
      <c r="G4694">
        <v>4395.51</v>
      </c>
      <c r="H4694" t="s">
        <v>20</v>
      </c>
      <c r="I4694" t="s">
        <v>21</v>
      </c>
      <c r="J4694" t="s">
        <v>22</v>
      </c>
      <c r="K4694" t="s">
        <v>23</v>
      </c>
      <c r="L4694">
        <v>2022</v>
      </c>
      <c r="M4694" t="s">
        <v>24</v>
      </c>
      <c r="N4694" t="s">
        <v>42</v>
      </c>
      <c r="O4694">
        <v>20</v>
      </c>
      <c r="P4694" t="s">
        <v>84</v>
      </c>
    </row>
    <row r="4695" spans="1:16" x14ac:dyDescent="0.35">
      <c r="A4695" t="s">
        <v>1817</v>
      </c>
      <c r="B4695" t="s">
        <v>654</v>
      </c>
      <c r="C4695" t="s">
        <v>18</v>
      </c>
      <c r="D4695" t="s">
        <v>82</v>
      </c>
      <c r="E4695">
        <v>2119.2600000000002</v>
      </c>
      <c r="F4695">
        <v>2</v>
      </c>
      <c r="G4695">
        <v>4238.5200000000004</v>
      </c>
      <c r="H4695" t="s">
        <v>46</v>
      </c>
      <c r="I4695" t="s">
        <v>66</v>
      </c>
      <c r="J4695" t="s">
        <v>67</v>
      </c>
      <c r="K4695" t="s">
        <v>68</v>
      </c>
      <c r="L4695">
        <v>2022</v>
      </c>
      <c r="M4695" t="s">
        <v>24</v>
      </c>
      <c r="N4695" t="s">
        <v>42</v>
      </c>
      <c r="O4695">
        <v>16</v>
      </c>
      <c r="P4695" t="s">
        <v>58</v>
      </c>
    </row>
    <row r="4696" spans="1:16" x14ac:dyDescent="0.35">
      <c r="A4696" t="s">
        <v>1757</v>
      </c>
      <c r="B4696" t="s">
        <v>1214</v>
      </c>
      <c r="C4696" t="s">
        <v>51</v>
      </c>
      <c r="D4696" t="s">
        <v>91</v>
      </c>
      <c r="E4696">
        <v>614.47</v>
      </c>
      <c r="F4696">
        <v>2</v>
      </c>
      <c r="G4696">
        <v>1228.94</v>
      </c>
      <c r="H4696" t="s">
        <v>38</v>
      </c>
      <c r="I4696" t="s">
        <v>39</v>
      </c>
      <c r="J4696" t="s">
        <v>92</v>
      </c>
      <c r="K4696" t="s">
        <v>68</v>
      </c>
      <c r="L4696">
        <v>2022</v>
      </c>
      <c r="M4696" t="s">
        <v>32</v>
      </c>
      <c r="N4696" t="s">
        <v>25</v>
      </c>
      <c r="O4696">
        <v>12</v>
      </c>
      <c r="P4696" t="s">
        <v>76</v>
      </c>
    </row>
    <row r="4697" spans="1:16" x14ac:dyDescent="0.35">
      <c r="A4697" t="s">
        <v>1628</v>
      </c>
      <c r="B4697" t="s">
        <v>168</v>
      </c>
      <c r="C4697" t="s">
        <v>51</v>
      </c>
      <c r="D4697" t="s">
        <v>75</v>
      </c>
      <c r="E4697">
        <v>4333.91</v>
      </c>
      <c r="F4697">
        <v>2</v>
      </c>
      <c r="G4697">
        <v>8667.82</v>
      </c>
      <c r="H4697" t="s">
        <v>20</v>
      </c>
      <c r="I4697" t="s">
        <v>30</v>
      </c>
      <c r="J4697" t="s">
        <v>31</v>
      </c>
      <c r="K4697" t="s">
        <v>23</v>
      </c>
      <c r="L4697">
        <v>2022</v>
      </c>
      <c r="M4697" t="s">
        <v>100</v>
      </c>
      <c r="N4697" t="s">
        <v>33</v>
      </c>
      <c r="O4697">
        <v>12</v>
      </c>
      <c r="P4697" t="s">
        <v>58</v>
      </c>
    </row>
    <row r="4698" spans="1:16" x14ac:dyDescent="0.35">
      <c r="A4698" t="s">
        <v>1701</v>
      </c>
      <c r="B4698" t="s">
        <v>145</v>
      </c>
      <c r="C4698" t="s">
        <v>61</v>
      </c>
      <c r="D4698" t="s">
        <v>55</v>
      </c>
      <c r="E4698">
        <v>5232.38</v>
      </c>
      <c r="F4698">
        <v>3</v>
      </c>
      <c r="G4698">
        <v>15697.14</v>
      </c>
      <c r="H4698" t="s">
        <v>62</v>
      </c>
      <c r="I4698" t="s">
        <v>21</v>
      </c>
      <c r="J4698" t="s">
        <v>22</v>
      </c>
      <c r="K4698" t="s">
        <v>23</v>
      </c>
      <c r="L4698">
        <v>2022</v>
      </c>
      <c r="M4698" t="s">
        <v>63</v>
      </c>
      <c r="N4698" t="s">
        <v>25</v>
      </c>
      <c r="O4698">
        <v>10</v>
      </c>
      <c r="P4698" t="s">
        <v>26</v>
      </c>
    </row>
    <row r="4699" spans="1:16" x14ac:dyDescent="0.35">
      <c r="A4699" t="s">
        <v>1870</v>
      </c>
      <c r="B4699" t="s">
        <v>1115</v>
      </c>
      <c r="C4699" t="s">
        <v>61</v>
      </c>
      <c r="D4699" t="s">
        <v>75</v>
      </c>
      <c r="E4699">
        <v>1795.33</v>
      </c>
      <c r="F4699">
        <v>1</v>
      </c>
      <c r="G4699">
        <v>1795.33</v>
      </c>
      <c r="H4699" t="s">
        <v>46</v>
      </c>
      <c r="I4699" t="s">
        <v>66</v>
      </c>
      <c r="J4699" t="s">
        <v>79</v>
      </c>
      <c r="K4699" t="s">
        <v>68</v>
      </c>
      <c r="L4699">
        <v>2022</v>
      </c>
      <c r="M4699" t="s">
        <v>47</v>
      </c>
      <c r="N4699" t="s">
        <v>42</v>
      </c>
      <c r="O4699">
        <v>9</v>
      </c>
      <c r="P4699" t="s">
        <v>48</v>
      </c>
    </row>
    <row r="4700" spans="1:16" x14ac:dyDescent="0.35">
      <c r="A4700" t="s">
        <v>1665</v>
      </c>
      <c r="B4700" t="s">
        <v>1113</v>
      </c>
      <c r="C4700" t="s">
        <v>61</v>
      </c>
      <c r="D4700" t="s">
        <v>75</v>
      </c>
      <c r="E4700">
        <v>1590.37</v>
      </c>
      <c r="F4700">
        <v>1</v>
      </c>
      <c r="G4700">
        <v>1590.37</v>
      </c>
      <c r="H4700" t="s">
        <v>20</v>
      </c>
      <c r="I4700" t="s">
        <v>39</v>
      </c>
      <c r="J4700" t="s">
        <v>92</v>
      </c>
      <c r="K4700" t="s">
        <v>68</v>
      </c>
      <c r="L4700">
        <v>2022</v>
      </c>
      <c r="M4700" t="s">
        <v>63</v>
      </c>
      <c r="N4700" t="s">
        <v>70</v>
      </c>
      <c r="O4700">
        <v>16</v>
      </c>
      <c r="P4700" t="s">
        <v>84</v>
      </c>
    </row>
    <row r="4701" spans="1:16" x14ac:dyDescent="0.35">
      <c r="A4701" t="s">
        <v>1807</v>
      </c>
      <c r="B4701" t="s">
        <v>1395</v>
      </c>
      <c r="C4701" t="s">
        <v>61</v>
      </c>
      <c r="D4701" t="s">
        <v>75</v>
      </c>
      <c r="E4701">
        <v>2763.97</v>
      </c>
      <c r="F4701">
        <v>3</v>
      </c>
      <c r="G4701">
        <v>8291.91</v>
      </c>
      <c r="H4701" t="s">
        <v>20</v>
      </c>
      <c r="I4701" t="s">
        <v>66</v>
      </c>
      <c r="J4701" t="s">
        <v>79</v>
      </c>
      <c r="K4701" t="s">
        <v>68</v>
      </c>
      <c r="L4701">
        <v>2022</v>
      </c>
      <c r="M4701" t="s">
        <v>69</v>
      </c>
      <c r="N4701" t="s">
        <v>33</v>
      </c>
      <c r="O4701">
        <v>17</v>
      </c>
      <c r="P4701" t="s">
        <v>84</v>
      </c>
    </row>
    <row r="4702" spans="1:16" x14ac:dyDescent="0.35">
      <c r="A4702" t="s">
        <v>1799</v>
      </c>
      <c r="B4702" t="s">
        <v>611</v>
      </c>
      <c r="C4702" t="s">
        <v>18</v>
      </c>
      <c r="D4702" t="s">
        <v>82</v>
      </c>
      <c r="E4702">
        <v>3387.3</v>
      </c>
      <c r="F4702">
        <v>2</v>
      </c>
      <c r="G4702">
        <v>6774.6</v>
      </c>
      <c r="H4702" t="s">
        <v>122</v>
      </c>
      <c r="I4702" t="s">
        <v>30</v>
      </c>
      <c r="J4702" t="s">
        <v>31</v>
      </c>
      <c r="K4702" t="s">
        <v>23</v>
      </c>
      <c r="L4702">
        <v>2022</v>
      </c>
      <c r="M4702" t="s">
        <v>52</v>
      </c>
      <c r="N4702" t="s">
        <v>42</v>
      </c>
      <c r="O4702">
        <v>20</v>
      </c>
      <c r="P4702" t="s">
        <v>58</v>
      </c>
    </row>
    <row r="4703" spans="1:16" x14ac:dyDescent="0.35">
      <c r="A4703" t="s">
        <v>1691</v>
      </c>
      <c r="B4703" t="s">
        <v>1149</v>
      </c>
      <c r="C4703" t="s">
        <v>18</v>
      </c>
      <c r="D4703" t="s">
        <v>75</v>
      </c>
      <c r="E4703">
        <v>2460.65</v>
      </c>
      <c r="F4703">
        <v>3</v>
      </c>
      <c r="G4703">
        <v>7381.95</v>
      </c>
      <c r="H4703" t="s">
        <v>95</v>
      </c>
      <c r="I4703" t="s">
        <v>30</v>
      </c>
      <c r="J4703" t="s">
        <v>31</v>
      </c>
      <c r="K4703" t="s">
        <v>23</v>
      </c>
      <c r="L4703">
        <v>2022</v>
      </c>
      <c r="M4703" t="s">
        <v>149</v>
      </c>
      <c r="N4703" t="s">
        <v>42</v>
      </c>
      <c r="O4703">
        <v>16</v>
      </c>
      <c r="P4703" t="s">
        <v>76</v>
      </c>
    </row>
    <row r="4704" spans="1:16" x14ac:dyDescent="0.35">
      <c r="A4704" t="s">
        <v>1624</v>
      </c>
      <c r="B4704" t="s">
        <v>701</v>
      </c>
      <c r="C4704" t="s">
        <v>18</v>
      </c>
      <c r="D4704" t="s">
        <v>91</v>
      </c>
      <c r="E4704">
        <v>4224.63</v>
      </c>
      <c r="F4704">
        <v>2</v>
      </c>
      <c r="G4704">
        <v>8449.26</v>
      </c>
      <c r="H4704" t="s">
        <v>38</v>
      </c>
      <c r="I4704" t="s">
        <v>21</v>
      </c>
      <c r="J4704" t="s">
        <v>22</v>
      </c>
      <c r="K4704" t="s">
        <v>23</v>
      </c>
      <c r="L4704">
        <v>2022</v>
      </c>
      <c r="M4704" t="s">
        <v>24</v>
      </c>
      <c r="N4704" t="s">
        <v>42</v>
      </c>
      <c r="O4704">
        <v>19</v>
      </c>
      <c r="P4704" t="s">
        <v>58</v>
      </c>
    </row>
    <row r="4705" spans="1:16" x14ac:dyDescent="0.35">
      <c r="A4705" t="s">
        <v>1845</v>
      </c>
      <c r="B4705" t="s">
        <v>106</v>
      </c>
      <c r="C4705" t="s">
        <v>61</v>
      </c>
      <c r="D4705" t="s">
        <v>82</v>
      </c>
      <c r="E4705">
        <v>5136.82</v>
      </c>
      <c r="F4705">
        <v>2</v>
      </c>
      <c r="G4705">
        <v>10273.64</v>
      </c>
      <c r="H4705" t="s">
        <v>20</v>
      </c>
      <c r="I4705" t="s">
        <v>66</v>
      </c>
      <c r="J4705" t="s">
        <v>79</v>
      </c>
      <c r="K4705" t="s">
        <v>68</v>
      </c>
      <c r="L4705">
        <v>2022</v>
      </c>
      <c r="M4705" t="s">
        <v>47</v>
      </c>
      <c r="N4705" t="s">
        <v>25</v>
      </c>
      <c r="O4705">
        <v>15</v>
      </c>
      <c r="P4705" t="s">
        <v>84</v>
      </c>
    </row>
    <row r="4706" spans="1:16" x14ac:dyDescent="0.35">
      <c r="A4706" t="s">
        <v>1751</v>
      </c>
      <c r="B4706" t="s">
        <v>589</v>
      </c>
      <c r="C4706" t="s">
        <v>18</v>
      </c>
      <c r="D4706" t="s">
        <v>82</v>
      </c>
      <c r="E4706">
        <v>1978.19</v>
      </c>
      <c r="F4706">
        <v>2</v>
      </c>
      <c r="G4706">
        <v>3956.38</v>
      </c>
      <c r="H4706" t="s">
        <v>87</v>
      </c>
      <c r="I4706" t="s">
        <v>39</v>
      </c>
      <c r="J4706" t="s">
        <v>92</v>
      </c>
      <c r="K4706" t="s">
        <v>68</v>
      </c>
      <c r="L4706">
        <v>2022</v>
      </c>
      <c r="M4706" t="s">
        <v>149</v>
      </c>
      <c r="N4706" t="s">
        <v>25</v>
      </c>
      <c r="O4706">
        <v>20</v>
      </c>
      <c r="P4706" t="s">
        <v>76</v>
      </c>
    </row>
    <row r="4707" spans="1:16" x14ac:dyDescent="0.35">
      <c r="A4707" t="s">
        <v>1806</v>
      </c>
      <c r="B4707" t="s">
        <v>899</v>
      </c>
      <c r="C4707" t="s">
        <v>61</v>
      </c>
      <c r="D4707" t="s">
        <v>55</v>
      </c>
      <c r="E4707">
        <v>110.24</v>
      </c>
      <c r="F4707">
        <v>1</v>
      </c>
      <c r="G4707">
        <v>110.24</v>
      </c>
      <c r="H4707" t="s">
        <v>95</v>
      </c>
      <c r="I4707" t="s">
        <v>66</v>
      </c>
      <c r="J4707" t="s">
        <v>79</v>
      </c>
      <c r="K4707" t="s">
        <v>68</v>
      </c>
      <c r="L4707">
        <v>2022</v>
      </c>
      <c r="M4707" t="s">
        <v>100</v>
      </c>
      <c r="N4707" t="s">
        <v>33</v>
      </c>
      <c r="O4707">
        <v>12</v>
      </c>
      <c r="P4707" t="s">
        <v>34</v>
      </c>
    </row>
    <row r="4708" spans="1:16" x14ac:dyDescent="0.35">
      <c r="A4708" t="s">
        <v>1740</v>
      </c>
      <c r="B4708" t="s">
        <v>1127</v>
      </c>
      <c r="C4708" t="s">
        <v>51</v>
      </c>
      <c r="D4708" t="s">
        <v>82</v>
      </c>
      <c r="E4708">
        <v>3934.34</v>
      </c>
      <c r="F4708">
        <v>1</v>
      </c>
      <c r="G4708">
        <v>3934.34</v>
      </c>
      <c r="H4708" t="s">
        <v>87</v>
      </c>
      <c r="I4708" t="s">
        <v>30</v>
      </c>
      <c r="J4708" t="s">
        <v>31</v>
      </c>
      <c r="K4708" t="s">
        <v>23</v>
      </c>
      <c r="L4708">
        <v>2022</v>
      </c>
      <c r="M4708" t="s">
        <v>149</v>
      </c>
      <c r="N4708" t="s">
        <v>33</v>
      </c>
      <c r="O4708">
        <v>9</v>
      </c>
      <c r="P4708" t="s">
        <v>84</v>
      </c>
    </row>
    <row r="4709" spans="1:16" x14ac:dyDescent="0.35">
      <c r="A4709" t="s">
        <v>1783</v>
      </c>
      <c r="B4709" t="s">
        <v>247</v>
      </c>
      <c r="C4709" t="s">
        <v>18</v>
      </c>
      <c r="D4709" t="s">
        <v>82</v>
      </c>
      <c r="E4709">
        <v>3306.48</v>
      </c>
      <c r="F4709">
        <v>2</v>
      </c>
      <c r="G4709">
        <v>6612.96</v>
      </c>
      <c r="H4709" t="s">
        <v>95</v>
      </c>
      <c r="I4709" t="s">
        <v>66</v>
      </c>
      <c r="J4709" t="s">
        <v>67</v>
      </c>
      <c r="K4709" t="s">
        <v>68</v>
      </c>
      <c r="L4709">
        <v>2022</v>
      </c>
      <c r="M4709" t="s">
        <v>69</v>
      </c>
      <c r="N4709" t="s">
        <v>25</v>
      </c>
      <c r="O4709">
        <v>19</v>
      </c>
      <c r="P4709" t="s">
        <v>58</v>
      </c>
    </row>
    <row r="4710" spans="1:16" x14ac:dyDescent="0.35">
      <c r="A4710" t="s">
        <v>1871</v>
      </c>
      <c r="B4710" t="s">
        <v>308</v>
      </c>
      <c r="C4710" t="s">
        <v>51</v>
      </c>
      <c r="D4710" t="s">
        <v>75</v>
      </c>
      <c r="E4710">
        <v>3173.25</v>
      </c>
      <c r="F4710">
        <v>1</v>
      </c>
      <c r="G4710">
        <v>3173.25</v>
      </c>
      <c r="H4710" t="s">
        <v>38</v>
      </c>
      <c r="I4710" t="s">
        <v>66</v>
      </c>
      <c r="J4710" t="s">
        <v>67</v>
      </c>
      <c r="K4710" t="s">
        <v>68</v>
      </c>
      <c r="L4710">
        <v>2022</v>
      </c>
      <c r="M4710" t="s">
        <v>47</v>
      </c>
      <c r="N4710" t="s">
        <v>42</v>
      </c>
      <c r="O4710">
        <v>19</v>
      </c>
      <c r="P4710" t="s">
        <v>76</v>
      </c>
    </row>
    <row r="4711" spans="1:16" x14ac:dyDescent="0.35">
      <c r="A4711" t="s">
        <v>1816</v>
      </c>
      <c r="B4711" t="s">
        <v>573</v>
      </c>
      <c r="C4711" t="s">
        <v>61</v>
      </c>
      <c r="D4711" t="s">
        <v>91</v>
      </c>
      <c r="E4711">
        <v>5191.82</v>
      </c>
      <c r="F4711">
        <v>1</v>
      </c>
      <c r="G4711">
        <v>5191.82</v>
      </c>
      <c r="H4711" t="s">
        <v>46</v>
      </c>
      <c r="I4711" t="s">
        <v>66</v>
      </c>
      <c r="J4711" t="s">
        <v>67</v>
      </c>
      <c r="K4711" t="s">
        <v>68</v>
      </c>
      <c r="L4711">
        <v>2022</v>
      </c>
      <c r="M4711" t="s">
        <v>41</v>
      </c>
      <c r="N4711" t="s">
        <v>33</v>
      </c>
      <c r="O4711">
        <v>15</v>
      </c>
      <c r="P4711" t="s">
        <v>26</v>
      </c>
    </row>
    <row r="4712" spans="1:16" x14ac:dyDescent="0.35">
      <c r="A4712" t="s">
        <v>1692</v>
      </c>
      <c r="B4712" t="s">
        <v>714</v>
      </c>
      <c r="C4712" t="s">
        <v>61</v>
      </c>
      <c r="D4712" t="s">
        <v>91</v>
      </c>
      <c r="E4712">
        <v>1454.29</v>
      </c>
      <c r="F4712">
        <v>1</v>
      </c>
      <c r="G4712">
        <v>1454.29</v>
      </c>
      <c r="H4712" t="s">
        <v>122</v>
      </c>
      <c r="I4712" t="s">
        <v>66</v>
      </c>
      <c r="J4712" t="s">
        <v>79</v>
      </c>
      <c r="K4712" t="s">
        <v>68</v>
      </c>
      <c r="L4712">
        <v>2022</v>
      </c>
      <c r="M4712" t="s">
        <v>47</v>
      </c>
      <c r="N4712" t="s">
        <v>42</v>
      </c>
      <c r="O4712">
        <v>18</v>
      </c>
      <c r="P4712" t="s">
        <v>58</v>
      </c>
    </row>
    <row r="4713" spans="1:16" x14ac:dyDescent="0.35">
      <c r="A4713" t="s">
        <v>1609</v>
      </c>
      <c r="B4713" t="s">
        <v>339</v>
      </c>
      <c r="C4713" t="s">
        <v>51</v>
      </c>
      <c r="D4713" t="s">
        <v>75</v>
      </c>
      <c r="E4713">
        <v>4431.5200000000004</v>
      </c>
      <c r="F4713">
        <v>2</v>
      </c>
      <c r="G4713">
        <v>8863.0400000000009</v>
      </c>
      <c r="H4713" t="s">
        <v>122</v>
      </c>
      <c r="I4713" t="s">
        <v>30</v>
      </c>
      <c r="J4713" t="s">
        <v>31</v>
      </c>
      <c r="K4713" t="s">
        <v>23</v>
      </c>
      <c r="L4713">
        <v>2022</v>
      </c>
      <c r="M4713" t="s">
        <v>135</v>
      </c>
      <c r="N4713" t="s">
        <v>25</v>
      </c>
      <c r="O4713">
        <v>21</v>
      </c>
      <c r="P4713" t="s">
        <v>34</v>
      </c>
    </row>
    <row r="4714" spans="1:16" x14ac:dyDescent="0.35">
      <c r="A4714" t="s">
        <v>1641</v>
      </c>
      <c r="B4714" t="s">
        <v>1079</v>
      </c>
      <c r="C4714" t="s">
        <v>51</v>
      </c>
      <c r="D4714" t="s">
        <v>75</v>
      </c>
      <c r="E4714">
        <v>3680.74</v>
      </c>
      <c r="F4714">
        <v>1</v>
      </c>
      <c r="G4714">
        <v>3680.74</v>
      </c>
      <c r="H4714" t="s">
        <v>122</v>
      </c>
      <c r="I4714" t="s">
        <v>66</v>
      </c>
      <c r="J4714" t="s">
        <v>79</v>
      </c>
      <c r="K4714" t="s">
        <v>68</v>
      </c>
      <c r="L4714">
        <v>2022</v>
      </c>
      <c r="M4714" t="s">
        <v>69</v>
      </c>
      <c r="N4714" t="s">
        <v>25</v>
      </c>
      <c r="O4714">
        <v>10</v>
      </c>
      <c r="P4714" t="s">
        <v>48</v>
      </c>
    </row>
    <row r="4715" spans="1:16" x14ac:dyDescent="0.35">
      <c r="A4715" t="s">
        <v>1800</v>
      </c>
      <c r="B4715" t="s">
        <v>861</v>
      </c>
      <c r="C4715" t="s">
        <v>18</v>
      </c>
      <c r="D4715" t="s">
        <v>91</v>
      </c>
      <c r="E4715">
        <v>4442.84</v>
      </c>
      <c r="F4715">
        <v>3</v>
      </c>
      <c r="G4715">
        <v>13328.52</v>
      </c>
      <c r="H4715" t="s">
        <v>122</v>
      </c>
      <c r="I4715" t="s">
        <v>66</v>
      </c>
      <c r="J4715" t="s">
        <v>67</v>
      </c>
      <c r="K4715" t="s">
        <v>68</v>
      </c>
      <c r="L4715">
        <v>2022</v>
      </c>
      <c r="M4715" t="s">
        <v>52</v>
      </c>
      <c r="N4715" t="s">
        <v>42</v>
      </c>
      <c r="O4715">
        <v>13</v>
      </c>
      <c r="P4715" t="s">
        <v>26</v>
      </c>
    </row>
    <row r="4716" spans="1:16" x14ac:dyDescent="0.35">
      <c r="A4716" t="s">
        <v>1672</v>
      </c>
      <c r="B4716" t="s">
        <v>404</v>
      </c>
      <c r="C4716" t="s">
        <v>18</v>
      </c>
      <c r="D4716" t="s">
        <v>55</v>
      </c>
      <c r="E4716">
        <v>3761.42</v>
      </c>
      <c r="F4716">
        <v>1</v>
      </c>
      <c r="G4716">
        <v>3761.42</v>
      </c>
      <c r="H4716" t="s">
        <v>20</v>
      </c>
      <c r="I4716" t="s">
        <v>66</v>
      </c>
      <c r="J4716" t="s">
        <v>79</v>
      </c>
      <c r="K4716" t="s">
        <v>68</v>
      </c>
      <c r="L4716">
        <v>2022</v>
      </c>
      <c r="M4716" t="s">
        <v>69</v>
      </c>
      <c r="N4716" t="s">
        <v>42</v>
      </c>
      <c r="O4716">
        <v>11</v>
      </c>
      <c r="P4716" t="s">
        <v>84</v>
      </c>
    </row>
    <row r="4717" spans="1:16" x14ac:dyDescent="0.35">
      <c r="A4717" t="s">
        <v>1661</v>
      </c>
      <c r="B4717" t="s">
        <v>316</v>
      </c>
      <c r="C4717" t="s">
        <v>51</v>
      </c>
      <c r="D4717" t="s">
        <v>82</v>
      </c>
      <c r="E4717">
        <v>5595.98</v>
      </c>
      <c r="F4717">
        <v>2</v>
      </c>
      <c r="G4717">
        <v>11191.96</v>
      </c>
      <c r="H4717" t="s">
        <v>38</v>
      </c>
      <c r="I4717" t="s">
        <v>39</v>
      </c>
      <c r="J4717" t="s">
        <v>92</v>
      </c>
      <c r="K4717" t="s">
        <v>68</v>
      </c>
      <c r="L4717">
        <v>2022</v>
      </c>
      <c r="M4717" t="s">
        <v>83</v>
      </c>
      <c r="N4717" t="s">
        <v>33</v>
      </c>
      <c r="O4717">
        <v>17</v>
      </c>
      <c r="P4717" t="s">
        <v>26</v>
      </c>
    </row>
    <row r="4718" spans="1:16" x14ac:dyDescent="0.35">
      <c r="A4718" t="s">
        <v>1835</v>
      </c>
      <c r="B4718" t="s">
        <v>748</v>
      </c>
      <c r="C4718" t="s">
        <v>51</v>
      </c>
      <c r="D4718" t="s">
        <v>29</v>
      </c>
      <c r="E4718">
        <v>3405.5</v>
      </c>
      <c r="F4718">
        <v>2</v>
      </c>
      <c r="G4718">
        <v>6811</v>
      </c>
      <c r="H4718" t="s">
        <v>122</v>
      </c>
      <c r="I4718" t="s">
        <v>66</v>
      </c>
      <c r="J4718" t="s">
        <v>67</v>
      </c>
      <c r="K4718" t="s">
        <v>68</v>
      </c>
      <c r="L4718">
        <v>2022</v>
      </c>
      <c r="M4718" t="s">
        <v>83</v>
      </c>
      <c r="N4718" t="s">
        <v>33</v>
      </c>
      <c r="O4718">
        <v>17</v>
      </c>
      <c r="P4718" t="s">
        <v>34</v>
      </c>
    </row>
    <row r="4719" spans="1:16" x14ac:dyDescent="0.35">
      <c r="A4719" t="s">
        <v>1668</v>
      </c>
      <c r="B4719" t="s">
        <v>738</v>
      </c>
      <c r="C4719" t="s">
        <v>18</v>
      </c>
      <c r="D4719" t="s">
        <v>75</v>
      </c>
      <c r="E4719">
        <v>2715.26</v>
      </c>
      <c r="F4719">
        <v>2</v>
      </c>
      <c r="G4719">
        <v>5430.52</v>
      </c>
      <c r="H4719" t="s">
        <v>62</v>
      </c>
      <c r="I4719" t="s">
        <v>30</v>
      </c>
      <c r="J4719" t="s">
        <v>31</v>
      </c>
      <c r="K4719" t="s">
        <v>23</v>
      </c>
      <c r="L4719">
        <v>2022</v>
      </c>
      <c r="M4719" t="s">
        <v>135</v>
      </c>
      <c r="N4719" t="s">
        <v>70</v>
      </c>
      <c r="O4719">
        <v>10</v>
      </c>
      <c r="P4719" t="s">
        <v>84</v>
      </c>
    </row>
    <row r="4720" spans="1:16" x14ac:dyDescent="0.35">
      <c r="A4720" t="s">
        <v>1861</v>
      </c>
      <c r="B4720" t="s">
        <v>1022</v>
      </c>
      <c r="C4720" t="s">
        <v>51</v>
      </c>
      <c r="D4720" t="s">
        <v>75</v>
      </c>
      <c r="E4720">
        <v>1660.78</v>
      </c>
      <c r="F4720">
        <v>3</v>
      </c>
      <c r="G4720">
        <v>4982.34</v>
      </c>
      <c r="H4720" t="s">
        <v>38</v>
      </c>
      <c r="I4720" t="s">
        <v>30</v>
      </c>
      <c r="J4720" t="s">
        <v>31</v>
      </c>
      <c r="K4720" t="s">
        <v>23</v>
      </c>
      <c r="L4720">
        <v>2022</v>
      </c>
      <c r="M4720" t="s">
        <v>83</v>
      </c>
      <c r="N4720" t="s">
        <v>70</v>
      </c>
      <c r="O4720">
        <v>12</v>
      </c>
      <c r="P4720" t="s">
        <v>43</v>
      </c>
    </row>
    <row r="4721" spans="1:16" x14ac:dyDescent="0.35">
      <c r="A4721" t="s">
        <v>1661</v>
      </c>
      <c r="B4721" t="s">
        <v>1006</v>
      </c>
      <c r="C4721" t="s">
        <v>61</v>
      </c>
      <c r="D4721" t="s">
        <v>75</v>
      </c>
      <c r="E4721">
        <v>327.11</v>
      </c>
      <c r="F4721">
        <v>2</v>
      </c>
      <c r="G4721">
        <v>654.22</v>
      </c>
      <c r="H4721" t="s">
        <v>46</v>
      </c>
      <c r="I4721" t="s">
        <v>66</v>
      </c>
      <c r="J4721" t="s">
        <v>79</v>
      </c>
      <c r="K4721" t="s">
        <v>68</v>
      </c>
      <c r="L4721">
        <v>2022</v>
      </c>
      <c r="M4721" t="s">
        <v>83</v>
      </c>
      <c r="N4721" t="s">
        <v>42</v>
      </c>
      <c r="O4721">
        <v>9</v>
      </c>
      <c r="P4721" t="s">
        <v>26</v>
      </c>
    </row>
    <row r="4722" spans="1:16" x14ac:dyDescent="0.35">
      <c r="A4722" t="s">
        <v>1777</v>
      </c>
      <c r="B4722" t="s">
        <v>782</v>
      </c>
      <c r="C4722" t="s">
        <v>18</v>
      </c>
      <c r="D4722" t="s">
        <v>55</v>
      </c>
      <c r="E4722">
        <v>3621.02</v>
      </c>
      <c r="F4722">
        <v>2</v>
      </c>
      <c r="G4722">
        <v>7242.04</v>
      </c>
      <c r="H4722" t="s">
        <v>46</v>
      </c>
      <c r="I4722" t="s">
        <v>66</v>
      </c>
      <c r="J4722" t="s">
        <v>79</v>
      </c>
      <c r="K4722" t="s">
        <v>68</v>
      </c>
      <c r="L4722">
        <v>2022</v>
      </c>
      <c r="M4722" t="s">
        <v>88</v>
      </c>
      <c r="N4722" t="s">
        <v>25</v>
      </c>
      <c r="O4722">
        <v>14</v>
      </c>
      <c r="P4722" t="s">
        <v>26</v>
      </c>
    </row>
    <row r="4723" spans="1:16" x14ac:dyDescent="0.35">
      <c r="A4723" t="s">
        <v>1799</v>
      </c>
      <c r="B4723" t="s">
        <v>712</v>
      </c>
      <c r="C4723" t="s">
        <v>18</v>
      </c>
      <c r="D4723" t="s">
        <v>91</v>
      </c>
      <c r="E4723">
        <v>4100.41</v>
      </c>
      <c r="F4723">
        <v>3</v>
      </c>
      <c r="G4723">
        <v>12301.23</v>
      </c>
      <c r="H4723" t="s">
        <v>62</v>
      </c>
      <c r="I4723" t="s">
        <v>39</v>
      </c>
      <c r="J4723" t="s">
        <v>40</v>
      </c>
      <c r="K4723" t="s">
        <v>23</v>
      </c>
      <c r="L4723">
        <v>2022</v>
      </c>
      <c r="M4723" t="s">
        <v>52</v>
      </c>
      <c r="N4723" t="s">
        <v>33</v>
      </c>
      <c r="O4723">
        <v>10</v>
      </c>
      <c r="P4723" t="s">
        <v>58</v>
      </c>
    </row>
    <row r="4724" spans="1:16" x14ac:dyDescent="0.35">
      <c r="A4724" t="s">
        <v>1835</v>
      </c>
      <c r="B4724" t="s">
        <v>1477</v>
      </c>
      <c r="C4724" t="s">
        <v>61</v>
      </c>
      <c r="D4724" t="s">
        <v>19</v>
      </c>
      <c r="E4724">
        <v>3216.38</v>
      </c>
      <c r="F4724">
        <v>1</v>
      </c>
      <c r="G4724">
        <v>3216.38</v>
      </c>
      <c r="H4724" t="s">
        <v>122</v>
      </c>
      <c r="I4724" t="s">
        <v>21</v>
      </c>
      <c r="J4724" t="s">
        <v>22</v>
      </c>
      <c r="K4724" t="s">
        <v>23</v>
      </c>
      <c r="L4724">
        <v>2022</v>
      </c>
      <c r="M4724" t="s">
        <v>83</v>
      </c>
      <c r="N4724" t="s">
        <v>42</v>
      </c>
      <c r="O4724">
        <v>13</v>
      </c>
      <c r="P4724" t="s">
        <v>34</v>
      </c>
    </row>
    <row r="4725" spans="1:16" x14ac:dyDescent="0.35">
      <c r="A4725" t="s">
        <v>1872</v>
      </c>
      <c r="B4725" t="s">
        <v>304</v>
      </c>
      <c r="C4725" t="s">
        <v>18</v>
      </c>
      <c r="D4725" t="s">
        <v>19</v>
      </c>
      <c r="E4725">
        <v>1559.6</v>
      </c>
      <c r="F4725">
        <v>1</v>
      </c>
      <c r="G4725">
        <v>1559.6</v>
      </c>
      <c r="H4725" t="s">
        <v>46</v>
      </c>
      <c r="I4725" t="s">
        <v>39</v>
      </c>
      <c r="J4725" t="s">
        <v>40</v>
      </c>
      <c r="K4725" t="s">
        <v>23</v>
      </c>
      <c r="L4725">
        <v>2022</v>
      </c>
      <c r="M4725" t="s">
        <v>83</v>
      </c>
      <c r="N4725" t="s">
        <v>70</v>
      </c>
      <c r="O4725">
        <v>13</v>
      </c>
      <c r="P4725" t="s">
        <v>76</v>
      </c>
    </row>
    <row r="4726" spans="1:16" x14ac:dyDescent="0.35">
      <c r="A4726" t="s">
        <v>1718</v>
      </c>
      <c r="B4726" t="s">
        <v>1064</v>
      </c>
      <c r="C4726" t="s">
        <v>51</v>
      </c>
      <c r="D4726" t="s">
        <v>55</v>
      </c>
      <c r="E4726">
        <v>4322.26</v>
      </c>
      <c r="F4726">
        <v>3</v>
      </c>
      <c r="G4726">
        <v>12966.78</v>
      </c>
      <c r="H4726" t="s">
        <v>87</v>
      </c>
      <c r="I4726" t="s">
        <v>66</v>
      </c>
      <c r="J4726" t="s">
        <v>79</v>
      </c>
      <c r="K4726" t="s">
        <v>68</v>
      </c>
      <c r="L4726">
        <v>2022</v>
      </c>
      <c r="M4726" t="s">
        <v>69</v>
      </c>
      <c r="N4726" t="s">
        <v>42</v>
      </c>
      <c r="O4726">
        <v>15</v>
      </c>
      <c r="P4726" t="s">
        <v>34</v>
      </c>
    </row>
    <row r="4727" spans="1:16" x14ac:dyDescent="0.35">
      <c r="A4727" t="s">
        <v>1873</v>
      </c>
      <c r="B4727" t="s">
        <v>1117</v>
      </c>
      <c r="C4727" t="s">
        <v>61</v>
      </c>
      <c r="D4727" t="s">
        <v>82</v>
      </c>
      <c r="E4727">
        <v>2918.4</v>
      </c>
      <c r="F4727">
        <v>2</v>
      </c>
      <c r="G4727">
        <v>5836.8</v>
      </c>
      <c r="H4727" t="s">
        <v>46</v>
      </c>
      <c r="I4727" t="s">
        <v>21</v>
      </c>
      <c r="J4727" t="s">
        <v>22</v>
      </c>
      <c r="K4727" t="s">
        <v>23</v>
      </c>
      <c r="L4727">
        <v>2022</v>
      </c>
      <c r="M4727" t="s">
        <v>88</v>
      </c>
      <c r="N4727" t="s">
        <v>25</v>
      </c>
      <c r="O4727">
        <v>21</v>
      </c>
      <c r="P4727" t="s">
        <v>76</v>
      </c>
    </row>
    <row r="4728" spans="1:16" x14ac:dyDescent="0.35">
      <c r="A4728" t="s">
        <v>1689</v>
      </c>
      <c r="B4728" t="s">
        <v>498</v>
      </c>
      <c r="C4728" t="s">
        <v>61</v>
      </c>
      <c r="D4728" t="s">
        <v>75</v>
      </c>
      <c r="E4728">
        <v>3669.62</v>
      </c>
      <c r="F4728">
        <v>1</v>
      </c>
      <c r="G4728">
        <v>3669.62</v>
      </c>
      <c r="H4728" t="s">
        <v>87</v>
      </c>
      <c r="I4728" t="s">
        <v>66</v>
      </c>
      <c r="J4728" t="s">
        <v>79</v>
      </c>
      <c r="K4728" t="s">
        <v>68</v>
      </c>
      <c r="L4728">
        <v>2022</v>
      </c>
      <c r="M4728" t="s">
        <v>52</v>
      </c>
      <c r="N4728" t="s">
        <v>42</v>
      </c>
      <c r="O4728">
        <v>13</v>
      </c>
      <c r="P4728" t="s">
        <v>58</v>
      </c>
    </row>
    <row r="4729" spans="1:16" x14ac:dyDescent="0.35">
      <c r="A4729" t="s">
        <v>1847</v>
      </c>
      <c r="B4729" t="s">
        <v>1004</v>
      </c>
      <c r="C4729" t="s">
        <v>51</v>
      </c>
      <c r="D4729" t="s">
        <v>75</v>
      </c>
      <c r="E4729">
        <v>554.46</v>
      </c>
      <c r="F4729">
        <v>2</v>
      </c>
      <c r="G4729">
        <v>1108.92</v>
      </c>
      <c r="H4729" t="s">
        <v>95</v>
      </c>
      <c r="I4729" t="s">
        <v>39</v>
      </c>
      <c r="J4729" t="s">
        <v>92</v>
      </c>
      <c r="K4729" t="s">
        <v>68</v>
      </c>
      <c r="L4729">
        <v>2022</v>
      </c>
      <c r="M4729" t="s">
        <v>135</v>
      </c>
      <c r="N4729" t="s">
        <v>33</v>
      </c>
      <c r="O4729">
        <v>14</v>
      </c>
      <c r="P4729" t="s">
        <v>58</v>
      </c>
    </row>
    <row r="4730" spans="1:16" x14ac:dyDescent="0.35">
      <c r="A4730" t="s">
        <v>1737</v>
      </c>
      <c r="B4730" t="s">
        <v>1107</v>
      </c>
      <c r="C4730" t="s">
        <v>18</v>
      </c>
      <c r="D4730" t="s">
        <v>75</v>
      </c>
      <c r="E4730">
        <v>3740.47</v>
      </c>
      <c r="F4730">
        <v>2</v>
      </c>
      <c r="G4730">
        <v>7480.94</v>
      </c>
      <c r="H4730" t="s">
        <v>122</v>
      </c>
      <c r="I4730" t="s">
        <v>39</v>
      </c>
      <c r="J4730" t="s">
        <v>92</v>
      </c>
      <c r="K4730" t="s">
        <v>68</v>
      </c>
      <c r="L4730">
        <v>2022</v>
      </c>
      <c r="M4730" t="s">
        <v>88</v>
      </c>
      <c r="N4730" t="s">
        <v>25</v>
      </c>
      <c r="O4730">
        <v>13</v>
      </c>
      <c r="P4730" t="s">
        <v>58</v>
      </c>
    </row>
    <row r="4731" spans="1:16" x14ac:dyDescent="0.35">
      <c r="A4731" t="s">
        <v>1660</v>
      </c>
      <c r="B4731" t="s">
        <v>1085</v>
      </c>
      <c r="C4731" t="s">
        <v>18</v>
      </c>
      <c r="D4731" t="s">
        <v>55</v>
      </c>
      <c r="E4731">
        <v>1908.65</v>
      </c>
      <c r="F4731">
        <v>1</v>
      </c>
      <c r="G4731">
        <v>1908.65</v>
      </c>
      <c r="H4731" t="s">
        <v>38</v>
      </c>
      <c r="I4731" t="s">
        <v>66</v>
      </c>
      <c r="J4731" t="s">
        <v>67</v>
      </c>
      <c r="K4731" t="s">
        <v>68</v>
      </c>
      <c r="L4731">
        <v>2022</v>
      </c>
      <c r="M4731" t="s">
        <v>69</v>
      </c>
      <c r="N4731" t="s">
        <v>42</v>
      </c>
      <c r="O4731">
        <v>21</v>
      </c>
      <c r="P4731" t="s">
        <v>26</v>
      </c>
    </row>
    <row r="4732" spans="1:16" x14ac:dyDescent="0.35">
      <c r="A4732" t="s">
        <v>1573</v>
      </c>
      <c r="B4732" t="s">
        <v>754</v>
      </c>
      <c r="C4732" t="s">
        <v>61</v>
      </c>
      <c r="D4732" t="s">
        <v>91</v>
      </c>
      <c r="E4732">
        <v>3116.81</v>
      </c>
      <c r="F4732">
        <v>3</v>
      </c>
      <c r="G4732">
        <v>9350.43</v>
      </c>
      <c r="H4732" t="s">
        <v>62</v>
      </c>
      <c r="I4732" t="s">
        <v>39</v>
      </c>
      <c r="J4732" t="s">
        <v>92</v>
      </c>
      <c r="K4732" t="s">
        <v>68</v>
      </c>
      <c r="L4732">
        <v>2022</v>
      </c>
      <c r="M4732" t="s">
        <v>100</v>
      </c>
      <c r="N4732" t="s">
        <v>25</v>
      </c>
      <c r="O4732">
        <v>11</v>
      </c>
      <c r="P4732" t="s">
        <v>48</v>
      </c>
    </row>
    <row r="4733" spans="1:16" x14ac:dyDescent="0.35">
      <c r="A4733" t="s">
        <v>1577</v>
      </c>
      <c r="B4733" t="s">
        <v>822</v>
      </c>
      <c r="C4733" t="s">
        <v>61</v>
      </c>
      <c r="D4733" t="s">
        <v>91</v>
      </c>
      <c r="E4733">
        <v>119.16</v>
      </c>
      <c r="F4733">
        <v>3</v>
      </c>
      <c r="G4733">
        <v>357.48</v>
      </c>
      <c r="H4733" t="s">
        <v>20</v>
      </c>
      <c r="I4733" t="s">
        <v>39</v>
      </c>
      <c r="J4733" t="s">
        <v>40</v>
      </c>
      <c r="K4733" t="s">
        <v>23</v>
      </c>
      <c r="L4733">
        <v>2022</v>
      </c>
      <c r="M4733" t="s">
        <v>24</v>
      </c>
      <c r="N4733" t="s">
        <v>42</v>
      </c>
      <c r="O4733">
        <v>14</v>
      </c>
      <c r="P4733" t="s">
        <v>26</v>
      </c>
    </row>
    <row r="4734" spans="1:16" x14ac:dyDescent="0.35">
      <c r="A4734" t="s">
        <v>1723</v>
      </c>
      <c r="B4734" t="s">
        <v>736</v>
      </c>
      <c r="C4734" t="s">
        <v>51</v>
      </c>
      <c r="D4734" t="s">
        <v>55</v>
      </c>
      <c r="E4734">
        <v>4110.16</v>
      </c>
      <c r="F4734">
        <v>2</v>
      </c>
      <c r="G4734">
        <v>8220.32</v>
      </c>
      <c r="H4734" t="s">
        <v>38</v>
      </c>
      <c r="I4734" t="s">
        <v>39</v>
      </c>
      <c r="J4734" t="s">
        <v>92</v>
      </c>
      <c r="K4734" t="s">
        <v>68</v>
      </c>
      <c r="L4734">
        <v>2022</v>
      </c>
      <c r="M4734" t="s">
        <v>69</v>
      </c>
      <c r="N4734" t="s">
        <v>42</v>
      </c>
      <c r="O4734">
        <v>19</v>
      </c>
      <c r="P4734" t="s">
        <v>34</v>
      </c>
    </row>
    <row r="4735" spans="1:16" x14ac:dyDescent="0.35">
      <c r="A4735" t="s">
        <v>1861</v>
      </c>
      <c r="B4735" t="s">
        <v>396</v>
      </c>
      <c r="C4735" t="s">
        <v>51</v>
      </c>
      <c r="D4735" t="s">
        <v>82</v>
      </c>
      <c r="E4735">
        <v>4247.6899999999996</v>
      </c>
      <c r="F4735">
        <v>2</v>
      </c>
      <c r="G4735">
        <v>8495.3799999999992</v>
      </c>
      <c r="H4735" t="s">
        <v>20</v>
      </c>
      <c r="I4735" t="s">
        <v>66</v>
      </c>
      <c r="J4735" t="s">
        <v>79</v>
      </c>
      <c r="K4735" t="s">
        <v>68</v>
      </c>
      <c r="L4735">
        <v>2022</v>
      </c>
      <c r="M4735" t="s">
        <v>83</v>
      </c>
      <c r="N4735" t="s">
        <v>70</v>
      </c>
      <c r="O4735">
        <v>20</v>
      </c>
      <c r="P4735" t="s">
        <v>43</v>
      </c>
    </row>
    <row r="4736" spans="1:16" x14ac:dyDescent="0.35">
      <c r="A4736" t="s">
        <v>1668</v>
      </c>
      <c r="B4736" t="s">
        <v>800</v>
      </c>
      <c r="C4736" t="s">
        <v>18</v>
      </c>
      <c r="D4736" t="s">
        <v>19</v>
      </c>
      <c r="E4736">
        <v>2378.94</v>
      </c>
      <c r="F4736">
        <v>1</v>
      </c>
      <c r="G4736">
        <v>2378.94</v>
      </c>
      <c r="H4736" t="s">
        <v>38</v>
      </c>
      <c r="I4736" t="s">
        <v>21</v>
      </c>
      <c r="J4736" t="s">
        <v>22</v>
      </c>
      <c r="K4736" t="s">
        <v>23</v>
      </c>
      <c r="L4736">
        <v>2022</v>
      </c>
      <c r="M4736" t="s">
        <v>135</v>
      </c>
      <c r="N4736" t="s">
        <v>25</v>
      </c>
      <c r="O4736">
        <v>18</v>
      </c>
      <c r="P4736" t="s">
        <v>84</v>
      </c>
    </row>
    <row r="4737" spans="1:16" x14ac:dyDescent="0.35">
      <c r="A4737" t="s">
        <v>1775</v>
      </c>
      <c r="B4737" t="s">
        <v>1131</v>
      </c>
      <c r="C4737" t="s">
        <v>51</v>
      </c>
      <c r="D4737" t="s">
        <v>55</v>
      </c>
      <c r="E4737">
        <v>485.49</v>
      </c>
      <c r="F4737">
        <v>2</v>
      </c>
      <c r="G4737">
        <v>970.98</v>
      </c>
      <c r="H4737" t="s">
        <v>87</v>
      </c>
      <c r="I4737" t="s">
        <v>39</v>
      </c>
      <c r="J4737" t="s">
        <v>40</v>
      </c>
      <c r="K4737" t="s">
        <v>23</v>
      </c>
      <c r="L4737">
        <v>2022</v>
      </c>
      <c r="M4737" t="s">
        <v>100</v>
      </c>
      <c r="N4737" t="s">
        <v>33</v>
      </c>
      <c r="O4737">
        <v>13</v>
      </c>
      <c r="P4737" t="s">
        <v>26</v>
      </c>
    </row>
    <row r="4738" spans="1:16" x14ac:dyDescent="0.35">
      <c r="A4738" t="s">
        <v>1721</v>
      </c>
      <c r="B4738" t="s">
        <v>544</v>
      </c>
      <c r="C4738" t="s">
        <v>51</v>
      </c>
      <c r="D4738" t="s">
        <v>75</v>
      </c>
      <c r="E4738">
        <v>4443.5</v>
      </c>
      <c r="F4738">
        <v>3</v>
      </c>
      <c r="G4738">
        <v>13330.5</v>
      </c>
      <c r="H4738" t="s">
        <v>95</v>
      </c>
      <c r="I4738" t="s">
        <v>39</v>
      </c>
      <c r="J4738" t="s">
        <v>40</v>
      </c>
      <c r="K4738" t="s">
        <v>23</v>
      </c>
      <c r="L4738">
        <v>2022</v>
      </c>
      <c r="M4738" t="s">
        <v>24</v>
      </c>
      <c r="N4738" t="s">
        <v>25</v>
      </c>
      <c r="O4738">
        <v>20</v>
      </c>
      <c r="P4738" t="s">
        <v>34</v>
      </c>
    </row>
    <row r="4739" spans="1:16" x14ac:dyDescent="0.35">
      <c r="A4739" t="s">
        <v>1874</v>
      </c>
      <c r="B4739" t="s">
        <v>386</v>
      </c>
      <c r="C4739" t="s">
        <v>61</v>
      </c>
      <c r="D4739" t="s">
        <v>55</v>
      </c>
      <c r="E4739">
        <v>904.47</v>
      </c>
      <c r="F4739">
        <v>3</v>
      </c>
      <c r="G4739">
        <v>2713.41</v>
      </c>
      <c r="H4739" t="s">
        <v>20</v>
      </c>
      <c r="I4739" t="s">
        <v>66</v>
      </c>
      <c r="J4739" t="s">
        <v>79</v>
      </c>
      <c r="K4739" t="s">
        <v>68</v>
      </c>
      <c r="L4739">
        <v>2022</v>
      </c>
      <c r="M4739" t="s">
        <v>88</v>
      </c>
      <c r="N4739" t="s">
        <v>70</v>
      </c>
      <c r="O4739">
        <v>17</v>
      </c>
      <c r="P4739" t="s">
        <v>48</v>
      </c>
    </row>
    <row r="4740" spans="1:16" x14ac:dyDescent="0.35">
      <c r="A4740" t="s">
        <v>1684</v>
      </c>
      <c r="B4740" t="s">
        <v>563</v>
      </c>
      <c r="C4740" t="s">
        <v>61</v>
      </c>
      <c r="D4740" t="s">
        <v>29</v>
      </c>
      <c r="E4740">
        <v>220.81</v>
      </c>
      <c r="F4740">
        <v>3</v>
      </c>
      <c r="G4740">
        <v>662.43</v>
      </c>
      <c r="H4740" t="s">
        <v>122</v>
      </c>
      <c r="I4740" t="s">
        <v>21</v>
      </c>
      <c r="J4740" t="s">
        <v>22</v>
      </c>
      <c r="K4740" t="s">
        <v>23</v>
      </c>
      <c r="L4740">
        <v>2022</v>
      </c>
      <c r="M4740" t="s">
        <v>24</v>
      </c>
      <c r="N4740" t="s">
        <v>42</v>
      </c>
      <c r="O4740">
        <v>18</v>
      </c>
      <c r="P4740" t="s">
        <v>76</v>
      </c>
    </row>
    <row r="4741" spans="1:16" x14ac:dyDescent="0.35">
      <c r="A4741" t="s">
        <v>1631</v>
      </c>
      <c r="B4741" t="s">
        <v>723</v>
      </c>
      <c r="C4741" t="s">
        <v>18</v>
      </c>
      <c r="D4741" t="s">
        <v>29</v>
      </c>
      <c r="E4741">
        <v>4327.93</v>
      </c>
      <c r="F4741">
        <v>2</v>
      </c>
      <c r="G4741">
        <v>8655.86</v>
      </c>
      <c r="H4741" t="s">
        <v>38</v>
      </c>
      <c r="I4741" t="s">
        <v>39</v>
      </c>
      <c r="J4741" t="s">
        <v>40</v>
      </c>
      <c r="K4741" t="s">
        <v>23</v>
      </c>
      <c r="L4741">
        <v>2022</v>
      </c>
      <c r="M4741" t="s">
        <v>149</v>
      </c>
      <c r="N4741" t="s">
        <v>42</v>
      </c>
      <c r="O4741">
        <v>17</v>
      </c>
      <c r="P4741" t="s">
        <v>84</v>
      </c>
    </row>
    <row r="4742" spans="1:16" x14ac:dyDescent="0.35">
      <c r="A4742" t="s">
        <v>1829</v>
      </c>
      <c r="B4742" t="s">
        <v>978</v>
      </c>
      <c r="C4742" t="s">
        <v>51</v>
      </c>
      <c r="D4742" t="s">
        <v>91</v>
      </c>
      <c r="E4742">
        <v>330.35</v>
      </c>
      <c r="F4742">
        <v>1</v>
      </c>
      <c r="G4742">
        <v>330.35</v>
      </c>
      <c r="H4742" t="s">
        <v>122</v>
      </c>
      <c r="I4742" t="s">
        <v>39</v>
      </c>
      <c r="J4742" t="s">
        <v>92</v>
      </c>
      <c r="K4742" t="s">
        <v>68</v>
      </c>
      <c r="L4742">
        <v>2022</v>
      </c>
      <c r="M4742" t="s">
        <v>47</v>
      </c>
      <c r="N4742" t="s">
        <v>25</v>
      </c>
      <c r="O4742">
        <v>17</v>
      </c>
      <c r="P4742" t="s">
        <v>76</v>
      </c>
    </row>
    <row r="4743" spans="1:16" x14ac:dyDescent="0.35">
      <c r="A4743" t="s">
        <v>1704</v>
      </c>
      <c r="B4743" t="s">
        <v>980</v>
      </c>
      <c r="C4743" t="s">
        <v>61</v>
      </c>
      <c r="D4743" t="s">
        <v>55</v>
      </c>
      <c r="E4743">
        <v>2582.15</v>
      </c>
      <c r="F4743">
        <v>1</v>
      </c>
      <c r="G4743">
        <v>2582.15</v>
      </c>
      <c r="H4743" t="s">
        <v>38</v>
      </c>
      <c r="I4743" t="s">
        <v>66</v>
      </c>
      <c r="J4743" t="s">
        <v>67</v>
      </c>
      <c r="K4743" t="s">
        <v>68</v>
      </c>
      <c r="L4743">
        <v>2022</v>
      </c>
      <c r="M4743" t="s">
        <v>135</v>
      </c>
      <c r="N4743" t="s">
        <v>25</v>
      </c>
      <c r="O4743">
        <v>18</v>
      </c>
      <c r="P4743" t="s">
        <v>43</v>
      </c>
    </row>
    <row r="4744" spans="1:16" x14ac:dyDescent="0.35">
      <c r="A4744" t="s">
        <v>1810</v>
      </c>
      <c r="B4744" t="s">
        <v>255</v>
      </c>
      <c r="C4744" t="s">
        <v>61</v>
      </c>
      <c r="D4744" t="s">
        <v>19</v>
      </c>
      <c r="E4744">
        <v>2203.9299999999998</v>
      </c>
      <c r="F4744">
        <v>2</v>
      </c>
      <c r="G4744">
        <v>4407.8599999999997</v>
      </c>
      <c r="H4744" t="s">
        <v>38</v>
      </c>
      <c r="I4744" t="s">
        <v>30</v>
      </c>
      <c r="J4744" t="s">
        <v>31</v>
      </c>
      <c r="K4744" t="s">
        <v>23</v>
      </c>
      <c r="L4744">
        <v>2022</v>
      </c>
      <c r="M4744" t="s">
        <v>83</v>
      </c>
      <c r="N4744" t="s">
        <v>42</v>
      </c>
      <c r="O4744">
        <v>18</v>
      </c>
      <c r="P4744" t="s">
        <v>84</v>
      </c>
    </row>
    <row r="4745" spans="1:16" x14ac:dyDescent="0.35">
      <c r="A4745" t="s">
        <v>1659</v>
      </c>
      <c r="B4745" t="s">
        <v>648</v>
      </c>
      <c r="C4745" t="s">
        <v>18</v>
      </c>
      <c r="D4745" t="s">
        <v>55</v>
      </c>
      <c r="E4745">
        <v>5117.96</v>
      </c>
      <c r="F4745">
        <v>2</v>
      </c>
      <c r="G4745">
        <v>10235.92</v>
      </c>
      <c r="H4745" t="s">
        <v>95</v>
      </c>
      <c r="I4745" t="s">
        <v>66</v>
      </c>
      <c r="J4745" t="s">
        <v>79</v>
      </c>
      <c r="K4745" t="s">
        <v>68</v>
      </c>
      <c r="L4745">
        <v>2022</v>
      </c>
      <c r="M4745" t="s">
        <v>47</v>
      </c>
      <c r="N4745" t="s">
        <v>42</v>
      </c>
      <c r="O4745">
        <v>20</v>
      </c>
      <c r="P4745" t="s">
        <v>43</v>
      </c>
    </row>
    <row r="4746" spans="1:16" x14ac:dyDescent="0.35">
      <c r="A4746" t="s">
        <v>1875</v>
      </c>
      <c r="B4746" t="s">
        <v>1022</v>
      </c>
      <c r="C4746" t="s">
        <v>61</v>
      </c>
      <c r="D4746" t="s">
        <v>19</v>
      </c>
      <c r="E4746">
        <v>2766.93</v>
      </c>
      <c r="F4746">
        <v>1</v>
      </c>
      <c r="G4746">
        <v>2766.93</v>
      </c>
      <c r="H4746" t="s">
        <v>122</v>
      </c>
      <c r="I4746" t="s">
        <v>39</v>
      </c>
      <c r="J4746" t="s">
        <v>92</v>
      </c>
      <c r="K4746" t="s">
        <v>68</v>
      </c>
      <c r="L4746">
        <v>2022</v>
      </c>
      <c r="M4746" t="s">
        <v>32</v>
      </c>
      <c r="N4746" t="s">
        <v>70</v>
      </c>
      <c r="O4746">
        <v>12</v>
      </c>
      <c r="P4746" t="s">
        <v>48</v>
      </c>
    </row>
    <row r="4747" spans="1:16" x14ac:dyDescent="0.35">
      <c r="A4747" t="s">
        <v>1629</v>
      </c>
      <c r="B4747" t="s">
        <v>1035</v>
      </c>
      <c r="C4747" t="s">
        <v>51</v>
      </c>
      <c r="D4747" t="s">
        <v>75</v>
      </c>
      <c r="E4747">
        <v>1240.3599999999999</v>
      </c>
      <c r="F4747">
        <v>3</v>
      </c>
      <c r="G4747">
        <v>3721.08</v>
      </c>
      <c r="H4747" t="s">
        <v>38</v>
      </c>
      <c r="I4747" t="s">
        <v>66</v>
      </c>
      <c r="J4747" t="s">
        <v>79</v>
      </c>
      <c r="K4747" t="s">
        <v>68</v>
      </c>
      <c r="L4747">
        <v>2022</v>
      </c>
      <c r="M4747" t="s">
        <v>135</v>
      </c>
      <c r="N4747" t="s">
        <v>42</v>
      </c>
      <c r="O4747">
        <v>10</v>
      </c>
      <c r="P4747" t="s">
        <v>43</v>
      </c>
    </row>
    <row r="4748" spans="1:16" x14ac:dyDescent="0.35">
      <c r="A4748" t="s">
        <v>1706</v>
      </c>
      <c r="B4748" t="s">
        <v>720</v>
      </c>
      <c r="C4748" t="s">
        <v>18</v>
      </c>
      <c r="D4748" t="s">
        <v>55</v>
      </c>
      <c r="E4748">
        <v>1226.17</v>
      </c>
      <c r="F4748">
        <v>3</v>
      </c>
      <c r="G4748">
        <v>3678.51</v>
      </c>
      <c r="H4748" t="s">
        <v>122</v>
      </c>
      <c r="I4748" t="s">
        <v>21</v>
      </c>
      <c r="J4748" t="s">
        <v>22</v>
      </c>
      <c r="K4748" t="s">
        <v>23</v>
      </c>
      <c r="L4748">
        <v>2022</v>
      </c>
      <c r="M4748" t="s">
        <v>41</v>
      </c>
      <c r="N4748" t="s">
        <v>25</v>
      </c>
      <c r="O4748">
        <v>17</v>
      </c>
      <c r="P4748" t="s">
        <v>34</v>
      </c>
    </row>
    <row r="4749" spans="1:16" x14ac:dyDescent="0.35">
      <c r="A4749" t="s">
        <v>1819</v>
      </c>
      <c r="B4749" t="s">
        <v>821</v>
      </c>
      <c r="C4749" t="s">
        <v>18</v>
      </c>
      <c r="D4749" t="s">
        <v>75</v>
      </c>
      <c r="E4749">
        <v>1169.71</v>
      </c>
      <c r="F4749">
        <v>2</v>
      </c>
      <c r="G4749">
        <v>2339.42</v>
      </c>
      <c r="H4749" t="s">
        <v>95</v>
      </c>
      <c r="I4749" t="s">
        <v>66</v>
      </c>
      <c r="J4749" t="s">
        <v>79</v>
      </c>
      <c r="K4749" t="s">
        <v>68</v>
      </c>
      <c r="L4749">
        <v>2022</v>
      </c>
      <c r="M4749" t="s">
        <v>135</v>
      </c>
      <c r="N4749" t="s">
        <v>25</v>
      </c>
      <c r="O4749">
        <v>13</v>
      </c>
      <c r="P4749" t="s">
        <v>26</v>
      </c>
    </row>
    <row r="4750" spans="1:16" x14ac:dyDescent="0.35">
      <c r="A4750" t="s">
        <v>1820</v>
      </c>
      <c r="B4750" t="s">
        <v>406</v>
      </c>
      <c r="C4750" t="s">
        <v>51</v>
      </c>
      <c r="D4750" t="s">
        <v>75</v>
      </c>
      <c r="E4750">
        <v>2801.91</v>
      </c>
      <c r="F4750">
        <v>3</v>
      </c>
      <c r="G4750">
        <v>8405.73</v>
      </c>
      <c r="H4750" t="s">
        <v>62</v>
      </c>
      <c r="I4750" t="s">
        <v>39</v>
      </c>
      <c r="J4750" t="s">
        <v>40</v>
      </c>
      <c r="K4750" t="s">
        <v>23</v>
      </c>
      <c r="L4750">
        <v>2022</v>
      </c>
      <c r="M4750" t="s">
        <v>24</v>
      </c>
      <c r="N4750" t="s">
        <v>42</v>
      </c>
      <c r="O4750">
        <v>12</v>
      </c>
      <c r="P4750" t="s">
        <v>84</v>
      </c>
    </row>
    <row r="4751" spans="1:16" x14ac:dyDescent="0.35">
      <c r="A4751" t="s">
        <v>1626</v>
      </c>
      <c r="B4751" t="s">
        <v>498</v>
      </c>
      <c r="C4751" t="s">
        <v>51</v>
      </c>
      <c r="D4751" t="s">
        <v>55</v>
      </c>
      <c r="E4751">
        <v>4738.83</v>
      </c>
      <c r="F4751">
        <v>2</v>
      </c>
      <c r="G4751">
        <v>9477.66</v>
      </c>
      <c r="H4751" t="s">
        <v>20</v>
      </c>
      <c r="I4751" t="s">
        <v>66</v>
      </c>
      <c r="J4751" t="s">
        <v>67</v>
      </c>
      <c r="K4751" t="s">
        <v>68</v>
      </c>
      <c r="L4751">
        <v>2022</v>
      </c>
      <c r="M4751" t="s">
        <v>63</v>
      </c>
      <c r="N4751" t="s">
        <v>42</v>
      </c>
      <c r="O4751">
        <v>13</v>
      </c>
      <c r="P4751" t="s">
        <v>43</v>
      </c>
    </row>
    <row r="4752" spans="1:16" x14ac:dyDescent="0.35">
      <c r="A4752" t="s">
        <v>1876</v>
      </c>
      <c r="B4752" t="s">
        <v>622</v>
      </c>
      <c r="C4752" t="s">
        <v>18</v>
      </c>
      <c r="D4752" t="s">
        <v>82</v>
      </c>
      <c r="E4752">
        <v>984.01</v>
      </c>
      <c r="F4752">
        <v>2</v>
      </c>
      <c r="G4752">
        <v>1968.02</v>
      </c>
      <c r="H4752" t="s">
        <v>46</v>
      </c>
      <c r="I4752" t="s">
        <v>66</v>
      </c>
      <c r="J4752" t="s">
        <v>67</v>
      </c>
      <c r="K4752" t="s">
        <v>68</v>
      </c>
      <c r="L4752">
        <v>2022</v>
      </c>
      <c r="M4752" t="s">
        <v>100</v>
      </c>
      <c r="N4752" t="s">
        <v>70</v>
      </c>
      <c r="O4752">
        <v>17</v>
      </c>
      <c r="P4752" t="s">
        <v>58</v>
      </c>
    </row>
    <row r="4753" spans="1:16" x14ac:dyDescent="0.35">
      <c r="A4753" t="s">
        <v>1635</v>
      </c>
      <c r="B4753" t="s">
        <v>1044</v>
      </c>
      <c r="C4753" t="s">
        <v>51</v>
      </c>
      <c r="D4753" t="s">
        <v>55</v>
      </c>
      <c r="E4753">
        <v>712.63</v>
      </c>
      <c r="F4753">
        <v>1</v>
      </c>
      <c r="G4753">
        <v>712.63</v>
      </c>
      <c r="H4753" t="s">
        <v>20</v>
      </c>
      <c r="I4753" t="s">
        <v>39</v>
      </c>
      <c r="J4753" t="s">
        <v>92</v>
      </c>
      <c r="K4753" t="s">
        <v>68</v>
      </c>
      <c r="L4753">
        <v>2022</v>
      </c>
      <c r="M4753" t="s">
        <v>149</v>
      </c>
      <c r="N4753" t="s">
        <v>42</v>
      </c>
      <c r="O4753">
        <v>11</v>
      </c>
      <c r="P4753" t="s">
        <v>34</v>
      </c>
    </row>
    <row r="4754" spans="1:16" x14ac:dyDescent="0.35">
      <c r="A4754" t="s">
        <v>1574</v>
      </c>
      <c r="B4754" t="s">
        <v>737</v>
      </c>
      <c r="C4754" t="s">
        <v>61</v>
      </c>
      <c r="D4754" t="s">
        <v>75</v>
      </c>
      <c r="E4754">
        <v>4784.0600000000004</v>
      </c>
      <c r="F4754">
        <v>2</v>
      </c>
      <c r="G4754">
        <v>9568.1200000000008</v>
      </c>
      <c r="H4754" t="s">
        <v>95</v>
      </c>
      <c r="I4754" t="s">
        <v>66</v>
      </c>
      <c r="J4754" t="s">
        <v>79</v>
      </c>
      <c r="K4754" t="s">
        <v>68</v>
      </c>
      <c r="L4754">
        <v>2022</v>
      </c>
      <c r="M4754" t="s">
        <v>41</v>
      </c>
      <c r="N4754" t="s">
        <v>42</v>
      </c>
      <c r="O4754">
        <v>17</v>
      </c>
      <c r="P4754" t="s">
        <v>43</v>
      </c>
    </row>
    <row r="4755" spans="1:16" x14ac:dyDescent="0.35">
      <c r="A4755" t="s">
        <v>1730</v>
      </c>
      <c r="B4755" t="s">
        <v>1100</v>
      </c>
      <c r="C4755" t="s">
        <v>18</v>
      </c>
      <c r="D4755" t="s">
        <v>55</v>
      </c>
      <c r="E4755">
        <v>2134.7399999999998</v>
      </c>
      <c r="F4755">
        <v>3</v>
      </c>
      <c r="G4755">
        <v>6404.22</v>
      </c>
      <c r="H4755" t="s">
        <v>62</v>
      </c>
      <c r="I4755" t="s">
        <v>66</v>
      </c>
      <c r="J4755" t="s">
        <v>67</v>
      </c>
      <c r="K4755" t="s">
        <v>68</v>
      </c>
      <c r="L4755">
        <v>2022</v>
      </c>
      <c r="M4755" t="s">
        <v>83</v>
      </c>
      <c r="N4755" t="s">
        <v>70</v>
      </c>
      <c r="O4755">
        <v>15</v>
      </c>
      <c r="P4755" t="s">
        <v>48</v>
      </c>
    </row>
    <row r="4756" spans="1:16" x14ac:dyDescent="0.35">
      <c r="A4756" t="s">
        <v>1877</v>
      </c>
      <c r="B4756" t="s">
        <v>1217</v>
      </c>
      <c r="C4756" t="s">
        <v>61</v>
      </c>
      <c r="D4756" t="s">
        <v>55</v>
      </c>
      <c r="E4756">
        <v>5268.23</v>
      </c>
      <c r="F4756">
        <v>1</v>
      </c>
      <c r="G4756">
        <v>5268.23</v>
      </c>
      <c r="H4756" t="s">
        <v>122</v>
      </c>
      <c r="I4756" t="s">
        <v>21</v>
      </c>
      <c r="J4756" t="s">
        <v>22</v>
      </c>
      <c r="K4756" t="s">
        <v>23</v>
      </c>
      <c r="L4756">
        <v>2022</v>
      </c>
      <c r="M4756" t="s">
        <v>135</v>
      </c>
      <c r="N4756" t="s">
        <v>42</v>
      </c>
      <c r="O4756">
        <v>9</v>
      </c>
      <c r="P4756" t="s">
        <v>43</v>
      </c>
    </row>
    <row r="4757" spans="1:16" x14ac:dyDescent="0.35">
      <c r="A4757" t="s">
        <v>1878</v>
      </c>
      <c r="B4757" t="s">
        <v>707</v>
      </c>
      <c r="C4757" t="s">
        <v>18</v>
      </c>
      <c r="D4757" t="s">
        <v>55</v>
      </c>
      <c r="E4757">
        <v>2854.9</v>
      </c>
      <c r="F4757">
        <v>3</v>
      </c>
      <c r="G4757">
        <v>8564.7000000000007</v>
      </c>
      <c r="H4757" t="s">
        <v>20</v>
      </c>
      <c r="I4757" t="s">
        <v>21</v>
      </c>
      <c r="J4757" t="s">
        <v>22</v>
      </c>
      <c r="K4757" t="s">
        <v>23</v>
      </c>
      <c r="L4757">
        <v>2022</v>
      </c>
      <c r="M4757" t="s">
        <v>52</v>
      </c>
      <c r="N4757" t="s">
        <v>25</v>
      </c>
      <c r="O4757">
        <v>15</v>
      </c>
      <c r="P4757" t="s">
        <v>48</v>
      </c>
    </row>
    <row r="4758" spans="1:16" x14ac:dyDescent="0.35">
      <c r="A4758" t="s">
        <v>1641</v>
      </c>
      <c r="B4758" t="s">
        <v>310</v>
      </c>
      <c r="C4758" t="s">
        <v>51</v>
      </c>
      <c r="D4758" t="s">
        <v>55</v>
      </c>
      <c r="E4758">
        <v>2199.17</v>
      </c>
      <c r="F4758">
        <v>2</v>
      </c>
      <c r="G4758">
        <v>4398.34</v>
      </c>
      <c r="H4758" t="s">
        <v>87</v>
      </c>
      <c r="I4758" t="s">
        <v>21</v>
      </c>
      <c r="J4758" t="s">
        <v>22</v>
      </c>
      <c r="K4758" t="s">
        <v>23</v>
      </c>
      <c r="L4758">
        <v>2022</v>
      </c>
      <c r="M4758" t="s">
        <v>69</v>
      </c>
      <c r="N4758" t="s">
        <v>25</v>
      </c>
      <c r="O4758">
        <v>10</v>
      </c>
      <c r="P4758" t="s">
        <v>48</v>
      </c>
    </row>
    <row r="4759" spans="1:16" x14ac:dyDescent="0.35">
      <c r="A4759" t="s">
        <v>1588</v>
      </c>
      <c r="B4759" t="s">
        <v>1044</v>
      </c>
      <c r="C4759" t="s">
        <v>61</v>
      </c>
      <c r="D4759" t="s">
        <v>55</v>
      </c>
      <c r="E4759">
        <v>1740.25</v>
      </c>
      <c r="F4759">
        <v>3</v>
      </c>
      <c r="G4759">
        <v>5220.75</v>
      </c>
      <c r="H4759" t="s">
        <v>122</v>
      </c>
      <c r="I4759" t="s">
        <v>21</v>
      </c>
      <c r="J4759" t="s">
        <v>22</v>
      </c>
      <c r="K4759" t="s">
        <v>23</v>
      </c>
      <c r="L4759">
        <v>2022</v>
      </c>
      <c r="M4759" t="s">
        <v>149</v>
      </c>
      <c r="N4759" t="s">
        <v>33</v>
      </c>
      <c r="O4759">
        <v>11</v>
      </c>
      <c r="P4759" t="s">
        <v>48</v>
      </c>
    </row>
    <row r="4760" spans="1:16" x14ac:dyDescent="0.35">
      <c r="A4760" t="s">
        <v>1611</v>
      </c>
      <c r="B4760" t="s">
        <v>1500</v>
      </c>
      <c r="C4760" t="s">
        <v>61</v>
      </c>
      <c r="D4760" t="s">
        <v>19</v>
      </c>
      <c r="E4760">
        <v>4257.09</v>
      </c>
      <c r="F4760">
        <v>2</v>
      </c>
      <c r="G4760">
        <v>8514.18</v>
      </c>
      <c r="H4760" t="s">
        <v>62</v>
      </c>
      <c r="I4760" t="s">
        <v>39</v>
      </c>
      <c r="J4760" t="s">
        <v>92</v>
      </c>
      <c r="K4760" t="s">
        <v>68</v>
      </c>
      <c r="L4760">
        <v>2022</v>
      </c>
      <c r="M4760" t="s">
        <v>24</v>
      </c>
      <c r="N4760" t="s">
        <v>33</v>
      </c>
      <c r="O4760">
        <v>14</v>
      </c>
      <c r="P4760" t="s">
        <v>48</v>
      </c>
    </row>
    <row r="4761" spans="1:16" x14ac:dyDescent="0.35">
      <c r="A4761" t="s">
        <v>1849</v>
      </c>
      <c r="B4761" t="s">
        <v>431</v>
      </c>
      <c r="C4761" t="s">
        <v>18</v>
      </c>
      <c r="D4761" t="s">
        <v>55</v>
      </c>
      <c r="E4761">
        <v>5584.23</v>
      </c>
      <c r="F4761">
        <v>3</v>
      </c>
      <c r="G4761">
        <v>16752.689999999999</v>
      </c>
      <c r="H4761" t="s">
        <v>20</v>
      </c>
      <c r="I4761" t="s">
        <v>39</v>
      </c>
      <c r="J4761" t="s">
        <v>40</v>
      </c>
      <c r="K4761" t="s">
        <v>23</v>
      </c>
      <c r="L4761">
        <v>2022</v>
      </c>
      <c r="M4761" t="s">
        <v>52</v>
      </c>
      <c r="N4761" t="s">
        <v>25</v>
      </c>
      <c r="O4761">
        <v>21</v>
      </c>
      <c r="P4761" t="s">
        <v>48</v>
      </c>
    </row>
    <row r="4762" spans="1:16" x14ac:dyDescent="0.35">
      <c r="A4762" t="s">
        <v>1862</v>
      </c>
      <c r="B4762" t="s">
        <v>179</v>
      </c>
      <c r="C4762" t="s">
        <v>61</v>
      </c>
      <c r="D4762" t="s">
        <v>91</v>
      </c>
      <c r="E4762">
        <v>2916.11</v>
      </c>
      <c r="F4762">
        <v>2</v>
      </c>
      <c r="G4762">
        <v>5832.22</v>
      </c>
      <c r="H4762" t="s">
        <v>62</v>
      </c>
      <c r="I4762" t="s">
        <v>66</v>
      </c>
      <c r="J4762" t="s">
        <v>79</v>
      </c>
      <c r="K4762" t="s">
        <v>68</v>
      </c>
      <c r="L4762">
        <v>2022</v>
      </c>
      <c r="M4762" t="s">
        <v>88</v>
      </c>
      <c r="N4762" t="s">
        <v>42</v>
      </c>
      <c r="O4762">
        <v>14</v>
      </c>
      <c r="P4762" t="s">
        <v>43</v>
      </c>
    </row>
    <row r="4763" spans="1:16" x14ac:dyDescent="0.35">
      <c r="A4763" t="s">
        <v>1738</v>
      </c>
      <c r="B4763" t="s">
        <v>823</v>
      </c>
      <c r="C4763" t="s">
        <v>51</v>
      </c>
      <c r="D4763" t="s">
        <v>75</v>
      </c>
      <c r="E4763">
        <v>5501.39</v>
      </c>
      <c r="F4763">
        <v>2</v>
      </c>
      <c r="G4763">
        <v>11002.78</v>
      </c>
      <c r="H4763" t="s">
        <v>62</v>
      </c>
      <c r="I4763" t="s">
        <v>21</v>
      </c>
      <c r="J4763" t="s">
        <v>22</v>
      </c>
      <c r="K4763" t="s">
        <v>23</v>
      </c>
      <c r="L4763">
        <v>2022</v>
      </c>
      <c r="M4763" t="s">
        <v>63</v>
      </c>
      <c r="N4763" t="s">
        <v>42</v>
      </c>
      <c r="O4763">
        <v>16</v>
      </c>
      <c r="P4763" t="s">
        <v>26</v>
      </c>
    </row>
    <row r="4764" spans="1:16" x14ac:dyDescent="0.35">
      <c r="A4764" t="s">
        <v>1737</v>
      </c>
      <c r="B4764" t="s">
        <v>483</v>
      </c>
      <c r="C4764" t="s">
        <v>18</v>
      </c>
      <c r="D4764" t="s">
        <v>91</v>
      </c>
      <c r="E4764">
        <v>3207.85</v>
      </c>
      <c r="F4764">
        <v>1</v>
      </c>
      <c r="G4764">
        <v>3207.85</v>
      </c>
      <c r="H4764" t="s">
        <v>62</v>
      </c>
      <c r="I4764" t="s">
        <v>66</v>
      </c>
      <c r="J4764" t="s">
        <v>67</v>
      </c>
      <c r="K4764" t="s">
        <v>68</v>
      </c>
      <c r="L4764">
        <v>2022</v>
      </c>
      <c r="M4764" t="s">
        <v>88</v>
      </c>
      <c r="N4764" t="s">
        <v>25</v>
      </c>
      <c r="O4764">
        <v>18</v>
      </c>
      <c r="P4764" t="s">
        <v>58</v>
      </c>
    </row>
    <row r="4765" spans="1:16" x14ac:dyDescent="0.35">
      <c r="A4765" t="s">
        <v>1683</v>
      </c>
      <c r="B4765" t="s">
        <v>1125</v>
      </c>
      <c r="C4765" t="s">
        <v>61</v>
      </c>
      <c r="D4765" t="s">
        <v>91</v>
      </c>
      <c r="E4765">
        <v>3812.55</v>
      </c>
      <c r="F4765">
        <v>1</v>
      </c>
      <c r="G4765">
        <v>3812.55</v>
      </c>
      <c r="H4765" t="s">
        <v>122</v>
      </c>
      <c r="I4765" t="s">
        <v>66</v>
      </c>
      <c r="J4765" t="s">
        <v>79</v>
      </c>
      <c r="K4765" t="s">
        <v>68</v>
      </c>
      <c r="L4765">
        <v>2022</v>
      </c>
      <c r="M4765" t="s">
        <v>32</v>
      </c>
      <c r="N4765" t="s">
        <v>70</v>
      </c>
      <c r="O4765">
        <v>20</v>
      </c>
      <c r="P4765" t="s">
        <v>34</v>
      </c>
    </row>
    <row r="4766" spans="1:16" x14ac:dyDescent="0.35">
      <c r="A4766" t="s">
        <v>1834</v>
      </c>
      <c r="B4766" t="s">
        <v>425</v>
      </c>
      <c r="C4766" t="s">
        <v>61</v>
      </c>
      <c r="D4766" t="s">
        <v>75</v>
      </c>
      <c r="E4766">
        <v>661.63</v>
      </c>
      <c r="F4766">
        <v>2</v>
      </c>
      <c r="G4766">
        <v>1323.26</v>
      </c>
      <c r="H4766" t="s">
        <v>62</v>
      </c>
      <c r="I4766" t="s">
        <v>66</v>
      </c>
      <c r="J4766" t="s">
        <v>79</v>
      </c>
      <c r="K4766" t="s">
        <v>68</v>
      </c>
      <c r="L4766">
        <v>2022</v>
      </c>
      <c r="M4766" t="s">
        <v>135</v>
      </c>
      <c r="N4766" t="s">
        <v>42</v>
      </c>
      <c r="O4766">
        <v>18</v>
      </c>
      <c r="P4766" t="s">
        <v>84</v>
      </c>
    </row>
    <row r="4767" spans="1:16" x14ac:dyDescent="0.35">
      <c r="A4767" t="s">
        <v>1698</v>
      </c>
      <c r="B4767" t="s">
        <v>208</v>
      </c>
      <c r="C4767" t="s">
        <v>18</v>
      </c>
      <c r="D4767" t="s">
        <v>37</v>
      </c>
      <c r="E4767">
        <v>1777</v>
      </c>
      <c r="F4767">
        <v>3</v>
      </c>
      <c r="G4767">
        <v>5331</v>
      </c>
      <c r="H4767" t="s">
        <v>38</v>
      </c>
      <c r="I4767" t="s">
        <v>39</v>
      </c>
      <c r="J4767" t="s">
        <v>40</v>
      </c>
      <c r="K4767" t="s">
        <v>23</v>
      </c>
      <c r="L4767">
        <v>2022</v>
      </c>
      <c r="M4767" t="s">
        <v>149</v>
      </c>
      <c r="N4767" t="s">
        <v>42</v>
      </c>
      <c r="O4767">
        <v>18</v>
      </c>
      <c r="P4767" t="s">
        <v>34</v>
      </c>
    </row>
    <row r="4768" spans="1:16" x14ac:dyDescent="0.35">
      <c r="A4768" t="s">
        <v>1698</v>
      </c>
      <c r="B4768" t="s">
        <v>961</v>
      </c>
      <c r="C4768" t="s">
        <v>61</v>
      </c>
      <c r="D4768" t="s">
        <v>29</v>
      </c>
      <c r="E4768">
        <v>1417.09</v>
      </c>
      <c r="F4768">
        <v>1</v>
      </c>
      <c r="G4768">
        <v>1417.09</v>
      </c>
      <c r="H4768" t="s">
        <v>87</v>
      </c>
      <c r="I4768" t="s">
        <v>66</v>
      </c>
      <c r="J4768" t="s">
        <v>67</v>
      </c>
      <c r="K4768" t="s">
        <v>68</v>
      </c>
      <c r="L4768">
        <v>2022</v>
      </c>
      <c r="M4768" t="s">
        <v>149</v>
      </c>
      <c r="N4768" t="s">
        <v>42</v>
      </c>
      <c r="O4768">
        <v>21</v>
      </c>
      <c r="P4768" t="s">
        <v>34</v>
      </c>
    </row>
    <row r="4769" spans="1:16" x14ac:dyDescent="0.35">
      <c r="A4769" t="s">
        <v>1632</v>
      </c>
      <c r="B4769" t="s">
        <v>445</v>
      </c>
      <c r="C4769" t="s">
        <v>51</v>
      </c>
      <c r="D4769" t="s">
        <v>55</v>
      </c>
      <c r="E4769">
        <v>5367.82</v>
      </c>
      <c r="F4769">
        <v>2</v>
      </c>
      <c r="G4769">
        <v>10735.64</v>
      </c>
      <c r="H4769" t="s">
        <v>122</v>
      </c>
      <c r="I4769" t="s">
        <v>39</v>
      </c>
      <c r="J4769" t="s">
        <v>92</v>
      </c>
      <c r="K4769" t="s">
        <v>68</v>
      </c>
      <c r="L4769">
        <v>2022</v>
      </c>
      <c r="M4769" t="s">
        <v>83</v>
      </c>
      <c r="N4769" t="s">
        <v>70</v>
      </c>
      <c r="O4769">
        <v>21</v>
      </c>
      <c r="P4769" t="s">
        <v>76</v>
      </c>
    </row>
    <row r="4770" spans="1:16" x14ac:dyDescent="0.35">
      <c r="A4770" t="s">
        <v>1613</v>
      </c>
      <c r="B4770" t="s">
        <v>45</v>
      </c>
      <c r="C4770" t="s">
        <v>51</v>
      </c>
      <c r="D4770" t="s">
        <v>75</v>
      </c>
      <c r="E4770">
        <v>683.33</v>
      </c>
      <c r="F4770">
        <v>2</v>
      </c>
      <c r="G4770">
        <v>1366.66</v>
      </c>
      <c r="H4770" t="s">
        <v>46</v>
      </c>
      <c r="I4770" t="s">
        <v>30</v>
      </c>
      <c r="J4770" t="s">
        <v>31</v>
      </c>
      <c r="K4770" t="s">
        <v>23</v>
      </c>
      <c r="L4770">
        <v>2022</v>
      </c>
      <c r="M4770" t="s">
        <v>83</v>
      </c>
      <c r="N4770" t="s">
        <v>70</v>
      </c>
      <c r="O4770">
        <v>9</v>
      </c>
      <c r="P4770" t="s">
        <v>48</v>
      </c>
    </row>
    <row r="4771" spans="1:16" x14ac:dyDescent="0.35">
      <c r="A4771" t="s">
        <v>1879</v>
      </c>
      <c r="B4771" t="s">
        <v>1016</v>
      </c>
      <c r="C4771" t="s">
        <v>51</v>
      </c>
      <c r="D4771" t="s">
        <v>37</v>
      </c>
      <c r="E4771">
        <v>437.64</v>
      </c>
      <c r="F4771">
        <v>3</v>
      </c>
      <c r="G4771">
        <v>1312.92</v>
      </c>
      <c r="H4771" t="s">
        <v>20</v>
      </c>
      <c r="I4771" t="s">
        <v>66</v>
      </c>
      <c r="J4771" t="s">
        <v>79</v>
      </c>
      <c r="K4771" t="s">
        <v>68</v>
      </c>
      <c r="L4771">
        <v>2022</v>
      </c>
      <c r="M4771" t="s">
        <v>88</v>
      </c>
      <c r="N4771" t="s">
        <v>70</v>
      </c>
      <c r="O4771">
        <v>16</v>
      </c>
      <c r="P4771" t="s">
        <v>43</v>
      </c>
    </row>
    <row r="4772" spans="1:16" x14ac:dyDescent="0.35">
      <c r="A4772" t="s">
        <v>1854</v>
      </c>
      <c r="B4772" t="s">
        <v>543</v>
      </c>
      <c r="C4772" t="s">
        <v>51</v>
      </c>
      <c r="D4772" t="s">
        <v>29</v>
      </c>
      <c r="E4772">
        <v>2670.43</v>
      </c>
      <c r="F4772">
        <v>1</v>
      </c>
      <c r="G4772">
        <v>2670.43</v>
      </c>
      <c r="H4772" t="s">
        <v>20</v>
      </c>
      <c r="I4772" t="s">
        <v>21</v>
      </c>
      <c r="J4772" t="s">
        <v>22</v>
      </c>
      <c r="K4772" t="s">
        <v>23</v>
      </c>
      <c r="L4772">
        <v>2022</v>
      </c>
      <c r="M4772" t="s">
        <v>100</v>
      </c>
      <c r="N4772" t="s">
        <v>42</v>
      </c>
      <c r="O4772">
        <v>9</v>
      </c>
      <c r="P4772" t="s">
        <v>76</v>
      </c>
    </row>
    <row r="4773" spans="1:16" x14ac:dyDescent="0.35">
      <c r="A4773" t="s">
        <v>1718</v>
      </c>
      <c r="B4773" t="s">
        <v>419</v>
      </c>
      <c r="C4773" t="s">
        <v>18</v>
      </c>
      <c r="D4773" t="s">
        <v>37</v>
      </c>
      <c r="E4773">
        <v>2404.0100000000002</v>
      </c>
      <c r="F4773">
        <v>2</v>
      </c>
      <c r="G4773">
        <v>4808.0200000000004</v>
      </c>
      <c r="H4773" t="s">
        <v>20</v>
      </c>
      <c r="I4773" t="s">
        <v>66</v>
      </c>
      <c r="J4773" t="s">
        <v>67</v>
      </c>
      <c r="K4773" t="s">
        <v>68</v>
      </c>
      <c r="L4773">
        <v>2022</v>
      </c>
      <c r="M4773" t="s">
        <v>69</v>
      </c>
      <c r="N4773" t="s">
        <v>33</v>
      </c>
      <c r="O4773">
        <v>13</v>
      </c>
      <c r="P4773" t="s">
        <v>34</v>
      </c>
    </row>
    <row r="4774" spans="1:16" x14ac:dyDescent="0.35">
      <c r="A4774" t="s">
        <v>1880</v>
      </c>
      <c r="B4774" t="s">
        <v>784</v>
      </c>
      <c r="C4774" t="s">
        <v>51</v>
      </c>
      <c r="D4774" t="s">
        <v>29</v>
      </c>
      <c r="E4774">
        <v>925.21</v>
      </c>
      <c r="F4774">
        <v>1</v>
      </c>
      <c r="G4774">
        <v>925.21</v>
      </c>
      <c r="H4774" t="s">
        <v>95</v>
      </c>
      <c r="I4774" t="s">
        <v>21</v>
      </c>
      <c r="J4774" t="s">
        <v>22</v>
      </c>
      <c r="K4774" t="s">
        <v>23</v>
      </c>
      <c r="L4774">
        <v>2022</v>
      </c>
      <c r="M4774" t="s">
        <v>52</v>
      </c>
      <c r="N4774" t="s">
        <v>25</v>
      </c>
      <c r="O4774">
        <v>21</v>
      </c>
      <c r="P4774" t="s">
        <v>48</v>
      </c>
    </row>
    <row r="4775" spans="1:16" x14ac:dyDescent="0.35">
      <c r="A4775" t="s">
        <v>1824</v>
      </c>
      <c r="B4775" t="s">
        <v>859</v>
      </c>
      <c r="C4775" t="s">
        <v>18</v>
      </c>
      <c r="D4775" t="s">
        <v>55</v>
      </c>
      <c r="E4775">
        <v>4090.85</v>
      </c>
      <c r="F4775">
        <v>2</v>
      </c>
      <c r="G4775">
        <v>8181.7</v>
      </c>
      <c r="H4775" t="s">
        <v>20</v>
      </c>
      <c r="I4775" t="s">
        <v>66</v>
      </c>
      <c r="J4775" t="s">
        <v>67</v>
      </c>
      <c r="K4775" t="s">
        <v>68</v>
      </c>
      <c r="L4775">
        <v>2022</v>
      </c>
      <c r="M4775" t="s">
        <v>88</v>
      </c>
      <c r="N4775" t="s">
        <v>42</v>
      </c>
      <c r="O4775">
        <v>18</v>
      </c>
      <c r="P4775" t="s">
        <v>84</v>
      </c>
    </row>
    <row r="4776" spans="1:16" x14ac:dyDescent="0.35">
      <c r="A4776" t="s">
        <v>1841</v>
      </c>
      <c r="B4776" t="s">
        <v>724</v>
      </c>
      <c r="C4776" t="s">
        <v>61</v>
      </c>
      <c r="D4776" t="s">
        <v>82</v>
      </c>
      <c r="E4776">
        <v>1262.21</v>
      </c>
      <c r="F4776">
        <v>2</v>
      </c>
      <c r="G4776">
        <v>2524.42</v>
      </c>
      <c r="H4776" t="s">
        <v>95</v>
      </c>
      <c r="I4776" t="s">
        <v>39</v>
      </c>
      <c r="J4776" t="s">
        <v>92</v>
      </c>
      <c r="K4776" t="s">
        <v>68</v>
      </c>
      <c r="L4776">
        <v>2022</v>
      </c>
      <c r="M4776" t="s">
        <v>149</v>
      </c>
      <c r="N4776" t="s">
        <v>42</v>
      </c>
      <c r="O4776">
        <v>19</v>
      </c>
      <c r="P4776" t="s">
        <v>58</v>
      </c>
    </row>
    <row r="4777" spans="1:16" x14ac:dyDescent="0.35">
      <c r="A4777" t="s">
        <v>1583</v>
      </c>
      <c r="B4777" t="s">
        <v>600</v>
      </c>
      <c r="C4777" t="s">
        <v>51</v>
      </c>
      <c r="D4777" t="s">
        <v>19</v>
      </c>
      <c r="E4777">
        <v>87.49</v>
      </c>
      <c r="F4777">
        <v>2</v>
      </c>
      <c r="G4777">
        <v>174.98</v>
      </c>
      <c r="H4777" t="s">
        <v>87</v>
      </c>
      <c r="I4777" t="s">
        <v>66</v>
      </c>
      <c r="J4777" t="s">
        <v>67</v>
      </c>
      <c r="K4777" t="s">
        <v>68</v>
      </c>
      <c r="L4777">
        <v>2022</v>
      </c>
      <c r="M4777" t="s">
        <v>24</v>
      </c>
      <c r="N4777" t="s">
        <v>33</v>
      </c>
      <c r="O4777">
        <v>18</v>
      </c>
      <c r="P4777" t="s">
        <v>84</v>
      </c>
    </row>
    <row r="4778" spans="1:16" x14ac:dyDescent="0.35">
      <c r="A4778" t="s">
        <v>1645</v>
      </c>
      <c r="B4778" t="s">
        <v>381</v>
      </c>
      <c r="C4778" t="s">
        <v>61</v>
      </c>
      <c r="D4778" t="s">
        <v>91</v>
      </c>
      <c r="E4778">
        <v>1217.47</v>
      </c>
      <c r="F4778">
        <v>1</v>
      </c>
      <c r="G4778">
        <v>1217.47</v>
      </c>
      <c r="H4778" t="s">
        <v>20</v>
      </c>
      <c r="I4778" t="s">
        <v>39</v>
      </c>
      <c r="J4778" t="s">
        <v>40</v>
      </c>
      <c r="K4778" t="s">
        <v>23</v>
      </c>
      <c r="L4778">
        <v>2022</v>
      </c>
      <c r="M4778" t="s">
        <v>52</v>
      </c>
      <c r="N4778" t="s">
        <v>42</v>
      </c>
      <c r="O4778">
        <v>20</v>
      </c>
      <c r="P4778" t="s">
        <v>84</v>
      </c>
    </row>
    <row r="4779" spans="1:16" x14ac:dyDescent="0.35">
      <c r="A4779" t="s">
        <v>1607</v>
      </c>
      <c r="B4779" t="s">
        <v>807</v>
      </c>
      <c r="C4779" t="s">
        <v>18</v>
      </c>
      <c r="D4779" t="s">
        <v>55</v>
      </c>
      <c r="E4779">
        <v>633.73</v>
      </c>
      <c r="F4779">
        <v>2</v>
      </c>
      <c r="G4779">
        <v>1267.46</v>
      </c>
      <c r="H4779" t="s">
        <v>20</v>
      </c>
      <c r="I4779" t="s">
        <v>66</v>
      </c>
      <c r="J4779" t="s">
        <v>67</v>
      </c>
      <c r="K4779" t="s">
        <v>68</v>
      </c>
      <c r="L4779">
        <v>2022</v>
      </c>
      <c r="M4779" t="s">
        <v>47</v>
      </c>
      <c r="N4779" t="s">
        <v>70</v>
      </c>
      <c r="O4779">
        <v>20</v>
      </c>
      <c r="P4779" t="s">
        <v>84</v>
      </c>
    </row>
    <row r="4780" spans="1:16" x14ac:dyDescent="0.35">
      <c r="A4780" t="s">
        <v>1602</v>
      </c>
      <c r="B4780" t="s">
        <v>395</v>
      </c>
      <c r="C4780" t="s">
        <v>51</v>
      </c>
      <c r="D4780" t="s">
        <v>19</v>
      </c>
      <c r="E4780">
        <v>1916.52</v>
      </c>
      <c r="F4780">
        <v>2</v>
      </c>
      <c r="G4780">
        <v>3833.04</v>
      </c>
      <c r="H4780" t="s">
        <v>95</v>
      </c>
      <c r="I4780" t="s">
        <v>30</v>
      </c>
      <c r="J4780" t="s">
        <v>31</v>
      </c>
      <c r="K4780" t="s">
        <v>23</v>
      </c>
      <c r="L4780">
        <v>2022</v>
      </c>
      <c r="M4780" t="s">
        <v>24</v>
      </c>
      <c r="N4780" t="s">
        <v>25</v>
      </c>
      <c r="O4780">
        <v>10</v>
      </c>
      <c r="P4780" t="s">
        <v>34</v>
      </c>
    </row>
    <row r="4781" spans="1:16" x14ac:dyDescent="0.35">
      <c r="A4781" t="s">
        <v>1881</v>
      </c>
      <c r="B4781" t="s">
        <v>293</v>
      </c>
      <c r="C4781" t="s">
        <v>51</v>
      </c>
      <c r="D4781" t="s">
        <v>75</v>
      </c>
      <c r="E4781">
        <v>1145.8399999999999</v>
      </c>
      <c r="F4781">
        <v>2</v>
      </c>
      <c r="G4781">
        <v>2291.6799999999998</v>
      </c>
      <c r="H4781" t="s">
        <v>20</v>
      </c>
      <c r="I4781" t="s">
        <v>66</v>
      </c>
      <c r="J4781" t="s">
        <v>79</v>
      </c>
      <c r="K4781" t="s">
        <v>68</v>
      </c>
      <c r="L4781">
        <v>2022</v>
      </c>
      <c r="M4781" t="s">
        <v>63</v>
      </c>
      <c r="N4781" t="s">
        <v>25</v>
      </c>
      <c r="O4781">
        <v>21</v>
      </c>
      <c r="P4781" t="s">
        <v>26</v>
      </c>
    </row>
    <row r="4782" spans="1:16" x14ac:dyDescent="0.35">
      <c r="A4782" t="s">
        <v>1642</v>
      </c>
      <c r="B4782" t="s">
        <v>231</v>
      </c>
      <c r="C4782" t="s">
        <v>61</v>
      </c>
      <c r="D4782" t="s">
        <v>91</v>
      </c>
      <c r="E4782">
        <v>1850.71</v>
      </c>
      <c r="F4782">
        <v>3</v>
      </c>
      <c r="G4782">
        <v>5552.13</v>
      </c>
      <c r="H4782" t="s">
        <v>87</v>
      </c>
      <c r="I4782" t="s">
        <v>66</v>
      </c>
      <c r="J4782" t="s">
        <v>79</v>
      </c>
      <c r="K4782" t="s">
        <v>68</v>
      </c>
      <c r="L4782">
        <v>2022</v>
      </c>
      <c r="M4782" t="s">
        <v>41</v>
      </c>
      <c r="N4782" t="s">
        <v>42</v>
      </c>
      <c r="O4782">
        <v>20</v>
      </c>
      <c r="P4782" t="s">
        <v>43</v>
      </c>
    </row>
    <row r="4783" spans="1:16" x14ac:dyDescent="0.35">
      <c r="A4783" t="s">
        <v>1766</v>
      </c>
      <c r="B4783" t="s">
        <v>630</v>
      </c>
      <c r="C4783" t="s">
        <v>61</v>
      </c>
      <c r="D4783" t="s">
        <v>29</v>
      </c>
      <c r="E4783">
        <v>5409.54</v>
      </c>
      <c r="F4783">
        <v>2</v>
      </c>
      <c r="G4783">
        <v>10819.08</v>
      </c>
      <c r="H4783" t="s">
        <v>38</v>
      </c>
      <c r="I4783" t="s">
        <v>39</v>
      </c>
      <c r="J4783" t="s">
        <v>40</v>
      </c>
      <c r="K4783" t="s">
        <v>23</v>
      </c>
      <c r="L4783">
        <v>2022</v>
      </c>
      <c r="M4783" t="s">
        <v>32</v>
      </c>
      <c r="N4783" t="s">
        <v>70</v>
      </c>
      <c r="O4783">
        <v>11</v>
      </c>
      <c r="P4783" t="s">
        <v>84</v>
      </c>
    </row>
    <row r="4784" spans="1:16" x14ac:dyDescent="0.35">
      <c r="A4784" t="s">
        <v>1573</v>
      </c>
      <c r="B4784" t="s">
        <v>466</v>
      </c>
      <c r="C4784" t="s">
        <v>61</v>
      </c>
      <c r="D4784" t="s">
        <v>82</v>
      </c>
      <c r="E4784">
        <v>439.98</v>
      </c>
      <c r="F4784">
        <v>1</v>
      </c>
      <c r="G4784">
        <v>439.98</v>
      </c>
      <c r="H4784" t="s">
        <v>87</v>
      </c>
      <c r="I4784" t="s">
        <v>66</v>
      </c>
      <c r="J4784" t="s">
        <v>79</v>
      </c>
      <c r="K4784" t="s">
        <v>68</v>
      </c>
      <c r="L4784">
        <v>2022</v>
      </c>
      <c r="M4784" t="s">
        <v>100</v>
      </c>
      <c r="N4784" t="s">
        <v>42</v>
      </c>
      <c r="O4784">
        <v>12</v>
      </c>
      <c r="P4784" t="s">
        <v>48</v>
      </c>
    </row>
    <row r="4785" spans="1:16" x14ac:dyDescent="0.35">
      <c r="A4785" t="s">
        <v>1708</v>
      </c>
      <c r="B4785" t="s">
        <v>806</v>
      </c>
      <c r="C4785" t="s">
        <v>51</v>
      </c>
      <c r="D4785" t="s">
        <v>75</v>
      </c>
      <c r="E4785">
        <v>3492.15</v>
      </c>
      <c r="F4785">
        <v>3</v>
      </c>
      <c r="G4785">
        <v>10476.450000000001</v>
      </c>
      <c r="H4785" t="s">
        <v>95</v>
      </c>
      <c r="I4785" t="s">
        <v>66</v>
      </c>
      <c r="J4785" t="s">
        <v>79</v>
      </c>
      <c r="K4785" t="s">
        <v>68</v>
      </c>
      <c r="L4785">
        <v>2022</v>
      </c>
      <c r="M4785" t="s">
        <v>52</v>
      </c>
      <c r="N4785" t="s">
        <v>42</v>
      </c>
      <c r="O4785">
        <v>9</v>
      </c>
      <c r="P4785" t="s">
        <v>76</v>
      </c>
    </row>
    <row r="4786" spans="1:16" x14ac:dyDescent="0.35">
      <c r="A4786" t="s">
        <v>1608</v>
      </c>
      <c r="B4786" t="s">
        <v>305</v>
      </c>
      <c r="C4786" t="s">
        <v>18</v>
      </c>
      <c r="D4786" t="s">
        <v>82</v>
      </c>
      <c r="E4786">
        <v>2207.73</v>
      </c>
      <c r="F4786">
        <v>3</v>
      </c>
      <c r="G4786">
        <v>6623.19</v>
      </c>
      <c r="H4786" t="s">
        <v>122</v>
      </c>
      <c r="I4786" t="s">
        <v>21</v>
      </c>
      <c r="J4786" t="s">
        <v>22</v>
      </c>
      <c r="K4786" t="s">
        <v>23</v>
      </c>
      <c r="L4786">
        <v>2022</v>
      </c>
      <c r="M4786" t="s">
        <v>135</v>
      </c>
      <c r="N4786" t="s">
        <v>33</v>
      </c>
      <c r="O4786">
        <v>20</v>
      </c>
      <c r="P4786" t="s">
        <v>48</v>
      </c>
    </row>
    <row r="4787" spans="1:16" x14ac:dyDescent="0.35">
      <c r="A4787" t="s">
        <v>1882</v>
      </c>
      <c r="B4787" t="s">
        <v>229</v>
      </c>
      <c r="C4787" t="s">
        <v>18</v>
      </c>
      <c r="D4787" t="s">
        <v>82</v>
      </c>
      <c r="E4787">
        <v>1542.64</v>
      </c>
      <c r="F4787">
        <v>1</v>
      </c>
      <c r="G4787">
        <v>1542.64</v>
      </c>
      <c r="H4787" t="s">
        <v>122</v>
      </c>
      <c r="I4787" t="s">
        <v>30</v>
      </c>
      <c r="J4787" t="s">
        <v>31</v>
      </c>
      <c r="K4787" t="s">
        <v>23</v>
      </c>
      <c r="L4787">
        <v>2022</v>
      </c>
      <c r="M4787" t="s">
        <v>52</v>
      </c>
      <c r="N4787" t="s">
        <v>25</v>
      </c>
      <c r="O4787">
        <v>15</v>
      </c>
      <c r="P4787" t="s">
        <v>43</v>
      </c>
    </row>
    <row r="4788" spans="1:16" x14ac:dyDescent="0.35">
      <c r="A4788" t="s">
        <v>1735</v>
      </c>
      <c r="B4788" t="s">
        <v>632</v>
      </c>
      <c r="C4788" t="s">
        <v>18</v>
      </c>
      <c r="D4788" t="s">
        <v>75</v>
      </c>
      <c r="E4788">
        <v>3552.56</v>
      </c>
      <c r="F4788">
        <v>1</v>
      </c>
      <c r="G4788">
        <v>3552.56</v>
      </c>
      <c r="H4788" t="s">
        <v>95</v>
      </c>
      <c r="I4788" t="s">
        <v>66</v>
      </c>
      <c r="J4788" t="s">
        <v>79</v>
      </c>
      <c r="K4788" t="s">
        <v>68</v>
      </c>
      <c r="L4788">
        <v>2022</v>
      </c>
      <c r="M4788" t="s">
        <v>88</v>
      </c>
      <c r="N4788" t="s">
        <v>70</v>
      </c>
      <c r="O4788">
        <v>12</v>
      </c>
      <c r="P4788" t="s">
        <v>76</v>
      </c>
    </row>
    <row r="4789" spans="1:16" x14ac:dyDescent="0.35">
      <c r="A4789" t="s">
        <v>1678</v>
      </c>
      <c r="B4789" t="s">
        <v>262</v>
      </c>
      <c r="C4789" t="s">
        <v>51</v>
      </c>
      <c r="D4789" t="s">
        <v>82</v>
      </c>
      <c r="E4789">
        <v>489.55</v>
      </c>
      <c r="F4789">
        <v>1</v>
      </c>
      <c r="G4789">
        <v>489.55</v>
      </c>
      <c r="H4789" t="s">
        <v>95</v>
      </c>
      <c r="I4789" t="s">
        <v>66</v>
      </c>
      <c r="J4789" t="s">
        <v>79</v>
      </c>
      <c r="K4789" t="s">
        <v>68</v>
      </c>
      <c r="L4789">
        <v>2022</v>
      </c>
      <c r="M4789" t="s">
        <v>41</v>
      </c>
      <c r="N4789" t="s">
        <v>42</v>
      </c>
      <c r="O4789">
        <v>11</v>
      </c>
      <c r="P4789" t="s">
        <v>48</v>
      </c>
    </row>
    <row r="4790" spans="1:16" x14ac:dyDescent="0.35">
      <c r="A4790" t="s">
        <v>1819</v>
      </c>
      <c r="B4790" t="s">
        <v>770</v>
      </c>
      <c r="C4790" t="s">
        <v>61</v>
      </c>
      <c r="D4790" t="s">
        <v>82</v>
      </c>
      <c r="E4790">
        <v>974.33</v>
      </c>
      <c r="F4790">
        <v>2</v>
      </c>
      <c r="G4790">
        <v>1948.66</v>
      </c>
      <c r="H4790" t="s">
        <v>87</v>
      </c>
      <c r="I4790" t="s">
        <v>30</v>
      </c>
      <c r="J4790" t="s">
        <v>31</v>
      </c>
      <c r="K4790" t="s">
        <v>23</v>
      </c>
      <c r="L4790">
        <v>2022</v>
      </c>
      <c r="M4790" t="s">
        <v>135</v>
      </c>
      <c r="N4790" t="s">
        <v>25</v>
      </c>
      <c r="O4790">
        <v>14</v>
      </c>
      <c r="P4790" t="s">
        <v>26</v>
      </c>
    </row>
    <row r="4791" spans="1:16" x14ac:dyDescent="0.35">
      <c r="A4791" t="s">
        <v>1774</v>
      </c>
      <c r="B4791" t="s">
        <v>115</v>
      </c>
      <c r="C4791" t="s">
        <v>51</v>
      </c>
      <c r="D4791" t="s">
        <v>55</v>
      </c>
      <c r="E4791">
        <v>2000.32</v>
      </c>
      <c r="F4791">
        <v>1</v>
      </c>
      <c r="G4791">
        <v>2000.32</v>
      </c>
      <c r="H4791" t="s">
        <v>46</v>
      </c>
      <c r="I4791" t="s">
        <v>66</v>
      </c>
      <c r="J4791" t="s">
        <v>67</v>
      </c>
      <c r="K4791" t="s">
        <v>68</v>
      </c>
      <c r="L4791">
        <v>2022</v>
      </c>
      <c r="M4791" t="s">
        <v>83</v>
      </c>
      <c r="N4791" t="s">
        <v>42</v>
      </c>
      <c r="O4791">
        <v>21</v>
      </c>
      <c r="P4791" t="s">
        <v>58</v>
      </c>
    </row>
    <row r="4792" spans="1:16" x14ac:dyDescent="0.35">
      <c r="A4792" t="s">
        <v>1750</v>
      </c>
      <c r="B4792" t="s">
        <v>591</v>
      </c>
      <c r="C4792" t="s">
        <v>18</v>
      </c>
      <c r="D4792" t="s">
        <v>37</v>
      </c>
      <c r="E4792">
        <v>1457.91</v>
      </c>
      <c r="F4792">
        <v>2</v>
      </c>
      <c r="G4792">
        <v>2915.82</v>
      </c>
      <c r="H4792" t="s">
        <v>95</v>
      </c>
      <c r="I4792" t="s">
        <v>39</v>
      </c>
      <c r="J4792" t="s">
        <v>92</v>
      </c>
      <c r="K4792" t="s">
        <v>68</v>
      </c>
      <c r="L4792">
        <v>2022</v>
      </c>
      <c r="M4792" t="s">
        <v>24</v>
      </c>
      <c r="N4792" t="s">
        <v>70</v>
      </c>
      <c r="O4792">
        <v>19</v>
      </c>
      <c r="P4792" t="s">
        <v>43</v>
      </c>
    </row>
    <row r="4793" spans="1:16" x14ac:dyDescent="0.35">
      <c r="A4793" t="s">
        <v>1725</v>
      </c>
      <c r="B4793" t="s">
        <v>619</v>
      </c>
      <c r="C4793" t="s">
        <v>61</v>
      </c>
      <c r="D4793" t="s">
        <v>82</v>
      </c>
      <c r="E4793">
        <v>5250.45</v>
      </c>
      <c r="F4793">
        <v>2</v>
      </c>
      <c r="G4793">
        <v>10500.9</v>
      </c>
      <c r="H4793" t="s">
        <v>95</v>
      </c>
      <c r="I4793" t="s">
        <v>66</v>
      </c>
      <c r="J4793" t="s">
        <v>67</v>
      </c>
      <c r="K4793" t="s">
        <v>68</v>
      </c>
      <c r="L4793">
        <v>2022</v>
      </c>
      <c r="M4793" t="s">
        <v>69</v>
      </c>
      <c r="N4793" t="s">
        <v>33</v>
      </c>
      <c r="O4793">
        <v>15</v>
      </c>
      <c r="P4793" t="s">
        <v>48</v>
      </c>
    </row>
    <row r="4794" spans="1:16" x14ac:dyDescent="0.35">
      <c r="A4794" t="s">
        <v>1883</v>
      </c>
      <c r="B4794" t="s">
        <v>434</v>
      </c>
      <c r="C4794" t="s">
        <v>61</v>
      </c>
      <c r="D4794" t="s">
        <v>75</v>
      </c>
      <c r="E4794">
        <v>2629.88</v>
      </c>
      <c r="F4794">
        <v>2</v>
      </c>
      <c r="G4794">
        <v>5259.76</v>
      </c>
      <c r="H4794" t="s">
        <v>38</v>
      </c>
      <c r="I4794" t="s">
        <v>39</v>
      </c>
      <c r="J4794" t="s">
        <v>92</v>
      </c>
      <c r="K4794" t="s">
        <v>68</v>
      </c>
      <c r="L4794">
        <v>2022</v>
      </c>
      <c r="M4794" t="s">
        <v>149</v>
      </c>
      <c r="N4794" t="s">
        <v>42</v>
      </c>
      <c r="O4794">
        <v>19</v>
      </c>
      <c r="P4794" t="s">
        <v>26</v>
      </c>
    </row>
    <row r="4795" spans="1:16" x14ac:dyDescent="0.35">
      <c r="A4795" t="s">
        <v>1684</v>
      </c>
      <c r="B4795" t="s">
        <v>713</v>
      </c>
      <c r="C4795" t="s">
        <v>51</v>
      </c>
      <c r="D4795" t="s">
        <v>82</v>
      </c>
      <c r="E4795">
        <v>4722.74</v>
      </c>
      <c r="F4795">
        <v>1</v>
      </c>
      <c r="G4795">
        <v>4722.74</v>
      </c>
      <c r="H4795" t="s">
        <v>46</v>
      </c>
      <c r="I4795" t="s">
        <v>39</v>
      </c>
      <c r="J4795" t="s">
        <v>92</v>
      </c>
      <c r="K4795" t="s">
        <v>68</v>
      </c>
      <c r="L4795">
        <v>2022</v>
      </c>
      <c r="M4795" t="s">
        <v>24</v>
      </c>
      <c r="N4795" t="s">
        <v>25</v>
      </c>
      <c r="O4795">
        <v>10</v>
      </c>
      <c r="P4795" t="s">
        <v>76</v>
      </c>
    </row>
    <row r="4796" spans="1:16" x14ac:dyDescent="0.35">
      <c r="A4796" t="s">
        <v>1608</v>
      </c>
      <c r="B4796" t="s">
        <v>1146</v>
      </c>
      <c r="C4796" t="s">
        <v>61</v>
      </c>
      <c r="D4796" t="s">
        <v>75</v>
      </c>
      <c r="E4796">
        <v>1738.22</v>
      </c>
      <c r="F4796">
        <v>1</v>
      </c>
      <c r="G4796">
        <v>1738.22</v>
      </c>
      <c r="H4796" t="s">
        <v>95</v>
      </c>
      <c r="I4796" t="s">
        <v>66</v>
      </c>
      <c r="J4796" t="s">
        <v>79</v>
      </c>
      <c r="K4796" t="s">
        <v>68</v>
      </c>
      <c r="L4796">
        <v>2022</v>
      </c>
      <c r="M4796" t="s">
        <v>135</v>
      </c>
      <c r="N4796" t="s">
        <v>42</v>
      </c>
      <c r="O4796">
        <v>15</v>
      </c>
      <c r="P4796" t="s">
        <v>48</v>
      </c>
    </row>
    <row r="4797" spans="1:16" x14ac:dyDescent="0.35">
      <c r="A4797" t="s">
        <v>1673</v>
      </c>
      <c r="B4797" t="s">
        <v>948</v>
      </c>
      <c r="C4797" t="s">
        <v>18</v>
      </c>
      <c r="D4797" t="s">
        <v>19</v>
      </c>
      <c r="E4797">
        <v>753.42</v>
      </c>
      <c r="F4797">
        <v>1</v>
      </c>
      <c r="G4797">
        <v>753.42</v>
      </c>
      <c r="H4797" t="s">
        <v>87</v>
      </c>
      <c r="I4797" t="s">
        <v>21</v>
      </c>
      <c r="J4797" t="s">
        <v>22</v>
      </c>
      <c r="K4797" t="s">
        <v>23</v>
      </c>
      <c r="L4797">
        <v>2022</v>
      </c>
      <c r="M4797" t="s">
        <v>88</v>
      </c>
      <c r="N4797" t="s">
        <v>33</v>
      </c>
      <c r="O4797">
        <v>20</v>
      </c>
      <c r="P4797" t="s">
        <v>58</v>
      </c>
    </row>
    <row r="4798" spans="1:16" x14ac:dyDescent="0.35">
      <c r="A4798" t="s">
        <v>1808</v>
      </c>
      <c r="B4798" t="s">
        <v>1323</v>
      </c>
      <c r="C4798" t="s">
        <v>51</v>
      </c>
      <c r="D4798" t="s">
        <v>82</v>
      </c>
      <c r="E4798">
        <v>2380.61</v>
      </c>
      <c r="F4798">
        <v>2</v>
      </c>
      <c r="G4798">
        <v>4761.22</v>
      </c>
      <c r="H4798" t="s">
        <v>87</v>
      </c>
      <c r="I4798" t="s">
        <v>39</v>
      </c>
      <c r="J4798" t="s">
        <v>92</v>
      </c>
      <c r="K4798" t="s">
        <v>68</v>
      </c>
      <c r="L4798">
        <v>2022</v>
      </c>
      <c r="M4798" t="s">
        <v>83</v>
      </c>
      <c r="N4798" t="s">
        <v>42</v>
      </c>
      <c r="O4798">
        <v>15</v>
      </c>
      <c r="P4798" t="s">
        <v>34</v>
      </c>
    </row>
    <row r="4799" spans="1:16" x14ac:dyDescent="0.35">
      <c r="A4799" t="s">
        <v>1835</v>
      </c>
      <c r="B4799" t="s">
        <v>106</v>
      </c>
      <c r="C4799" t="s">
        <v>61</v>
      </c>
      <c r="D4799" t="s">
        <v>29</v>
      </c>
      <c r="E4799">
        <v>3242.01</v>
      </c>
      <c r="F4799">
        <v>2</v>
      </c>
      <c r="G4799">
        <v>6484.02</v>
      </c>
      <c r="H4799" t="s">
        <v>38</v>
      </c>
      <c r="I4799" t="s">
        <v>21</v>
      </c>
      <c r="J4799" t="s">
        <v>22</v>
      </c>
      <c r="K4799" t="s">
        <v>23</v>
      </c>
      <c r="L4799">
        <v>2022</v>
      </c>
      <c r="M4799" t="s">
        <v>83</v>
      </c>
      <c r="N4799" t="s">
        <v>42</v>
      </c>
      <c r="O4799">
        <v>15</v>
      </c>
      <c r="P4799" t="s">
        <v>34</v>
      </c>
    </row>
    <row r="4800" spans="1:16" x14ac:dyDescent="0.35">
      <c r="A4800" t="s">
        <v>1884</v>
      </c>
      <c r="B4800" t="s">
        <v>400</v>
      </c>
      <c r="C4800" t="s">
        <v>61</v>
      </c>
      <c r="D4800" t="s">
        <v>82</v>
      </c>
      <c r="E4800">
        <v>1241.1400000000001</v>
      </c>
      <c r="F4800">
        <v>2</v>
      </c>
      <c r="G4800">
        <v>2482.2800000000002</v>
      </c>
      <c r="H4800" t="s">
        <v>87</v>
      </c>
      <c r="I4800" t="s">
        <v>30</v>
      </c>
      <c r="J4800" t="s">
        <v>31</v>
      </c>
      <c r="K4800" t="s">
        <v>23</v>
      </c>
      <c r="L4800">
        <v>2022</v>
      </c>
      <c r="M4800" t="s">
        <v>52</v>
      </c>
      <c r="N4800" t="s">
        <v>25</v>
      </c>
      <c r="O4800">
        <v>14</v>
      </c>
      <c r="P4800" t="s">
        <v>76</v>
      </c>
    </row>
    <row r="4801" spans="1:16" x14ac:dyDescent="0.35">
      <c r="A4801" t="s">
        <v>1715</v>
      </c>
      <c r="B4801" t="s">
        <v>365</v>
      </c>
      <c r="C4801" t="s">
        <v>61</v>
      </c>
      <c r="D4801" t="s">
        <v>82</v>
      </c>
      <c r="E4801">
        <v>2265.41</v>
      </c>
      <c r="F4801">
        <v>1</v>
      </c>
      <c r="G4801">
        <v>2265.41</v>
      </c>
      <c r="H4801" t="s">
        <v>20</v>
      </c>
      <c r="I4801" t="s">
        <v>30</v>
      </c>
      <c r="J4801" t="s">
        <v>31</v>
      </c>
      <c r="K4801" t="s">
        <v>23</v>
      </c>
      <c r="L4801">
        <v>2022</v>
      </c>
      <c r="M4801" t="s">
        <v>47</v>
      </c>
      <c r="N4801" t="s">
        <v>42</v>
      </c>
      <c r="O4801">
        <v>9</v>
      </c>
      <c r="P4801" t="s">
        <v>26</v>
      </c>
    </row>
    <row r="4802" spans="1:16" x14ac:dyDescent="0.35">
      <c r="A4802" t="s">
        <v>1838</v>
      </c>
      <c r="B4802" t="s">
        <v>516</v>
      </c>
      <c r="C4802" t="s">
        <v>51</v>
      </c>
      <c r="D4802" t="s">
        <v>29</v>
      </c>
      <c r="E4802">
        <v>2054.92</v>
      </c>
      <c r="F4802">
        <v>1</v>
      </c>
      <c r="G4802">
        <v>2054.92</v>
      </c>
      <c r="H4802" t="s">
        <v>87</v>
      </c>
      <c r="I4802" t="s">
        <v>39</v>
      </c>
      <c r="J4802" t="s">
        <v>92</v>
      </c>
      <c r="K4802" t="s">
        <v>68</v>
      </c>
      <c r="L4802">
        <v>2022</v>
      </c>
      <c r="M4802" t="s">
        <v>52</v>
      </c>
      <c r="N4802" t="s">
        <v>42</v>
      </c>
      <c r="O4802">
        <v>18</v>
      </c>
      <c r="P4802" t="s">
        <v>43</v>
      </c>
    </row>
    <row r="4803" spans="1:16" x14ac:dyDescent="0.35">
      <c r="A4803" t="s">
        <v>1696</v>
      </c>
      <c r="B4803" t="s">
        <v>918</v>
      </c>
      <c r="C4803" t="s">
        <v>18</v>
      </c>
      <c r="D4803" t="s">
        <v>91</v>
      </c>
      <c r="E4803">
        <v>4104.1000000000004</v>
      </c>
      <c r="F4803">
        <v>2</v>
      </c>
      <c r="G4803">
        <v>8208.2000000000007</v>
      </c>
      <c r="H4803" t="s">
        <v>95</v>
      </c>
      <c r="I4803" t="s">
        <v>30</v>
      </c>
      <c r="J4803" t="s">
        <v>31</v>
      </c>
      <c r="K4803" t="s">
        <v>23</v>
      </c>
      <c r="L4803">
        <v>2022</v>
      </c>
      <c r="M4803" t="s">
        <v>63</v>
      </c>
      <c r="N4803" t="s">
        <v>42</v>
      </c>
      <c r="O4803">
        <v>9</v>
      </c>
      <c r="P4803" t="s">
        <v>84</v>
      </c>
    </row>
    <row r="4804" spans="1:16" x14ac:dyDescent="0.35">
      <c r="A4804" t="s">
        <v>1759</v>
      </c>
      <c r="B4804" t="s">
        <v>988</v>
      </c>
      <c r="C4804" t="s">
        <v>61</v>
      </c>
      <c r="D4804" t="s">
        <v>75</v>
      </c>
      <c r="E4804">
        <v>1588.68</v>
      </c>
      <c r="F4804">
        <v>3</v>
      </c>
      <c r="G4804">
        <v>4766.04</v>
      </c>
      <c r="H4804" t="s">
        <v>95</v>
      </c>
      <c r="I4804" t="s">
        <v>39</v>
      </c>
      <c r="J4804" t="s">
        <v>92</v>
      </c>
      <c r="K4804" t="s">
        <v>68</v>
      </c>
      <c r="L4804">
        <v>2022</v>
      </c>
      <c r="M4804" t="s">
        <v>83</v>
      </c>
      <c r="N4804" t="s">
        <v>25</v>
      </c>
      <c r="O4804">
        <v>13</v>
      </c>
      <c r="P4804" t="s">
        <v>84</v>
      </c>
    </row>
    <row r="4805" spans="1:16" x14ac:dyDescent="0.35">
      <c r="A4805" t="s">
        <v>1827</v>
      </c>
      <c r="B4805" t="s">
        <v>875</v>
      </c>
      <c r="C4805" t="s">
        <v>51</v>
      </c>
      <c r="D4805" t="s">
        <v>55</v>
      </c>
      <c r="E4805">
        <v>640.35</v>
      </c>
      <c r="F4805">
        <v>1</v>
      </c>
      <c r="G4805">
        <v>640.35</v>
      </c>
      <c r="H4805" t="s">
        <v>87</v>
      </c>
      <c r="I4805" t="s">
        <v>66</v>
      </c>
      <c r="J4805" t="s">
        <v>79</v>
      </c>
      <c r="K4805" t="s">
        <v>68</v>
      </c>
      <c r="L4805">
        <v>2022</v>
      </c>
      <c r="M4805" t="s">
        <v>149</v>
      </c>
      <c r="N4805" t="s">
        <v>25</v>
      </c>
      <c r="O4805">
        <v>17</v>
      </c>
      <c r="P4805" t="s">
        <v>34</v>
      </c>
    </row>
    <row r="4806" spans="1:16" x14ac:dyDescent="0.35">
      <c r="A4806" t="s">
        <v>1654</v>
      </c>
      <c r="B4806" t="s">
        <v>721</v>
      </c>
      <c r="C4806" t="s">
        <v>61</v>
      </c>
      <c r="D4806" t="s">
        <v>55</v>
      </c>
      <c r="E4806">
        <v>1613.09</v>
      </c>
      <c r="F4806">
        <v>2</v>
      </c>
      <c r="G4806">
        <v>3226.18</v>
      </c>
      <c r="H4806" t="s">
        <v>20</v>
      </c>
      <c r="I4806" t="s">
        <v>39</v>
      </c>
      <c r="J4806" t="s">
        <v>92</v>
      </c>
      <c r="K4806" t="s">
        <v>68</v>
      </c>
      <c r="L4806">
        <v>2022</v>
      </c>
      <c r="M4806" t="s">
        <v>69</v>
      </c>
      <c r="N4806" t="s">
        <v>42</v>
      </c>
      <c r="O4806">
        <v>14</v>
      </c>
      <c r="P4806" t="s">
        <v>26</v>
      </c>
    </row>
    <row r="4807" spans="1:16" x14ac:dyDescent="0.35">
      <c r="A4807" t="s">
        <v>1591</v>
      </c>
      <c r="B4807" t="s">
        <v>352</v>
      </c>
      <c r="C4807" t="s">
        <v>18</v>
      </c>
      <c r="D4807" t="s">
        <v>82</v>
      </c>
      <c r="E4807">
        <v>381.23</v>
      </c>
      <c r="F4807">
        <v>2</v>
      </c>
      <c r="G4807">
        <v>762.46</v>
      </c>
      <c r="H4807" t="s">
        <v>46</v>
      </c>
      <c r="I4807" t="s">
        <v>39</v>
      </c>
      <c r="J4807" t="s">
        <v>92</v>
      </c>
      <c r="K4807" t="s">
        <v>68</v>
      </c>
      <c r="L4807">
        <v>2022</v>
      </c>
      <c r="M4807" t="s">
        <v>52</v>
      </c>
      <c r="N4807" t="s">
        <v>42</v>
      </c>
      <c r="O4807">
        <v>19</v>
      </c>
      <c r="P4807" t="s">
        <v>43</v>
      </c>
    </row>
    <row r="4808" spans="1:16" x14ac:dyDescent="0.35">
      <c r="A4808" t="s">
        <v>1863</v>
      </c>
      <c r="B4808" t="s">
        <v>712</v>
      </c>
      <c r="C4808" t="s">
        <v>61</v>
      </c>
      <c r="D4808" t="s">
        <v>55</v>
      </c>
      <c r="E4808">
        <v>3169.43</v>
      </c>
      <c r="F4808">
        <v>2</v>
      </c>
      <c r="G4808">
        <v>6338.86</v>
      </c>
      <c r="H4808" t="s">
        <v>20</v>
      </c>
      <c r="I4808" t="s">
        <v>39</v>
      </c>
      <c r="J4808" t="s">
        <v>40</v>
      </c>
      <c r="K4808" t="s">
        <v>23</v>
      </c>
      <c r="L4808">
        <v>2022</v>
      </c>
      <c r="M4808" t="s">
        <v>52</v>
      </c>
      <c r="N4808" t="s">
        <v>25</v>
      </c>
      <c r="O4808">
        <v>10</v>
      </c>
      <c r="P4808" t="s">
        <v>58</v>
      </c>
    </row>
    <row r="4809" spans="1:16" x14ac:dyDescent="0.35">
      <c r="A4809" t="s">
        <v>1885</v>
      </c>
      <c r="B4809" t="s">
        <v>1050</v>
      </c>
      <c r="C4809" t="s">
        <v>61</v>
      </c>
      <c r="D4809" t="s">
        <v>75</v>
      </c>
      <c r="E4809">
        <v>1860.4</v>
      </c>
      <c r="F4809">
        <v>3</v>
      </c>
      <c r="G4809">
        <v>5581.2</v>
      </c>
      <c r="H4809" t="s">
        <v>46</v>
      </c>
      <c r="I4809" t="s">
        <v>39</v>
      </c>
      <c r="J4809" t="s">
        <v>92</v>
      </c>
      <c r="K4809" t="s">
        <v>68</v>
      </c>
      <c r="L4809">
        <v>2022</v>
      </c>
      <c r="M4809" t="s">
        <v>52</v>
      </c>
      <c r="N4809" t="s">
        <v>70</v>
      </c>
      <c r="O4809">
        <v>14</v>
      </c>
      <c r="P4809" t="s">
        <v>76</v>
      </c>
    </row>
    <row r="4810" spans="1:16" x14ac:dyDescent="0.35">
      <c r="A4810" t="s">
        <v>1750</v>
      </c>
      <c r="B4810" t="s">
        <v>1056</v>
      </c>
      <c r="C4810" t="s">
        <v>18</v>
      </c>
      <c r="D4810" t="s">
        <v>29</v>
      </c>
      <c r="E4810">
        <v>3773.31</v>
      </c>
      <c r="F4810">
        <v>3</v>
      </c>
      <c r="G4810">
        <v>11319.93</v>
      </c>
      <c r="H4810" t="s">
        <v>46</v>
      </c>
      <c r="I4810" t="s">
        <v>30</v>
      </c>
      <c r="J4810" t="s">
        <v>31</v>
      </c>
      <c r="K4810" t="s">
        <v>23</v>
      </c>
      <c r="L4810">
        <v>2022</v>
      </c>
      <c r="M4810" t="s">
        <v>24</v>
      </c>
      <c r="N4810" t="s">
        <v>33</v>
      </c>
      <c r="O4810">
        <v>16</v>
      </c>
      <c r="P4810" t="s">
        <v>43</v>
      </c>
    </row>
    <row r="4811" spans="1:16" x14ac:dyDescent="0.35">
      <c r="A4811" t="s">
        <v>1886</v>
      </c>
      <c r="B4811" t="s">
        <v>222</v>
      </c>
      <c r="C4811" t="s">
        <v>61</v>
      </c>
      <c r="D4811" t="s">
        <v>82</v>
      </c>
      <c r="E4811">
        <v>2758.51</v>
      </c>
      <c r="F4811">
        <v>3</v>
      </c>
      <c r="G4811">
        <v>8275.5300000000007</v>
      </c>
      <c r="H4811" t="s">
        <v>95</v>
      </c>
      <c r="I4811" t="s">
        <v>66</v>
      </c>
      <c r="J4811" t="s">
        <v>67</v>
      </c>
      <c r="K4811" t="s">
        <v>68</v>
      </c>
      <c r="L4811">
        <v>2022</v>
      </c>
      <c r="M4811" t="s">
        <v>63</v>
      </c>
      <c r="N4811" t="s">
        <v>33</v>
      </c>
      <c r="O4811">
        <v>10</v>
      </c>
      <c r="P4811" t="s">
        <v>43</v>
      </c>
    </row>
    <row r="4812" spans="1:16" x14ac:dyDescent="0.35">
      <c r="A4812" t="s">
        <v>1887</v>
      </c>
      <c r="B4812" t="s">
        <v>736</v>
      </c>
      <c r="C4812" t="s">
        <v>61</v>
      </c>
      <c r="D4812" t="s">
        <v>75</v>
      </c>
      <c r="E4812">
        <v>4890.67</v>
      </c>
      <c r="F4812">
        <v>3</v>
      </c>
      <c r="G4812">
        <v>14672.01</v>
      </c>
      <c r="H4812" t="s">
        <v>95</v>
      </c>
      <c r="I4812" t="s">
        <v>21</v>
      </c>
      <c r="J4812" t="s">
        <v>22</v>
      </c>
      <c r="K4812" t="s">
        <v>23</v>
      </c>
      <c r="L4812">
        <v>2022</v>
      </c>
      <c r="M4812" t="s">
        <v>149</v>
      </c>
      <c r="N4812" t="s">
        <v>33</v>
      </c>
      <c r="O4812">
        <v>19</v>
      </c>
      <c r="P4812" t="s">
        <v>26</v>
      </c>
    </row>
    <row r="4813" spans="1:16" x14ac:dyDescent="0.35">
      <c r="A4813" t="s">
        <v>1855</v>
      </c>
      <c r="B4813" t="s">
        <v>1341</v>
      </c>
      <c r="C4813" t="s">
        <v>61</v>
      </c>
      <c r="D4813" t="s">
        <v>75</v>
      </c>
      <c r="E4813">
        <v>3943.04</v>
      </c>
      <c r="F4813">
        <v>3</v>
      </c>
      <c r="G4813">
        <v>11829.12</v>
      </c>
      <c r="H4813" t="s">
        <v>87</v>
      </c>
      <c r="I4813" t="s">
        <v>66</v>
      </c>
      <c r="J4813" t="s">
        <v>79</v>
      </c>
      <c r="K4813" t="s">
        <v>68</v>
      </c>
      <c r="L4813">
        <v>2022</v>
      </c>
      <c r="M4813" t="s">
        <v>149</v>
      </c>
      <c r="N4813" t="s">
        <v>42</v>
      </c>
      <c r="O4813">
        <v>13</v>
      </c>
      <c r="P4813" t="s">
        <v>76</v>
      </c>
    </row>
    <row r="4814" spans="1:16" x14ac:dyDescent="0.35">
      <c r="A4814" t="s">
        <v>1888</v>
      </c>
      <c r="B4814" t="s">
        <v>364</v>
      </c>
      <c r="C4814" t="s">
        <v>61</v>
      </c>
      <c r="D4814" t="s">
        <v>37</v>
      </c>
      <c r="E4814">
        <v>2086.0700000000002</v>
      </c>
      <c r="F4814">
        <v>2</v>
      </c>
      <c r="G4814">
        <v>4172.1400000000003</v>
      </c>
      <c r="H4814" t="s">
        <v>46</v>
      </c>
      <c r="I4814" t="s">
        <v>66</v>
      </c>
      <c r="J4814" t="s">
        <v>79</v>
      </c>
      <c r="K4814" t="s">
        <v>68</v>
      </c>
      <c r="L4814">
        <v>2022</v>
      </c>
      <c r="M4814" t="s">
        <v>52</v>
      </c>
      <c r="N4814" t="s">
        <v>33</v>
      </c>
      <c r="O4814">
        <v>12</v>
      </c>
      <c r="P4814" t="s">
        <v>84</v>
      </c>
    </row>
    <row r="4815" spans="1:16" x14ac:dyDescent="0.35">
      <c r="A4815" t="s">
        <v>1767</v>
      </c>
      <c r="B4815" t="s">
        <v>1123</v>
      </c>
      <c r="C4815" t="s">
        <v>61</v>
      </c>
      <c r="D4815" t="s">
        <v>82</v>
      </c>
      <c r="E4815">
        <v>3549.78</v>
      </c>
      <c r="F4815">
        <v>2</v>
      </c>
      <c r="G4815">
        <v>7099.56</v>
      </c>
      <c r="H4815" t="s">
        <v>87</v>
      </c>
      <c r="I4815" t="s">
        <v>39</v>
      </c>
      <c r="J4815" t="s">
        <v>92</v>
      </c>
      <c r="K4815" t="s">
        <v>68</v>
      </c>
      <c r="L4815">
        <v>2022</v>
      </c>
      <c r="M4815" t="s">
        <v>69</v>
      </c>
      <c r="N4815" t="s">
        <v>25</v>
      </c>
      <c r="O4815">
        <v>11</v>
      </c>
      <c r="P4815" t="s">
        <v>26</v>
      </c>
    </row>
    <row r="4816" spans="1:16" x14ac:dyDescent="0.35">
      <c r="A4816" t="s">
        <v>1645</v>
      </c>
      <c r="B4816" t="s">
        <v>643</v>
      </c>
      <c r="C4816" t="s">
        <v>61</v>
      </c>
      <c r="D4816" t="s">
        <v>29</v>
      </c>
      <c r="E4816">
        <v>601.27</v>
      </c>
      <c r="F4816">
        <v>2</v>
      </c>
      <c r="G4816">
        <v>1202.54</v>
      </c>
      <c r="H4816" t="s">
        <v>87</v>
      </c>
      <c r="I4816" t="s">
        <v>39</v>
      </c>
      <c r="J4816" t="s">
        <v>92</v>
      </c>
      <c r="K4816" t="s">
        <v>68</v>
      </c>
      <c r="L4816">
        <v>2022</v>
      </c>
      <c r="M4816" t="s">
        <v>52</v>
      </c>
      <c r="N4816" t="s">
        <v>25</v>
      </c>
      <c r="O4816">
        <v>16</v>
      </c>
      <c r="P4816" t="s">
        <v>84</v>
      </c>
    </row>
    <row r="4817" spans="1:16" x14ac:dyDescent="0.35">
      <c r="A4817" t="s">
        <v>1803</v>
      </c>
      <c r="B4817" t="s">
        <v>990</v>
      </c>
      <c r="C4817" t="s">
        <v>18</v>
      </c>
      <c r="D4817" t="s">
        <v>29</v>
      </c>
      <c r="E4817">
        <v>98.27</v>
      </c>
      <c r="F4817">
        <v>3</v>
      </c>
      <c r="G4817">
        <v>294.81</v>
      </c>
      <c r="H4817" t="s">
        <v>38</v>
      </c>
      <c r="I4817" t="s">
        <v>39</v>
      </c>
      <c r="J4817" t="s">
        <v>92</v>
      </c>
      <c r="K4817" t="s">
        <v>68</v>
      </c>
      <c r="L4817">
        <v>2022</v>
      </c>
      <c r="M4817" t="s">
        <v>83</v>
      </c>
      <c r="N4817" t="s">
        <v>33</v>
      </c>
      <c r="O4817">
        <v>20</v>
      </c>
      <c r="P4817" t="s">
        <v>43</v>
      </c>
    </row>
    <row r="4818" spans="1:16" x14ac:dyDescent="0.35">
      <c r="A4818" t="s">
        <v>1751</v>
      </c>
      <c r="B4818" t="s">
        <v>667</v>
      </c>
      <c r="C4818" t="s">
        <v>61</v>
      </c>
      <c r="D4818" t="s">
        <v>55</v>
      </c>
      <c r="E4818">
        <v>3951.69</v>
      </c>
      <c r="F4818">
        <v>2</v>
      </c>
      <c r="G4818">
        <v>7903.38</v>
      </c>
      <c r="H4818" t="s">
        <v>62</v>
      </c>
      <c r="I4818" t="s">
        <v>39</v>
      </c>
      <c r="J4818" t="s">
        <v>40</v>
      </c>
      <c r="K4818" t="s">
        <v>23</v>
      </c>
      <c r="L4818">
        <v>2022</v>
      </c>
      <c r="M4818" t="s">
        <v>149</v>
      </c>
      <c r="N4818" t="s">
        <v>70</v>
      </c>
      <c r="O4818">
        <v>14</v>
      </c>
      <c r="P4818" t="s">
        <v>76</v>
      </c>
    </row>
    <row r="4819" spans="1:16" x14ac:dyDescent="0.35">
      <c r="A4819" t="s">
        <v>1683</v>
      </c>
      <c r="B4819" t="s">
        <v>551</v>
      </c>
      <c r="C4819" t="s">
        <v>61</v>
      </c>
      <c r="D4819" t="s">
        <v>75</v>
      </c>
      <c r="E4819">
        <v>2298.2199999999998</v>
      </c>
      <c r="F4819">
        <v>2</v>
      </c>
      <c r="G4819">
        <v>4596.4399999999996</v>
      </c>
      <c r="H4819" t="s">
        <v>20</v>
      </c>
      <c r="I4819" t="s">
        <v>30</v>
      </c>
      <c r="J4819" t="s">
        <v>31</v>
      </c>
      <c r="K4819" t="s">
        <v>23</v>
      </c>
      <c r="L4819">
        <v>2022</v>
      </c>
      <c r="M4819" t="s">
        <v>32</v>
      </c>
      <c r="N4819" t="s">
        <v>42</v>
      </c>
      <c r="O4819">
        <v>15</v>
      </c>
      <c r="P4819" t="s">
        <v>34</v>
      </c>
    </row>
    <row r="4820" spans="1:16" x14ac:dyDescent="0.35">
      <c r="A4820" t="s">
        <v>1889</v>
      </c>
      <c r="B4820" t="s">
        <v>974</v>
      </c>
      <c r="C4820" t="s">
        <v>18</v>
      </c>
      <c r="D4820" t="s">
        <v>37</v>
      </c>
      <c r="E4820">
        <v>3901.5</v>
      </c>
      <c r="F4820">
        <v>2</v>
      </c>
      <c r="G4820">
        <v>7803</v>
      </c>
      <c r="H4820" t="s">
        <v>122</v>
      </c>
      <c r="I4820" t="s">
        <v>39</v>
      </c>
      <c r="J4820" t="s">
        <v>40</v>
      </c>
      <c r="K4820" t="s">
        <v>23</v>
      </c>
      <c r="L4820">
        <v>2022</v>
      </c>
      <c r="M4820" t="s">
        <v>32</v>
      </c>
      <c r="N4820" t="s">
        <v>33</v>
      </c>
      <c r="O4820">
        <v>13</v>
      </c>
      <c r="P4820" t="s">
        <v>76</v>
      </c>
    </row>
    <row r="4821" spans="1:16" x14ac:dyDescent="0.35">
      <c r="A4821" t="s">
        <v>1840</v>
      </c>
      <c r="B4821" t="s">
        <v>690</v>
      </c>
      <c r="C4821" t="s">
        <v>61</v>
      </c>
      <c r="D4821" t="s">
        <v>75</v>
      </c>
      <c r="E4821">
        <v>1531.57</v>
      </c>
      <c r="F4821">
        <v>2</v>
      </c>
      <c r="G4821">
        <v>3063.14</v>
      </c>
      <c r="H4821" t="s">
        <v>46</v>
      </c>
      <c r="I4821" t="s">
        <v>21</v>
      </c>
      <c r="J4821" t="s">
        <v>22</v>
      </c>
      <c r="K4821" t="s">
        <v>23</v>
      </c>
      <c r="L4821">
        <v>2022</v>
      </c>
      <c r="M4821" t="s">
        <v>47</v>
      </c>
      <c r="N4821" t="s">
        <v>25</v>
      </c>
      <c r="O4821">
        <v>19</v>
      </c>
      <c r="P4821" t="s">
        <v>84</v>
      </c>
    </row>
    <row r="4822" spans="1:16" x14ac:dyDescent="0.35">
      <c r="A4822" t="s">
        <v>1880</v>
      </c>
      <c r="B4822" t="s">
        <v>1557</v>
      </c>
      <c r="C4822" t="s">
        <v>18</v>
      </c>
      <c r="D4822" t="s">
        <v>37</v>
      </c>
      <c r="E4822">
        <v>3778.72</v>
      </c>
      <c r="F4822">
        <v>3</v>
      </c>
      <c r="G4822">
        <v>11336.16</v>
      </c>
      <c r="H4822" t="s">
        <v>95</v>
      </c>
      <c r="I4822" t="s">
        <v>39</v>
      </c>
      <c r="J4822" t="s">
        <v>40</v>
      </c>
      <c r="K4822" t="s">
        <v>23</v>
      </c>
      <c r="L4822">
        <v>2022</v>
      </c>
      <c r="M4822" t="s">
        <v>52</v>
      </c>
      <c r="N4822" t="s">
        <v>70</v>
      </c>
      <c r="O4822">
        <v>16</v>
      </c>
      <c r="P4822" t="s">
        <v>48</v>
      </c>
    </row>
    <row r="4823" spans="1:16" x14ac:dyDescent="0.35">
      <c r="A4823" t="s">
        <v>1663</v>
      </c>
      <c r="B4823" t="s">
        <v>673</v>
      </c>
      <c r="C4823" t="s">
        <v>61</v>
      </c>
      <c r="D4823" t="s">
        <v>55</v>
      </c>
      <c r="E4823">
        <v>5021.88</v>
      </c>
      <c r="F4823">
        <v>2</v>
      </c>
      <c r="G4823">
        <v>10043.76</v>
      </c>
      <c r="H4823" t="s">
        <v>62</v>
      </c>
      <c r="I4823" t="s">
        <v>30</v>
      </c>
      <c r="J4823" t="s">
        <v>31</v>
      </c>
      <c r="K4823" t="s">
        <v>23</v>
      </c>
      <c r="L4823">
        <v>2022</v>
      </c>
      <c r="M4823" t="s">
        <v>47</v>
      </c>
      <c r="N4823" t="s">
        <v>42</v>
      </c>
      <c r="O4823">
        <v>19</v>
      </c>
      <c r="P4823" t="s">
        <v>26</v>
      </c>
    </row>
    <row r="4824" spans="1:16" x14ac:dyDescent="0.35">
      <c r="A4824" t="s">
        <v>1890</v>
      </c>
      <c r="B4824" t="s">
        <v>377</v>
      </c>
      <c r="C4824" t="s">
        <v>61</v>
      </c>
      <c r="D4824" t="s">
        <v>75</v>
      </c>
      <c r="E4824">
        <v>867.95</v>
      </c>
      <c r="F4824">
        <v>3</v>
      </c>
      <c r="G4824">
        <v>2603.85</v>
      </c>
      <c r="H4824" t="s">
        <v>38</v>
      </c>
      <c r="I4824" t="s">
        <v>39</v>
      </c>
      <c r="J4824" t="s">
        <v>40</v>
      </c>
      <c r="K4824" t="s">
        <v>23</v>
      </c>
      <c r="L4824">
        <v>2022</v>
      </c>
      <c r="M4824" t="s">
        <v>32</v>
      </c>
      <c r="N4824" t="s">
        <v>42</v>
      </c>
      <c r="O4824">
        <v>11</v>
      </c>
      <c r="P4824" t="s">
        <v>48</v>
      </c>
    </row>
    <row r="4825" spans="1:16" x14ac:dyDescent="0.35">
      <c r="A4825" t="s">
        <v>1688</v>
      </c>
      <c r="B4825" t="s">
        <v>819</v>
      </c>
      <c r="C4825" t="s">
        <v>51</v>
      </c>
      <c r="D4825" t="s">
        <v>82</v>
      </c>
      <c r="E4825">
        <v>5217.07</v>
      </c>
      <c r="F4825">
        <v>2</v>
      </c>
      <c r="G4825">
        <v>10434.14</v>
      </c>
      <c r="H4825" t="s">
        <v>62</v>
      </c>
      <c r="I4825" t="s">
        <v>30</v>
      </c>
      <c r="J4825" t="s">
        <v>31</v>
      </c>
      <c r="K4825" t="s">
        <v>23</v>
      </c>
      <c r="L4825">
        <v>2022</v>
      </c>
      <c r="M4825" t="s">
        <v>52</v>
      </c>
      <c r="N4825" t="s">
        <v>70</v>
      </c>
      <c r="O4825">
        <v>20</v>
      </c>
      <c r="P4825" t="s">
        <v>26</v>
      </c>
    </row>
    <row r="4826" spans="1:16" x14ac:dyDescent="0.35">
      <c r="A4826" t="s">
        <v>1681</v>
      </c>
      <c r="B4826" t="s">
        <v>415</v>
      </c>
      <c r="C4826" t="s">
        <v>18</v>
      </c>
      <c r="D4826" t="s">
        <v>55</v>
      </c>
      <c r="E4826">
        <v>117.67</v>
      </c>
      <c r="F4826">
        <v>2</v>
      </c>
      <c r="G4826">
        <v>235.34</v>
      </c>
      <c r="H4826" t="s">
        <v>122</v>
      </c>
      <c r="I4826" t="s">
        <v>21</v>
      </c>
      <c r="J4826" t="s">
        <v>22</v>
      </c>
      <c r="K4826" t="s">
        <v>23</v>
      </c>
      <c r="L4826">
        <v>2022</v>
      </c>
      <c r="M4826" t="s">
        <v>63</v>
      </c>
      <c r="N4826" t="s">
        <v>70</v>
      </c>
      <c r="O4826">
        <v>15</v>
      </c>
      <c r="P4826" t="s">
        <v>58</v>
      </c>
    </row>
    <row r="4827" spans="1:16" x14ac:dyDescent="0.35">
      <c r="A4827" t="s">
        <v>1681</v>
      </c>
      <c r="B4827" t="s">
        <v>478</v>
      </c>
      <c r="C4827" t="s">
        <v>18</v>
      </c>
      <c r="D4827" t="s">
        <v>75</v>
      </c>
      <c r="E4827">
        <v>3845.85</v>
      </c>
      <c r="F4827">
        <v>2</v>
      </c>
      <c r="G4827">
        <v>7691.7</v>
      </c>
      <c r="H4827" t="s">
        <v>62</v>
      </c>
      <c r="I4827" t="s">
        <v>30</v>
      </c>
      <c r="J4827" t="s">
        <v>31</v>
      </c>
      <c r="K4827" t="s">
        <v>23</v>
      </c>
      <c r="L4827">
        <v>2022</v>
      </c>
      <c r="M4827" t="s">
        <v>63</v>
      </c>
      <c r="N4827" t="s">
        <v>25</v>
      </c>
      <c r="O4827">
        <v>14</v>
      </c>
      <c r="P4827" t="s">
        <v>58</v>
      </c>
    </row>
    <row r="4828" spans="1:16" x14ac:dyDescent="0.35">
      <c r="A4828" t="s">
        <v>1679</v>
      </c>
      <c r="B4828" t="s">
        <v>502</v>
      </c>
      <c r="C4828" t="s">
        <v>18</v>
      </c>
      <c r="D4828" t="s">
        <v>55</v>
      </c>
      <c r="E4828">
        <v>3592.42</v>
      </c>
      <c r="F4828">
        <v>1</v>
      </c>
      <c r="G4828">
        <v>3592.42</v>
      </c>
      <c r="H4828" t="s">
        <v>62</v>
      </c>
      <c r="I4828" t="s">
        <v>39</v>
      </c>
      <c r="J4828" t="s">
        <v>92</v>
      </c>
      <c r="K4828" t="s">
        <v>68</v>
      </c>
      <c r="L4828">
        <v>2022</v>
      </c>
      <c r="M4828" t="s">
        <v>52</v>
      </c>
      <c r="N4828" t="s">
        <v>42</v>
      </c>
      <c r="O4828">
        <v>9</v>
      </c>
      <c r="P4828" t="s">
        <v>84</v>
      </c>
    </row>
    <row r="4829" spans="1:16" x14ac:dyDescent="0.35">
      <c r="A4829" t="s">
        <v>1648</v>
      </c>
      <c r="B4829" t="s">
        <v>1116</v>
      </c>
      <c r="C4829" t="s">
        <v>61</v>
      </c>
      <c r="D4829" t="s">
        <v>19</v>
      </c>
      <c r="E4829">
        <v>5078.8100000000004</v>
      </c>
      <c r="F4829">
        <v>2</v>
      </c>
      <c r="G4829">
        <v>10157.620000000001</v>
      </c>
      <c r="H4829" t="s">
        <v>87</v>
      </c>
      <c r="I4829" t="s">
        <v>39</v>
      </c>
      <c r="J4829" t="s">
        <v>40</v>
      </c>
      <c r="K4829" t="s">
        <v>23</v>
      </c>
      <c r="L4829">
        <v>2022</v>
      </c>
      <c r="M4829" t="s">
        <v>32</v>
      </c>
      <c r="N4829" t="s">
        <v>70</v>
      </c>
      <c r="O4829">
        <v>20</v>
      </c>
      <c r="P4829" t="s">
        <v>48</v>
      </c>
    </row>
    <row r="4830" spans="1:16" x14ac:dyDescent="0.35">
      <c r="A4830" t="s">
        <v>1666</v>
      </c>
      <c r="B4830" t="s">
        <v>898</v>
      </c>
      <c r="C4830" t="s">
        <v>61</v>
      </c>
      <c r="D4830" t="s">
        <v>37</v>
      </c>
      <c r="E4830">
        <v>132.41</v>
      </c>
      <c r="F4830">
        <v>3</v>
      </c>
      <c r="G4830">
        <v>397.23</v>
      </c>
      <c r="H4830" t="s">
        <v>122</v>
      </c>
      <c r="I4830" t="s">
        <v>66</v>
      </c>
      <c r="J4830" t="s">
        <v>79</v>
      </c>
      <c r="K4830" t="s">
        <v>68</v>
      </c>
      <c r="L4830">
        <v>2022</v>
      </c>
      <c r="M4830" t="s">
        <v>100</v>
      </c>
      <c r="N4830" t="s">
        <v>25</v>
      </c>
      <c r="O4830">
        <v>14</v>
      </c>
      <c r="P4830" t="s">
        <v>84</v>
      </c>
    </row>
    <row r="4831" spans="1:16" x14ac:dyDescent="0.35">
      <c r="A4831" t="s">
        <v>1809</v>
      </c>
      <c r="B4831" t="s">
        <v>1024</v>
      </c>
      <c r="C4831" t="s">
        <v>61</v>
      </c>
      <c r="D4831" t="s">
        <v>82</v>
      </c>
      <c r="E4831">
        <v>5654.22</v>
      </c>
      <c r="F4831">
        <v>3</v>
      </c>
      <c r="G4831">
        <v>16962.66</v>
      </c>
      <c r="H4831" t="s">
        <v>46</v>
      </c>
      <c r="I4831" t="s">
        <v>39</v>
      </c>
      <c r="J4831" t="s">
        <v>92</v>
      </c>
      <c r="K4831" t="s">
        <v>68</v>
      </c>
      <c r="L4831">
        <v>2022</v>
      </c>
      <c r="M4831" t="s">
        <v>32</v>
      </c>
      <c r="N4831" t="s">
        <v>42</v>
      </c>
      <c r="O4831">
        <v>21</v>
      </c>
      <c r="P4831" t="s">
        <v>26</v>
      </c>
    </row>
    <row r="4832" spans="1:16" x14ac:dyDescent="0.35">
      <c r="A4832" t="s">
        <v>1891</v>
      </c>
      <c r="B4832" t="s">
        <v>828</v>
      </c>
      <c r="C4832" t="s">
        <v>18</v>
      </c>
      <c r="D4832" t="s">
        <v>19</v>
      </c>
      <c r="E4832">
        <v>1076.8599999999999</v>
      </c>
      <c r="F4832">
        <v>3</v>
      </c>
      <c r="G4832">
        <v>3230.58</v>
      </c>
      <c r="H4832" t="s">
        <v>38</v>
      </c>
      <c r="I4832" t="s">
        <v>30</v>
      </c>
      <c r="J4832" t="s">
        <v>31</v>
      </c>
      <c r="K4832" t="s">
        <v>23</v>
      </c>
      <c r="L4832">
        <v>2022</v>
      </c>
      <c r="M4832" t="s">
        <v>88</v>
      </c>
      <c r="N4832" t="s">
        <v>25</v>
      </c>
      <c r="O4832">
        <v>13</v>
      </c>
      <c r="P4832" t="s">
        <v>58</v>
      </c>
    </row>
    <row r="4833" spans="1:16" x14ac:dyDescent="0.35">
      <c r="A4833" t="s">
        <v>1703</v>
      </c>
      <c r="B4833" t="s">
        <v>667</v>
      </c>
      <c r="C4833" t="s">
        <v>61</v>
      </c>
      <c r="D4833" t="s">
        <v>75</v>
      </c>
      <c r="E4833">
        <v>661.19</v>
      </c>
      <c r="F4833">
        <v>2</v>
      </c>
      <c r="G4833">
        <v>1322.38</v>
      </c>
      <c r="H4833" t="s">
        <v>122</v>
      </c>
      <c r="I4833" t="s">
        <v>66</v>
      </c>
      <c r="J4833" t="s">
        <v>67</v>
      </c>
      <c r="K4833" t="s">
        <v>68</v>
      </c>
      <c r="L4833">
        <v>2022</v>
      </c>
      <c r="M4833" t="s">
        <v>47</v>
      </c>
      <c r="N4833" t="s">
        <v>42</v>
      </c>
      <c r="O4833">
        <v>14</v>
      </c>
      <c r="P4833" t="s">
        <v>43</v>
      </c>
    </row>
    <row r="4834" spans="1:16" x14ac:dyDescent="0.35">
      <c r="A4834" t="s">
        <v>1818</v>
      </c>
      <c r="B4834" t="s">
        <v>433</v>
      </c>
      <c r="C4834" t="s">
        <v>61</v>
      </c>
      <c r="D4834" t="s">
        <v>75</v>
      </c>
      <c r="E4834">
        <v>3514.34</v>
      </c>
      <c r="F4834">
        <v>1</v>
      </c>
      <c r="G4834">
        <v>3514.34</v>
      </c>
      <c r="H4834" t="s">
        <v>87</v>
      </c>
      <c r="I4834" t="s">
        <v>21</v>
      </c>
      <c r="J4834" t="s">
        <v>22</v>
      </c>
      <c r="K4834" t="s">
        <v>23</v>
      </c>
      <c r="L4834">
        <v>2022</v>
      </c>
      <c r="M4834" t="s">
        <v>47</v>
      </c>
      <c r="N4834" t="s">
        <v>70</v>
      </c>
      <c r="O4834">
        <v>21</v>
      </c>
      <c r="P4834" t="s">
        <v>34</v>
      </c>
    </row>
    <row r="4835" spans="1:16" x14ac:dyDescent="0.35">
      <c r="A4835" t="s">
        <v>1824</v>
      </c>
      <c r="B4835" t="s">
        <v>974</v>
      </c>
      <c r="C4835" t="s">
        <v>61</v>
      </c>
      <c r="D4835" t="s">
        <v>55</v>
      </c>
      <c r="E4835">
        <v>2219.9299999999998</v>
      </c>
      <c r="F4835">
        <v>3</v>
      </c>
      <c r="G4835">
        <v>6659.79</v>
      </c>
      <c r="H4835" t="s">
        <v>62</v>
      </c>
      <c r="I4835" t="s">
        <v>21</v>
      </c>
      <c r="J4835" t="s">
        <v>22</v>
      </c>
      <c r="K4835" t="s">
        <v>23</v>
      </c>
      <c r="L4835">
        <v>2022</v>
      </c>
      <c r="M4835" t="s">
        <v>88</v>
      </c>
      <c r="N4835" t="s">
        <v>70</v>
      </c>
      <c r="O4835">
        <v>13</v>
      </c>
      <c r="P4835" t="s">
        <v>84</v>
      </c>
    </row>
    <row r="4836" spans="1:16" x14ac:dyDescent="0.35">
      <c r="A4836" t="s">
        <v>1601</v>
      </c>
      <c r="B4836" t="s">
        <v>1557</v>
      </c>
      <c r="C4836" t="s">
        <v>18</v>
      </c>
      <c r="D4836" t="s">
        <v>82</v>
      </c>
      <c r="E4836">
        <v>1471.94</v>
      </c>
      <c r="F4836">
        <v>2</v>
      </c>
      <c r="G4836">
        <v>2943.88</v>
      </c>
      <c r="H4836" t="s">
        <v>122</v>
      </c>
      <c r="I4836" t="s">
        <v>21</v>
      </c>
      <c r="J4836" t="s">
        <v>22</v>
      </c>
      <c r="K4836" t="s">
        <v>23</v>
      </c>
      <c r="L4836">
        <v>2022</v>
      </c>
      <c r="M4836" t="s">
        <v>41</v>
      </c>
      <c r="N4836" t="s">
        <v>42</v>
      </c>
      <c r="O4836">
        <v>16</v>
      </c>
      <c r="P4836" t="s">
        <v>34</v>
      </c>
    </row>
    <row r="4837" spans="1:16" x14ac:dyDescent="0.35">
      <c r="A4837" t="s">
        <v>1735</v>
      </c>
      <c r="B4837" t="s">
        <v>1138</v>
      </c>
      <c r="C4837" t="s">
        <v>61</v>
      </c>
      <c r="D4837" t="s">
        <v>19</v>
      </c>
      <c r="E4837">
        <v>5581.42</v>
      </c>
      <c r="F4837">
        <v>1</v>
      </c>
      <c r="G4837">
        <v>5581.42</v>
      </c>
      <c r="H4837" t="s">
        <v>46</v>
      </c>
      <c r="I4837" t="s">
        <v>66</v>
      </c>
      <c r="J4837" t="s">
        <v>79</v>
      </c>
      <c r="K4837" t="s">
        <v>68</v>
      </c>
      <c r="L4837">
        <v>2022</v>
      </c>
      <c r="M4837" t="s">
        <v>88</v>
      </c>
      <c r="N4837" t="s">
        <v>25</v>
      </c>
      <c r="O4837">
        <v>10</v>
      </c>
      <c r="P4837" t="s">
        <v>76</v>
      </c>
    </row>
    <row r="4838" spans="1:16" x14ac:dyDescent="0.35">
      <c r="A4838" t="s">
        <v>1819</v>
      </c>
      <c r="B4838" t="s">
        <v>471</v>
      </c>
      <c r="C4838" t="s">
        <v>18</v>
      </c>
      <c r="D4838" t="s">
        <v>82</v>
      </c>
      <c r="E4838">
        <v>578.48</v>
      </c>
      <c r="F4838">
        <v>3</v>
      </c>
      <c r="G4838">
        <v>1735.44</v>
      </c>
      <c r="H4838" t="s">
        <v>62</v>
      </c>
      <c r="I4838" t="s">
        <v>39</v>
      </c>
      <c r="J4838" t="s">
        <v>92</v>
      </c>
      <c r="K4838" t="s">
        <v>68</v>
      </c>
      <c r="L4838">
        <v>2022</v>
      </c>
      <c r="M4838" t="s">
        <v>135</v>
      </c>
      <c r="N4838" t="s">
        <v>33</v>
      </c>
      <c r="O4838">
        <v>10</v>
      </c>
      <c r="P4838" t="s">
        <v>26</v>
      </c>
    </row>
    <row r="4839" spans="1:16" x14ac:dyDescent="0.35">
      <c r="A4839" t="s">
        <v>1892</v>
      </c>
      <c r="B4839" t="s">
        <v>217</v>
      </c>
      <c r="C4839" t="s">
        <v>18</v>
      </c>
      <c r="D4839" t="s">
        <v>55</v>
      </c>
      <c r="E4839">
        <v>2461.5700000000002</v>
      </c>
      <c r="F4839">
        <v>2</v>
      </c>
      <c r="G4839">
        <v>4923.1400000000003</v>
      </c>
      <c r="H4839" t="s">
        <v>46</v>
      </c>
      <c r="I4839" t="s">
        <v>66</v>
      </c>
      <c r="J4839" t="s">
        <v>67</v>
      </c>
      <c r="K4839" t="s">
        <v>68</v>
      </c>
      <c r="L4839">
        <v>2022</v>
      </c>
      <c r="M4839" t="s">
        <v>63</v>
      </c>
      <c r="N4839" t="s">
        <v>25</v>
      </c>
      <c r="O4839">
        <v>12</v>
      </c>
      <c r="P4839" t="s">
        <v>34</v>
      </c>
    </row>
    <row r="4840" spans="1:16" x14ac:dyDescent="0.35">
      <c r="A4840" t="s">
        <v>1714</v>
      </c>
      <c r="B4840" t="s">
        <v>970</v>
      </c>
      <c r="C4840" t="s">
        <v>51</v>
      </c>
      <c r="D4840" t="s">
        <v>91</v>
      </c>
      <c r="E4840">
        <v>2101.3000000000002</v>
      </c>
      <c r="F4840">
        <v>2</v>
      </c>
      <c r="G4840">
        <v>4202.6000000000004</v>
      </c>
      <c r="H4840" t="s">
        <v>95</v>
      </c>
      <c r="I4840" t="s">
        <v>21</v>
      </c>
      <c r="J4840" t="s">
        <v>22</v>
      </c>
      <c r="K4840" t="s">
        <v>23</v>
      </c>
      <c r="L4840">
        <v>2022</v>
      </c>
      <c r="M4840" t="s">
        <v>88</v>
      </c>
      <c r="N4840" t="s">
        <v>42</v>
      </c>
      <c r="O4840">
        <v>13</v>
      </c>
      <c r="P4840" t="s">
        <v>76</v>
      </c>
    </row>
    <row r="4841" spans="1:16" x14ac:dyDescent="0.35">
      <c r="A4841" t="s">
        <v>1875</v>
      </c>
      <c r="B4841" t="s">
        <v>492</v>
      </c>
      <c r="C4841" t="s">
        <v>61</v>
      </c>
      <c r="D4841" t="s">
        <v>29</v>
      </c>
      <c r="E4841">
        <v>4862.6400000000003</v>
      </c>
      <c r="F4841">
        <v>2</v>
      </c>
      <c r="G4841">
        <v>9725.2800000000007</v>
      </c>
      <c r="H4841" t="s">
        <v>62</v>
      </c>
      <c r="I4841" t="s">
        <v>39</v>
      </c>
      <c r="J4841" t="s">
        <v>40</v>
      </c>
      <c r="K4841" t="s">
        <v>23</v>
      </c>
      <c r="L4841">
        <v>2022</v>
      </c>
      <c r="M4841" t="s">
        <v>32</v>
      </c>
      <c r="N4841" t="s">
        <v>42</v>
      </c>
      <c r="O4841">
        <v>16</v>
      </c>
      <c r="P4841" t="s">
        <v>48</v>
      </c>
    </row>
    <row r="4842" spans="1:16" x14ac:dyDescent="0.35">
      <c r="A4842" t="s">
        <v>1893</v>
      </c>
      <c r="B4842" t="s">
        <v>688</v>
      </c>
      <c r="C4842" t="s">
        <v>61</v>
      </c>
      <c r="D4842" t="s">
        <v>37</v>
      </c>
      <c r="E4842">
        <v>2861.82</v>
      </c>
      <c r="F4842">
        <v>1</v>
      </c>
      <c r="G4842">
        <v>2861.82</v>
      </c>
      <c r="H4842" t="s">
        <v>87</v>
      </c>
      <c r="I4842" t="s">
        <v>39</v>
      </c>
      <c r="J4842" t="s">
        <v>40</v>
      </c>
      <c r="K4842" t="s">
        <v>23</v>
      </c>
      <c r="L4842">
        <v>2022</v>
      </c>
      <c r="M4842" t="s">
        <v>83</v>
      </c>
      <c r="N4842" t="s">
        <v>25</v>
      </c>
      <c r="O4842">
        <v>17</v>
      </c>
      <c r="P4842" t="s">
        <v>58</v>
      </c>
    </row>
    <row r="4843" spans="1:16" x14ac:dyDescent="0.35">
      <c r="A4843" t="s">
        <v>1826</v>
      </c>
      <c r="B4843" t="s">
        <v>719</v>
      </c>
      <c r="C4843" t="s">
        <v>61</v>
      </c>
      <c r="D4843" t="s">
        <v>55</v>
      </c>
      <c r="E4843">
        <v>1541.13</v>
      </c>
      <c r="F4843">
        <v>3</v>
      </c>
      <c r="G4843">
        <v>4623.3900000000003</v>
      </c>
      <c r="H4843" t="s">
        <v>95</v>
      </c>
      <c r="I4843" t="s">
        <v>30</v>
      </c>
      <c r="J4843" t="s">
        <v>31</v>
      </c>
      <c r="K4843" t="s">
        <v>23</v>
      </c>
      <c r="L4843">
        <v>2022</v>
      </c>
      <c r="M4843" t="s">
        <v>149</v>
      </c>
      <c r="N4843" t="s">
        <v>42</v>
      </c>
      <c r="O4843">
        <v>12</v>
      </c>
      <c r="P4843" t="s">
        <v>76</v>
      </c>
    </row>
    <row r="4844" spans="1:16" x14ac:dyDescent="0.35">
      <c r="A4844" t="s">
        <v>1894</v>
      </c>
      <c r="B4844" t="s">
        <v>508</v>
      </c>
      <c r="C4844" t="s">
        <v>51</v>
      </c>
      <c r="D4844" t="s">
        <v>82</v>
      </c>
      <c r="E4844">
        <v>1062.52</v>
      </c>
      <c r="F4844">
        <v>1</v>
      </c>
      <c r="G4844">
        <v>1062.52</v>
      </c>
      <c r="H4844" t="s">
        <v>95</v>
      </c>
      <c r="I4844" t="s">
        <v>21</v>
      </c>
      <c r="J4844" t="s">
        <v>22</v>
      </c>
      <c r="K4844" t="s">
        <v>23</v>
      </c>
      <c r="L4844">
        <v>2022</v>
      </c>
      <c r="M4844" t="s">
        <v>32</v>
      </c>
      <c r="N4844" t="s">
        <v>42</v>
      </c>
      <c r="O4844">
        <v>12</v>
      </c>
      <c r="P4844" t="s">
        <v>43</v>
      </c>
    </row>
    <row r="4845" spans="1:16" x14ac:dyDescent="0.35">
      <c r="A4845" t="s">
        <v>1635</v>
      </c>
      <c r="B4845" t="s">
        <v>595</v>
      </c>
      <c r="C4845" t="s">
        <v>18</v>
      </c>
      <c r="D4845" t="s">
        <v>55</v>
      </c>
      <c r="E4845">
        <v>4532.8</v>
      </c>
      <c r="F4845">
        <v>1</v>
      </c>
      <c r="G4845">
        <v>4532.8</v>
      </c>
      <c r="H4845" t="s">
        <v>87</v>
      </c>
      <c r="I4845" t="s">
        <v>66</v>
      </c>
      <c r="J4845" t="s">
        <v>67</v>
      </c>
      <c r="K4845" t="s">
        <v>68</v>
      </c>
      <c r="L4845">
        <v>2022</v>
      </c>
      <c r="M4845" t="s">
        <v>149</v>
      </c>
      <c r="N4845" t="s">
        <v>42</v>
      </c>
      <c r="O4845">
        <v>17</v>
      </c>
      <c r="P4845" t="s">
        <v>34</v>
      </c>
    </row>
    <row r="4846" spans="1:16" x14ac:dyDescent="0.35">
      <c r="A4846" t="s">
        <v>1696</v>
      </c>
      <c r="B4846" t="s">
        <v>918</v>
      </c>
      <c r="C4846" t="s">
        <v>18</v>
      </c>
      <c r="D4846" t="s">
        <v>82</v>
      </c>
      <c r="E4846">
        <v>605.97</v>
      </c>
      <c r="F4846">
        <v>3</v>
      </c>
      <c r="G4846">
        <v>1817.91</v>
      </c>
      <c r="H4846" t="s">
        <v>20</v>
      </c>
      <c r="I4846" t="s">
        <v>21</v>
      </c>
      <c r="J4846" t="s">
        <v>22</v>
      </c>
      <c r="K4846" t="s">
        <v>23</v>
      </c>
      <c r="L4846">
        <v>2022</v>
      </c>
      <c r="M4846" t="s">
        <v>63</v>
      </c>
      <c r="N4846" t="s">
        <v>42</v>
      </c>
      <c r="O4846">
        <v>9</v>
      </c>
      <c r="P4846" t="s">
        <v>84</v>
      </c>
    </row>
    <row r="4847" spans="1:16" x14ac:dyDescent="0.35">
      <c r="A4847" t="s">
        <v>1696</v>
      </c>
      <c r="B4847" t="s">
        <v>1025</v>
      </c>
      <c r="C4847" t="s">
        <v>51</v>
      </c>
      <c r="D4847" t="s">
        <v>91</v>
      </c>
      <c r="E4847">
        <v>2229.3200000000002</v>
      </c>
      <c r="F4847">
        <v>3</v>
      </c>
      <c r="G4847">
        <v>6687.96</v>
      </c>
      <c r="H4847" t="s">
        <v>20</v>
      </c>
      <c r="I4847" t="s">
        <v>21</v>
      </c>
      <c r="J4847" t="s">
        <v>22</v>
      </c>
      <c r="K4847" t="s">
        <v>23</v>
      </c>
      <c r="L4847">
        <v>2022</v>
      </c>
      <c r="M4847" t="s">
        <v>63</v>
      </c>
      <c r="N4847" t="s">
        <v>42</v>
      </c>
      <c r="O4847">
        <v>10</v>
      </c>
      <c r="P4847" t="s">
        <v>84</v>
      </c>
    </row>
    <row r="4848" spans="1:16" x14ac:dyDescent="0.35">
      <c r="A4848" t="s">
        <v>1722</v>
      </c>
      <c r="B4848" t="s">
        <v>841</v>
      </c>
      <c r="C4848" t="s">
        <v>18</v>
      </c>
      <c r="D4848" t="s">
        <v>82</v>
      </c>
      <c r="E4848">
        <v>3612.38</v>
      </c>
      <c r="F4848">
        <v>2</v>
      </c>
      <c r="G4848">
        <v>7224.76</v>
      </c>
      <c r="H4848" t="s">
        <v>46</v>
      </c>
      <c r="I4848" t="s">
        <v>21</v>
      </c>
      <c r="J4848" t="s">
        <v>22</v>
      </c>
      <c r="K4848" t="s">
        <v>23</v>
      </c>
      <c r="L4848">
        <v>2022</v>
      </c>
      <c r="M4848" t="s">
        <v>100</v>
      </c>
      <c r="N4848" t="s">
        <v>42</v>
      </c>
      <c r="O4848">
        <v>17</v>
      </c>
      <c r="P4848" t="s">
        <v>84</v>
      </c>
    </row>
    <row r="4849" spans="1:16" x14ac:dyDescent="0.35">
      <c r="A4849" t="s">
        <v>1761</v>
      </c>
      <c r="B4849" t="s">
        <v>913</v>
      </c>
      <c r="C4849" t="s">
        <v>18</v>
      </c>
      <c r="D4849" t="s">
        <v>75</v>
      </c>
      <c r="E4849">
        <v>3908.89</v>
      </c>
      <c r="F4849">
        <v>3</v>
      </c>
      <c r="G4849">
        <v>11726.67</v>
      </c>
      <c r="H4849" t="s">
        <v>122</v>
      </c>
      <c r="I4849" t="s">
        <v>21</v>
      </c>
      <c r="J4849" t="s">
        <v>22</v>
      </c>
      <c r="K4849" t="s">
        <v>23</v>
      </c>
      <c r="L4849">
        <v>2022</v>
      </c>
      <c r="M4849" t="s">
        <v>135</v>
      </c>
      <c r="N4849" t="s">
        <v>25</v>
      </c>
      <c r="O4849">
        <v>11</v>
      </c>
      <c r="P4849" t="s">
        <v>48</v>
      </c>
    </row>
    <row r="4850" spans="1:16" x14ac:dyDescent="0.35">
      <c r="A4850" t="s">
        <v>1803</v>
      </c>
      <c r="B4850" t="s">
        <v>179</v>
      </c>
      <c r="C4850" t="s">
        <v>61</v>
      </c>
      <c r="D4850" t="s">
        <v>55</v>
      </c>
      <c r="E4850">
        <v>2261.5100000000002</v>
      </c>
      <c r="F4850">
        <v>2</v>
      </c>
      <c r="G4850">
        <v>4523.0200000000004</v>
      </c>
      <c r="H4850" t="s">
        <v>87</v>
      </c>
      <c r="I4850" t="s">
        <v>30</v>
      </c>
      <c r="J4850" t="s">
        <v>31</v>
      </c>
      <c r="K4850" t="s">
        <v>23</v>
      </c>
      <c r="L4850">
        <v>2022</v>
      </c>
      <c r="M4850" t="s">
        <v>83</v>
      </c>
      <c r="N4850" t="s">
        <v>70</v>
      </c>
      <c r="O4850">
        <v>14</v>
      </c>
      <c r="P4850" t="s">
        <v>43</v>
      </c>
    </row>
    <row r="4851" spans="1:16" x14ac:dyDescent="0.35">
      <c r="A4851" t="s">
        <v>1861</v>
      </c>
      <c r="B4851" t="s">
        <v>637</v>
      </c>
      <c r="C4851" t="s">
        <v>18</v>
      </c>
      <c r="D4851" t="s">
        <v>55</v>
      </c>
      <c r="E4851">
        <v>3751.7</v>
      </c>
      <c r="F4851">
        <v>1</v>
      </c>
      <c r="G4851">
        <v>3751.7</v>
      </c>
      <c r="H4851" t="s">
        <v>122</v>
      </c>
      <c r="I4851" t="s">
        <v>39</v>
      </c>
      <c r="J4851" t="s">
        <v>92</v>
      </c>
      <c r="K4851" t="s">
        <v>68</v>
      </c>
      <c r="L4851">
        <v>2022</v>
      </c>
      <c r="M4851" t="s">
        <v>83</v>
      </c>
      <c r="N4851" t="s">
        <v>42</v>
      </c>
      <c r="O4851">
        <v>19</v>
      </c>
      <c r="P4851" t="s">
        <v>43</v>
      </c>
    </row>
    <row r="4852" spans="1:16" x14ac:dyDescent="0.35">
      <c r="A4852" t="s">
        <v>1887</v>
      </c>
      <c r="B4852" t="s">
        <v>128</v>
      </c>
      <c r="C4852" t="s">
        <v>18</v>
      </c>
      <c r="D4852" t="s">
        <v>82</v>
      </c>
      <c r="E4852">
        <v>4133.3599999999997</v>
      </c>
      <c r="F4852">
        <v>1</v>
      </c>
      <c r="G4852">
        <v>4133.3599999999997</v>
      </c>
      <c r="H4852" t="s">
        <v>62</v>
      </c>
      <c r="I4852" t="s">
        <v>30</v>
      </c>
      <c r="J4852" t="s">
        <v>31</v>
      </c>
      <c r="K4852" t="s">
        <v>23</v>
      </c>
      <c r="L4852">
        <v>2022</v>
      </c>
      <c r="M4852" t="s">
        <v>149</v>
      </c>
      <c r="N4852" t="s">
        <v>70</v>
      </c>
      <c r="O4852">
        <v>20</v>
      </c>
      <c r="P4852" t="s">
        <v>26</v>
      </c>
    </row>
    <row r="4853" spans="1:16" x14ac:dyDescent="0.35">
      <c r="A4853" t="s">
        <v>1849</v>
      </c>
      <c r="B4853" t="s">
        <v>213</v>
      </c>
      <c r="C4853" t="s">
        <v>61</v>
      </c>
      <c r="D4853" t="s">
        <v>37</v>
      </c>
      <c r="E4853">
        <v>3688.93</v>
      </c>
      <c r="F4853">
        <v>1</v>
      </c>
      <c r="G4853">
        <v>3688.93</v>
      </c>
      <c r="H4853" t="s">
        <v>95</v>
      </c>
      <c r="I4853" t="s">
        <v>21</v>
      </c>
      <c r="J4853" t="s">
        <v>22</v>
      </c>
      <c r="K4853" t="s">
        <v>23</v>
      </c>
      <c r="L4853">
        <v>2022</v>
      </c>
      <c r="M4853" t="s">
        <v>52</v>
      </c>
      <c r="N4853" t="s">
        <v>25</v>
      </c>
      <c r="O4853">
        <v>16</v>
      </c>
      <c r="P4853" t="s">
        <v>48</v>
      </c>
    </row>
    <row r="4854" spans="1:16" x14ac:dyDescent="0.35">
      <c r="A4854" t="s">
        <v>1765</v>
      </c>
      <c r="B4854" t="s">
        <v>632</v>
      </c>
      <c r="C4854" t="s">
        <v>61</v>
      </c>
      <c r="D4854" t="s">
        <v>55</v>
      </c>
      <c r="E4854">
        <v>5037.5</v>
      </c>
      <c r="F4854">
        <v>2</v>
      </c>
      <c r="G4854">
        <v>10075</v>
      </c>
      <c r="H4854" t="s">
        <v>38</v>
      </c>
      <c r="I4854" t="s">
        <v>39</v>
      </c>
      <c r="J4854" t="s">
        <v>92</v>
      </c>
      <c r="K4854" t="s">
        <v>68</v>
      </c>
      <c r="L4854">
        <v>2022</v>
      </c>
      <c r="M4854" t="s">
        <v>83</v>
      </c>
      <c r="N4854" t="s">
        <v>25</v>
      </c>
      <c r="O4854">
        <v>12</v>
      </c>
      <c r="P4854" t="s">
        <v>58</v>
      </c>
    </row>
    <row r="4855" spans="1:16" x14ac:dyDescent="0.35">
      <c r="A4855" t="s">
        <v>1656</v>
      </c>
      <c r="B4855" t="s">
        <v>516</v>
      </c>
      <c r="C4855" t="s">
        <v>51</v>
      </c>
      <c r="D4855" t="s">
        <v>82</v>
      </c>
      <c r="E4855">
        <v>528.16999999999996</v>
      </c>
      <c r="F4855">
        <v>3</v>
      </c>
      <c r="G4855">
        <v>1584.51</v>
      </c>
      <c r="H4855" t="s">
        <v>20</v>
      </c>
      <c r="I4855" t="s">
        <v>39</v>
      </c>
      <c r="J4855" t="s">
        <v>92</v>
      </c>
      <c r="K4855" t="s">
        <v>68</v>
      </c>
      <c r="L4855">
        <v>2022</v>
      </c>
      <c r="M4855" t="s">
        <v>24</v>
      </c>
      <c r="N4855" t="s">
        <v>25</v>
      </c>
      <c r="O4855">
        <v>18</v>
      </c>
      <c r="P4855" t="s">
        <v>76</v>
      </c>
    </row>
    <row r="4856" spans="1:16" x14ac:dyDescent="0.35">
      <c r="A4856" t="s">
        <v>1839</v>
      </c>
      <c r="B4856" t="s">
        <v>998</v>
      </c>
      <c r="C4856" t="s">
        <v>51</v>
      </c>
      <c r="D4856" t="s">
        <v>55</v>
      </c>
      <c r="E4856">
        <v>2511.36</v>
      </c>
      <c r="F4856">
        <v>1</v>
      </c>
      <c r="G4856">
        <v>2511.36</v>
      </c>
      <c r="H4856" t="s">
        <v>62</v>
      </c>
      <c r="I4856" t="s">
        <v>66</v>
      </c>
      <c r="J4856" t="s">
        <v>67</v>
      </c>
      <c r="K4856" t="s">
        <v>68</v>
      </c>
      <c r="L4856">
        <v>2022</v>
      </c>
      <c r="M4856" t="s">
        <v>24</v>
      </c>
      <c r="N4856" t="s">
        <v>70</v>
      </c>
      <c r="O4856">
        <v>12</v>
      </c>
      <c r="P4856" t="s">
        <v>84</v>
      </c>
    </row>
    <row r="4857" spans="1:16" x14ac:dyDescent="0.35">
      <c r="A4857" t="s">
        <v>1882</v>
      </c>
      <c r="B4857" t="s">
        <v>576</v>
      </c>
      <c r="C4857" t="s">
        <v>61</v>
      </c>
      <c r="D4857" t="s">
        <v>29</v>
      </c>
      <c r="E4857">
        <v>5626.96</v>
      </c>
      <c r="F4857">
        <v>1</v>
      </c>
      <c r="G4857">
        <v>5626.96</v>
      </c>
      <c r="H4857" t="s">
        <v>38</v>
      </c>
      <c r="I4857" t="s">
        <v>30</v>
      </c>
      <c r="J4857" t="s">
        <v>31</v>
      </c>
      <c r="K4857" t="s">
        <v>23</v>
      </c>
      <c r="L4857">
        <v>2022</v>
      </c>
      <c r="M4857" t="s">
        <v>52</v>
      </c>
      <c r="N4857" t="s">
        <v>42</v>
      </c>
      <c r="O4857">
        <v>11</v>
      </c>
      <c r="P4857" t="s">
        <v>43</v>
      </c>
    </row>
    <row r="4858" spans="1:16" x14ac:dyDescent="0.35">
      <c r="A4858" t="s">
        <v>1755</v>
      </c>
      <c r="B4858" t="s">
        <v>115</v>
      </c>
      <c r="C4858" t="s">
        <v>18</v>
      </c>
      <c r="D4858" t="s">
        <v>19</v>
      </c>
      <c r="E4858">
        <v>3394.31</v>
      </c>
      <c r="F4858">
        <v>2</v>
      </c>
      <c r="G4858">
        <v>6788.62</v>
      </c>
      <c r="H4858" t="s">
        <v>95</v>
      </c>
      <c r="I4858" t="s">
        <v>39</v>
      </c>
      <c r="J4858" t="s">
        <v>92</v>
      </c>
      <c r="K4858" t="s">
        <v>68</v>
      </c>
      <c r="L4858">
        <v>2022</v>
      </c>
      <c r="M4858" t="s">
        <v>88</v>
      </c>
      <c r="N4858" t="s">
        <v>42</v>
      </c>
      <c r="O4858">
        <v>21</v>
      </c>
      <c r="P4858" t="s">
        <v>48</v>
      </c>
    </row>
    <row r="4859" spans="1:16" x14ac:dyDescent="0.35">
      <c r="A4859" t="s">
        <v>1822</v>
      </c>
      <c r="B4859" t="s">
        <v>482</v>
      </c>
      <c r="C4859" t="s">
        <v>18</v>
      </c>
      <c r="D4859" t="s">
        <v>55</v>
      </c>
      <c r="E4859">
        <v>2932.96</v>
      </c>
      <c r="F4859">
        <v>1</v>
      </c>
      <c r="G4859">
        <v>2932.96</v>
      </c>
      <c r="H4859" t="s">
        <v>122</v>
      </c>
      <c r="I4859" t="s">
        <v>39</v>
      </c>
      <c r="J4859" t="s">
        <v>92</v>
      </c>
      <c r="K4859" t="s">
        <v>68</v>
      </c>
      <c r="L4859">
        <v>2022</v>
      </c>
      <c r="M4859" t="s">
        <v>32</v>
      </c>
      <c r="N4859" t="s">
        <v>42</v>
      </c>
      <c r="O4859">
        <v>20</v>
      </c>
      <c r="P4859" t="s">
        <v>26</v>
      </c>
    </row>
    <row r="4860" spans="1:16" x14ac:dyDescent="0.35">
      <c r="A4860" t="s">
        <v>1850</v>
      </c>
      <c r="B4860" t="s">
        <v>99</v>
      </c>
      <c r="C4860" t="s">
        <v>61</v>
      </c>
      <c r="D4860" t="s">
        <v>37</v>
      </c>
      <c r="E4860">
        <v>5085.78</v>
      </c>
      <c r="F4860">
        <v>2</v>
      </c>
      <c r="G4860">
        <v>10171.56</v>
      </c>
      <c r="H4860" t="s">
        <v>20</v>
      </c>
      <c r="I4860" t="s">
        <v>66</v>
      </c>
      <c r="J4860" t="s">
        <v>67</v>
      </c>
      <c r="K4860" t="s">
        <v>68</v>
      </c>
      <c r="L4860">
        <v>2022</v>
      </c>
      <c r="M4860" t="s">
        <v>69</v>
      </c>
      <c r="N4860" t="s">
        <v>42</v>
      </c>
      <c r="O4860">
        <v>9</v>
      </c>
      <c r="P4860" t="s">
        <v>48</v>
      </c>
    </row>
    <row r="4861" spans="1:16" x14ac:dyDescent="0.35">
      <c r="A4861" t="s">
        <v>1895</v>
      </c>
      <c r="B4861" t="s">
        <v>417</v>
      </c>
      <c r="C4861" t="s">
        <v>18</v>
      </c>
      <c r="D4861" t="s">
        <v>75</v>
      </c>
      <c r="E4861">
        <v>3658.09</v>
      </c>
      <c r="F4861">
        <v>1</v>
      </c>
      <c r="G4861">
        <v>3658.09</v>
      </c>
      <c r="H4861" t="s">
        <v>38</v>
      </c>
      <c r="I4861" t="s">
        <v>30</v>
      </c>
      <c r="J4861" t="s">
        <v>31</v>
      </c>
      <c r="K4861" t="s">
        <v>23</v>
      </c>
      <c r="L4861">
        <v>2022</v>
      </c>
      <c r="M4861" t="s">
        <v>135</v>
      </c>
      <c r="N4861" t="s">
        <v>42</v>
      </c>
      <c r="O4861">
        <v>15</v>
      </c>
      <c r="P4861" t="s">
        <v>58</v>
      </c>
    </row>
    <row r="4862" spans="1:16" x14ac:dyDescent="0.35">
      <c r="A4862" t="s">
        <v>1896</v>
      </c>
      <c r="B4862" t="s">
        <v>649</v>
      </c>
      <c r="C4862" t="s">
        <v>61</v>
      </c>
      <c r="D4862" t="s">
        <v>29</v>
      </c>
      <c r="E4862">
        <v>4702.66</v>
      </c>
      <c r="F4862">
        <v>3</v>
      </c>
      <c r="G4862">
        <v>14107.98</v>
      </c>
      <c r="H4862" t="s">
        <v>62</v>
      </c>
      <c r="I4862" t="s">
        <v>21</v>
      </c>
      <c r="J4862" t="s">
        <v>22</v>
      </c>
      <c r="K4862" t="s">
        <v>23</v>
      </c>
      <c r="L4862">
        <v>2022</v>
      </c>
      <c r="M4862" t="s">
        <v>149</v>
      </c>
      <c r="N4862" t="s">
        <v>42</v>
      </c>
      <c r="O4862">
        <v>16</v>
      </c>
      <c r="P4862" t="s">
        <v>48</v>
      </c>
    </row>
    <row r="4863" spans="1:16" x14ac:dyDescent="0.35">
      <c r="A4863" t="s">
        <v>1575</v>
      </c>
      <c r="B4863" t="s">
        <v>524</v>
      </c>
      <c r="C4863" t="s">
        <v>18</v>
      </c>
      <c r="D4863" t="s">
        <v>75</v>
      </c>
      <c r="E4863">
        <v>1229.51</v>
      </c>
      <c r="F4863">
        <v>2</v>
      </c>
      <c r="G4863">
        <v>2459.02</v>
      </c>
      <c r="H4863" t="s">
        <v>95</v>
      </c>
      <c r="I4863" t="s">
        <v>30</v>
      </c>
      <c r="J4863" t="s">
        <v>31</v>
      </c>
      <c r="K4863" t="s">
        <v>23</v>
      </c>
      <c r="L4863">
        <v>2022</v>
      </c>
      <c r="M4863" t="s">
        <v>63</v>
      </c>
      <c r="N4863" t="s">
        <v>25</v>
      </c>
      <c r="O4863">
        <v>13</v>
      </c>
      <c r="P4863" t="s">
        <v>58</v>
      </c>
    </row>
    <row r="4864" spans="1:16" x14ac:dyDescent="0.35">
      <c r="A4864" t="s">
        <v>1633</v>
      </c>
      <c r="B4864" t="s">
        <v>366</v>
      </c>
      <c r="C4864" t="s">
        <v>61</v>
      </c>
      <c r="D4864" t="s">
        <v>75</v>
      </c>
      <c r="E4864">
        <v>470.39</v>
      </c>
      <c r="F4864">
        <v>1</v>
      </c>
      <c r="G4864">
        <v>470.39</v>
      </c>
      <c r="H4864" t="s">
        <v>62</v>
      </c>
      <c r="I4864" t="s">
        <v>39</v>
      </c>
      <c r="J4864" t="s">
        <v>40</v>
      </c>
      <c r="K4864" t="s">
        <v>23</v>
      </c>
      <c r="L4864">
        <v>2022</v>
      </c>
      <c r="M4864" t="s">
        <v>32</v>
      </c>
      <c r="N4864" t="s">
        <v>33</v>
      </c>
      <c r="O4864">
        <v>15</v>
      </c>
      <c r="P4864" t="s">
        <v>84</v>
      </c>
    </row>
    <row r="4865" spans="1:16" x14ac:dyDescent="0.35">
      <c r="A4865" t="s">
        <v>1758</v>
      </c>
      <c r="B4865" t="s">
        <v>906</v>
      </c>
      <c r="C4865" t="s">
        <v>18</v>
      </c>
      <c r="D4865" t="s">
        <v>37</v>
      </c>
      <c r="E4865">
        <v>684.46</v>
      </c>
      <c r="F4865">
        <v>3</v>
      </c>
      <c r="G4865">
        <v>2053.38</v>
      </c>
      <c r="H4865" t="s">
        <v>38</v>
      </c>
      <c r="I4865" t="s">
        <v>21</v>
      </c>
      <c r="J4865" t="s">
        <v>22</v>
      </c>
      <c r="K4865" t="s">
        <v>23</v>
      </c>
      <c r="L4865">
        <v>2022</v>
      </c>
      <c r="M4865" t="s">
        <v>24</v>
      </c>
      <c r="N4865" t="s">
        <v>70</v>
      </c>
      <c r="O4865">
        <v>14</v>
      </c>
      <c r="P4865" t="s">
        <v>48</v>
      </c>
    </row>
    <row r="4866" spans="1:16" x14ac:dyDescent="0.35">
      <c r="A4866" t="s">
        <v>1819</v>
      </c>
      <c r="B4866" t="s">
        <v>576</v>
      </c>
      <c r="C4866" t="s">
        <v>61</v>
      </c>
      <c r="D4866" t="s">
        <v>29</v>
      </c>
      <c r="E4866">
        <v>90.77</v>
      </c>
      <c r="F4866">
        <v>2</v>
      </c>
      <c r="G4866">
        <v>181.54</v>
      </c>
      <c r="H4866" t="s">
        <v>95</v>
      </c>
      <c r="I4866" t="s">
        <v>66</v>
      </c>
      <c r="J4866" t="s">
        <v>67</v>
      </c>
      <c r="K4866" t="s">
        <v>68</v>
      </c>
      <c r="L4866">
        <v>2022</v>
      </c>
      <c r="M4866" t="s">
        <v>135</v>
      </c>
      <c r="N4866" t="s">
        <v>42</v>
      </c>
      <c r="O4866">
        <v>11</v>
      </c>
      <c r="P4866" t="s">
        <v>26</v>
      </c>
    </row>
    <row r="4867" spans="1:16" x14ac:dyDescent="0.35">
      <c r="A4867" t="s">
        <v>1691</v>
      </c>
      <c r="B4867" t="s">
        <v>890</v>
      </c>
      <c r="C4867" t="s">
        <v>51</v>
      </c>
      <c r="D4867" t="s">
        <v>55</v>
      </c>
      <c r="E4867">
        <v>3953.74</v>
      </c>
      <c r="F4867">
        <v>3</v>
      </c>
      <c r="G4867">
        <v>11861.22</v>
      </c>
      <c r="H4867" t="s">
        <v>20</v>
      </c>
      <c r="I4867" t="s">
        <v>66</v>
      </c>
      <c r="J4867" t="s">
        <v>67</v>
      </c>
      <c r="K4867" t="s">
        <v>68</v>
      </c>
      <c r="L4867">
        <v>2022</v>
      </c>
      <c r="M4867" t="s">
        <v>149</v>
      </c>
      <c r="N4867" t="s">
        <v>70</v>
      </c>
      <c r="O4867">
        <v>12</v>
      </c>
      <c r="P4867" t="s">
        <v>76</v>
      </c>
    </row>
    <row r="4868" spans="1:16" x14ac:dyDescent="0.35">
      <c r="A4868" t="s">
        <v>1637</v>
      </c>
      <c r="B4868" t="s">
        <v>296</v>
      </c>
      <c r="C4868" t="s">
        <v>18</v>
      </c>
      <c r="D4868" t="s">
        <v>75</v>
      </c>
      <c r="E4868">
        <v>1965.96</v>
      </c>
      <c r="F4868">
        <v>1</v>
      </c>
      <c r="G4868">
        <v>1965.96</v>
      </c>
      <c r="H4868" t="s">
        <v>38</v>
      </c>
      <c r="I4868" t="s">
        <v>30</v>
      </c>
      <c r="J4868" t="s">
        <v>31</v>
      </c>
      <c r="K4868" t="s">
        <v>23</v>
      </c>
      <c r="L4868">
        <v>2022</v>
      </c>
      <c r="M4868" t="s">
        <v>41</v>
      </c>
      <c r="N4868" t="s">
        <v>70</v>
      </c>
      <c r="O4868">
        <v>21</v>
      </c>
      <c r="P4868" t="s">
        <v>84</v>
      </c>
    </row>
    <row r="4869" spans="1:16" x14ac:dyDescent="0.35">
      <c r="A4869" t="s">
        <v>1576</v>
      </c>
      <c r="B4869" t="s">
        <v>1149</v>
      </c>
      <c r="C4869" t="s">
        <v>61</v>
      </c>
      <c r="D4869" t="s">
        <v>75</v>
      </c>
      <c r="E4869">
        <v>1677.59</v>
      </c>
      <c r="F4869">
        <v>3</v>
      </c>
      <c r="G4869">
        <v>5032.7700000000004</v>
      </c>
      <c r="H4869" t="s">
        <v>122</v>
      </c>
      <c r="I4869" t="s">
        <v>66</v>
      </c>
      <c r="J4869" t="s">
        <v>67</v>
      </c>
      <c r="K4869" t="s">
        <v>68</v>
      </c>
      <c r="L4869">
        <v>2022</v>
      </c>
      <c r="M4869" t="s">
        <v>100</v>
      </c>
      <c r="N4869" t="s">
        <v>33</v>
      </c>
      <c r="O4869">
        <v>16</v>
      </c>
      <c r="P4869" t="s">
        <v>58</v>
      </c>
    </row>
    <row r="4870" spans="1:16" x14ac:dyDescent="0.35">
      <c r="A4870" t="s">
        <v>1828</v>
      </c>
      <c r="B4870" t="s">
        <v>857</v>
      </c>
      <c r="C4870" t="s">
        <v>51</v>
      </c>
      <c r="D4870" t="s">
        <v>29</v>
      </c>
      <c r="E4870">
        <v>3433.02</v>
      </c>
      <c r="F4870">
        <v>2</v>
      </c>
      <c r="G4870">
        <v>6866.04</v>
      </c>
      <c r="H4870" t="s">
        <v>95</v>
      </c>
      <c r="I4870" t="s">
        <v>30</v>
      </c>
      <c r="J4870" t="s">
        <v>31</v>
      </c>
      <c r="K4870" t="s">
        <v>23</v>
      </c>
      <c r="L4870">
        <v>2022</v>
      </c>
      <c r="M4870" t="s">
        <v>149</v>
      </c>
      <c r="N4870" t="s">
        <v>25</v>
      </c>
      <c r="O4870">
        <v>10</v>
      </c>
      <c r="P4870" t="s">
        <v>43</v>
      </c>
    </row>
    <row r="4871" spans="1:16" x14ac:dyDescent="0.35">
      <c r="A4871" t="s">
        <v>1851</v>
      </c>
      <c r="B4871" t="s">
        <v>1071</v>
      </c>
      <c r="C4871" t="s">
        <v>18</v>
      </c>
      <c r="D4871" t="s">
        <v>75</v>
      </c>
      <c r="E4871">
        <v>5322.42</v>
      </c>
      <c r="F4871">
        <v>3</v>
      </c>
      <c r="G4871">
        <v>15967.26</v>
      </c>
      <c r="H4871" t="s">
        <v>62</v>
      </c>
      <c r="I4871" t="s">
        <v>66</v>
      </c>
      <c r="J4871" t="s">
        <v>79</v>
      </c>
      <c r="K4871" t="s">
        <v>68</v>
      </c>
      <c r="L4871">
        <v>2022</v>
      </c>
      <c r="M4871" t="s">
        <v>32</v>
      </c>
      <c r="N4871" t="s">
        <v>33</v>
      </c>
      <c r="O4871">
        <v>10</v>
      </c>
      <c r="P4871" t="s">
        <v>34</v>
      </c>
    </row>
    <row r="4872" spans="1:16" x14ac:dyDescent="0.35">
      <c r="A4872" t="s">
        <v>1897</v>
      </c>
      <c r="B4872" t="s">
        <v>598</v>
      </c>
      <c r="C4872" t="s">
        <v>61</v>
      </c>
      <c r="D4872" t="s">
        <v>19</v>
      </c>
      <c r="E4872">
        <v>1038.56</v>
      </c>
      <c r="F4872">
        <v>2</v>
      </c>
      <c r="G4872">
        <v>2077.12</v>
      </c>
      <c r="H4872" t="s">
        <v>95</v>
      </c>
      <c r="I4872" t="s">
        <v>30</v>
      </c>
      <c r="J4872" t="s">
        <v>31</v>
      </c>
      <c r="K4872" t="s">
        <v>23</v>
      </c>
      <c r="L4872">
        <v>2022</v>
      </c>
      <c r="M4872" t="s">
        <v>149</v>
      </c>
      <c r="N4872" t="s">
        <v>42</v>
      </c>
      <c r="O4872">
        <v>21</v>
      </c>
      <c r="P4872" t="s">
        <v>43</v>
      </c>
    </row>
    <row r="4873" spans="1:16" x14ac:dyDescent="0.35">
      <c r="A4873" t="s">
        <v>1858</v>
      </c>
      <c r="B4873" t="s">
        <v>881</v>
      </c>
      <c r="C4873" t="s">
        <v>18</v>
      </c>
      <c r="D4873" t="s">
        <v>82</v>
      </c>
      <c r="E4873">
        <v>3286.98</v>
      </c>
      <c r="F4873">
        <v>3</v>
      </c>
      <c r="G4873">
        <v>9860.94</v>
      </c>
      <c r="H4873" t="s">
        <v>122</v>
      </c>
      <c r="I4873" t="s">
        <v>66</v>
      </c>
      <c r="J4873" t="s">
        <v>79</v>
      </c>
      <c r="K4873" t="s">
        <v>68</v>
      </c>
      <c r="L4873">
        <v>2022</v>
      </c>
      <c r="M4873" t="s">
        <v>41</v>
      </c>
      <c r="N4873" t="s">
        <v>70</v>
      </c>
      <c r="O4873">
        <v>12</v>
      </c>
      <c r="P4873" t="s">
        <v>26</v>
      </c>
    </row>
    <row r="4874" spans="1:16" x14ac:dyDescent="0.35">
      <c r="A4874" t="s">
        <v>1724</v>
      </c>
      <c r="B4874" t="s">
        <v>1392</v>
      </c>
      <c r="C4874" t="s">
        <v>51</v>
      </c>
      <c r="D4874" t="s">
        <v>75</v>
      </c>
      <c r="E4874">
        <v>5218.1499999999996</v>
      </c>
      <c r="F4874">
        <v>2</v>
      </c>
      <c r="G4874">
        <v>10436.299999999999</v>
      </c>
      <c r="H4874" t="s">
        <v>46</v>
      </c>
      <c r="I4874" t="s">
        <v>39</v>
      </c>
      <c r="J4874" t="s">
        <v>92</v>
      </c>
      <c r="K4874" t="s">
        <v>68</v>
      </c>
      <c r="L4874">
        <v>2022</v>
      </c>
      <c r="M4874" t="s">
        <v>32</v>
      </c>
      <c r="N4874" t="s">
        <v>25</v>
      </c>
      <c r="O4874">
        <v>20</v>
      </c>
      <c r="P4874" t="s">
        <v>34</v>
      </c>
    </row>
    <row r="4875" spans="1:16" x14ac:dyDescent="0.35">
      <c r="A4875" t="s">
        <v>1810</v>
      </c>
      <c r="B4875" t="s">
        <v>195</v>
      </c>
      <c r="C4875" t="s">
        <v>51</v>
      </c>
      <c r="D4875" t="s">
        <v>19</v>
      </c>
      <c r="E4875">
        <v>4191.97</v>
      </c>
      <c r="F4875">
        <v>1</v>
      </c>
      <c r="G4875">
        <v>4191.97</v>
      </c>
      <c r="H4875" t="s">
        <v>122</v>
      </c>
      <c r="I4875" t="s">
        <v>66</v>
      </c>
      <c r="J4875" t="s">
        <v>79</v>
      </c>
      <c r="K4875" t="s">
        <v>68</v>
      </c>
      <c r="L4875">
        <v>2022</v>
      </c>
      <c r="M4875" t="s">
        <v>83</v>
      </c>
      <c r="N4875" t="s">
        <v>70</v>
      </c>
      <c r="O4875">
        <v>9</v>
      </c>
      <c r="P4875" t="s">
        <v>84</v>
      </c>
    </row>
    <row r="4876" spans="1:16" x14ac:dyDescent="0.35">
      <c r="A4876" t="s">
        <v>1885</v>
      </c>
      <c r="B4876" t="s">
        <v>187</v>
      </c>
      <c r="C4876" t="s">
        <v>18</v>
      </c>
      <c r="D4876" t="s">
        <v>29</v>
      </c>
      <c r="E4876">
        <v>68.510000000000005</v>
      </c>
      <c r="F4876">
        <v>3</v>
      </c>
      <c r="G4876">
        <v>205.53</v>
      </c>
      <c r="H4876" t="s">
        <v>46</v>
      </c>
      <c r="I4876" t="s">
        <v>66</v>
      </c>
      <c r="J4876" t="s">
        <v>67</v>
      </c>
      <c r="K4876" t="s">
        <v>68</v>
      </c>
      <c r="L4876">
        <v>2022</v>
      </c>
      <c r="M4876" t="s">
        <v>52</v>
      </c>
      <c r="N4876" t="s">
        <v>25</v>
      </c>
      <c r="O4876">
        <v>19</v>
      </c>
      <c r="P4876" t="s">
        <v>76</v>
      </c>
    </row>
    <row r="4877" spans="1:16" x14ac:dyDescent="0.35">
      <c r="A4877" t="s">
        <v>1574</v>
      </c>
      <c r="B4877" t="s">
        <v>1138</v>
      </c>
      <c r="C4877" t="s">
        <v>18</v>
      </c>
      <c r="D4877" t="s">
        <v>75</v>
      </c>
      <c r="E4877">
        <v>3439.48</v>
      </c>
      <c r="F4877">
        <v>1</v>
      </c>
      <c r="G4877">
        <v>3439.48</v>
      </c>
      <c r="H4877" t="s">
        <v>95</v>
      </c>
      <c r="I4877" t="s">
        <v>30</v>
      </c>
      <c r="J4877" t="s">
        <v>31</v>
      </c>
      <c r="K4877" t="s">
        <v>23</v>
      </c>
      <c r="L4877">
        <v>2022</v>
      </c>
      <c r="M4877" t="s">
        <v>41</v>
      </c>
      <c r="N4877" t="s">
        <v>70</v>
      </c>
      <c r="O4877">
        <v>10</v>
      </c>
      <c r="P4877" t="s">
        <v>43</v>
      </c>
    </row>
    <row r="4878" spans="1:16" x14ac:dyDescent="0.35">
      <c r="A4878" t="s">
        <v>1780</v>
      </c>
      <c r="B4878" t="s">
        <v>191</v>
      </c>
      <c r="C4878" t="s">
        <v>18</v>
      </c>
      <c r="D4878" t="s">
        <v>91</v>
      </c>
      <c r="E4878">
        <v>1301.92</v>
      </c>
      <c r="F4878">
        <v>3</v>
      </c>
      <c r="G4878">
        <v>3905.76</v>
      </c>
      <c r="H4878" t="s">
        <v>62</v>
      </c>
      <c r="I4878" t="s">
        <v>30</v>
      </c>
      <c r="J4878" t="s">
        <v>31</v>
      </c>
      <c r="K4878" t="s">
        <v>23</v>
      </c>
      <c r="L4878">
        <v>2022</v>
      </c>
      <c r="M4878" t="s">
        <v>32</v>
      </c>
      <c r="N4878" t="s">
        <v>42</v>
      </c>
      <c r="O4878">
        <v>10</v>
      </c>
      <c r="P4878" t="s">
        <v>48</v>
      </c>
    </row>
    <row r="4879" spans="1:16" x14ac:dyDescent="0.35">
      <c r="A4879" t="s">
        <v>1706</v>
      </c>
      <c r="B4879" t="s">
        <v>1046</v>
      </c>
      <c r="C4879" t="s">
        <v>51</v>
      </c>
      <c r="D4879" t="s">
        <v>55</v>
      </c>
      <c r="E4879">
        <v>444.83</v>
      </c>
      <c r="F4879">
        <v>2</v>
      </c>
      <c r="G4879">
        <v>889.66</v>
      </c>
      <c r="H4879" t="s">
        <v>46</v>
      </c>
      <c r="I4879" t="s">
        <v>39</v>
      </c>
      <c r="J4879" t="s">
        <v>40</v>
      </c>
      <c r="K4879" t="s">
        <v>23</v>
      </c>
      <c r="L4879">
        <v>2022</v>
      </c>
      <c r="M4879" t="s">
        <v>41</v>
      </c>
      <c r="N4879" t="s">
        <v>33</v>
      </c>
      <c r="O4879">
        <v>11</v>
      </c>
      <c r="P4879" t="s">
        <v>34</v>
      </c>
    </row>
    <row r="4880" spans="1:16" x14ac:dyDescent="0.35">
      <c r="A4880" t="s">
        <v>1793</v>
      </c>
      <c r="B4880" t="s">
        <v>249</v>
      </c>
      <c r="C4880" t="s">
        <v>51</v>
      </c>
      <c r="D4880" t="s">
        <v>75</v>
      </c>
      <c r="E4880">
        <v>3582.25</v>
      </c>
      <c r="F4880">
        <v>2</v>
      </c>
      <c r="G4880">
        <v>7164.5</v>
      </c>
      <c r="H4880" t="s">
        <v>20</v>
      </c>
      <c r="I4880" t="s">
        <v>30</v>
      </c>
      <c r="J4880" t="s">
        <v>31</v>
      </c>
      <c r="K4880" t="s">
        <v>23</v>
      </c>
      <c r="L4880">
        <v>2022</v>
      </c>
      <c r="M4880" t="s">
        <v>32</v>
      </c>
      <c r="N4880" t="s">
        <v>70</v>
      </c>
      <c r="O4880">
        <v>16</v>
      </c>
      <c r="P4880" t="s">
        <v>58</v>
      </c>
    </row>
    <row r="4881" spans="1:16" x14ac:dyDescent="0.35">
      <c r="A4881" t="s">
        <v>1672</v>
      </c>
      <c r="B4881" t="s">
        <v>323</v>
      </c>
      <c r="C4881" t="s">
        <v>51</v>
      </c>
      <c r="D4881" t="s">
        <v>82</v>
      </c>
      <c r="E4881">
        <v>1865.94</v>
      </c>
      <c r="F4881">
        <v>2</v>
      </c>
      <c r="G4881">
        <v>3731.88</v>
      </c>
      <c r="H4881" t="s">
        <v>95</v>
      </c>
      <c r="I4881" t="s">
        <v>66</v>
      </c>
      <c r="J4881" t="s">
        <v>79</v>
      </c>
      <c r="K4881" t="s">
        <v>68</v>
      </c>
      <c r="L4881">
        <v>2022</v>
      </c>
      <c r="M4881" t="s">
        <v>69</v>
      </c>
      <c r="N4881" t="s">
        <v>70</v>
      </c>
      <c r="O4881">
        <v>12</v>
      </c>
      <c r="P4881" t="s">
        <v>84</v>
      </c>
    </row>
    <row r="4882" spans="1:16" x14ac:dyDescent="0.35">
      <c r="A4882" t="s">
        <v>1898</v>
      </c>
      <c r="B4882" t="s">
        <v>971</v>
      </c>
      <c r="C4882" t="s">
        <v>18</v>
      </c>
      <c r="D4882" t="s">
        <v>55</v>
      </c>
      <c r="E4882">
        <v>1871.82</v>
      </c>
      <c r="F4882">
        <v>2</v>
      </c>
      <c r="G4882">
        <v>3743.64</v>
      </c>
      <c r="H4882" t="s">
        <v>38</v>
      </c>
      <c r="I4882" t="s">
        <v>39</v>
      </c>
      <c r="J4882" t="s">
        <v>92</v>
      </c>
      <c r="K4882" t="s">
        <v>68</v>
      </c>
      <c r="L4882">
        <v>2022</v>
      </c>
      <c r="M4882" t="s">
        <v>24</v>
      </c>
      <c r="N4882" t="s">
        <v>33</v>
      </c>
      <c r="O4882">
        <v>17</v>
      </c>
      <c r="P4882" t="s">
        <v>26</v>
      </c>
    </row>
    <row r="4883" spans="1:16" x14ac:dyDescent="0.35">
      <c r="A4883" t="s">
        <v>1612</v>
      </c>
      <c r="B4883" t="s">
        <v>514</v>
      </c>
      <c r="C4883" t="s">
        <v>61</v>
      </c>
      <c r="D4883" t="s">
        <v>82</v>
      </c>
      <c r="E4883">
        <v>5615.5</v>
      </c>
      <c r="F4883">
        <v>1</v>
      </c>
      <c r="G4883">
        <v>5615.5</v>
      </c>
      <c r="H4883" t="s">
        <v>122</v>
      </c>
      <c r="I4883" t="s">
        <v>66</v>
      </c>
      <c r="J4883" t="s">
        <v>79</v>
      </c>
      <c r="K4883" t="s">
        <v>68</v>
      </c>
      <c r="L4883">
        <v>2022</v>
      </c>
      <c r="M4883" t="s">
        <v>52</v>
      </c>
      <c r="N4883" t="s">
        <v>42</v>
      </c>
      <c r="O4883">
        <v>19</v>
      </c>
      <c r="P4883" t="s">
        <v>76</v>
      </c>
    </row>
    <row r="4884" spans="1:16" x14ac:dyDescent="0.35">
      <c r="A4884" t="s">
        <v>1847</v>
      </c>
      <c r="B4884" t="s">
        <v>704</v>
      </c>
      <c r="C4884" t="s">
        <v>61</v>
      </c>
      <c r="D4884" t="s">
        <v>55</v>
      </c>
      <c r="E4884">
        <v>156.74</v>
      </c>
      <c r="F4884">
        <v>2</v>
      </c>
      <c r="G4884">
        <v>313.48</v>
      </c>
      <c r="H4884" t="s">
        <v>20</v>
      </c>
      <c r="I4884" t="s">
        <v>21</v>
      </c>
      <c r="J4884" t="s">
        <v>22</v>
      </c>
      <c r="K4884" t="s">
        <v>23</v>
      </c>
      <c r="L4884">
        <v>2022</v>
      </c>
      <c r="M4884" t="s">
        <v>135</v>
      </c>
      <c r="N4884" t="s">
        <v>33</v>
      </c>
      <c r="O4884">
        <v>11</v>
      </c>
      <c r="P4884" t="s">
        <v>58</v>
      </c>
    </row>
    <row r="4885" spans="1:16" x14ac:dyDescent="0.35">
      <c r="A4885" t="s">
        <v>1615</v>
      </c>
      <c r="B4885" t="s">
        <v>1036</v>
      </c>
      <c r="C4885" t="s">
        <v>61</v>
      </c>
      <c r="D4885" t="s">
        <v>75</v>
      </c>
      <c r="E4885">
        <v>2358.77</v>
      </c>
      <c r="F4885">
        <v>2</v>
      </c>
      <c r="G4885">
        <v>4717.54</v>
      </c>
      <c r="H4885" t="s">
        <v>122</v>
      </c>
      <c r="I4885" t="s">
        <v>30</v>
      </c>
      <c r="J4885" t="s">
        <v>31</v>
      </c>
      <c r="K4885" t="s">
        <v>23</v>
      </c>
      <c r="L4885">
        <v>2022</v>
      </c>
      <c r="M4885" t="s">
        <v>83</v>
      </c>
      <c r="N4885" t="s">
        <v>25</v>
      </c>
      <c r="O4885">
        <v>13</v>
      </c>
      <c r="P4885" t="s">
        <v>26</v>
      </c>
    </row>
    <row r="4886" spans="1:16" x14ac:dyDescent="0.35">
      <c r="A4886" t="s">
        <v>1797</v>
      </c>
      <c r="B4886" t="s">
        <v>1011</v>
      </c>
      <c r="C4886" t="s">
        <v>51</v>
      </c>
      <c r="D4886" t="s">
        <v>75</v>
      </c>
      <c r="E4886">
        <v>642.17999999999995</v>
      </c>
      <c r="F4886">
        <v>3</v>
      </c>
      <c r="G4886">
        <v>1926.54</v>
      </c>
      <c r="H4886" t="s">
        <v>46</v>
      </c>
      <c r="I4886" t="s">
        <v>66</v>
      </c>
      <c r="J4886" t="s">
        <v>67</v>
      </c>
      <c r="K4886" t="s">
        <v>68</v>
      </c>
      <c r="L4886">
        <v>2022</v>
      </c>
      <c r="M4886" t="s">
        <v>149</v>
      </c>
      <c r="N4886" t="s">
        <v>42</v>
      </c>
      <c r="O4886">
        <v>12</v>
      </c>
      <c r="P4886" t="s">
        <v>84</v>
      </c>
    </row>
    <row r="4887" spans="1:16" x14ac:dyDescent="0.35">
      <c r="A4887" t="s">
        <v>1899</v>
      </c>
      <c r="B4887" t="s">
        <v>783</v>
      </c>
      <c r="C4887" t="s">
        <v>51</v>
      </c>
      <c r="D4887" t="s">
        <v>55</v>
      </c>
      <c r="E4887">
        <v>4715.1899999999996</v>
      </c>
      <c r="F4887">
        <v>3</v>
      </c>
      <c r="G4887">
        <v>14145.57</v>
      </c>
      <c r="H4887" t="s">
        <v>62</v>
      </c>
      <c r="I4887" t="s">
        <v>21</v>
      </c>
      <c r="J4887" t="s">
        <v>22</v>
      </c>
      <c r="K4887" t="s">
        <v>23</v>
      </c>
      <c r="L4887">
        <v>2022</v>
      </c>
      <c r="M4887" t="s">
        <v>63</v>
      </c>
      <c r="N4887" t="s">
        <v>42</v>
      </c>
      <c r="O4887">
        <v>18</v>
      </c>
      <c r="P4887" t="s">
        <v>58</v>
      </c>
    </row>
    <row r="4888" spans="1:16" x14ac:dyDescent="0.35">
      <c r="A4888" t="s">
        <v>1840</v>
      </c>
      <c r="B4888" t="s">
        <v>126</v>
      </c>
      <c r="C4888" t="s">
        <v>51</v>
      </c>
      <c r="D4888" t="s">
        <v>55</v>
      </c>
      <c r="E4888">
        <v>232.72</v>
      </c>
      <c r="F4888">
        <v>2</v>
      </c>
      <c r="G4888">
        <v>465.44</v>
      </c>
      <c r="H4888" t="s">
        <v>95</v>
      </c>
      <c r="I4888" t="s">
        <v>21</v>
      </c>
      <c r="J4888" t="s">
        <v>22</v>
      </c>
      <c r="K4888" t="s">
        <v>23</v>
      </c>
      <c r="L4888">
        <v>2022</v>
      </c>
      <c r="M4888" t="s">
        <v>47</v>
      </c>
      <c r="N4888" t="s">
        <v>25</v>
      </c>
      <c r="O4888">
        <v>12</v>
      </c>
      <c r="P4888" t="s">
        <v>84</v>
      </c>
    </row>
    <row r="4889" spans="1:16" x14ac:dyDescent="0.35">
      <c r="A4889" t="s">
        <v>1684</v>
      </c>
      <c r="B4889" t="s">
        <v>346</v>
      </c>
      <c r="C4889" t="s">
        <v>61</v>
      </c>
      <c r="D4889" t="s">
        <v>75</v>
      </c>
      <c r="E4889">
        <v>3884.77</v>
      </c>
      <c r="F4889">
        <v>3</v>
      </c>
      <c r="G4889">
        <v>11654.31</v>
      </c>
      <c r="H4889" t="s">
        <v>38</v>
      </c>
      <c r="I4889" t="s">
        <v>66</v>
      </c>
      <c r="J4889" t="s">
        <v>67</v>
      </c>
      <c r="K4889" t="s">
        <v>68</v>
      </c>
      <c r="L4889">
        <v>2022</v>
      </c>
      <c r="M4889" t="s">
        <v>24</v>
      </c>
      <c r="N4889" t="s">
        <v>70</v>
      </c>
      <c r="O4889">
        <v>9</v>
      </c>
      <c r="P4889" t="s">
        <v>76</v>
      </c>
    </row>
    <row r="4890" spans="1:16" x14ac:dyDescent="0.35">
      <c r="A4890" t="s">
        <v>1587</v>
      </c>
      <c r="B4890" t="s">
        <v>563</v>
      </c>
      <c r="C4890" t="s">
        <v>18</v>
      </c>
      <c r="D4890" t="s">
        <v>29</v>
      </c>
      <c r="E4890">
        <v>4272.8599999999997</v>
      </c>
      <c r="F4890">
        <v>2</v>
      </c>
      <c r="G4890">
        <v>8545.7199999999993</v>
      </c>
      <c r="H4890" t="s">
        <v>87</v>
      </c>
      <c r="I4890" t="s">
        <v>39</v>
      </c>
      <c r="J4890" t="s">
        <v>92</v>
      </c>
      <c r="K4890" t="s">
        <v>68</v>
      </c>
      <c r="L4890">
        <v>2022</v>
      </c>
      <c r="M4890" t="s">
        <v>63</v>
      </c>
      <c r="N4890" t="s">
        <v>42</v>
      </c>
      <c r="O4890">
        <v>18</v>
      </c>
      <c r="P4890" t="s">
        <v>84</v>
      </c>
    </row>
    <row r="4891" spans="1:16" x14ac:dyDescent="0.35">
      <c r="A4891" t="s">
        <v>1872</v>
      </c>
      <c r="B4891" t="s">
        <v>278</v>
      </c>
      <c r="C4891" t="s">
        <v>18</v>
      </c>
      <c r="D4891" t="s">
        <v>19</v>
      </c>
      <c r="E4891">
        <v>2685.99</v>
      </c>
      <c r="F4891">
        <v>2</v>
      </c>
      <c r="G4891">
        <v>5371.98</v>
      </c>
      <c r="H4891" t="s">
        <v>38</v>
      </c>
      <c r="I4891" t="s">
        <v>21</v>
      </c>
      <c r="J4891" t="s">
        <v>22</v>
      </c>
      <c r="K4891" t="s">
        <v>23</v>
      </c>
      <c r="L4891">
        <v>2022</v>
      </c>
      <c r="M4891" t="s">
        <v>83</v>
      </c>
      <c r="N4891" t="s">
        <v>33</v>
      </c>
      <c r="O4891">
        <v>15</v>
      </c>
      <c r="P4891" t="s">
        <v>76</v>
      </c>
    </row>
    <row r="4892" spans="1:16" x14ac:dyDescent="0.35">
      <c r="A4892" t="s">
        <v>1889</v>
      </c>
      <c r="B4892" t="s">
        <v>630</v>
      </c>
      <c r="C4892" t="s">
        <v>61</v>
      </c>
      <c r="D4892" t="s">
        <v>82</v>
      </c>
      <c r="E4892">
        <v>1306.94</v>
      </c>
      <c r="F4892">
        <v>2</v>
      </c>
      <c r="G4892">
        <v>2613.88</v>
      </c>
      <c r="H4892" t="s">
        <v>87</v>
      </c>
      <c r="I4892" t="s">
        <v>21</v>
      </c>
      <c r="J4892" t="s">
        <v>22</v>
      </c>
      <c r="K4892" t="s">
        <v>23</v>
      </c>
      <c r="L4892">
        <v>2022</v>
      </c>
      <c r="M4892" t="s">
        <v>32</v>
      </c>
      <c r="N4892" t="s">
        <v>25</v>
      </c>
      <c r="O4892">
        <v>11</v>
      </c>
      <c r="P4892" t="s">
        <v>76</v>
      </c>
    </row>
    <row r="4893" spans="1:16" x14ac:dyDescent="0.35">
      <c r="A4893" t="s">
        <v>1867</v>
      </c>
      <c r="B4893" t="s">
        <v>999</v>
      </c>
      <c r="C4893" t="s">
        <v>51</v>
      </c>
      <c r="D4893" t="s">
        <v>82</v>
      </c>
      <c r="E4893">
        <v>3023.23</v>
      </c>
      <c r="F4893">
        <v>2</v>
      </c>
      <c r="G4893">
        <v>6046.46</v>
      </c>
      <c r="H4893" t="s">
        <v>20</v>
      </c>
      <c r="I4893" t="s">
        <v>39</v>
      </c>
      <c r="J4893" t="s">
        <v>40</v>
      </c>
      <c r="K4893" t="s">
        <v>23</v>
      </c>
      <c r="L4893">
        <v>2022</v>
      </c>
      <c r="M4893" t="s">
        <v>52</v>
      </c>
      <c r="N4893" t="s">
        <v>25</v>
      </c>
      <c r="O4893">
        <v>20</v>
      </c>
      <c r="P4893" t="s">
        <v>34</v>
      </c>
    </row>
    <row r="4894" spans="1:16" x14ac:dyDescent="0.35">
      <c r="A4894" t="s">
        <v>1640</v>
      </c>
      <c r="B4894" t="s">
        <v>1137</v>
      </c>
      <c r="C4894" t="s">
        <v>61</v>
      </c>
      <c r="D4894" t="s">
        <v>19</v>
      </c>
      <c r="E4894">
        <v>2019.35</v>
      </c>
      <c r="F4894">
        <v>2</v>
      </c>
      <c r="G4894">
        <v>4038.7</v>
      </c>
      <c r="H4894" t="s">
        <v>122</v>
      </c>
      <c r="I4894" t="s">
        <v>66</v>
      </c>
      <c r="J4894" t="s">
        <v>67</v>
      </c>
      <c r="K4894" t="s">
        <v>68</v>
      </c>
      <c r="L4894">
        <v>2022</v>
      </c>
      <c r="M4894" t="s">
        <v>41</v>
      </c>
      <c r="N4894" t="s">
        <v>42</v>
      </c>
      <c r="O4894">
        <v>11</v>
      </c>
      <c r="P4894" t="s">
        <v>34</v>
      </c>
    </row>
    <row r="4895" spans="1:16" x14ac:dyDescent="0.35">
      <c r="A4895" t="s">
        <v>1887</v>
      </c>
      <c r="B4895" t="s">
        <v>600</v>
      </c>
      <c r="C4895" t="s">
        <v>51</v>
      </c>
      <c r="D4895" t="s">
        <v>55</v>
      </c>
      <c r="E4895">
        <v>3855.51</v>
      </c>
      <c r="F4895">
        <v>2</v>
      </c>
      <c r="G4895">
        <v>7711.02</v>
      </c>
      <c r="H4895" t="s">
        <v>122</v>
      </c>
      <c r="I4895" t="s">
        <v>39</v>
      </c>
      <c r="J4895" t="s">
        <v>92</v>
      </c>
      <c r="K4895" t="s">
        <v>68</v>
      </c>
      <c r="L4895">
        <v>2022</v>
      </c>
      <c r="M4895" t="s">
        <v>149</v>
      </c>
      <c r="N4895" t="s">
        <v>25</v>
      </c>
      <c r="O4895">
        <v>18</v>
      </c>
      <c r="P4895" t="s">
        <v>26</v>
      </c>
    </row>
    <row r="4896" spans="1:16" x14ac:dyDescent="0.35">
      <c r="A4896" t="s">
        <v>1703</v>
      </c>
      <c r="B4896" t="s">
        <v>431</v>
      </c>
      <c r="C4896" t="s">
        <v>18</v>
      </c>
      <c r="D4896" t="s">
        <v>82</v>
      </c>
      <c r="E4896">
        <v>4852.3100000000004</v>
      </c>
      <c r="F4896">
        <v>1</v>
      </c>
      <c r="G4896">
        <v>4852.3100000000004</v>
      </c>
      <c r="H4896" t="s">
        <v>95</v>
      </c>
      <c r="I4896" t="s">
        <v>39</v>
      </c>
      <c r="J4896" t="s">
        <v>40</v>
      </c>
      <c r="K4896" t="s">
        <v>23</v>
      </c>
      <c r="L4896">
        <v>2022</v>
      </c>
      <c r="M4896" t="s">
        <v>47</v>
      </c>
      <c r="N4896" t="s">
        <v>70</v>
      </c>
      <c r="O4896">
        <v>21</v>
      </c>
      <c r="P4896" t="s">
        <v>43</v>
      </c>
    </row>
    <row r="4897" spans="1:16" x14ac:dyDescent="0.35">
      <c r="A4897" t="s">
        <v>1859</v>
      </c>
      <c r="B4897" t="s">
        <v>285</v>
      </c>
      <c r="C4897" t="s">
        <v>51</v>
      </c>
      <c r="D4897" t="s">
        <v>55</v>
      </c>
      <c r="E4897">
        <v>4733.3900000000003</v>
      </c>
      <c r="F4897">
        <v>3</v>
      </c>
      <c r="G4897">
        <v>14200.17</v>
      </c>
      <c r="H4897" t="s">
        <v>87</v>
      </c>
      <c r="I4897" t="s">
        <v>39</v>
      </c>
      <c r="J4897" t="s">
        <v>92</v>
      </c>
      <c r="K4897" t="s">
        <v>68</v>
      </c>
      <c r="L4897">
        <v>2022</v>
      </c>
      <c r="M4897" t="s">
        <v>32</v>
      </c>
      <c r="N4897" t="s">
        <v>25</v>
      </c>
      <c r="O4897">
        <v>21</v>
      </c>
      <c r="P4897" t="s">
        <v>34</v>
      </c>
    </row>
    <row r="4898" spans="1:16" x14ac:dyDescent="0.35">
      <c r="A4898" t="s">
        <v>1900</v>
      </c>
      <c r="B4898" t="s">
        <v>1525</v>
      </c>
      <c r="C4898" t="s">
        <v>18</v>
      </c>
      <c r="D4898" t="s">
        <v>29</v>
      </c>
      <c r="E4898">
        <v>3212.7</v>
      </c>
      <c r="F4898">
        <v>1</v>
      </c>
      <c r="G4898">
        <v>3212.7</v>
      </c>
      <c r="H4898" t="s">
        <v>46</v>
      </c>
      <c r="I4898" t="s">
        <v>39</v>
      </c>
      <c r="J4898" t="s">
        <v>40</v>
      </c>
      <c r="K4898" t="s">
        <v>23</v>
      </c>
      <c r="L4898">
        <v>2022</v>
      </c>
      <c r="M4898" t="s">
        <v>149</v>
      </c>
      <c r="N4898" t="s">
        <v>25</v>
      </c>
      <c r="O4898">
        <v>14</v>
      </c>
      <c r="P4898" t="s">
        <v>84</v>
      </c>
    </row>
    <row r="4899" spans="1:16" x14ac:dyDescent="0.35">
      <c r="A4899" t="s">
        <v>1654</v>
      </c>
      <c r="B4899" t="s">
        <v>217</v>
      </c>
      <c r="C4899" t="s">
        <v>61</v>
      </c>
      <c r="D4899" t="s">
        <v>75</v>
      </c>
      <c r="E4899">
        <v>5025.99</v>
      </c>
      <c r="F4899">
        <v>3</v>
      </c>
      <c r="G4899">
        <v>15077.97</v>
      </c>
      <c r="H4899" t="s">
        <v>38</v>
      </c>
      <c r="I4899" t="s">
        <v>21</v>
      </c>
      <c r="J4899" t="s">
        <v>22</v>
      </c>
      <c r="K4899" t="s">
        <v>23</v>
      </c>
      <c r="L4899">
        <v>2022</v>
      </c>
      <c r="M4899" t="s">
        <v>69</v>
      </c>
      <c r="N4899" t="s">
        <v>70</v>
      </c>
      <c r="O4899">
        <v>12</v>
      </c>
      <c r="P4899" t="s">
        <v>26</v>
      </c>
    </row>
    <row r="4900" spans="1:16" x14ac:dyDescent="0.35">
      <c r="A4900" t="s">
        <v>1814</v>
      </c>
      <c r="B4900" t="s">
        <v>1548</v>
      </c>
      <c r="C4900" t="s">
        <v>18</v>
      </c>
      <c r="D4900" t="s">
        <v>55</v>
      </c>
      <c r="E4900">
        <v>1403.09</v>
      </c>
      <c r="F4900">
        <v>1</v>
      </c>
      <c r="G4900">
        <v>1403.09</v>
      </c>
      <c r="H4900" t="s">
        <v>38</v>
      </c>
      <c r="I4900" t="s">
        <v>39</v>
      </c>
      <c r="J4900" t="s">
        <v>40</v>
      </c>
      <c r="K4900" t="s">
        <v>23</v>
      </c>
      <c r="L4900">
        <v>2022</v>
      </c>
      <c r="M4900" t="s">
        <v>135</v>
      </c>
      <c r="N4900" t="s">
        <v>42</v>
      </c>
      <c r="O4900">
        <v>14</v>
      </c>
      <c r="P4900" t="s">
        <v>84</v>
      </c>
    </row>
    <row r="4901" spans="1:16" x14ac:dyDescent="0.35">
      <c r="A4901" t="s">
        <v>1673</v>
      </c>
      <c r="B4901" t="s">
        <v>1104</v>
      </c>
      <c r="C4901" t="s">
        <v>18</v>
      </c>
      <c r="D4901" t="s">
        <v>91</v>
      </c>
      <c r="E4901">
        <v>678.06</v>
      </c>
      <c r="F4901">
        <v>1</v>
      </c>
      <c r="G4901">
        <v>678.06</v>
      </c>
      <c r="H4901" t="s">
        <v>87</v>
      </c>
      <c r="I4901" t="s">
        <v>66</v>
      </c>
      <c r="J4901" t="s">
        <v>79</v>
      </c>
      <c r="K4901" t="s">
        <v>68</v>
      </c>
      <c r="L4901">
        <v>2022</v>
      </c>
      <c r="M4901" t="s">
        <v>88</v>
      </c>
      <c r="N4901" t="s">
        <v>25</v>
      </c>
      <c r="O4901">
        <v>21</v>
      </c>
      <c r="P4901" t="s">
        <v>58</v>
      </c>
    </row>
    <row r="4902" spans="1:16" x14ac:dyDescent="0.35">
      <c r="A4902" t="s">
        <v>1808</v>
      </c>
      <c r="B4902" t="s">
        <v>383</v>
      </c>
      <c r="C4902" t="s">
        <v>61</v>
      </c>
      <c r="D4902" t="s">
        <v>82</v>
      </c>
      <c r="E4902">
        <v>4800.67</v>
      </c>
      <c r="F4902">
        <v>3</v>
      </c>
      <c r="G4902">
        <v>14402.01</v>
      </c>
      <c r="H4902" t="s">
        <v>20</v>
      </c>
      <c r="I4902" t="s">
        <v>21</v>
      </c>
      <c r="J4902" t="s">
        <v>22</v>
      </c>
      <c r="K4902" t="s">
        <v>23</v>
      </c>
      <c r="L4902">
        <v>2022</v>
      </c>
      <c r="M4902" t="s">
        <v>83</v>
      </c>
      <c r="N4902" t="s">
        <v>42</v>
      </c>
      <c r="O4902">
        <v>13</v>
      </c>
      <c r="P4902" t="s">
        <v>34</v>
      </c>
    </row>
    <row r="4903" spans="1:16" x14ac:dyDescent="0.35">
      <c r="A4903" t="s">
        <v>1818</v>
      </c>
      <c r="B4903" t="s">
        <v>879</v>
      </c>
      <c r="C4903" t="s">
        <v>61</v>
      </c>
      <c r="D4903" t="s">
        <v>82</v>
      </c>
      <c r="E4903">
        <v>2299.1999999999998</v>
      </c>
      <c r="F4903">
        <v>2</v>
      </c>
      <c r="G4903">
        <v>4598.3999999999996</v>
      </c>
      <c r="H4903" t="s">
        <v>20</v>
      </c>
      <c r="I4903" t="s">
        <v>30</v>
      </c>
      <c r="J4903" t="s">
        <v>31</v>
      </c>
      <c r="K4903" t="s">
        <v>23</v>
      </c>
      <c r="L4903">
        <v>2022</v>
      </c>
      <c r="M4903" t="s">
        <v>47</v>
      </c>
      <c r="N4903" t="s">
        <v>70</v>
      </c>
      <c r="O4903">
        <v>14</v>
      </c>
      <c r="P4903" t="s">
        <v>34</v>
      </c>
    </row>
    <row r="4904" spans="1:16" x14ac:dyDescent="0.35">
      <c r="A4904" t="s">
        <v>1758</v>
      </c>
      <c r="B4904" t="s">
        <v>97</v>
      </c>
      <c r="C4904" t="s">
        <v>51</v>
      </c>
      <c r="D4904" t="s">
        <v>91</v>
      </c>
      <c r="E4904">
        <v>4636.2700000000004</v>
      </c>
      <c r="F4904">
        <v>3</v>
      </c>
      <c r="G4904">
        <v>13908.81</v>
      </c>
      <c r="H4904" t="s">
        <v>20</v>
      </c>
      <c r="I4904" t="s">
        <v>39</v>
      </c>
      <c r="J4904" t="s">
        <v>40</v>
      </c>
      <c r="K4904" t="s">
        <v>23</v>
      </c>
      <c r="L4904">
        <v>2022</v>
      </c>
      <c r="M4904" t="s">
        <v>24</v>
      </c>
      <c r="N4904" t="s">
        <v>25</v>
      </c>
      <c r="O4904">
        <v>19</v>
      </c>
      <c r="P4904" t="s">
        <v>48</v>
      </c>
    </row>
    <row r="4905" spans="1:16" x14ac:dyDescent="0.35">
      <c r="A4905" t="s">
        <v>1865</v>
      </c>
      <c r="B4905" t="s">
        <v>518</v>
      </c>
      <c r="C4905" t="s">
        <v>51</v>
      </c>
      <c r="D4905" t="s">
        <v>82</v>
      </c>
      <c r="E4905">
        <v>3437.11</v>
      </c>
      <c r="F4905">
        <v>3</v>
      </c>
      <c r="G4905">
        <v>10311.33</v>
      </c>
      <c r="H4905" t="s">
        <v>87</v>
      </c>
      <c r="I4905" t="s">
        <v>30</v>
      </c>
      <c r="J4905" t="s">
        <v>31</v>
      </c>
      <c r="K4905" t="s">
        <v>23</v>
      </c>
      <c r="L4905">
        <v>2022</v>
      </c>
      <c r="M4905" t="s">
        <v>32</v>
      </c>
      <c r="N4905" t="s">
        <v>42</v>
      </c>
      <c r="O4905">
        <v>15</v>
      </c>
      <c r="P4905" t="s">
        <v>43</v>
      </c>
    </row>
    <row r="4906" spans="1:16" x14ac:dyDescent="0.35">
      <c r="A4906" t="s">
        <v>1644</v>
      </c>
      <c r="B4906" t="s">
        <v>512</v>
      </c>
      <c r="C4906" t="s">
        <v>61</v>
      </c>
      <c r="D4906" t="s">
        <v>82</v>
      </c>
      <c r="E4906">
        <v>3104.24</v>
      </c>
      <c r="F4906">
        <v>2</v>
      </c>
      <c r="G4906">
        <v>6208.48</v>
      </c>
      <c r="H4906" t="s">
        <v>38</v>
      </c>
      <c r="I4906" t="s">
        <v>39</v>
      </c>
      <c r="J4906" t="s">
        <v>40</v>
      </c>
      <c r="K4906" t="s">
        <v>23</v>
      </c>
      <c r="L4906">
        <v>2022</v>
      </c>
      <c r="M4906" t="s">
        <v>47</v>
      </c>
      <c r="N4906" t="s">
        <v>42</v>
      </c>
      <c r="O4906">
        <v>18</v>
      </c>
      <c r="P4906" t="s">
        <v>43</v>
      </c>
    </row>
    <row r="4907" spans="1:16" x14ac:dyDescent="0.35">
      <c r="A4907" t="s">
        <v>1593</v>
      </c>
      <c r="B4907" t="s">
        <v>584</v>
      </c>
      <c r="C4907" t="s">
        <v>18</v>
      </c>
      <c r="D4907" t="s">
        <v>75</v>
      </c>
      <c r="E4907">
        <v>4859.29</v>
      </c>
      <c r="F4907">
        <v>3</v>
      </c>
      <c r="G4907">
        <v>14577.87</v>
      </c>
      <c r="H4907" t="s">
        <v>62</v>
      </c>
      <c r="I4907" t="s">
        <v>39</v>
      </c>
      <c r="J4907" t="s">
        <v>40</v>
      </c>
      <c r="K4907" t="s">
        <v>23</v>
      </c>
      <c r="L4907">
        <v>2022</v>
      </c>
      <c r="M4907" t="s">
        <v>100</v>
      </c>
      <c r="N4907" t="s">
        <v>70</v>
      </c>
      <c r="O4907">
        <v>19</v>
      </c>
      <c r="P4907" t="s">
        <v>26</v>
      </c>
    </row>
    <row r="4908" spans="1:16" x14ac:dyDescent="0.35">
      <c r="A4908" t="s">
        <v>1615</v>
      </c>
      <c r="B4908" t="s">
        <v>1186</v>
      </c>
      <c r="C4908" t="s">
        <v>61</v>
      </c>
      <c r="D4908" t="s">
        <v>37</v>
      </c>
      <c r="E4908">
        <v>3259.27</v>
      </c>
      <c r="F4908">
        <v>2</v>
      </c>
      <c r="G4908">
        <v>6518.54</v>
      </c>
      <c r="H4908" t="s">
        <v>46</v>
      </c>
      <c r="I4908" t="s">
        <v>39</v>
      </c>
      <c r="J4908" t="s">
        <v>40</v>
      </c>
      <c r="K4908" t="s">
        <v>23</v>
      </c>
      <c r="L4908">
        <v>2022</v>
      </c>
      <c r="M4908" t="s">
        <v>83</v>
      </c>
      <c r="N4908" t="s">
        <v>25</v>
      </c>
      <c r="O4908">
        <v>17</v>
      </c>
      <c r="P4908" t="s">
        <v>26</v>
      </c>
    </row>
    <row r="4909" spans="1:16" x14ac:dyDescent="0.35">
      <c r="A4909" t="s">
        <v>1857</v>
      </c>
      <c r="B4909" t="s">
        <v>787</v>
      </c>
      <c r="C4909" t="s">
        <v>51</v>
      </c>
      <c r="D4909" t="s">
        <v>37</v>
      </c>
      <c r="E4909">
        <v>2433.29</v>
      </c>
      <c r="F4909">
        <v>1</v>
      </c>
      <c r="G4909">
        <v>2433.29</v>
      </c>
      <c r="H4909" t="s">
        <v>38</v>
      </c>
      <c r="I4909" t="s">
        <v>39</v>
      </c>
      <c r="J4909" t="s">
        <v>40</v>
      </c>
      <c r="K4909" t="s">
        <v>23</v>
      </c>
      <c r="L4909">
        <v>2022</v>
      </c>
      <c r="M4909" t="s">
        <v>83</v>
      </c>
      <c r="N4909" t="s">
        <v>42</v>
      </c>
      <c r="O4909">
        <v>14</v>
      </c>
      <c r="P4909" t="s">
        <v>26</v>
      </c>
    </row>
    <row r="4910" spans="1:16" x14ac:dyDescent="0.35">
      <c r="A4910" t="s">
        <v>1854</v>
      </c>
      <c r="B4910" t="s">
        <v>404</v>
      </c>
      <c r="C4910" t="s">
        <v>18</v>
      </c>
      <c r="D4910" t="s">
        <v>19</v>
      </c>
      <c r="E4910">
        <v>5599.68</v>
      </c>
      <c r="F4910">
        <v>2</v>
      </c>
      <c r="G4910">
        <v>11199.36</v>
      </c>
      <c r="H4910" t="s">
        <v>38</v>
      </c>
      <c r="I4910" t="s">
        <v>30</v>
      </c>
      <c r="J4910" t="s">
        <v>31</v>
      </c>
      <c r="K4910" t="s">
        <v>23</v>
      </c>
      <c r="L4910">
        <v>2022</v>
      </c>
      <c r="M4910" t="s">
        <v>100</v>
      </c>
      <c r="N4910" t="s">
        <v>70</v>
      </c>
      <c r="O4910">
        <v>11</v>
      </c>
      <c r="P4910" t="s">
        <v>76</v>
      </c>
    </row>
    <row r="4911" spans="1:16" x14ac:dyDescent="0.35">
      <c r="A4911" t="s">
        <v>1901</v>
      </c>
      <c r="B4911" t="s">
        <v>1106</v>
      </c>
      <c r="C4911" t="s">
        <v>18</v>
      </c>
      <c r="D4911" t="s">
        <v>91</v>
      </c>
      <c r="E4911">
        <v>1999.33</v>
      </c>
      <c r="F4911">
        <v>2</v>
      </c>
      <c r="G4911">
        <v>3998.66</v>
      </c>
      <c r="H4911" t="s">
        <v>62</v>
      </c>
      <c r="I4911" t="s">
        <v>30</v>
      </c>
      <c r="J4911" t="s">
        <v>31</v>
      </c>
      <c r="K4911" t="s">
        <v>23</v>
      </c>
      <c r="L4911">
        <v>2022</v>
      </c>
      <c r="M4911" t="s">
        <v>32</v>
      </c>
      <c r="N4911" t="s">
        <v>33</v>
      </c>
      <c r="O4911">
        <v>16</v>
      </c>
      <c r="P4911" t="s">
        <v>84</v>
      </c>
    </row>
    <row r="4912" spans="1:16" x14ac:dyDescent="0.35">
      <c r="A4912" t="s">
        <v>1639</v>
      </c>
      <c r="B4912" t="s">
        <v>1498</v>
      </c>
      <c r="C4912" t="s">
        <v>18</v>
      </c>
      <c r="D4912" t="s">
        <v>82</v>
      </c>
      <c r="E4912">
        <v>5698.49</v>
      </c>
      <c r="F4912">
        <v>3</v>
      </c>
      <c r="G4912">
        <v>17095.47</v>
      </c>
      <c r="H4912" t="s">
        <v>20</v>
      </c>
      <c r="I4912" t="s">
        <v>66</v>
      </c>
      <c r="J4912" t="s">
        <v>67</v>
      </c>
      <c r="K4912" t="s">
        <v>68</v>
      </c>
      <c r="L4912">
        <v>2022</v>
      </c>
      <c r="M4912" t="s">
        <v>135</v>
      </c>
      <c r="N4912" t="s">
        <v>25</v>
      </c>
      <c r="O4912">
        <v>10</v>
      </c>
      <c r="P4912" t="s">
        <v>26</v>
      </c>
    </row>
    <row r="4913" spans="1:16" x14ac:dyDescent="0.35">
      <c r="A4913" t="s">
        <v>1902</v>
      </c>
      <c r="B4913" t="s">
        <v>1395</v>
      </c>
      <c r="C4913" t="s">
        <v>18</v>
      </c>
      <c r="D4913" t="s">
        <v>82</v>
      </c>
      <c r="E4913">
        <v>831.09</v>
      </c>
      <c r="F4913">
        <v>3</v>
      </c>
      <c r="G4913">
        <v>2493.27</v>
      </c>
      <c r="H4913" t="s">
        <v>62</v>
      </c>
      <c r="I4913" t="s">
        <v>30</v>
      </c>
      <c r="J4913" t="s">
        <v>31</v>
      </c>
      <c r="K4913" t="s">
        <v>23</v>
      </c>
      <c r="L4913">
        <v>2022</v>
      </c>
      <c r="M4913" t="s">
        <v>88</v>
      </c>
      <c r="N4913" t="s">
        <v>25</v>
      </c>
      <c r="O4913">
        <v>17</v>
      </c>
      <c r="P4913" t="s">
        <v>26</v>
      </c>
    </row>
    <row r="4914" spans="1:16" x14ac:dyDescent="0.35">
      <c r="A4914" t="s">
        <v>1679</v>
      </c>
      <c r="B4914" t="s">
        <v>524</v>
      </c>
      <c r="C4914" t="s">
        <v>61</v>
      </c>
      <c r="D4914" t="s">
        <v>29</v>
      </c>
      <c r="E4914">
        <v>198.16</v>
      </c>
      <c r="F4914">
        <v>1</v>
      </c>
      <c r="G4914">
        <v>198.16</v>
      </c>
      <c r="H4914" t="s">
        <v>95</v>
      </c>
      <c r="I4914" t="s">
        <v>66</v>
      </c>
      <c r="J4914" t="s">
        <v>67</v>
      </c>
      <c r="K4914" t="s">
        <v>68</v>
      </c>
      <c r="L4914">
        <v>2022</v>
      </c>
      <c r="M4914" t="s">
        <v>52</v>
      </c>
      <c r="N4914" t="s">
        <v>25</v>
      </c>
      <c r="O4914">
        <v>13</v>
      </c>
      <c r="P4914" t="s">
        <v>84</v>
      </c>
    </row>
    <row r="4915" spans="1:16" x14ac:dyDescent="0.35">
      <c r="A4915" t="s">
        <v>1581</v>
      </c>
      <c r="B4915" t="s">
        <v>639</v>
      </c>
      <c r="C4915" t="s">
        <v>18</v>
      </c>
      <c r="D4915" t="s">
        <v>29</v>
      </c>
      <c r="E4915">
        <v>2384.2399999999998</v>
      </c>
      <c r="F4915">
        <v>2</v>
      </c>
      <c r="G4915">
        <v>4768.4799999999996</v>
      </c>
      <c r="H4915" t="s">
        <v>62</v>
      </c>
      <c r="I4915" t="s">
        <v>39</v>
      </c>
      <c r="J4915" t="s">
        <v>92</v>
      </c>
      <c r="K4915" t="s">
        <v>68</v>
      </c>
      <c r="L4915">
        <v>2022</v>
      </c>
      <c r="M4915" t="s">
        <v>135</v>
      </c>
      <c r="N4915" t="s">
        <v>42</v>
      </c>
      <c r="O4915">
        <v>9</v>
      </c>
      <c r="P4915" t="s">
        <v>34</v>
      </c>
    </row>
    <row r="4916" spans="1:16" x14ac:dyDescent="0.35">
      <c r="A4916" t="s">
        <v>1903</v>
      </c>
      <c r="B4916" t="s">
        <v>213</v>
      </c>
      <c r="C4916" t="s">
        <v>51</v>
      </c>
      <c r="D4916" t="s">
        <v>82</v>
      </c>
      <c r="E4916">
        <v>5070.21</v>
      </c>
      <c r="F4916">
        <v>1</v>
      </c>
      <c r="G4916">
        <v>5070.21</v>
      </c>
      <c r="H4916" t="s">
        <v>46</v>
      </c>
      <c r="I4916" t="s">
        <v>39</v>
      </c>
      <c r="J4916" t="s">
        <v>40</v>
      </c>
      <c r="K4916" t="s">
        <v>23</v>
      </c>
      <c r="L4916">
        <v>2022</v>
      </c>
      <c r="M4916" t="s">
        <v>83</v>
      </c>
      <c r="N4916" t="s">
        <v>25</v>
      </c>
      <c r="O4916">
        <v>16</v>
      </c>
      <c r="P4916" t="s">
        <v>76</v>
      </c>
    </row>
    <row r="4917" spans="1:16" x14ac:dyDescent="0.35">
      <c r="A4917" t="s">
        <v>1666</v>
      </c>
      <c r="B4917" t="s">
        <v>867</v>
      </c>
      <c r="C4917" t="s">
        <v>18</v>
      </c>
      <c r="D4917" t="s">
        <v>29</v>
      </c>
      <c r="E4917">
        <v>5375.6</v>
      </c>
      <c r="F4917">
        <v>2</v>
      </c>
      <c r="G4917">
        <v>10751.2</v>
      </c>
      <c r="H4917" t="s">
        <v>87</v>
      </c>
      <c r="I4917" t="s">
        <v>39</v>
      </c>
      <c r="J4917" t="s">
        <v>92</v>
      </c>
      <c r="K4917" t="s">
        <v>68</v>
      </c>
      <c r="L4917">
        <v>2022</v>
      </c>
      <c r="M4917" t="s">
        <v>100</v>
      </c>
      <c r="N4917" t="s">
        <v>70</v>
      </c>
      <c r="O4917">
        <v>13</v>
      </c>
      <c r="P4917" t="s">
        <v>84</v>
      </c>
    </row>
    <row r="4918" spans="1:16" x14ac:dyDescent="0.35">
      <c r="A4918" t="s">
        <v>1619</v>
      </c>
      <c r="B4918" t="s">
        <v>1070</v>
      </c>
      <c r="C4918" t="s">
        <v>61</v>
      </c>
      <c r="D4918" t="s">
        <v>55</v>
      </c>
      <c r="E4918">
        <v>2120.92</v>
      </c>
      <c r="F4918">
        <v>1</v>
      </c>
      <c r="G4918">
        <v>2120.92</v>
      </c>
      <c r="H4918" t="s">
        <v>38</v>
      </c>
      <c r="I4918" t="s">
        <v>39</v>
      </c>
      <c r="J4918" t="s">
        <v>40</v>
      </c>
      <c r="K4918" t="s">
        <v>23</v>
      </c>
      <c r="L4918">
        <v>2022</v>
      </c>
      <c r="M4918" t="s">
        <v>88</v>
      </c>
      <c r="N4918" t="s">
        <v>25</v>
      </c>
      <c r="O4918">
        <v>18</v>
      </c>
      <c r="P4918" t="s">
        <v>84</v>
      </c>
    </row>
    <row r="4919" spans="1:16" x14ac:dyDescent="0.35">
      <c r="A4919" t="s">
        <v>1795</v>
      </c>
      <c r="B4919" t="s">
        <v>60</v>
      </c>
      <c r="C4919" t="s">
        <v>61</v>
      </c>
      <c r="D4919" t="s">
        <v>75</v>
      </c>
      <c r="E4919">
        <v>5197.2</v>
      </c>
      <c r="F4919">
        <v>2</v>
      </c>
      <c r="G4919">
        <v>10394.4</v>
      </c>
      <c r="H4919" t="s">
        <v>38</v>
      </c>
      <c r="I4919" t="s">
        <v>66</v>
      </c>
      <c r="J4919" t="s">
        <v>67</v>
      </c>
      <c r="K4919" t="s">
        <v>68</v>
      </c>
      <c r="L4919">
        <v>2022</v>
      </c>
      <c r="M4919" t="s">
        <v>100</v>
      </c>
      <c r="N4919" t="s">
        <v>42</v>
      </c>
      <c r="O4919">
        <v>19</v>
      </c>
      <c r="P4919" t="s">
        <v>43</v>
      </c>
    </row>
    <row r="4920" spans="1:16" x14ac:dyDescent="0.35">
      <c r="A4920" t="s">
        <v>1904</v>
      </c>
      <c r="B4920" t="s">
        <v>827</v>
      </c>
      <c r="C4920" t="s">
        <v>51</v>
      </c>
      <c r="D4920" t="s">
        <v>55</v>
      </c>
      <c r="E4920">
        <v>3528.42</v>
      </c>
      <c r="F4920">
        <v>3</v>
      </c>
      <c r="G4920">
        <v>10585.26</v>
      </c>
      <c r="H4920" t="s">
        <v>122</v>
      </c>
      <c r="I4920" t="s">
        <v>66</v>
      </c>
      <c r="J4920" t="s">
        <v>79</v>
      </c>
      <c r="K4920" t="s">
        <v>68</v>
      </c>
      <c r="L4920">
        <v>2022</v>
      </c>
      <c r="M4920" t="s">
        <v>32</v>
      </c>
      <c r="N4920" t="s">
        <v>70</v>
      </c>
      <c r="O4920">
        <v>16</v>
      </c>
      <c r="P4920" t="s">
        <v>26</v>
      </c>
    </row>
    <row r="4921" spans="1:16" x14ac:dyDescent="0.35">
      <c r="A4921" t="s">
        <v>1905</v>
      </c>
      <c r="B4921" t="s">
        <v>677</v>
      </c>
      <c r="C4921" t="s">
        <v>18</v>
      </c>
      <c r="D4921" t="s">
        <v>55</v>
      </c>
      <c r="E4921">
        <v>2033.68</v>
      </c>
      <c r="F4921">
        <v>2</v>
      </c>
      <c r="G4921">
        <v>4067.36</v>
      </c>
      <c r="H4921" t="s">
        <v>20</v>
      </c>
      <c r="I4921" t="s">
        <v>39</v>
      </c>
      <c r="J4921" t="s">
        <v>40</v>
      </c>
      <c r="K4921" t="s">
        <v>23</v>
      </c>
      <c r="L4921">
        <v>2022</v>
      </c>
      <c r="M4921" t="s">
        <v>149</v>
      </c>
      <c r="N4921" t="s">
        <v>70</v>
      </c>
      <c r="O4921">
        <v>15</v>
      </c>
      <c r="P4921" t="s">
        <v>48</v>
      </c>
    </row>
    <row r="4922" spans="1:16" x14ac:dyDescent="0.35">
      <c r="A4922" t="s">
        <v>1781</v>
      </c>
      <c r="B4922" t="s">
        <v>1101</v>
      </c>
      <c r="C4922" t="s">
        <v>61</v>
      </c>
      <c r="D4922" t="s">
        <v>75</v>
      </c>
      <c r="E4922">
        <v>2632.71</v>
      </c>
      <c r="F4922">
        <v>3</v>
      </c>
      <c r="G4922">
        <v>7898.13</v>
      </c>
      <c r="H4922" t="s">
        <v>62</v>
      </c>
      <c r="I4922" t="s">
        <v>66</v>
      </c>
      <c r="J4922" t="s">
        <v>67</v>
      </c>
      <c r="K4922" t="s">
        <v>68</v>
      </c>
      <c r="L4922">
        <v>2022</v>
      </c>
      <c r="M4922" t="s">
        <v>149</v>
      </c>
      <c r="N4922" t="s">
        <v>25</v>
      </c>
      <c r="O4922">
        <v>18</v>
      </c>
      <c r="P4922" t="s">
        <v>58</v>
      </c>
    </row>
    <row r="4923" spans="1:16" x14ac:dyDescent="0.35">
      <c r="A4923" t="s">
        <v>1614</v>
      </c>
      <c r="B4923" t="s">
        <v>1007</v>
      </c>
      <c r="C4923" t="s">
        <v>51</v>
      </c>
      <c r="D4923" t="s">
        <v>91</v>
      </c>
      <c r="E4923">
        <v>1354.83</v>
      </c>
      <c r="F4923">
        <v>1</v>
      </c>
      <c r="G4923">
        <v>1354.83</v>
      </c>
      <c r="H4923" t="s">
        <v>46</v>
      </c>
      <c r="I4923" t="s">
        <v>30</v>
      </c>
      <c r="J4923" t="s">
        <v>31</v>
      </c>
      <c r="K4923" t="s">
        <v>23</v>
      </c>
      <c r="L4923">
        <v>2022</v>
      </c>
      <c r="M4923" t="s">
        <v>83</v>
      </c>
      <c r="N4923" t="s">
        <v>25</v>
      </c>
      <c r="O4923">
        <v>19</v>
      </c>
      <c r="P4923" t="s">
        <v>43</v>
      </c>
    </row>
    <row r="4924" spans="1:16" x14ac:dyDescent="0.35">
      <c r="A4924" t="s">
        <v>1772</v>
      </c>
      <c r="B4924" t="s">
        <v>1365</v>
      </c>
      <c r="C4924" t="s">
        <v>51</v>
      </c>
      <c r="D4924" t="s">
        <v>55</v>
      </c>
      <c r="E4924">
        <v>5163.82</v>
      </c>
      <c r="F4924">
        <v>3</v>
      </c>
      <c r="G4924">
        <v>15491.46</v>
      </c>
      <c r="H4924" t="s">
        <v>38</v>
      </c>
      <c r="I4924" t="s">
        <v>66</v>
      </c>
      <c r="J4924" t="s">
        <v>67</v>
      </c>
      <c r="K4924" t="s">
        <v>68</v>
      </c>
      <c r="L4924">
        <v>2022</v>
      </c>
      <c r="M4924" t="s">
        <v>24</v>
      </c>
      <c r="N4924" t="s">
        <v>70</v>
      </c>
      <c r="O4924">
        <v>9</v>
      </c>
      <c r="P4924" t="s">
        <v>26</v>
      </c>
    </row>
    <row r="4925" spans="1:16" x14ac:dyDescent="0.35">
      <c r="A4925" t="s">
        <v>1790</v>
      </c>
      <c r="B4925" t="s">
        <v>1258</v>
      </c>
      <c r="C4925" t="s">
        <v>51</v>
      </c>
      <c r="D4925" t="s">
        <v>19</v>
      </c>
      <c r="E4925">
        <v>2846.1</v>
      </c>
      <c r="F4925">
        <v>2</v>
      </c>
      <c r="G4925">
        <v>5692.2</v>
      </c>
      <c r="H4925" t="s">
        <v>95</v>
      </c>
      <c r="I4925" t="s">
        <v>66</v>
      </c>
      <c r="J4925" t="s">
        <v>67</v>
      </c>
      <c r="K4925" t="s">
        <v>68</v>
      </c>
      <c r="L4925">
        <v>2022</v>
      </c>
      <c r="M4925" t="s">
        <v>63</v>
      </c>
      <c r="N4925" t="s">
        <v>42</v>
      </c>
      <c r="O4925">
        <v>20</v>
      </c>
      <c r="P4925" t="s">
        <v>76</v>
      </c>
    </row>
    <row r="4926" spans="1:16" x14ac:dyDescent="0.35">
      <c r="A4926" t="s">
        <v>1830</v>
      </c>
      <c r="B4926" t="s">
        <v>57</v>
      </c>
      <c r="C4926" t="s">
        <v>51</v>
      </c>
      <c r="D4926" t="s">
        <v>55</v>
      </c>
      <c r="E4926">
        <v>704.71</v>
      </c>
      <c r="F4926">
        <v>3</v>
      </c>
      <c r="G4926">
        <v>2114.13</v>
      </c>
      <c r="H4926" t="s">
        <v>46</v>
      </c>
      <c r="I4926" t="s">
        <v>30</v>
      </c>
      <c r="J4926" t="s">
        <v>31</v>
      </c>
      <c r="K4926" t="s">
        <v>23</v>
      </c>
      <c r="L4926">
        <v>2022</v>
      </c>
      <c r="M4926" t="s">
        <v>63</v>
      </c>
      <c r="N4926" t="s">
        <v>70</v>
      </c>
      <c r="O4926">
        <v>13</v>
      </c>
      <c r="P4926" t="s">
        <v>26</v>
      </c>
    </row>
    <row r="4927" spans="1:16" x14ac:dyDescent="0.35">
      <c r="A4927" t="s">
        <v>1813</v>
      </c>
      <c r="B4927" t="s">
        <v>358</v>
      </c>
      <c r="C4927" t="s">
        <v>51</v>
      </c>
      <c r="D4927" t="s">
        <v>75</v>
      </c>
      <c r="E4927">
        <v>2283.19</v>
      </c>
      <c r="F4927">
        <v>2</v>
      </c>
      <c r="G4927">
        <v>4566.38</v>
      </c>
      <c r="H4927" t="s">
        <v>20</v>
      </c>
      <c r="I4927" t="s">
        <v>21</v>
      </c>
      <c r="J4927" t="s">
        <v>22</v>
      </c>
      <c r="K4927" t="s">
        <v>23</v>
      </c>
      <c r="L4927">
        <v>2022</v>
      </c>
      <c r="M4927" t="s">
        <v>41</v>
      </c>
      <c r="N4927" t="s">
        <v>70</v>
      </c>
      <c r="O4927">
        <v>19</v>
      </c>
      <c r="P4927" t="s">
        <v>58</v>
      </c>
    </row>
    <row r="4928" spans="1:16" x14ac:dyDescent="0.35">
      <c r="A4928" t="s">
        <v>1904</v>
      </c>
      <c r="B4928" t="s">
        <v>528</v>
      </c>
      <c r="C4928" t="s">
        <v>51</v>
      </c>
      <c r="D4928" t="s">
        <v>82</v>
      </c>
      <c r="E4928">
        <v>5143.84</v>
      </c>
      <c r="F4928">
        <v>2</v>
      </c>
      <c r="G4928">
        <v>10287.68</v>
      </c>
      <c r="H4928" t="s">
        <v>122</v>
      </c>
      <c r="I4928" t="s">
        <v>21</v>
      </c>
      <c r="J4928" t="s">
        <v>22</v>
      </c>
      <c r="K4928" t="s">
        <v>23</v>
      </c>
      <c r="L4928">
        <v>2022</v>
      </c>
      <c r="M4928" t="s">
        <v>32</v>
      </c>
      <c r="N4928" t="s">
        <v>42</v>
      </c>
      <c r="O4928">
        <v>10</v>
      </c>
      <c r="P4928" t="s">
        <v>26</v>
      </c>
    </row>
    <row r="4929" spans="1:16" x14ac:dyDescent="0.35">
      <c r="A4929" t="s">
        <v>1881</v>
      </c>
      <c r="B4929" t="s">
        <v>1110</v>
      </c>
      <c r="C4929" t="s">
        <v>61</v>
      </c>
      <c r="D4929" t="s">
        <v>55</v>
      </c>
      <c r="E4929">
        <v>680.06</v>
      </c>
      <c r="F4929">
        <v>2</v>
      </c>
      <c r="G4929">
        <v>1360.12</v>
      </c>
      <c r="H4929" t="s">
        <v>20</v>
      </c>
      <c r="I4929" t="s">
        <v>30</v>
      </c>
      <c r="J4929" t="s">
        <v>31</v>
      </c>
      <c r="K4929" t="s">
        <v>23</v>
      </c>
      <c r="L4929">
        <v>2022</v>
      </c>
      <c r="M4929" t="s">
        <v>63</v>
      </c>
      <c r="N4929" t="s">
        <v>70</v>
      </c>
      <c r="O4929">
        <v>11</v>
      </c>
      <c r="P4929" t="s">
        <v>26</v>
      </c>
    </row>
    <row r="4930" spans="1:16" x14ac:dyDescent="0.35">
      <c r="A4930" t="s">
        <v>1757</v>
      </c>
      <c r="B4930" t="s">
        <v>735</v>
      </c>
      <c r="C4930" t="s">
        <v>18</v>
      </c>
      <c r="D4930" t="s">
        <v>82</v>
      </c>
      <c r="E4930">
        <v>2891.3</v>
      </c>
      <c r="F4930">
        <v>2</v>
      </c>
      <c r="G4930">
        <v>5782.6</v>
      </c>
      <c r="H4930" t="s">
        <v>20</v>
      </c>
      <c r="I4930" t="s">
        <v>21</v>
      </c>
      <c r="J4930" t="s">
        <v>22</v>
      </c>
      <c r="K4930" t="s">
        <v>23</v>
      </c>
      <c r="L4930">
        <v>2022</v>
      </c>
      <c r="M4930" t="s">
        <v>32</v>
      </c>
      <c r="N4930" t="s">
        <v>33</v>
      </c>
      <c r="O4930">
        <v>21</v>
      </c>
      <c r="P4930" t="s">
        <v>76</v>
      </c>
    </row>
    <row r="4931" spans="1:16" x14ac:dyDescent="0.35">
      <c r="A4931" t="s">
        <v>1591</v>
      </c>
      <c r="B4931" t="s">
        <v>344</v>
      </c>
      <c r="C4931" t="s">
        <v>51</v>
      </c>
      <c r="D4931" t="s">
        <v>29</v>
      </c>
      <c r="E4931">
        <v>2026.83</v>
      </c>
      <c r="F4931">
        <v>2</v>
      </c>
      <c r="G4931">
        <v>4053.66</v>
      </c>
      <c r="H4931" t="s">
        <v>20</v>
      </c>
      <c r="I4931" t="s">
        <v>21</v>
      </c>
      <c r="J4931" t="s">
        <v>22</v>
      </c>
      <c r="K4931" t="s">
        <v>23</v>
      </c>
      <c r="L4931">
        <v>2022</v>
      </c>
      <c r="M4931" t="s">
        <v>52</v>
      </c>
      <c r="N4931" t="s">
        <v>42</v>
      </c>
      <c r="O4931">
        <v>21</v>
      </c>
      <c r="P4931" t="s">
        <v>43</v>
      </c>
    </row>
    <row r="4932" spans="1:16" x14ac:dyDescent="0.35">
      <c r="A4932" t="s">
        <v>1574</v>
      </c>
      <c r="B4932" t="s">
        <v>773</v>
      </c>
      <c r="C4932" t="s">
        <v>61</v>
      </c>
      <c r="D4932" t="s">
        <v>82</v>
      </c>
      <c r="E4932">
        <v>2156.89</v>
      </c>
      <c r="F4932">
        <v>1</v>
      </c>
      <c r="G4932">
        <v>2156.89</v>
      </c>
      <c r="H4932" t="s">
        <v>95</v>
      </c>
      <c r="I4932" t="s">
        <v>66</v>
      </c>
      <c r="J4932" t="s">
        <v>79</v>
      </c>
      <c r="K4932" t="s">
        <v>68</v>
      </c>
      <c r="L4932">
        <v>2022</v>
      </c>
      <c r="M4932" t="s">
        <v>41</v>
      </c>
      <c r="N4932" t="s">
        <v>42</v>
      </c>
      <c r="O4932">
        <v>20</v>
      </c>
      <c r="P4932" t="s">
        <v>43</v>
      </c>
    </row>
    <row r="4933" spans="1:16" x14ac:dyDescent="0.35">
      <c r="A4933" t="s">
        <v>1864</v>
      </c>
      <c r="B4933" t="s">
        <v>670</v>
      </c>
      <c r="C4933" t="s">
        <v>61</v>
      </c>
      <c r="D4933" t="s">
        <v>82</v>
      </c>
      <c r="E4933">
        <v>2287.13</v>
      </c>
      <c r="F4933">
        <v>2</v>
      </c>
      <c r="G4933">
        <v>4574.26</v>
      </c>
      <c r="H4933" t="s">
        <v>87</v>
      </c>
      <c r="I4933" t="s">
        <v>39</v>
      </c>
      <c r="J4933" t="s">
        <v>92</v>
      </c>
      <c r="K4933" t="s">
        <v>68</v>
      </c>
      <c r="L4933">
        <v>2022</v>
      </c>
      <c r="M4933" t="s">
        <v>63</v>
      </c>
      <c r="N4933" t="s">
        <v>25</v>
      </c>
      <c r="O4933">
        <v>11</v>
      </c>
      <c r="P4933" t="s">
        <v>43</v>
      </c>
    </row>
    <row r="4934" spans="1:16" x14ac:dyDescent="0.35">
      <c r="A4934" t="s">
        <v>1906</v>
      </c>
      <c r="B4934" t="s">
        <v>324</v>
      </c>
      <c r="C4934" t="s">
        <v>18</v>
      </c>
      <c r="D4934" t="s">
        <v>75</v>
      </c>
      <c r="E4934">
        <v>5199.74</v>
      </c>
      <c r="F4934">
        <v>1</v>
      </c>
      <c r="G4934">
        <v>5199.74</v>
      </c>
      <c r="H4934" t="s">
        <v>87</v>
      </c>
      <c r="I4934" t="s">
        <v>66</v>
      </c>
      <c r="J4934" t="s">
        <v>67</v>
      </c>
      <c r="K4934" t="s">
        <v>68</v>
      </c>
      <c r="L4934">
        <v>2022</v>
      </c>
      <c r="M4934" t="s">
        <v>100</v>
      </c>
      <c r="N4934" t="s">
        <v>25</v>
      </c>
      <c r="O4934">
        <v>12</v>
      </c>
      <c r="P4934" t="s">
        <v>84</v>
      </c>
    </row>
    <row r="4935" spans="1:16" x14ac:dyDescent="0.35">
      <c r="A4935" t="s">
        <v>1695</v>
      </c>
      <c r="B4935" t="s">
        <v>535</v>
      </c>
      <c r="C4935" t="s">
        <v>61</v>
      </c>
      <c r="D4935" t="s">
        <v>29</v>
      </c>
      <c r="E4935">
        <v>693.78</v>
      </c>
      <c r="F4935">
        <v>3</v>
      </c>
      <c r="G4935">
        <v>2081.34</v>
      </c>
      <c r="H4935" t="s">
        <v>95</v>
      </c>
      <c r="I4935" t="s">
        <v>30</v>
      </c>
      <c r="J4935" t="s">
        <v>31</v>
      </c>
      <c r="K4935" t="s">
        <v>23</v>
      </c>
      <c r="L4935">
        <v>2022</v>
      </c>
      <c r="M4935" t="s">
        <v>63</v>
      </c>
      <c r="N4935" t="s">
        <v>42</v>
      </c>
      <c r="O4935">
        <v>12</v>
      </c>
      <c r="P4935" t="s">
        <v>34</v>
      </c>
    </row>
    <row r="4936" spans="1:16" x14ac:dyDescent="0.35">
      <c r="A4936" t="s">
        <v>1792</v>
      </c>
      <c r="B4936" t="s">
        <v>411</v>
      </c>
      <c r="C4936" t="s">
        <v>18</v>
      </c>
      <c r="D4936" t="s">
        <v>91</v>
      </c>
      <c r="E4936">
        <v>5297.85</v>
      </c>
      <c r="F4936">
        <v>3</v>
      </c>
      <c r="G4936">
        <v>15893.55</v>
      </c>
      <c r="H4936" t="s">
        <v>95</v>
      </c>
      <c r="I4936" t="s">
        <v>66</v>
      </c>
      <c r="J4936" t="s">
        <v>67</v>
      </c>
      <c r="K4936" t="s">
        <v>68</v>
      </c>
      <c r="L4936">
        <v>2022</v>
      </c>
      <c r="M4936" t="s">
        <v>100</v>
      </c>
      <c r="N4936" t="s">
        <v>42</v>
      </c>
      <c r="O4936">
        <v>9</v>
      </c>
      <c r="P4936" t="s">
        <v>34</v>
      </c>
    </row>
    <row r="4937" spans="1:16" x14ac:dyDescent="0.35">
      <c r="A4937" t="s">
        <v>1615</v>
      </c>
      <c r="B4937" t="s">
        <v>1341</v>
      </c>
      <c r="C4937" t="s">
        <v>18</v>
      </c>
      <c r="D4937" t="s">
        <v>82</v>
      </c>
      <c r="E4937">
        <v>3060.62</v>
      </c>
      <c r="F4937">
        <v>1</v>
      </c>
      <c r="G4937">
        <v>3060.62</v>
      </c>
      <c r="H4937" t="s">
        <v>46</v>
      </c>
      <c r="I4937" t="s">
        <v>66</v>
      </c>
      <c r="J4937" t="s">
        <v>79</v>
      </c>
      <c r="K4937" t="s">
        <v>68</v>
      </c>
      <c r="L4937">
        <v>2022</v>
      </c>
      <c r="M4937" t="s">
        <v>83</v>
      </c>
      <c r="N4937" t="s">
        <v>33</v>
      </c>
      <c r="O4937">
        <v>13</v>
      </c>
      <c r="P4937" t="s">
        <v>26</v>
      </c>
    </row>
    <row r="4938" spans="1:16" x14ac:dyDescent="0.35">
      <c r="A4938" t="s">
        <v>1731</v>
      </c>
      <c r="B4938" t="s">
        <v>990</v>
      </c>
      <c r="C4938" t="s">
        <v>18</v>
      </c>
      <c r="D4938" t="s">
        <v>19</v>
      </c>
      <c r="E4938">
        <v>5013.21</v>
      </c>
      <c r="F4938">
        <v>2</v>
      </c>
      <c r="G4938">
        <v>10026.42</v>
      </c>
      <c r="H4938" t="s">
        <v>122</v>
      </c>
      <c r="I4938" t="s">
        <v>21</v>
      </c>
      <c r="J4938" t="s">
        <v>22</v>
      </c>
      <c r="K4938" t="s">
        <v>23</v>
      </c>
      <c r="L4938">
        <v>2022</v>
      </c>
      <c r="M4938" t="s">
        <v>135</v>
      </c>
      <c r="N4938" t="s">
        <v>25</v>
      </c>
      <c r="O4938">
        <v>20</v>
      </c>
      <c r="P4938" t="s">
        <v>58</v>
      </c>
    </row>
    <row r="4939" spans="1:16" x14ac:dyDescent="0.35">
      <c r="A4939" t="s">
        <v>1864</v>
      </c>
      <c r="B4939" t="s">
        <v>400</v>
      </c>
      <c r="C4939" t="s">
        <v>51</v>
      </c>
      <c r="D4939" t="s">
        <v>82</v>
      </c>
      <c r="E4939">
        <v>986.54</v>
      </c>
      <c r="F4939">
        <v>1</v>
      </c>
      <c r="G4939">
        <v>986.54</v>
      </c>
      <c r="H4939" t="s">
        <v>62</v>
      </c>
      <c r="I4939" t="s">
        <v>30</v>
      </c>
      <c r="J4939" t="s">
        <v>31</v>
      </c>
      <c r="K4939" t="s">
        <v>23</v>
      </c>
      <c r="L4939">
        <v>2022</v>
      </c>
      <c r="M4939" t="s">
        <v>63</v>
      </c>
      <c r="N4939" t="s">
        <v>42</v>
      </c>
      <c r="O4939">
        <v>14</v>
      </c>
      <c r="P4939" t="s">
        <v>43</v>
      </c>
    </row>
    <row r="4940" spans="1:16" x14ac:dyDescent="0.35">
      <c r="A4940" t="s">
        <v>1709</v>
      </c>
      <c r="B4940" t="s">
        <v>903</v>
      </c>
      <c r="C4940" t="s">
        <v>18</v>
      </c>
      <c r="D4940" t="s">
        <v>55</v>
      </c>
      <c r="E4940">
        <v>3210.67</v>
      </c>
      <c r="F4940">
        <v>1</v>
      </c>
      <c r="G4940">
        <v>3210.67</v>
      </c>
      <c r="H4940" t="s">
        <v>46</v>
      </c>
      <c r="I4940" t="s">
        <v>21</v>
      </c>
      <c r="J4940" t="s">
        <v>22</v>
      </c>
      <c r="K4940" t="s">
        <v>23</v>
      </c>
      <c r="L4940">
        <v>2022</v>
      </c>
      <c r="M4940" t="s">
        <v>83</v>
      </c>
      <c r="N4940" t="s">
        <v>70</v>
      </c>
      <c r="O4940">
        <v>12</v>
      </c>
      <c r="P4940" t="s">
        <v>84</v>
      </c>
    </row>
    <row r="4941" spans="1:16" x14ac:dyDescent="0.35">
      <c r="A4941" t="s">
        <v>1630</v>
      </c>
      <c r="B4941" t="s">
        <v>489</v>
      </c>
      <c r="C4941" t="s">
        <v>51</v>
      </c>
      <c r="D4941" t="s">
        <v>55</v>
      </c>
      <c r="E4941">
        <v>2823.53</v>
      </c>
      <c r="F4941">
        <v>3</v>
      </c>
      <c r="G4941">
        <v>8470.59</v>
      </c>
      <c r="H4941" t="s">
        <v>20</v>
      </c>
      <c r="I4941" t="s">
        <v>66</v>
      </c>
      <c r="J4941" t="s">
        <v>79</v>
      </c>
      <c r="K4941" t="s">
        <v>68</v>
      </c>
      <c r="L4941">
        <v>2022</v>
      </c>
      <c r="M4941" t="s">
        <v>63</v>
      </c>
      <c r="N4941" t="s">
        <v>25</v>
      </c>
      <c r="O4941">
        <v>14</v>
      </c>
      <c r="P4941" t="s">
        <v>48</v>
      </c>
    </row>
    <row r="4942" spans="1:16" x14ac:dyDescent="0.35">
      <c r="A4942" t="s">
        <v>1783</v>
      </c>
      <c r="B4942" t="s">
        <v>740</v>
      </c>
      <c r="C4942" t="s">
        <v>51</v>
      </c>
      <c r="D4942" t="s">
        <v>82</v>
      </c>
      <c r="E4942">
        <v>2717.82</v>
      </c>
      <c r="F4942">
        <v>2</v>
      </c>
      <c r="G4942">
        <v>5435.64</v>
      </c>
      <c r="H4942" t="s">
        <v>87</v>
      </c>
      <c r="I4942" t="s">
        <v>21</v>
      </c>
      <c r="J4942" t="s">
        <v>22</v>
      </c>
      <c r="K4942" t="s">
        <v>23</v>
      </c>
      <c r="L4942">
        <v>2022</v>
      </c>
      <c r="M4942" t="s">
        <v>69</v>
      </c>
      <c r="N4942" t="s">
        <v>70</v>
      </c>
      <c r="O4942">
        <v>11</v>
      </c>
      <c r="P4942" t="s">
        <v>58</v>
      </c>
    </row>
    <row r="4943" spans="1:16" x14ac:dyDescent="0.35">
      <c r="A4943" t="s">
        <v>1716</v>
      </c>
      <c r="B4943" t="s">
        <v>110</v>
      </c>
      <c r="C4943" t="s">
        <v>51</v>
      </c>
      <c r="D4943" t="s">
        <v>82</v>
      </c>
      <c r="E4943">
        <v>2853.97</v>
      </c>
      <c r="F4943">
        <v>3</v>
      </c>
      <c r="G4943">
        <v>8561.91</v>
      </c>
      <c r="H4943" t="s">
        <v>38</v>
      </c>
      <c r="I4943" t="s">
        <v>21</v>
      </c>
      <c r="J4943" t="s">
        <v>22</v>
      </c>
      <c r="K4943" t="s">
        <v>23</v>
      </c>
      <c r="L4943">
        <v>2022</v>
      </c>
      <c r="M4943" t="s">
        <v>69</v>
      </c>
      <c r="N4943" t="s">
        <v>25</v>
      </c>
      <c r="O4943">
        <v>9</v>
      </c>
      <c r="P4943" t="s">
        <v>76</v>
      </c>
    </row>
    <row r="4944" spans="1:16" x14ac:dyDescent="0.35">
      <c r="A4944" t="s">
        <v>1640</v>
      </c>
      <c r="B4944" t="s">
        <v>197</v>
      </c>
      <c r="C4944" t="s">
        <v>51</v>
      </c>
      <c r="D4944" t="s">
        <v>55</v>
      </c>
      <c r="E4944">
        <v>4874.99</v>
      </c>
      <c r="F4944">
        <v>1</v>
      </c>
      <c r="G4944">
        <v>4874.99</v>
      </c>
      <c r="H4944" t="s">
        <v>20</v>
      </c>
      <c r="I4944" t="s">
        <v>66</v>
      </c>
      <c r="J4944" t="s">
        <v>67</v>
      </c>
      <c r="K4944" t="s">
        <v>68</v>
      </c>
      <c r="L4944">
        <v>2022</v>
      </c>
      <c r="M4944" t="s">
        <v>41</v>
      </c>
      <c r="N4944" t="s">
        <v>70</v>
      </c>
      <c r="O4944">
        <v>21</v>
      </c>
      <c r="P4944" t="s">
        <v>34</v>
      </c>
    </row>
    <row r="4945" spans="1:16" x14ac:dyDescent="0.35">
      <c r="A4945" t="s">
        <v>1806</v>
      </c>
      <c r="B4945" t="s">
        <v>1122</v>
      </c>
      <c r="C4945" t="s">
        <v>51</v>
      </c>
      <c r="D4945" t="s">
        <v>91</v>
      </c>
      <c r="E4945">
        <v>2683.39</v>
      </c>
      <c r="F4945">
        <v>1</v>
      </c>
      <c r="G4945">
        <v>2683.39</v>
      </c>
      <c r="H4945" t="s">
        <v>87</v>
      </c>
      <c r="I4945" t="s">
        <v>39</v>
      </c>
      <c r="J4945" t="s">
        <v>40</v>
      </c>
      <c r="K4945" t="s">
        <v>23</v>
      </c>
      <c r="L4945">
        <v>2022</v>
      </c>
      <c r="M4945" t="s">
        <v>100</v>
      </c>
      <c r="N4945" t="s">
        <v>42</v>
      </c>
      <c r="O4945">
        <v>19</v>
      </c>
      <c r="P4945" t="s">
        <v>34</v>
      </c>
    </row>
    <row r="4946" spans="1:16" x14ac:dyDescent="0.35">
      <c r="A4946" t="s">
        <v>1725</v>
      </c>
      <c r="B4946" t="s">
        <v>731</v>
      </c>
      <c r="C4946" t="s">
        <v>61</v>
      </c>
      <c r="D4946" t="s">
        <v>75</v>
      </c>
      <c r="E4946">
        <v>2773.31</v>
      </c>
      <c r="F4946">
        <v>2</v>
      </c>
      <c r="G4946">
        <v>5546.62</v>
      </c>
      <c r="H4946" t="s">
        <v>122</v>
      </c>
      <c r="I4946" t="s">
        <v>39</v>
      </c>
      <c r="J4946" t="s">
        <v>40</v>
      </c>
      <c r="K4946" t="s">
        <v>23</v>
      </c>
      <c r="L4946">
        <v>2022</v>
      </c>
      <c r="M4946" t="s">
        <v>69</v>
      </c>
      <c r="N4946" t="s">
        <v>70</v>
      </c>
      <c r="O4946">
        <v>13</v>
      </c>
      <c r="P4946" t="s">
        <v>48</v>
      </c>
    </row>
    <row r="4947" spans="1:16" x14ac:dyDescent="0.35">
      <c r="A4947" t="s">
        <v>1661</v>
      </c>
      <c r="B4947" t="s">
        <v>1056</v>
      </c>
      <c r="C4947" t="s">
        <v>18</v>
      </c>
      <c r="D4947" t="s">
        <v>82</v>
      </c>
      <c r="E4947">
        <v>3883.97</v>
      </c>
      <c r="F4947">
        <v>3</v>
      </c>
      <c r="G4947">
        <v>11651.91</v>
      </c>
      <c r="H4947" t="s">
        <v>87</v>
      </c>
      <c r="I4947" t="s">
        <v>66</v>
      </c>
      <c r="J4947" t="s">
        <v>67</v>
      </c>
      <c r="K4947" t="s">
        <v>68</v>
      </c>
      <c r="L4947">
        <v>2022</v>
      </c>
      <c r="M4947" t="s">
        <v>83</v>
      </c>
      <c r="N4947" t="s">
        <v>25</v>
      </c>
      <c r="O4947">
        <v>16</v>
      </c>
      <c r="P4947" t="s">
        <v>26</v>
      </c>
    </row>
    <row r="4948" spans="1:16" x14ac:dyDescent="0.35">
      <c r="A4948" t="s">
        <v>1907</v>
      </c>
      <c r="B4948" t="s">
        <v>365</v>
      </c>
      <c r="C4948" t="s">
        <v>18</v>
      </c>
      <c r="D4948" t="s">
        <v>55</v>
      </c>
      <c r="E4948">
        <v>5256.5</v>
      </c>
      <c r="F4948">
        <v>2</v>
      </c>
      <c r="G4948">
        <v>10513</v>
      </c>
      <c r="H4948" t="s">
        <v>87</v>
      </c>
      <c r="I4948" t="s">
        <v>39</v>
      </c>
      <c r="J4948" t="s">
        <v>40</v>
      </c>
      <c r="K4948" t="s">
        <v>23</v>
      </c>
      <c r="L4948">
        <v>2022</v>
      </c>
      <c r="M4948" t="s">
        <v>32</v>
      </c>
      <c r="N4948" t="s">
        <v>25</v>
      </c>
      <c r="O4948">
        <v>9</v>
      </c>
      <c r="P4948" t="s">
        <v>43</v>
      </c>
    </row>
    <row r="4949" spans="1:16" x14ac:dyDescent="0.35">
      <c r="A4949" t="s">
        <v>1875</v>
      </c>
      <c r="B4949" t="s">
        <v>793</v>
      </c>
      <c r="C4949" t="s">
        <v>51</v>
      </c>
      <c r="D4949" t="s">
        <v>55</v>
      </c>
      <c r="E4949">
        <v>5651.67</v>
      </c>
      <c r="F4949">
        <v>1</v>
      </c>
      <c r="G4949">
        <v>5651.67</v>
      </c>
      <c r="H4949" t="s">
        <v>122</v>
      </c>
      <c r="I4949" t="s">
        <v>39</v>
      </c>
      <c r="J4949" t="s">
        <v>40</v>
      </c>
      <c r="K4949" t="s">
        <v>23</v>
      </c>
      <c r="L4949">
        <v>2022</v>
      </c>
      <c r="M4949" t="s">
        <v>32</v>
      </c>
      <c r="N4949" t="s">
        <v>70</v>
      </c>
      <c r="O4949">
        <v>10</v>
      </c>
      <c r="P4949" t="s">
        <v>48</v>
      </c>
    </row>
    <row r="4950" spans="1:16" x14ac:dyDescent="0.35">
      <c r="A4950" t="s">
        <v>1908</v>
      </c>
      <c r="B4950" t="s">
        <v>946</v>
      </c>
      <c r="C4950" t="s">
        <v>51</v>
      </c>
      <c r="D4950" t="s">
        <v>37</v>
      </c>
      <c r="E4950">
        <v>3522.26</v>
      </c>
      <c r="F4950">
        <v>1</v>
      </c>
      <c r="G4950">
        <v>3522.26</v>
      </c>
      <c r="H4950" t="s">
        <v>62</v>
      </c>
      <c r="I4950" t="s">
        <v>39</v>
      </c>
      <c r="J4950" t="s">
        <v>40</v>
      </c>
      <c r="K4950" t="s">
        <v>23</v>
      </c>
      <c r="L4950">
        <v>2022</v>
      </c>
      <c r="M4950" t="s">
        <v>69</v>
      </c>
      <c r="N4950" t="s">
        <v>33</v>
      </c>
      <c r="O4950">
        <v>16</v>
      </c>
      <c r="P4950" t="s">
        <v>76</v>
      </c>
    </row>
    <row r="4951" spans="1:16" x14ac:dyDescent="0.35">
      <c r="A4951" t="s">
        <v>1863</v>
      </c>
      <c r="B4951" t="s">
        <v>1148</v>
      </c>
      <c r="C4951" t="s">
        <v>18</v>
      </c>
      <c r="D4951" t="s">
        <v>82</v>
      </c>
      <c r="E4951">
        <v>254.28</v>
      </c>
      <c r="F4951">
        <v>2</v>
      </c>
      <c r="G4951">
        <v>508.56</v>
      </c>
      <c r="H4951" t="s">
        <v>62</v>
      </c>
      <c r="I4951" t="s">
        <v>39</v>
      </c>
      <c r="J4951" t="s">
        <v>92</v>
      </c>
      <c r="K4951" t="s">
        <v>68</v>
      </c>
      <c r="L4951">
        <v>2022</v>
      </c>
      <c r="M4951" t="s">
        <v>52</v>
      </c>
      <c r="N4951" t="s">
        <v>70</v>
      </c>
      <c r="O4951">
        <v>10</v>
      </c>
      <c r="P4951" t="s">
        <v>58</v>
      </c>
    </row>
    <row r="4952" spans="1:16" x14ac:dyDescent="0.35">
      <c r="A4952" t="s">
        <v>1903</v>
      </c>
      <c r="B4952" t="s">
        <v>1004</v>
      </c>
      <c r="C4952" t="s">
        <v>51</v>
      </c>
      <c r="D4952" t="s">
        <v>91</v>
      </c>
      <c r="E4952">
        <v>3338.88</v>
      </c>
      <c r="F4952">
        <v>2</v>
      </c>
      <c r="G4952">
        <v>6677.76</v>
      </c>
      <c r="H4952" t="s">
        <v>62</v>
      </c>
      <c r="I4952" t="s">
        <v>39</v>
      </c>
      <c r="J4952" t="s">
        <v>92</v>
      </c>
      <c r="K4952" t="s">
        <v>68</v>
      </c>
      <c r="L4952">
        <v>2022</v>
      </c>
      <c r="M4952" t="s">
        <v>83</v>
      </c>
      <c r="N4952" t="s">
        <v>33</v>
      </c>
      <c r="O4952">
        <v>14</v>
      </c>
      <c r="P4952" t="s">
        <v>76</v>
      </c>
    </row>
    <row r="4953" spans="1:16" x14ac:dyDescent="0.35">
      <c r="A4953" t="s">
        <v>1751</v>
      </c>
      <c r="B4953" t="s">
        <v>572</v>
      </c>
      <c r="C4953" t="s">
        <v>18</v>
      </c>
      <c r="D4953" t="s">
        <v>75</v>
      </c>
      <c r="E4953">
        <v>405.03</v>
      </c>
      <c r="F4953">
        <v>1</v>
      </c>
      <c r="G4953">
        <v>405.03</v>
      </c>
      <c r="H4953" t="s">
        <v>87</v>
      </c>
      <c r="I4953" t="s">
        <v>66</v>
      </c>
      <c r="J4953" t="s">
        <v>67</v>
      </c>
      <c r="K4953" t="s">
        <v>68</v>
      </c>
      <c r="L4953">
        <v>2022</v>
      </c>
      <c r="M4953" t="s">
        <v>149</v>
      </c>
      <c r="N4953" t="s">
        <v>42</v>
      </c>
      <c r="O4953">
        <v>11</v>
      </c>
      <c r="P4953" t="s">
        <v>76</v>
      </c>
    </row>
    <row r="4954" spans="1:16" x14ac:dyDescent="0.35">
      <c r="A4954" t="s">
        <v>1909</v>
      </c>
      <c r="B4954" t="s">
        <v>1550</v>
      </c>
      <c r="C4954" t="s">
        <v>18</v>
      </c>
      <c r="D4954" t="s">
        <v>82</v>
      </c>
      <c r="E4954">
        <v>4985.8999999999996</v>
      </c>
      <c r="F4954">
        <v>1</v>
      </c>
      <c r="G4954">
        <v>4985.8999999999996</v>
      </c>
      <c r="H4954" t="s">
        <v>62</v>
      </c>
      <c r="I4954" t="s">
        <v>66</v>
      </c>
      <c r="J4954" t="s">
        <v>79</v>
      </c>
      <c r="K4954" t="s">
        <v>68</v>
      </c>
      <c r="L4954">
        <v>2022</v>
      </c>
      <c r="M4954" t="s">
        <v>63</v>
      </c>
      <c r="N4954" t="s">
        <v>33</v>
      </c>
      <c r="O4954">
        <v>11</v>
      </c>
      <c r="P4954" t="s">
        <v>76</v>
      </c>
    </row>
    <row r="4955" spans="1:16" x14ac:dyDescent="0.35">
      <c r="A4955" t="s">
        <v>1696</v>
      </c>
      <c r="B4955" t="s">
        <v>641</v>
      </c>
      <c r="C4955" t="s">
        <v>18</v>
      </c>
      <c r="D4955" t="s">
        <v>55</v>
      </c>
      <c r="E4955">
        <v>1526.91</v>
      </c>
      <c r="F4955">
        <v>2</v>
      </c>
      <c r="G4955">
        <v>3053.82</v>
      </c>
      <c r="H4955" t="s">
        <v>20</v>
      </c>
      <c r="I4955" t="s">
        <v>21</v>
      </c>
      <c r="J4955" t="s">
        <v>22</v>
      </c>
      <c r="K4955" t="s">
        <v>23</v>
      </c>
      <c r="L4955">
        <v>2022</v>
      </c>
      <c r="M4955" t="s">
        <v>63</v>
      </c>
      <c r="N4955" t="s">
        <v>42</v>
      </c>
      <c r="O4955">
        <v>10</v>
      </c>
      <c r="P4955" t="s">
        <v>84</v>
      </c>
    </row>
    <row r="4956" spans="1:16" x14ac:dyDescent="0.35">
      <c r="A4956" t="s">
        <v>1733</v>
      </c>
      <c r="B4956" t="s">
        <v>544</v>
      </c>
      <c r="C4956" t="s">
        <v>18</v>
      </c>
      <c r="D4956" t="s">
        <v>82</v>
      </c>
      <c r="E4956">
        <v>3291.34</v>
      </c>
      <c r="F4956">
        <v>3</v>
      </c>
      <c r="G4956">
        <v>9874.02</v>
      </c>
      <c r="H4956" t="s">
        <v>122</v>
      </c>
      <c r="I4956" t="s">
        <v>39</v>
      </c>
      <c r="J4956" t="s">
        <v>40</v>
      </c>
      <c r="K4956" t="s">
        <v>23</v>
      </c>
      <c r="L4956">
        <v>2022</v>
      </c>
      <c r="M4956" t="s">
        <v>100</v>
      </c>
      <c r="N4956" t="s">
        <v>42</v>
      </c>
      <c r="O4956">
        <v>20</v>
      </c>
      <c r="P4956" t="s">
        <v>34</v>
      </c>
    </row>
    <row r="4957" spans="1:16" x14ac:dyDescent="0.35">
      <c r="A4957" t="s">
        <v>1793</v>
      </c>
      <c r="B4957" t="s">
        <v>576</v>
      </c>
      <c r="C4957" t="s">
        <v>18</v>
      </c>
      <c r="D4957" t="s">
        <v>75</v>
      </c>
      <c r="E4957">
        <v>2669.19</v>
      </c>
      <c r="F4957">
        <v>2</v>
      </c>
      <c r="G4957">
        <v>5338.38</v>
      </c>
      <c r="H4957" t="s">
        <v>62</v>
      </c>
      <c r="I4957" t="s">
        <v>39</v>
      </c>
      <c r="J4957" t="s">
        <v>92</v>
      </c>
      <c r="K4957" t="s">
        <v>68</v>
      </c>
      <c r="L4957">
        <v>2022</v>
      </c>
      <c r="M4957" t="s">
        <v>32</v>
      </c>
      <c r="N4957" t="s">
        <v>42</v>
      </c>
      <c r="O4957">
        <v>11</v>
      </c>
      <c r="P4957" t="s">
        <v>58</v>
      </c>
    </row>
    <row r="4958" spans="1:16" x14ac:dyDescent="0.35">
      <c r="A4958" t="s">
        <v>1810</v>
      </c>
      <c r="B4958" t="s">
        <v>1143</v>
      </c>
      <c r="C4958" t="s">
        <v>18</v>
      </c>
      <c r="D4958" t="s">
        <v>75</v>
      </c>
      <c r="E4958">
        <v>5114.2</v>
      </c>
      <c r="F4958">
        <v>1</v>
      </c>
      <c r="G4958">
        <v>5114.2</v>
      </c>
      <c r="H4958" t="s">
        <v>20</v>
      </c>
      <c r="I4958" t="s">
        <v>21</v>
      </c>
      <c r="J4958" t="s">
        <v>22</v>
      </c>
      <c r="K4958" t="s">
        <v>23</v>
      </c>
      <c r="L4958">
        <v>2022</v>
      </c>
      <c r="M4958" t="s">
        <v>83</v>
      </c>
      <c r="N4958" t="s">
        <v>70</v>
      </c>
      <c r="O4958">
        <v>15</v>
      </c>
      <c r="P4958" t="s">
        <v>84</v>
      </c>
    </row>
    <row r="4959" spans="1:16" x14ac:dyDescent="0.35">
      <c r="A4959" t="s">
        <v>1830</v>
      </c>
      <c r="B4959" t="s">
        <v>941</v>
      </c>
      <c r="C4959" t="s">
        <v>18</v>
      </c>
      <c r="D4959" t="s">
        <v>19</v>
      </c>
      <c r="E4959">
        <v>3650.46</v>
      </c>
      <c r="F4959">
        <v>2</v>
      </c>
      <c r="G4959">
        <v>7300.92</v>
      </c>
      <c r="H4959" t="s">
        <v>95</v>
      </c>
      <c r="I4959" t="s">
        <v>39</v>
      </c>
      <c r="J4959" t="s">
        <v>40</v>
      </c>
      <c r="K4959" t="s">
        <v>23</v>
      </c>
      <c r="L4959">
        <v>2022</v>
      </c>
      <c r="M4959" t="s">
        <v>63</v>
      </c>
      <c r="N4959" t="s">
        <v>33</v>
      </c>
      <c r="O4959">
        <v>10</v>
      </c>
      <c r="P4959" t="s">
        <v>26</v>
      </c>
    </row>
    <row r="4960" spans="1:16" x14ac:dyDescent="0.35">
      <c r="A4960" t="s">
        <v>1609</v>
      </c>
      <c r="B4960" t="s">
        <v>880</v>
      </c>
      <c r="C4960" t="s">
        <v>61</v>
      </c>
      <c r="D4960" t="s">
        <v>91</v>
      </c>
      <c r="E4960">
        <v>3052.88</v>
      </c>
      <c r="F4960">
        <v>1</v>
      </c>
      <c r="G4960">
        <v>3052.88</v>
      </c>
      <c r="H4960" t="s">
        <v>87</v>
      </c>
      <c r="I4960" t="s">
        <v>66</v>
      </c>
      <c r="J4960" t="s">
        <v>67</v>
      </c>
      <c r="K4960" t="s">
        <v>68</v>
      </c>
      <c r="L4960">
        <v>2022</v>
      </c>
      <c r="M4960" t="s">
        <v>135</v>
      </c>
      <c r="N4960" t="s">
        <v>42</v>
      </c>
      <c r="O4960">
        <v>11</v>
      </c>
      <c r="P4960" t="s">
        <v>34</v>
      </c>
    </row>
    <row r="4961" spans="1:16" x14ac:dyDescent="0.35">
      <c r="A4961" t="s">
        <v>1639</v>
      </c>
      <c r="B4961" t="s">
        <v>1029</v>
      </c>
      <c r="C4961" t="s">
        <v>51</v>
      </c>
      <c r="D4961" t="s">
        <v>75</v>
      </c>
      <c r="E4961">
        <v>4758.55</v>
      </c>
      <c r="F4961">
        <v>2</v>
      </c>
      <c r="G4961">
        <v>9517.1</v>
      </c>
      <c r="H4961" t="s">
        <v>46</v>
      </c>
      <c r="I4961" t="s">
        <v>30</v>
      </c>
      <c r="J4961" t="s">
        <v>31</v>
      </c>
      <c r="K4961" t="s">
        <v>23</v>
      </c>
      <c r="L4961">
        <v>2022</v>
      </c>
      <c r="M4961" t="s">
        <v>135</v>
      </c>
      <c r="N4961" t="s">
        <v>25</v>
      </c>
      <c r="O4961">
        <v>10</v>
      </c>
      <c r="P4961" t="s">
        <v>26</v>
      </c>
    </row>
    <row r="4962" spans="1:16" x14ac:dyDescent="0.35">
      <c r="A4962" t="s">
        <v>1910</v>
      </c>
      <c r="B4962" t="s">
        <v>291</v>
      </c>
      <c r="C4962" t="s">
        <v>61</v>
      </c>
      <c r="D4962" t="s">
        <v>19</v>
      </c>
      <c r="E4962">
        <v>1465.9</v>
      </c>
      <c r="F4962">
        <v>3</v>
      </c>
      <c r="G4962">
        <v>4397.7</v>
      </c>
      <c r="H4962" t="s">
        <v>87</v>
      </c>
      <c r="I4962" t="s">
        <v>66</v>
      </c>
      <c r="J4962" t="s">
        <v>79</v>
      </c>
      <c r="K4962" t="s">
        <v>68</v>
      </c>
      <c r="L4962">
        <v>2022</v>
      </c>
      <c r="M4962" t="s">
        <v>83</v>
      </c>
      <c r="N4962" t="s">
        <v>70</v>
      </c>
      <c r="O4962">
        <v>14</v>
      </c>
      <c r="P4962" t="s">
        <v>58</v>
      </c>
    </row>
    <row r="4963" spans="1:16" x14ac:dyDescent="0.35">
      <c r="A4963" t="s">
        <v>1798</v>
      </c>
      <c r="B4963" t="s">
        <v>356</v>
      </c>
      <c r="C4963" t="s">
        <v>61</v>
      </c>
      <c r="D4963" t="s">
        <v>55</v>
      </c>
      <c r="E4963">
        <v>5159.79</v>
      </c>
      <c r="F4963">
        <v>2</v>
      </c>
      <c r="G4963">
        <v>10319.58</v>
      </c>
      <c r="H4963" t="s">
        <v>38</v>
      </c>
      <c r="I4963" t="s">
        <v>39</v>
      </c>
      <c r="J4963" t="s">
        <v>40</v>
      </c>
      <c r="K4963" t="s">
        <v>23</v>
      </c>
      <c r="L4963">
        <v>2022</v>
      </c>
      <c r="M4963" t="s">
        <v>41</v>
      </c>
      <c r="N4963" t="s">
        <v>42</v>
      </c>
      <c r="O4963">
        <v>15</v>
      </c>
      <c r="P4963" t="s">
        <v>76</v>
      </c>
    </row>
    <row r="4964" spans="1:16" x14ac:dyDescent="0.35">
      <c r="A4964" t="s">
        <v>1735</v>
      </c>
      <c r="B4964" t="s">
        <v>818</v>
      </c>
      <c r="C4964" t="s">
        <v>61</v>
      </c>
      <c r="D4964" t="s">
        <v>29</v>
      </c>
      <c r="E4964">
        <v>1007</v>
      </c>
      <c r="F4964">
        <v>2</v>
      </c>
      <c r="G4964">
        <v>2014</v>
      </c>
      <c r="H4964" t="s">
        <v>62</v>
      </c>
      <c r="I4964" t="s">
        <v>39</v>
      </c>
      <c r="J4964" t="s">
        <v>40</v>
      </c>
      <c r="K4964" t="s">
        <v>23</v>
      </c>
      <c r="L4964">
        <v>2022</v>
      </c>
      <c r="M4964" t="s">
        <v>88</v>
      </c>
      <c r="N4964" t="s">
        <v>25</v>
      </c>
      <c r="O4964">
        <v>20</v>
      </c>
      <c r="P4964" t="s">
        <v>76</v>
      </c>
    </row>
    <row r="4965" spans="1:16" x14ac:dyDescent="0.35">
      <c r="A4965" t="s">
        <v>1630</v>
      </c>
      <c r="B4965" t="s">
        <v>247</v>
      </c>
      <c r="C4965" t="s">
        <v>51</v>
      </c>
      <c r="D4965" t="s">
        <v>75</v>
      </c>
      <c r="E4965">
        <v>2000.81</v>
      </c>
      <c r="F4965">
        <v>1</v>
      </c>
      <c r="G4965">
        <v>2000.81</v>
      </c>
      <c r="H4965" t="s">
        <v>62</v>
      </c>
      <c r="I4965" t="s">
        <v>66</v>
      </c>
      <c r="J4965" t="s">
        <v>67</v>
      </c>
      <c r="K4965" t="s">
        <v>68</v>
      </c>
      <c r="L4965">
        <v>2022</v>
      </c>
      <c r="M4965" t="s">
        <v>63</v>
      </c>
      <c r="N4965" t="s">
        <v>25</v>
      </c>
      <c r="O4965">
        <v>19</v>
      </c>
      <c r="P4965" t="s">
        <v>48</v>
      </c>
    </row>
    <row r="4966" spans="1:16" x14ac:dyDescent="0.35">
      <c r="A4966" t="s">
        <v>1606</v>
      </c>
      <c r="B4966" t="s">
        <v>994</v>
      </c>
      <c r="C4966" t="s">
        <v>51</v>
      </c>
      <c r="D4966" t="s">
        <v>91</v>
      </c>
      <c r="E4966">
        <v>4108.0200000000004</v>
      </c>
      <c r="F4966">
        <v>3</v>
      </c>
      <c r="G4966">
        <v>12324.06</v>
      </c>
      <c r="H4966" t="s">
        <v>95</v>
      </c>
      <c r="I4966" t="s">
        <v>66</v>
      </c>
      <c r="J4966" t="s">
        <v>79</v>
      </c>
      <c r="K4966" t="s">
        <v>68</v>
      </c>
      <c r="L4966">
        <v>2022</v>
      </c>
      <c r="M4966" t="s">
        <v>32</v>
      </c>
      <c r="N4966" t="s">
        <v>25</v>
      </c>
      <c r="O4966">
        <v>16</v>
      </c>
      <c r="P4966" t="s">
        <v>58</v>
      </c>
    </row>
    <row r="4967" spans="1:16" x14ac:dyDescent="0.35">
      <c r="A4967" t="s">
        <v>1866</v>
      </c>
      <c r="B4967" t="s">
        <v>1003</v>
      </c>
      <c r="C4967" t="s">
        <v>61</v>
      </c>
      <c r="D4967" t="s">
        <v>75</v>
      </c>
      <c r="E4967">
        <v>3004.49</v>
      </c>
      <c r="F4967">
        <v>1</v>
      </c>
      <c r="G4967">
        <v>3004.49</v>
      </c>
      <c r="H4967" t="s">
        <v>122</v>
      </c>
      <c r="I4967" t="s">
        <v>30</v>
      </c>
      <c r="J4967" t="s">
        <v>31</v>
      </c>
      <c r="K4967" t="s">
        <v>23</v>
      </c>
      <c r="L4967">
        <v>2022</v>
      </c>
      <c r="M4967" t="s">
        <v>88</v>
      </c>
      <c r="N4967" t="s">
        <v>25</v>
      </c>
      <c r="O4967">
        <v>10</v>
      </c>
      <c r="P4967" t="s">
        <v>48</v>
      </c>
    </row>
    <row r="4968" spans="1:16" x14ac:dyDescent="0.35">
      <c r="A4968" t="s">
        <v>1815</v>
      </c>
      <c r="B4968" t="s">
        <v>492</v>
      </c>
      <c r="C4968" t="s">
        <v>51</v>
      </c>
      <c r="D4968" t="s">
        <v>82</v>
      </c>
      <c r="E4968">
        <v>2092.5500000000002</v>
      </c>
      <c r="F4968">
        <v>2</v>
      </c>
      <c r="G4968">
        <v>4185.1000000000004</v>
      </c>
      <c r="H4968" t="s">
        <v>38</v>
      </c>
      <c r="I4968" t="s">
        <v>66</v>
      </c>
      <c r="J4968" t="s">
        <v>67</v>
      </c>
      <c r="K4968" t="s">
        <v>68</v>
      </c>
      <c r="L4968">
        <v>2022</v>
      </c>
      <c r="M4968" t="s">
        <v>41</v>
      </c>
      <c r="N4968" t="s">
        <v>42</v>
      </c>
      <c r="O4968">
        <v>16</v>
      </c>
      <c r="P4968" t="s">
        <v>76</v>
      </c>
    </row>
    <row r="4969" spans="1:16" x14ac:dyDescent="0.35">
      <c r="A4969" t="s">
        <v>1725</v>
      </c>
      <c r="B4969" t="s">
        <v>1147</v>
      </c>
      <c r="C4969" t="s">
        <v>61</v>
      </c>
      <c r="D4969" t="s">
        <v>55</v>
      </c>
      <c r="E4969">
        <v>3076.94</v>
      </c>
      <c r="F4969">
        <v>3</v>
      </c>
      <c r="G4969">
        <v>9230.82</v>
      </c>
      <c r="H4969" t="s">
        <v>38</v>
      </c>
      <c r="I4969" t="s">
        <v>66</v>
      </c>
      <c r="J4969" t="s">
        <v>79</v>
      </c>
      <c r="K4969" t="s">
        <v>68</v>
      </c>
      <c r="L4969">
        <v>2022</v>
      </c>
      <c r="M4969" t="s">
        <v>69</v>
      </c>
      <c r="N4969" t="s">
        <v>42</v>
      </c>
      <c r="O4969">
        <v>9</v>
      </c>
      <c r="P4969" t="s">
        <v>48</v>
      </c>
    </row>
    <row r="4970" spans="1:16" x14ac:dyDescent="0.35">
      <c r="A4970" t="s">
        <v>1808</v>
      </c>
      <c r="B4970" t="s">
        <v>1055</v>
      </c>
      <c r="C4970" t="s">
        <v>61</v>
      </c>
      <c r="D4970" t="s">
        <v>82</v>
      </c>
      <c r="E4970">
        <v>2758.37</v>
      </c>
      <c r="F4970">
        <v>1</v>
      </c>
      <c r="G4970">
        <v>2758.37</v>
      </c>
      <c r="H4970" t="s">
        <v>38</v>
      </c>
      <c r="I4970" t="s">
        <v>39</v>
      </c>
      <c r="J4970" t="s">
        <v>92</v>
      </c>
      <c r="K4970" t="s">
        <v>68</v>
      </c>
      <c r="L4970">
        <v>2022</v>
      </c>
      <c r="M4970" t="s">
        <v>83</v>
      </c>
      <c r="N4970" t="s">
        <v>42</v>
      </c>
      <c r="O4970">
        <v>21</v>
      </c>
      <c r="P4970" t="s">
        <v>34</v>
      </c>
    </row>
    <row r="4971" spans="1:16" x14ac:dyDescent="0.35">
      <c r="A4971" t="s">
        <v>1618</v>
      </c>
      <c r="B4971" t="s">
        <v>805</v>
      </c>
      <c r="C4971" t="s">
        <v>61</v>
      </c>
      <c r="D4971" t="s">
        <v>37</v>
      </c>
      <c r="E4971">
        <v>5247.04</v>
      </c>
      <c r="F4971">
        <v>2</v>
      </c>
      <c r="G4971">
        <v>10494.08</v>
      </c>
      <c r="H4971" t="s">
        <v>87</v>
      </c>
      <c r="I4971" t="s">
        <v>30</v>
      </c>
      <c r="J4971" t="s">
        <v>31</v>
      </c>
      <c r="K4971" t="s">
        <v>23</v>
      </c>
      <c r="L4971">
        <v>2022</v>
      </c>
      <c r="M4971" t="s">
        <v>100</v>
      </c>
      <c r="N4971" t="s">
        <v>70</v>
      </c>
      <c r="O4971">
        <v>16</v>
      </c>
      <c r="P4971" t="s">
        <v>43</v>
      </c>
    </row>
    <row r="4972" spans="1:16" x14ac:dyDescent="0.35">
      <c r="A4972" t="s">
        <v>1738</v>
      </c>
      <c r="B4972" t="s">
        <v>835</v>
      </c>
      <c r="C4972" t="s">
        <v>61</v>
      </c>
      <c r="D4972" t="s">
        <v>37</v>
      </c>
      <c r="E4972">
        <v>4838.29</v>
      </c>
      <c r="F4972">
        <v>2</v>
      </c>
      <c r="G4972">
        <v>9676.58</v>
      </c>
      <c r="H4972" t="s">
        <v>20</v>
      </c>
      <c r="I4972" t="s">
        <v>39</v>
      </c>
      <c r="J4972" t="s">
        <v>40</v>
      </c>
      <c r="K4972" t="s">
        <v>23</v>
      </c>
      <c r="L4972">
        <v>2022</v>
      </c>
      <c r="M4972" t="s">
        <v>63</v>
      </c>
      <c r="N4972" t="s">
        <v>42</v>
      </c>
      <c r="O4972">
        <v>19</v>
      </c>
      <c r="P4972" t="s">
        <v>26</v>
      </c>
    </row>
    <row r="4973" spans="1:16" x14ac:dyDescent="0.35">
      <c r="A4973" t="s">
        <v>1785</v>
      </c>
      <c r="B4973" t="s">
        <v>404</v>
      </c>
      <c r="C4973" t="s">
        <v>61</v>
      </c>
      <c r="D4973" t="s">
        <v>29</v>
      </c>
      <c r="E4973">
        <v>5671.6</v>
      </c>
      <c r="F4973">
        <v>1</v>
      </c>
      <c r="G4973">
        <v>5671.6</v>
      </c>
      <c r="H4973" t="s">
        <v>20</v>
      </c>
      <c r="I4973" t="s">
        <v>66</v>
      </c>
      <c r="J4973" t="s">
        <v>67</v>
      </c>
      <c r="K4973" t="s">
        <v>68</v>
      </c>
      <c r="L4973">
        <v>2022</v>
      </c>
      <c r="M4973" t="s">
        <v>32</v>
      </c>
      <c r="N4973" t="s">
        <v>25</v>
      </c>
      <c r="O4973">
        <v>11</v>
      </c>
      <c r="P4973" t="s">
        <v>58</v>
      </c>
    </row>
    <row r="4974" spans="1:16" x14ac:dyDescent="0.35">
      <c r="A4974" t="s">
        <v>1755</v>
      </c>
      <c r="B4974" t="s">
        <v>937</v>
      </c>
      <c r="C4974" t="s">
        <v>61</v>
      </c>
      <c r="D4974" t="s">
        <v>19</v>
      </c>
      <c r="E4974">
        <v>2047.94</v>
      </c>
      <c r="F4974">
        <v>3</v>
      </c>
      <c r="G4974">
        <v>6143.82</v>
      </c>
      <c r="H4974" t="s">
        <v>122</v>
      </c>
      <c r="I4974" t="s">
        <v>21</v>
      </c>
      <c r="J4974" t="s">
        <v>22</v>
      </c>
      <c r="K4974" t="s">
        <v>23</v>
      </c>
      <c r="L4974">
        <v>2022</v>
      </c>
      <c r="M4974" t="s">
        <v>88</v>
      </c>
      <c r="N4974" t="s">
        <v>25</v>
      </c>
      <c r="O4974">
        <v>17</v>
      </c>
      <c r="P4974" t="s">
        <v>48</v>
      </c>
    </row>
    <row r="4975" spans="1:16" x14ac:dyDescent="0.35">
      <c r="A4975" t="s">
        <v>1592</v>
      </c>
      <c r="B4975" t="s">
        <v>913</v>
      </c>
      <c r="C4975" t="s">
        <v>18</v>
      </c>
      <c r="D4975" t="s">
        <v>55</v>
      </c>
      <c r="E4975">
        <v>462.14</v>
      </c>
      <c r="F4975">
        <v>1</v>
      </c>
      <c r="G4975">
        <v>462.14</v>
      </c>
      <c r="H4975" t="s">
        <v>38</v>
      </c>
      <c r="I4975" t="s">
        <v>30</v>
      </c>
      <c r="J4975" t="s">
        <v>31</v>
      </c>
      <c r="K4975" t="s">
        <v>23</v>
      </c>
      <c r="L4975">
        <v>2022</v>
      </c>
      <c r="M4975" t="s">
        <v>88</v>
      </c>
      <c r="N4975" t="s">
        <v>33</v>
      </c>
      <c r="O4975">
        <v>11</v>
      </c>
      <c r="P4975" t="s">
        <v>34</v>
      </c>
    </row>
    <row r="4976" spans="1:16" x14ac:dyDescent="0.35">
      <c r="A4976" t="s">
        <v>1611</v>
      </c>
      <c r="B4976" t="s">
        <v>841</v>
      </c>
      <c r="C4976" t="s">
        <v>18</v>
      </c>
      <c r="D4976" t="s">
        <v>82</v>
      </c>
      <c r="E4976">
        <v>3078.52</v>
      </c>
      <c r="F4976">
        <v>1</v>
      </c>
      <c r="G4976">
        <v>3078.52</v>
      </c>
      <c r="H4976" t="s">
        <v>122</v>
      </c>
      <c r="I4976" t="s">
        <v>21</v>
      </c>
      <c r="J4976" t="s">
        <v>22</v>
      </c>
      <c r="K4976" t="s">
        <v>23</v>
      </c>
      <c r="L4976">
        <v>2022</v>
      </c>
      <c r="M4976" t="s">
        <v>24</v>
      </c>
      <c r="N4976" t="s">
        <v>25</v>
      </c>
      <c r="O4976">
        <v>17</v>
      </c>
      <c r="P4976" t="s">
        <v>48</v>
      </c>
    </row>
    <row r="4977" spans="1:16" x14ac:dyDescent="0.35">
      <c r="A4977" t="s">
        <v>1733</v>
      </c>
      <c r="B4977" t="s">
        <v>916</v>
      </c>
      <c r="C4977" t="s">
        <v>18</v>
      </c>
      <c r="D4977" t="s">
        <v>75</v>
      </c>
      <c r="E4977">
        <v>2696.98</v>
      </c>
      <c r="F4977">
        <v>2</v>
      </c>
      <c r="G4977">
        <v>5393.96</v>
      </c>
      <c r="H4977" t="s">
        <v>62</v>
      </c>
      <c r="I4977" t="s">
        <v>66</v>
      </c>
      <c r="J4977" t="s">
        <v>67</v>
      </c>
      <c r="K4977" t="s">
        <v>68</v>
      </c>
      <c r="L4977">
        <v>2022</v>
      </c>
      <c r="M4977" t="s">
        <v>100</v>
      </c>
      <c r="N4977" t="s">
        <v>70</v>
      </c>
      <c r="O4977">
        <v>12</v>
      </c>
      <c r="P4977" t="s">
        <v>34</v>
      </c>
    </row>
    <row r="4978" spans="1:16" x14ac:dyDescent="0.35">
      <c r="A4978" t="s">
        <v>1777</v>
      </c>
      <c r="B4978" t="s">
        <v>844</v>
      </c>
      <c r="C4978" t="s">
        <v>51</v>
      </c>
      <c r="D4978" t="s">
        <v>91</v>
      </c>
      <c r="E4978">
        <v>5071.54</v>
      </c>
      <c r="F4978">
        <v>1</v>
      </c>
      <c r="G4978">
        <v>5071.54</v>
      </c>
      <c r="H4978" t="s">
        <v>20</v>
      </c>
      <c r="I4978" t="s">
        <v>66</v>
      </c>
      <c r="J4978" t="s">
        <v>67</v>
      </c>
      <c r="K4978" t="s">
        <v>68</v>
      </c>
      <c r="L4978">
        <v>2022</v>
      </c>
      <c r="M4978" t="s">
        <v>88</v>
      </c>
      <c r="N4978" t="s">
        <v>33</v>
      </c>
      <c r="O4978">
        <v>19</v>
      </c>
      <c r="P4978" t="s">
        <v>26</v>
      </c>
    </row>
    <row r="4979" spans="1:16" x14ac:dyDescent="0.35">
      <c r="A4979" t="s">
        <v>1702</v>
      </c>
      <c r="B4979" t="s">
        <v>599</v>
      </c>
      <c r="C4979" t="s">
        <v>61</v>
      </c>
      <c r="D4979" t="s">
        <v>29</v>
      </c>
      <c r="E4979">
        <v>2110.5100000000002</v>
      </c>
      <c r="F4979">
        <v>2</v>
      </c>
      <c r="G4979">
        <v>4221.0200000000004</v>
      </c>
      <c r="H4979" t="s">
        <v>20</v>
      </c>
      <c r="I4979" t="s">
        <v>30</v>
      </c>
      <c r="J4979" t="s">
        <v>31</v>
      </c>
      <c r="K4979" t="s">
        <v>23</v>
      </c>
      <c r="L4979">
        <v>2022</v>
      </c>
      <c r="M4979" t="s">
        <v>47</v>
      </c>
      <c r="N4979" t="s">
        <v>70</v>
      </c>
      <c r="O4979">
        <v>21</v>
      </c>
      <c r="P4979" t="s">
        <v>76</v>
      </c>
    </row>
    <row r="4980" spans="1:16" x14ac:dyDescent="0.35">
      <c r="A4980" t="s">
        <v>1882</v>
      </c>
      <c r="B4980" t="s">
        <v>1063</v>
      </c>
      <c r="C4980" t="s">
        <v>51</v>
      </c>
      <c r="D4980" t="s">
        <v>75</v>
      </c>
      <c r="E4980">
        <v>5465.21</v>
      </c>
      <c r="F4980">
        <v>2</v>
      </c>
      <c r="G4980">
        <v>10930.42</v>
      </c>
      <c r="H4980" t="s">
        <v>87</v>
      </c>
      <c r="I4980" t="s">
        <v>66</v>
      </c>
      <c r="J4980" t="s">
        <v>79</v>
      </c>
      <c r="K4980" t="s">
        <v>68</v>
      </c>
      <c r="L4980">
        <v>2022</v>
      </c>
      <c r="M4980" t="s">
        <v>52</v>
      </c>
      <c r="N4980" t="s">
        <v>42</v>
      </c>
      <c r="O4980">
        <v>11</v>
      </c>
      <c r="P4980" t="s">
        <v>43</v>
      </c>
    </row>
    <row r="4981" spans="1:16" x14ac:dyDescent="0.35">
      <c r="A4981" t="s">
        <v>1634</v>
      </c>
      <c r="B4981" t="s">
        <v>811</v>
      </c>
      <c r="C4981" t="s">
        <v>51</v>
      </c>
      <c r="D4981" t="s">
        <v>91</v>
      </c>
      <c r="E4981">
        <v>2543.42</v>
      </c>
      <c r="F4981">
        <v>1</v>
      </c>
      <c r="G4981">
        <v>2543.42</v>
      </c>
      <c r="H4981" t="s">
        <v>122</v>
      </c>
      <c r="I4981" t="s">
        <v>21</v>
      </c>
      <c r="J4981" t="s">
        <v>22</v>
      </c>
      <c r="K4981" t="s">
        <v>23</v>
      </c>
      <c r="L4981">
        <v>2022</v>
      </c>
      <c r="M4981" t="s">
        <v>135</v>
      </c>
      <c r="N4981" t="s">
        <v>42</v>
      </c>
      <c r="O4981">
        <v>20</v>
      </c>
      <c r="P4981" t="s">
        <v>34</v>
      </c>
    </row>
    <row r="4982" spans="1:16" x14ac:dyDescent="0.35">
      <c r="A4982" t="s">
        <v>1593</v>
      </c>
      <c r="B4982" t="s">
        <v>462</v>
      </c>
      <c r="C4982" t="s">
        <v>51</v>
      </c>
      <c r="D4982" t="s">
        <v>37</v>
      </c>
      <c r="E4982">
        <v>5184.5200000000004</v>
      </c>
      <c r="F4982">
        <v>2</v>
      </c>
      <c r="G4982">
        <v>10369.040000000001</v>
      </c>
      <c r="H4982" t="s">
        <v>46</v>
      </c>
      <c r="I4982" t="s">
        <v>30</v>
      </c>
      <c r="J4982" t="s">
        <v>31</v>
      </c>
      <c r="K4982" t="s">
        <v>23</v>
      </c>
      <c r="L4982">
        <v>2022</v>
      </c>
      <c r="M4982" t="s">
        <v>100</v>
      </c>
      <c r="N4982" t="s">
        <v>42</v>
      </c>
      <c r="O4982">
        <v>14</v>
      </c>
      <c r="P4982" t="s">
        <v>26</v>
      </c>
    </row>
    <row r="4983" spans="1:16" x14ac:dyDescent="0.35">
      <c r="A4983" t="s">
        <v>1632</v>
      </c>
      <c r="B4983" t="s">
        <v>1008</v>
      </c>
      <c r="C4983" t="s">
        <v>18</v>
      </c>
      <c r="D4983" t="s">
        <v>91</v>
      </c>
      <c r="E4983">
        <v>3609.66</v>
      </c>
      <c r="F4983">
        <v>3</v>
      </c>
      <c r="G4983">
        <v>10828.98</v>
      </c>
      <c r="H4983" t="s">
        <v>122</v>
      </c>
      <c r="I4983" t="s">
        <v>30</v>
      </c>
      <c r="J4983" t="s">
        <v>31</v>
      </c>
      <c r="K4983" t="s">
        <v>23</v>
      </c>
      <c r="L4983">
        <v>2022</v>
      </c>
      <c r="M4983" t="s">
        <v>83</v>
      </c>
      <c r="N4983" t="s">
        <v>42</v>
      </c>
      <c r="O4983">
        <v>10</v>
      </c>
      <c r="P4983" t="s">
        <v>76</v>
      </c>
    </row>
    <row r="4984" spans="1:16" x14ac:dyDescent="0.35">
      <c r="A4984" t="s">
        <v>1901</v>
      </c>
      <c r="B4984" t="s">
        <v>674</v>
      </c>
      <c r="C4984" t="s">
        <v>18</v>
      </c>
      <c r="D4984" t="s">
        <v>75</v>
      </c>
      <c r="E4984">
        <v>1094.8699999999999</v>
      </c>
      <c r="F4984">
        <v>1</v>
      </c>
      <c r="G4984">
        <v>1094.8699999999999</v>
      </c>
      <c r="H4984" t="s">
        <v>87</v>
      </c>
      <c r="I4984" t="s">
        <v>21</v>
      </c>
      <c r="J4984" t="s">
        <v>22</v>
      </c>
      <c r="K4984" t="s">
        <v>23</v>
      </c>
      <c r="L4984">
        <v>2022</v>
      </c>
      <c r="M4984" t="s">
        <v>32</v>
      </c>
      <c r="N4984" t="s">
        <v>70</v>
      </c>
      <c r="O4984">
        <v>11</v>
      </c>
      <c r="P4984" t="s">
        <v>84</v>
      </c>
    </row>
    <row r="4985" spans="1:16" x14ac:dyDescent="0.35">
      <c r="A4985" t="s">
        <v>1714</v>
      </c>
      <c r="B4985" t="s">
        <v>1077</v>
      </c>
      <c r="C4985" t="s">
        <v>51</v>
      </c>
      <c r="D4985" t="s">
        <v>75</v>
      </c>
      <c r="E4985">
        <v>4948.41</v>
      </c>
      <c r="F4985">
        <v>1</v>
      </c>
      <c r="G4985">
        <v>4948.41</v>
      </c>
      <c r="H4985" t="s">
        <v>122</v>
      </c>
      <c r="I4985" t="s">
        <v>66</v>
      </c>
      <c r="J4985" t="s">
        <v>67</v>
      </c>
      <c r="K4985" t="s">
        <v>68</v>
      </c>
      <c r="L4985">
        <v>2022</v>
      </c>
      <c r="M4985" t="s">
        <v>88</v>
      </c>
      <c r="N4985" t="s">
        <v>42</v>
      </c>
      <c r="O4985">
        <v>18</v>
      </c>
      <c r="P4985" t="s">
        <v>76</v>
      </c>
    </row>
    <row r="4986" spans="1:16" x14ac:dyDescent="0.35">
      <c r="A4986" t="s">
        <v>1892</v>
      </c>
      <c r="B4986" t="s">
        <v>682</v>
      </c>
      <c r="C4986" t="s">
        <v>61</v>
      </c>
      <c r="D4986" t="s">
        <v>29</v>
      </c>
      <c r="E4986">
        <v>4241.22</v>
      </c>
      <c r="F4986">
        <v>2</v>
      </c>
      <c r="G4986">
        <v>8482.44</v>
      </c>
      <c r="H4986" t="s">
        <v>62</v>
      </c>
      <c r="I4986" t="s">
        <v>66</v>
      </c>
      <c r="J4986" t="s">
        <v>79</v>
      </c>
      <c r="K4986" t="s">
        <v>68</v>
      </c>
      <c r="L4986">
        <v>2022</v>
      </c>
      <c r="M4986" t="s">
        <v>63</v>
      </c>
      <c r="N4986" t="s">
        <v>70</v>
      </c>
      <c r="O4986">
        <v>21</v>
      </c>
      <c r="P4986" t="s">
        <v>34</v>
      </c>
    </row>
    <row r="4987" spans="1:16" x14ac:dyDescent="0.35">
      <c r="A4987" t="s">
        <v>1697</v>
      </c>
      <c r="B4987" t="s">
        <v>891</v>
      </c>
      <c r="C4987" t="s">
        <v>18</v>
      </c>
      <c r="D4987" t="s">
        <v>75</v>
      </c>
      <c r="E4987">
        <v>264.56</v>
      </c>
      <c r="F4987">
        <v>1</v>
      </c>
      <c r="G4987">
        <v>264.56</v>
      </c>
      <c r="H4987" t="s">
        <v>62</v>
      </c>
      <c r="I4987" t="s">
        <v>39</v>
      </c>
      <c r="J4987" t="s">
        <v>92</v>
      </c>
      <c r="K4987" t="s">
        <v>68</v>
      </c>
      <c r="L4987">
        <v>2022</v>
      </c>
      <c r="M4987" t="s">
        <v>63</v>
      </c>
      <c r="N4987" t="s">
        <v>70</v>
      </c>
      <c r="O4987">
        <v>15</v>
      </c>
      <c r="P4987" t="s">
        <v>84</v>
      </c>
    </row>
    <row r="4988" spans="1:16" x14ac:dyDescent="0.35">
      <c r="A4988" t="s">
        <v>1806</v>
      </c>
      <c r="B4988" t="s">
        <v>1350</v>
      </c>
      <c r="C4988" t="s">
        <v>61</v>
      </c>
      <c r="D4988" t="s">
        <v>75</v>
      </c>
      <c r="E4988">
        <v>610.07000000000005</v>
      </c>
      <c r="F4988">
        <v>3</v>
      </c>
      <c r="G4988">
        <v>1830.21</v>
      </c>
      <c r="H4988" t="s">
        <v>62</v>
      </c>
      <c r="I4988" t="s">
        <v>21</v>
      </c>
      <c r="J4988" t="s">
        <v>22</v>
      </c>
      <c r="K4988" t="s">
        <v>23</v>
      </c>
      <c r="L4988">
        <v>2022</v>
      </c>
      <c r="M4988" t="s">
        <v>100</v>
      </c>
      <c r="N4988" t="s">
        <v>42</v>
      </c>
      <c r="O4988">
        <v>17</v>
      </c>
      <c r="P4988" t="s">
        <v>34</v>
      </c>
    </row>
    <row r="4989" spans="1:16" x14ac:dyDescent="0.35">
      <c r="A4989" t="s">
        <v>1614</v>
      </c>
      <c r="B4989" t="s">
        <v>996</v>
      </c>
      <c r="C4989" t="s">
        <v>61</v>
      </c>
      <c r="D4989" t="s">
        <v>19</v>
      </c>
      <c r="E4989">
        <v>3698.66</v>
      </c>
      <c r="F4989">
        <v>3</v>
      </c>
      <c r="G4989">
        <v>11095.98</v>
      </c>
      <c r="H4989" t="s">
        <v>46</v>
      </c>
      <c r="I4989" t="s">
        <v>30</v>
      </c>
      <c r="J4989" t="s">
        <v>31</v>
      </c>
      <c r="K4989" t="s">
        <v>23</v>
      </c>
      <c r="L4989">
        <v>2022</v>
      </c>
      <c r="M4989" t="s">
        <v>83</v>
      </c>
      <c r="N4989" t="s">
        <v>42</v>
      </c>
      <c r="O4989">
        <v>17</v>
      </c>
      <c r="P4989" t="s">
        <v>43</v>
      </c>
    </row>
    <row r="4990" spans="1:16" x14ac:dyDescent="0.35">
      <c r="A4990" t="s">
        <v>1750</v>
      </c>
      <c r="B4990" t="s">
        <v>802</v>
      </c>
      <c r="C4990" t="s">
        <v>51</v>
      </c>
      <c r="D4990" t="s">
        <v>75</v>
      </c>
      <c r="E4990">
        <v>4751.8599999999997</v>
      </c>
      <c r="F4990">
        <v>3</v>
      </c>
      <c r="G4990">
        <v>14255.58</v>
      </c>
      <c r="H4990" t="s">
        <v>87</v>
      </c>
      <c r="I4990" t="s">
        <v>21</v>
      </c>
      <c r="J4990" t="s">
        <v>22</v>
      </c>
      <c r="K4990" t="s">
        <v>23</v>
      </c>
      <c r="L4990">
        <v>2022</v>
      </c>
      <c r="M4990" t="s">
        <v>24</v>
      </c>
      <c r="N4990" t="s">
        <v>70</v>
      </c>
      <c r="O4990">
        <v>19</v>
      </c>
      <c r="P4990" t="s">
        <v>43</v>
      </c>
    </row>
    <row r="4991" spans="1:16" x14ac:dyDescent="0.35">
      <c r="A4991" t="s">
        <v>1837</v>
      </c>
      <c r="B4991" t="s">
        <v>1021</v>
      </c>
      <c r="C4991" t="s">
        <v>61</v>
      </c>
      <c r="D4991" t="s">
        <v>19</v>
      </c>
      <c r="E4991">
        <v>1002.28</v>
      </c>
      <c r="F4991">
        <v>2</v>
      </c>
      <c r="G4991">
        <v>2004.56</v>
      </c>
      <c r="H4991" t="s">
        <v>87</v>
      </c>
      <c r="I4991" t="s">
        <v>39</v>
      </c>
      <c r="J4991" t="s">
        <v>92</v>
      </c>
      <c r="K4991" t="s">
        <v>68</v>
      </c>
      <c r="L4991">
        <v>2022</v>
      </c>
      <c r="M4991" t="s">
        <v>135</v>
      </c>
      <c r="N4991" t="s">
        <v>42</v>
      </c>
      <c r="O4991">
        <v>16</v>
      </c>
      <c r="P4991" t="s">
        <v>43</v>
      </c>
    </row>
    <row r="4992" spans="1:16" x14ac:dyDescent="0.35">
      <c r="A4992" t="s">
        <v>1588</v>
      </c>
      <c r="B4992" t="s">
        <v>1022</v>
      </c>
      <c r="C4992" t="s">
        <v>18</v>
      </c>
      <c r="D4992" t="s">
        <v>75</v>
      </c>
      <c r="E4992">
        <v>5605.59</v>
      </c>
      <c r="F4992">
        <v>2</v>
      </c>
      <c r="G4992">
        <v>11211.18</v>
      </c>
      <c r="H4992" t="s">
        <v>95</v>
      </c>
      <c r="I4992" t="s">
        <v>30</v>
      </c>
      <c r="J4992" t="s">
        <v>31</v>
      </c>
      <c r="K4992" t="s">
        <v>23</v>
      </c>
      <c r="L4992">
        <v>2022</v>
      </c>
      <c r="M4992" t="s">
        <v>149</v>
      </c>
      <c r="N4992" t="s">
        <v>25</v>
      </c>
      <c r="O4992">
        <v>12</v>
      </c>
      <c r="P4992" t="s">
        <v>48</v>
      </c>
    </row>
    <row r="4993" spans="1:16" x14ac:dyDescent="0.35">
      <c r="A4993" t="s">
        <v>1911</v>
      </c>
      <c r="B4993" t="s">
        <v>1019</v>
      </c>
      <c r="C4993" t="s">
        <v>61</v>
      </c>
      <c r="D4993" t="s">
        <v>82</v>
      </c>
      <c r="E4993">
        <v>1529.51</v>
      </c>
      <c r="F4993">
        <v>1</v>
      </c>
      <c r="G4993">
        <v>1529.51</v>
      </c>
      <c r="H4993" t="s">
        <v>122</v>
      </c>
      <c r="I4993" t="s">
        <v>66</v>
      </c>
      <c r="J4993" t="s">
        <v>67</v>
      </c>
      <c r="K4993" t="s">
        <v>68</v>
      </c>
      <c r="L4993">
        <v>2022</v>
      </c>
      <c r="M4993" t="s">
        <v>69</v>
      </c>
      <c r="N4993" t="s">
        <v>70</v>
      </c>
      <c r="O4993">
        <v>12</v>
      </c>
      <c r="P4993" t="s">
        <v>58</v>
      </c>
    </row>
    <row r="4994" spans="1:16" x14ac:dyDescent="0.35">
      <c r="A4994" t="s">
        <v>1598</v>
      </c>
      <c r="B4994" t="s">
        <v>783</v>
      </c>
      <c r="C4994" t="s">
        <v>61</v>
      </c>
      <c r="D4994" t="s">
        <v>75</v>
      </c>
      <c r="E4994">
        <v>4636.57</v>
      </c>
      <c r="F4994">
        <v>2</v>
      </c>
      <c r="G4994">
        <v>9273.14</v>
      </c>
      <c r="H4994" t="s">
        <v>46</v>
      </c>
      <c r="I4994" t="s">
        <v>21</v>
      </c>
      <c r="J4994" t="s">
        <v>22</v>
      </c>
      <c r="K4994" t="s">
        <v>23</v>
      </c>
      <c r="L4994">
        <v>2022</v>
      </c>
      <c r="M4994" t="s">
        <v>135</v>
      </c>
      <c r="N4994" t="s">
        <v>42</v>
      </c>
      <c r="O4994">
        <v>18</v>
      </c>
      <c r="P4994" t="s">
        <v>26</v>
      </c>
    </row>
    <row r="4995" spans="1:16" x14ac:dyDescent="0.35">
      <c r="A4995" t="s">
        <v>1817</v>
      </c>
      <c r="B4995" t="s">
        <v>437</v>
      </c>
      <c r="C4995" t="s">
        <v>61</v>
      </c>
      <c r="D4995" t="s">
        <v>75</v>
      </c>
      <c r="E4995">
        <v>3922.9</v>
      </c>
      <c r="F4995">
        <v>2</v>
      </c>
      <c r="G4995">
        <v>7845.8</v>
      </c>
      <c r="H4995" t="s">
        <v>38</v>
      </c>
      <c r="I4995" t="s">
        <v>39</v>
      </c>
      <c r="J4995" t="s">
        <v>92</v>
      </c>
      <c r="K4995" t="s">
        <v>68</v>
      </c>
      <c r="L4995">
        <v>2022</v>
      </c>
      <c r="M4995" t="s">
        <v>24</v>
      </c>
      <c r="N4995" t="s">
        <v>70</v>
      </c>
      <c r="O4995">
        <v>14</v>
      </c>
      <c r="P4995" t="s">
        <v>58</v>
      </c>
    </row>
    <row r="4996" spans="1:16" x14ac:dyDescent="0.35">
      <c r="A4996" t="s">
        <v>1663</v>
      </c>
      <c r="B4996" t="s">
        <v>1481</v>
      </c>
      <c r="C4996" t="s">
        <v>18</v>
      </c>
      <c r="D4996" t="s">
        <v>75</v>
      </c>
      <c r="E4996">
        <v>147.26</v>
      </c>
      <c r="F4996">
        <v>2</v>
      </c>
      <c r="G4996">
        <v>294.52</v>
      </c>
      <c r="H4996" t="s">
        <v>20</v>
      </c>
      <c r="I4996" t="s">
        <v>30</v>
      </c>
      <c r="J4996" t="s">
        <v>31</v>
      </c>
      <c r="K4996" t="s">
        <v>23</v>
      </c>
      <c r="L4996">
        <v>2022</v>
      </c>
      <c r="M4996" t="s">
        <v>47</v>
      </c>
      <c r="N4996" t="s">
        <v>42</v>
      </c>
      <c r="O4996">
        <v>20</v>
      </c>
      <c r="P4996" t="s">
        <v>26</v>
      </c>
    </row>
    <row r="4997" spans="1:16" x14ac:dyDescent="0.35">
      <c r="A4997" t="s">
        <v>1610</v>
      </c>
      <c r="B4997" t="s">
        <v>341</v>
      </c>
      <c r="C4997" t="s">
        <v>61</v>
      </c>
      <c r="D4997" t="s">
        <v>91</v>
      </c>
      <c r="E4997">
        <v>4197.9399999999996</v>
      </c>
      <c r="F4997">
        <v>2</v>
      </c>
      <c r="G4997">
        <v>8395.8799999999992</v>
      </c>
      <c r="H4997" t="s">
        <v>95</v>
      </c>
      <c r="I4997" t="s">
        <v>39</v>
      </c>
      <c r="J4997" t="s">
        <v>92</v>
      </c>
      <c r="K4997" t="s">
        <v>68</v>
      </c>
      <c r="L4997">
        <v>2022</v>
      </c>
      <c r="M4997" t="s">
        <v>88</v>
      </c>
      <c r="N4997" t="s">
        <v>42</v>
      </c>
      <c r="O4997">
        <v>14</v>
      </c>
      <c r="P4997" t="s">
        <v>58</v>
      </c>
    </row>
    <row r="4998" spans="1:16" x14ac:dyDescent="0.35">
      <c r="A4998" t="s">
        <v>1912</v>
      </c>
      <c r="B4998" t="s">
        <v>643</v>
      </c>
      <c r="C4998" t="s">
        <v>61</v>
      </c>
      <c r="D4998" t="s">
        <v>82</v>
      </c>
      <c r="E4998">
        <v>4574.72</v>
      </c>
      <c r="F4998">
        <v>1</v>
      </c>
      <c r="G4998">
        <v>4574.72</v>
      </c>
      <c r="H4998" t="s">
        <v>46</v>
      </c>
      <c r="I4998" t="s">
        <v>39</v>
      </c>
      <c r="J4998" t="s">
        <v>40</v>
      </c>
      <c r="K4998" t="s">
        <v>23</v>
      </c>
      <c r="L4998">
        <v>2022</v>
      </c>
      <c r="M4998" t="s">
        <v>52</v>
      </c>
      <c r="N4998" t="s">
        <v>25</v>
      </c>
      <c r="O4998">
        <v>16</v>
      </c>
      <c r="P4998" t="s">
        <v>34</v>
      </c>
    </row>
    <row r="4999" spans="1:16" x14ac:dyDescent="0.35">
      <c r="A4999" t="s">
        <v>1599</v>
      </c>
      <c r="B4999" t="s">
        <v>554</v>
      </c>
      <c r="C4999" t="s">
        <v>61</v>
      </c>
      <c r="D4999" t="s">
        <v>82</v>
      </c>
      <c r="E4999">
        <v>3618.65</v>
      </c>
      <c r="F4999">
        <v>3</v>
      </c>
      <c r="G4999">
        <v>10855.95</v>
      </c>
      <c r="H4999" t="s">
        <v>122</v>
      </c>
      <c r="I4999" t="s">
        <v>39</v>
      </c>
      <c r="J4999" t="s">
        <v>40</v>
      </c>
      <c r="K4999" t="s">
        <v>23</v>
      </c>
      <c r="L4999">
        <v>2022</v>
      </c>
      <c r="M4999" t="s">
        <v>100</v>
      </c>
      <c r="N4999" t="s">
        <v>25</v>
      </c>
      <c r="O4999">
        <v>14</v>
      </c>
      <c r="P4999" t="s">
        <v>76</v>
      </c>
    </row>
    <row r="5000" spans="1:16" x14ac:dyDescent="0.35">
      <c r="A5000" t="s">
        <v>1704</v>
      </c>
      <c r="B5000" t="s">
        <v>395</v>
      </c>
      <c r="C5000" t="s">
        <v>51</v>
      </c>
      <c r="D5000" t="s">
        <v>75</v>
      </c>
      <c r="E5000">
        <v>1556.24</v>
      </c>
      <c r="F5000">
        <v>2</v>
      </c>
      <c r="G5000">
        <v>3112.48</v>
      </c>
      <c r="H5000" t="s">
        <v>62</v>
      </c>
      <c r="I5000" t="s">
        <v>66</v>
      </c>
      <c r="J5000" t="s">
        <v>79</v>
      </c>
      <c r="K5000" t="s">
        <v>68</v>
      </c>
      <c r="L5000">
        <v>2022</v>
      </c>
      <c r="M5000" t="s">
        <v>135</v>
      </c>
      <c r="N5000" t="s">
        <v>25</v>
      </c>
      <c r="O5000">
        <v>10</v>
      </c>
      <c r="P5000" t="s">
        <v>43</v>
      </c>
    </row>
    <row r="5001" spans="1:16" x14ac:dyDescent="0.35">
      <c r="A5001" t="s">
        <v>1799</v>
      </c>
      <c r="B5001" t="s">
        <v>262</v>
      </c>
      <c r="C5001" t="s">
        <v>61</v>
      </c>
      <c r="D5001" t="s">
        <v>75</v>
      </c>
      <c r="E5001">
        <v>1386.23</v>
      </c>
      <c r="F5001">
        <v>2</v>
      </c>
      <c r="G5001">
        <v>2772.46</v>
      </c>
      <c r="H5001" t="s">
        <v>87</v>
      </c>
      <c r="I5001" t="s">
        <v>21</v>
      </c>
      <c r="J5001" t="s">
        <v>22</v>
      </c>
      <c r="K5001" t="s">
        <v>23</v>
      </c>
      <c r="L5001">
        <v>2022</v>
      </c>
      <c r="M5001" t="s">
        <v>52</v>
      </c>
      <c r="N5001" t="s">
        <v>33</v>
      </c>
      <c r="O5001">
        <v>11</v>
      </c>
      <c r="P5001" t="s">
        <v>58</v>
      </c>
    </row>
    <row r="5002" spans="1:16" x14ac:dyDescent="0.35">
      <c r="A5002" t="s">
        <v>1778</v>
      </c>
      <c r="B5002" t="s">
        <v>541</v>
      </c>
      <c r="C5002" t="s">
        <v>51</v>
      </c>
      <c r="D5002" t="s">
        <v>91</v>
      </c>
      <c r="E5002">
        <v>184.33</v>
      </c>
      <c r="F5002">
        <v>1</v>
      </c>
      <c r="G5002">
        <v>184.33</v>
      </c>
      <c r="H5002" t="s">
        <v>122</v>
      </c>
      <c r="I5002" t="s">
        <v>30</v>
      </c>
      <c r="J5002" t="s">
        <v>31</v>
      </c>
      <c r="K5002" t="s">
        <v>23</v>
      </c>
      <c r="L5002">
        <v>2022</v>
      </c>
      <c r="M5002" t="s">
        <v>41</v>
      </c>
      <c r="N5002" t="s">
        <v>33</v>
      </c>
      <c r="O5002">
        <v>15</v>
      </c>
      <c r="P5002" t="s">
        <v>58</v>
      </c>
    </row>
    <row r="5003" spans="1:16" x14ac:dyDescent="0.35">
      <c r="A5003" t="s">
        <v>1635</v>
      </c>
      <c r="B5003" t="s">
        <v>179</v>
      </c>
      <c r="C5003" t="s">
        <v>18</v>
      </c>
      <c r="D5003" t="s">
        <v>19</v>
      </c>
      <c r="E5003">
        <v>4733.59</v>
      </c>
      <c r="F5003">
        <v>2</v>
      </c>
      <c r="G5003">
        <v>9467.18</v>
      </c>
      <c r="H5003" t="s">
        <v>62</v>
      </c>
      <c r="I5003" t="s">
        <v>66</v>
      </c>
      <c r="J5003" t="s">
        <v>67</v>
      </c>
      <c r="K5003" t="s">
        <v>68</v>
      </c>
      <c r="L5003">
        <v>2022</v>
      </c>
      <c r="M5003" t="s">
        <v>149</v>
      </c>
      <c r="N5003" t="s">
        <v>42</v>
      </c>
      <c r="O5003">
        <v>14</v>
      </c>
      <c r="P5003" t="s">
        <v>34</v>
      </c>
    </row>
    <row r="5004" spans="1:16" x14ac:dyDescent="0.35">
      <c r="A5004" t="s">
        <v>1883</v>
      </c>
      <c r="B5004" t="s">
        <v>383</v>
      </c>
      <c r="C5004" t="s">
        <v>61</v>
      </c>
      <c r="D5004" t="s">
        <v>91</v>
      </c>
      <c r="E5004">
        <v>5669.98</v>
      </c>
      <c r="F5004">
        <v>2</v>
      </c>
      <c r="G5004">
        <v>11339.96</v>
      </c>
      <c r="H5004" t="s">
        <v>95</v>
      </c>
      <c r="I5004" t="s">
        <v>30</v>
      </c>
      <c r="J5004" t="s">
        <v>31</v>
      </c>
      <c r="K5004" t="s">
        <v>23</v>
      </c>
      <c r="L5004">
        <v>2022</v>
      </c>
      <c r="M5004" t="s">
        <v>149</v>
      </c>
      <c r="N5004" t="s">
        <v>42</v>
      </c>
      <c r="O5004">
        <v>13</v>
      </c>
      <c r="P5004" t="s">
        <v>26</v>
      </c>
    </row>
    <row r="5005" spans="1:16" x14ac:dyDescent="0.35">
      <c r="A5005" t="s">
        <v>1603</v>
      </c>
      <c r="B5005" t="s">
        <v>354</v>
      </c>
      <c r="C5005" t="s">
        <v>61</v>
      </c>
      <c r="D5005" t="s">
        <v>19</v>
      </c>
      <c r="E5005">
        <v>3109.67</v>
      </c>
      <c r="F5005">
        <v>3</v>
      </c>
      <c r="G5005">
        <v>9329.01</v>
      </c>
      <c r="H5005" t="s">
        <v>20</v>
      </c>
      <c r="I5005" t="s">
        <v>21</v>
      </c>
      <c r="J5005" t="s">
        <v>22</v>
      </c>
      <c r="K5005" t="s">
        <v>23</v>
      </c>
      <c r="L5005">
        <v>2022</v>
      </c>
      <c r="M5005" t="s">
        <v>52</v>
      </c>
      <c r="N5005" t="s">
        <v>70</v>
      </c>
      <c r="O5005">
        <v>15</v>
      </c>
      <c r="P5005" t="s">
        <v>34</v>
      </c>
    </row>
    <row r="5006" spans="1:16" x14ac:dyDescent="0.35">
      <c r="A5006" t="s">
        <v>1775</v>
      </c>
      <c r="B5006" t="s">
        <v>996</v>
      </c>
      <c r="C5006" t="s">
        <v>61</v>
      </c>
      <c r="D5006" t="s">
        <v>82</v>
      </c>
      <c r="E5006">
        <v>3209.44</v>
      </c>
      <c r="F5006">
        <v>3</v>
      </c>
      <c r="G5006">
        <v>9628.32</v>
      </c>
      <c r="H5006" t="s">
        <v>62</v>
      </c>
      <c r="I5006" t="s">
        <v>39</v>
      </c>
      <c r="J5006" t="s">
        <v>40</v>
      </c>
      <c r="K5006" t="s">
        <v>23</v>
      </c>
      <c r="L5006">
        <v>2022</v>
      </c>
      <c r="M5006" t="s">
        <v>100</v>
      </c>
      <c r="N5006" t="s">
        <v>42</v>
      </c>
      <c r="O5006">
        <v>17</v>
      </c>
      <c r="P5006" t="s">
        <v>26</v>
      </c>
    </row>
    <row r="5007" spans="1:16" x14ac:dyDescent="0.35">
      <c r="A5007" t="s">
        <v>1913</v>
      </c>
      <c r="B5007" t="s">
        <v>352</v>
      </c>
      <c r="C5007" t="s">
        <v>61</v>
      </c>
      <c r="D5007" t="s">
        <v>75</v>
      </c>
      <c r="E5007">
        <v>3766.89</v>
      </c>
      <c r="F5007">
        <v>1</v>
      </c>
      <c r="G5007">
        <v>3766.89</v>
      </c>
      <c r="H5007" t="s">
        <v>87</v>
      </c>
      <c r="I5007" t="s">
        <v>39</v>
      </c>
      <c r="J5007" t="s">
        <v>92</v>
      </c>
      <c r="K5007" t="s">
        <v>68</v>
      </c>
      <c r="L5007">
        <v>2022</v>
      </c>
      <c r="M5007" t="s">
        <v>24</v>
      </c>
      <c r="N5007" t="s">
        <v>42</v>
      </c>
      <c r="O5007">
        <v>19</v>
      </c>
      <c r="P5007" t="s">
        <v>84</v>
      </c>
    </row>
    <row r="5008" spans="1:16" x14ac:dyDescent="0.35">
      <c r="A5008" t="s">
        <v>1613</v>
      </c>
      <c r="B5008" t="s">
        <v>857</v>
      </c>
      <c r="C5008" t="s">
        <v>61</v>
      </c>
      <c r="D5008" t="s">
        <v>55</v>
      </c>
      <c r="E5008">
        <v>2451.44</v>
      </c>
      <c r="F5008">
        <v>1</v>
      </c>
      <c r="G5008">
        <v>2451.44</v>
      </c>
      <c r="H5008" t="s">
        <v>122</v>
      </c>
      <c r="I5008" t="s">
        <v>39</v>
      </c>
      <c r="J5008" t="s">
        <v>40</v>
      </c>
      <c r="K5008" t="s">
        <v>23</v>
      </c>
      <c r="L5008">
        <v>2022</v>
      </c>
      <c r="M5008" t="s">
        <v>83</v>
      </c>
      <c r="N5008" t="s">
        <v>70</v>
      </c>
      <c r="O5008">
        <v>10</v>
      </c>
      <c r="P5008" t="s">
        <v>48</v>
      </c>
    </row>
    <row r="5009" spans="1:16" x14ac:dyDescent="0.35">
      <c r="A5009" t="s">
        <v>1615</v>
      </c>
      <c r="B5009" t="s">
        <v>1094</v>
      </c>
      <c r="C5009" t="s">
        <v>61</v>
      </c>
      <c r="D5009" t="s">
        <v>82</v>
      </c>
      <c r="E5009">
        <v>4498.91</v>
      </c>
      <c r="F5009">
        <v>3</v>
      </c>
      <c r="G5009">
        <v>13496.73</v>
      </c>
      <c r="H5009" t="s">
        <v>87</v>
      </c>
      <c r="I5009" t="s">
        <v>21</v>
      </c>
      <c r="J5009" t="s">
        <v>22</v>
      </c>
      <c r="K5009" t="s">
        <v>23</v>
      </c>
      <c r="L5009">
        <v>2022</v>
      </c>
      <c r="M5009" t="s">
        <v>83</v>
      </c>
      <c r="N5009" t="s">
        <v>42</v>
      </c>
      <c r="O5009">
        <v>21</v>
      </c>
      <c r="P5009" t="s">
        <v>26</v>
      </c>
    </row>
    <row r="5010" spans="1:16" x14ac:dyDescent="0.35">
      <c r="A5010" t="s">
        <v>1862</v>
      </c>
      <c r="B5010" t="s">
        <v>720</v>
      </c>
      <c r="C5010" t="s">
        <v>51</v>
      </c>
      <c r="D5010" t="s">
        <v>55</v>
      </c>
      <c r="E5010">
        <v>4186.49</v>
      </c>
      <c r="F5010">
        <v>2</v>
      </c>
      <c r="G5010">
        <v>8372.98</v>
      </c>
      <c r="H5010" t="s">
        <v>46</v>
      </c>
      <c r="I5010" t="s">
        <v>30</v>
      </c>
      <c r="J5010" t="s">
        <v>31</v>
      </c>
      <c r="K5010" t="s">
        <v>23</v>
      </c>
      <c r="L5010">
        <v>2022</v>
      </c>
      <c r="M5010" t="s">
        <v>88</v>
      </c>
      <c r="N5010" t="s">
        <v>42</v>
      </c>
      <c r="O5010">
        <v>17</v>
      </c>
      <c r="P5010" t="s">
        <v>43</v>
      </c>
    </row>
    <row r="5011" spans="1:16" x14ac:dyDescent="0.35">
      <c r="A5011" t="s">
        <v>1775</v>
      </c>
      <c r="B5011" t="s">
        <v>104</v>
      </c>
      <c r="C5011" t="s">
        <v>51</v>
      </c>
      <c r="D5011" t="s">
        <v>29</v>
      </c>
      <c r="E5011">
        <v>1168.46</v>
      </c>
      <c r="F5011">
        <v>1</v>
      </c>
      <c r="G5011">
        <v>1168.46</v>
      </c>
      <c r="H5011" t="s">
        <v>62</v>
      </c>
      <c r="I5011" t="s">
        <v>39</v>
      </c>
      <c r="J5011" t="s">
        <v>92</v>
      </c>
      <c r="K5011" t="s">
        <v>68</v>
      </c>
      <c r="L5011">
        <v>2022</v>
      </c>
      <c r="M5011" t="s">
        <v>100</v>
      </c>
      <c r="N5011" t="s">
        <v>42</v>
      </c>
      <c r="O5011">
        <v>20</v>
      </c>
      <c r="P5011" t="s">
        <v>26</v>
      </c>
    </row>
    <row r="5012" spans="1:16" x14ac:dyDescent="0.35">
      <c r="A5012" t="s">
        <v>1914</v>
      </c>
      <c r="B5012" t="s">
        <v>1125</v>
      </c>
      <c r="C5012" t="s">
        <v>18</v>
      </c>
      <c r="D5012" t="s">
        <v>82</v>
      </c>
      <c r="E5012">
        <v>1020.36</v>
      </c>
      <c r="F5012">
        <v>2</v>
      </c>
      <c r="G5012">
        <v>2040.72</v>
      </c>
      <c r="H5012" t="s">
        <v>38</v>
      </c>
      <c r="I5012" t="s">
        <v>66</v>
      </c>
      <c r="J5012" t="s">
        <v>67</v>
      </c>
      <c r="K5012" t="s">
        <v>68</v>
      </c>
      <c r="L5012">
        <v>2022</v>
      </c>
      <c r="M5012" t="s">
        <v>24</v>
      </c>
      <c r="N5012" t="s">
        <v>33</v>
      </c>
      <c r="O5012">
        <v>20</v>
      </c>
      <c r="P5012" t="s">
        <v>76</v>
      </c>
    </row>
    <row r="5013" spans="1:16" x14ac:dyDescent="0.35">
      <c r="A5013" t="s">
        <v>1915</v>
      </c>
      <c r="B5013" t="s">
        <v>485</v>
      </c>
      <c r="C5013" t="s">
        <v>51</v>
      </c>
      <c r="D5013" t="s">
        <v>37</v>
      </c>
      <c r="E5013">
        <v>3786.4</v>
      </c>
      <c r="F5013">
        <v>1</v>
      </c>
      <c r="G5013">
        <v>3786.4</v>
      </c>
      <c r="H5013" t="s">
        <v>46</v>
      </c>
      <c r="I5013" t="s">
        <v>39</v>
      </c>
      <c r="J5013" t="s">
        <v>92</v>
      </c>
      <c r="K5013" t="s">
        <v>68</v>
      </c>
      <c r="L5013">
        <v>2022</v>
      </c>
      <c r="M5013" t="s">
        <v>135</v>
      </c>
      <c r="N5013" t="s">
        <v>25</v>
      </c>
      <c r="O5013">
        <v>12</v>
      </c>
      <c r="P5013" t="s">
        <v>48</v>
      </c>
    </row>
    <row r="5014" spans="1:16" x14ac:dyDescent="0.35">
      <c r="A5014" t="s">
        <v>1888</v>
      </c>
      <c r="B5014" t="s">
        <v>945</v>
      </c>
      <c r="C5014" t="s">
        <v>18</v>
      </c>
      <c r="D5014" t="s">
        <v>75</v>
      </c>
      <c r="E5014">
        <v>3405.64</v>
      </c>
      <c r="F5014">
        <v>3</v>
      </c>
      <c r="G5014">
        <v>10216.92</v>
      </c>
      <c r="H5014" t="s">
        <v>87</v>
      </c>
      <c r="I5014" t="s">
        <v>66</v>
      </c>
      <c r="J5014" t="s">
        <v>67</v>
      </c>
      <c r="K5014" t="s">
        <v>68</v>
      </c>
      <c r="L5014">
        <v>2022</v>
      </c>
      <c r="M5014" t="s">
        <v>52</v>
      </c>
      <c r="N5014" t="s">
        <v>42</v>
      </c>
      <c r="O5014">
        <v>18</v>
      </c>
      <c r="P5014" t="s">
        <v>84</v>
      </c>
    </row>
    <row r="5015" spans="1:16" x14ac:dyDescent="0.35">
      <c r="A5015" t="s">
        <v>1816</v>
      </c>
      <c r="B5015" t="s">
        <v>628</v>
      </c>
      <c r="C5015" t="s">
        <v>51</v>
      </c>
      <c r="D5015" t="s">
        <v>55</v>
      </c>
      <c r="E5015">
        <v>2040.9</v>
      </c>
      <c r="F5015">
        <v>3</v>
      </c>
      <c r="G5015">
        <v>6122.7</v>
      </c>
      <c r="H5015" t="s">
        <v>95</v>
      </c>
      <c r="I5015" t="s">
        <v>39</v>
      </c>
      <c r="J5015" t="s">
        <v>40</v>
      </c>
      <c r="K5015" t="s">
        <v>23</v>
      </c>
      <c r="L5015">
        <v>2022</v>
      </c>
      <c r="M5015" t="s">
        <v>41</v>
      </c>
      <c r="N5015" t="s">
        <v>70</v>
      </c>
      <c r="O5015">
        <v>18</v>
      </c>
      <c r="P5015" t="s">
        <v>26</v>
      </c>
    </row>
    <row r="5016" spans="1:16" x14ac:dyDescent="0.35">
      <c r="A5016" t="s">
        <v>1570</v>
      </c>
      <c r="B5016" t="s">
        <v>1044</v>
      </c>
      <c r="C5016" t="s">
        <v>61</v>
      </c>
      <c r="D5016" t="s">
        <v>19</v>
      </c>
      <c r="E5016">
        <v>1029.73</v>
      </c>
      <c r="F5016">
        <v>3</v>
      </c>
      <c r="G5016">
        <v>3089.19</v>
      </c>
      <c r="H5016" t="s">
        <v>46</v>
      </c>
      <c r="I5016" t="s">
        <v>39</v>
      </c>
      <c r="J5016" t="s">
        <v>40</v>
      </c>
      <c r="K5016" t="s">
        <v>23</v>
      </c>
      <c r="L5016">
        <v>2022</v>
      </c>
      <c r="M5016" t="s">
        <v>47</v>
      </c>
      <c r="N5016" t="s">
        <v>25</v>
      </c>
      <c r="O5016">
        <v>11</v>
      </c>
      <c r="P5016" t="s">
        <v>26</v>
      </c>
    </row>
    <row r="5017" spans="1:16" x14ac:dyDescent="0.35">
      <c r="A5017" t="s">
        <v>1594</v>
      </c>
      <c r="B5017" t="s">
        <v>342</v>
      </c>
      <c r="C5017" t="s">
        <v>18</v>
      </c>
      <c r="D5017" t="s">
        <v>75</v>
      </c>
      <c r="E5017">
        <v>4193.25</v>
      </c>
      <c r="F5017">
        <v>3</v>
      </c>
      <c r="G5017">
        <v>12579.75</v>
      </c>
      <c r="H5017" t="s">
        <v>20</v>
      </c>
      <c r="I5017" t="s">
        <v>39</v>
      </c>
      <c r="J5017" t="s">
        <v>40</v>
      </c>
      <c r="K5017" t="s">
        <v>23</v>
      </c>
      <c r="L5017">
        <v>2022</v>
      </c>
      <c r="M5017" t="s">
        <v>41</v>
      </c>
      <c r="N5017" t="s">
        <v>42</v>
      </c>
      <c r="O5017">
        <v>19</v>
      </c>
      <c r="P5017" t="s">
        <v>48</v>
      </c>
    </row>
    <row r="5018" spans="1:16" x14ac:dyDescent="0.35">
      <c r="A5018" t="s">
        <v>1841</v>
      </c>
      <c r="B5018" t="s">
        <v>535</v>
      </c>
      <c r="C5018" t="s">
        <v>18</v>
      </c>
      <c r="D5018" t="s">
        <v>75</v>
      </c>
      <c r="E5018">
        <v>2935.08</v>
      </c>
      <c r="F5018">
        <v>2</v>
      </c>
      <c r="G5018">
        <v>5870.16</v>
      </c>
      <c r="H5018" t="s">
        <v>46</v>
      </c>
      <c r="I5018" t="s">
        <v>30</v>
      </c>
      <c r="J5018" t="s">
        <v>31</v>
      </c>
      <c r="K5018" t="s">
        <v>23</v>
      </c>
      <c r="L5018">
        <v>2022</v>
      </c>
      <c r="M5018" t="s">
        <v>149</v>
      </c>
      <c r="N5018" t="s">
        <v>25</v>
      </c>
      <c r="O5018">
        <v>12</v>
      </c>
      <c r="P5018" t="s">
        <v>58</v>
      </c>
    </row>
    <row r="5019" spans="1:16" x14ac:dyDescent="0.35">
      <c r="A5019" t="s">
        <v>1916</v>
      </c>
      <c r="B5019" t="s">
        <v>809</v>
      </c>
      <c r="C5019" t="s">
        <v>61</v>
      </c>
      <c r="D5019" t="s">
        <v>55</v>
      </c>
      <c r="E5019">
        <v>5361.76</v>
      </c>
      <c r="F5019">
        <v>2</v>
      </c>
      <c r="G5019">
        <v>10723.52</v>
      </c>
      <c r="H5019" t="s">
        <v>95</v>
      </c>
      <c r="I5019" t="s">
        <v>66</v>
      </c>
      <c r="J5019" t="s">
        <v>67</v>
      </c>
      <c r="K5019" t="s">
        <v>68</v>
      </c>
      <c r="L5019">
        <v>2022</v>
      </c>
      <c r="M5019" t="s">
        <v>63</v>
      </c>
      <c r="N5019" t="s">
        <v>25</v>
      </c>
      <c r="O5019">
        <v>10</v>
      </c>
      <c r="P5019" t="s">
        <v>34</v>
      </c>
    </row>
    <row r="5020" spans="1:16" x14ac:dyDescent="0.35">
      <c r="A5020" t="s">
        <v>1662</v>
      </c>
      <c r="B5020" t="s">
        <v>215</v>
      </c>
      <c r="C5020" t="s">
        <v>61</v>
      </c>
      <c r="D5020" t="s">
        <v>37</v>
      </c>
      <c r="E5020">
        <v>3562.73</v>
      </c>
      <c r="F5020">
        <v>1</v>
      </c>
      <c r="G5020">
        <v>3562.73</v>
      </c>
      <c r="H5020" t="s">
        <v>46</v>
      </c>
      <c r="I5020" t="s">
        <v>21</v>
      </c>
      <c r="J5020" t="s">
        <v>22</v>
      </c>
      <c r="K5020" t="s">
        <v>23</v>
      </c>
      <c r="L5020">
        <v>2022</v>
      </c>
      <c r="M5020" t="s">
        <v>83</v>
      </c>
      <c r="N5020" t="s">
        <v>25</v>
      </c>
      <c r="O5020">
        <v>14</v>
      </c>
      <c r="P5020" t="s">
        <v>43</v>
      </c>
    </row>
    <row r="5021" spans="1:16" x14ac:dyDescent="0.35">
      <c r="A5021" t="s">
        <v>1661</v>
      </c>
      <c r="B5021" t="s">
        <v>587</v>
      </c>
      <c r="C5021" t="s">
        <v>18</v>
      </c>
      <c r="D5021" t="s">
        <v>55</v>
      </c>
      <c r="E5021">
        <v>363.22</v>
      </c>
      <c r="F5021">
        <v>3</v>
      </c>
      <c r="G5021">
        <v>1089.6600000000001</v>
      </c>
      <c r="H5021" t="s">
        <v>87</v>
      </c>
      <c r="I5021" t="s">
        <v>30</v>
      </c>
      <c r="J5021" t="s">
        <v>31</v>
      </c>
      <c r="K5021" t="s">
        <v>23</v>
      </c>
      <c r="L5021">
        <v>2022</v>
      </c>
      <c r="M5021" t="s">
        <v>83</v>
      </c>
      <c r="N5021" t="s">
        <v>42</v>
      </c>
      <c r="O5021">
        <v>16</v>
      </c>
      <c r="P5021" t="s">
        <v>26</v>
      </c>
    </row>
    <row r="5022" spans="1:16" x14ac:dyDescent="0.35">
      <c r="A5022" t="s">
        <v>1629</v>
      </c>
      <c r="B5022" t="s">
        <v>240</v>
      </c>
      <c r="C5022" t="s">
        <v>18</v>
      </c>
      <c r="D5022" t="s">
        <v>55</v>
      </c>
      <c r="E5022">
        <v>438.5</v>
      </c>
      <c r="F5022">
        <v>2</v>
      </c>
      <c r="G5022">
        <v>877</v>
      </c>
      <c r="H5022" t="s">
        <v>122</v>
      </c>
      <c r="I5022" t="s">
        <v>39</v>
      </c>
      <c r="J5022" t="s">
        <v>92</v>
      </c>
      <c r="K5022" t="s">
        <v>68</v>
      </c>
      <c r="L5022">
        <v>2022</v>
      </c>
      <c r="M5022" t="s">
        <v>135</v>
      </c>
      <c r="N5022" t="s">
        <v>25</v>
      </c>
      <c r="O5022">
        <v>15</v>
      </c>
      <c r="P5022" t="s">
        <v>43</v>
      </c>
    </row>
    <row r="5023" spans="1:16" x14ac:dyDescent="0.35">
      <c r="A5023" t="s">
        <v>1743</v>
      </c>
      <c r="B5023" t="s">
        <v>1146</v>
      </c>
      <c r="C5023" t="s">
        <v>51</v>
      </c>
      <c r="D5023" t="s">
        <v>75</v>
      </c>
      <c r="E5023">
        <v>2594.63</v>
      </c>
      <c r="F5023">
        <v>1</v>
      </c>
      <c r="G5023">
        <v>2594.63</v>
      </c>
      <c r="H5023" t="s">
        <v>95</v>
      </c>
      <c r="I5023" t="s">
        <v>21</v>
      </c>
      <c r="J5023" t="s">
        <v>22</v>
      </c>
      <c r="K5023" t="s">
        <v>23</v>
      </c>
      <c r="L5023">
        <v>2022</v>
      </c>
      <c r="M5023" t="s">
        <v>149</v>
      </c>
      <c r="N5023" t="s">
        <v>42</v>
      </c>
      <c r="O5023">
        <v>15</v>
      </c>
      <c r="P5023" t="s">
        <v>26</v>
      </c>
    </row>
    <row r="5024" spans="1:16" x14ac:dyDescent="0.35">
      <c r="A5024" t="s">
        <v>1865</v>
      </c>
      <c r="B5024" t="s">
        <v>889</v>
      </c>
      <c r="C5024" t="s">
        <v>61</v>
      </c>
      <c r="D5024" t="s">
        <v>75</v>
      </c>
      <c r="E5024">
        <v>1430.43</v>
      </c>
      <c r="F5024">
        <v>3</v>
      </c>
      <c r="G5024">
        <v>4291.29</v>
      </c>
      <c r="H5024" t="s">
        <v>87</v>
      </c>
      <c r="I5024" t="s">
        <v>66</v>
      </c>
      <c r="J5024" t="s">
        <v>67</v>
      </c>
      <c r="K5024" t="s">
        <v>68</v>
      </c>
      <c r="L5024">
        <v>2022</v>
      </c>
      <c r="M5024" t="s">
        <v>32</v>
      </c>
      <c r="N5024" t="s">
        <v>42</v>
      </c>
      <c r="O5024">
        <v>9</v>
      </c>
      <c r="P5024" t="s">
        <v>43</v>
      </c>
    </row>
    <row r="5025" spans="1:16" x14ac:dyDescent="0.35">
      <c r="A5025" t="s">
        <v>1699</v>
      </c>
      <c r="B5025" t="s">
        <v>408</v>
      </c>
      <c r="C5025" t="s">
        <v>61</v>
      </c>
      <c r="D5025" t="s">
        <v>55</v>
      </c>
      <c r="E5025">
        <v>3151.55</v>
      </c>
      <c r="F5025">
        <v>2</v>
      </c>
      <c r="G5025">
        <v>6303.1</v>
      </c>
      <c r="H5025" t="s">
        <v>20</v>
      </c>
      <c r="I5025" t="s">
        <v>39</v>
      </c>
      <c r="J5025" t="s">
        <v>92</v>
      </c>
      <c r="K5025" t="s">
        <v>68</v>
      </c>
      <c r="L5025">
        <v>2022</v>
      </c>
      <c r="M5025" t="s">
        <v>88</v>
      </c>
      <c r="N5025" t="s">
        <v>70</v>
      </c>
      <c r="O5025">
        <v>20</v>
      </c>
      <c r="P5025" t="s">
        <v>34</v>
      </c>
    </row>
    <row r="5026" spans="1:16" x14ac:dyDescent="0.35">
      <c r="A5026" t="s">
        <v>1802</v>
      </c>
      <c r="B5026" t="s">
        <v>1011</v>
      </c>
      <c r="C5026" t="s">
        <v>51</v>
      </c>
      <c r="D5026" t="s">
        <v>75</v>
      </c>
      <c r="E5026">
        <v>88.48</v>
      </c>
      <c r="F5026">
        <v>1</v>
      </c>
      <c r="G5026">
        <v>88.48</v>
      </c>
      <c r="H5026" t="s">
        <v>62</v>
      </c>
      <c r="I5026" t="s">
        <v>66</v>
      </c>
      <c r="J5026" t="s">
        <v>79</v>
      </c>
      <c r="K5026" t="s">
        <v>68</v>
      </c>
      <c r="L5026">
        <v>2022</v>
      </c>
      <c r="M5026" t="s">
        <v>100</v>
      </c>
      <c r="N5026" t="s">
        <v>25</v>
      </c>
      <c r="O5026">
        <v>12</v>
      </c>
      <c r="P5026" t="s">
        <v>43</v>
      </c>
    </row>
    <row r="5027" spans="1:16" x14ac:dyDescent="0.35">
      <c r="A5027" t="s">
        <v>1790</v>
      </c>
      <c r="B5027" t="s">
        <v>760</v>
      </c>
      <c r="C5027" t="s">
        <v>18</v>
      </c>
      <c r="D5027" t="s">
        <v>75</v>
      </c>
      <c r="E5027">
        <v>1006.53</v>
      </c>
      <c r="F5027">
        <v>3</v>
      </c>
      <c r="G5027">
        <v>3019.59</v>
      </c>
      <c r="H5027" t="s">
        <v>95</v>
      </c>
      <c r="I5027" t="s">
        <v>30</v>
      </c>
      <c r="J5027" t="s">
        <v>31</v>
      </c>
      <c r="K5027" t="s">
        <v>23</v>
      </c>
      <c r="L5027">
        <v>2022</v>
      </c>
      <c r="M5027" t="s">
        <v>63</v>
      </c>
      <c r="N5027" t="s">
        <v>25</v>
      </c>
      <c r="O5027">
        <v>18</v>
      </c>
      <c r="P5027" t="s">
        <v>76</v>
      </c>
    </row>
    <row r="5028" spans="1:16" x14ac:dyDescent="0.35">
      <c r="A5028" t="s">
        <v>1769</v>
      </c>
      <c r="B5028" t="s">
        <v>857</v>
      </c>
      <c r="C5028" t="s">
        <v>61</v>
      </c>
      <c r="D5028" t="s">
        <v>82</v>
      </c>
      <c r="E5028">
        <v>5315.89</v>
      </c>
      <c r="F5028">
        <v>1</v>
      </c>
      <c r="G5028">
        <v>5315.89</v>
      </c>
      <c r="H5028" t="s">
        <v>62</v>
      </c>
      <c r="I5028" t="s">
        <v>66</v>
      </c>
      <c r="J5028" t="s">
        <v>67</v>
      </c>
      <c r="K5028" t="s">
        <v>68</v>
      </c>
      <c r="L5028">
        <v>2022</v>
      </c>
      <c r="M5028" t="s">
        <v>24</v>
      </c>
      <c r="N5028" t="s">
        <v>33</v>
      </c>
      <c r="O5028">
        <v>10</v>
      </c>
      <c r="P5028" t="s">
        <v>34</v>
      </c>
    </row>
    <row r="5029" spans="1:16" x14ac:dyDescent="0.35">
      <c r="A5029" t="s">
        <v>1599</v>
      </c>
      <c r="B5029" t="s">
        <v>50</v>
      </c>
      <c r="C5029" t="s">
        <v>18</v>
      </c>
      <c r="D5029" t="s">
        <v>82</v>
      </c>
      <c r="E5029">
        <v>886.62</v>
      </c>
      <c r="F5029">
        <v>1</v>
      </c>
      <c r="G5029">
        <v>886.62</v>
      </c>
      <c r="H5029" t="s">
        <v>62</v>
      </c>
      <c r="I5029" t="s">
        <v>39</v>
      </c>
      <c r="J5029" t="s">
        <v>40</v>
      </c>
      <c r="K5029" t="s">
        <v>23</v>
      </c>
      <c r="L5029">
        <v>2022</v>
      </c>
      <c r="M5029" t="s">
        <v>100</v>
      </c>
      <c r="N5029" t="s">
        <v>70</v>
      </c>
      <c r="O5029">
        <v>20</v>
      </c>
      <c r="P5029" t="s">
        <v>76</v>
      </c>
    </row>
    <row r="5030" spans="1:16" x14ac:dyDescent="0.35">
      <c r="A5030" t="s">
        <v>1850</v>
      </c>
      <c r="B5030" t="s">
        <v>1095</v>
      </c>
      <c r="C5030" t="s">
        <v>61</v>
      </c>
      <c r="D5030" t="s">
        <v>75</v>
      </c>
      <c r="E5030">
        <v>4276.0600000000004</v>
      </c>
      <c r="F5030">
        <v>3</v>
      </c>
      <c r="G5030">
        <v>12828.18</v>
      </c>
      <c r="H5030" t="s">
        <v>87</v>
      </c>
      <c r="I5030" t="s">
        <v>30</v>
      </c>
      <c r="J5030" t="s">
        <v>31</v>
      </c>
      <c r="K5030" t="s">
        <v>23</v>
      </c>
      <c r="L5030">
        <v>2022</v>
      </c>
      <c r="M5030" t="s">
        <v>69</v>
      </c>
      <c r="N5030" t="s">
        <v>70</v>
      </c>
      <c r="O5030">
        <v>13</v>
      </c>
      <c r="P5030" t="s">
        <v>48</v>
      </c>
    </row>
    <row r="5031" spans="1:16" x14ac:dyDescent="0.35">
      <c r="A5031" t="s">
        <v>1739</v>
      </c>
      <c r="B5031" t="s">
        <v>481</v>
      </c>
      <c r="C5031" t="s">
        <v>18</v>
      </c>
      <c r="D5031" t="s">
        <v>75</v>
      </c>
      <c r="E5031">
        <v>201.33</v>
      </c>
      <c r="F5031">
        <v>3</v>
      </c>
      <c r="G5031">
        <v>603.99</v>
      </c>
      <c r="H5031" t="s">
        <v>87</v>
      </c>
      <c r="I5031" t="s">
        <v>39</v>
      </c>
      <c r="J5031" t="s">
        <v>40</v>
      </c>
      <c r="K5031" t="s">
        <v>23</v>
      </c>
      <c r="L5031">
        <v>2022</v>
      </c>
      <c r="M5031" t="s">
        <v>63</v>
      </c>
      <c r="N5031" t="s">
        <v>25</v>
      </c>
      <c r="O5031">
        <v>15</v>
      </c>
      <c r="P5031" t="s">
        <v>48</v>
      </c>
    </row>
    <row r="5032" spans="1:16" x14ac:dyDescent="0.35">
      <c r="A5032" t="s">
        <v>1670</v>
      </c>
      <c r="B5032" t="s">
        <v>457</v>
      </c>
      <c r="C5032" t="s">
        <v>18</v>
      </c>
      <c r="D5032" t="s">
        <v>37</v>
      </c>
      <c r="E5032">
        <v>4940.29</v>
      </c>
      <c r="F5032">
        <v>2</v>
      </c>
      <c r="G5032">
        <v>9880.58</v>
      </c>
      <c r="H5032" t="s">
        <v>87</v>
      </c>
      <c r="I5032" t="s">
        <v>66</v>
      </c>
      <c r="J5032" t="s">
        <v>67</v>
      </c>
      <c r="K5032" t="s">
        <v>68</v>
      </c>
      <c r="L5032">
        <v>2022</v>
      </c>
      <c r="M5032" t="s">
        <v>41</v>
      </c>
      <c r="N5032" t="s">
        <v>42</v>
      </c>
      <c r="O5032">
        <v>10</v>
      </c>
      <c r="P5032" t="s">
        <v>34</v>
      </c>
    </row>
    <row r="5033" spans="1:16" x14ac:dyDescent="0.35">
      <c r="A5033" t="s">
        <v>1773</v>
      </c>
      <c r="B5033" t="s">
        <v>476</v>
      </c>
      <c r="C5033" t="s">
        <v>61</v>
      </c>
      <c r="D5033" t="s">
        <v>19</v>
      </c>
      <c r="E5033">
        <v>2180.0500000000002</v>
      </c>
      <c r="F5033">
        <v>1</v>
      </c>
      <c r="G5033">
        <v>2180.0500000000002</v>
      </c>
      <c r="H5033" t="s">
        <v>46</v>
      </c>
      <c r="I5033" t="s">
        <v>66</v>
      </c>
      <c r="J5033" t="s">
        <v>79</v>
      </c>
      <c r="K5033" t="s">
        <v>68</v>
      </c>
      <c r="L5033">
        <v>2022</v>
      </c>
      <c r="M5033" t="s">
        <v>149</v>
      </c>
      <c r="N5033" t="s">
        <v>33</v>
      </c>
      <c r="O5033">
        <v>14</v>
      </c>
      <c r="P5033" t="s">
        <v>48</v>
      </c>
    </row>
    <row r="5034" spans="1:16" x14ac:dyDescent="0.35">
      <c r="A5034" t="s">
        <v>1637</v>
      </c>
      <c r="B5034" t="s">
        <v>867</v>
      </c>
      <c r="C5034" t="s">
        <v>18</v>
      </c>
      <c r="D5034" t="s">
        <v>29</v>
      </c>
      <c r="E5034">
        <v>3065.58</v>
      </c>
      <c r="F5034">
        <v>3</v>
      </c>
      <c r="G5034">
        <v>9196.74</v>
      </c>
      <c r="H5034" t="s">
        <v>122</v>
      </c>
      <c r="I5034" t="s">
        <v>39</v>
      </c>
      <c r="J5034" t="s">
        <v>92</v>
      </c>
      <c r="K5034" t="s">
        <v>68</v>
      </c>
      <c r="L5034">
        <v>2022</v>
      </c>
      <c r="M5034" t="s">
        <v>41</v>
      </c>
      <c r="N5034" t="s">
        <v>42</v>
      </c>
      <c r="O5034">
        <v>13</v>
      </c>
      <c r="P5034" t="s">
        <v>84</v>
      </c>
    </row>
    <row r="5035" spans="1:16" x14ac:dyDescent="0.35">
      <c r="A5035" t="s">
        <v>1677</v>
      </c>
      <c r="B5035" t="s">
        <v>145</v>
      </c>
      <c r="C5035" t="s">
        <v>51</v>
      </c>
      <c r="D5035" t="s">
        <v>29</v>
      </c>
      <c r="E5035">
        <v>356.52</v>
      </c>
      <c r="F5035">
        <v>2</v>
      </c>
      <c r="G5035">
        <v>713.04</v>
      </c>
      <c r="H5035" t="s">
        <v>46</v>
      </c>
      <c r="I5035" t="s">
        <v>39</v>
      </c>
      <c r="J5035" t="s">
        <v>40</v>
      </c>
      <c r="K5035" t="s">
        <v>23</v>
      </c>
      <c r="L5035">
        <v>2022</v>
      </c>
      <c r="M5035" t="s">
        <v>69</v>
      </c>
      <c r="N5035" t="s">
        <v>42</v>
      </c>
      <c r="O5035">
        <v>10</v>
      </c>
      <c r="P5035" t="s">
        <v>43</v>
      </c>
    </row>
    <row r="5036" spans="1:16" x14ac:dyDescent="0.35">
      <c r="A5036" t="s">
        <v>1663</v>
      </c>
      <c r="B5036" t="s">
        <v>78</v>
      </c>
      <c r="C5036" t="s">
        <v>61</v>
      </c>
      <c r="D5036" t="s">
        <v>75</v>
      </c>
      <c r="E5036">
        <v>868.32</v>
      </c>
      <c r="F5036">
        <v>2</v>
      </c>
      <c r="G5036">
        <v>1736.64</v>
      </c>
      <c r="H5036" t="s">
        <v>38</v>
      </c>
      <c r="I5036" t="s">
        <v>39</v>
      </c>
      <c r="J5036" t="s">
        <v>40</v>
      </c>
      <c r="K5036" t="s">
        <v>23</v>
      </c>
      <c r="L5036">
        <v>2022</v>
      </c>
      <c r="M5036" t="s">
        <v>47</v>
      </c>
      <c r="N5036" t="s">
        <v>25</v>
      </c>
      <c r="O5036">
        <v>18</v>
      </c>
      <c r="P5036" t="s">
        <v>26</v>
      </c>
    </row>
    <row r="5037" spans="1:16" x14ac:dyDescent="0.35">
      <c r="A5037" t="s">
        <v>1592</v>
      </c>
      <c r="B5037" t="s">
        <v>1036</v>
      </c>
      <c r="C5037" t="s">
        <v>61</v>
      </c>
      <c r="D5037" t="s">
        <v>75</v>
      </c>
      <c r="E5037">
        <v>2150.0300000000002</v>
      </c>
      <c r="F5037">
        <v>1</v>
      </c>
      <c r="G5037">
        <v>2150.0300000000002</v>
      </c>
      <c r="H5037" t="s">
        <v>87</v>
      </c>
      <c r="I5037" t="s">
        <v>66</v>
      </c>
      <c r="J5037" t="s">
        <v>79</v>
      </c>
      <c r="K5037" t="s">
        <v>68</v>
      </c>
      <c r="L5037">
        <v>2022</v>
      </c>
      <c r="M5037" t="s">
        <v>88</v>
      </c>
      <c r="N5037" t="s">
        <v>42</v>
      </c>
      <c r="O5037">
        <v>13</v>
      </c>
      <c r="P5037" t="s">
        <v>34</v>
      </c>
    </row>
    <row r="5038" spans="1:16" x14ac:dyDescent="0.35">
      <c r="A5038" t="s">
        <v>1857</v>
      </c>
      <c r="B5038" t="s">
        <v>948</v>
      </c>
      <c r="C5038" t="s">
        <v>61</v>
      </c>
      <c r="D5038" t="s">
        <v>75</v>
      </c>
      <c r="E5038">
        <v>3953.21</v>
      </c>
      <c r="F5038">
        <v>2</v>
      </c>
      <c r="G5038">
        <v>7906.42</v>
      </c>
      <c r="H5038" t="s">
        <v>62</v>
      </c>
      <c r="I5038" t="s">
        <v>39</v>
      </c>
      <c r="J5038" t="s">
        <v>40</v>
      </c>
      <c r="K5038" t="s">
        <v>23</v>
      </c>
      <c r="L5038">
        <v>2022</v>
      </c>
      <c r="M5038" t="s">
        <v>83</v>
      </c>
      <c r="N5038" t="s">
        <v>42</v>
      </c>
      <c r="O5038">
        <v>20</v>
      </c>
      <c r="P5038" t="s">
        <v>26</v>
      </c>
    </row>
    <row r="5039" spans="1:16" x14ac:dyDescent="0.35">
      <c r="A5039" t="s">
        <v>1762</v>
      </c>
      <c r="B5039" t="s">
        <v>1117</v>
      </c>
      <c r="C5039" t="s">
        <v>61</v>
      </c>
      <c r="D5039" t="s">
        <v>55</v>
      </c>
      <c r="E5039">
        <v>3253.93</v>
      </c>
      <c r="F5039">
        <v>3</v>
      </c>
      <c r="G5039">
        <v>9761.7900000000009</v>
      </c>
      <c r="H5039" t="s">
        <v>87</v>
      </c>
      <c r="I5039" t="s">
        <v>30</v>
      </c>
      <c r="J5039" t="s">
        <v>31</v>
      </c>
      <c r="K5039" t="s">
        <v>23</v>
      </c>
      <c r="L5039">
        <v>2022</v>
      </c>
      <c r="M5039" t="s">
        <v>52</v>
      </c>
      <c r="N5039" t="s">
        <v>70</v>
      </c>
      <c r="O5039">
        <v>21</v>
      </c>
      <c r="P5039" t="s">
        <v>58</v>
      </c>
    </row>
    <row r="5040" spans="1:16" x14ac:dyDescent="0.35">
      <c r="A5040" t="s">
        <v>1664</v>
      </c>
      <c r="B5040" t="s">
        <v>770</v>
      </c>
      <c r="C5040" t="s">
        <v>18</v>
      </c>
      <c r="D5040" t="s">
        <v>91</v>
      </c>
      <c r="E5040">
        <v>3521.11</v>
      </c>
      <c r="F5040">
        <v>3</v>
      </c>
      <c r="G5040">
        <v>10563.33</v>
      </c>
      <c r="H5040" t="s">
        <v>20</v>
      </c>
      <c r="I5040" t="s">
        <v>21</v>
      </c>
      <c r="J5040" t="s">
        <v>22</v>
      </c>
      <c r="K5040" t="s">
        <v>23</v>
      </c>
      <c r="L5040">
        <v>2022</v>
      </c>
      <c r="M5040" t="s">
        <v>47</v>
      </c>
      <c r="N5040" t="s">
        <v>33</v>
      </c>
      <c r="O5040">
        <v>14</v>
      </c>
      <c r="P5040" t="s">
        <v>58</v>
      </c>
    </row>
    <row r="5041" spans="1:16" x14ac:dyDescent="0.35">
      <c r="A5041" t="s">
        <v>1618</v>
      </c>
      <c r="B5041" t="s">
        <v>809</v>
      </c>
      <c r="C5041" t="s">
        <v>51</v>
      </c>
      <c r="D5041" t="s">
        <v>82</v>
      </c>
      <c r="E5041">
        <v>2739.46</v>
      </c>
      <c r="F5041">
        <v>3</v>
      </c>
      <c r="G5041">
        <v>8218.3799999999992</v>
      </c>
      <c r="H5041" t="s">
        <v>122</v>
      </c>
      <c r="I5041" t="s">
        <v>39</v>
      </c>
      <c r="J5041" t="s">
        <v>40</v>
      </c>
      <c r="K5041" t="s">
        <v>23</v>
      </c>
      <c r="L5041">
        <v>2022</v>
      </c>
      <c r="M5041" t="s">
        <v>100</v>
      </c>
      <c r="N5041" t="s">
        <v>42</v>
      </c>
      <c r="O5041">
        <v>10</v>
      </c>
      <c r="P5041" t="s">
        <v>43</v>
      </c>
    </row>
    <row r="5042" spans="1:16" x14ac:dyDescent="0.35">
      <c r="A5042" t="s">
        <v>1828</v>
      </c>
      <c r="B5042" t="s">
        <v>321</v>
      </c>
      <c r="C5042" t="s">
        <v>18</v>
      </c>
      <c r="D5042" t="s">
        <v>91</v>
      </c>
      <c r="E5042">
        <v>234.64</v>
      </c>
      <c r="F5042">
        <v>3</v>
      </c>
      <c r="G5042">
        <v>703.92</v>
      </c>
      <c r="H5042" t="s">
        <v>95</v>
      </c>
      <c r="I5042" t="s">
        <v>66</v>
      </c>
      <c r="J5042" t="s">
        <v>67</v>
      </c>
      <c r="K5042" t="s">
        <v>68</v>
      </c>
      <c r="L5042">
        <v>2022</v>
      </c>
      <c r="M5042" t="s">
        <v>149</v>
      </c>
      <c r="N5042" t="s">
        <v>42</v>
      </c>
      <c r="O5042">
        <v>11</v>
      </c>
      <c r="P5042" t="s">
        <v>43</v>
      </c>
    </row>
    <row r="5043" spans="1:16" x14ac:dyDescent="0.35">
      <c r="A5043" t="s">
        <v>1892</v>
      </c>
      <c r="B5043" t="s">
        <v>1550</v>
      </c>
      <c r="C5043" t="s">
        <v>51</v>
      </c>
      <c r="D5043" t="s">
        <v>29</v>
      </c>
      <c r="E5043">
        <v>4902.7</v>
      </c>
      <c r="F5043">
        <v>2</v>
      </c>
      <c r="G5043">
        <v>9805.4</v>
      </c>
      <c r="H5043" t="s">
        <v>62</v>
      </c>
      <c r="I5043" t="s">
        <v>39</v>
      </c>
      <c r="J5043" t="s">
        <v>92</v>
      </c>
      <c r="K5043" t="s">
        <v>68</v>
      </c>
      <c r="L5043">
        <v>2022</v>
      </c>
      <c r="M5043" t="s">
        <v>63</v>
      </c>
      <c r="N5043" t="s">
        <v>25</v>
      </c>
      <c r="O5043">
        <v>11</v>
      </c>
      <c r="P5043" t="s">
        <v>34</v>
      </c>
    </row>
    <row r="5044" spans="1:16" x14ac:dyDescent="0.35">
      <c r="A5044" t="s">
        <v>1757</v>
      </c>
      <c r="B5044" t="s">
        <v>930</v>
      </c>
      <c r="C5044" t="s">
        <v>18</v>
      </c>
      <c r="D5044" t="s">
        <v>75</v>
      </c>
      <c r="E5044">
        <v>4002.06</v>
      </c>
      <c r="F5044">
        <v>3</v>
      </c>
      <c r="G5044">
        <v>12006.18</v>
      </c>
      <c r="H5044" t="s">
        <v>95</v>
      </c>
      <c r="I5044" t="s">
        <v>21</v>
      </c>
      <c r="J5044" t="s">
        <v>22</v>
      </c>
      <c r="K5044" t="s">
        <v>23</v>
      </c>
      <c r="L5044">
        <v>2022</v>
      </c>
      <c r="M5044" t="s">
        <v>32</v>
      </c>
      <c r="N5044" t="s">
        <v>33</v>
      </c>
      <c r="O5044">
        <v>18</v>
      </c>
      <c r="P5044" t="s">
        <v>76</v>
      </c>
    </row>
    <row r="5045" spans="1:16" x14ac:dyDescent="0.35">
      <c r="A5045" t="s">
        <v>1596</v>
      </c>
      <c r="B5045" t="s">
        <v>764</v>
      </c>
      <c r="C5045" t="s">
        <v>61</v>
      </c>
      <c r="D5045" t="s">
        <v>75</v>
      </c>
      <c r="E5045">
        <v>5072.87</v>
      </c>
      <c r="F5045">
        <v>1</v>
      </c>
      <c r="G5045">
        <v>5072.87</v>
      </c>
      <c r="H5045" t="s">
        <v>122</v>
      </c>
      <c r="I5045" t="s">
        <v>30</v>
      </c>
      <c r="J5045" t="s">
        <v>31</v>
      </c>
      <c r="K5045" t="s">
        <v>23</v>
      </c>
      <c r="L5045">
        <v>2022</v>
      </c>
      <c r="M5045" t="s">
        <v>41</v>
      </c>
      <c r="N5045" t="s">
        <v>33</v>
      </c>
      <c r="O5045">
        <v>19</v>
      </c>
      <c r="P5045" t="s">
        <v>84</v>
      </c>
    </row>
    <row r="5046" spans="1:16" x14ac:dyDescent="0.35">
      <c r="A5046" t="s">
        <v>1598</v>
      </c>
      <c r="B5046" t="s">
        <v>1022</v>
      </c>
      <c r="C5046" t="s">
        <v>51</v>
      </c>
      <c r="D5046" t="s">
        <v>55</v>
      </c>
      <c r="E5046">
        <v>5678.08</v>
      </c>
      <c r="F5046">
        <v>3</v>
      </c>
      <c r="G5046">
        <v>17034.240000000002</v>
      </c>
      <c r="H5046" t="s">
        <v>38</v>
      </c>
      <c r="I5046" t="s">
        <v>39</v>
      </c>
      <c r="J5046" t="s">
        <v>40</v>
      </c>
      <c r="K5046" t="s">
        <v>23</v>
      </c>
      <c r="L5046">
        <v>2022</v>
      </c>
      <c r="M5046" t="s">
        <v>135</v>
      </c>
      <c r="N5046" t="s">
        <v>25</v>
      </c>
      <c r="O5046">
        <v>12</v>
      </c>
      <c r="P5046" t="s">
        <v>26</v>
      </c>
    </row>
    <row r="5047" spans="1:16" x14ac:dyDescent="0.35">
      <c r="A5047" t="s">
        <v>1723</v>
      </c>
      <c r="B5047" t="s">
        <v>1261</v>
      </c>
      <c r="C5047" t="s">
        <v>18</v>
      </c>
      <c r="D5047" t="s">
        <v>29</v>
      </c>
      <c r="E5047">
        <v>327.10000000000002</v>
      </c>
      <c r="F5047">
        <v>2</v>
      </c>
      <c r="G5047">
        <v>654.20000000000005</v>
      </c>
      <c r="H5047" t="s">
        <v>87</v>
      </c>
      <c r="I5047" t="s">
        <v>66</v>
      </c>
      <c r="J5047" t="s">
        <v>79</v>
      </c>
      <c r="K5047" t="s">
        <v>68</v>
      </c>
      <c r="L5047">
        <v>2022</v>
      </c>
      <c r="M5047" t="s">
        <v>69</v>
      </c>
      <c r="N5047" t="s">
        <v>70</v>
      </c>
      <c r="O5047">
        <v>13</v>
      </c>
      <c r="P5047" t="s">
        <v>34</v>
      </c>
    </row>
    <row r="5048" spans="1:16" x14ac:dyDescent="0.35">
      <c r="A5048" t="s">
        <v>1688</v>
      </c>
      <c r="B5048" t="s">
        <v>565</v>
      </c>
      <c r="C5048" t="s">
        <v>61</v>
      </c>
      <c r="D5048" t="s">
        <v>37</v>
      </c>
      <c r="E5048">
        <v>490.74</v>
      </c>
      <c r="F5048">
        <v>2</v>
      </c>
      <c r="G5048">
        <v>981.48</v>
      </c>
      <c r="H5048" t="s">
        <v>122</v>
      </c>
      <c r="I5048" t="s">
        <v>66</v>
      </c>
      <c r="J5048" t="s">
        <v>79</v>
      </c>
      <c r="K5048" t="s">
        <v>68</v>
      </c>
      <c r="L5048">
        <v>2022</v>
      </c>
      <c r="M5048" t="s">
        <v>52</v>
      </c>
      <c r="N5048" t="s">
        <v>70</v>
      </c>
      <c r="O5048">
        <v>15</v>
      </c>
      <c r="P5048" t="s">
        <v>26</v>
      </c>
    </row>
    <row r="5049" spans="1:16" x14ac:dyDescent="0.35">
      <c r="A5049" t="s">
        <v>1602</v>
      </c>
      <c r="B5049" t="s">
        <v>185</v>
      </c>
      <c r="C5049" t="s">
        <v>51</v>
      </c>
      <c r="D5049" t="s">
        <v>82</v>
      </c>
      <c r="E5049">
        <v>3906.11</v>
      </c>
      <c r="F5049">
        <v>1</v>
      </c>
      <c r="G5049">
        <v>3906.11</v>
      </c>
      <c r="H5049" t="s">
        <v>38</v>
      </c>
      <c r="I5049" t="s">
        <v>30</v>
      </c>
      <c r="J5049" t="s">
        <v>31</v>
      </c>
      <c r="K5049" t="s">
        <v>23</v>
      </c>
      <c r="L5049">
        <v>2022</v>
      </c>
      <c r="M5049" t="s">
        <v>24</v>
      </c>
      <c r="N5049" t="s">
        <v>70</v>
      </c>
      <c r="O5049">
        <v>14</v>
      </c>
      <c r="P5049" t="s">
        <v>34</v>
      </c>
    </row>
    <row r="5050" spans="1:16" x14ac:dyDescent="0.35">
      <c r="A5050" t="s">
        <v>1610</v>
      </c>
      <c r="B5050" t="s">
        <v>771</v>
      </c>
      <c r="C5050" t="s">
        <v>51</v>
      </c>
      <c r="D5050" t="s">
        <v>55</v>
      </c>
      <c r="E5050">
        <v>3749.96</v>
      </c>
      <c r="F5050">
        <v>2</v>
      </c>
      <c r="G5050">
        <v>7499.92</v>
      </c>
      <c r="H5050" t="s">
        <v>62</v>
      </c>
      <c r="I5050" t="s">
        <v>39</v>
      </c>
      <c r="J5050" t="s">
        <v>92</v>
      </c>
      <c r="K5050" t="s">
        <v>68</v>
      </c>
      <c r="L5050">
        <v>2022</v>
      </c>
      <c r="M5050" t="s">
        <v>88</v>
      </c>
      <c r="N5050" t="s">
        <v>42</v>
      </c>
      <c r="O5050">
        <v>15</v>
      </c>
      <c r="P5050" t="s">
        <v>58</v>
      </c>
    </row>
    <row r="5051" spans="1:16" x14ac:dyDescent="0.35">
      <c r="A5051" t="s">
        <v>1839</v>
      </c>
      <c r="B5051" t="s">
        <v>1550</v>
      </c>
      <c r="C5051" t="s">
        <v>61</v>
      </c>
      <c r="D5051" t="s">
        <v>37</v>
      </c>
      <c r="E5051">
        <v>653.17999999999995</v>
      </c>
      <c r="F5051">
        <v>2</v>
      </c>
      <c r="G5051">
        <v>1306.3599999999999</v>
      </c>
      <c r="H5051" t="s">
        <v>20</v>
      </c>
      <c r="I5051" t="s">
        <v>21</v>
      </c>
      <c r="J5051" t="s">
        <v>22</v>
      </c>
      <c r="K5051" t="s">
        <v>23</v>
      </c>
      <c r="L5051">
        <v>2022</v>
      </c>
      <c r="M5051" t="s">
        <v>24</v>
      </c>
      <c r="N5051" t="s">
        <v>70</v>
      </c>
      <c r="O5051">
        <v>11</v>
      </c>
      <c r="P5051" t="s">
        <v>84</v>
      </c>
    </row>
    <row r="5052" spans="1:16" x14ac:dyDescent="0.35">
      <c r="A5052" t="s">
        <v>1722</v>
      </c>
      <c r="B5052" t="s">
        <v>819</v>
      </c>
      <c r="C5052" t="s">
        <v>18</v>
      </c>
      <c r="D5052" t="s">
        <v>19</v>
      </c>
      <c r="E5052">
        <v>979.31</v>
      </c>
      <c r="F5052">
        <v>3</v>
      </c>
      <c r="G5052">
        <v>2937.93</v>
      </c>
      <c r="H5052" t="s">
        <v>46</v>
      </c>
      <c r="I5052" t="s">
        <v>39</v>
      </c>
      <c r="J5052" t="s">
        <v>92</v>
      </c>
      <c r="K5052" t="s">
        <v>68</v>
      </c>
      <c r="L5052">
        <v>2022</v>
      </c>
      <c r="M5052" t="s">
        <v>100</v>
      </c>
      <c r="N5052" t="s">
        <v>25</v>
      </c>
      <c r="O5052">
        <v>20</v>
      </c>
      <c r="P5052" t="s">
        <v>84</v>
      </c>
    </row>
    <row r="5053" spans="1:16" x14ac:dyDescent="0.35">
      <c r="A5053" t="s">
        <v>1752</v>
      </c>
      <c r="B5053" t="s">
        <v>1056</v>
      </c>
      <c r="C5053" t="s">
        <v>61</v>
      </c>
      <c r="D5053" t="s">
        <v>75</v>
      </c>
      <c r="E5053">
        <v>4824.8999999999996</v>
      </c>
      <c r="F5053">
        <v>2</v>
      </c>
      <c r="G5053">
        <v>9649.7999999999993</v>
      </c>
      <c r="H5053" t="s">
        <v>122</v>
      </c>
      <c r="I5053" t="s">
        <v>66</v>
      </c>
      <c r="J5053" t="s">
        <v>79</v>
      </c>
      <c r="K5053" t="s">
        <v>68</v>
      </c>
      <c r="L5053">
        <v>2022</v>
      </c>
      <c r="M5053" t="s">
        <v>69</v>
      </c>
      <c r="N5053" t="s">
        <v>25</v>
      </c>
      <c r="O5053">
        <v>16</v>
      </c>
      <c r="P5053" t="s">
        <v>43</v>
      </c>
    </row>
    <row r="5054" spans="1:16" x14ac:dyDescent="0.35">
      <c r="A5054" t="s">
        <v>1753</v>
      </c>
      <c r="B5054" t="s">
        <v>417</v>
      </c>
      <c r="C5054" t="s">
        <v>18</v>
      </c>
      <c r="D5054" t="s">
        <v>19</v>
      </c>
      <c r="E5054">
        <v>1176.43</v>
      </c>
      <c r="F5054">
        <v>1</v>
      </c>
      <c r="G5054">
        <v>1176.43</v>
      </c>
      <c r="H5054" t="s">
        <v>46</v>
      </c>
      <c r="I5054" t="s">
        <v>66</v>
      </c>
      <c r="J5054" t="s">
        <v>67</v>
      </c>
      <c r="K5054" t="s">
        <v>68</v>
      </c>
      <c r="L5054">
        <v>2022</v>
      </c>
      <c r="M5054" t="s">
        <v>88</v>
      </c>
      <c r="N5054" t="s">
        <v>42</v>
      </c>
      <c r="O5054">
        <v>15</v>
      </c>
      <c r="P5054" t="s">
        <v>84</v>
      </c>
    </row>
    <row r="5055" spans="1:16" x14ac:dyDescent="0.35">
      <c r="A5055" t="s">
        <v>1575</v>
      </c>
      <c r="B5055" t="s">
        <v>772</v>
      </c>
      <c r="C5055" t="s">
        <v>61</v>
      </c>
      <c r="D5055" t="s">
        <v>75</v>
      </c>
      <c r="E5055">
        <v>634.30999999999995</v>
      </c>
      <c r="F5055">
        <v>2</v>
      </c>
      <c r="G5055">
        <v>1268.6199999999999</v>
      </c>
      <c r="H5055" t="s">
        <v>95</v>
      </c>
      <c r="I5055" t="s">
        <v>66</v>
      </c>
      <c r="J5055" t="s">
        <v>79</v>
      </c>
      <c r="K5055" t="s">
        <v>68</v>
      </c>
      <c r="L5055">
        <v>2022</v>
      </c>
      <c r="M5055" t="s">
        <v>63</v>
      </c>
      <c r="N5055" t="s">
        <v>42</v>
      </c>
      <c r="O5055">
        <v>16</v>
      </c>
      <c r="P5055" t="s">
        <v>58</v>
      </c>
    </row>
    <row r="5056" spans="1:16" x14ac:dyDescent="0.35">
      <c r="A5056" t="s">
        <v>1652</v>
      </c>
      <c r="B5056" t="s">
        <v>722</v>
      </c>
      <c r="C5056" t="s">
        <v>51</v>
      </c>
      <c r="D5056" t="s">
        <v>29</v>
      </c>
      <c r="E5056">
        <v>219.87</v>
      </c>
      <c r="F5056">
        <v>2</v>
      </c>
      <c r="G5056">
        <v>439.74</v>
      </c>
      <c r="H5056" t="s">
        <v>20</v>
      </c>
      <c r="I5056" t="s">
        <v>21</v>
      </c>
      <c r="J5056" t="s">
        <v>22</v>
      </c>
      <c r="K5056" t="s">
        <v>23</v>
      </c>
      <c r="L5056">
        <v>2022</v>
      </c>
      <c r="M5056" t="s">
        <v>135</v>
      </c>
      <c r="N5056" t="s">
        <v>70</v>
      </c>
      <c r="O5056">
        <v>13</v>
      </c>
      <c r="P5056" t="s">
        <v>26</v>
      </c>
    </row>
    <row r="5057" spans="1:16" x14ac:dyDescent="0.35">
      <c r="A5057" t="s">
        <v>1591</v>
      </c>
      <c r="B5057" t="s">
        <v>738</v>
      </c>
      <c r="C5057" t="s">
        <v>61</v>
      </c>
      <c r="D5057" t="s">
        <v>82</v>
      </c>
      <c r="E5057">
        <v>4361.22</v>
      </c>
      <c r="F5057">
        <v>3</v>
      </c>
      <c r="G5057">
        <v>13083.66</v>
      </c>
      <c r="H5057" t="s">
        <v>20</v>
      </c>
      <c r="I5057" t="s">
        <v>30</v>
      </c>
      <c r="J5057" t="s">
        <v>31</v>
      </c>
      <c r="K5057" t="s">
        <v>23</v>
      </c>
      <c r="L5057">
        <v>2022</v>
      </c>
      <c r="M5057" t="s">
        <v>52</v>
      </c>
      <c r="N5057" t="s">
        <v>42</v>
      </c>
      <c r="O5057">
        <v>10</v>
      </c>
      <c r="P5057" t="s">
        <v>43</v>
      </c>
    </row>
    <row r="5058" spans="1:16" x14ac:dyDescent="0.35">
      <c r="A5058" t="s">
        <v>1654</v>
      </c>
      <c r="B5058" t="s">
        <v>727</v>
      </c>
      <c r="C5058" t="s">
        <v>61</v>
      </c>
      <c r="D5058" t="s">
        <v>19</v>
      </c>
      <c r="E5058">
        <v>3228.9</v>
      </c>
      <c r="F5058">
        <v>1</v>
      </c>
      <c r="G5058">
        <v>3228.9</v>
      </c>
      <c r="H5058" t="s">
        <v>87</v>
      </c>
      <c r="I5058" t="s">
        <v>66</v>
      </c>
      <c r="J5058" t="s">
        <v>67</v>
      </c>
      <c r="K5058" t="s">
        <v>68</v>
      </c>
      <c r="L5058">
        <v>2022</v>
      </c>
      <c r="M5058" t="s">
        <v>69</v>
      </c>
      <c r="N5058" t="s">
        <v>33</v>
      </c>
      <c r="O5058">
        <v>17</v>
      </c>
      <c r="P5058" t="s">
        <v>26</v>
      </c>
    </row>
    <row r="5059" spans="1:16" x14ac:dyDescent="0.35">
      <c r="A5059" t="s">
        <v>1855</v>
      </c>
      <c r="B5059" t="s">
        <v>1177</v>
      </c>
      <c r="C5059" t="s">
        <v>18</v>
      </c>
      <c r="D5059" t="s">
        <v>82</v>
      </c>
      <c r="E5059">
        <v>897.9</v>
      </c>
      <c r="F5059">
        <v>1</v>
      </c>
      <c r="G5059">
        <v>897.9</v>
      </c>
      <c r="H5059" t="s">
        <v>122</v>
      </c>
      <c r="I5059" t="s">
        <v>39</v>
      </c>
      <c r="J5059" t="s">
        <v>40</v>
      </c>
      <c r="K5059" t="s">
        <v>23</v>
      </c>
      <c r="L5059">
        <v>2022</v>
      </c>
      <c r="M5059" t="s">
        <v>149</v>
      </c>
      <c r="N5059" t="s">
        <v>70</v>
      </c>
      <c r="O5059">
        <v>16</v>
      </c>
      <c r="P5059" t="s">
        <v>76</v>
      </c>
    </row>
    <row r="5060" spans="1:16" x14ac:dyDescent="0.35">
      <c r="A5060" t="s">
        <v>1766</v>
      </c>
      <c r="B5060" t="s">
        <v>738</v>
      </c>
      <c r="C5060" t="s">
        <v>18</v>
      </c>
      <c r="D5060" t="s">
        <v>55</v>
      </c>
      <c r="E5060">
        <v>2632.37</v>
      </c>
      <c r="F5060">
        <v>2</v>
      </c>
      <c r="G5060">
        <v>5264.74</v>
      </c>
      <c r="H5060" t="s">
        <v>20</v>
      </c>
      <c r="I5060" t="s">
        <v>39</v>
      </c>
      <c r="J5060" t="s">
        <v>40</v>
      </c>
      <c r="K5060" t="s">
        <v>23</v>
      </c>
      <c r="L5060">
        <v>2022</v>
      </c>
      <c r="M5060" t="s">
        <v>32</v>
      </c>
      <c r="N5060" t="s">
        <v>42</v>
      </c>
      <c r="O5060">
        <v>10</v>
      </c>
      <c r="P5060" t="s">
        <v>84</v>
      </c>
    </row>
    <row r="5061" spans="1:16" x14ac:dyDescent="0.35">
      <c r="A5061" t="s">
        <v>1621</v>
      </c>
      <c r="B5061" t="s">
        <v>191</v>
      </c>
      <c r="C5061" t="s">
        <v>51</v>
      </c>
      <c r="D5061" t="s">
        <v>82</v>
      </c>
      <c r="E5061">
        <v>2461.16</v>
      </c>
      <c r="F5061">
        <v>1</v>
      </c>
      <c r="G5061">
        <v>2461.16</v>
      </c>
      <c r="H5061" t="s">
        <v>38</v>
      </c>
      <c r="I5061" t="s">
        <v>30</v>
      </c>
      <c r="J5061" t="s">
        <v>31</v>
      </c>
      <c r="K5061" t="s">
        <v>23</v>
      </c>
      <c r="L5061">
        <v>2022</v>
      </c>
      <c r="M5061" t="s">
        <v>149</v>
      </c>
      <c r="N5061" t="s">
        <v>33</v>
      </c>
      <c r="O5061">
        <v>10</v>
      </c>
      <c r="P5061" t="s">
        <v>34</v>
      </c>
    </row>
    <row r="5062" spans="1:16" x14ac:dyDescent="0.35">
      <c r="A5062" t="s">
        <v>1597</v>
      </c>
      <c r="B5062" t="s">
        <v>421</v>
      </c>
      <c r="C5062" t="s">
        <v>61</v>
      </c>
      <c r="D5062" t="s">
        <v>91</v>
      </c>
      <c r="E5062">
        <v>3774.59</v>
      </c>
      <c r="F5062">
        <v>2</v>
      </c>
      <c r="G5062">
        <v>7549.18</v>
      </c>
      <c r="H5062" t="s">
        <v>87</v>
      </c>
      <c r="I5062" t="s">
        <v>21</v>
      </c>
      <c r="J5062" t="s">
        <v>22</v>
      </c>
      <c r="K5062" t="s">
        <v>23</v>
      </c>
      <c r="L5062">
        <v>2022</v>
      </c>
      <c r="M5062" t="s">
        <v>100</v>
      </c>
      <c r="N5062" t="s">
        <v>25</v>
      </c>
      <c r="O5062">
        <v>17</v>
      </c>
      <c r="P5062" t="s">
        <v>43</v>
      </c>
    </row>
    <row r="5063" spans="1:16" x14ac:dyDescent="0.35">
      <c r="A5063" t="s">
        <v>1800</v>
      </c>
      <c r="B5063" t="s">
        <v>421</v>
      </c>
      <c r="C5063" t="s">
        <v>18</v>
      </c>
      <c r="D5063" t="s">
        <v>82</v>
      </c>
      <c r="E5063">
        <v>783.36</v>
      </c>
      <c r="F5063">
        <v>2</v>
      </c>
      <c r="G5063">
        <v>1566.72</v>
      </c>
      <c r="H5063" t="s">
        <v>87</v>
      </c>
      <c r="I5063" t="s">
        <v>39</v>
      </c>
      <c r="J5063" t="s">
        <v>40</v>
      </c>
      <c r="K5063" t="s">
        <v>23</v>
      </c>
      <c r="L5063">
        <v>2022</v>
      </c>
      <c r="M5063" t="s">
        <v>52</v>
      </c>
      <c r="N5063" t="s">
        <v>42</v>
      </c>
      <c r="O5063">
        <v>17</v>
      </c>
      <c r="P5063" t="s">
        <v>26</v>
      </c>
    </row>
    <row r="5064" spans="1:16" x14ac:dyDescent="0.35">
      <c r="A5064" t="s">
        <v>1695</v>
      </c>
      <c r="B5064" t="s">
        <v>565</v>
      </c>
      <c r="C5064" t="s">
        <v>18</v>
      </c>
      <c r="D5064" t="s">
        <v>82</v>
      </c>
      <c r="E5064">
        <v>4675.2299999999996</v>
      </c>
      <c r="F5064">
        <v>2</v>
      </c>
      <c r="G5064">
        <v>9350.4599999999991</v>
      </c>
      <c r="H5064" t="s">
        <v>87</v>
      </c>
      <c r="I5064" t="s">
        <v>66</v>
      </c>
      <c r="J5064" t="s">
        <v>67</v>
      </c>
      <c r="K5064" t="s">
        <v>68</v>
      </c>
      <c r="L5064">
        <v>2022</v>
      </c>
      <c r="M5064" t="s">
        <v>63</v>
      </c>
      <c r="N5064" t="s">
        <v>42</v>
      </c>
      <c r="O5064">
        <v>15</v>
      </c>
      <c r="P5064" t="s">
        <v>34</v>
      </c>
    </row>
    <row r="5065" spans="1:16" x14ac:dyDescent="0.35">
      <c r="A5065" t="s">
        <v>1886</v>
      </c>
      <c r="B5065" t="s">
        <v>844</v>
      </c>
      <c r="C5065" t="s">
        <v>18</v>
      </c>
      <c r="D5065" t="s">
        <v>19</v>
      </c>
      <c r="E5065">
        <v>4205.5</v>
      </c>
      <c r="F5065">
        <v>1</v>
      </c>
      <c r="G5065">
        <v>4205.5</v>
      </c>
      <c r="H5065" t="s">
        <v>122</v>
      </c>
      <c r="I5065" t="s">
        <v>66</v>
      </c>
      <c r="J5065" t="s">
        <v>79</v>
      </c>
      <c r="K5065" t="s">
        <v>68</v>
      </c>
      <c r="L5065">
        <v>2022</v>
      </c>
      <c r="M5065" t="s">
        <v>63</v>
      </c>
      <c r="N5065" t="s">
        <v>70</v>
      </c>
      <c r="O5065">
        <v>19</v>
      </c>
      <c r="P5065" t="s">
        <v>43</v>
      </c>
    </row>
    <row r="5066" spans="1:16" x14ac:dyDescent="0.35">
      <c r="A5066" t="s">
        <v>1897</v>
      </c>
      <c r="B5066" t="s">
        <v>813</v>
      </c>
      <c r="C5066" t="s">
        <v>18</v>
      </c>
      <c r="D5066" t="s">
        <v>75</v>
      </c>
      <c r="E5066">
        <v>5512.5</v>
      </c>
      <c r="F5066">
        <v>2</v>
      </c>
      <c r="G5066">
        <v>11025</v>
      </c>
      <c r="H5066" t="s">
        <v>20</v>
      </c>
      <c r="I5066" t="s">
        <v>66</v>
      </c>
      <c r="J5066" t="s">
        <v>67</v>
      </c>
      <c r="K5066" t="s">
        <v>68</v>
      </c>
      <c r="L5066">
        <v>2022</v>
      </c>
      <c r="M5066" t="s">
        <v>149</v>
      </c>
      <c r="N5066" t="s">
        <v>25</v>
      </c>
      <c r="O5066">
        <v>17</v>
      </c>
      <c r="P5066" t="s">
        <v>43</v>
      </c>
    </row>
    <row r="5067" spans="1:16" x14ac:dyDescent="0.35">
      <c r="A5067" t="s">
        <v>1826</v>
      </c>
      <c r="B5067" t="s">
        <v>150</v>
      </c>
      <c r="C5067" t="s">
        <v>51</v>
      </c>
      <c r="D5067" t="s">
        <v>75</v>
      </c>
      <c r="E5067">
        <v>1999.31</v>
      </c>
      <c r="F5067">
        <v>1</v>
      </c>
      <c r="G5067">
        <v>1999.31</v>
      </c>
      <c r="H5067" t="s">
        <v>46</v>
      </c>
      <c r="I5067" t="s">
        <v>66</v>
      </c>
      <c r="J5067" t="s">
        <v>79</v>
      </c>
      <c r="K5067" t="s">
        <v>68</v>
      </c>
      <c r="L5067">
        <v>2022</v>
      </c>
      <c r="M5067" t="s">
        <v>149</v>
      </c>
      <c r="N5067" t="s">
        <v>25</v>
      </c>
      <c r="O5067">
        <v>17</v>
      </c>
      <c r="P5067" t="s">
        <v>76</v>
      </c>
    </row>
    <row r="5068" spans="1:16" x14ac:dyDescent="0.35">
      <c r="A5068" t="s">
        <v>1871</v>
      </c>
      <c r="B5068" t="s">
        <v>1043</v>
      </c>
      <c r="C5068" t="s">
        <v>61</v>
      </c>
      <c r="D5068" t="s">
        <v>37</v>
      </c>
      <c r="E5068">
        <v>1551.81</v>
      </c>
      <c r="F5068">
        <v>2</v>
      </c>
      <c r="G5068">
        <v>3103.62</v>
      </c>
      <c r="H5068" t="s">
        <v>95</v>
      </c>
      <c r="I5068" t="s">
        <v>66</v>
      </c>
      <c r="J5068" t="s">
        <v>67</v>
      </c>
      <c r="K5068" t="s">
        <v>68</v>
      </c>
      <c r="L5068">
        <v>2022</v>
      </c>
      <c r="M5068" t="s">
        <v>47</v>
      </c>
      <c r="N5068" t="s">
        <v>70</v>
      </c>
      <c r="O5068">
        <v>16</v>
      </c>
      <c r="P5068" t="s">
        <v>76</v>
      </c>
    </row>
    <row r="5069" spans="1:16" x14ac:dyDescent="0.35">
      <c r="A5069" t="s">
        <v>1646</v>
      </c>
      <c r="B5069" t="s">
        <v>427</v>
      </c>
      <c r="C5069" t="s">
        <v>18</v>
      </c>
      <c r="D5069" t="s">
        <v>55</v>
      </c>
      <c r="E5069">
        <v>920.3</v>
      </c>
      <c r="F5069">
        <v>1</v>
      </c>
      <c r="G5069">
        <v>920.3</v>
      </c>
      <c r="H5069" t="s">
        <v>20</v>
      </c>
      <c r="I5069" t="s">
        <v>39</v>
      </c>
      <c r="J5069" t="s">
        <v>92</v>
      </c>
      <c r="K5069" t="s">
        <v>68</v>
      </c>
      <c r="L5069">
        <v>2022</v>
      </c>
      <c r="M5069" t="s">
        <v>32</v>
      </c>
      <c r="N5069" t="s">
        <v>42</v>
      </c>
      <c r="O5069">
        <v>18</v>
      </c>
      <c r="P5069" t="s">
        <v>76</v>
      </c>
    </row>
    <row r="5070" spans="1:16" x14ac:dyDescent="0.35">
      <c r="A5070" t="s">
        <v>1785</v>
      </c>
      <c r="B5070" t="s">
        <v>308</v>
      </c>
      <c r="C5070" t="s">
        <v>18</v>
      </c>
      <c r="D5070" t="s">
        <v>75</v>
      </c>
      <c r="E5070">
        <v>62.86</v>
      </c>
      <c r="F5070">
        <v>2</v>
      </c>
      <c r="G5070">
        <v>125.72</v>
      </c>
      <c r="H5070" t="s">
        <v>122</v>
      </c>
      <c r="I5070" t="s">
        <v>66</v>
      </c>
      <c r="J5070" t="s">
        <v>79</v>
      </c>
      <c r="K5070" t="s">
        <v>68</v>
      </c>
      <c r="L5070">
        <v>2022</v>
      </c>
      <c r="M5070" t="s">
        <v>32</v>
      </c>
      <c r="N5070" t="s">
        <v>42</v>
      </c>
      <c r="O5070">
        <v>19</v>
      </c>
      <c r="P5070" t="s">
        <v>58</v>
      </c>
    </row>
    <row r="5071" spans="1:16" x14ac:dyDescent="0.35">
      <c r="A5071" t="s">
        <v>1785</v>
      </c>
      <c r="B5071" t="s">
        <v>500</v>
      </c>
      <c r="C5071" t="s">
        <v>18</v>
      </c>
      <c r="D5071" t="s">
        <v>75</v>
      </c>
      <c r="E5071">
        <v>1650.35</v>
      </c>
      <c r="F5071">
        <v>3</v>
      </c>
      <c r="G5071">
        <v>4951.05</v>
      </c>
      <c r="H5071" t="s">
        <v>62</v>
      </c>
      <c r="I5071" t="s">
        <v>39</v>
      </c>
      <c r="J5071" t="s">
        <v>92</v>
      </c>
      <c r="K5071" t="s">
        <v>68</v>
      </c>
      <c r="L5071">
        <v>2022</v>
      </c>
      <c r="M5071" t="s">
        <v>32</v>
      </c>
      <c r="N5071" t="s">
        <v>33</v>
      </c>
      <c r="O5071">
        <v>16</v>
      </c>
      <c r="P5071" t="s">
        <v>58</v>
      </c>
    </row>
    <row r="5072" spans="1:16" x14ac:dyDescent="0.35">
      <c r="A5072" t="s">
        <v>1613</v>
      </c>
      <c r="B5072" t="s">
        <v>909</v>
      </c>
      <c r="C5072" t="s">
        <v>51</v>
      </c>
      <c r="D5072" t="s">
        <v>91</v>
      </c>
      <c r="E5072">
        <v>963.21</v>
      </c>
      <c r="F5072">
        <v>3</v>
      </c>
      <c r="G5072">
        <v>2889.63</v>
      </c>
      <c r="H5072" t="s">
        <v>46</v>
      </c>
      <c r="I5072" t="s">
        <v>21</v>
      </c>
      <c r="J5072" t="s">
        <v>22</v>
      </c>
      <c r="K5072" t="s">
        <v>23</v>
      </c>
      <c r="L5072">
        <v>2022</v>
      </c>
      <c r="M5072" t="s">
        <v>83</v>
      </c>
      <c r="N5072" t="s">
        <v>25</v>
      </c>
      <c r="O5072">
        <v>18</v>
      </c>
      <c r="P5072" t="s">
        <v>48</v>
      </c>
    </row>
    <row r="5073" spans="1:16" x14ac:dyDescent="0.35">
      <c r="A5073" t="s">
        <v>1746</v>
      </c>
      <c r="B5073" t="s">
        <v>115</v>
      </c>
      <c r="C5073" t="s">
        <v>51</v>
      </c>
      <c r="D5073" t="s">
        <v>91</v>
      </c>
      <c r="E5073">
        <v>3688.17</v>
      </c>
      <c r="F5073">
        <v>1</v>
      </c>
      <c r="G5073">
        <v>3688.17</v>
      </c>
      <c r="H5073" t="s">
        <v>20</v>
      </c>
      <c r="I5073" t="s">
        <v>66</v>
      </c>
      <c r="J5073" t="s">
        <v>79</v>
      </c>
      <c r="K5073" t="s">
        <v>68</v>
      </c>
      <c r="L5073">
        <v>2022</v>
      </c>
      <c r="M5073" t="s">
        <v>88</v>
      </c>
      <c r="N5073" t="s">
        <v>42</v>
      </c>
      <c r="O5073">
        <v>21</v>
      </c>
      <c r="P5073" t="s">
        <v>26</v>
      </c>
    </row>
    <row r="5074" spans="1:16" x14ac:dyDescent="0.35">
      <c r="A5074" t="s">
        <v>1630</v>
      </c>
      <c r="B5074" t="s">
        <v>504</v>
      </c>
      <c r="C5074" t="s">
        <v>18</v>
      </c>
      <c r="D5074" t="s">
        <v>29</v>
      </c>
      <c r="E5074">
        <v>176.54</v>
      </c>
      <c r="F5074">
        <v>3</v>
      </c>
      <c r="G5074">
        <v>529.62</v>
      </c>
      <c r="H5074" t="s">
        <v>38</v>
      </c>
      <c r="I5074" t="s">
        <v>30</v>
      </c>
      <c r="J5074" t="s">
        <v>31</v>
      </c>
      <c r="K5074" t="s">
        <v>23</v>
      </c>
      <c r="L5074">
        <v>2022</v>
      </c>
      <c r="M5074" t="s">
        <v>63</v>
      </c>
      <c r="N5074" t="s">
        <v>42</v>
      </c>
      <c r="O5074">
        <v>20</v>
      </c>
      <c r="P5074" t="s">
        <v>48</v>
      </c>
    </row>
    <row r="5075" spans="1:16" x14ac:dyDescent="0.35">
      <c r="A5075" t="s">
        <v>1727</v>
      </c>
      <c r="B5075" t="s">
        <v>987</v>
      </c>
      <c r="C5075" t="s">
        <v>51</v>
      </c>
      <c r="D5075" t="s">
        <v>55</v>
      </c>
      <c r="E5075">
        <v>4397.1000000000004</v>
      </c>
      <c r="F5075">
        <v>1</v>
      </c>
      <c r="G5075">
        <v>4397.1000000000004</v>
      </c>
      <c r="H5075" t="s">
        <v>87</v>
      </c>
      <c r="I5075" t="s">
        <v>66</v>
      </c>
      <c r="J5075" t="s">
        <v>67</v>
      </c>
      <c r="K5075" t="s">
        <v>68</v>
      </c>
      <c r="L5075">
        <v>2022</v>
      </c>
      <c r="M5075" t="s">
        <v>41</v>
      </c>
      <c r="N5075" t="s">
        <v>33</v>
      </c>
      <c r="O5075">
        <v>17</v>
      </c>
      <c r="P5075" t="s">
        <v>84</v>
      </c>
    </row>
    <row r="5076" spans="1:16" x14ac:dyDescent="0.35">
      <c r="A5076" t="s">
        <v>1890</v>
      </c>
      <c r="B5076" t="s">
        <v>1917</v>
      </c>
      <c r="C5076" t="s">
        <v>61</v>
      </c>
      <c r="D5076" t="s">
        <v>82</v>
      </c>
      <c r="E5076">
        <v>1606.59</v>
      </c>
      <c r="F5076">
        <v>3</v>
      </c>
      <c r="G5076">
        <v>4819.7700000000004</v>
      </c>
      <c r="H5076" t="s">
        <v>20</v>
      </c>
      <c r="I5076" t="s">
        <v>66</v>
      </c>
      <c r="J5076" t="s">
        <v>79</v>
      </c>
      <c r="K5076" t="s">
        <v>68</v>
      </c>
      <c r="L5076">
        <v>2022</v>
      </c>
      <c r="M5076" t="s">
        <v>32</v>
      </c>
      <c r="N5076" t="s">
        <v>25</v>
      </c>
      <c r="O5076">
        <v>12</v>
      </c>
      <c r="P5076" t="s">
        <v>48</v>
      </c>
    </row>
    <row r="5077" spans="1:16" x14ac:dyDescent="0.35">
      <c r="A5077" t="s">
        <v>1756</v>
      </c>
      <c r="B5077" t="s">
        <v>28</v>
      </c>
      <c r="C5077" t="s">
        <v>18</v>
      </c>
      <c r="D5077" t="s">
        <v>55</v>
      </c>
      <c r="E5077">
        <v>3565.81</v>
      </c>
      <c r="F5077">
        <v>1</v>
      </c>
      <c r="G5077">
        <v>3565.81</v>
      </c>
      <c r="H5077" t="s">
        <v>38</v>
      </c>
      <c r="I5077" t="s">
        <v>30</v>
      </c>
      <c r="J5077" t="s">
        <v>31</v>
      </c>
      <c r="K5077" t="s">
        <v>23</v>
      </c>
      <c r="L5077">
        <v>2022</v>
      </c>
      <c r="M5077" t="s">
        <v>41</v>
      </c>
      <c r="N5077" t="s">
        <v>70</v>
      </c>
      <c r="O5077">
        <v>19</v>
      </c>
      <c r="P5077" t="s">
        <v>34</v>
      </c>
    </row>
    <row r="5078" spans="1:16" x14ac:dyDescent="0.35">
      <c r="A5078" t="s">
        <v>1918</v>
      </c>
      <c r="B5078" t="s">
        <v>560</v>
      </c>
      <c r="C5078" t="s">
        <v>51</v>
      </c>
      <c r="D5078" t="s">
        <v>29</v>
      </c>
      <c r="E5078">
        <v>4873.3500000000004</v>
      </c>
      <c r="F5078">
        <v>3</v>
      </c>
      <c r="G5078">
        <v>14620.05</v>
      </c>
      <c r="H5078" t="s">
        <v>87</v>
      </c>
      <c r="I5078" t="s">
        <v>66</v>
      </c>
      <c r="J5078" t="s">
        <v>67</v>
      </c>
      <c r="K5078" t="s">
        <v>68</v>
      </c>
      <c r="L5078">
        <v>2022</v>
      </c>
      <c r="M5078" t="s">
        <v>52</v>
      </c>
      <c r="N5078" t="s">
        <v>70</v>
      </c>
      <c r="O5078">
        <v>20</v>
      </c>
      <c r="P5078" t="s">
        <v>76</v>
      </c>
    </row>
    <row r="5079" spans="1:16" x14ac:dyDescent="0.35">
      <c r="A5079" t="s">
        <v>1733</v>
      </c>
      <c r="B5079" t="s">
        <v>880</v>
      </c>
      <c r="C5079" t="s">
        <v>18</v>
      </c>
      <c r="D5079" t="s">
        <v>29</v>
      </c>
      <c r="E5079">
        <v>3678.33</v>
      </c>
      <c r="F5079">
        <v>3</v>
      </c>
      <c r="G5079">
        <v>11034.99</v>
      </c>
      <c r="H5079" t="s">
        <v>95</v>
      </c>
      <c r="I5079" t="s">
        <v>30</v>
      </c>
      <c r="J5079" t="s">
        <v>31</v>
      </c>
      <c r="K5079" t="s">
        <v>23</v>
      </c>
      <c r="L5079">
        <v>2022</v>
      </c>
      <c r="M5079" t="s">
        <v>100</v>
      </c>
      <c r="N5079" t="s">
        <v>42</v>
      </c>
      <c r="O5079">
        <v>11</v>
      </c>
      <c r="P5079" t="s">
        <v>34</v>
      </c>
    </row>
    <row r="5080" spans="1:16" x14ac:dyDescent="0.35">
      <c r="A5080" t="s">
        <v>1886</v>
      </c>
      <c r="B5080" t="s">
        <v>710</v>
      </c>
      <c r="C5080" t="s">
        <v>18</v>
      </c>
      <c r="D5080" t="s">
        <v>82</v>
      </c>
      <c r="E5080">
        <v>943.92</v>
      </c>
      <c r="F5080">
        <v>3</v>
      </c>
      <c r="G5080">
        <v>2831.76</v>
      </c>
      <c r="H5080" t="s">
        <v>38</v>
      </c>
      <c r="I5080" t="s">
        <v>66</v>
      </c>
      <c r="J5080" t="s">
        <v>67</v>
      </c>
      <c r="K5080" t="s">
        <v>68</v>
      </c>
      <c r="L5080">
        <v>2022</v>
      </c>
      <c r="M5080" t="s">
        <v>63</v>
      </c>
      <c r="N5080" t="s">
        <v>25</v>
      </c>
      <c r="O5080">
        <v>21</v>
      </c>
      <c r="P5080" t="s">
        <v>43</v>
      </c>
    </row>
    <row r="5081" spans="1:16" x14ac:dyDescent="0.35">
      <c r="A5081" t="s">
        <v>1843</v>
      </c>
      <c r="B5081" t="s">
        <v>1086</v>
      </c>
      <c r="C5081" t="s">
        <v>51</v>
      </c>
      <c r="D5081" t="s">
        <v>82</v>
      </c>
      <c r="E5081">
        <v>5258.27</v>
      </c>
      <c r="F5081">
        <v>1</v>
      </c>
      <c r="G5081">
        <v>5258.27</v>
      </c>
      <c r="H5081" t="s">
        <v>87</v>
      </c>
      <c r="I5081" t="s">
        <v>39</v>
      </c>
      <c r="J5081" t="s">
        <v>92</v>
      </c>
      <c r="K5081" t="s">
        <v>68</v>
      </c>
      <c r="L5081">
        <v>2022</v>
      </c>
      <c r="M5081" t="s">
        <v>135</v>
      </c>
      <c r="N5081" t="s">
        <v>25</v>
      </c>
      <c r="O5081">
        <v>10</v>
      </c>
      <c r="P5081" t="s">
        <v>48</v>
      </c>
    </row>
    <row r="5082" spans="1:16" x14ac:dyDescent="0.35">
      <c r="A5082" t="s">
        <v>1626</v>
      </c>
      <c r="B5082" t="s">
        <v>1058</v>
      </c>
      <c r="C5082" t="s">
        <v>18</v>
      </c>
      <c r="D5082" t="s">
        <v>75</v>
      </c>
      <c r="E5082">
        <v>4352.26</v>
      </c>
      <c r="F5082">
        <v>1</v>
      </c>
      <c r="G5082">
        <v>4352.26</v>
      </c>
      <c r="H5082" t="s">
        <v>87</v>
      </c>
      <c r="I5082" t="s">
        <v>39</v>
      </c>
      <c r="J5082" t="s">
        <v>40</v>
      </c>
      <c r="K5082" t="s">
        <v>23</v>
      </c>
      <c r="L5082">
        <v>2022</v>
      </c>
      <c r="M5082" t="s">
        <v>63</v>
      </c>
      <c r="N5082" t="s">
        <v>42</v>
      </c>
      <c r="O5082">
        <v>21</v>
      </c>
      <c r="P5082" t="s">
        <v>43</v>
      </c>
    </row>
    <row r="5083" spans="1:16" x14ac:dyDescent="0.35">
      <c r="A5083" t="s">
        <v>1880</v>
      </c>
      <c r="B5083" t="s">
        <v>655</v>
      </c>
      <c r="C5083" t="s">
        <v>61</v>
      </c>
      <c r="D5083" t="s">
        <v>82</v>
      </c>
      <c r="E5083">
        <v>2324.06</v>
      </c>
      <c r="F5083">
        <v>3</v>
      </c>
      <c r="G5083">
        <v>6972.18</v>
      </c>
      <c r="H5083" t="s">
        <v>87</v>
      </c>
      <c r="I5083" t="s">
        <v>21</v>
      </c>
      <c r="J5083" t="s">
        <v>22</v>
      </c>
      <c r="K5083" t="s">
        <v>23</v>
      </c>
      <c r="L5083">
        <v>2022</v>
      </c>
      <c r="M5083" t="s">
        <v>52</v>
      </c>
      <c r="N5083" t="s">
        <v>25</v>
      </c>
      <c r="O5083">
        <v>11</v>
      </c>
      <c r="P5083" t="s">
        <v>48</v>
      </c>
    </row>
    <row r="5084" spans="1:16" x14ac:dyDescent="0.35">
      <c r="A5084" t="s">
        <v>1858</v>
      </c>
      <c r="B5084" t="s">
        <v>1376</v>
      </c>
      <c r="C5084" t="s">
        <v>61</v>
      </c>
      <c r="D5084" t="s">
        <v>55</v>
      </c>
      <c r="E5084">
        <v>5507.41</v>
      </c>
      <c r="F5084">
        <v>1</v>
      </c>
      <c r="G5084">
        <v>5507.41</v>
      </c>
      <c r="H5084" t="s">
        <v>95</v>
      </c>
      <c r="I5084" t="s">
        <v>66</v>
      </c>
      <c r="J5084" t="s">
        <v>67</v>
      </c>
      <c r="K5084" t="s">
        <v>68</v>
      </c>
      <c r="L5084">
        <v>2022</v>
      </c>
      <c r="M5084" t="s">
        <v>41</v>
      </c>
      <c r="N5084" t="s">
        <v>42</v>
      </c>
      <c r="O5084">
        <v>16</v>
      </c>
      <c r="P5084" t="s">
        <v>26</v>
      </c>
    </row>
    <row r="5085" spans="1:16" x14ac:dyDescent="0.35">
      <c r="A5085" t="s">
        <v>1675</v>
      </c>
      <c r="B5085" t="s">
        <v>727</v>
      </c>
      <c r="C5085" t="s">
        <v>51</v>
      </c>
      <c r="D5085" t="s">
        <v>82</v>
      </c>
      <c r="E5085">
        <v>4962.34</v>
      </c>
      <c r="F5085">
        <v>1</v>
      </c>
      <c r="G5085">
        <v>4962.34</v>
      </c>
      <c r="H5085" t="s">
        <v>20</v>
      </c>
      <c r="I5085" t="s">
        <v>30</v>
      </c>
      <c r="J5085" t="s">
        <v>31</v>
      </c>
      <c r="K5085" t="s">
        <v>23</v>
      </c>
      <c r="L5085">
        <v>2022</v>
      </c>
      <c r="M5085" t="s">
        <v>135</v>
      </c>
      <c r="N5085" t="s">
        <v>42</v>
      </c>
      <c r="O5085">
        <v>17</v>
      </c>
      <c r="P5085" t="s">
        <v>34</v>
      </c>
    </row>
    <row r="5086" spans="1:16" x14ac:dyDescent="0.35">
      <c r="A5086" t="s">
        <v>1599</v>
      </c>
      <c r="B5086" t="s">
        <v>630</v>
      </c>
      <c r="C5086" t="s">
        <v>61</v>
      </c>
      <c r="D5086" t="s">
        <v>29</v>
      </c>
      <c r="E5086">
        <v>4016.44</v>
      </c>
      <c r="F5086">
        <v>1</v>
      </c>
      <c r="G5086">
        <v>4016.44</v>
      </c>
      <c r="H5086" t="s">
        <v>87</v>
      </c>
      <c r="I5086" t="s">
        <v>39</v>
      </c>
      <c r="J5086" t="s">
        <v>92</v>
      </c>
      <c r="K5086" t="s">
        <v>68</v>
      </c>
      <c r="L5086">
        <v>2022</v>
      </c>
      <c r="M5086" t="s">
        <v>100</v>
      </c>
      <c r="N5086" t="s">
        <v>25</v>
      </c>
      <c r="O5086">
        <v>11</v>
      </c>
      <c r="P5086" t="s">
        <v>76</v>
      </c>
    </row>
    <row r="5087" spans="1:16" x14ac:dyDescent="0.35">
      <c r="A5087" t="s">
        <v>1760</v>
      </c>
      <c r="B5087" t="s">
        <v>812</v>
      </c>
      <c r="C5087" t="s">
        <v>61</v>
      </c>
      <c r="D5087" t="s">
        <v>19</v>
      </c>
      <c r="E5087">
        <v>964.11</v>
      </c>
      <c r="F5087">
        <v>3</v>
      </c>
      <c r="G5087">
        <v>2892.33</v>
      </c>
      <c r="H5087" t="s">
        <v>20</v>
      </c>
      <c r="I5087" t="s">
        <v>66</v>
      </c>
      <c r="J5087" t="s">
        <v>79</v>
      </c>
      <c r="K5087" t="s">
        <v>68</v>
      </c>
      <c r="L5087">
        <v>2022</v>
      </c>
      <c r="M5087" t="s">
        <v>135</v>
      </c>
      <c r="N5087" t="s">
        <v>70</v>
      </c>
      <c r="O5087">
        <v>15</v>
      </c>
      <c r="P5087" t="s">
        <v>84</v>
      </c>
    </row>
    <row r="5088" spans="1:16" x14ac:dyDescent="0.35">
      <c r="A5088" t="s">
        <v>1811</v>
      </c>
      <c r="B5088" t="s">
        <v>395</v>
      </c>
      <c r="C5088" t="s">
        <v>51</v>
      </c>
      <c r="D5088" t="s">
        <v>82</v>
      </c>
      <c r="E5088">
        <v>1149.58</v>
      </c>
      <c r="F5088">
        <v>3</v>
      </c>
      <c r="G5088">
        <v>3448.74</v>
      </c>
      <c r="H5088" t="s">
        <v>62</v>
      </c>
      <c r="I5088" t="s">
        <v>21</v>
      </c>
      <c r="J5088" t="s">
        <v>22</v>
      </c>
      <c r="K5088" t="s">
        <v>23</v>
      </c>
      <c r="L5088">
        <v>2022</v>
      </c>
      <c r="M5088" t="s">
        <v>100</v>
      </c>
      <c r="N5088" t="s">
        <v>42</v>
      </c>
      <c r="O5088">
        <v>10</v>
      </c>
      <c r="P5088" t="s">
        <v>84</v>
      </c>
    </row>
    <row r="5089" spans="1:16" x14ac:dyDescent="0.35">
      <c r="A5089" t="s">
        <v>1686</v>
      </c>
      <c r="B5089" t="s">
        <v>660</v>
      </c>
      <c r="C5089" t="s">
        <v>51</v>
      </c>
      <c r="D5089" t="s">
        <v>75</v>
      </c>
      <c r="E5089">
        <v>4914.79</v>
      </c>
      <c r="F5089">
        <v>1</v>
      </c>
      <c r="G5089">
        <v>4914.79</v>
      </c>
      <c r="H5089" t="s">
        <v>62</v>
      </c>
      <c r="I5089" t="s">
        <v>30</v>
      </c>
      <c r="J5089" t="s">
        <v>31</v>
      </c>
      <c r="K5089" t="s">
        <v>23</v>
      </c>
      <c r="L5089">
        <v>2022</v>
      </c>
      <c r="M5089" t="s">
        <v>52</v>
      </c>
      <c r="N5089" t="s">
        <v>42</v>
      </c>
      <c r="O5089">
        <v>17</v>
      </c>
      <c r="P5089" t="s">
        <v>26</v>
      </c>
    </row>
    <row r="5090" spans="1:16" x14ac:dyDescent="0.35">
      <c r="A5090" t="s">
        <v>1677</v>
      </c>
      <c r="B5090" t="s">
        <v>1350</v>
      </c>
      <c r="C5090" t="s">
        <v>51</v>
      </c>
      <c r="D5090" t="s">
        <v>82</v>
      </c>
      <c r="E5090">
        <v>4266</v>
      </c>
      <c r="F5090">
        <v>3</v>
      </c>
      <c r="G5090">
        <v>12798</v>
      </c>
      <c r="H5090" t="s">
        <v>122</v>
      </c>
      <c r="I5090" t="s">
        <v>39</v>
      </c>
      <c r="J5090" t="s">
        <v>40</v>
      </c>
      <c r="K5090" t="s">
        <v>23</v>
      </c>
      <c r="L5090">
        <v>2022</v>
      </c>
      <c r="M5090" t="s">
        <v>69</v>
      </c>
      <c r="N5090" t="s">
        <v>42</v>
      </c>
      <c r="O5090">
        <v>17</v>
      </c>
      <c r="P5090" t="s">
        <v>43</v>
      </c>
    </row>
    <row r="5091" spans="1:16" x14ac:dyDescent="0.35">
      <c r="A5091" t="s">
        <v>1816</v>
      </c>
      <c r="B5091" t="s">
        <v>1129</v>
      </c>
      <c r="C5091" t="s">
        <v>61</v>
      </c>
      <c r="D5091" t="s">
        <v>29</v>
      </c>
      <c r="E5091">
        <v>3082.85</v>
      </c>
      <c r="F5091">
        <v>2</v>
      </c>
      <c r="G5091">
        <v>6165.7</v>
      </c>
      <c r="H5091" t="s">
        <v>95</v>
      </c>
      <c r="I5091" t="s">
        <v>39</v>
      </c>
      <c r="J5091" t="s">
        <v>40</v>
      </c>
      <c r="K5091" t="s">
        <v>23</v>
      </c>
      <c r="L5091">
        <v>2022</v>
      </c>
      <c r="M5091" t="s">
        <v>41</v>
      </c>
      <c r="N5091" t="s">
        <v>25</v>
      </c>
      <c r="O5091">
        <v>14</v>
      </c>
      <c r="P5091" t="s">
        <v>26</v>
      </c>
    </row>
    <row r="5092" spans="1:16" x14ac:dyDescent="0.35">
      <c r="A5092" t="s">
        <v>1625</v>
      </c>
      <c r="B5092" t="s">
        <v>937</v>
      </c>
      <c r="C5092" t="s">
        <v>51</v>
      </c>
      <c r="D5092" t="s">
        <v>75</v>
      </c>
      <c r="E5092">
        <v>1145.0999999999999</v>
      </c>
      <c r="F5092">
        <v>3</v>
      </c>
      <c r="G5092">
        <v>3435.3</v>
      </c>
      <c r="H5092" t="s">
        <v>122</v>
      </c>
      <c r="I5092" t="s">
        <v>66</v>
      </c>
      <c r="J5092" t="s">
        <v>67</v>
      </c>
      <c r="K5092" t="s">
        <v>68</v>
      </c>
      <c r="L5092">
        <v>2022</v>
      </c>
      <c r="M5092" t="s">
        <v>47</v>
      </c>
      <c r="N5092" t="s">
        <v>25</v>
      </c>
      <c r="O5092">
        <v>17</v>
      </c>
      <c r="P5092" t="s">
        <v>34</v>
      </c>
    </row>
    <row r="5093" spans="1:16" x14ac:dyDescent="0.35">
      <c r="A5093" t="s">
        <v>1739</v>
      </c>
      <c r="B5093" t="s">
        <v>1542</v>
      </c>
      <c r="C5093" t="s">
        <v>51</v>
      </c>
      <c r="D5093" t="s">
        <v>75</v>
      </c>
      <c r="E5093">
        <v>189.99</v>
      </c>
      <c r="F5093">
        <v>3</v>
      </c>
      <c r="G5093">
        <v>569.97</v>
      </c>
      <c r="H5093" t="s">
        <v>20</v>
      </c>
      <c r="I5093" t="s">
        <v>66</v>
      </c>
      <c r="J5093" t="s">
        <v>79</v>
      </c>
      <c r="K5093" t="s">
        <v>68</v>
      </c>
      <c r="L5093">
        <v>2022</v>
      </c>
      <c r="M5093" t="s">
        <v>63</v>
      </c>
      <c r="N5093" t="s">
        <v>42</v>
      </c>
      <c r="O5093">
        <v>14</v>
      </c>
      <c r="P5093" t="s">
        <v>48</v>
      </c>
    </row>
    <row r="5094" spans="1:16" x14ac:dyDescent="0.35">
      <c r="A5094" t="s">
        <v>1648</v>
      </c>
      <c r="B5094" t="s">
        <v>942</v>
      </c>
      <c r="C5094" t="s">
        <v>61</v>
      </c>
      <c r="D5094" t="s">
        <v>29</v>
      </c>
      <c r="E5094">
        <v>4212.03</v>
      </c>
      <c r="F5094">
        <v>3</v>
      </c>
      <c r="G5094">
        <v>12636.09</v>
      </c>
      <c r="H5094" t="s">
        <v>20</v>
      </c>
      <c r="I5094" t="s">
        <v>66</v>
      </c>
      <c r="J5094" t="s">
        <v>67</v>
      </c>
      <c r="K5094" t="s">
        <v>68</v>
      </c>
      <c r="L5094">
        <v>2022</v>
      </c>
      <c r="M5094" t="s">
        <v>32</v>
      </c>
      <c r="N5094" t="s">
        <v>42</v>
      </c>
      <c r="O5094">
        <v>18</v>
      </c>
      <c r="P5094" t="s">
        <v>48</v>
      </c>
    </row>
    <row r="5095" spans="1:16" x14ac:dyDescent="0.35">
      <c r="A5095" t="s">
        <v>1895</v>
      </c>
      <c r="B5095" t="s">
        <v>199</v>
      </c>
      <c r="C5095" t="s">
        <v>51</v>
      </c>
      <c r="D5095" t="s">
        <v>29</v>
      </c>
      <c r="E5095">
        <v>373.47</v>
      </c>
      <c r="F5095">
        <v>3</v>
      </c>
      <c r="G5095">
        <v>1120.4100000000001</v>
      </c>
      <c r="H5095" t="s">
        <v>38</v>
      </c>
      <c r="I5095" t="s">
        <v>21</v>
      </c>
      <c r="J5095" t="s">
        <v>22</v>
      </c>
      <c r="K5095" t="s">
        <v>23</v>
      </c>
      <c r="L5095">
        <v>2022</v>
      </c>
      <c r="M5095" t="s">
        <v>135</v>
      </c>
      <c r="N5095" t="s">
        <v>42</v>
      </c>
      <c r="O5095">
        <v>11</v>
      </c>
      <c r="P5095" t="s">
        <v>58</v>
      </c>
    </row>
    <row r="5096" spans="1:16" x14ac:dyDescent="0.35">
      <c r="A5096" t="s">
        <v>1813</v>
      </c>
      <c r="B5096" t="s">
        <v>1469</v>
      </c>
      <c r="C5096" t="s">
        <v>61</v>
      </c>
      <c r="D5096" t="s">
        <v>75</v>
      </c>
      <c r="E5096">
        <v>4639.09</v>
      </c>
      <c r="F5096">
        <v>2</v>
      </c>
      <c r="G5096">
        <v>9278.18</v>
      </c>
      <c r="H5096" t="s">
        <v>95</v>
      </c>
      <c r="I5096" t="s">
        <v>66</v>
      </c>
      <c r="J5096" t="s">
        <v>79</v>
      </c>
      <c r="K5096" t="s">
        <v>68</v>
      </c>
      <c r="L5096">
        <v>2022</v>
      </c>
      <c r="M5096" t="s">
        <v>41</v>
      </c>
      <c r="N5096" t="s">
        <v>25</v>
      </c>
      <c r="O5096">
        <v>17</v>
      </c>
      <c r="P5096" t="s">
        <v>58</v>
      </c>
    </row>
    <row r="5097" spans="1:16" x14ac:dyDescent="0.35">
      <c r="A5097" t="s">
        <v>1648</v>
      </c>
      <c r="B5097" t="s">
        <v>977</v>
      </c>
      <c r="C5097" t="s">
        <v>51</v>
      </c>
      <c r="D5097" t="s">
        <v>82</v>
      </c>
      <c r="E5097">
        <v>2732.13</v>
      </c>
      <c r="F5097">
        <v>2</v>
      </c>
      <c r="G5097">
        <v>5464.26</v>
      </c>
      <c r="H5097" t="s">
        <v>46</v>
      </c>
      <c r="I5097" t="s">
        <v>30</v>
      </c>
      <c r="J5097" t="s">
        <v>31</v>
      </c>
      <c r="K5097" t="s">
        <v>23</v>
      </c>
      <c r="L5097">
        <v>2022</v>
      </c>
      <c r="M5097" t="s">
        <v>32</v>
      </c>
      <c r="N5097" t="s">
        <v>42</v>
      </c>
      <c r="O5097">
        <v>12</v>
      </c>
      <c r="P5097" t="s">
        <v>48</v>
      </c>
    </row>
    <row r="5098" spans="1:16" x14ac:dyDescent="0.35">
      <c r="A5098" t="s">
        <v>1699</v>
      </c>
      <c r="B5098" t="s">
        <v>663</v>
      </c>
      <c r="C5098" t="s">
        <v>51</v>
      </c>
      <c r="D5098" t="s">
        <v>37</v>
      </c>
      <c r="E5098">
        <v>2235.13</v>
      </c>
      <c r="F5098">
        <v>2</v>
      </c>
      <c r="G5098">
        <v>4470.26</v>
      </c>
      <c r="H5098" t="s">
        <v>87</v>
      </c>
      <c r="I5098" t="s">
        <v>66</v>
      </c>
      <c r="J5098" t="s">
        <v>79</v>
      </c>
      <c r="K5098" t="s">
        <v>68</v>
      </c>
      <c r="L5098">
        <v>2022</v>
      </c>
      <c r="M5098" t="s">
        <v>88</v>
      </c>
      <c r="N5098" t="s">
        <v>25</v>
      </c>
      <c r="O5098">
        <v>12</v>
      </c>
      <c r="P5098" t="s">
        <v>34</v>
      </c>
    </row>
    <row r="5099" spans="1:16" x14ac:dyDescent="0.35">
      <c r="A5099" t="s">
        <v>1729</v>
      </c>
      <c r="B5099" t="s">
        <v>266</v>
      </c>
      <c r="C5099" t="s">
        <v>51</v>
      </c>
      <c r="D5099" t="s">
        <v>55</v>
      </c>
      <c r="E5099">
        <v>1547.71</v>
      </c>
      <c r="F5099">
        <v>3</v>
      </c>
      <c r="G5099">
        <v>4643.13</v>
      </c>
      <c r="H5099" t="s">
        <v>46</v>
      </c>
      <c r="I5099" t="s">
        <v>66</v>
      </c>
      <c r="J5099" t="s">
        <v>79</v>
      </c>
      <c r="K5099" t="s">
        <v>68</v>
      </c>
      <c r="L5099">
        <v>2022</v>
      </c>
      <c r="M5099" t="s">
        <v>69</v>
      </c>
      <c r="N5099" t="s">
        <v>42</v>
      </c>
      <c r="O5099">
        <v>18</v>
      </c>
      <c r="P5099" t="s">
        <v>76</v>
      </c>
    </row>
    <row r="5100" spans="1:16" x14ac:dyDescent="0.35">
      <c r="A5100" t="s">
        <v>1826</v>
      </c>
      <c r="B5100" t="s">
        <v>541</v>
      </c>
      <c r="C5100" t="s">
        <v>18</v>
      </c>
      <c r="D5100" t="s">
        <v>82</v>
      </c>
      <c r="E5100">
        <v>5081.54</v>
      </c>
      <c r="F5100">
        <v>1</v>
      </c>
      <c r="G5100">
        <v>5081.54</v>
      </c>
      <c r="H5100" t="s">
        <v>38</v>
      </c>
      <c r="I5100" t="s">
        <v>39</v>
      </c>
      <c r="J5100" t="s">
        <v>92</v>
      </c>
      <c r="K5100" t="s">
        <v>68</v>
      </c>
      <c r="L5100">
        <v>2022</v>
      </c>
      <c r="M5100" t="s">
        <v>149</v>
      </c>
      <c r="N5100" t="s">
        <v>70</v>
      </c>
      <c r="O5100">
        <v>15</v>
      </c>
      <c r="P5100" t="s">
        <v>76</v>
      </c>
    </row>
    <row r="5101" spans="1:16" x14ac:dyDescent="0.35">
      <c r="A5101" t="s">
        <v>1615</v>
      </c>
      <c r="B5101" t="s">
        <v>766</v>
      </c>
      <c r="C5101" t="s">
        <v>61</v>
      </c>
      <c r="D5101" t="s">
        <v>82</v>
      </c>
      <c r="E5101">
        <v>5677.49</v>
      </c>
      <c r="F5101">
        <v>2</v>
      </c>
      <c r="G5101">
        <v>11354.98</v>
      </c>
      <c r="H5101" t="s">
        <v>95</v>
      </c>
      <c r="I5101" t="s">
        <v>39</v>
      </c>
      <c r="J5101" t="s">
        <v>40</v>
      </c>
      <c r="K5101" t="s">
        <v>23</v>
      </c>
      <c r="L5101">
        <v>2022</v>
      </c>
      <c r="M5101" t="s">
        <v>83</v>
      </c>
      <c r="N5101" t="s">
        <v>70</v>
      </c>
      <c r="O5101">
        <v>14</v>
      </c>
      <c r="P5101" t="s">
        <v>26</v>
      </c>
    </row>
    <row r="5102" spans="1:16" x14ac:dyDescent="0.35">
      <c r="A5102" t="s">
        <v>1750</v>
      </c>
      <c r="B5102" t="s">
        <v>979</v>
      </c>
      <c r="C5102" t="s">
        <v>61</v>
      </c>
      <c r="D5102" t="s">
        <v>82</v>
      </c>
      <c r="E5102">
        <v>3723.67</v>
      </c>
      <c r="F5102">
        <v>1</v>
      </c>
      <c r="G5102">
        <v>3723.67</v>
      </c>
      <c r="H5102" t="s">
        <v>46</v>
      </c>
      <c r="I5102" t="s">
        <v>66</v>
      </c>
      <c r="J5102" t="s">
        <v>67</v>
      </c>
      <c r="K5102" t="s">
        <v>68</v>
      </c>
      <c r="L5102">
        <v>2022</v>
      </c>
      <c r="M5102" t="s">
        <v>24</v>
      </c>
      <c r="N5102" t="s">
        <v>42</v>
      </c>
      <c r="O5102">
        <v>12</v>
      </c>
      <c r="P5102" t="s">
        <v>43</v>
      </c>
    </row>
    <row r="5103" spans="1:16" x14ac:dyDescent="0.35">
      <c r="A5103" t="s">
        <v>1895</v>
      </c>
      <c r="B5103" t="s">
        <v>251</v>
      </c>
      <c r="C5103" t="s">
        <v>18</v>
      </c>
      <c r="D5103" t="s">
        <v>55</v>
      </c>
      <c r="E5103">
        <v>1955.66</v>
      </c>
      <c r="F5103">
        <v>2</v>
      </c>
      <c r="G5103">
        <v>3911.32</v>
      </c>
      <c r="H5103" t="s">
        <v>20</v>
      </c>
      <c r="I5103" t="s">
        <v>39</v>
      </c>
      <c r="J5103" t="s">
        <v>92</v>
      </c>
      <c r="K5103" t="s">
        <v>68</v>
      </c>
      <c r="L5103">
        <v>2022</v>
      </c>
      <c r="M5103" t="s">
        <v>135</v>
      </c>
      <c r="N5103" t="s">
        <v>42</v>
      </c>
      <c r="O5103">
        <v>12</v>
      </c>
      <c r="P5103" t="s">
        <v>58</v>
      </c>
    </row>
    <row r="5104" spans="1:16" x14ac:dyDescent="0.35">
      <c r="A5104" t="s">
        <v>1729</v>
      </c>
      <c r="B5104" t="s">
        <v>1087</v>
      </c>
      <c r="C5104" t="s">
        <v>51</v>
      </c>
      <c r="D5104" t="s">
        <v>82</v>
      </c>
      <c r="E5104">
        <v>1314.41</v>
      </c>
      <c r="F5104">
        <v>3</v>
      </c>
      <c r="G5104">
        <v>3943.23</v>
      </c>
      <c r="H5104" t="s">
        <v>62</v>
      </c>
      <c r="I5104" t="s">
        <v>21</v>
      </c>
      <c r="J5104" t="s">
        <v>22</v>
      </c>
      <c r="K5104" t="s">
        <v>23</v>
      </c>
      <c r="L5104">
        <v>2022</v>
      </c>
      <c r="M5104" t="s">
        <v>69</v>
      </c>
      <c r="N5104" t="s">
        <v>25</v>
      </c>
      <c r="O5104">
        <v>11</v>
      </c>
      <c r="P5104" t="s">
        <v>76</v>
      </c>
    </row>
    <row r="5105" spans="1:16" x14ac:dyDescent="0.35">
      <c r="A5105" t="s">
        <v>1641</v>
      </c>
      <c r="B5105" t="s">
        <v>625</v>
      </c>
      <c r="C5105" t="s">
        <v>18</v>
      </c>
      <c r="D5105" t="s">
        <v>75</v>
      </c>
      <c r="E5105">
        <v>1180.3</v>
      </c>
      <c r="F5105">
        <v>2</v>
      </c>
      <c r="G5105">
        <v>2360.6</v>
      </c>
      <c r="H5105" t="s">
        <v>62</v>
      </c>
      <c r="I5105" t="s">
        <v>39</v>
      </c>
      <c r="J5105" t="s">
        <v>40</v>
      </c>
      <c r="K5105" t="s">
        <v>23</v>
      </c>
      <c r="L5105">
        <v>2022</v>
      </c>
      <c r="M5105" t="s">
        <v>69</v>
      </c>
      <c r="N5105" t="s">
        <v>42</v>
      </c>
      <c r="O5105">
        <v>12</v>
      </c>
      <c r="P5105" t="s">
        <v>48</v>
      </c>
    </row>
    <row r="5106" spans="1:16" x14ac:dyDescent="0.35">
      <c r="A5106" t="s">
        <v>1609</v>
      </c>
      <c r="B5106" t="s">
        <v>875</v>
      </c>
      <c r="C5106" t="s">
        <v>18</v>
      </c>
      <c r="D5106" t="s">
        <v>55</v>
      </c>
      <c r="E5106">
        <v>1556.19</v>
      </c>
      <c r="F5106">
        <v>1</v>
      </c>
      <c r="G5106">
        <v>1556.19</v>
      </c>
      <c r="H5106" t="s">
        <v>38</v>
      </c>
      <c r="I5106" t="s">
        <v>66</v>
      </c>
      <c r="J5106" t="s">
        <v>67</v>
      </c>
      <c r="K5106" t="s">
        <v>68</v>
      </c>
      <c r="L5106">
        <v>2022</v>
      </c>
      <c r="M5106" t="s">
        <v>135</v>
      </c>
      <c r="N5106" t="s">
        <v>25</v>
      </c>
      <c r="O5106">
        <v>17</v>
      </c>
      <c r="P5106" t="s">
        <v>34</v>
      </c>
    </row>
    <row r="5107" spans="1:16" x14ac:dyDescent="0.35">
      <c r="A5107" t="s">
        <v>1583</v>
      </c>
      <c r="B5107" t="s">
        <v>595</v>
      </c>
      <c r="C5107" t="s">
        <v>18</v>
      </c>
      <c r="D5107" t="s">
        <v>82</v>
      </c>
      <c r="E5107">
        <v>2972.07</v>
      </c>
      <c r="F5107">
        <v>3</v>
      </c>
      <c r="G5107">
        <v>8916.2099999999991</v>
      </c>
      <c r="H5107" t="s">
        <v>122</v>
      </c>
      <c r="I5107" t="s">
        <v>30</v>
      </c>
      <c r="J5107" t="s">
        <v>31</v>
      </c>
      <c r="K5107" t="s">
        <v>23</v>
      </c>
      <c r="L5107">
        <v>2022</v>
      </c>
      <c r="M5107" t="s">
        <v>24</v>
      </c>
      <c r="N5107" t="s">
        <v>42</v>
      </c>
      <c r="O5107">
        <v>17</v>
      </c>
      <c r="P5107" t="s">
        <v>84</v>
      </c>
    </row>
    <row r="5108" spans="1:16" x14ac:dyDescent="0.35">
      <c r="A5108" t="s">
        <v>1714</v>
      </c>
      <c r="B5108" t="s">
        <v>818</v>
      </c>
      <c r="C5108" t="s">
        <v>61</v>
      </c>
      <c r="D5108" t="s">
        <v>29</v>
      </c>
      <c r="E5108">
        <v>4248.58</v>
      </c>
      <c r="F5108">
        <v>2</v>
      </c>
      <c r="G5108">
        <v>8497.16</v>
      </c>
      <c r="H5108" t="s">
        <v>46</v>
      </c>
      <c r="I5108" t="s">
        <v>39</v>
      </c>
      <c r="J5108" t="s">
        <v>92</v>
      </c>
      <c r="K5108" t="s">
        <v>68</v>
      </c>
      <c r="L5108">
        <v>2022</v>
      </c>
      <c r="M5108" t="s">
        <v>88</v>
      </c>
      <c r="N5108" t="s">
        <v>25</v>
      </c>
      <c r="O5108">
        <v>20</v>
      </c>
      <c r="P5108" t="s">
        <v>76</v>
      </c>
    </row>
    <row r="5109" spans="1:16" x14ac:dyDescent="0.35">
      <c r="A5109" t="s">
        <v>1701</v>
      </c>
      <c r="B5109" t="s">
        <v>425</v>
      </c>
      <c r="C5109" t="s">
        <v>51</v>
      </c>
      <c r="D5109" t="s">
        <v>55</v>
      </c>
      <c r="E5109">
        <v>3623.7</v>
      </c>
      <c r="F5109">
        <v>1</v>
      </c>
      <c r="G5109">
        <v>3623.7</v>
      </c>
      <c r="H5109" t="s">
        <v>95</v>
      </c>
      <c r="I5109" t="s">
        <v>39</v>
      </c>
      <c r="J5109" t="s">
        <v>40</v>
      </c>
      <c r="K5109" t="s">
        <v>23</v>
      </c>
      <c r="L5109">
        <v>2022</v>
      </c>
      <c r="M5109" t="s">
        <v>63</v>
      </c>
      <c r="N5109" t="s">
        <v>42</v>
      </c>
      <c r="O5109">
        <v>18</v>
      </c>
      <c r="P5109" t="s">
        <v>26</v>
      </c>
    </row>
    <row r="5110" spans="1:16" x14ac:dyDescent="0.35">
      <c r="A5110" t="s">
        <v>1829</v>
      </c>
      <c r="B5110" t="s">
        <v>871</v>
      </c>
      <c r="C5110" t="s">
        <v>61</v>
      </c>
      <c r="D5110" t="s">
        <v>82</v>
      </c>
      <c r="E5110">
        <v>3283.77</v>
      </c>
      <c r="F5110">
        <v>1</v>
      </c>
      <c r="G5110">
        <v>3283.77</v>
      </c>
      <c r="H5110" t="s">
        <v>87</v>
      </c>
      <c r="I5110" t="s">
        <v>66</v>
      </c>
      <c r="J5110" t="s">
        <v>67</v>
      </c>
      <c r="K5110" t="s">
        <v>68</v>
      </c>
      <c r="L5110">
        <v>2022</v>
      </c>
      <c r="M5110" t="s">
        <v>47</v>
      </c>
      <c r="N5110" t="s">
        <v>70</v>
      </c>
      <c r="O5110">
        <v>10</v>
      </c>
      <c r="P5110" t="s">
        <v>76</v>
      </c>
    </row>
    <row r="5111" spans="1:16" x14ac:dyDescent="0.35">
      <c r="A5111" t="s">
        <v>1810</v>
      </c>
      <c r="B5111" t="s">
        <v>90</v>
      </c>
      <c r="C5111" t="s">
        <v>61</v>
      </c>
      <c r="D5111" t="s">
        <v>75</v>
      </c>
      <c r="E5111">
        <v>1104.1099999999999</v>
      </c>
      <c r="F5111">
        <v>3</v>
      </c>
      <c r="G5111">
        <v>3312.33</v>
      </c>
      <c r="H5111" t="s">
        <v>122</v>
      </c>
      <c r="I5111" t="s">
        <v>21</v>
      </c>
      <c r="J5111" t="s">
        <v>22</v>
      </c>
      <c r="K5111" t="s">
        <v>23</v>
      </c>
      <c r="L5111">
        <v>2022</v>
      </c>
      <c r="M5111" t="s">
        <v>83</v>
      </c>
      <c r="N5111" t="s">
        <v>70</v>
      </c>
      <c r="O5111">
        <v>13</v>
      </c>
      <c r="P5111" t="s">
        <v>84</v>
      </c>
    </row>
    <row r="5112" spans="1:16" x14ac:dyDescent="0.35">
      <c r="A5112" t="s">
        <v>1616</v>
      </c>
      <c r="B5112" t="s">
        <v>675</v>
      </c>
      <c r="C5112" t="s">
        <v>61</v>
      </c>
      <c r="D5112" t="s">
        <v>37</v>
      </c>
      <c r="E5112">
        <v>1580.56</v>
      </c>
      <c r="F5112">
        <v>3</v>
      </c>
      <c r="G5112">
        <v>4741.68</v>
      </c>
      <c r="H5112" t="s">
        <v>38</v>
      </c>
      <c r="I5112" t="s">
        <v>39</v>
      </c>
      <c r="J5112" t="s">
        <v>92</v>
      </c>
      <c r="K5112" t="s">
        <v>68</v>
      </c>
      <c r="L5112">
        <v>2022</v>
      </c>
      <c r="M5112" t="s">
        <v>41</v>
      </c>
      <c r="N5112" t="s">
        <v>25</v>
      </c>
      <c r="O5112">
        <v>19</v>
      </c>
      <c r="P5112" t="s">
        <v>26</v>
      </c>
    </row>
    <row r="5113" spans="1:16" x14ac:dyDescent="0.35">
      <c r="A5113" t="s">
        <v>1654</v>
      </c>
      <c r="B5113" t="s">
        <v>54</v>
      </c>
      <c r="C5113" t="s">
        <v>18</v>
      </c>
      <c r="D5113" t="s">
        <v>75</v>
      </c>
      <c r="E5113">
        <v>4459.16</v>
      </c>
      <c r="F5113">
        <v>3</v>
      </c>
      <c r="G5113">
        <v>13377.48</v>
      </c>
      <c r="H5113" t="s">
        <v>62</v>
      </c>
      <c r="I5113" t="s">
        <v>30</v>
      </c>
      <c r="J5113" t="s">
        <v>31</v>
      </c>
      <c r="K5113" t="s">
        <v>23</v>
      </c>
      <c r="L5113">
        <v>2022</v>
      </c>
      <c r="M5113" t="s">
        <v>69</v>
      </c>
      <c r="N5113" t="s">
        <v>42</v>
      </c>
      <c r="O5113">
        <v>10</v>
      </c>
      <c r="P5113" t="s">
        <v>26</v>
      </c>
    </row>
    <row r="5114" spans="1:16" x14ac:dyDescent="0.35">
      <c r="A5114" t="s">
        <v>1579</v>
      </c>
      <c r="B5114" t="s">
        <v>521</v>
      </c>
      <c r="C5114" t="s">
        <v>61</v>
      </c>
      <c r="D5114" t="s">
        <v>75</v>
      </c>
      <c r="E5114">
        <v>5410.71</v>
      </c>
      <c r="F5114">
        <v>3</v>
      </c>
      <c r="G5114">
        <v>16232.13</v>
      </c>
      <c r="H5114" t="s">
        <v>46</v>
      </c>
      <c r="I5114" t="s">
        <v>39</v>
      </c>
      <c r="J5114" t="s">
        <v>92</v>
      </c>
      <c r="K5114" t="s">
        <v>68</v>
      </c>
      <c r="L5114">
        <v>2022</v>
      </c>
      <c r="M5114" t="s">
        <v>100</v>
      </c>
      <c r="N5114" t="s">
        <v>25</v>
      </c>
      <c r="O5114">
        <v>20</v>
      </c>
      <c r="P5114" t="s">
        <v>48</v>
      </c>
    </row>
    <row r="5115" spans="1:16" x14ac:dyDescent="0.35">
      <c r="A5115" t="s">
        <v>1847</v>
      </c>
      <c r="B5115" t="s">
        <v>516</v>
      </c>
      <c r="C5115" t="s">
        <v>18</v>
      </c>
      <c r="D5115" t="s">
        <v>37</v>
      </c>
      <c r="E5115">
        <v>229.88</v>
      </c>
      <c r="F5115">
        <v>2</v>
      </c>
      <c r="G5115">
        <v>459.76</v>
      </c>
      <c r="H5115" t="s">
        <v>46</v>
      </c>
      <c r="I5115" t="s">
        <v>30</v>
      </c>
      <c r="J5115" t="s">
        <v>31</v>
      </c>
      <c r="K5115" t="s">
        <v>23</v>
      </c>
      <c r="L5115">
        <v>2022</v>
      </c>
      <c r="M5115" t="s">
        <v>135</v>
      </c>
      <c r="N5115" t="s">
        <v>33</v>
      </c>
      <c r="O5115">
        <v>18</v>
      </c>
      <c r="P5115" t="s">
        <v>58</v>
      </c>
    </row>
    <row r="5116" spans="1:16" x14ac:dyDescent="0.35">
      <c r="A5116" t="s">
        <v>1745</v>
      </c>
      <c r="B5116" t="s">
        <v>1026</v>
      </c>
      <c r="C5116" t="s">
        <v>61</v>
      </c>
      <c r="D5116" t="s">
        <v>75</v>
      </c>
      <c r="E5116">
        <v>1740.14</v>
      </c>
      <c r="F5116">
        <v>2</v>
      </c>
      <c r="G5116">
        <v>3480.28</v>
      </c>
      <c r="H5116" t="s">
        <v>87</v>
      </c>
      <c r="I5116" t="s">
        <v>21</v>
      </c>
      <c r="J5116" t="s">
        <v>22</v>
      </c>
      <c r="K5116" t="s">
        <v>23</v>
      </c>
      <c r="L5116">
        <v>2022</v>
      </c>
      <c r="M5116" t="s">
        <v>41</v>
      </c>
      <c r="N5116" t="s">
        <v>42</v>
      </c>
      <c r="O5116">
        <v>21</v>
      </c>
      <c r="P5116" t="s">
        <v>84</v>
      </c>
    </row>
    <row r="5117" spans="1:16" x14ac:dyDescent="0.35">
      <c r="A5117" t="s">
        <v>1652</v>
      </c>
      <c r="B5117" t="s">
        <v>741</v>
      </c>
      <c r="C5117" t="s">
        <v>18</v>
      </c>
      <c r="D5117" t="s">
        <v>91</v>
      </c>
      <c r="E5117">
        <v>3437.03</v>
      </c>
      <c r="F5117">
        <v>2</v>
      </c>
      <c r="G5117">
        <v>6874.06</v>
      </c>
      <c r="H5117" t="s">
        <v>46</v>
      </c>
      <c r="I5117" t="s">
        <v>39</v>
      </c>
      <c r="J5117" t="s">
        <v>92</v>
      </c>
      <c r="K5117" t="s">
        <v>68</v>
      </c>
      <c r="L5117">
        <v>2022</v>
      </c>
      <c r="M5117" t="s">
        <v>135</v>
      </c>
      <c r="N5117" t="s">
        <v>42</v>
      </c>
      <c r="O5117">
        <v>15</v>
      </c>
      <c r="P5117" t="s">
        <v>26</v>
      </c>
    </row>
    <row r="5118" spans="1:16" x14ac:dyDescent="0.35">
      <c r="A5118" t="s">
        <v>1897</v>
      </c>
      <c r="B5118" t="s">
        <v>1022</v>
      </c>
      <c r="C5118" t="s">
        <v>51</v>
      </c>
      <c r="D5118" t="s">
        <v>55</v>
      </c>
      <c r="E5118">
        <v>1677.34</v>
      </c>
      <c r="F5118">
        <v>2</v>
      </c>
      <c r="G5118">
        <v>3354.68</v>
      </c>
      <c r="H5118" t="s">
        <v>62</v>
      </c>
      <c r="I5118" t="s">
        <v>39</v>
      </c>
      <c r="J5118" t="s">
        <v>92</v>
      </c>
      <c r="K5118" t="s">
        <v>68</v>
      </c>
      <c r="L5118">
        <v>2022</v>
      </c>
      <c r="M5118" t="s">
        <v>149</v>
      </c>
      <c r="N5118" t="s">
        <v>25</v>
      </c>
      <c r="O5118">
        <v>12</v>
      </c>
      <c r="P5118" t="s">
        <v>43</v>
      </c>
    </row>
    <row r="5119" spans="1:16" x14ac:dyDescent="0.35">
      <c r="A5119" t="s">
        <v>1614</v>
      </c>
      <c r="B5119" t="s">
        <v>132</v>
      </c>
      <c r="C5119" t="s">
        <v>61</v>
      </c>
      <c r="D5119" t="s">
        <v>55</v>
      </c>
      <c r="E5119">
        <v>2041.59</v>
      </c>
      <c r="F5119">
        <v>1</v>
      </c>
      <c r="G5119">
        <v>2041.59</v>
      </c>
      <c r="H5119" t="s">
        <v>20</v>
      </c>
      <c r="I5119" t="s">
        <v>66</v>
      </c>
      <c r="J5119" t="s">
        <v>67</v>
      </c>
      <c r="K5119" t="s">
        <v>68</v>
      </c>
      <c r="L5119">
        <v>2022</v>
      </c>
      <c r="M5119" t="s">
        <v>83</v>
      </c>
      <c r="N5119" t="s">
        <v>25</v>
      </c>
      <c r="O5119">
        <v>12</v>
      </c>
      <c r="P5119" t="s">
        <v>43</v>
      </c>
    </row>
    <row r="5120" spans="1:16" x14ac:dyDescent="0.35">
      <c r="A5120" t="s">
        <v>1919</v>
      </c>
      <c r="B5120" t="s">
        <v>719</v>
      </c>
      <c r="C5120" t="s">
        <v>61</v>
      </c>
      <c r="D5120" t="s">
        <v>75</v>
      </c>
      <c r="E5120">
        <v>4264.1499999999996</v>
      </c>
      <c r="F5120">
        <v>2</v>
      </c>
      <c r="G5120">
        <v>8528.2999999999993</v>
      </c>
      <c r="H5120" t="s">
        <v>95</v>
      </c>
      <c r="I5120" t="s">
        <v>21</v>
      </c>
      <c r="J5120" t="s">
        <v>22</v>
      </c>
      <c r="K5120" t="s">
        <v>23</v>
      </c>
      <c r="L5120">
        <v>2022</v>
      </c>
      <c r="M5120" t="s">
        <v>24</v>
      </c>
      <c r="N5120" t="s">
        <v>33</v>
      </c>
      <c r="O5120">
        <v>12</v>
      </c>
      <c r="P5120" t="s">
        <v>26</v>
      </c>
    </row>
    <row r="5121" spans="1:16" x14ac:dyDescent="0.35">
      <c r="A5121" t="s">
        <v>1690</v>
      </c>
      <c r="B5121" t="s">
        <v>845</v>
      </c>
      <c r="C5121" t="s">
        <v>61</v>
      </c>
      <c r="D5121" t="s">
        <v>75</v>
      </c>
      <c r="E5121">
        <v>3228.9</v>
      </c>
      <c r="F5121">
        <v>1</v>
      </c>
      <c r="G5121">
        <v>3228.9</v>
      </c>
      <c r="H5121" t="s">
        <v>122</v>
      </c>
      <c r="I5121" t="s">
        <v>21</v>
      </c>
      <c r="J5121" t="s">
        <v>22</v>
      </c>
      <c r="K5121" t="s">
        <v>23</v>
      </c>
      <c r="L5121">
        <v>2022</v>
      </c>
      <c r="M5121" t="s">
        <v>88</v>
      </c>
      <c r="N5121" t="s">
        <v>42</v>
      </c>
      <c r="O5121">
        <v>16</v>
      </c>
      <c r="P5121" t="s">
        <v>76</v>
      </c>
    </row>
    <row r="5122" spans="1:16" x14ac:dyDescent="0.35">
      <c r="A5122" t="s">
        <v>1671</v>
      </c>
      <c r="B5122" t="s">
        <v>686</v>
      </c>
      <c r="C5122" t="s">
        <v>51</v>
      </c>
      <c r="D5122" t="s">
        <v>82</v>
      </c>
      <c r="E5122">
        <v>3508.8</v>
      </c>
      <c r="F5122">
        <v>2</v>
      </c>
      <c r="G5122">
        <v>7017.6</v>
      </c>
      <c r="H5122" t="s">
        <v>46</v>
      </c>
      <c r="I5122" t="s">
        <v>39</v>
      </c>
      <c r="J5122" t="s">
        <v>40</v>
      </c>
      <c r="K5122" t="s">
        <v>23</v>
      </c>
      <c r="L5122">
        <v>2022</v>
      </c>
      <c r="M5122" t="s">
        <v>69</v>
      </c>
      <c r="N5122" t="s">
        <v>42</v>
      </c>
      <c r="O5122">
        <v>14</v>
      </c>
      <c r="P5122" t="s">
        <v>43</v>
      </c>
    </row>
    <row r="5123" spans="1:16" x14ac:dyDescent="0.35">
      <c r="A5123" t="s">
        <v>1615</v>
      </c>
      <c r="B5123" t="s">
        <v>847</v>
      </c>
      <c r="C5123" t="s">
        <v>18</v>
      </c>
      <c r="D5123" t="s">
        <v>75</v>
      </c>
      <c r="E5123">
        <v>3199.27</v>
      </c>
      <c r="F5123">
        <v>1</v>
      </c>
      <c r="G5123">
        <v>3199.27</v>
      </c>
      <c r="H5123" t="s">
        <v>38</v>
      </c>
      <c r="I5123" t="s">
        <v>39</v>
      </c>
      <c r="J5123" t="s">
        <v>92</v>
      </c>
      <c r="K5123" t="s">
        <v>68</v>
      </c>
      <c r="L5123">
        <v>2022</v>
      </c>
      <c r="M5123" t="s">
        <v>83</v>
      </c>
      <c r="N5123" t="s">
        <v>42</v>
      </c>
      <c r="O5123">
        <v>20</v>
      </c>
      <c r="P5123" t="s">
        <v>26</v>
      </c>
    </row>
    <row r="5124" spans="1:16" x14ac:dyDescent="0.35">
      <c r="A5124" t="s">
        <v>1841</v>
      </c>
      <c r="B5124" t="s">
        <v>1139</v>
      </c>
      <c r="C5124" t="s">
        <v>18</v>
      </c>
      <c r="D5124" t="s">
        <v>37</v>
      </c>
      <c r="E5124">
        <v>3130.31</v>
      </c>
      <c r="F5124">
        <v>1</v>
      </c>
      <c r="G5124">
        <v>3130.31</v>
      </c>
      <c r="H5124" t="s">
        <v>122</v>
      </c>
      <c r="I5124" t="s">
        <v>21</v>
      </c>
      <c r="J5124" t="s">
        <v>22</v>
      </c>
      <c r="K5124" t="s">
        <v>23</v>
      </c>
      <c r="L5124">
        <v>2022</v>
      </c>
      <c r="M5124" t="s">
        <v>149</v>
      </c>
      <c r="N5124" t="s">
        <v>70</v>
      </c>
      <c r="O5124">
        <v>13</v>
      </c>
      <c r="P5124" t="s">
        <v>58</v>
      </c>
    </row>
    <row r="5125" spans="1:16" x14ac:dyDescent="0.35">
      <c r="A5125" t="s">
        <v>1895</v>
      </c>
      <c r="B5125" t="s">
        <v>708</v>
      </c>
      <c r="C5125" t="s">
        <v>51</v>
      </c>
      <c r="D5125" t="s">
        <v>75</v>
      </c>
      <c r="E5125">
        <v>4105.75</v>
      </c>
      <c r="F5125">
        <v>1</v>
      </c>
      <c r="G5125">
        <v>4105.75</v>
      </c>
      <c r="H5125" t="s">
        <v>62</v>
      </c>
      <c r="I5125" t="s">
        <v>39</v>
      </c>
      <c r="J5125" t="s">
        <v>92</v>
      </c>
      <c r="K5125" t="s">
        <v>68</v>
      </c>
      <c r="L5125">
        <v>2022</v>
      </c>
      <c r="M5125" t="s">
        <v>135</v>
      </c>
      <c r="N5125" t="s">
        <v>70</v>
      </c>
      <c r="O5125">
        <v>14</v>
      </c>
      <c r="P5125" t="s">
        <v>58</v>
      </c>
    </row>
    <row r="5126" spans="1:16" x14ac:dyDescent="0.35">
      <c r="A5126" t="s">
        <v>1686</v>
      </c>
      <c r="B5126" t="s">
        <v>821</v>
      </c>
      <c r="C5126" t="s">
        <v>61</v>
      </c>
      <c r="D5126" t="s">
        <v>19</v>
      </c>
      <c r="E5126">
        <v>5176.04</v>
      </c>
      <c r="F5126">
        <v>1</v>
      </c>
      <c r="G5126">
        <v>5176.04</v>
      </c>
      <c r="H5126" t="s">
        <v>46</v>
      </c>
      <c r="I5126" t="s">
        <v>39</v>
      </c>
      <c r="J5126" t="s">
        <v>92</v>
      </c>
      <c r="K5126" t="s">
        <v>68</v>
      </c>
      <c r="L5126">
        <v>2022</v>
      </c>
      <c r="M5126" t="s">
        <v>52</v>
      </c>
      <c r="N5126" t="s">
        <v>33</v>
      </c>
      <c r="O5126">
        <v>13</v>
      </c>
      <c r="P5126" t="s">
        <v>26</v>
      </c>
    </row>
    <row r="5127" spans="1:16" x14ac:dyDescent="0.35">
      <c r="A5127" t="s">
        <v>1755</v>
      </c>
      <c r="B5127" t="s">
        <v>448</v>
      </c>
      <c r="C5127" t="s">
        <v>51</v>
      </c>
      <c r="D5127" t="s">
        <v>91</v>
      </c>
      <c r="E5127">
        <v>3281.16</v>
      </c>
      <c r="F5127">
        <v>2</v>
      </c>
      <c r="G5127">
        <v>6562.32</v>
      </c>
      <c r="H5127" t="s">
        <v>20</v>
      </c>
      <c r="I5127" t="s">
        <v>39</v>
      </c>
      <c r="J5127" t="s">
        <v>40</v>
      </c>
      <c r="K5127" t="s">
        <v>23</v>
      </c>
      <c r="L5127">
        <v>2022</v>
      </c>
      <c r="M5127" t="s">
        <v>88</v>
      </c>
      <c r="N5127" t="s">
        <v>25</v>
      </c>
      <c r="O5127">
        <v>18</v>
      </c>
      <c r="P5127" t="s">
        <v>48</v>
      </c>
    </row>
    <row r="5128" spans="1:16" x14ac:dyDescent="0.35">
      <c r="A5128" t="s">
        <v>1712</v>
      </c>
      <c r="B5128" t="s">
        <v>206</v>
      </c>
      <c r="C5128" t="s">
        <v>18</v>
      </c>
      <c r="D5128" t="s">
        <v>29</v>
      </c>
      <c r="E5128">
        <v>418.88</v>
      </c>
      <c r="F5128">
        <v>3</v>
      </c>
      <c r="G5128">
        <v>1256.6400000000001</v>
      </c>
      <c r="H5128" t="s">
        <v>95</v>
      </c>
      <c r="I5128" t="s">
        <v>30</v>
      </c>
      <c r="J5128" t="s">
        <v>31</v>
      </c>
      <c r="K5128" t="s">
        <v>23</v>
      </c>
      <c r="L5128">
        <v>2022</v>
      </c>
      <c r="M5128" t="s">
        <v>52</v>
      </c>
      <c r="N5128" t="s">
        <v>25</v>
      </c>
      <c r="O5128">
        <v>19</v>
      </c>
      <c r="P5128" t="s">
        <v>48</v>
      </c>
    </row>
    <row r="5129" spans="1:16" x14ac:dyDescent="0.35">
      <c r="A5129" t="s">
        <v>1604</v>
      </c>
      <c r="B5129" t="s">
        <v>1020</v>
      </c>
      <c r="C5129" t="s">
        <v>51</v>
      </c>
      <c r="D5129" t="s">
        <v>55</v>
      </c>
      <c r="E5129">
        <v>1804.7</v>
      </c>
      <c r="F5129">
        <v>1</v>
      </c>
      <c r="G5129">
        <v>1804.7</v>
      </c>
      <c r="H5129" t="s">
        <v>38</v>
      </c>
      <c r="I5129" t="s">
        <v>66</v>
      </c>
      <c r="J5129" t="s">
        <v>79</v>
      </c>
      <c r="K5129" t="s">
        <v>68</v>
      </c>
      <c r="L5129">
        <v>2022</v>
      </c>
      <c r="M5129" t="s">
        <v>69</v>
      </c>
      <c r="N5129" t="s">
        <v>42</v>
      </c>
      <c r="O5129">
        <v>21</v>
      </c>
      <c r="P5129" t="s">
        <v>34</v>
      </c>
    </row>
    <row r="5130" spans="1:16" x14ac:dyDescent="0.35">
      <c r="A5130" t="s">
        <v>1863</v>
      </c>
      <c r="B5130" t="s">
        <v>445</v>
      </c>
      <c r="C5130" t="s">
        <v>61</v>
      </c>
      <c r="D5130" t="s">
        <v>82</v>
      </c>
      <c r="E5130">
        <v>2168.38</v>
      </c>
      <c r="F5130">
        <v>2</v>
      </c>
      <c r="G5130">
        <v>4336.76</v>
      </c>
      <c r="H5130" t="s">
        <v>38</v>
      </c>
      <c r="I5130" t="s">
        <v>39</v>
      </c>
      <c r="J5130" t="s">
        <v>40</v>
      </c>
      <c r="K5130" t="s">
        <v>23</v>
      </c>
      <c r="L5130">
        <v>2022</v>
      </c>
      <c r="M5130" t="s">
        <v>52</v>
      </c>
      <c r="N5130" t="s">
        <v>70</v>
      </c>
      <c r="O5130">
        <v>21</v>
      </c>
      <c r="P5130" t="s">
        <v>58</v>
      </c>
    </row>
    <row r="5131" spans="1:16" x14ac:dyDescent="0.35">
      <c r="A5131" t="s">
        <v>1697</v>
      </c>
      <c r="B5131" t="s">
        <v>381</v>
      </c>
      <c r="C5131" t="s">
        <v>18</v>
      </c>
      <c r="D5131" t="s">
        <v>55</v>
      </c>
      <c r="E5131">
        <v>1366.19</v>
      </c>
      <c r="F5131">
        <v>3</v>
      </c>
      <c r="G5131">
        <v>4098.57</v>
      </c>
      <c r="H5131" t="s">
        <v>95</v>
      </c>
      <c r="I5131" t="s">
        <v>21</v>
      </c>
      <c r="J5131" t="s">
        <v>22</v>
      </c>
      <c r="K5131" t="s">
        <v>23</v>
      </c>
      <c r="L5131">
        <v>2022</v>
      </c>
      <c r="M5131" t="s">
        <v>63</v>
      </c>
      <c r="N5131" t="s">
        <v>33</v>
      </c>
      <c r="O5131">
        <v>20</v>
      </c>
      <c r="P5131" t="s">
        <v>84</v>
      </c>
    </row>
    <row r="5132" spans="1:16" x14ac:dyDescent="0.35">
      <c r="A5132" t="s">
        <v>1619</v>
      </c>
      <c r="B5132" t="s">
        <v>614</v>
      </c>
      <c r="C5132" t="s">
        <v>61</v>
      </c>
      <c r="D5132" t="s">
        <v>91</v>
      </c>
      <c r="E5132">
        <v>233.9</v>
      </c>
      <c r="F5132">
        <v>1</v>
      </c>
      <c r="G5132">
        <v>233.9</v>
      </c>
      <c r="H5132" t="s">
        <v>62</v>
      </c>
      <c r="I5132" t="s">
        <v>39</v>
      </c>
      <c r="J5132" t="s">
        <v>40</v>
      </c>
      <c r="K5132" t="s">
        <v>23</v>
      </c>
      <c r="L5132">
        <v>2022</v>
      </c>
      <c r="M5132" t="s">
        <v>88</v>
      </c>
      <c r="N5132" t="s">
        <v>42</v>
      </c>
      <c r="O5132">
        <v>10</v>
      </c>
      <c r="P5132" t="s">
        <v>84</v>
      </c>
    </row>
    <row r="5133" spans="1:16" x14ac:dyDescent="0.35">
      <c r="A5133" t="s">
        <v>1781</v>
      </c>
      <c r="B5133" t="s">
        <v>1127</v>
      </c>
      <c r="C5133" t="s">
        <v>18</v>
      </c>
      <c r="D5133" t="s">
        <v>19</v>
      </c>
      <c r="E5133">
        <v>2505.4</v>
      </c>
      <c r="F5133">
        <v>1</v>
      </c>
      <c r="G5133">
        <v>2505.4</v>
      </c>
      <c r="H5133" t="s">
        <v>62</v>
      </c>
      <c r="I5133" t="s">
        <v>66</v>
      </c>
      <c r="J5133" t="s">
        <v>79</v>
      </c>
      <c r="K5133" t="s">
        <v>68</v>
      </c>
      <c r="L5133">
        <v>2022</v>
      </c>
      <c r="M5133" t="s">
        <v>149</v>
      </c>
      <c r="N5133" t="s">
        <v>70</v>
      </c>
      <c r="O5133">
        <v>9</v>
      </c>
      <c r="P5133" t="s">
        <v>58</v>
      </c>
    </row>
    <row r="5134" spans="1:16" x14ac:dyDescent="0.35">
      <c r="A5134" t="s">
        <v>1766</v>
      </c>
      <c r="B5134" t="s">
        <v>551</v>
      </c>
      <c r="C5134" t="s">
        <v>61</v>
      </c>
      <c r="D5134" t="s">
        <v>82</v>
      </c>
      <c r="E5134">
        <v>4197.5</v>
      </c>
      <c r="F5134">
        <v>3</v>
      </c>
      <c r="G5134">
        <v>12592.5</v>
      </c>
      <c r="H5134" t="s">
        <v>20</v>
      </c>
      <c r="I5134" t="s">
        <v>66</v>
      </c>
      <c r="J5134" t="s">
        <v>67</v>
      </c>
      <c r="K5134" t="s">
        <v>68</v>
      </c>
      <c r="L5134">
        <v>2022</v>
      </c>
      <c r="M5134" t="s">
        <v>32</v>
      </c>
      <c r="N5134" t="s">
        <v>33</v>
      </c>
      <c r="O5134">
        <v>15</v>
      </c>
      <c r="P5134" t="s">
        <v>84</v>
      </c>
    </row>
    <row r="5135" spans="1:16" x14ac:dyDescent="0.35">
      <c r="A5135" t="s">
        <v>1857</v>
      </c>
      <c r="B5135" t="s">
        <v>563</v>
      </c>
      <c r="C5135" t="s">
        <v>18</v>
      </c>
      <c r="D5135" t="s">
        <v>75</v>
      </c>
      <c r="E5135">
        <v>5556.46</v>
      </c>
      <c r="F5135">
        <v>3</v>
      </c>
      <c r="G5135">
        <v>16669.38</v>
      </c>
      <c r="H5135" t="s">
        <v>46</v>
      </c>
      <c r="I5135" t="s">
        <v>66</v>
      </c>
      <c r="J5135" t="s">
        <v>67</v>
      </c>
      <c r="K5135" t="s">
        <v>68</v>
      </c>
      <c r="L5135">
        <v>2022</v>
      </c>
      <c r="M5135" t="s">
        <v>83</v>
      </c>
      <c r="N5135" t="s">
        <v>25</v>
      </c>
      <c r="O5135">
        <v>18</v>
      </c>
      <c r="P5135" t="s">
        <v>26</v>
      </c>
    </row>
    <row r="5136" spans="1:16" x14ac:dyDescent="0.35">
      <c r="A5136" t="s">
        <v>1747</v>
      </c>
      <c r="B5136" t="s">
        <v>889</v>
      </c>
      <c r="C5136" t="s">
        <v>51</v>
      </c>
      <c r="D5136" t="s">
        <v>82</v>
      </c>
      <c r="E5136">
        <v>561.78</v>
      </c>
      <c r="F5136">
        <v>1</v>
      </c>
      <c r="G5136">
        <v>561.78</v>
      </c>
      <c r="H5136" t="s">
        <v>87</v>
      </c>
      <c r="I5136" t="s">
        <v>30</v>
      </c>
      <c r="J5136" t="s">
        <v>31</v>
      </c>
      <c r="K5136" t="s">
        <v>23</v>
      </c>
      <c r="L5136">
        <v>2022</v>
      </c>
      <c r="M5136" t="s">
        <v>24</v>
      </c>
      <c r="N5136" t="s">
        <v>25</v>
      </c>
      <c r="O5136">
        <v>9</v>
      </c>
      <c r="P5136" t="s">
        <v>48</v>
      </c>
    </row>
    <row r="5137" spans="1:16" x14ac:dyDescent="0.35">
      <c r="A5137" t="s">
        <v>1817</v>
      </c>
      <c r="B5137" t="s">
        <v>974</v>
      </c>
      <c r="C5137" t="s">
        <v>18</v>
      </c>
      <c r="D5137" t="s">
        <v>55</v>
      </c>
      <c r="E5137">
        <v>1742.97</v>
      </c>
      <c r="F5137">
        <v>1</v>
      </c>
      <c r="G5137">
        <v>1742.97</v>
      </c>
      <c r="H5137" t="s">
        <v>95</v>
      </c>
      <c r="I5137" t="s">
        <v>30</v>
      </c>
      <c r="J5137" t="s">
        <v>31</v>
      </c>
      <c r="K5137" t="s">
        <v>23</v>
      </c>
      <c r="L5137">
        <v>2022</v>
      </c>
      <c r="M5137" t="s">
        <v>24</v>
      </c>
      <c r="N5137" t="s">
        <v>33</v>
      </c>
      <c r="O5137">
        <v>13</v>
      </c>
      <c r="P5137" t="s">
        <v>58</v>
      </c>
    </row>
    <row r="5138" spans="1:16" x14ac:dyDescent="0.35">
      <c r="A5138" t="s">
        <v>1920</v>
      </c>
      <c r="B5138" t="s">
        <v>556</v>
      </c>
      <c r="C5138" t="s">
        <v>61</v>
      </c>
      <c r="D5138" t="s">
        <v>82</v>
      </c>
      <c r="E5138">
        <v>972.16</v>
      </c>
      <c r="F5138">
        <v>1</v>
      </c>
      <c r="G5138">
        <v>972.16</v>
      </c>
      <c r="H5138" t="s">
        <v>95</v>
      </c>
      <c r="I5138" t="s">
        <v>39</v>
      </c>
      <c r="J5138" t="s">
        <v>40</v>
      </c>
      <c r="K5138" t="s">
        <v>23</v>
      </c>
      <c r="L5138">
        <v>2022</v>
      </c>
      <c r="M5138" t="s">
        <v>88</v>
      </c>
      <c r="N5138" t="s">
        <v>70</v>
      </c>
      <c r="O5138">
        <v>15</v>
      </c>
      <c r="P5138" t="s">
        <v>84</v>
      </c>
    </row>
    <row r="5139" spans="1:16" x14ac:dyDescent="0.35">
      <c r="A5139" t="s">
        <v>1714</v>
      </c>
      <c r="B5139" t="s">
        <v>1070</v>
      </c>
      <c r="C5139" t="s">
        <v>18</v>
      </c>
      <c r="D5139" t="s">
        <v>37</v>
      </c>
      <c r="E5139">
        <v>5323.37</v>
      </c>
      <c r="F5139">
        <v>3</v>
      </c>
      <c r="G5139">
        <v>15970.11</v>
      </c>
      <c r="H5139" t="s">
        <v>95</v>
      </c>
      <c r="I5139" t="s">
        <v>39</v>
      </c>
      <c r="J5139" t="s">
        <v>92</v>
      </c>
      <c r="K5139" t="s">
        <v>68</v>
      </c>
      <c r="L5139">
        <v>2022</v>
      </c>
      <c r="M5139" t="s">
        <v>88</v>
      </c>
      <c r="N5139" t="s">
        <v>70</v>
      </c>
      <c r="O5139">
        <v>18</v>
      </c>
      <c r="P5139" t="s">
        <v>76</v>
      </c>
    </row>
    <row r="5140" spans="1:16" x14ac:dyDescent="0.35">
      <c r="A5140" t="s">
        <v>1644</v>
      </c>
      <c r="B5140" t="s">
        <v>556</v>
      </c>
      <c r="C5140" t="s">
        <v>61</v>
      </c>
      <c r="D5140" t="s">
        <v>75</v>
      </c>
      <c r="E5140">
        <v>973.77</v>
      </c>
      <c r="F5140">
        <v>3</v>
      </c>
      <c r="G5140">
        <v>2921.31</v>
      </c>
      <c r="H5140" t="s">
        <v>38</v>
      </c>
      <c r="I5140" t="s">
        <v>39</v>
      </c>
      <c r="J5140" t="s">
        <v>92</v>
      </c>
      <c r="K5140" t="s">
        <v>68</v>
      </c>
      <c r="L5140">
        <v>2022</v>
      </c>
      <c r="M5140" t="s">
        <v>47</v>
      </c>
      <c r="N5140" t="s">
        <v>42</v>
      </c>
      <c r="O5140">
        <v>15</v>
      </c>
      <c r="P5140" t="s">
        <v>43</v>
      </c>
    </row>
    <row r="5141" spans="1:16" x14ac:dyDescent="0.35">
      <c r="A5141" t="s">
        <v>1786</v>
      </c>
      <c r="B5141" t="s">
        <v>902</v>
      </c>
      <c r="C5141" t="s">
        <v>61</v>
      </c>
      <c r="D5141" t="s">
        <v>55</v>
      </c>
      <c r="E5141">
        <v>4181.9799999999996</v>
      </c>
      <c r="F5141">
        <v>3</v>
      </c>
      <c r="G5141">
        <v>12545.94</v>
      </c>
      <c r="H5141" t="s">
        <v>122</v>
      </c>
      <c r="I5141" t="s">
        <v>21</v>
      </c>
      <c r="J5141" t="s">
        <v>22</v>
      </c>
      <c r="K5141" t="s">
        <v>23</v>
      </c>
      <c r="L5141">
        <v>2022</v>
      </c>
      <c r="M5141" t="s">
        <v>88</v>
      </c>
      <c r="N5141" t="s">
        <v>25</v>
      </c>
      <c r="O5141">
        <v>12</v>
      </c>
      <c r="P5141" t="s">
        <v>43</v>
      </c>
    </row>
    <row r="5142" spans="1:16" x14ac:dyDescent="0.35">
      <c r="A5142" t="s">
        <v>1850</v>
      </c>
      <c r="B5142" t="s">
        <v>469</v>
      </c>
      <c r="C5142" t="s">
        <v>61</v>
      </c>
      <c r="D5142" t="s">
        <v>82</v>
      </c>
      <c r="E5142">
        <v>1297.1500000000001</v>
      </c>
      <c r="F5142">
        <v>3</v>
      </c>
      <c r="G5142">
        <v>3891.45</v>
      </c>
      <c r="H5142" t="s">
        <v>20</v>
      </c>
      <c r="I5142" t="s">
        <v>66</v>
      </c>
      <c r="J5142" t="s">
        <v>67</v>
      </c>
      <c r="K5142" t="s">
        <v>68</v>
      </c>
      <c r="L5142">
        <v>2022</v>
      </c>
      <c r="M5142" t="s">
        <v>69</v>
      </c>
      <c r="N5142" t="s">
        <v>70</v>
      </c>
      <c r="O5142">
        <v>9</v>
      </c>
      <c r="P5142" t="s">
        <v>48</v>
      </c>
    </row>
    <row r="5143" spans="1:16" x14ac:dyDescent="0.35">
      <c r="A5143" t="s">
        <v>1771</v>
      </c>
      <c r="B5143" t="s">
        <v>631</v>
      </c>
      <c r="C5143" t="s">
        <v>51</v>
      </c>
      <c r="D5143" t="s">
        <v>37</v>
      </c>
      <c r="E5143">
        <v>1706.25</v>
      </c>
      <c r="F5143">
        <v>2</v>
      </c>
      <c r="G5143">
        <v>3412.5</v>
      </c>
      <c r="H5143" t="s">
        <v>20</v>
      </c>
      <c r="I5143" t="s">
        <v>66</v>
      </c>
      <c r="J5143" t="s">
        <v>79</v>
      </c>
      <c r="K5143" t="s">
        <v>68</v>
      </c>
      <c r="L5143">
        <v>2022</v>
      </c>
      <c r="M5143" t="s">
        <v>32</v>
      </c>
      <c r="N5143" t="s">
        <v>33</v>
      </c>
      <c r="O5143">
        <v>19</v>
      </c>
      <c r="P5143" t="s">
        <v>58</v>
      </c>
    </row>
    <row r="5144" spans="1:16" x14ac:dyDescent="0.35">
      <c r="A5144" t="s">
        <v>1672</v>
      </c>
      <c r="B5144" t="s">
        <v>403</v>
      </c>
      <c r="C5144" t="s">
        <v>61</v>
      </c>
      <c r="D5144" t="s">
        <v>55</v>
      </c>
      <c r="E5144">
        <v>1452.12</v>
      </c>
      <c r="F5144">
        <v>3</v>
      </c>
      <c r="G5144">
        <v>4356.3599999999997</v>
      </c>
      <c r="H5144" t="s">
        <v>122</v>
      </c>
      <c r="I5144" t="s">
        <v>21</v>
      </c>
      <c r="J5144" t="s">
        <v>22</v>
      </c>
      <c r="K5144" t="s">
        <v>23</v>
      </c>
      <c r="L5144">
        <v>2022</v>
      </c>
      <c r="M5144" t="s">
        <v>69</v>
      </c>
      <c r="N5144" t="s">
        <v>42</v>
      </c>
      <c r="O5144">
        <v>9</v>
      </c>
      <c r="P5144" t="s">
        <v>84</v>
      </c>
    </row>
    <row r="5145" spans="1:16" x14ac:dyDescent="0.35">
      <c r="A5145" t="s">
        <v>1739</v>
      </c>
      <c r="B5145" t="s">
        <v>613</v>
      </c>
      <c r="C5145" t="s">
        <v>51</v>
      </c>
      <c r="D5145" t="s">
        <v>29</v>
      </c>
      <c r="E5145">
        <v>4747.12</v>
      </c>
      <c r="F5145">
        <v>2</v>
      </c>
      <c r="G5145">
        <v>9494.24</v>
      </c>
      <c r="H5145" t="s">
        <v>95</v>
      </c>
      <c r="I5145" t="s">
        <v>66</v>
      </c>
      <c r="J5145" t="s">
        <v>79</v>
      </c>
      <c r="K5145" t="s">
        <v>68</v>
      </c>
      <c r="L5145">
        <v>2022</v>
      </c>
      <c r="M5145" t="s">
        <v>63</v>
      </c>
      <c r="N5145" t="s">
        <v>70</v>
      </c>
      <c r="O5145">
        <v>21</v>
      </c>
      <c r="P5145" t="s">
        <v>48</v>
      </c>
    </row>
    <row r="5146" spans="1:16" x14ac:dyDescent="0.35">
      <c r="A5146" t="s">
        <v>1897</v>
      </c>
      <c r="B5146" t="s">
        <v>964</v>
      </c>
      <c r="C5146" t="s">
        <v>61</v>
      </c>
      <c r="D5146" t="s">
        <v>91</v>
      </c>
      <c r="E5146">
        <v>909.1</v>
      </c>
      <c r="F5146">
        <v>3</v>
      </c>
      <c r="G5146">
        <v>2727.3</v>
      </c>
      <c r="H5146" t="s">
        <v>62</v>
      </c>
      <c r="I5146" t="s">
        <v>66</v>
      </c>
      <c r="J5146" t="s">
        <v>79</v>
      </c>
      <c r="K5146" t="s">
        <v>68</v>
      </c>
      <c r="L5146">
        <v>2022</v>
      </c>
      <c r="M5146" t="s">
        <v>149</v>
      </c>
      <c r="N5146" t="s">
        <v>42</v>
      </c>
      <c r="O5146">
        <v>11</v>
      </c>
      <c r="P5146" t="s">
        <v>43</v>
      </c>
    </row>
    <row r="5147" spans="1:16" x14ac:dyDescent="0.35">
      <c r="A5147" t="s">
        <v>1856</v>
      </c>
      <c r="B5147" t="s">
        <v>416</v>
      </c>
      <c r="C5147" t="s">
        <v>18</v>
      </c>
      <c r="D5147" t="s">
        <v>37</v>
      </c>
      <c r="E5147">
        <v>1446.72</v>
      </c>
      <c r="F5147">
        <v>1</v>
      </c>
      <c r="G5147">
        <v>1446.72</v>
      </c>
      <c r="H5147" t="s">
        <v>87</v>
      </c>
      <c r="I5147" t="s">
        <v>39</v>
      </c>
      <c r="J5147" t="s">
        <v>92</v>
      </c>
      <c r="K5147" t="s">
        <v>68</v>
      </c>
      <c r="L5147">
        <v>2022</v>
      </c>
      <c r="M5147" t="s">
        <v>32</v>
      </c>
      <c r="N5147" t="s">
        <v>70</v>
      </c>
      <c r="O5147">
        <v>12</v>
      </c>
      <c r="P5147" t="s">
        <v>84</v>
      </c>
    </row>
    <row r="5148" spans="1:16" x14ac:dyDescent="0.35">
      <c r="A5148" t="s">
        <v>1921</v>
      </c>
      <c r="B5148" t="s">
        <v>1086</v>
      </c>
      <c r="C5148" t="s">
        <v>61</v>
      </c>
      <c r="D5148" t="s">
        <v>91</v>
      </c>
      <c r="E5148">
        <v>4919.4799999999996</v>
      </c>
      <c r="F5148">
        <v>2</v>
      </c>
      <c r="G5148">
        <v>9838.9599999999991</v>
      </c>
      <c r="H5148" t="s">
        <v>38</v>
      </c>
      <c r="I5148" t="s">
        <v>21</v>
      </c>
      <c r="J5148" t="s">
        <v>22</v>
      </c>
      <c r="K5148" t="s">
        <v>23</v>
      </c>
      <c r="L5148">
        <v>2022</v>
      </c>
      <c r="M5148" t="s">
        <v>32</v>
      </c>
      <c r="N5148" t="s">
        <v>33</v>
      </c>
      <c r="O5148">
        <v>10</v>
      </c>
      <c r="P5148" t="s">
        <v>43</v>
      </c>
    </row>
    <row r="5149" spans="1:16" x14ac:dyDescent="0.35">
      <c r="A5149" t="s">
        <v>1646</v>
      </c>
      <c r="B5149" t="s">
        <v>225</v>
      </c>
      <c r="C5149" t="s">
        <v>61</v>
      </c>
      <c r="D5149" t="s">
        <v>55</v>
      </c>
      <c r="E5149">
        <v>3653.25</v>
      </c>
      <c r="F5149">
        <v>1</v>
      </c>
      <c r="G5149">
        <v>3653.25</v>
      </c>
      <c r="H5149" t="s">
        <v>38</v>
      </c>
      <c r="I5149" t="s">
        <v>66</v>
      </c>
      <c r="J5149" t="s">
        <v>67</v>
      </c>
      <c r="K5149" t="s">
        <v>68</v>
      </c>
      <c r="L5149">
        <v>2022</v>
      </c>
      <c r="M5149" t="s">
        <v>32</v>
      </c>
      <c r="N5149" t="s">
        <v>25</v>
      </c>
      <c r="O5149">
        <v>16</v>
      </c>
      <c r="P5149" t="s">
        <v>76</v>
      </c>
    </row>
    <row r="5150" spans="1:16" x14ac:dyDescent="0.35">
      <c r="A5150" t="s">
        <v>1766</v>
      </c>
      <c r="B5150" t="s">
        <v>314</v>
      </c>
      <c r="C5150" t="s">
        <v>51</v>
      </c>
      <c r="D5150" t="s">
        <v>82</v>
      </c>
      <c r="E5150">
        <v>1665.58</v>
      </c>
      <c r="F5150">
        <v>1</v>
      </c>
      <c r="G5150">
        <v>1665.58</v>
      </c>
      <c r="H5150" t="s">
        <v>20</v>
      </c>
      <c r="I5150" t="s">
        <v>30</v>
      </c>
      <c r="J5150" t="s">
        <v>31</v>
      </c>
      <c r="K5150" t="s">
        <v>23</v>
      </c>
      <c r="L5150">
        <v>2022</v>
      </c>
      <c r="M5150" t="s">
        <v>32</v>
      </c>
      <c r="N5150" t="s">
        <v>70</v>
      </c>
      <c r="O5150">
        <v>9</v>
      </c>
      <c r="P5150" t="s">
        <v>84</v>
      </c>
    </row>
    <row r="5151" spans="1:16" x14ac:dyDescent="0.35">
      <c r="A5151" t="s">
        <v>1654</v>
      </c>
      <c r="B5151" t="s">
        <v>320</v>
      </c>
      <c r="C5151" t="s">
        <v>51</v>
      </c>
      <c r="D5151" t="s">
        <v>82</v>
      </c>
      <c r="E5151">
        <v>808.27</v>
      </c>
      <c r="F5151">
        <v>2</v>
      </c>
      <c r="G5151">
        <v>1616.54</v>
      </c>
      <c r="H5151" t="s">
        <v>38</v>
      </c>
      <c r="I5151" t="s">
        <v>39</v>
      </c>
      <c r="J5151" t="s">
        <v>92</v>
      </c>
      <c r="K5151" t="s">
        <v>68</v>
      </c>
      <c r="L5151">
        <v>2022</v>
      </c>
      <c r="M5151" t="s">
        <v>69</v>
      </c>
      <c r="N5151" t="s">
        <v>70</v>
      </c>
      <c r="O5151">
        <v>16</v>
      </c>
      <c r="P5151" t="s">
        <v>26</v>
      </c>
    </row>
    <row r="5152" spans="1:16" x14ac:dyDescent="0.35">
      <c r="A5152" t="s">
        <v>1681</v>
      </c>
      <c r="B5152" t="s">
        <v>1096</v>
      </c>
      <c r="C5152" t="s">
        <v>61</v>
      </c>
      <c r="D5152" t="s">
        <v>82</v>
      </c>
      <c r="E5152">
        <v>1284.8</v>
      </c>
      <c r="F5152">
        <v>1</v>
      </c>
      <c r="G5152">
        <v>1284.8</v>
      </c>
      <c r="H5152" t="s">
        <v>20</v>
      </c>
      <c r="I5152" t="s">
        <v>39</v>
      </c>
      <c r="J5152" t="s">
        <v>92</v>
      </c>
      <c r="K5152" t="s">
        <v>68</v>
      </c>
      <c r="L5152">
        <v>2022</v>
      </c>
      <c r="M5152" t="s">
        <v>63</v>
      </c>
      <c r="N5152" t="s">
        <v>42</v>
      </c>
      <c r="O5152">
        <v>15</v>
      </c>
      <c r="P5152" t="s">
        <v>58</v>
      </c>
    </row>
    <row r="5153" spans="1:16" x14ac:dyDescent="0.35">
      <c r="A5153" t="s">
        <v>1885</v>
      </c>
      <c r="B5153" t="s">
        <v>1114</v>
      </c>
      <c r="C5153" t="s">
        <v>61</v>
      </c>
      <c r="D5153" t="s">
        <v>75</v>
      </c>
      <c r="E5153">
        <v>3037.09</v>
      </c>
      <c r="F5153">
        <v>1</v>
      </c>
      <c r="G5153">
        <v>3037.09</v>
      </c>
      <c r="H5153" t="s">
        <v>38</v>
      </c>
      <c r="I5153" t="s">
        <v>39</v>
      </c>
      <c r="J5153" t="s">
        <v>40</v>
      </c>
      <c r="K5153" t="s">
        <v>23</v>
      </c>
      <c r="L5153">
        <v>2022</v>
      </c>
      <c r="M5153" t="s">
        <v>52</v>
      </c>
      <c r="N5153" t="s">
        <v>42</v>
      </c>
      <c r="O5153">
        <v>19</v>
      </c>
      <c r="P5153" t="s">
        <v>76</v>
      </c>
    </row>
    <row r="5154" spans="1:16" x14ac:dyDescent="0.35">
      <c r="A5154" t="s">
        <v>1697</v>
      </c>
      <c r="B5154" t="s">
        <v>1477</v>
      </c>
      <c r="C5154" t="s">
        <v>18</v>
      </c>
      <c r="D5154" t="s">
        <v>55</v>
      </c>
      <c r="E5154">
        <v>692.34</v>
      </c>
      <c r="F5154">
        <v>2</v>
      </c>
      <c r="G5154">
        <v>1384.68</v>
      </c>
      <c r="H5154" t="s">
        <v>87</v>
      </c>
      <c r="I5154" t="s">
        <v>39</v>
      </c>
      <c r="J5154" t="s">
        <v>92</v>
      </c>
      <c r="K5154" t="s">
        <v>68</v>
      </c>
      <c r="L5154">
        <v>2022</v>
      </c>
      <c r="M5154" t="s">
        <v>63</v>
      </c>
      <c r="N5154" t="s">
        <v>42</v>
      </c>
      <c r="O5154">
        <v>13</v>
      </c>
      <c r="P5154" t="s">
        <v>84</v>
      </c>
    </row>
    <row r="5155" spans="1:16" x14ac:dyDescent="0.35">
      <c r="A5155" t="s">
        <v>1584</v>
      </c>
      <c r="B5155" t="s">
        <v>354</v>
      </c>
      <c r="C5155" t="s">
        <v>61</v>
      </c>
      <c r="D5155" t="s">
        <v>91</v>
      </c>
      <c r="E5155">
        <v>4006.93</v>
      </c>
      <c r="F5155">
        <v>2</v>
      </c>
      <c r="G5155">
        <v>8013.86</v>
      </c>
      <c r="H5155" t="s">
        <v>38</v>
      </c>
      <c r="I5155" t="s">
        <v>66</v>
      </c>
      <c r="J5155" t="s">
        <v>67</v>
      </c>
      <c r="K5155" t="s">
        <v>68</v>
      </c>
      <c r="L5155">
        <v>2022</v>
      </c>
      <c r="M5155" t="s">
        <v>149</v>
      </c>
      <c r="N5155" t="s">
        <v>42</v>
      </c>
      <c r="O5155">
        <v>15</v>
      </c>
      <c r="P5155" t="s">
        <v>43</v>
      </c>
    </row>
    <row r="5156" spans="1:16" x14ac:dyDescent="0.35">
      <c r="A5156" t="s">
        <v>1647</v>
      </c>
      <c r="B5156" t="s">
        <v>74</v>
      </c>
      <c r="C5156" t="s">
        <v>18</v>
      </c>
      <c r="D5156" t="s">
        <v>37</v>
      </c>
      <c r="E5156">
        <v>3076.31</v>
      </c>
      <c r="F5156">
        <v>3</v>
      </c>
      <c r="G5156">
        <v>9228.93</v>
      </c>
      <c r="H5156" t="s">
        <v>46</v>
      </c>
      <c r="I5156" t="s">
        <v>21</v>
      </c>
      <c r="J5156" t="s">
        <v>22</v>
      </c>
      <c r="K5156" t="s">
        <v>23</v>
      </c>
      <c r="L5156">
        <v>2022</v>
      </c>
      <c r="M5156" t="s">
        <v>100</v>
      </c>
      <c r="N5156" t="s">
        <v>42</v>
      </c>
      <c r="O5156">
        <v>14</v>
      </c>
      <c r="P5156" t="s">
        <v>76</v>
      </c>
    </row>
    <row r="5157" spans="1:16" x14ac:dyDescent="0.35">
      <c r="A5157" t="s">
        <v>1646</v>
      </c>
      <c r="B5157" t="s">
        <v>809</v>
      </c>
      <c r="C5157" t="s">
        <v>18</v>
      </c>
      <c r="D5157" t="s">
        <v>75</v>
      </c>
      <c r="E5157">
        <v>3307.42</v>
      </c>
      <c r="F5157">
        <v>2</v>
      </c>
      <c r="G5157">
        <v>6614.84</v>
      </c>
      <c r="H5157" t="s">
        <v>62</v>
      </c>
      <c r="I5157" t="s">
        <v>66</v>
      </c>
      <c r="J5157" t="s">
        <v>67</v>
      </c>
      <c r="K5157" t="s">
        <v>68</v>
      </c>
      <c r="L5157">
        <v>2022</v>
      </c>
      <c r="M5157" t="s">
        <v>32</v>
      </c>
      <c r="N5157" t="s">
        <v>70</v>
      </c>
      <c r="O5157">
        <v>10</v>
      </c>
      <c r="P5157" t="s">
        <v>76</v>
      </c>
    </row>
    <row r="5158" spans="1:16" x14ac:dyDescent="0.35">
      <c r="A5158" t="s">
        <v>1689</v>
      </c>
      <c r="B5158" t="s">
        <v>790</v>
      </c>
      <c r="C5158" t="s">
        <v>18</v>
      </c>
      <c r="D5158" t="s">
        <v>55</v>
      </c>
      <c r="E5158">
        <v>2522.11</v>
      </c>
      <c r="F5158">
        <v>2</v>
      </c>
      <c r="G5158">
        <v>5044.22</v>
      </c>
      <c r="H5158" t="s">
        <v>20</v>
      </c>
      <c r="I5158" t="s">
        <v>39</v>
      </c>
      <c r="J5158" t="s">
        <v>40</v>
      </c>
      <c r="K5158" t="s">
        <v>23</v>
      </c>
      <c r="L5158">
        <v>2022</v>
      </c>
      <c r="M5158" t="s">
        <v>52</v>
      </c>
      <c r="N5158" t="s">
        <v>70</v>
      </c>
      <c r="O5158">
        <v>13</v>
      </c>
      <c r="P5158" t="s">
        <v>58</v>
      </c>
    </row>
    <row r="5159" spans="1:16" x14ac:dyDescent="0.35">
      <c r="A5159" t="s">
        <v>1735</v>
      </c>
      <c r="B5159" t="s">
        <v>958</v>
      </c>
      <c r="C5159" t="s">
        <v>61</v>
      </c>
      <c r="D5159" t="s">
        <v>75</v>
      </c>
      <c r="E5159">
        <v>4630.42</v>
      </c>
      <c r="F5159">
        <v>3</v>
      </c>
      <c r="G5159">
        <v>13891.26</v>
      </c>
      <c r="H5159" t="s">
        <v>62</v>
      </c>
      <c r="I5159" t="s">
        <v>21</v>
      </c>
      <c r="J5159" t="s">
        <v>22</v>
      </c>
      <c r="K5159" t="s">
        <v>23</v>
      </c>
      <c r="L5159">
        <v>2022</v>
      </c>
      <c r="M5159" t="s">
        <v>88</v>
      </c>
      <c r="N5159" t="s">
        <v>70</v>
      </c>
      <c r="O5159">
        <v>17</v>
      </c>
      <c r="P5159" t="s">
        <v>76</v>
      </c>
    </row>
    <row r="5160" spans="1:16" x14ac:dyDescent="0.35">
      <c r="A5160" t="s">
        <v>1920</v>
      </c>
      <c r="B5160" t="s">
        <v>1392</v>
      </c>
      <c r="C5160" t="s">
        <v>51</v>
      </c>
      <c r="D5160" t="s">
        <v>82</v>
      </c>
      <c r="E5160">
        <v>1766.42</v>
      </c>
      <c r="F5160">
        <v>1</v>
      </c>
      <c r="G5160">
        <v>1766.42</v>
      </c>
      <c r="H5160" t="s">
        <v>62</v>
      </c>
      <c r="I5160" t="s">
        <v>21</v>
      </c>
      <c r="J5160" t="s">
        <v>22</v>
      </c>
      <c r="K5160" t="s">
        <v>23</v>
      </c>
      <c r="L5160">
        <v>2022</v>
      </c>
      <c r="M5160" t="s">
        <v>88</v>
      </c>
      <c r="N5160" t="s">
        <v>42</v>
      </c>
      <c r="O5160">
        <v>20</v>
      </c>
      <c r="P5160" t="s">
        <v>84</v>
      </c>
    </row>
    <row r="5161" spans="1:16" x14ac:dyDescent="0.35">
      <c r="A5161" t="s">
        <v>1839</v>
      </c>
      <c r="B5161" t="s">
        <v>1525</v>
      </c>
      <c r="C5161" t="s">
        <v>51</v>
      </c>
      <c r="D5161" t="s">
        <v>75</v>
      </c>
      <c r="E5161">
        <v>5288.91</v>
      </c>
      <c r="F5161">
        <v>1</v>
      </c>
      <c r="G5161">
        <v>5288.91</v>
      </c>
      <c r="H5161" t="s">
        <v>38</v>
      </c>
      <c r="I5161" t="s">
        <v>39</v>
      </c>
      <c r="J5161" t="s">
        <v>92</v>
      </c>
      <c r="K5161" t="s">
        <v>68</v>
      </c>
      <c r="L5161">
        <v>2022</v>
      </c>
      <c r="M5161" t="s">
        <v>24</v>
      </c>
      <c r="N5161" t="s">
        <v>42</v>
      </c>
      <c r="O5161">
        <v>14</v>
      </c>
      <c r="P5161" t="s">
        <v>84</v>
      </c>
    </row>
    <row r="5162" spans="1:16" x14ac:dyDescent="0.35">
      <c r="A5162" t="s">
        <v>1791</v>
      </c>
      <c r="B5162" t="s">
        <v>1539</v>
      </c>
      <c r="C5162" t="s">
        <v>61</v>
      </c>
      <c r="D5162" t="s">
        <v>55</v>
      </c>
      <c r="E5162">
        <v>1427.76</v>
      </c>
      <c r="F5162">
        <v>1</v>
      </c>
      <c r="G5162">
        <v>1427.76</v>
      </c>
      <c r="H5162" t="s">
        <v>20</v>
      </c>
      <c r="I5162" t="s">
        <v>21</v>
      </c>
      <c r="J5162" t="s">
        <v>22</v>
      </c>
      <c r="K5162" t="s">
        <v>23</v>
      </c>
      <c r="L5162">
        <v>2022</v>
      </c>
      <c r="M5162" t="s">
        <v>100</v>
      </c>
      <c r="N5162" t="s">
        <v>70</v>
      </c>
      <c r="O5162">
        <v>18</v>
      </c>
      <c r="P5162" t="s">
        <v>26</v>
      </c>
    </row>
    <row r="5163" spans="1:16" x14ac:dyDescent="0.35">
      <c r="A5163" t="s">
        <v>1657</v>
      </c>
      <c r="B5163" t="s">
        <v>1052</v>
      </c>
      <c r="C5163" t="s">
        <v>61</v>
      </c>
      <c r="D5163" t="s">
        <v>19</v>
      </c>
      <c r="E5163">
        <v>5367.76</v>
      </c>
      <c r="F5163">
        <v>3</v>
      </c>
      <c r="G5163">
        <v>16103.28</v>
      </c>
      <c r="H5163" t="s">
        <v>62</v>
      </c>
      <c r="I5163" t="s">
        <v>66</v>
      </c>
      <c r="J5163" t="s">
        <v>79</v>
      </c>
      <c r="K5163" t="s">
        <v>68</v>
      </c>
      <c r="L5163">
        <v>2022</v>
      </c>
      <c r="M5163" t="s">
        <v>52</v>
      </c>
      <c r="N5163" t="s">
        <v>25</v>
      </c>
      <c r="O5163">
        <v>19</v>
      </c>
      <c r="P5163" t="s">
        <v>34</v>
      </c>
    </row>
    <row r="5164" spans="1:16" x14ac:dyDescent="0.35">
      <c r="A5164" t="s">
        <v>1807</v>
      </c>
      <c r="B5164" t="s">
        <v>875</v>
      </c>
      <c r="C5164" t="s">
        <v>61</v>
      </c>
      <c r="D5164" t="s">
        <v>75</v>
      </c>
      <c r="E5164">
        <v>5074.75</v>
      </c>
      <c r="F5164">
        <v>3</v>
      </c>
      <c r="G5164">
        <v>15224.25</v>
      </c>
      <c r="H5164" t="s">
        <v>38</v>
      </c>
      <c r="I5164" t="s">
        <v>21</v>
      </c>
      <c r="J5164" t="s">
        <v>22</v>
      </c>
      <c r="K5164" t="s">
        <v>23</v>
      </c>
      <c r="L5164">
        <v>2022</v>
      </c>
      <c r="M5164" t="s">
        <v>69</v>
      </c>
      <c r="N5164" t="s">
        <v>33</v>
      </c>
      <c r="O5164">
        <v>17</v>
      </c>
      <c r="P5164" t="s">
        <v>84</v>
      </c>
    </row>
    <row r="5165" spans="1:16" x14ac:dyDescent="0.35">
      <c r="A5165" t="s">
        <v>1828</v>
      </c>
      <c r="B5165" t="s">
        <v>181</v>
      </c>
      <c r="C5165" t="s">
        <v>18</v>
      </c>
      <c r="D5165" t="s">
        <v>55</v>
      </c>
      <c r="E5165">
        <v>1944.69</v>
      </c>
      <c r="F5165">
        <v>2</v>
      </c>
      <c r="G5165">
        <v>3889.38</v>
      </c>
      <c r="H5165" t="s">
        <v>95</v>
      </c>
      <c r="I5165" t="s">
        <v>39</v>
      </c>
      <c r="J5165" t="s">
        <v>40</v>
      </c>
      <c r="K5165" t="s">
        <v>23</v>
      </c>
      <c r="L5165">
        <v>2022</v>
      </c>
      <c r="M5165" t="s">
        <v>149</v>
      </c>
      <c r="N5165" t="s">
        <v>33</v>
      </c>
      <c r="O5165">
        <v>16</v>
      </c>
      <c r="P5165" t="s">
        <v>43</v>
      </c>
    </row>
    <row r="5166" spans="1:16" x14ac:dyDescent="0.35">
      <c r="A5166" t="s">
        <v>1891</v>
      </c>
      <c r="B5166" t="s">
        <v>1141</v>
      </c>
      <c r="C5166" t="s">
        <v>51</v>
      </c>
      <c r="D5166" t="s">
        <v>55</v>
      </c>
      <c r="E5166">
        <v>1081.75</v>
      </c>
      <c r="F5166">
        <v>3</v>
      </c>
      <c r="G5166">
        <v>3245.25</v>
      </c>
      <c r="H5166" t="s">
        <v>95</v>
      </c>
      <c r="I5166" t="s">
        <v>39</v>
      </c>
      <c r="J5166" t="s">
        <v>40</v>
      </c>
      <c r="K5166" t="s">
        <v>23</v>
      </c>
      <c r="L5166">
        <v>2022</v>
      </c>
      <c r="M5166" t="s">
        <v>88</v>
      </c>
      <c r="N5166" t="s">
        <v>33</v>
      </c>
      <c r="O5166">
        <v>9</v>
      </c>
      <c r="P5166" t="s">
        <v>58</v>
      </c>
    </row>
    <row r="5167" spans="1:16" x14ac:dyDescent="0.35">
      <c r="A5167" t="s">
        <v>1879</v>
      </c>
      <c r="B5167" t="s">
        <v>1003</v>
      </c>
      <c r="C5167" t="s">
        <v>18</v>
      </c>
      <c r="D5167" t="s">
        <v>75</v>
      </c>
      <c r="E5167">
        <v>5275.21</v>
      </c>
      <c r="F5167">
        <v>3</v>
      </c>
      <c r="G5167">
        <v>15825.63</v>
      </c>
      <c r="H5167" t="s">
        <v>20</v>
      </c>
      <c r="I5167" t="s">
        <v>21</v>
      </c>
      <c r="J5167" t="s">
        <v>22</v>
      </c>
      <c r="K5167" t="s">
        <v>23</v>
      </c>
      <c r="L5167">
        <v>2022</v>
      </c>
      <c r="M5167" t="s">
        <v>88</v>
      </c>
      <c r="N5167" t="s">
        <v>25</v>
      </c>
      <c r="O5167">
        <v>10</v>
      </c>
      <c r="P5167" t="s">
        <v>43</v>
      </c>
    </row>
    <row r="5168" spans="1:16" x14ac:dyDescent="0.35">
      <c r="A5168" t="s">
        <v>1590</v>
      </c>
      <c r="B5168" t="s">
        <v>367</v>
      </c>
      <c r="C5168" t="s">
        <v>51</v>
      </c>
      <c r="D5168" t="s">
        <v>29</v>
      </c>
      <c r="E5168">
        <v>744.68</v>
      </c>
      <c r="F5168">
        <v>1</v>
      </c>
      <c r="G5168">
        <v>744.68</v>
      </c>
      <c r="H5168" t="s">
        <v>122</v>
      </c>
      <c r="I5168" t="s">
        <v>21</v>
      </c>
      <c r="J5168" t="s">
        <v>22</v>
      </c>
      <c r="K5168" t="s">
        <v>23</v>
      </c>
      <c r="L5168">
        <v>2022</v>
      </c>
      <c r="M5168" t="s">
        <v>69</v>
      </c>
      <c r="N5168" t="s">
        <v>33</v>
      </c>
      <c r="O5168">
        <v>19</v>
      </c>
      <c r="P5168" t="s">
        <v>48</v>
      </c>
    </row>
    <row r="5169" spans="1:16" x14ac:dyDescent="0.35">
      <c r="A5169" t="s">
        <v>1813</v>
      </c>
      <c r="B5169" t="s">
        <v>773</v>
      </c>
      <c r="C5169" t="s">
        <v>18</v>
      </c>
      <c r="D5169" t="s">
        <v>75</v>
      </c>
      <c r="E5169">
        <v>3427.38</v>
      </c>
      <c r="F5169">
        <v>2</v>
      </c>
      <c r="G5169">
        <v>6854.76</v>
      </c>
      <c r="H5169" t="s">
        <v>122</v>
      </c>
      <c r="I5169" t="s">
        <v>30</v>
      </c>
      <c r="J5169" t="s">
        <v>31</v>
      </c>
      <c r="K5169" t="s">
        <v>23</v>
      </c>
      <c r="L5169">
        <v>2022</v>
      </c>
      <c r="M5169" t="s">
        <v>41</v>
      </c>
      <c r="N5169" t="s">
        <v>70</v>
      </c>
      <c r="O5169">
        <v>20</v>
      </c>
      <c r="P5169" t="s">
        <v>58</v>
      </c>
    </row>
    <row r="5170" spans="1:16" x14ac:dyDescent="0.35">
      <c r="A5170" t="s">
        <v>1763</v>
      </c>
      <c r="B5170" t="s">
        <v>600</v>
      </c>
      <c r="C5170" t="s">
        <v>18</v>
      </c>
      <c r="D5170" t="s">
        <v>37</v>
      </c>
      <c r="E5170">
        <v>1415.27</v>
      </c>
      <c r="F5170">
        <v>1</v>
      </c>
      <c r="G5170">
        <v>1415.27</v>
      </c>
      <c r="H5170" t="s">
        <v>20</v>
      </c>
      <c r="I5170" t="s">
        <v>66</v>
      </c>
      <c r="J5170" t="s">
        <v>67</v>
      </c>
      <c r="K5170" t="s">
        <v>68</v>
      </c>
      <c r="L5170">
        <v>2022</v>
      </c>
      <c r="M5170" t="s">
        <v>63</v>
      </c>
      <c r="N5170" t="s">
        <v>70</v>
      </c>
      <c r="O5170">
        <v>18</v>
      </c>
      <c r="P5170" t="s">
        <v>48</v>
      </c>
    </row>
    <row r="5171" spans="1:16" x14ac:dyDescent="0.35">
      <c r="A5171" t="s">
        <v>1832</v>
      </c>
      <c r="B5171" t="s">
        <v>1025</v>
      </c>
      <c r="C5171" t="s">
        <v>18</v>
      </c>
      <c r="D5171" t="s">
        <v>91</v>
      </c>
      <c r="E5171">
        <v>4414.33</v>
      </c>
      <c r="F5171">
        <v>1</v>
      </c>
      <c r="G5171">
        <v>4414.33</v>
      </c>
      <c r="H5171" t="s">
        <v>46</v>
      </c>
      <c r="I5171" t="s">
        <v>39</v>
      </c>
      <c r="J5171" t="s">
        <v>92</v>
      </c>
      <c r="K5171" t="s">
        <v>68</v>
      </c>
      <c r="L5171">
        <v>2022</v>
      </c>
      <c r="M5171" t="s">
        <v>32</v>
      </c>
      <c r="N5171" t="s">
        <v>70</v>
      </c>
      <c r="O5171">
        <v>10</v>
      </c>
      <c r="P5171" t="s">
        <v>26</v>
      </c>
    </row>
    <row r="5172" spans="1:16" x14ac:dyDescent="0.35">
      <c r="A5172" t="s">
        <v>1872</v>
      </c>
      <c r="B5172" t="s">
        <v>1531</v>
      </c>
      <c r="C5172" t="s">
        <v>51</v>
      </c>
      <c r="D5172" t="s">
        <v>82</v>
      </c>
      <c r="E5172">
        <v>4152.21</v>
      </c>
      <c r="F5172">
        <v>1</v>
      </c>
      <c r="G5172">
        <v>4152.21</v>
      </c>
      <c r="H5172" t="s">
        <v>38</v>
      </c>
      <c r="I5172" t="s">
        <v>21</v>
      </c>
      <c r="J5172" t="s">
        <v>22</v>
      </c>
      <c r="K5172" t="s">
        <v>23</v>
      </c>
      <c r="L5172">
        <v>2022</v>
      </c>
      <c r="M5172" t="s">
        <v>83</v>
      </c>
      <c r="N5172" t="s">
        <v>42</v>
      </c>
      <c r="O5172">
        <v>13</v>
      </c>
      <c r="P5172" t="s">
        <v>76</v>
      </c>
    </row>
    <row r="5173" spans="1:16" x14ac:dyDescent="0.35">
      <c r="A5173" t="s">
        <v>1652</v>
      </c>
      <c r="B5173" t="s">
        <v>921</v>
      </c>
      <c r="C5173" t="s">
        <v>61</v>
      </c>
      <c r="D5173" t="s">
        <v>75</v>
      </c>
      <c r="E5173">
        <v>5023.82</v>
      </c>
      <c r="F5173">
        <v>1</v>
      </c>
      <c r="G5173">
        <v>5023.82</v>
      </c>
      <c r="H5173" t="s">
        <v>95</v>
      </c>
      <c r="I5173" t="s">
        <v>39</v>
      </c>
      <c r="J5173" t="s">
        <v>40</v>
      </c>
      <c r="K5173" t="s">
        <v>23</v>
      </c>
      <c r="L5173">
        <v>2022</v>
      </c>
      <c r="M5173" t="s">
        <v>135</v>
      </c>
      <c r="N5173" t="s">
        <v>25</v>
      </c>
      <c r="O5173">
        <v>13</v>
      </c>
      <c r="P5173" t="s">
        <v>26</v>
      </c>
    </row>
    <row r="5174" spans="1:16" x14ac:dyDescent="0.35">
      <c r="A5174" t="s">
        <v>1588</v>
      </c>
      <c r="B5174" t="s">
        <v>1368</v>
      </c>
      <c r="C5174" t="s">
        <v>18</v>
      </c>
      <c r="D5174" t="s">
        <v>91</v>
      </c>
      <c r="E5174">
        <v>4518.4399999999996</v>
      </c>
      <c r="F5174">
        <v>3</v>
      </c>
      <c r="G5174">
        <v>13555.32</v>
      </c>
      <c r="H5174" t="s">
        <v>20</v>
      </c>
      <c r="I5174" t="s">
        <v>39</v>
      </c>
      <c r="J5174" t="s">
        <v>92</v>
      </c>
      <c r="K5174" t="s">
        <v>68</v>
      </c>
      <c r="L5174">
        <v>2022</v>
      </c>
      <c r="M5174" t="s">
        <v>149</v>
      </c>
      <c r="N5174" t="s">
        <v>42</v>
      </c>
      <c r="O5174">
        <v>18</v>
      </c>
      <c r="P5174" t="s">
        <v>48</v>
      </c>
    </row>
    <row r="5175" spans="1:16" x14ac:dyDescent="0.35">
      <c r="A5175" t="s">
        <v>1838</v>
      </c>
      <c r="B5175" t="s">
        <v>793</v>
      </c>
      <c r="C5175" t="s">
        <v>18</v>
      </c>
      <c r="D5175" t="s">
        <v>55</v>
      </c>
      <c r="E5175">
        <v>4186.3500000000004</v>
      </c>
      <c r="F5175">
        <v>1</v>
      </c>
      <c r="G5175">
        <v>4186.3500000000004</v>
      </c>
      <c r="H5175" t="s">
        <v>46</v>
      </c>
      <c r="I5175" t="s">
        <v>21</v>
      </c>
      <c r="J5175" t="s">
        <v>22</v>
      </c>
      <c r="K5175" t="s">
        <v>23</v>
      </c>
      <c r="L5175">
        <v>2022</v>
      </c>
      <c r="M5175" t="s">
        <v>52</v>
      </c>
      <c r="N5175" t="s">
        <v>70</v>
      </c>
      <c r="O5175">
        <v>10</v>
      </c>
      <c r="P5175" t="s">
        <v>43</v>
      </c>
    </row>
    <row r="5176" spans="1:16" x14ac:dyDescent="0.35">
      <c r="A5176" t="s">
        <v>1599</v>
      </c>
      <c r="B5176" t="s">
        <v>354</v>
      </c>
      <c r="C5176" t="s">
        <v>61</v>
      </c>
      <c r="D5176" t="s">
        <v>29</v>
      </c>
      <c r="E5176">
        <v>4080.26</v>
      </c>
      <c r="F5176">
        <v>3</v>
      </c>
      <c r="G5176">
        <v>12240.78</v>
      </c>
      <c r="H5176" t="s">
        <v>95</v>
      </c>
      <c r="I5176" t="s">
        <v>39</v>
      </c>
      <c r="J5176" t="s">
        <v>92</v>
      </c>
      <c r="K5176" t="s">
        <v>68</v>
      </c>
      <c r="L5176">
        <v>2022</v>
      </c>
      <c r="M5176" t="s">
        <v>100</v>
      </c>
      <c r="N5176" t="s">
        <v>42</v>
      </c>
      <c r="O5176">
        <v>15</v>
      </c>
      <c r="P5176" t="s">
        <v>76</v>
      </c>
    </row>
    <row r="5177" spans="1:16" x14ac:dyDescent="0.35">
      <c r="A5177" t="s">
        <v>1774</v>
      </c>
      <c r="B5177" t="s">
        <v>834</v>
      </c>
      <c r="C5177" t="s">
        <v>61</v>
      </c>
      <c r="D5177" t="s">
        <v>55</v>
      </c>
      <c r="E5177">
        <v>2180.4699999999998</v>
      </c>
      <c r="F5177">
        <v>1</v>
      </c>
      <c r="G5177">
        <v>2180.4699999999998</v>
      </c>
      <c r="H5177" t="s">
        <v>122</v>
      </c>
      <c r="I5177" t="s">
        <v>30</v>
      </c>
      <c r="J5177" t="s">
        <v>31</v>
      </c>
      <c r="K5177" t="s">
        <v>23</v>
      </c>
      <c r="L5177">
        <v>2022</v>
      </c>
      <c r="M5177" t="s">
        <v>83</v>
      </c>
      <c r="N5177" t="s">
        <v>25</v>
      </c>
      <c r="O5177">
        <v>15</v>
      </c>
      <c r="P5177" t="s">
        <v>58</v>
      </c>
    </row>
    <row r="5178" spans="1:16" x14ac:dyDescent="0.35">
      <c r="A5178" t="s">
        <v>1621</v>
      </c>
      <c r="B5178" t="s">
        <v>181</v>
      </c>
      <c r="C5178" t="s">
        <v>61</v>
      </c>
      <c r="D5178" t="s">
        <v>37</v>
      </c>
      <c r="E5178">
        <v>232.31</v>
      </c>
      <c r="F5178">
        <v>1</v>
      </c>
      <c r="G5178">
        <v>232.31</v>
      </c>
      <c r="H5178" t="s">
        <v>38</v>
      </c>
      <c r="I5178" t="s">
        <v>30</v>
      </c>
      <c r="J5178" t="s">
        <v>31</v>
      </c>
      <c r="K5178" t="s">
        <v>23</v>
      </c>
      <c r="L5178">
        <v>2022</v>
      </c>
      <c r="M5178" t="s">
        <v>149</v>
      </c>
      <c r="N5178" t="s">
        <v>70</v>
      </c>
      <c r="O5178">
        <v>16</v>
      </c>
      <c r="P5178" t="s">
        <v>34</v>
      </c>
    </row>
    <row r="5179" spans="1:16" x14ac:dyDescent="0.35">
      <c r="A5179" t="s">
        <v>1873</v>
      </c>
      <c r="B5179" t="s">
        <v>582</v>
      </c>
      <c r="C5179" t="s">
        <v>18</v>
      </c>
      <c r="D5179" t="s">
        <v>37</v>
      </c>
      <c r="E5179">
        <v>4001.74</v>
      </c>
      <c r="F5179">
        <v>3</v>
      </c>
      <c r="G5179">
        <v>12005.22</v>
      </c>
      <c r="H5179" t="s">
        <v>38</v>
      </c>
      <c r="I5179" t="s">
        <v>21</v>
      </c>
      <c r="J5179" t="s">
        <v>22</v>
      </c>
      <c r="K5179" t="s">
        <v>23</v>
      </c>
      <c r="L5179">
        <v>2022</v>
      </c>
      <c r="M5179" t="s">
        <v>88</v>
      </c>
      <c r="N5179" t="s">
        <v>42</v>
      </c>
      <c r="O5179">
        <v>12</v>
      </c>
      <c r="P5179" t="s">
        <v>76</v>
      </c>
    </row>
    <row r="5180" spans="1:16" x14ac:dyDescent="0.35">
      <c r="A5180" t="s">
        <v>1578</v>
      </c>
      <c r="B5180" t="s">
        <v>677</v>
      </c>
      <c r="C5180" t="s">
        <v>18</v>
      </c>
      <c r="D5180" t="s">
        <v>55</v>
      </c>
      <c r="E5180">
        <v>314.02</v>
      </c>
      <c r="F5180">
        <v>3</v>
      </c>
      <c r="G5180">
        <v>942.06</v>
      </c>
      <c r="H5180" t="s">
        <v>20</v>
      </c>
      <c r="I5180" t="s">
        <v>30</v>
      </c>
      <c r="J5180" t="s">
        <v>31</v>
      </c>
      <c r="K5180" t="s">
        <v>23</v>
      </c>
      <c r="L5180">
        <v>2022</v>
      </c>
      <c r="M5180" t="s">
        <v>69</v>
      </c>
      <c r="N5180" t="s">
        <v>25</v>
      </c>
      <c r="O5180">
        <v>15</v>
      </c>
      <c r="P5180" t="s">
        <v>76</v>
      </c>
    </row>
    <row r="5181" spans="1:16" x14ac:dyDescent="0.35">
      <c r="A5181" t="s">
        <v>1855</v>
      </c>
      <c r="B5181" t="s">
        <v>1123</v>
      </c>
      <c r="C5181" t="s">
        <v>51</v>
      </c>
      <c r="D5181" t="s">
        <v>55</v>
      </c>
      <c r="E5181">
        <v>5036.4399999999996</v>
      </c>
      <c r="F5181">
        <v>1</v>
      </c>
      <c r="G5181">
        <v>5036.4399999999996</v>
      </c>
      <c r="H5181" t="s">
        <v>122</v>
      </c>
      <c r="I5181" t="s">
        <v>39</v>
      </c>
      <c r="J5181" t="s">
        <v>40</v>
      </c>
      <c r="K5181" t="s">
        <v>23</v>
      </c>
      <c r="L5181">
        <v>2022</v>
      </c>
      <c r="M5181" t="s">
        <v>149</v>
      </c>
      <c r="N5181" t="s">
        <v>42</v>
      </c>
      <c r="O5181">
        <v>11</v>
      </c>
      <c r="P5181" t="s">
        <v>76</v>
      </c>
    </row>
    <row r="5182" spans="1:16" x14ac:dyDescent="0.35">
      <c r="A5182" t="s">
        <v>1724</v>
      </c>
      <c r="B5182" t="s">
        <v>415</v>
      </c>
      <c r="C5182" t="s">
        <v>18</v>
      </c>
      <c r="D5182" t="s">
        <v>91</v>
      </c>
      <c r="E5182">
        <v>2230.9899999999998</v>
      </c>
      <c r="F5182">
        <v>3</v>
      </c>
      <c r="G5182">
        <v>6692.97</v>
      </c>
      <c r="H5182" t="s">
        <v>62</v>
      </c>
      <c r="I5182" t="s">
        <v>30</v>
      </c>
      <c r="J5182" t="s">
        <v>31</v>
      </c>
      <c r="K5182" t="s">
        <v>23</v>
      </c>
      <c r="L5182">
        <v>2022</v>
      </c>
      <c r="M5182" t="s">
        <v>32</v>
      </c>
      <c r="N5182" t="s">
        <v>42</v>
      </c>
      <c r="O5182">
        <v>15</v>
      </c>
      <c r="P5182" t="s">
        <v>34</v>
      </c>
    </row>
    <row r="5183" spans="1:16" x14ac:dyDescent="0.35">
      <c r="A5183" t="s">
        <v>1619</v>
      </c>
      <c r="B5183" t="s">
        <v>906</v>
      </c>
      <c r="C5183" t="s">
        <v>51</v>
      </c>
      <c r="D5183" t="s">
        <v>91</v>
      </c>
      <c r="E5183">
        <v>4954</v>
      </c>
      <c r="F5183">
        <v>1</v>
      </c>
      <c r="G5183">
        <v>4954</v>
      </c>
      <c r="H5183" t="s">
        <v>62</v>
      </c>
      <c r="I5183" t="s">
        <v>30</v>
      </c>
      <c r="J5183" t="s">
        <v>31</v>
      </c>
      <c r="K5183" t="s">
        <v>23</v>
      </c>
      <c r="L5183">
        <v>2022</v>
      </c>
      <c r="M5183" t="s">
        <v>88</v>
      </c>
      <c r="N5183" t="s">
        <v>42</v>
      </c>
      <c r="O5183">
        <v>14</v>
      </c>
      <c r="P5183" t="s">
        <v>84</v>
      </c>
    </row>
    <row r="5184" spans="1:16" x14ac:dyDescent="0.35">
      <c r="A5184" t="s">
        <v>1763</v>
      </c>
      <c r="B5184" t="s">
        <v>1075</v>
      </c>
      <c r="C5184" t="s">
        <v>61</v>
      </c>
      <c r="D5184" t="s">
        <v>75</v>
      </c>
      <c r="E5184">
        <v>3262.01</v>
      </c>
      <c r="F5184">
        <v>3</v>
      </c>
      <c r="G5184">
        <v>9786.0300000000007</v>
      </c>
      <c r="H5184" t="s">
        <v>38</v>
      </c>
      <c r="I5184" t="s">
        <v>39</v>
      </c>
      <c r="J5184" t="s">
        <v>92</v>
      </c>
      <c r="K5184" t="s">
        <v>68</v>
      </c>
      <c r="L5184">
        <v>2022</v>
      </c>
      <c r="M5184" t="s">
        <v>63</v>
      </c>
      <c r="N5184" t="s">
        <v>25</v>
      </c>
      <c r="O5184">
        <v>11</v>
      </c>
      <c r="P5184" t="s">
        <v>48</v>
      </c>
    </row>
    <row r="5185" spans="1:16" x14ac:dyDescent="0.35">
      <c r="A5185" t="s">
        <v>1618</v>
      </c>
      <c r="B5185" t="s">
        <v>563</v>
      </c>
      <c r="C5185" t="s">
        <v>18</v>
      </c>
      <c r="D5185" t="s">
        <v>82</v>
      </c>
      <c r="E5185">
        <v>5087.67</v>
      </c>
      <c r="F5185">
        <v>2</v>
      </c>
      <c r="G5185">
        <v>10175.34</v>
      </c>
      <c r="H5185" t="s">
        <v>46</v>
      </c>
      <c r="I5185" t="s">
        <v>21</v>
      </c>
      <c r="J5185" t="s">
        <v>22</v>
      </c>
      <c r="K5185" t="s">
        <v>23</v>
      </c>
      <c r="L5185">
        <v>2022</v>
      </c>
      <c r="M5185" t="s">
        <v>100</v>
      </c>
      <c r="N5185" t="s">
        <v>70</v>
      </c>
      <c r="O5185">
        <v>18</v>
      </c>
      <c r="P5185" t="s">
        <v>43</v>
      </c>
    </row>
    <row r="5186" spans="1:16" x14ac:dyDescent="0.35">
      <c r="A5186" t="s">
        <v>1670</v>
      </c>
      <c r="B5186" t="s">
        <v>1007</v>
      </c>
      <c r="C5186" t="s">
        <v>61</v>
      </c>
      <c r="D5186" t="s">
        <v>75</v>
      </c>
      <c r="E5186">
        <v>5404.37</v>
      </c>
      <c r="F5186">
        <v>3</v>
      </c>
      <c r="G5186">
        <v>16213.11</v>
      </c>
      <c r="H5186" t="s">
        <v>87</v>
      </c>
      <c r="I5186" t="s">
        <v>39</v>
      </c>
      <c r="J5186" t="s">
        <v>92</v>
      </c>
      <c r="K5186" t="s">
        <v>68</v>
      </c>
      <c r="L5186">
        <v>2022</v>
      </c>
      <c r="M5186" t="s">
        <v>41</v>
      </c>
      <c r="N5186" t="s">
        <v>42</v>
      </c>
      <c r="O5186">
        <v>19</v>
      </c>
      <c r="P5186" t="s">
        <v>34</v>
      </c>
    </row>
    <row r="5187" spans="1:16" x14ac:dyDescent="0.35">
      <c r="A5187" t="s">
        <v>1864</v>
      </c>
      <c r="B5187" t="s">
        <v>1022</v>
      </c>
      <c r="C5187" t="s">
        <v>51</v>
      </c>
      <c r="D5187" t="s">
        <v>19</v>
      </c>
      <c r="E5187">
        <v>2755.59</v>
      </c>
      <c r="F5187">
        <v>2</v>
      </c>
      <c r="G5187">
        <v>5511.18</v>
      </c>
      <c r="H5187" t="s">
        <v>20</v>
      </c>
      <c r="I5187" t="s">
        <v>66</v>
      </c>
      <c r="J5187" t="s">
        <v>67</v>
      </c>
      <c r="K5187" t="s">
        <v>68</v>
      </c>
      <c r="L5187">
        <v>2022</v>
      </c>
      <c r="M5187" t="s">
        <v>63</v>
      </c>
      <c r="N5187" t="s">
        <v>70</v>
      </c>
      <c r="O5187">
        <v>12</v>
      </c>
      <c r="P5187" t="s">
        <v>43</v>
      </c>
    </row>
    <row r="5188" spans="1:16" x14ac:dyDescent="0.35">
      <c r="A5188" t="s">
        <v>1581</v>
      </c>
      <c r="B5188" t="s">
        <v>574</v>
      </c>
      <c r="C5188" t="s">
        <v>61</v>
      </c>
      <c r="D5188" t="s">
        <v>91</v>
      </c>
      <c r="E5188">
        <v>3947.53</v>
      </c>
      <c r="F5188">
        <v>2</v>
      </c>
      <c r="G5188">
        <v>7895.06</v>
      </c>
      <c r="H5188" t="s">
        <v>95</v>
      </c>
      <c r="I5188" t="s">
        <v>21</v>
      </c>
      <c r="J5188" t="s">
        <v>22</v>
      </c>
      <c r="K5188" t="s">
        <v>23</v>
      </c>
      <c r="L5188">
        <v>2022</v>
      </c>
      <c r="M5188" t="s">
        <v>135</v>
      </c>
      <c r="N5188" t="s">
        <v>42</v>
      </c>
      <c r="O5188">
        <v>11</v>
      </c>
      <c r="P5188" t="s">
        <v>34</v>
      </c>
    </row>
    <row r="5189" spans="1:16" x14ac:dyDescent="0.35">
      <c r="A5189" t="s">
        <v>1786</v>
      </c>
      <c r="B5189" t="s">
        <v>466</v>
      </c>
      <c r="C5189" t="s">
        <v>51</v>
      </c>
      <c r="D5189" t="s">
        <v>55</v>
      </c>
      <c r="E5189">
        <v>2778.78</v>
      </c>
      <c r="F5189">
        <v>2</v>
      </c>
      <c r="G5189">
        <v>5557.56</v>
      </c>
      <c r="H5189" t="s">
        <v>46</v>
      </c>
      <c r="I5189" t="s">
        <v>21</v>
      </c>
      <c r="J5189" t="s">
        <v>22</v>
      </c>
      <c r="K5189" t="s">
        <v>23</v>
      </c>
      <c r="L5189">
        <v>2022</v>
      </c>
      <c r="M5189" t="s">
        <v>88</v>
      </c>
      <c r="N5189" t="s">
        <v>33</v>
      </c>
      <c r="O5189">
        <v>12</v>
      </c>
      <c r="P5189" t="s">
        <v>43</v>
      </c>
    </row>
    <row r="5190" spans="1:16" x14ac:dyDescent="0.35">
      <c r="A5190" t="s">
        <v>1854</v>
      </c>
      <c r="B5190" t="s">
        <v>416</v>
      </c>
      <c r="C5190" t="s">
        <v>18</v>
      </c>
      <c r="D5190" t="s">
        <v>75</v>
      </c>
      <c r="E5190">
        <v>2374.1799999999998</v>
      </c>
      <c r="F5190">
        <v>3</v>
      </c>
      <c r="G5190">
        <v>7122.54</v>
      </c>
      <c r="H5190" t="s">
        <v>46</v>
      </c>
      <c r="I5190" t="s">
        <v>21</v>
      </c>
      <c r="J5190" t="s">
        <v>22</v>
      </c>
      <c r="K5190" t="s">
        <v>23</v>
      </c>
      <c r="L5190">
        <v>2022</v>
      </c>
      <c r="M5190" t="s">
        <v>100</v>
      </c>
      <c r="N5190" t="s">
        <v>42</v>
      </c>
      <c r="O5190">
        <v>12</v>
      </c>
      <c r="P5190" t="s">
        <v>76</v>
      </c>
    </row>
    <row r="5191" spans="1:16" x14ac:dyDescent="0.35">
      <c r="A5191" t="s">
        <v>1736</v>
      </c>
      <c r="B5191" t="s">
        <v>1049</v>
      </c>
      <c r="C5191" t="s">
        <v>18</v>
      </c>
      <c r="D5191" t="s">
        <v>29</v>
      </c>
      <c r="E5191">
        <v>3062.35</v>
      </c>
      <c r="F5191">
        <v>2</v>
      </c>
      <c r="G5191">
        <v>6124.7</v>
      </c>
      <c r="H5191" t="s">
        <v>95</v>
      </c>
      <c r="I5191" t="s">
        <v>66</v>
      </c>
      <c r="J5191" t="s">
        <v>79</v>
      </c>
      <c r="K5191" t="s">
        <v>68</v>
      </c>
      <c r="L5191">
        <v>2022</v>
      </c>
      <c r="M5191" t="s">
        <v>52</v>
      </c>
      <c r="N5191" t="s">
        <v>42</v>
      </c>
      <c r="O5191">
        <v>11</v>
      </c>
      <c r="P5191" t="s">
        <v>26</v>
      </c>
    </row>
    <row r="5192" spans="1:16" x14ac:dyDescent="0.35">
      <c r="A5192" t="s">
        <v>1616</v>
      </c>
      <c r="B5192" t="s">
        <v>754</v>
      </c>
      <c r="C5192" t="s">
        <v>51</v>
      </c>
      <c r="D5192" t="s">
        <v>82</v>
      </c>
      <c r="E5192">
        <v>3434</v>
      </c>
      <c r="F5192">
        <v>1</v>
      </c>
      <c r="G5192">
        <v>3434</v>
      </c>
      <c r="H5192" t="s">
        <v>46</v>
      </c>
      <c r="I5192" t="s">
        <v>21</v>
      </c>
      <c r="J5192" t="s">
        <v>22</v>
      </c>
      <c r="K5192" t="s">
        <v>23</v>
      </c>
      <c r="L5192">
        <v>2022</v>
      </c>
      <c r="M5192" t="s">
        <v>41</v>
      </c>
      <c r="N5192" t="s">
        <v>42</v>
      </c>
      <c r="O5192">
        <v>11</v>
      </c>
      <c r="P5192" t="s">
        <v>26</v>
      </c>
    </row>
    <row r="5193" spans="1:16" x14ac:dyDescent="0.35">
      <c r="A5193" t="s">
        <v>1683</v>
      </c>
      <c r="B5193" t="s">
        <v>789</v>
      </c>
      <c r="C5193" t="s">
        <v>51</v>
      </c>
      <c r="D5193" t="s">
        <v>55</v>
      </c>
      <c r="E5193">
        <v>4752.3599999999997</v>
      </c>
      <c r="F5193">
        <v>1</v>
      </c>
      <c r="G5193">
        <v>4752.3599999999997</v>
      </c>
      <c r="H5193" t="s">
        <v>38</v>
      </c>
      <c r="I5193" t="s">
        <v>66</v>
      </c>
      <c r="J5193" t="s">
        <v>67</v>
      </c>
      <c r="K5193" t="s">
        <v>68</v>
      </c>
      <c r="L5193">
        <v>2022</v>
      </c>
      <c r="M5193" t="s">
        <v>32</v>
      </c>
      <c r="N5193" t="s">
        <v>25</v>
      </c>
      <c r="O5193">
        <v>11</v>
      </c>
      <c r="P5193" t="s">
        <v>34</v>
      </c>
    </row>
    <row r="5194" spans="1:16" x14ac:dyDescent="0.35">
      <c r="A5194" t="s">
        <v>1622</v>
      </c>
      <c r="B5194" t="s">
        <v>936</v>
      </c>
      <c r="C5194" t="s">
        <v>61</v>
      </c>
      <c r="D5194" t="s">
        <v>82</v>
      </c>
      <c r="E5194">
        <v>95.47</v>
      </c>
      <c r="F5194">
        <v>2</v>
      </c>
      <c r="G5194">
        <v>190.94</v>
      </c>
      <c r="H5194" t="s">
        <v>20</v>
      </c>
      <c r="I5194" t="s">
        <v>66</v>
      </c>
      <c r="J5194" t="s">
        <v>79</v>
      </c>
      <c r="K5194" t="s">
        <v>68</v>
      </c>
      <c r="L5194">
        <v>2022</v>
      </c>
      <c r="M5194" t="s">
        <v>63</v>
      </c>
      <c r="N5194" t="s">
        <v>42</v>
      </c>
      <c r="O5194">
        <v>13</v>
      </c>
      <c r="P5194" t="s">
        <v>34</v>
      </c>
    </row>
    <row r="5195" spans="1:16" x14ac:dyDescent="0.35">
      <c r="A5195" t="s">
        <v>1847</v>
      </c>
      <c r="B5195" t="s">
        <v>878</v>
      </c>
      <c r="C5195" t="s">
        <v>18</v>
      </c>
      <c r="D5195" t="s">
        <v>75</v>
      </c>
      <c r="E5195">
        <v>2777.33</v>
      </c>
      <c r="F5195">
        <v>2</v>
      </c>
      <c r="G5195">
        <v>5554.66</v>
      </c>
      <c r="H5195" t="s">
        <v>46</v>
      </c>
      <c r="I5195" t="s">
        <v>66</v>
      </c>
      <c r="J5195" t="s">
        <v>79</v>
      </c>
      <c r="K5195" t="s">
        <v>68</v>
      </c>
      <c r="L5195">
        <v>2022</v>
      </c>
      <c r="M5195" t="s">
        <v>135</v>
      </c>
      <c r="N5195" t="s">
        <v>25</v>
      </c>
      <c r="O5195">
        <v>16</v>
      </c>
      <c r="P5195" t="s">
        <v>58</v>
      </c>
    </row>
    <row r="5196" spans="1:16" x14ac:dyDescent="0.35">
      <c r="A5196" t="s">
        <v>1819</v>
      </c>
      <c r="B5196" t="s">
        <v>154</v>
      </c>
      <c r="C5196" t="s">
        <v>61</v>
      </c>
      <c r="D5196" t="s">
        <v>55</v>
      </c>
      <c r="E5196">
        <v>5062.3999999999996</v>
      </c>
      <c r="F5196">
        <v>1</v>
      </c>
      <c r="G5196">
        <v>5062.3999999999996</v>
      </c>
      <c r="H5196" t="s">
        <v>46</v>
      </c>
      <c r="I5196" t="s">
        <v>39</v>
      </c>
      <c r="J5196" t="s">
        <v>92</v>
      </c>
      <c r="K5196" t="s">
        <v>68</v>
      </c>
      <c r="L5196">
        <v>2022</v>
      </c>
      <c r="M5196" t="s">
        <v>135</v>
      </c>
      <c r="N5196" t="s">
        <v>42</v>
      </c>
      <c r="O5196">
        <v>17</v>
      </c>
      <c r="P5196" t="s">
        <v>26</v>
      </c>
    </row>
    <row r="5197" spans="1:16" x14ac:dyDescent="0.35">
      <c r="A5197" t="s">
        <v>1753</v>
      </c>
      <c r="B5197" t="s">
        <v>394</v>
      </c>
      <c r="C5197" t="s">
        <v>61</v>
      </c>
      <c r="D5197" t="s">
        <v>75</v>
      </c>
      <c r="E5197">
        <v>4664.8999999999996</v>
      </c>
      <c r="F5197">
        <v>1</v>
      </c>
      <c r="G5197">
        <v>4664.8999999999996</v>
      </c>
      <c r="H5197" t="s">
        <v>46</v>
      </c>
      <c r="I5197" t="s">
        <v>39</v>
      </c>
      <c r="J5197" t="s">
        <v>92</v>
      </c>
      <c r="K5197" t="s">
        <v>68</v>
      </c>
      <c r="L5197">
        <v>2022</v>
      </c>
      <c r="M5197" t="s">
        <v>88</v>
      </c>
      <c r="N5197" t="s">
        <v>42</v>
      </c>
      <c r="O5197">
        <v>10</v>
      </c>
      <c r="P5197" t="s">
        <v>84</v>
      </c>
    </row>
    <row r="5198" spans="1:16" x14ac:dyDescent="0.35">
      <c r="A5198" t="s">
        <v>1815</v>
      </c>
      <c r="B5198" t="s">
        <v>208</v>
      </c>
      <c r="C5198" t="s">
        <v>18</v>
      </c>
      <c r="D5198" t="s">
        <v>82</v>
      </c>
      <c r="E5198">
        <v>1787.37</v>
      </c>
      <c r="F5198">
        <v>2</v>
      </c>
      <c r="G5198">
        <v>3574.74</v>
      </c>
      <c r="H5198" t="s">
        <v>95</v>
      </c>
      <c r="I5198" t="s">
        <v>39</v>
      </c>
      <c r="J5198" t="s">
        <v>40</v>
      </c>
      <c r="K5198" t="s">
        <v>23</v>
      </c>
      <c r="L5198">
        <v>2022</v>
      </c>
      <c r="M5198" t="s">
        <v>41</v>
      </c>
      <c r="N5198" t="s">
        <v>42</v>
      </c>
      <c r="O5198">
        <v>18</v>
      </c>
      <c r="P5198" t="s">
        <v>76</v>
      </c>
    </row>
    <row r="5199" spans="1:16" x14ac:dyDescent="0.35">
      <c r="A5199" t="s">
        <v>1907</v>
      </c>
      <c r="B5199" t="s">
        <v>817</v>
      </c>
      <c r="C5199" t="s">
        <v>51</v>
      </c>
      <c r="D5199" t="s">
        <v>37</v>
      </c>
      <c r="E5199">
        <v>2277.09</v>
      </c>
      <c r="F5199">
        <v>2</v>
      </c>
      <c r="G5199">
        <v>4554.18</v>
      </c>
      <c r="H5199" t="s">
        <v>122</v>
      </c>
      <c r="I5199" t="s">
        <v>39</v>
      </c>
      <c r="J5199" t="s">
        <v>92</v>
      </c>
      <c r="K5199" t="s">
        <v>68</v>
      </c>
      <c r="L5199">
        <v>2022</v>
      </c>
      <c r="M5199" t="s">
        <v>32</v>
      </c>
      <c r="N5199" t="s">
        <v>42</v>
      </c>
      <c r="O5199">
        <v>17</v>
      </c>
      <c r="P5199" t="s">
        <v>43</v>
      </c>
    </row>
    <row r="5200" spans="1:16" x14ac:dyDescent="0.35">
      <c r="A5200" t="s">
        <v>1809</v>
      </c>
      <c r="B5200" t="s">
        <v>1365</v>
      </c>
      <c r="C5200" t="s">
        <v>18</v>
      </c>
      <c r="D5200" t="s">
        <v>37</v>
      </c>
      <c r="E5200">
        <v>1841.65</v>
      </c>
      <c r="F5200">
        <v>2</v>
      </c>
      <c r="G5200">
        <v>3683.3</v>
      </c>
      <c r="H5200" t="s">
        <v>95</v>
      </c>
      <c r="I5200" t="s">
        <v>21</v>
      </c>
      <c r="J5200" t="s">
        <v>22</v>
      </c>
      <c r="K5200" t="s">
        <v>23</v>
      </c>
      <c r="L5200">
        <v>2022</v>
      </c>
      <c r="M5200" t="s">
        <v>32</v>
      </c>
      <c r="N5200" t="s">
        <v>33</v>
      </c>
      <c r="O5200">
        <v>9</v>
      </c>
      <c r="P5200" t="s">
        <v>26</v>
      </c>
    </row>
    <row r="5201" spans="1:16" x14ac:dyDescent="0.35">
      <c r="A5201" t="s">
        <v>1810</v>
      </c>
      <c r="B5201" t="s">
        <v>323</v>
      </c>
      <c r="C5201" t="s">
        <v>18</v>
      </c>
      <c r="D5201" t="s">
        <v>82</v>
      </c>
      <c r="E5201">
        <v>941.31</v>
      </c>
      <c r="F5201">
        <v>2</v>
      </c>
      <c r="G5201">
        <v>1882.62</v>
      </c>
      <c r="H5201" t="s">
        <v>87</v>
      </c>
      <c r="I5201" t="s">
        <v>30</v>
      </c>
      <c r="J5201" t="s">
        <v>31</v>
      </c>
      <c r="K5201" t="s">
        <v>23</v>
      </c>
      <c r="L5201">
        <v>2022</v>
      </c>
      <c r="M5201" t="s">
        <v>83</v>
      </c>
      <c r="N5201" t="s">
        <v>70</v>
      </c>
      <c r="O5201">
        <v>12</v>
      </c>
      <c r="P5201" t="s">
        <v>84</v>
      </c>
    </row>
    <row r="5202" spans="1:16" x14ac:dyDescent="0.35">
      <c r="A5202" t="s">
        <v>1631</v>
      </c>
      <c r="B5202" t="s">
        <v>535</v>
      </c>
      <c r="C5202" t="s">
        <v>51</v>
      </c>
      <c r="D5202" t="s">
        <v>37</v>
      </c>
      <c r="E5202">
        <v>1090.52</v>
      </c>
      <c r="F5202">
        <v>1</v>
      </c>
      <c r="G5202">
        <v>1090.52</v>
      </c>
      <c r="H5202" t="s">
        <v>38</v>
      </c>
      <c r="I5202" t="s">
        <v>39</v>
      </c>
      <c r="J5202" t="s">
        <v>92</v>
      </c>
      <c r="K5202" t="s">
        <v>68</v>
      </c>
      <c r="L5202">
        <v>2022</v>
      </c>
      <c r="M5202" t="s">
        <v>149</v>
      </c>
      <c r="N5202" t="s">
        <v>25</v>
      </c>
      <c r="O5202">
        <v>12</v>
      </c>
      <c r="P5202" t="s">
        <v>84</v>
      </c>
    </row>
    <row r="5203" spans="1:16" x14ac:dyDescent="0.35">
      <c r="A5203" t="s">
        <v>1648</v>
      </c>
      <c r="B5203" t="s">
        <v>657</v>
      </c>
      <c r="C5203" t="s">
        <v>61</v>
      </c>
      <c r="D5203" t="s">
        <v>91</v>
      </c>
      <c r="E5203">
        <v>312.27</v>
      </c>
      <c r="F5203">
        <v>1</v>
      </c>
      <c r="G5203">
        <v>312.27</v>
      </c>
      <c r="H5203" t="s">
        <v>122</v>
      </c>
      <c r="I5203" t="s">
        <v>66</v>
      </c>
      <c r="J5203" t="s">
        <v>67</v>
      </c>
      <c r="K5203" t="s">
        <v>68</v>
      </c>
      <c r="L5203">
        <v>2022</v>
      </c>
      <c r="M5203" t="s">
        <v>32</v>
      </c>
      <c r="N5203" t="s">
        <v>42</v>
      </c>
      <c r="O5203">
        <v>17</v>
      </c>
      <c r="P5203" t="s">
        <v>48</v>
      </c>
    </row>
    <row r="5204" spans="1:16" x14ac:dyDescent="0.35">
      <c r="A5204" t="s">
        <v>1820</v>
      </c>
      <c r="B5204" t="s">
        <v>1035</v>
      </c>
      <c r="C5204" t="s">
        <v>51</v>
      </c>
      <c r="D5204" t="s">
        <v>82</v>
      </c>
      <c r="E5204">
        <v>735.54</v>
      </c>
      <c r="F5204">
        <v>1</v>
      </c>
      <c r="G5204">
        <v>735.54</v>
      </c>
      <c r="H5204" t="s">
        <v>122</v>
      </c>
      <c r="I5204" t="s">
        <v>30</v>
      </c>
      <c r="J5204" t="s">
        <v>31</v>
      </c>
      <c r="K5204" t="s">
        <v>23</v>
      </c>
      <c r="L5204">
        <v>2022</v>
      </c>
      <c r="M5204" t="s">
        <v>24</v>
      </c>
      <c r="N5204" t="s">
        <v>25</v>
      </c>
      <c r="O5204">
        <v>10</v>
      </c>
      <c r="P5204" t="s">
        <v>84</v>
      </c>
    </row>
    <row r="5205" spans="1:16" x14ac:dyDescent="0.35">
      <c r="A5205" t="s">
        <v>1767</v>
      </c>
      <c r="B5205" t="s">
        <v>148</v>
      </c>
      <c r="C5205" t="s">
        <v>61</v>
      </c>
      <c r="D5205" t="s">
        <v>37</v>
      </c>
      <c r="E5205">
        <v>4029.43</v>
      </c>
      <c r="F5205">
        <v>2</v>
      </c>
      <c r="G5205">
        <v>8058.86</v>
      </c>
      <c r="H5205" t="s">
        <v>38</v>
      </c>
      <c r="I5205" t="s">
        <v>21</v>
      </c>
      <c r="J5205" t="s">
        <v>22</v>
      </c>
      <c r="K5205" t="s">
        <v>23</v>
      </c>
      <c r="L5205">
        <v>2022</v>
      </c>
      <c r="M5205" t="s">
        <v>69</v>
      </c>
      <c r="N5205" t="s">
        <v>42</v>
      </c>
      <c r="O5205">
        <v>9</v>
      </c>
      <c r="P5205" t="s">
        <v>26</v>
      </c>
    </row>
    <row r="5206" spans="1:16" x14ac:dyDescent="0.35">
      <c r="A5206" t="s">
        <v>1717</v>
      </c>
      <c r="B5206" t="s">
        <v>1209</v>
      </c>
      <c r="C5206" t="s">
        <v>61</v>
      </c>
      <c r="D5206" t="s">
        <v>19</v>
      </c>
      <c r="E5206">
        <v>5367.98</v>
      </c>
      <c r="F5206">
        <v>1</v>
      </c>
      <c r="G5206">
        <v>5367.98</v>
      </c>
      <c r="H5206" t="s">
        <v>20</v>
      </c>
      <c r="I5206" t="s">
        <v>39</v>
      </c>
      <c r="J5206" t="s">
        <v>92</v>
      </c>
      <c r="K5206" t="s">
        <v>68</v>
      </c>
      <c r="L5206">
        <v>2022</v>
      </c>
      <c r="M5206" t="s">
        <v>32</v>
      </c>
      <c r="N5206" t="s">
        <v>70</v>
      </c>
      <c r="O5206">
        <v>12</v>
      </c>
      <c r="P5206" t="s">
        <v>76</v>
      </c>
    </row>
    <row r="5207" spans="1:16" x14ac:dyDescent="0.35">
      <c r="A5207" t="s">
        <v>1878</v>
      </c>
      <c r="B5207" t="s">
        <v>697</v>
      </c>
      <c r="C5207" t="s">
        <v>61</v>
      </c>
      <c r="D5207" t="s">
        <v>82</v>
      </c>
      <c r="E5207">
        <v>4153.95</v>
      </c>
      <c r="F5207">
        <v>3</v>
      </c>
      <c r="G5207">
        <v>12461.85</v>
      </c>
      <c r="H5207" t="s">
        <v>62</v>
      </c>
      <c r="I5207" t="s">
        <v>66</v>
      </c>
      <c r="J5207" t="s">
        <v>67</v>
      </c>
      <c r="K5207" t="s">
        <v>68</v>
      </c>
      <c r="L5207">
        <v>2022</v>
      </c>
      <c r="M5207" t="s">
        <v>52</v>
      </c>
      <c r="N5207" t="s">
        <v>25</v>
      </c>
      <c r="O5207">
        <v>13</v>
      </c>
      <c r="P5207" t="s">
        <v>48</v>
      </c>
    </row>
    <row r="5208" spans="1:16" x14ac:dyDescent="0.35">
      <c r="A5208" t="s">
        <v>1811</v>
      </c>
      <c r="B5208" t="s">
        <v>482</v>
      </c>
      <c r="C5208" t="s">
        <v>18</v>
      </c>
      <c r="D5208" t="s">
        <v>37</v>
      </c>
      <c r="E5208">
        <v>3624.87</v>
      </c>
      <c r="F5208">
        <v>3</v>
      </c>
      <c r="G5208">
        <v>10874.61</v>
      </c>
      <c r="H5208" t="s">
        <v>46</v>
      </c>
      <c r="I5208" t="s">
        <v>30</v>
      </c>
      <c r="J5208" t="s">
        <v>31</v>
      </c>
      <c r="K5208" t="s">
        <v>23</v>
      </c>
      <c r="L5208">
        <v>2022</v>
      </c>
      <c r="M5208" t="s">
        <v>100</v>
      </c>
      <c r="N5208" t="s">
        <v>42</v>
      </c>
      <c r="O5208">
        <v>20</v>
      </c>
      <c r="P5208" t="s">
        <v>84</v>
      </c>
    </row>
    <row r="5209" spans="1:16" x14ac:dyDescent="0.35">
      <c r="A5209" t="s">
        <v>1741</v>
      </c>
      <c r="B5209" t="s">
        <v>630</v>
      </c>
      <c r="C5209" t="s">
        <v>18</v>
      </c>
      <c r="D5209" t="s">
        <v>55</v>
      </c>
      <c r="E5209">
        <v>4008.53</v>
      </c>
      <c r="F5209">
        <v>2</v>
      </c>
      <c r="G5209">
        <v>8017.06</v>
      </c>
      <c r="H5209" t="s">
        <v>87</v>
      </c>
      <c r="I5209" t="s">
        <v>21</v>
      </c>
      <c r="J5209" t="s">
        <v>22</v>
      </c>
      <c r="K5209" t="s">
        <v>23</v>
      </c>
      <c r="L5209">
        <v>2022</v>
      </c>
      <c r="M5209" t="s">
        <v>63</v>
      </c>
      <c r="N5209" t="s">
        <v>42</v>
      </c>
      <c r="O5209">
        <v>11</v>
      </c>
      <c r="P5209" t="s">
        <v>43</v>
      </c>
    </row>
    <row r="5210" spans="1:16" x14ac:dyDescent="0.35">
      <c r="A5210" t="s">
        <v>1623</v>
      </c>
      <c r="B5210" t="s">
        <v>921</v>
      </c>
      <c r="C5210" t="s">
        <v>51</v>
      </c>
      <c r="D5210" t="s">
        <v>82</v>
      </c>
      <c r="E5210">
        <v>5618.41</v>
      </c>
      <c r="F5210">
        <v>2</v>
      </c>
      <c r="G5210">
        <v>11236.82</v>
      </c>
      <c r="H5210" t="s">
        <v>38</v>
      </c>
      <c r="I5210" t="s">
        <v>66</v>
      </c>
      <c r="J5210" t="s">
        <v>67</v>
      </c>
      <c r="K5210" t="s">
        <v>68</v>
      </c>
      <c r="L5210">
        <v>2022</v>
      </c>
      <c r="M5210" t="s">
        <v>41</v>
      </c>
      <c r="N5210" t="s">
        <v>42</v>
      </c>
      <c r="O5210">
        <v>13</v>
      </c>
      <c r="P5210" t="s">
        <v>43</v>
      </c>
    </row>
    <row r="5211" spans="1:16" x14ac:dyDescent="0.35">
      <c r="A5211" t="s">
        <v>1725</v>
      </c>
      <c r="B5211" t="s">
        <v>518</v>
      </c>
      <c r="C5211" t="s">
        <v>51</v>
      </c>
      <c r="D5211" t="s">
        <v>55</v>
      </c>
      <c r="E5211">
        <v>2793.47</v>
      </c>
      <c r="F5211">
        <v>2</v>
      </c>
      <c r="G5211">
        <v>5586.94</v>
      </c>
      <c r="H5211" t="s">
        <v>20</v>
      </c>
      <c r="I5211" t="s">
        <v>66</v>
      </c>
      <c r="J5211" t="s">
        <v>67</v>
      </c>
      <c r="K5211" t="s">
        <v>68</v>
      </c>
      <c r="L5211">
        <v>2022</v>
      </c>
      <c r="M5211" t="s">
        <v>69</v>
      </c>
      <c r="N5211" t="s">
        <v>42</v>
      </c>
      <c r="O5211">
        <v>15</v>
      </c>
      <c r="P5211" t="s">
        <v>48</v>
      </c>
    </row>
    <row r="5212" spans="1:16" x14ac:dyDescent="0.35">
      <c r="A5212" t="s">
        <v>1699</v>
      </c>
      <c r="B5212" t="s">
        <v>1075</v>
      </c>
      <c r="C5212" t="s">
        <v>18</v>
      </c>
      <c r="D5212" t="s">
        <v>55</v>
      </c>
      <c r="E5212">
        <v>3217.27</v>
      </c>
      <c r="F5212">
        <v>2</v>
      </c>
      <c r="G5212">
        <v>6434.54</v>
      </c>
      <c r="H5212" t="s">
        <v>95</v>
      </c>
      <c r="I5212" t="s">
        <v>30</v>
      </c>
      <c r="J5212" t="s">
        <v>31</v>
      </c>
      <c r="K5212" t="s">
        <v>23</v>
      </c>
      <c r="L5212">
        <v>2022</v>
      </c>
      <c r="M5212" t="s">
        <v>88</v>
      </c>
      <c r="N5212" t="s">
        <v>25</v>
      </c>
      <c r="O5212">
        <v>11</v>
      </c>
      <c r="P5212" t="s">
        <v>34</v>
      </c>
    </row>
    <row r="5213" spans="1:16" x14ac:dyDescent="0.35">
      <c r="A5213" t="s">
        <v>1658</v>
      </c>
      <c r="B5213" t="s">
        <v>17</v>
      </c>
      <c r="C5213" t="s">
        <v>51</v>
      </c>
      <c r="D5213" t="s">
        <v>55</v>
      </c>
      <c r="E5213">
        <v>5361.18</v>
      </c>
      <c r="F5213">
        <v>2</v>
      </c>
      <c r="G5213">
        <v>10722.36</v>
      </c>
      <c r="H5213" t="s">
        <v>122</v>
      </c>
      <c r="I5213" t="s">
        <v>30</v>
      </c>
      <c r="J5213" t="s">
        <v>31</v>
      </c>
      <c r="K5213" t="s">
        <v>23</v>
      </c>
      <c r="L5213">
        <v>2022</v>
      </c>
      <c r="M5213" t="s">
        <v>24</v>
      </c>
      <c r="N5213" t="s">
        <v>25</v>
      </c>
      <c r="O5213">
        <v>14</v>
      </c>
      <c r="P5213" t="s">
        <v>43</v>
      </c>
    </row>
    <row r="5214" spans="1:16" x14ac:dyDescent="0.35">
      <c r="A5214" t="s">
        <v>1696</v>
      </c>
      <c r="B5214" t="s">
        <v>655</v>
      </c>
      <c r="C5214" t="s">
        <v>18</v>
      </c>
      <c r="D5214" t="s">
        <v>82</v>
      </c>
      <c r="E5214">
        <v>4118.2700000000004</v>
      </c>
      <c r="F5214">
        <v>1</v>
      </c>
      <c r="G5214">
        <v>4118.2700000000004</v>
      </c>
      <c r="H5214" t="s">
        <v>38</v>
      </c>
      <c r="I5214" t="s">
        <v>39</v>
      </c>
      <c r="J5214" t="s">
        <v>92</v>
      </c>
      <c r="K5214" t="s">
        <v>68</v>
      </c>
      <c r="L5214">
        <v>2022</v>
      </c>
      <c r="M5214" t="s">
        <v>63</v>
      </c>
      <c r="N5214" t="s">
        <v>70</v>
      </c>
      <c r="O5214">
        <v>11</v>
      </c>
      <c r="P5214" t="s">
        <v>84</v>
      </c>
    </row>
    <row r="5215" spans="1:16" x14ac:dyDescent="0.35">
      <c r="A5215" t="s">
        <v>1749</v>
      </c>
      <c r="B5215" t="s">
        <v>1101</v>
      </c>
      <c r="C5215" t="s">
        <v>51</v>
      </c>
      <c r="D5215" t="s">
        <v>55</v>
      </c>
      <c r="E5215">
        <v>1325.01</v>
      </c>
      <c r="F5215">
        <v>3</v>
      </c>
      <c r="G5215">
        <v>3975.03</v>
      </c>
      <c r="H5215" t="s">
        <v>62</v>
      </c>
      <c r="I5215" t="s">
        <v>30</v>
      </c>
      <c r="J5215" t="s">
        <v>31</v>
      </c>
      <c r="K5215" t="s">
        <v>23</v>
      </c>
      <c r="L5215">
        <v>2022</v>
      </c>
      <c r="M5215" t="s">
        <v>24</v>
      </c>
      <c r="N5215" t="s">
        <v>25</v>
      </c>
      <c r="O5215">
        <v>18</v>
      </c>
      <c r="P5215" t="s">
        <v>43</v>
      </c>
    </row>
    <row r="5216" spans="1:16" x14ac:dyDescent="0.35">
      <c r="A5216" t="s">
        <v>1585</v>
      </c>
      <c r="B5216" t="s">
        <v>971</v>
      </c>
      <c r="C5216" t="s">
        <v>51</v>
      </c>
      <c r="D5216" t="s">
        <v>19</v>
      </c>
      <c r="E5216">
        <v>4339.78</v>
      </c>
      <c r="F5216">
        <v>3</v>
      </c>
      <c r="G5216">
        <v>13019.34</v>
      </c>
      <c r="H5216" t="s">
        <v>122</v>
      </c>
      <c r="I5216" t="s">
        <v>66</v>
      </c>
      <c r="J5216" t="s">
        <v>79</v>
      </c>
      <c r="K5216" t="s">
        <v>68</v>
      </c>
      <c r="L5216">
        <v>2022</v>
      </c>
      <c r="M5216" t="s">
        <v>47</v>
      </c>
      <c r="N5216" t="s">
        <v>42</v>
      </c>
      <c r="O5216">
        <v>17</v>
      </c>
      <c r="P5216" t="s">
        <v>43</v>
      </c>
    </row>
    <row r="5217" spans="1:16" x14ac:dyDescent="0.35">
      <c r="A5217" t="s">
        <v>1816</v>
      </c>
      <c r="B5217" t="s">
        <v>918</v>
      </c>
      <c r="C5217" t="s">
        <v>18</v>
      </c>
      <c r="D5217" t="s">
        <v>37</v>
      </c>
      <c r="E5217">
        <v>2780.35</v>
      </c>
      <c r="F5217">
        <v>2</v>
      </c>
      <c r="G5217">
        <v>5560.7</v>
      </c>
      <c r="H5217" t="s">
        <v>95</v>
      </c>
      <c r="I5217" t="s">
        <v>66</v>
      </c>
      <c r="J5217" t="s">
        <v>67</v>
      </c>
      <c r="K5217" t="s">
        <v>68</v>
      </c>
      <c r="L5217">
        <v>2022</v>
      </c>
      <c r="M5217" t="s">
        <v>41</v>
      </c>
      <c r="N5217" t="s">
        <v>42</v>
      </c>
      <c r="O5217">
        <v>9</v>
      </c>
      <c r="P5217" t="s">
        <v>26</v>
      </c>
    </row>
    <row r="5218" spans="1:16" x14ac:dyDescent="0.35">
      <c r="A5218" t="s">
        <v>1593</v>
      </c>
      <c r="B5218" t="s">
        <v>840</v>
      </c>
      <c r="C5218" t="s">
        <v>18</v>
      </c>
      <c r="D5218" t="s">
        <v>82</v>
      </c>
      <c r="E5218">
        <v>624.23</v>
      </c>
      <c r="F5218">
        <v>2</v>
      </c>
      <c r="G5218">
        <v>1248.46</v>
      </c>
      <c r="H5218" t="s">
        <v>46</v>
      </c>
      <c r="I5218" t="s">
        <v>21</v>
      </c>
      <c r="J5218" t="s">
        <v>22</v>
      </c>
      <c r="K5218" t="s">
        <v>23</v>
      </c>
      <c r="L5218">
        <v>2022</v>
      </c>
      <c r="M5218" t="s">
        <v>100</v>
      </c>
      <c r="N5218" t="s">
        <v>25</v>
      </c>
      <c r="O5218">
        <v>17</v>
      </c>
      <c r="P5218" t="s">
        <v>26</v>
      </c>
    </row>
    <row r="5219" spans="1:16" x14ac:dyDescent="0.35">
      <c r="A5219" t="s">
        <v>1599</v>
      </c>
      <c r="B5219" t="s">
        <v>803</v>
      </c>
      <c r="C5219" t="s">
        <v>18</v>
      </c>
      <c r="D5219" t="s">
        <v>55</v>
      </c>
      <c r="E5219">
        <v>4712.33</v>
      </c>
      <c r="F5219">
        <v>3</v>
      </c>
      <c r="G5219">
        <v>14136.99</v>
      </c>
      <c r="H5219" t="s">
        <v>38</v>
      </c>
      <c r="I5219" t="s">
        <v>39</v>
      </c>
      <c r="J5219" t="s">
        <v>92</v>
      </c>
      <c r="K5219" t="s">
        <v>68</v>
      </c>
      <c r="L5219">
        <v>2022</v>
      </c>
      <c r="M5219" t="s">
        <v>100</v>
      </c>
      <c r="N5219" t="s">
        <v>33</v>
      </c>
      <c r="O5219">
        <v>14</v>
      </c>
      <c r="P5219" t="s">
        <v>76</v>
      </c>
    </row>
    <row r="5220" spans="1:16" x14ac:dyDescent="0.35">
      <c r="A5220" t="s">
        <v>1841</v>
      </c>
      <c r="B5220" t="s">
        <v>851</v>
      </c>
      <c r="C5220" t="s">
        <v>51</v>
      </c>
      <c r="D5220" t="s">
        <v>82</v>
      </c>
      <c r="E5220">
        <v>2292.63</v>
      </c>
      <c r="F5220">
        <v>3</v>
      </c>
      <c r="G5220">
        <v>6877.89</v>
      </c>
      <c r="H5220" t="s">
        <v>62</v>
      </c>
      <c r="I5220" t="s">
        <v>30</v>
      </c>
      <c r="J5220" t="s">
        <v>31</v>
      </c>
      <c r="K5220" t="s">
        <v>23</v>
      </c>
      <c r="L5220">
        <v>2022</v>
      </c>
      <c r="M5220" t="s">
        <v>149</v>
      </c>
      <c r="N5220" t="s">
        <v>25</v>
      </c>
      <c r="O5220">
        <v>17</v>
      </c>
      <c r="P5220" t="s">
        <v>58</v>
      </c>
    </row>
    <row r="5221" spans="1:16" x14ac:dyDescent="0.35">
      <c r="A5221" t="s">
        <v>1609</v>
      </c>
      <c r="B5221" t="s">
        <v>1093</v>
      </c>
      <c r="C5221" t="s">
        <v>61</v>
      </c>
      <c r="D5221" t="s">
        <v>19</v>
      </c>
      <c r="E5221">
        <v>5136.9399999999996</v>
      </c>
      <c r="F5221">
        <v>1</v>
      </c>
      <c r="G5221">
        <v>5136.9399999999996</v>
      </c>
      <c r="H5221" t="s">
        <v>20</v>
      </c>
      <c r="I5221" t="s">
        <v>66</v>
      </c>
      <c r="J5221" t="s">
        <v>79</v>
      </c>
      <c r="K5221" t="s">
        <v>68</v>
      </c>
      <c r="L5221">
        <v>2022</v>
      </c>
      <c r="M5221" t="s">
        <v>135</v>
      </c>
      <c r="N5221" t="s">
        <v>70</v>
      </c>
      <c r="O5221">
        <v>21</v>
      </c>
      <c r="P5221" t="s">
        <v>34</v>
      </c>
    </row>
    <row r="5222" spans="1:16" x14ac:dyDescent="0.35">
      <c r="A5222" t="s">
        <v>1606</v>
      </c>
      <c r="B5222" t="s">
        <v>130</v>
      </c>
      <c r="C5222" t="s">
        <v>51</v>
      </c>
      <c r="D5222" t="s">
        <v>75</v>
      </c>
      <c r="E5222">
        <v>869.74</v>
      </c>
      <c r="F5222">
        <v>1</v>
      </c>
      <c r="G5222">
        <v>869.74</v>
      </c>
      <c r="H5222" t="s">
        <v>87</v>
      </c>
      <c r="I5222" t="s">
        <v>39</v>
      </c>
      <c r="J5222" t="s">
        <v>40</v>
      </c>
      <c r="K5222" t="s">
        <v>23</v>
      </c>
      <c r="L5222">
        <v>2022</v>
      </c>
      <c r="M5222" t="s">
        <v>32</v>
      </c>
      <c r="N5222" t="s">
        <v>33</v>
      </c>
      <c r="O5222">
        <v>13</v>
      </c>
      <c r="P5222" t="s">
        <v>58</v>
      </c>
    </row>
    <row r="5223" spans="1:16" x14ac:dyDescent="0.35">
      <c r="A5223" t="s">
        <v>1851</v>
      </c>
      <c r="B5223" t="s">
        <v>1922</v>
      </c>
      <c r="C5223" t="s">
        <v>18</v>
      </c>
      <c r="D5223" t="s">
        <v>82</v>
      </c>
      <c r="E5223">
        <v>89.39</v>
      </c>
      <c r="F5223">
        <v>3</v>
      </c>
      <c r="G5223">
        <v>268.17</v>
      </c>
      <c r="H5223" t="s">
        <v>95</v>
      </c>
      <c r="I5223" t="s">
        <v>39</v>
      </c>
      <c r="J5223" t="s">
        <v>40</v>
      </c>
      <c r="K5223" t="s">
        <v>23</v>
      </c>
      <c r="L5223">
        <v>2022</v>
      </c>
      <c r="M5223" t="s">
        <v>32</v>
      </c>
      <c r="N5223" t="s">
        <v>42</v>
      </c>
      <c r="O5223">
        <v>18</v>
      </c>
      <c r="P5223" t="s">
        <v>34</v>
      </c>
    </row>
    <row r="5224" spans="1:16" x14ac:dyDescent="0.35">
      <c r="A5224" t="s">
        <v>1849</v>
      </c>
      <c r="B5224" t="s">
        <v>1098</v>
      </c>
      <c r="C5224" t="s">
        <v>61</v>
      </c>
      <c r="D5224" t="s">
        <v>75</v>
      </c>
      <c r="E5224">
        <v>5643.07</v>
      </c>
      <c r="F5224">
        <v>2</v>
      </c>
      <c r="G5224">
        <v>11286.14</v>
      </c>
      <c r="H5224" t="s">
        <v>87</v>
      </c>
      <c r="I5224" t="s">
        <v>66</v>
      </c>
      <c r="J5224" t="s">
        <v>79</v>
      </c>
      <c r="K5224" t="s">
        <v>68</v>
      </c>
      <c r="L5224">
        <v>2022</v>
      </c>
      <c r="M5224" t="s">
        <v>52</v>
      </c>
      <c r="N5224" t="s">
        <v>42</v>
      </c>
      <c r="O5224">
        <v>10</v>
      </c>
      <c r="P5224" t="s">
        <v>48</v>
      </c>
    </row>
    <row r="5225" spans="1:16" x14ac:dyDescent="0.35">
      <c r="A5225" t="s">
        <v>1887</v>
      </c>
      <c r="B5225" t="s">
        <v>896</v>
      </c>
      <c r="C5225" t="s">
        <v>18</v>
      </c>
      <c r="D5225" t="s">
        <v>75</v>
      </c>
      <c r="E5225">
        <v>4055.01</v>
      </c>
      <c r="F5225">
        <v>3</v>
      </c>
      <c r="G5225">
        <v>12165.03</v>
      </c>
      <c r="H5225" t="s">
        <v>62</v>
      </c>
      <c r="I5225" t="s">
        <v>21</v>
      </c>
      <c r="J5225" t="s">
        <v>22</v>
      </c>
      <c r="K5225" t="s">
        <v>23</v>
      </c>
      <c r="L5225">
        <v>2022</v>
      </c>
      <c r="M5225" t="s">
        <v>149</v>
      </c>
      <c r="N5225" t="s">
        <v>25</v>
      </c>
      <c r="O5225">
        <v>17</v>
      </c>
      <c r="P5225" t="s">
        <v>26</v>
      </c>
    </row>
    <row r="5226" spans="1:16" x14ac:dyDescent="0.35">
      <c r="A5226" t="s">
        <v>1689</v>
      </c>
      <c r="B5226" t="s">
        <v>365</v>
      </c>
      <c r="C5226" t="s">
        <v>18</v>
      </c>
      <c r="D5226" t="s">
        <v>75</v>
      </c>
      <c r="E5226">
        <v>4071.71</v>
      </c>
      <c r="F5226">
        <v>2</v>
      </c>
      <c r="G5226">
        <v>8143.42</v>
      </c>
      <c r="H5226" t="s">
        <v>38</v>
      </c>
      <c r="I5226" t="s">
        <v>66</v>
      </c>
      <c r="J5226" t="s">
        <v>67</v>
      </c>
      <c r="K5226" t="s">
        <v>68</v>
      </c>
      <c r="L5226">
        <v>2022</v>
      </c>
      <c r="M5226" t="s">
        <v>52</v>
      </c>
      <c r="N5226" t="s">
        <v>42</v>
      </c>
      <c r="O5226">
        <v>9</v>
      </c>
      <c r="P5226" t="s">
        <v>58</v>
      </c>
    </row>
    <row r="5227" spans="1:16" x14ac:dyDescent="0.35">
      <c r="A5227" t="s">
        <v>1629</v>
      </c>
      <c r="B5227" t="s">
        <v>824</v>
      </c>
      <c r="C5227" t="s">
        <v>61</v>
      </c>
      <c r="D5227" t="s">
        <v>29</v>
      </c>
      <c r="E5227">
        <v>157.1</v>
      </c>
      <c r="F5227">
        <v>1</v>
      </c>
      <c r="G5227">
        <v>157.1</v>
      </c>
      <c r="H5227" t="s">
        <v>20</v>
      </c>
      <c r="I5227" t="s">
        <v>66</v>
      </c>
      <c r="J5227" t="s">
        <v>79</v>
      </c>
      <c r="K5227" t="s">
        <v>68</v>
      </c>
      <c r="L5227">
        <v>2022</v>
      </c>
      <c r="M5227" t="s">
        <v>135</v>
      </c>
      <c r="N5227" t="s">
        <v>33</v>
      </c>
      <c r="O5227">
        <v>19</v>
      </c>
      <c r="P5227" t="s">
        <v>43</v>
      </c>
    </row>
    <row r="5228" spans="1:16" x14ac:dyDescent="0.35">
      <c r="A5228" t="s">
        <v>1637</v>
      </c>
      <c r="B5228" t="s">
        <v>890</v>
      </c>
      <c r="C5228" t="s">
        <v>51</v>
      </c>
      <c r="D5228" t="s">
        <v>29</v>
      </c>
      <c r="E5228">
        <v>4072.29</v>
      </c>
      <c r="F5228">
        <v>2</v>
      </c>
      <c r="G5228">
        <v>8144.58</v>
      </c>
      <c r="H5228" t="s">
        <v>38</v>
      </c>
      <c r="I5228" t="s">
        <v>39</v>
      </c>
      <c r="J5228" t="s">
        <v>92</v>
      </c>
      <c r="K5228" t="s">
        <v>68</v>
      </c>
      <c r="L5228">
        <v>2022</v>
      </c>
      <c r="M5228" t="s">
        <v>41</v>
      </c>
      <c r="N5228" t="s">
        <v>42</v>
      </c>
      <c r="O5228">
        <v>12</v>
      </c>
      <c r="P5228" t="s">
        <v>84</v>
      </c>
    </row>
    <row r="5229" spans="1:16" x14ac:dyDescent="0.35">
      <c r="A5229" t="s">
        <v>1764</v>
      </c>
      <c r="B5229" t="s">
        <v>773</v>
      </c>
      <c r="C5229" t="s">
        <v>18</v>
      </c>
      <c r="D5229" t="s">
        <v>82</v>
      </c>
      <c r="E5229">
        <v>2282.56</v>
      </c>
      <c r="F5229">
        <v>2</v>
      </c>
      <c r="G5229">
        <v>4565.12</v>
      </c>
      <c r="H5229" t="s">
        <v>46</v>
      </c>
      <c r="I5229" t="s">
        <v>21</v>
      </c>
      <c r="J5229" t="s">
        <v>22</v>
      </c>
      <c r="K5229" t="s">
        <v>23</v>
      </c>
      <c r="L5229">
        <v>2022</v>
      </c>
      <c r="M5229" t="s">
        <v>149</v>
      </c>
      <c r="N5229" t="s">
        <v>33</v>
      </c>
      <c r="O5229">
        <v>20</v>
      </c>
      <c r="P5229" t="s">
        <v>26</v>
      </c>
    </row>
    <row r="5230" spans="1:16" x14ac:dyDescent="0.35">
      <c r="A5230" t="s">
        <v>1764</v>
      </c>
      <c r="B5230" t="s">
        <v>514</v>
      </c>
      <c r="C5230" t="s">
        <v>61</v>
      </c>
      <c r="D5230" t="s">
        <v>75</v>
      </c>
      <c r="E5230">
        <v>3888.67</v>
      </c>
      <c r="F5230">
        <v>1</v>
      </c>
      <c r="G5230">
        <v>3888.67</v>
      </c>
      <c r="H5230" t="s">
        <v>46</v>
      </c>
      <c r="I5230" t="s">
        <v>39</v>
      </c>
      <c r="J5230" t="s">
        <v>40</v>
      </c>
      <c r="K5230" t="s">
        <v>23</v>
      </c>
      <c r="L5230">
        <v>2022</v>
      </c>
      <c r="M5230" t="s">
        <v>149</v>
      </c>
      <c r="N5230" t="s">
        <v>42</v>
      </c>
      <c r="O5230">
        <v>19</v>
      </c>
      <c r="P5230" t="s">
        <v>26</v>
      </c>
    </row>
    <row r="5231" spans="1:16" x14ac:dyDescent="0.35">
      <c r="A5231" t="s">
        <v>1825</v>
      </c>
      <c r="B5231" t="s">
        <v>215</v>
      </c>
      <c r="C5231" t="s">
        <v>18</v>
      </c>
      <c r="D5231" t="s">
        <v>55</v>
      </c>
      <c r="E5231">
        <v>2415.9899999999998</v>
      </c>
      <c r="F5231">
        <v>1</v>
      </c>
      <c r="G5231">
        <v>2415.9899999999998</v>
      </c>
      <c r="H5231" t="s">
        <v>46</v>
      </c>
      <c r="I5231" t="s">
        <v>21</v>
      </c>
      <c r="J5231" t="s">
        <v>22</v>
      </c>
      <c r="K5231" t="s">
        <v>23</v>
      </c>
      <c r="L5231">
        <v>2022</v>
      </c>
      <c r="M5231" t="s">
        <v>83</v>
      </c>
      <c r="N5231" t="s">
        <v>70</v>
      </c>
      <c r="O5231">
        <v>14</v>
      </c>
      <c r="P5231" t="s">
        <v>34</v>
      </c>
    </row>
    <row r="5232" spans="1:16" x14ac:dyDescent="0.35">
      <c r="A5232" t="s">
        <v>1849</v>
      </c>
      <c r="B5232" t="s">
        <v>756</v>
      </c>
      <c r="C5232" t="s">
        <v>51</v>
      </c>
      <c r="D5232" t="s">
        <v>91</v>
      </c>
      <c r="E5232">
        <v>4140.84</v>
      </c>
      <c r="F5232">
        <v>3</v>
      </c>
      <c r="G5232">
        <v>12422.52</v>
      </c>
      <c r="H5232" t="s">
        <v>46</v>
      </c>
      <c r="I5232" t="s">
        <v>66</v>
      </c>
      <c r="J5232" t="s">
        <v>79</v>
      </c>
      <c r="K5232" t="s">
        <v>68</v>
      </c>
      <c r="L5232">
        <v>2022</v>
      </c>
      <c r="M5232" t="s">
        <v>52</v>
      </c>
      <c r="N5232" t="s">
        <v>25</v>
      </c>
      <c r="O5232">
        <v>21</v>
      </c>
      <c r="P5232" t="s">
        <v>48</v>
      </c>
    </row>
    <row r="5233" spans="1:16" x14ac:dyDescent="0.35">
      <c r="A5233" t="s">
        <v>1635</v>
      </c>
      <c r="B5233" t="s">
        <v>638</v>
      </c>
      <c r="C5233" t="s">
        <v>18</v>
      </c>
      <c r="D5233" t="s">
        <v>91</v>
      </c>
      <c r="E5233">
        <v>327.12</v>
      </c>
      <c r="F5233">
        <v>2</v>
      </c>
      <c r="G5233">
        <v>654.24</v>
      </c>
      <c r="H5233" t="s">
        <v>62</v>
      </c>
      <c r="I5233" t="s">
        <v>66</v>
      </c>
      <c r="J5233" t="s">
        <v>67</v>
      </c>
      <c r="K5233" t="s">
        <v>68</v>
      </c>
      <c r="L5233">
        <v>2022</v>
      </c>
      <c r="M5233" t="s">
        <v>149</v>
      </c>
      <c r="N5233" t="s">
        <v>70</v>
      </c>
      <c r="O5233">
        <v>21</v>
      </c>
      <c r="P5233" t="s">
        <v>34</v>
      </c>
    </row>
    <row r="5234" spans="1:16" x14ac:dyDescent="0.35">
      <c r="A5234" t="s">
        <v>1894</v>
      </c>
      <c r="B5234" t="s">
        <v>494</v>
      </c>
      <c r="C5234" t="s">
        <v>51</v>
      </c>
      <c r="D5234" t="s">
        <v>82</v>
      </c>
      <c r="E5234">
        <v>3737.13</v>
      </c>
      <c r="F5234">
        <v>2</v>
      </c>
      <c r="G5234">
        <v>7474.26</v>
      </c>
      <c r="H5234" t="s">
        <v>87</v>
      </c>
      <c r="I5234" t="s">
        <v>21</v>
      </c>
      <c r="J5234" t="s">
        <v>22</v>
      </c>
      <c r="K5234" t="s">
        <v>23</v>
      </c>
      <c r="L5234">
        <v>2022</v>
      </c>
      <c r="M5234" t="s">
        <v>32</v>
      </c>
      <c r="N5234" t="s">
        <v>25</v>
      </c>
      <c r="O5234">
        <v>9</v>
      </c>
      <c r="P5234" t="s">
        <v>43</v>
      </c>
    </row>
    <row r="5235" spans="1:16" x14ac:dyDescent="0.35">
      <c r="A5235" t="s">
        <v>1659</v>
      </c>
      <c r="B5235" t="s">
        <v>1024</v>
      </c>
      <c r="C5235" t="s">
        <v>51</v>
      </c>
      <c r="D5235" t="s">
        <v>75</v>
      </c>
      <c r="E5235">
        <v>341.35</v>
      </c>
      <c r="F5235">
        <v>3</v>
      </c>
      <c r="G5235">
        <v>1024.05</v>
      </c>
      <c r="H5235" t="s">
        <v>46</v>
      </c>
      <c r="I5235" t="s">
        <v>30</v>
      </c>
      <c r="J5235" t="s">
        <v>31</v>
      </c>
      <c r="K5235" t="s">
        <v>23</v>
      </c>
      <c r="L5235">
        <v>2022</v>
      </c>
      <c r="M5235" t="s">
        <v>47</v>
      </c>
      <c r="N5235" t="s">
        <v>70</v>
      </c>
      <c r="O5235">
        <v>21</v>
      </c>
      <c r="P5235" t="s">
        <v>43</v>
      </c>
    </row>
    <row r="5236" spans="1:16" x14ac:dyDescent="0.35">
      <c r="A5236" t="s">
        <v>1880</v>
      </c>
      <c r="B5236" t="s">
        <v>686</v>
      </c>
      <c r="C5236" t="s">
        <v>18</v>
      </c>
      <c r="D5236" t="s">
        <v>55</v>
      </c>
      <c r="E5236">
        <v>5090.8999999999996</v>
      </c>
      <c r="F5236">
        <v>2</v>
      </c>
      <c r="G5236">
        <v>10181.799999999999</v>
      </c>
      <c r="H5236" t="s">
        <v>20</v>
      </c>
      <c r="I5236" t="s">
        <v>21</v>
      </c>
      <c r="J5236" t="s">
        <v>22</v>
      </c>
      <c r="K5236" t="s">
        <v>23</v>
      </c>
      <c r="L5236">
        <v>2022</v>
      </c>
      <c r="M5236" t="s">
        <v>52</v>
      </c>
      <c r="N5236" t="s">
        <v>70</v>
      </c>
      <c r="O5236">
        <v>14</v>
      </c>
      <c r="P5236" t="s">
        <v>48</v>
      </c>
    </row>
    <row r="5237" spans="1:16" x14ac:dyDescent="0.35">
      <c r="A5237" t="s">
        <v>1743</v>
      </c>
      <c r="B5237" t="s">
        <v>342</v>
      </c>
      <c r="C5237" t="s">
        <v>61</v>
      </c>
      <c r="D5237" t="s">
        <v>37</v>
      </c>
      <c r="E5237">
        <v>225.02</v>
      </c>
      <c r="F5237">
        <v>3</v>
      </c>
      <c r="G5237">
        <v>675.06</v>
      </c>
      <c r="H5237" t="s">
        <v>38</v>
      </c>
      <c r="I5237" t="s">
        <v>30</v>
      </c>
      <c r="J5237" t="s">
        <v>31</v>
      </c>
      <c r="K5237" t="s">
        <v>23</v>
      </c>
      <c r="L5237">
        <v>2022</v>
      </c>
      <c r="M5237" t="s">
        <v>149</v>
      </c>
      <c r="N5237" t="s">
        <v>33</v>
      </c>
      <c r="O5237">
        <v>19</v>
      </c>
      <c r="P5237" t="s">
        <v>26</v>
      </c>
    </row>
    <row r="5238" spans="1:16" x14ac:dyDescent="0.35">
      <c r="A5238" t="s">
        <v>1888</v>
      </c>
      <c r="B5238" t="s">
        <v>500</v>
      </c>
      <c r="C5238" t="s">
        <v>61</v>
      </c>
      <c r="D5238" t="s">
        <v>82</v>
      </c>
      <c r="E5238">
        <v>175.96</v>
      </c>
      <c r="F5238">
        <v>2</v>
      </c>
      <c r="G5238">
        <v>351.92</v>
      </c>
      <c r="H5238" t="s">
        <v>87</v>
      </c>
      <c r="I5238" t="s">
        <v>39</v>
      </c>
      <c r="J5238" t="s">
        <v>92</v>
      </c>
      <c r="K5238" t="s">
        <v>68</v>
      </c>
      <c r="L5238">
        <v>2022</v>
      </c>
      <c r="M5238" t="s">
        <v>52</v>
      </c>
      <c r="N5238" t="s">
        <v>70</v>
      </c>
      <c r="O5238">
        <v>16</v>
      </c>
      <c r="P5238" t="s">
        <v>84</v>
      </c>
    </row>
    <row r="5239" spans="1:16" x14ac:dyDescent="0.35">
      <c r="A5239" t="s">
        <v>1770</v>
      </c>
      <c r="B5239" t="s">
        <v>512</v>
      </c>
      <c r="C5239" t="s">
        <v>61</v>
      </c>
      <c r="D5239" t="s">
        <v>55</v>
      </c>
      <c r="E5239">
        <v>3288.69</v>
      </c>
      <c r="F5239">
        <v>1</v>
      </c>
      <c r="G5239">
        <v>3288.69</v>
      </c>
      <c r="H5239" t="s">
        <v>62</v>
      </c>
      <c r="I5239" t="s">
        <v>30</v>
      </c>
      <c r="J5239" t="s">
        <v>31</v>
      </c>
      <c r="K5239" t="s">
        <v>23</v>
      </c>
      <c r="L5239">
        <v>2022</v>
      </c>
      <c r="M5239" t="s">
        <v>100</v>
      </c>
      <c r="N5239" t="s">
        <v>33</v>
      </c>
      <c r="O5239">
        <v>18</v>
      </c>
      <c r="P5239" t="s">
        <v>34</v>
      </c>
    </row>
    <row r="5240" spans="1:16" x14ac:dyDescent="0.35">
      <c r="A5240" t="s">
        <v>1585</v>
      </c>
      <c r="B5240" t="s">
        <v>1047</v>
      </c>
      <c r="C5240" t="s">
        <v>61</v>
      </c>
      <c r="D5240" t="s">
        <v>55</v>
      </c>
      <c r="E5240">
        <v>679.07</v>
      </c>
      <c r="F5240">
        <v>2</v>
      </c>
      <c r="G5240">
        <v>1358.14</v>
      </c>
      <c r="H5240" t="s">
        <v>20</v>
      </c>
      <c r="I5240" t="s">
        <v>30</v>
      </c>
      <c r="J5240" t="s">
        <v>31</v>
      </c>
      <c r="K5240" t="s">
        <v>23</v>
      </c>
      <c r="L5240">
        <v>2022</v>
      </c>
      <c r="M5240" t="s">
        <v>47</v>
      </c>
      <c r="N5240" t="s">
        <v>42</v>
      </c>
      <c r="O5240">
        <v>16</v>
      </c>
      <c r="P5240" t="s">
        <v>43</v>
      </c>
    </row>
    <row r="5241" spans="1:16" x14ac:dyDescent="0.35">
      <c r="A5241" t="s">
        <v>1630</v>
      </c>
      <c r="B5241" t="s">
        <v>1042</v>
      </c>
      <c r="C5241" t="s">
        <v>61</v>
      </c>
      <c r="D5241" t="s">
        <v>37</v>
      </c>
      <c r="E5241">
        <v>1719.95</v>
      </c>
      <c r="F5241">
        <v>3</v>
      </c>
      <c r="G5241">
        <v>5159.8500000000004</v>
      </c>
      <c r="H5241" t="s">
        <v>122</v>
      </c>
      <c r="I5241" t="s">
        <v>39</v>
      </c>
      <c r="J5241" t="s">
        <v>92</v>
      </c>
      <c r="K5241" t="s">
        <v>68</v>
      </c>
      <c r="L5241">
        <v>2022</v>
      </c>
      <c r="M5241" t="s">
        <v>63</v>
      </c>
      <c r="N5241" t="s">
        <v>25</v>
      </c>
      <c r="O5241">
        <v>14</v>
      </c>
      <c r="P5241" t="s">
        <v>48</v>
      </c>
    </row>
    <row r="5242" spans="1:16" x14ac:dyDescent="0.35">
      <c r="A5242" t="s">
        <v>1909</v>
      </c>
      <c r="B5242" t="s">
        <v>767</v>
      </c>
      <c r="C5242" t="s">
        <v>18</v>
      </c>
      <c r="D5242" t="s">
        <v>19</v>
      </c>
      <c r="E5242">
        <v>1283.45</v>
      </c>
      <c r="F5242">
        <v>1</v>
      </c>
      <c r="G5242">
        <v>1283.45</v>
      </c>
      <c r="H5242" t="s">
        <v>95</v>
      </c>
      <c r="I5242" t="s">
        <v>66</v>
      </c>
      <c r="J5242" t="s">
        <v>67</v>
      </c>
      <c r="K5242" t="s">
        <v>68</v>
      </c>
      <c r="L5242">
        <v>2022</v>
      </c>
      <c r="M5242" t="s">
        <v>63</v>
      </c>
      <c r="N5242" t="s">
        <v>42</v>
      </c>
      <c r="O5242">
        <v>9</v>
      </c>
      <c r="P5242" t="s">
        <v>76</v>
      </c>
    </row>
    <row r="5243" spans="1:16" x14ac:dyDescent="0.35">
      <c r="A5243" t="s">
        <v>1643</v>
      </c>
      <c r="B5243" t="s">
        <v>443</v>
      </c>
      <c r="C5243" t="s">
        <v>61</v>
      </c>
      <c r="D5243" t="s">
        <v>75</v>
      </c>
      <c r="E5243">
        <v>5657.13</v>
      </c>
      <c r="F5243">
        <v>2</v>
      </c>
      <c r="G5243">
        <v>11314.26</v>
      </c>
      <c r="H5243" t="s">
        <v>122</v>
      </c>
      <c r="I5243" t="s">
        <v>39</v>
      </c>
      <c r="J5243" t="s">
        <v>40</v>
      </c>
      <c r="K5243" t="s">
        <v>23</v>
      </c>
      <c r="L5243">
        <v>2022</v>
      </c>
      <c r="M5243" t="s">
        <v>24</v>
      </c>
      <c r="N5243" t="s">
        <v>42</v>
      </c>
      <c r="O5243">
        <v>12</v>
      </c>
      <c r="P5243" t="s">
        <v>76</v>
      </c>
    </row>
    <row r="5244" spans="1:16" x14ac:dyDescent="0.35">
      <c r="A5244" t="s">
        <v>1628</v>
      </c>
      <c r="B5244" t="s">
        <v>224</v>
      </c>
      <c r="C5244" t="s">
        <v>18</v>
      </c>
      <c r="D5244" t="s">
        <v>19</v>
      </c>
      <c r="E5244">
        <v>3941.64</v>
      </c>
      <c r="F5244">
        <v>1</v>
      </c>
      <c r="G5244">
        <v>3941.64</v>
      </c>
      <c r="H5244" t="s">
        <v>62</v>
      </c>
      <c r="I5244" t="s">
        <v>66</v>
      </c>
      <c r="J5244" t="s">
        <v>79</v>
      </c>
      <c r="K5244" t="s">
        <v>68</v>
      </c>
      <c r="L5244">
        <v>2022</v>
      </c>
      <c r="M5244" t="s">
        <v>100</v>
      </c>
      <c r="N5244" t="s">
        <v>42</v>
      </c>
      <c r="O5244">
        <v>12</v>
      </c>
      <c r="P5244" t="s">
        <v>58</v>
      </c>
    </row>
    <row r="5245" spans="1:16" x14ac:dyDescent="0.35">
      <c r="A5245" t="s">
        <v>1920</v>
      </c>
      <c r="B5245" t="s">
        <v>1923</v>
      </c>
      <c r="C5245" t="s">
        <v>61</v>
      </c>
      <c r="D5245" t="s">
        <v>55</v>
      </c>
      <c r="E5245">
        <v>1763.23</v>
      </c>
      <c r="F5245">
        <v>2</v>
      </c>
      <c r="G5245">
        <v>3526.46</v>
      </c>
      <c r="H5245" t="s">
        <v>46</v>
      </c>
      <c r="I5245" t="s">
        <v>66</v>
      </c>
      <c r="J5245" t="s">
        <v>67</v>
      </c>
      <c r="K5245" t="s">
        <v>68</v>
      </c>
      <c r="L5245">
        <v>2022</v>
      </c>
      <c r="M5245" t="s">
        <v>88</v>
      </c>
      <c r="N5245" t="s">
        <v>70</v>
      </c>
      <c r="O5245">
        <v>11</v>
      </c>
      <c r="P5245" t="s">
        <v>84</v>
      </c>
    </row>
    <row r="5246" spans="1:16" x14ac:dyDescent="0.35">
      <c r="A5246" t="s">
        <v>1770</v>
      </c>
      <c r="B5246" t="s">
        <v>565</v>
      </c>
      <c r="C5246" t="s">
        <v>61</v>
      </c>
      <c r="D5246" t="s">
        <v>75</v>
      </c>
      <c r="E5246">
        <v>1649.89</v>
      </c>
      <c r="F5246">
        <v>2</v>
      </c>
      <c r="G5246">
        <v>3299.78</v>
      </c>
      <c r="H5246" t="s">
        <v>87</v>
      </c>
      <c r="I5246" t="s">
        <v>39</v>
      </c>
      <c r="J5246" t="s">
        <v>40</v>
      </c>
      <c r="K5246" t="s">
        <v>23</v>
      </c>
      <c r="L5246">
        <v>2022</v>
      </c>
      <c r="M5246" t="s">
        <v>100</v>
      </c>
      <c r="N5246" t="s">
        <v>42</v>
      </c>
      <c r="O5246">
        <v>15</v>
      </c>
      <c r="P5246" t="s">
        <v>34</v>
      </c>
    </row>
    <row r="5247" spans="1:16" x14ac:dyDescent="0.35">
      <c r="A5247" t="s">
        <v>1760</v>
      </c>
      <c r="B5247" t="s">
        <v>193</v>
      </c>
      <c r="C5247" t="s">
        <v>18</v>
      </c>
      <c r="D5247" t="s">
        <v>29</v>
      </c>
      <c r="E5247">
        <v>1233.6300000000001</v>
      </c>
      <c r="F5247">
        <v>1</v>
      </c>
      <c r="G5247">
        <v>1233.6300000000001</v>
      </c>
      <c r="H5247" t="s">
        <v>87</v>
      </c>
      <c r="I5247" t="s">
        <v>21</v>
      </c>
      <c r="J5247" t="s">
        <v>22</v>
      </c>
      <c r="K5247" t="s">
        <v>23</v>
      </c>
      <c r="L5247">
        <v>2022</v>
      </c>
      <c r="M5247" t="s">
        <v>135</v>
      </c>
      <c r="N5247" t="s">
        <v>42</v>
      </c>
      <c r="O5247">
        <v>11</v>
      </c>
      <c r="P5247" t="s">
        <v>84</v>
      </c>
    </row>
    <row r="5248" spans="1:16" x14ac:dyDescent="0.35">
      <c r="A5248" t="s">
        <v>1576</v>
      </c>
      <c r="B5248" t="s">
        <v>158</v>
      </c>
      <c r="C5248" t="s">
        <v>18</v>
      </c>
      <c r="D5248" t="s">
        <v>75</v>
      </c>
      <c r="E5248">
        <v>4774.95</v>
      </c>
      <c r="F5248">
        <v>2</v>
      </c>
      <c r="G5248">
        <v>9549.9</v>
      </c>
      <c r="H5248" t="s">
        <v>122</v>
      </c>
      <c r="I5248" t="s">
        <v>21</v>
      </c>
      <c r="J5248" t="s">
        <v>22</v>
      </c>
      <c r="K5248" t="s">
        <v>23</v>
      </c>
      <c r="L5248">
        <v>2022</v>
      </c>
      <c r="M5248" t="s">
        <v>100</v>
      </c>
      <c r="N5248" t="s">
        <v>33</v>
      </c>
      <c r="O5248">
        <v>15</v>
      </c>
      <c r="P5248" t="s">
        <v>58</v>
      </c>
    </row>
    <row r="5249" spans="1:16" x14ac:dyDescent="0.35">
      <c r="A5249" t="s">
        <v>1651</v>
      </c>
      <c r="B5249" t="s">
        <v>838</v>
      </c>
      <c r="C5249" t="s">
        <v>51</v>
      </c>
      <c r="D5249" t="s">
        <v>55</v>
      </c>
      <c r="E5249">
        <v>1398.31</v>
      </c>
      <c r="F5249">
        <v>1</v>
      </c>
      <c r="G5249">
        <v>1398.31</v>
      </c>
      <c r="H5249" t="s">
        <v>122</v>
      </c>
      <c r="I5249" t="s">
        <v>39</v>
      </c>
      <c r="J5249" t="s">
        <v>92</v>
      </c>
      <c r="K5249" t="s">
        <v>68</v>
      </c>
      <c r="L5249">
        <v>2022</v>
      </c>
      <c r="M5249" t="s">
        <v>24</v>
      </c>
      <c r="N5249" t="s">
        <v>25</v>
      </c>
      <c r="O5249">
        <v>21</v>
      </c>
      <c r="P5249" t="s">
        <v>58</v>
      </c>
    </row>
    <row r="5250" spans="1:16" x14ac:dyDescent="0.35">
      <c r="A5250" t="s">
        <v>1646</v>
      </c>
      <c r="B5250" t="s">
        <v>977</v>
      </c>
      <c r="C5250" t="s">
        <v>18</v>
      </c>
      <c r="D5250" t="s">
        <v>55</v>
      </c>
      <c r="E5250">
        <v>1652.34</v>
      </c>
      <c r="F5250">
        <v>2</v>
      </c>
      <c r="G5250">
        <v>3304.68</v>
      </c>
      <c r="H5250" t="s">
        <v>95</v>
      </c>
      <c r="I5250" t="s">
        <v>66</v>
      </c>
      <c r="J5250" t="s">
        <v>67</v>
      </c>
      <c r="K5250" t="s">
        <v>68</v>
      </c>
      <c r="L5250">
        <v>2022</v>
      </c>
      <c r="M5250" t="s">
        <v>32</v>
      </c>
      <c r="N5250" t="s">
        <v>25</v>
      </c>
      <c r="O5250">
        <v>12</v>
      </c>
      <c r="P5250" t="s">
        <v>76</v>
      </c>
    </row>
    <row r="5251" spans="1:16" x14ac:dyDescent="0.35">
      <c r="A5251" t="s">
        <v>1684</v>
      </c>
      <c r="B5251" t="s">
        <v>176</v>
      </c>
      <c r="C5251" t="s">
        <v>51</v>
      </c>
      <c r="D5251" t="s">
        <v>91</v>
      </c>
      <c r="E5251">
        <v>1771.51</v>
      </c>
      <c r="F5251">
        <v>3</v>
      </c>
      <c r="G5251">
        <v>5314.53</v>
      </c>
      <c r="H5251" t="s">
        <v>46</v>
      </c>
      <c r="I5251" t="s">
        <v>21</v>
      </c>
      <c r="J5251" t="s">
        <v>22</v>
      </c>
      <c r="K5251" t="s">
        <v>23</v>
      </c>
      <c r="L5251">
        <v>2022</v>
      </c>
      <c r="M5251" t="s">
        <v>24</v>
      </c>
      <c r="N5251" t="s">
        <v>25</v>
      </c>
      <c r="O5251">
        <v>9</v>
      </c>
      <c r="P5251" t="s">
        <v>76</v>
      </c>
    </row>
    <row r="5252" spans="1:16" x14ac:dyDescent="0.35">
      <c r="A5252" t="s">
        <v>1751</v>
      </c>
      <c r="B5252" t="s">
        <v>170</v>
      </c>
      <c r="C5252" t="s">
        <v>51</v>
      </c>
      <c r="D5252" t="s">
        <v>55</v>
      </c>
      <c r="E5252">
        <v>5666.22</v>
      </c>
      <c r="F5252">
        <v>1</v>
      </c>
      <c r="G5252">
        <v>5666.22</v>
      </c>
      <c r="H5252" t="s">
        <v>20</v>
      </c>
      <c r="I5252" t="s">
        <v>66</v>
      </c>
      <c r="J5252" t="s">
        <v>79</v>
      </c>
      <c r="K5252" t="s">
        <v>68</v>
      </c>
      <c r="L5252">
        <v>2022</v>
      </c>
      <c r="M5252" t="s">
        <v>149</v>
      </c>
      <c r="N5252" t="s">
        <v>42</v>
      </c>
      <c r="O5252">
        <v>17</v>
      </c>
      <c r="P5252" t="s">
        <v>76</v>
      </c>
    </row>
    <row r="5253" spans="1:16" x14ac:dyDescent="0.35">
      <c r="A5253" t="s">
        <v>1629</v>
      </c>
      <c r="B5253" t="s">
        <v>1049</v>
      </c>
      <c r="C5253" t="s">
        <v>61</v>
      </c>
      <c r="D5253" t="s">
        <v>82</v>
      </c>
      <c r="E5253">
        <v>1163.67</v>
      </c>
      <c r="F5253">
        <v>3</v>
      </c>
      <c r="G5253">
        <v>3491.01</v>
      </c>
      <c r="H5253" t="s">
        <v>20</v>
      </c>
      <c r="I5253" t="s">
        <v>66</v>
      </c>
      <c r="J5253" t="s">
        <v>67</v>
      </c>
      <c r="K5253" t="s">
        <v>68</v>
      </c>
      <c r="L5253">
        <v>2022</v>
      </c>
      <c r="M5253" t="s">
        <v>135</v>
      </c>
      <c r="N5253" t="s">
        <v>42</v>
      </c>
      <c r="O5253">
        <v>11</v>
      </c>
      <c r="P5253" t="s">
        <v>43</v>
      </c>
    </row>
    <row r="5254" spans="1:16" x14ac:dyDescent="0.35">
      <c r="A5254" t="s">
        <v>1852</v>
      </c>
      <c r="B5254" t="s">
        <v>328</v>
      </c>
      <c r="C5254" t="s">
        <v>18</v>
      </c>
      <c r="D5254" t="s">
        <v>75</v>
      </c>
      <c r="E5254">
        <v>2626.74</v>
      </c>
      <c r="F5254">
        <v>3</v>
      </c>
      <c r="G5254">
        <v>7880.22</v>
      </c>
      <c r="H5254" t="s">
        <v>62</v>
      </c>
      <c r="I5254" t="s">
        <v>39</v>
      </c>
      <c r="J5254" t="s">
        <v>40</v>
      </c>
      <c r="K5254" t="s">
        <v>23</v>
      </c>
      <c r="L5254">
        <v>2022</v>
      </c>
      <c r="M5254" t="s">
        <v>100</v>
      </c>
      <c r="N5254" t="s">
        <v>42</v>
      </c>
      <c r="O5254">
        <v>21</v>
      </c>
      <c r="P5254" t="s">
        <v>58</v>
      </c>
    </row>
    <row r="5255" spans="1:16" x14ac:dyDescent="0.35">
      <c r="A5255" t="s">
        <v>1815</v>
      </c>
      <c r="B5255" t="s">
        <v>985</v>
      </c>
      <c r="C5255" t="s">
        <v>18</v>
      </c>
      <c r="D5255" t="s">
        <v>82</v>
      </c>
      <c r="E5255">
        <v>5181.68</v>
      </c>
      <c r="F5255">
        <v>3</v>
      </c>
      <c r="G5255">
        <v>15545.04</v>
      </c>
      <c r="H5255" t="s">
        <v>87</v>
      </c>
      <c r="I5255" t="s">
        <v>39</v>
      </c>
      <c r="J5255" t="s">
        <v>40</v>
      </c>
      <c r="K5255" t="s">
        <v>23</v>
      </c>
      <c r="L5255">
        <v>2022</v>
      </c>
      <c r="M5255" t="s">
        <v>41</v>
      </c>
      <c r="N5255" t="s">
        <v>42</v>
      </c>
      <c r="O5255">
        <v>21</v>
      </c>
      <c r="P5255" t="s">
        <v>76</v>
      </c>
    </row>
    <row r="5256" spans="1:16" x14ac:dyDescent="0.35">
      <c r="A5256" t="s">
        <v>1611</v>
      </c>
      <c r="B5256" t="s">
        <v>268</v>
      </c>
      <c r="C5256" t="s">
        <v>51</v>
      </c>
      <c r="D5256" t="s">
        <v>55</v>
      </c>
      <c r="E5256">
        <v>348.14</v>
      </c>
      <c r="F5256">
        <v>2</v>
      </c>
      <c r="G5256">
        <v>696.28</v>
      </c>
      <c r="H5256" t="s">
        <v>38</v>
      </c>
      <c r="I5256" t="s">
        <v>39</v>
      </c>
      <c r="J5256" t="s">
        <v>92</v>
      </c>
      <c r="K5256" t="s">
        <v>68</v>
      </c>
      <c r="L5256">
        <v>2022</v>
      </c>
      <c r="M5256" t="s">
        <v>24</v>
      </c>
      <c r="N5256" t="s">
        <v>42</v>
      </c>
      <c r="O5256">
        <v>17</v>
      </c>
      <c r="P5256" t="s">
        <v>48</v>
      </c>
    </row>
    <row r="5257" spans="1:16" x14ac:dyDescent="0.35">
      <c r="A5257" t="s">
        <v>1834</v>
      </c>
      <c r="B5257" t="s">
        <v>1512</v>
      </c>
      <c r="C5257" t="s">
        <v>18</v>
      </c>
      <c r="D5257" t="s">
        <v>82</v>
      </c>
      <c r="E5257">
        <v>1115.6300000000001</v>
      </c>
      <c r="F5257">
        <v>1</v>
      </c>
      <c r="G5257">
        <v>1115.6300000000001</v>
      </c>
      <c r="H5257" t="s">
        <v>38</v>
      </c>
      <c r="I5257" t="s">
        <v>66</v>
      </c>
      <c r="J5257" t="s">
        <v>79</v>
      </c>
      <c r="K5257" t="s">
        <v>68</v>
      </c>
      <c r="L5257">
        <v>2022</v>
      </c>
      <c r="M5257" t="s">
        <v>135</v>
      </c>
      <c r="N5257" t="s">
        <v>25</v>
      </c>
      <c r="O5257">
        <v>9</v>
      </c>
      <c r="P5257" t="s">
        <v>84</v>
      </c>
    </row>
    <row r="5258" spans="1:16" x14ac:dyDescent="0.35">
      <c r="A5258" t="s">
        <v>1607</v>
      </c>
      <c r="B5258" t="s">
        <v>1083</v>
      </c>
      <c r="C5258" t="s">
        <v>51</v>
      </c>
      <c r="D5258" t="s">
        <v>75</v>
      </c>
      <c r="E5258">
        <v>922.24</v>
      </c>
      <c r="F5258">
        <v>2</v>
      </c>
      <c r="G5258">
        <v>1844.48</v>
      </c>
      <c r="H5258" t="s">
        <v>95</v>
      </c>
      <c r="I5258" t="s">
        <v>21</v>
      </c>
      <c r="J5258" t="s">
        <v>22</v>
      </c>
      <c r="K5258" t="s">
        <v>23</v>
      </c>
      <c r="L5258">
        <v>2022</v>
      </c>
      <c r="M5258" t="s">
        <v>47</v>
      </c>
      <c r="N5258" t="s">
        <v>42</v>
      </c>
      <c r="O5258">
        <v>9</v>
      </c>
      <c r="P5258" t="s">
        <v>84</v>
      </c>
    </row>
    <row r="5259" spans="1:16" x14ac:dyDescent="0.35">
      <c r="A5259" t="s">
        <v>1641</v>
      </c>
      <c r="B5259" t="s">
        <v>554</v>
      </c>
      <c r="C5259" t="s">
        <v>18</v>
      </c>
      <c r="D5259" t="s">
        <v>55</v>
      </c>
      <c r="E5259">
        <v>577.70000000000005</v>
      </c>
      <c r="F5259">
        <v>3</v>
      </c>
      <c r="G5259">
        <v>1733.1</v>
      </c>
      <c r="H5259" t="s">
        <v>20</v>
      </c>
      <c r="I5259" t="s">
        <v>30</v>
      </c>
      <c r="J5259" t="s">
        <v>31</v>
      </c>
      <c r="K5259" t="s">
        <v>23</v>
      </c>
      <c r="L5259">
        <v>2022</v>
      </c>
      <c r="M5259" t="s">
        <v>69</v>
      </c>
      <c r="N5259" t="s">
        <v>25</v>
      </c>
      <c r="O5259">
        <v>14</v>
      </c>
      <c r="P5259" t="s">
        <v>48</v>
      </c>
    </row>
    <row r="5260" spans="1:16" x14ac:dyDescent="0.35">
      <c r="A5260" t="s">
        <v>1623</v>
      </c>
      <c r="B5260" t="s">
        <v>1026</v>
      </c>
      <c r="C5260" t="s">
        <v>61</v>
      </c>
      <c r="D5260" t="s">
        <v>75</v>
      </c>
      <c r="E5260">
        <v>219.55</v>
      </c>
      <c r="F5260">
        <v>2</v>
      </c>
      <c r="G5260">
        <v>439.1</v>
      </c>
      <c r="H5260" t="s">
        <v>87</v>
      </c>
      <c r="I5260" t="s">
        <v>66</v>
      </c>
      <c r="J5260" t="s">
        <v>67</v>
      </c>
      <c r="K5260" t="s">
        <v>68</v>
      </c>
      <c r="L5260">
        <v>2022</v>
      </c>
      <c r="M5260" t="s">
        <v>41</v>
      </c>
      <c r="N5260" t="s">
        <v>33</v>
      </c>
      <c r="O5260">
        <v>21</v>
      </c>
      <c r="P5260" t="s">
        <v>43</v>
      </c>
    </row>
    <row r="5261" spans="1:16" x14ac:dyDescent="0.35">
      <c r="A5261" t="s">
        <v>1644</v>
      </c>
      <c r="B5261" t="s">
        <v>808</v>
      </c>
      <c r="C5261" t="s">
        <v>18</v>
      </c>
      <c r="D5261" t="s">
        <v>55</v>
      </c>
      <c r="E5261">
        <v>158.09</v>
      </c>
      <c r="F5261">
        <v>2</v>
      </c>
      <c r="G5261">
        <v>316.18</v>
      </c>
      <c r="H5261" t="s">
        <v>20</v>
      </c>
      <c r="I5261" t="s">
        <v>39</v>
      </c>
      <c r="J5261" t="s">
        <v>40</v>
      </c>
      <c r="K5261" t="s">
        <v>23</v>
      </c>
      <c r="L5261">
        <v>2022</v>
      </c>
      <c r="M5261" t="s">
        <v>47</v>
      </c>
      <c r="N5261" t="s">
        <v>42</v>
      </c>
      <c r="O5261">
        <v>20</v>
      </c>
      <c r="P5261" t="s">
        <v>43</v>
      </c>
    </row>
    <row r="5262" spans="1:16" x14ac:dyDescent="0.35">
      <c r="A5262" t="s">
        <v>1697</v>
      </c>
      <c r="B5262" t="s">
        <v>348</v>
      </c>
      <c r="C5262" t="s">
        <v>61</v>
      </c>
      <c r="D5262" t="s">
        <v>75</v>
      </c>
      <c r="E5262">
        <v>4539.57</v>
      </c>
      <c r="F5262">
        <v>2</v>
      </c>
      <c r="G5262">
        <v>9079.14</v>
      </c>
      <c r="H5262" t="s">
        <v>38</v>
      </c>
      <c r="I5262" t="s">
        <v>39</v>
      </c>
      <c r="J5262" t="s">
        <v>40</v>
      </c>
      <c r="K5262" t="s">
        <v>23</v>
      </c>
      <c r="L5262">
        <v>2022</v>
      </c>
      <c r="M5262" t="s">
        <v>63</v>
      </c>
      <c r="N5262" t="s">
        <v>33</v>
      </c>
      <c r="O5262">
        <v>10</v>
      </c>
      <c r="P5262" t="s">
        <v>84</v>
      </c>
    </row>
    <row r="5263" spans="1:16" x14ac:dyDescent="0.35">
      <c r="A5263" t="s">
        <v>1595</v>
      </c>
      <c r="B5263" t="s">
        <v>598</v>
      </c>
      <c r="C5263" t="s">
        <v>51</v>
      </c>
      <c r="D5263" t="s">
        <v>29</v>
      </c>
      <c r="E5263">
        <v>4727.2</v>
      </c>
      <c r="F5263">
        <v>3</v>
      </c>
      <c r="G5263">
        <v>14181.6</v>
      </c>
      <c r="H5263" t="s">
        <v>62</v>
      </c>
      <c r="I5263" t="s">
        <v>66</v>
      </c>
      <c r="J5263" t="s">
        <v>67</v>
      </c>
      <c r="K5263" t="s">
        <v>68</v>
      </c>
      <c r="L5263">
        <v>2022</v>
      </c>
      <c r="M5263" t="s">
        <v>47</v>
      </c>
      <c r="N5263" t="s">
        <v>42</v>
      </c>
      <c r="O5263">
        <v>21</v>
      </c>
      <c r="P5263" t="s">
        <v>76</v>
      </c>
    </row>
    <row r="5264" spans="1:16" x14ac:dyDescent="0.35">
      <c r="A5264" t="s">
        <v>1633</v>
      </c>
      <c r="B5264" t="s">
        <v>920</v>
      </c>
      <c r="C5264" t="s">
        <v>18</v>
      </c>
      <c r="D5264" t="s">
        <v>55</v>
      </c>
      <c r="E5264">
        <v>4181.0200000000004</v>
      </c>
      <c r="F5264">
        <v>3</v>
      </c>
      <c r="G5264">
        <v>12543.06</v>
      </c>
      <c r="H5264" t="s">
        <v>87</v>
      </c>
      <c r="I5264" t="s">
        <v>30</v>
      </c>
      <c r="J5264" t="s">
        <v>31</v>
      </c>
      <c r="K5264" t="s">
        <v>23</v>
      </c>
      <c r="L5264">
        <v>2022</v>
      </c>
      <c r="M5264" t="s">
        <v>32</v>
      </c>
      <c r="N5264" t="s">
        <v>25</v>
      </c>
      <c r="O5264">
        <v>10</v>
      </c>
      <c r="P5264" t="s">
        <v>84</v>
      </c>
    </row>
    <row r="5265" spans="1:16" x14ac:dyDescent="0.35">
      <c r="A5265" t="s">
        <v>1585</v>
      </c>
      <c r="B5265" t="s">
        <v>462</v>
      </c>
      <c r="C5265" t="s">
        <v>61</v>
      </c>
      <c r="D5265" t="s">
        <v>75</v>
      </c>
      <c r="E5265">
        <v>2805.29</v>
      </c>
      <c r="F5265">
        <v>3</v>
      </c>
      <c r="G5265">
        <v>8415.8700000000008</v>
      </c>
      <c r="H5265" t="s">
        <v>38</v>
      </c>
      <c r="I5265" t="s">
        <v>66</v>
      </c>
      <c r="J5265" t="s">
        <v>79</v>
      </c>
      <c r="K5265" t="s">
        <v>68</v>
      </c>
      <c r="L5265">
        <v>2022</v>
      </c>
      <c r="M5265" t="s">
        <v>47</v>
      </c>
      <c r="N5265" t="s">
        <v>70</v>
      </c>
      <c r="O5265">
        <v>14</v>
      </c>
      <c r="P5265" t="s">
        <v>43</v>
      </c>
    </row>
    <row r="5266" spans="1:16" x14ac:dyDescent="0.35">
      <c r="A5266" t="s">
        <v>1666</v>
      </c>
      <c r="B5266" t="s">
        <v>320</v>
      </c>
      <c r="C5266" t="s">
        <v>51</v>
      </c>
      <c r="D5266" t="s">
        <v>75</v>
      </c>
      <c r="E5266">
        <v>4665.6499999999996</v>
      </c>
      <c r="F5266">
        <v>1</v>
      </c>
      <c r="G5266">
        <v>4665.6499999999996</v>
      </c>
      <c r="H5266" t="s">
        <v>38</v>
      </c>
      <c r="I5266" t="s">
        <v>39</v>
      </c>
      <c r="J5266" t="s">
        <v>92</v>
      </c>
      <c r="K5266" t="s">
        <v>68</v>
      </c>
      <c r="L5266">
        <v>2022</v>
      </c>
      <c r="M5266" t="s">
        <v>100</v>
      </c>
      <c r="N5266" t="s">
        <v>42</v>
      </c>
      <c r="O5266">
        <v>16</v>
      </c>
      <c r="P5266" t="s">
        <v>84</v>
      </c>
    </row>
    <row r="5267" spans="1:16" x14ac:dyDescent="0.35">
      <c r="A5267" t="s">
        <v>1843</v>
      </c>
      <c r="B5267" t="s">
        <v>1131</v>
      </c>
      <c r="C5267" t="s">
        <v>61</v>
      </c>
      <c r="D5267" t="s">
        <v>19</v>
      </c>
      <c r="E5267">
        <v>199.39</v>
      </c>
      <c r="F5267">
        <v>2</v>
      </c>
      <c r="G5267">
        <v>398.78</v>
      </c>
      <c r="H5267" t="s">
        <v>62</v>
      </c>
      <c r="I5267" t="s">
        <v>66</v>
      </c>
      <c r="J5267" t="s">
        <v>67</v>
      </c>
      <c r="K5267" t="s">
        <v>68</v>
      </c>
      <c r="L5267">
        <v>2022</v>
      </c>
      <c r="M5267" t="s">
        <v>135</v>
      </c>
      <c r="N5267" t="s">
        <v>25</v>
      </c>
      <c r="O5267">
        <v>13</v>
      </c>
      <c r="P5267" t="s">
        <v>48</v>
      </c>
    </row>
    <row r="5268" spans="1:16" x14ac:dyDescent="0.35">
      <c r="A5268" t="s">
        <v>1751</v>
      </c>
      <c r="B5268" t="s">
        <v>561</v>
      </c>
      <c r="C5268" t="s">
        <v>61</v>
      </c>
      <c r="D5268" t="s">
        <v>37</v>
      </c>
      <c r="E5268">
        <v>479.3</v>
      </c>
      <c r="F5268">
        <v>1</v>
      </c>
      <c r="G5268">
        <v>479.3</v>
      </c>
      <c r="H5268" t="s">
        <v>46</v>
      </c>
      <c r="I5268" t="s">
        <v>21</v>
      </c>
      <c r="J5268" t="s">
        <v>22</v>
      </c>
      <c r="K5268" t="s">
        <v>23</v>
      </c>
      <c r="L5268">
        <v>2022</v>
      </c>
      <c r="M5268" t="s">
        <v>149</v>
      </c>
      <c r="N5268" t="s">
        <v>70</v>
      </c>
      <c r="O5268">
        <v>10</v>
      </c>
      <c r="P5268" t="s">
        <v>76</v>
      </c>
    </row>
    <row r="5269" spans="1:16" x14ac:dyDescent="0.35">
      <c r="A5269" t="s">
        <v>1717</v>
      </c>
      <c r="B5269" t="s">
        <v>599</v>
      </c>
      <c r="C5269" t="s">
        <v>51</v>
      </c>
      <c r="D5269" t="s">
        <v>82</v>
      </c>
      <c r="E5269">
        <v>4530.91</v>
      </c>
      <c r="F5269">
        <v>1</v>
      </c>
      <c r="G5269">
        <v>4530.91</v>
      </c>
      <c r="H5269" t="s">
        <v>95</v>
      </c>
      <c r="I5269" t="s">
        <v>66</v>
      </c>
      <c r="J5269" t="s">
        <v>79</v>
      </c>
      <c r="K5269" t="s">
        <v>68</v>
      </c>
      <c r="L5269">
        <v>2022</v>
      </c>
      <c r="M5269" t="s">
        <v>32</v>
      </c>
      <c r="N5269" t="s">
        <v>33</v>
      </c>
      <c r="O5269">
        <v>21</v>
      </c>
      <c r="P5269" t="s">
        <v>76</v>
      </c>
    </row>
    <row r="5270" spans="1:16" x14ac:dyDescent="0.35">
      <c r="A5270" t="s">
        <v>1604</v>
      </c>
      <c r="B5270" t="s">
        <v>365</v>
      </c>
      <c r="C5270" t="s">
        <v>51</v>
      </c>
      <c r="D5270" t="s">
        <v>75</v>
      </c>
      <c r="E5270">
        <v>1943.59</v>
      </c>
      <c r="F5270">
        <v>2</v>
      </c>
      <c r="G5270">
        <v>3887.18</v>
      </c>
      <c r="H5270" t="s">
        <v>46</v>
      </c>
      <c r="I5270" t="s">
        <v>66</v>
      </c>
      <c r="J5270" t="s">
        <v>79</v>
      </c>
      <c r="K5270" t="s">
        <v>68</v>
      </c>
      <c r="L5270">
        <v>2022</v>
      </c>
      <c r="M5270" t="s">
        <v>69</v>
      </c>
      <c r="N5270" t="s">
        <v>42</v>
      </c>
      <c r="O5270">
        <v>9</v>
      </c>
      <c r="P5270" t="s">
        <v>34</v>
      </c>
    </row>
    <row r="5271" spans="1:16" x14ac:dyDescent="0.35">
      <c r="A5271" t="s">
        <v>1924</v>
      </c>
      <c r="B5271" t="s">
        <v>364</v>
      </c>
      <c r="C5271" t="s">
        <v>61</v>
      </c>
      <c r="D5271" t="s">
        <v>19</v>
      </c>
      <c r="E5271">
        <v>4686.3100000000004</v>
      </c>
      <c r="F5271">
        <v>3</v>
      </c>
      <c r="G5271">
        <v>14058.93</v>
      </c>
      <c r="H5271" t="s">
        <v>122</v>
      </c>
      <c r="I5271" t="s">
        <v>39</v>
      </c>
      <c r="J5271" t="s">
        <v>40</v>
      </c>
      <c r="K5271" t="s">
        <v>23</v>
      </c>
      <c r="L5271">
        <v>2022</v>
      </c>
      <c r="M5271" t="s">
        <v>47</v>
      </c>
      <c r="N5271" t="s">
        <v>70</v>
      </c>
      <c r="O5271">
        <v>12</v>
      </c>
      <c r="P5271" t="s">
        <v>58</v>
      </c>
    </row>
    <row r="5272" spans="1:16" x14ac:dyDescent="0.35">
      <c r="A5272" t="s">
        <v>1657</v>
      </c>
      <c r="B5272" t="s">
        <v>531</v>
      </c>
      <c r="C5272" t="s">
        <v>18</v>
      </c>
      <c r="D5272" t="s">
        <v>19</v>
      </c>
      <c r="E5272">
        <v>1175.6600000000001</v>
      </c>
      <c r="F5272">
        <v>1</v>
      </c>
      <c r="G5272">
        <v>1175.6600000000001</v>
      </c>
      <c r="H5272" t="s">
        <v>38</v>
      </c>
      <c r="I5272" t="s">
        <v>30</v>
      </c>
      <c r="J5272" t="s">
        <v>31</v>
      </c>
      <c r="K5272" t="s">
        <v>23</v>
      </c>
      <c r="L5272">
        <v>2022</v>
      </c>
      <c r="M5272" t="s">
        <v>52</v>
      </c>
      <c r="N5272" t="s">
        <v>33</v>
      </c>
      <c r="O5272">
        <v>11</v>
      </c>
      <c r="P5272" t="s">
        <v>34</v>
      </c>
    </row>
    <row r="5273" spans="1:16" x14ac:dyDescent="0.35">
      <c r="A5273" t="s">
        <v>1744</v>
      </c>
      <c r="B5273" t="s">
        <v>504</v>
      </c>
      <c r="C5273" t="s">
        <v>61</v>
      </c>
      <c r="D5273" t="s">
        <v>91</v>
      </c>
      <c r="E5273">
        <v>3846.66</v>
      </c>
      <c r="F5273">
        <v>1</v>
      </c>
      <c r="G5273">
        <v>3846.66</v>
      </c>
      <c r="H5273" t="s">
        <v>62</v>
      </c>
      <c r="I5273" t="s">
        <v>30</v>
      </c>
      <c r="J5273" t="s">
        <v>31</v>
      </c>
      <c r="K5273" t="s">
        <v>23</v>
      </c>
      <c r="L5273">
        <v>2022</v>
      </c>
      <c r="M5273" t="s">
        <v>149</v>
      </c>
      <c r="N5273" t="s">
        <v>42</v>
      </c>
      <c r="O5273">
        <v>20</v>
      </c>
      <c r="P5273" t="s">
        <v>84</v>
      </c>
    </row>
    <row r="5274" spans="1:16" x14ac:dyDescent="0.35">
      <c r="A5274" t="s">
        <v>1621</v>
      </c>
      <c r="B5274" t="s">
        <v>574</v>
      </c>
      <c r="C5274" t="s">
        <v>61</v>
      </c>
      <c r="D5274" t="s">
        <v>75</v>
      </c>
      <c r="E5274">
        <v>2644.64</v>
      </c>
      <c r="F5274">
        <v>2</v>
      </c>
      <c r="G5274">
        <v>5289.28</v>
      </c>
      <c r="H5274" t="s">
        <v>62</v>
      </c>
      <c r="I5274" t="s">
        <v>66</v>
      </c>
      <c r="J5274" t="s">
        <v>67</v>
      </c>
      <c r="K5274" t="s">
        <v>68</v>
      </c>
      <c r="L5274">
        <v>2022</v>
      </c>
      <c r="M5274" t="s">
        <v>149</v>
      </c>
      <c r="N5274" t="s">
        <v>42</v>
      </c>
      <c r="O5274">
        <v>11</v>
      </c>
      <c r="P5274" t="s">
        <v>34</v>
      </c>
    </row>
    <row r="5275" spans="1:16" x14ac:dyDescent="0.35">
      <c r="A5275" t="s">
        <v>1693</v>
      </c>
      <c r="B5275" t="s">
        <v>321</v>
      </c>
      <c r="C5275" t="s">
        <v>18</v>
      </c>
      <c r="D5275" t="s">
        <v>55</v>
      </c>
      <c r="E5275">
        <v>2466.5100000000002</v>
      </c>
      <c r="F5275">
        <v>2</v>
      </c>
      <c r="G5275">
        <v>4933.0200000000004</v>
      </c>
      <c r="H5275" t="s">
        <v>38</v>
      </c>
      <c r="I5275" t="s">
        <v>39</v>
      </c>
      <c r="J5275" t="s">
        <v>40</v>
      </c>
      <c r="K5275" t="s">
        <v>23</v>
      </c>
      <c r="L5275">
        <v>2022</v>
      </c>
      <c r="M5275" t="s">
        <v>100</v>
      </c>
      <c r="N5275" t="s">
        <v>33</v>
      </c>
      <c r="O5275">
        <v>11</v>
      </c>
      <c r="P5275" t="s">
        <v>48</v>
      </c>
    </row>
    <row r="5276" spans="1:16" x14ac:dyDescent="0.35">
      <c r="A5276" t="s">
        <v>1887</v>
      </c>
      <c r="B5276" t="s">
        <v>251</v>
      </c>
      <c r="C5276" t="s">
        <v>61</v>
      </c>
      <c r="D5276" t="s">
        <v>82</v>
      </c>
      <c r="E5276">
        <v>5416.41</v>
      </c>
      <c r="F5276">
        <v>1</v>
      </c>
      <c r="G5276">
        <v>5416.41</v>
      </c>
      <c r="H5276" t="s">
        <v>95</v>
      </c>
      <c r="I5276" t="s">
        <v>30</v>
      </c>
      <c r="J5276" t="s">
        <v>31</v>
      </c>
      <c r="K5276" t="s">
        <v>23</v>
      </c>
      <c r="L5276">
        <v>2022</v>
      </c>
      <c r="M5276" t="s">
        <v>149</v>
      </c>
      <c r="N5276" t="s">
        <v>42</v>
      </c>
      <c r="O5276">
        <v>12</v>
      </c>
      <c r="P5276" t="s">
        <v>26</v>
      </c>
    </row>
    <row r="5277" spans="1:16" x14ac:dyDescent="0.35">
      <c r="A5277" t="s">
        <v>1814</v>
      </c>
      <c r="B5277" t="s">
        <v>1436</v>
      </c>
      <c r="C5277" t="s">
        <v>18</v>
      </c>
      <c r="D5277" t="s">
        <v>75</v>
      </c>
      <c r="E5277">
        <v>5073.68</v>
      </c>
      <c r="F5277">
        <v>1</v>
      </c>
      <c r="G5277">
        <v>5073.68</v>
      </c>
      <c r="H5277" t="s">
        <v>46</v>
      </c>
      <c r="I5277" t="s">
        <v>39</v>
      </c>
      <c r="J5277" t="s">
        <v>92</v>
      </c>
      <c r="K5277" t="s">
        <v>68</v>
      </c>
      <c r="L5277">
        <v>2022</v>
      </c>
      <c r="M5277" t="s">
        <v>135</v>
      </c>
      <c r="N5277" t="s">
        <v>42</v>
      </c>
      <c r="O5277">
        <v>21</v>
      </c>
      <c r="P5277" t="s">
        <v>84</v>
      </c>
    </row>
    <row r="5278" spans="1:16" x14ac:dyDescent="0.35">
      <c r="A5278" t="s">
        <v>1858</v>
      </c>
      <c r="B5278" t="s">
        <v>982</v>
      </c>
      <c r="C5278" t="s">
        <v>61</v>
      </c>
      <c r="D5278" t="s">
        <v>82</v>
      </c>
      <c r="E5278">
        <v>3927.23</v>
      </c>
      <c r="F5278">
        <v>3</v>
      </c>
      <c r="G5278">
        <v>11781.69</v>
      </c>
      <c r="H5278" t="s">
        <v>46</v>
      </c>
      <c r="I5278" t="s">
        <v>30</v>
      </c>
      <c r="J5278" t="s">
        <v>31</v>
      </c>
      <c r="K5278" t="s">
        <v>23</v>
      </c>
      <c r="L5278">
        <v>2022</v>
      </c>
      <c r="M5278" t="s">
        <v>41</v>
      </c>
      <c r="N5278" t="s">
        <v>42</v>
      </c>
      <c r="O5278">
        <v>13</v>
      </c>
      <c r="P5278" t="s">
        <v>26</v>
      </c>
    </row>
    <row r="5279" spans="1:16" x14ac:dyDescent="0.35">
      <c r="A5279" t="s">
        <v>1800</v>
      </c>
      <c r="B5279" t="s">
        <v>743</v>
      </c>
      <c r="C5279" t="s">
        <v>18</v>
      </c>
      <c r="D5279" t="s">
        <v>29</v>
      </c>
      <c r="E5279">
        <v>2419.6999999999998</v>
      </c>
      <c r="F5279">
        <v>2</v>
      </c>
      <c r="G5279">
        <v>4839.3999999999996</v>
      </c>
      <c r="H5279" t="s">
        <v>62</v>
      </c>
      <c r="I5279" t="s">
        <v>66</v>
      </c>
      <c r="J5279" t="s">
        <v>79</v>
      </c>
      <c r="K5279" t="s">
        <v>68</v>
      </c>
      <c r="L5279">
        <v>2022</v>
      </c>
      <c r="M5279" t="s">
        <v>52</v>
      </c>
      <c r="N5279" t="s">
        <v>33</v>
      </c>
      <c r="O5279">
        <v>19</v>
      </c>
      <c r="P5279" t="s">
        <v>26</v>
      </c>
    </row>
    <row r="5280" spans="1:16" x14ac:dyDescent="0.35">
      <c r="A5280" t="s">
        <v>1767</v>
      </c>
      <c r="B5280" t="s">
        <v>889</v>
      </c>
      <c r="C5280" t="s">
        <v>61</v>
      </c>
      <c r="D5280" t="s">
        <v>19</v>
      </c>
      <c r="E5280">
        <v>1296.5899999999999</v>
      </c>
      <c r="F5280">
        <v>3</v>
      </c>
      <c r="G5280">
        <v>3889.77</v>
      </c>
      <c r="H5280" t="s">
        <v>38</v>
      </c>
      <c r="I5280" t="s">
        <v>39</v>
      </c>
      <c r="J5280" t="s">
        <v>40</v>
      </c>
      <c r="K5280" t="s">
        <v>23</v>
      </c>
      <c r="L5280">
        <v>2022</v>
      </c>
      <c r="M5280" t="s">
        <v>69</v>
      </c>
      <c r="N5280" t="s">
        <v>33</v>
      </c>
      <c r="O5280">
        <v>9</v>
      </c>
      <c r="P5280" t="s">
        <v>26</v>
      </c>
    </row>
    <row r="5281" spans="1:16" x14ac:dyDescent="0.35">
      <c r="A5281" t="s">
        <v>1664</v>
      </c>
      <c r="B5281" t="s">
        <v>181</v>
      </c>
      <c r="C5281" t="s">
        <v>61</v>
      </c>
      <c r="D5281" t="s">
        <v>75</v>
      </c>
      <c r="E5281">
        <v>88.23</v>
      </c>
      <c r="F5281">
        <v>3</v>
      </c>
      <c r="G5281">
        <v>264.69</v>
      </c>
      <c r="H5281" t="s">
        <v>95</v>
      </c>
      <c r="I5281" t="s">
        <v>39</v>
      </c>
      <c r="J5281" t="s">
        <v>40</v>
      </c>
      <c r="K5281" t="s">
        <v>23</v>
      </c>
      <c r="L5281">
        <v>2022</v>
      </c>
      <c r="M5281" t="s">
        <v>47</v>
      </c>
      <c r="N5281" t="s">
        <v>33</v>
      </c>
      <c r="O5281">
        <v>16</v>
      </c>
      <c r="P5281" t="s">
        <v>58</v>
      </c>
    </row>
    <row r="5282" spans="1:16" x14ac:dyDescent="0.35">
      <c r="A5282" t="s">
        <v>1715</v>
      </c>
      <c r="B5282" t="s">
        <v>800</v>
      </c>
      <c r="C5282" t="s">
        <v>51</v>
      </c>
      <c r="D5282" t="s">
        <v>55</v>
      </c>
      <c r="E5282">
        <v>5244.94</v>
      </c>
      <c r="F5282">
        <v>2</v>
      </c>
      <c r="G5282">
        <v>10489.88</v>
      </c>
      <c r="H5282" t="s">
        <v>122</v>
      </c>
      <c r="I5282" t="s">
        <v>66</v>
      </c>
      <c r="J5282" t="s">
        <v>67</v>
      </c>
      <c r="K5282" t="s">
        <v>68</v>
      </c>
      <c r="L5282">
        <v>2022</v>
      </c>
      <c r="M5282" t="s">
        <v>47</v>
      </c>
      <c r="N5282" t="s">
        <v>42</v>
      </c>
      <c r="O5282">
        <v>18</v>
      </c>
      <c r="P5282" t="s">
        <v>26</v>
      </c>
    </row>
    <row r="5283" spans="1:16" x14ac:dyDescent="0.35">
      <c r="A5283" t="s">
        <v>1876</v>
      </c>
      <c r="B5283" t="s">
        <v>649</v>
      </c>
      <c r="C5283" t="s">
        <v>61</v>
      </c>
      <c r="D5283" t="s">
        <v>75</v>
      </c>
      <c r="E5283">
        <v>64.03</v>
      </c>
      <c r="F5283">
        <v>2</v>
      </c>
      <c r="G5283">
        <v>128.06</v>
      </c>
      <c r="H5283" t="s">
        <v>122</v>
      </c>
      <c r="I5283" t="s">
        <v>30</v>
      </c>
      <c r="J5283" t="s">
        <v>31</v>
      </c>
      <c r="K5283" t="s">
        <v>23</v>
      </c>
      <c r="L5283">
        <v>2022</v>
      </c>
      <c r="M5283" t="s">
        <v>100</v>
      </c>
      <c r="N5283" t="s">
        <v>42</v>
      </c>
      <c r="O5283">
        <v>16</v>
      </c>
      <c r="P5283" t="s">
        <v>58</v>
      </c>
    </row>
    <row r="5284" spans="1:16" x14ac:dyDescent="0.35">
      <c r="A5284" t="s">
        <v>1618</v>
      </c>
      <c r="B5284" t="s">
        <v>657</v>
      </c>
      <c r="C5284" t="s">
        <v>61</v>
      </c>
      <c r="D5284" t="s">
        <v>29</v>
      </c>
      <c r="E5284">
        <v>574.42999999999995</v>
      </c>
      <c r="F5284">
        <v>3</v>
      </c>
      <c r="G5284">
        <v>1723.29</v>
      </c>
      <c r="H5284" t="s">
        <v>46</v>
      </c>
      <c r="I5284" t="s">
        <v>66</v>
      </c>
      <c r="J5284" t="s">
        <v>79</v>
      </c>
      <c r="K5284" t="s">
        <v>68</v>
      </c>
      <c r="L5284">
        <v>2022</v>
      </c>
      <c r="M5284" t="s">
        <v>100</v>
      </c>
      <c r="N5284" t="s">
        <v>70</v>
      </c>
      <c r="O5284">
        <v>17</v>
      </c>
      <c r="P5284" t="s">
        <v>43</v>
      </c>
    </row>
    <row r="5285" spans="1:16" x14ac:dyDescent="0.35">
      <c r="A5285" t="s">
        <v>1627</v>
      </c>
      <c r="B5285" t="s">
        <v>326</v>
      </c>
      <c r="C5285" t="s">
        <v>51</v>
      </c>
      <c r="D5285" t="s">
        <v>82</v>
      </c>
      <c r="E5285">
        <v>3503.05</v>
      </c>
      <c r="F5285">
        <v>1</v>
      </c>
      <c r="G5285">
        <v>3503.05</v>
      </c>
      <c r="H5285" t="s">
        <v>38</v>
      </c>
      <c r="I5285" t="s">
        <v>66</v>
      </c>
      <c r="J5285" t="s">
        <v>67</v>
      </c>
      <c r="K5285" t="s">
        <v>68</v>
      </c>
      <c r="L5285">
        <v>2022</v>
      </c>
      <c r="M5285" t="s">
        <v>69</v>
      </c>
      <c r="N5285" t="s">
        <v>25</v>
      </c>
      <c r="O5285">
        <v>18</v>
      </c>
      <c r="P5285" t="s">
        <v>48</v>
      </c>
    </row>
    <row r="5286" spans="1:16" x14ac:dyDescent="0.35">
      <c r="A5286" t="s">
        <v>1801</v>
      </c>
      <c r="B5286" t="s">
        <v>1341</v>
      </c>
      <c r="C5286" t="s">
        <v>61</v>
      </c>
      <c r="D5286" t="s">
        <v>82</v>
      </c>
      <c r="E5286">
        <v>5075.07</v>
      </c>
      <c r="F5286">
        <v>3</v>
      </c>
      <c r="G5286">
        <v>15225.21</v>
      </c>
      <c r="H5286" t="s">
        <v>46</v>
      </c>
      <c r="I5286" t="s">
        <v>66</v>
      </c>
      <c r="J5286" t="s">
        <v>67</v>
      </c>
      <c r="K5286" t="s">
        <v>68</v>
      </c>
      <c r="L5286">
        <v>2022</v>
      </c>
      <c r="M5286" t="s">
        <v>47</v>
      </c>
      <c r="N5286" t="s">
        <v>70</v>
      </c>
      <c r="O5286">
        <v>13</v>
      </c>
      <c r="P5286" t="s">
        <v>76</v>
      </c>
    </row>
    <row r="5287" spans="1:16" x14ac:dyDescent="0.35">
      <c r="A5287" t="s">
        <v>1711</v>
      </c>
      <c r="B5287" t="s">
        <v>1070</v>
      </c>
      <c r="C5287" t="s">
        <v>61</v>
      </c>
      <c r="D5287" t="s">
        <v>82</v>
      </c>
      <c r="E5287">
        <v>517.92999999999995</v>
      </c>
      <c r="F5287">
        <v>3</v>
      </c>
      <c r="G5287">
        <v>1553.79</v>
      </c>
      <c r="H5287" t="s">
        <v>38</v>
      </c>
      <c r="I5287" t="s">
        <v>39</v>
      </c>
      <c r="J5287" t="s">
        <v>40</v>
      </c>
      <c r="K5287" t="s">
        <v>23</v>
      </c>
      <c r="L5287">
        <v>2022</v>
      </c>
      <c r="M5287" t="s">
        <v>47</v>
      </c>
      <c r="N5287" t="s">
        <v>42</v>
      </c>
      <c r="O5287">
        <v>18</v>
      </c>
      <c r="P5287" t="s">
        <v>48</v>
      </c>
    </row>
    <row r="5288" spans="1:16" x14ac:dyDescent="0.35">
      <c r="A5288" t="s">
        <v>1890</v>
      </c>
      <c r="B5288" t="s">
        <v>373</v>
      </c>
      <c r="C5288" t="s">
        <v>51</v>
      </c>
      <c r="D5288" t="s">
        <v>55</v>
      </c>
      <c r="E5288">
        <v>239.78</v>
      </c>
      <c r="F5288">
        <v>1</v>
      </c>
      <c r="G5288">
        <v>239.78</v>
      </c>
      <c r="H5288" t="s">
        <v>122</v>
      </c>
      <c r="I5288" t="s">
        <v>21</v>
      </c>
      <c r="J5288" t="s">
        <v>22</v>
      </c>
      <c r="K5288" t="s">
        <v>23</v>
      </c>
      <c r="L5288">
        <v>2022</v>
      </c>
      <c r="M5288" t="s">
        <v>32</v>
      </c>
      <c r="N5288" t="s">
        <v>70</v>
      </c>
      <c r="O5288">
        <v>17</v>
      </c>
      <c r="P5288" t="s">
        <v>48</v>
      </c>
    </row>
    <row r="5289" spans="1:16" x14ac:dyDescent="0.35">
      <c r="A5289" t="s">
        <v>1627</v>
      </c>
      <c r="B5289" t="s">
        <v>1329</v>
      </c>
      <c r="C5289" t="s">
        <v>61</v>
      </c>
      <c r="D5289" t="s">
        <v>91</v>
      </c>
      <c r="E5289">
        <v>5331.44</v>
      </c>
      <c r="F5289">
        <v>2</v>
      </c>
      <c r="G5289">
        <v>10662.88</v>
      </c>
      <c r="H5289" t="s">
        <v>95</v>
      </c>
      <c r="I5289" t="s">
        <v>39</v>
      </c>
      <c r="J5289" t="s">
        <v>92</v>
      </c>
      <c r="K5289" t="s">
        <v>68</v>
      </c>
      <c r="L5289">
        <v>2022</v>
      </c>
      <c r="M5289" t="s">
        <v>69</v>
      </c>
      <c r="N5289" t="s">
        <v>42</v>
      </c>
      <c r="O5289">
        <v>9</v>
      </c>
      <c r="P5289" t="s">
        <v>48</v>
      </c>
    </row>
    <row r="5290" spans="1:16" x14ac:dyDescent="0.35">
      <c r="A5290" t="s">
        <v>1690</v>
      </c>
      <c r="B5290" t="s">
        <v>1028</v>
      </c>
      <c r="C5290" t="s">
        <v>51</v>
      </c>
      <c r="D5290" t="s">
        <v>91</v>
      </c>
      <c r="E5290">
        <v>974.83</v>
      </c>
      <c r="F5290">
        <v>2</v>
      </c>
      <c r="G5290">
        <v>1949.66</v>
      </c>
      <c r="H5290" t="s">
        <v>87</v>
      </c>
      <c r="I5290" t="s">
        <v>30</v>
      </c>
      <c r="J5290" t="s">
        <v>31</v>
      </c>
      <c r="K5290" t="s">
        <v>23</v>
      </c>
      <c r="L5290">
        <v>2022</v>
      </c>
      <c r="M5290" t="s">
        <v>88</v>
      </c>
      <c r="N5290" t="s">
        <v>42</v>
      </c>
      <c r="O5290">
        <v>11</v>
      </c>
      <c r="P5290" t="s">
        <v>76</v>
      </c>
    </row>
    <row r="5291" spans="1:16" x14ac:dyDescent="0.35">
      <c r="A5291" t="s">
        <v>1669</v>
      </c>
      <c r="B5291" t="s">
        <v>871</v>
      </c>
      <c r="C5291" t="s">
        <v>51</v>
      </c>
      <c r="D5291" t="s">
        <v>55</v>
      </c>
      <c r="E5291">
        <v>802.81</v>
      </c>
      <c r="F5291">
        <v>1</v>
      </c>
      <c r="G5291">
        <v>802.81</v>
      </c>
      <c r="H5291" t="s">
        <v>38</v>
      </c>
      <c r="I5291" t="s">
        <v>21</v>
      </c>
      <c r="J5291" t="s">
        <v>22</v>
      </c>
      <c r="K5291" t="s">
        <v>23</v>
      </c>
      <c r="L5291">
        <v>2022</v>
      </c>
      <c r="M5291" t="s">
        <v>88</v>
      </c>
      <c r="N5291" t="s">
        <v>25</v>
      </c>
      <c r="O5291">
        <v>10</v>
      </c>
      <c r="P5291" t="s">
        <v>26</v>
      </c>
    </row>
    <row r="5292" spans="1:16" x14ac:dyDescent="0.35">
      <c r="A5292" t="s">
        <v>1860</v>
      </c>
      <c r="B5292" t="s">
        <v>909</v>
      </c>
      <c r="C5292" t="s">
        <v>51</v>
      </c>
      <c r="D5292" t="s">
        <v>75</v>
      </c>
      <c r="E5292">
        <v>5699.89</v>
      </c>
      <c r="F5292">
        <v>2</v>
      </c>
      <c r="G5292">
        <v>11399.78</v>
      </c>
      <c r="H5292" t="s">
        <v>87</v>
      </c>
      <c r="I5292" t="s">
        <v>66</v>
      </c>
      <c r="J5292" t="s">
        <v>79</v>
      </c>
      <c r="K5292" t="s">
        <v>68</v>
      </c>
      <c r="L5292">
        <v>2022</v>
      </c>
      <c r="M5292" t="s">
        <v>100</v>
      </c>
      <c r="N5292" t="s">
        <v>33</v>
      </c>
      <c r="O5292">
        <v>18</v>
      </c>
      <c r="P5292" t="s">
        <v>48</v>
      </c>
    </row>
    <row r="5293" spans="1:16" x14ac:dyDescent="0.35">
      <c r="A5293" t="s">
        <v>1867</v>
      </c>
      <c r="B5293" t="s">
        <v>1010</v>
      </c>
      <c r="C5293" t="s">
        <v>18</v>
      </c>
      <c r="D5293" t="s">
        <v>75</v>
      </c>
      <c r="E5293">
        <v>2251.5</v>
      </c>
      <c r="F5293">
        <v>2</v>
      </c>
      <c r="G5293">
        <v>4503</v>
      </c>
      <c r="H5293" t="s">
        <v>38</v>
      </c>
      <c r="I5293" t="s">
        <v>39</v>
      </c>
      <c r="J5293" t="s">
        <v>92</v>
      </c>
      <c r="K5293" t="s">
        <v>68</v>
      </c>
      <c r="L5293">
        <v>2022</v>
      </c>
      <c r="M5293" t="s">
        <v>52</v>
      </c>
      <c r="N5293" t="s">
        <v>42</v>
      </c>
      <c r="O5293">
        <v>18</v>
      </c>
      <c r="P5293" t="s">
        <v>34</v>
      </c>
    </row>
    <row r="5294" spans="1:16" x14ac:dyDescent="0.35">
      <c r="A5294" t="s">
        <v>1691</v>
      </c>
      <c r="B5294" t="s">
        <v>1080</v>
      </c>
      <c r="C5294" t="s">
        <v>18</v>
      </c>
      <c r="D5294" t="s">
        <v>29</v>
      </c>
      <c r="E5294">
        <v>816.36</v>
      </c>
      <c r="F5294">
        <v>1</v>
      </c>
      <c r="G5294">
        <v>816.36</v>
      </c>
      <c r="H5294" t="s">
        <v>38</v>
      </c>
      <c r="I5294" t="s">
        <v>21</v>
      </c>
      <c r="J5294" t="s">
        <v>22</v>
      </c>
      <c r="K5294" t="s">
        <v>23</v>
      </c>
      <c r="L5294">
        <v>2022</v>
      </c>
      <c r="M5294" t="s">
        <v>149</v>
      </c>
      <c r="N5294" t="s">
        <v>25</v>
      </c>
      <c r="O5294">
        <v>16</v>
      </c>
      <c r="P5294" t="s">
        <v>76</v>
      </c>
    </row>
    <row r="5295" spans="1:16" x14ac:dyDescent="0.35">
      <c r="A5295" t="s">
        <v>1717</v>
      </c>
      <c r="B5295" t="s">
        <v>595</v>
      </c>
      <c r="C5295" t="s">
        <v>18</v>
      </c>
      <c r="D5295" t="s">
        <v>75</v>
      </c>
      <c r="E5295">
        <v>4505.6000000000004</v>
      </c>
      <c r="F5295">
        <v>1</v>
      </c>
      <c r="G5295">
        <v>4505.6000000000004</v>
      </c>
      <c r="H5295" t="s">
        <v>95</v>
      </c>
      <c r="I5295" t="s">
        <v>39</v>
      </c>
      <c r="J5295" t="s">
        <v>40</v>
      </c>
      <c r="K5295" t="s">
        <v>23</v>
      </c>
      <c r="L5295">
        <v>2022</v>
      </c>
      <c r="M5295" t="s">
        <v>32</v>
      </c>
      <c r="N5295" t="s">
        <v>25</v>
      </c>
      <c r="O5295">
        <v>17</v>
      </c>
      <c r="P5295" t="s">
        <v>76</v>
      </c>
    </row>
    <row r="5296" spans="1:16" x14ac:dyDescent="0.35">
      <c r="A5296" t="s">
        <v>1753</v>
      </c>
      <c r="B5296" t="s">
        <v>1129</v>
      </c>
      <c r="C5296" t="s">
        <v>18</v>
      </c>
      <c r="D5296" t="s">
        <v>75</v>
      </c>
      <c r="E5296">
        <v>4674.82</v>
      </c>
      <c r="F5296">
        <v>2</v>
      </c>
      <c r="G5296">
        <v>9349.64</v>
      </c>
      <c r="H5296" t="s">
        <v>38</v>
      </c>
      <c r="I5296" t="s">
        <v>39</v>
      </c>
      <c r="J5296" t="s">
        <v>92</v>
      </c>
      <c r="K5296" t="s">
        <v>68</v>
      </c>
      <c r="L5296">
        <v>2022</v>
      </c>
      <c r="M5296" t="s">
        <v>88</v>
      </c>
      <c r="N5296" t="s">
        <v>42</v>
      </c>
      <c r="O5296">
        <v>14</v>
      </c>
      <c r="P5296" t="s">
        <v>84</v>
      </c>
    </row>
    <row r="5297" spans="1:16" x14ac:dyDescent="0.35">
      <c r="A5297" t="s">
        <v>1607</v>
      </c>
      <c r="B5297" t="s">
        <v>168</v>
      </c>
      <c r="C5297" t="s">
        <v>61</v>
      </c>
      <c r="D5297" t="s">
        <v>55</v>
      </c>
      <c r="E5297">
        <v>4404.41</v>
      </c>
      <c r="F5297">
        <v>1</v>
      </c>
      <c r="G5297">
        <v>4404.41</v>
      </c>
      <c r="H5297" t="s">
        <v>46</v>
      </c>
      <c r="I5297" t="s">
        <v>39</v>
      </c>
      <c r="J5297" t="s">
        <v>92</v>
      </c>
      <c r="K5297" t="s">
        <v>68</v>
      </c>
      <c r="L5297">
        <v>2022</v>
      </c>
      <c r="M5297" t="s">
        <v>47</v>
      </c>
      <c r="N5297" t="s">
        <v>33</v>
      </c>
      <c r="O5297">
        <v>12</v>
      </c>
      <c r="P5297" t="s">
        <v>84</v>
      </c>
    </row>
    <row r="5298" spans="1:16" x14ac:dyDescent="0.35">
      <c r="A5298" t="s">
        <v>1623</v>
      </c>
      <c r="B5298" t="s">
        <v>705</v>
      </c>
      <c r="C5298" t="s">
        <v>61</v>
      </c>
      <c r="D5298" t="s">
        <v>37</v>
      </c>
      <c r="E5298">
        <v>2402.4499999999998</v>
      </c>
      <c r="F5298">
        <v>1</v>
      </c>
      <c r="G5298">
        <v>2402.4499999999998</v>
      </c>
      <c r="H5298" t="s">
        <v>95</v>
      </c>
      <c r="I5298" t="s">
        <v>21</v>
      </c>
      <c r="J5298" t="s">
        <v>22</v>
      </c>
      <c r="K5298" t="s">
        <v>23</v>
      </c>
      <c r="L5298">
        <v>2022</v>
      </c>
      <c r="M5298" t="s">
        <v>41</v>
      </c>
      <c r="N5298" t="s">
        <v>33</v>
      </c>
      <c r="O5298">
        <v>16</v>
      </c>
      <c r="P5298" t="s">
        <v>43</v>
      </c>
    </row>
    <row r="5299" spans="1:16" x14ac:dyDescent="0.35">
      <c r="A5299" t="s">
        <v>1689</v>
      </c>
      <c r="B5299" t="s">
        <v>181</v>
      </c>
      <c r="C5299" t="s">
        <v>51</v>
      </c>
      <c r="D5299" t="s">
        <v>82</v>
      </c>
      <c r="E5299">
        <v>5029.66</v>
      </c>
      <c r="F5299">
        <v>2</v>
      </c>
      <c r="G5299">
        <v>10059.32</v>
      </c>
      <c r="H5299" t="s">
        <v>46</v>
      </c>
      <c r="I5299" t="s">
        <v>39</v>
      </c>
      <c r="J5299" t="s">
        <v>92</v>
      </c>
      <c r="K5299" t="s">
        <v>68</v>
      </c>
      <c r="L5299">
        <v>2022</v>
      </c>
      <c r="M5299" t="s">
        <v>52</v>
      </c>
      <c r="N5299" t="s">
        <v>70</v>
      </c>
      <c r="O5299">
        <v>16</v>
      </c>
      <c r="P5299" t="s">
        <v>58</v>
      </c>
    </row>
    <row r="5300" spans="1:16" x14ac:dyDescent="0.35">
      <c r="A5300" t="s">
        <v>1832</v>
      </c>
      <c r="B5300" t="s">
        <v>825</v>
      </c>
      <c r="C5300" t="s">
        <v>51</v>
      </c>
      <c r="D5300" t="s">
        <v>75</v>
      </c>
      <c r="E5300">
        <v>3126.64</v>
      </c>
      <c r="F5300">
        <v>1</v>
      </c>
      <c r="G5300">
        <v>3126.64</v>
      </c>
      <c r="H5300" t="s">
        <v>87</v>
      </c>
      <c r="I5300" t="s">
        <v>66</v>
      </c>
      <c r="J5300" t="s">
        <v>79</v>
      </c>
      <c r="K5300" t="s">
        <v>68</v>
      </c>
      <c r="L5300">
        <v>2022</v>
      </c>
      <c r="M5300" t="s">
        <v>32</v>
      </c>
      <c r="N5300" t="s">
        <v>42</v>
      </c>
      <c r="O5300">
        <v>16</v>
      </c>
      <c r="P5300" t="s">
        <v>26</v>
      </c>
    </row>
    <row r="5301" spans="1:16" x14ac:dyDescent="0.35">
      <c r="A5301" t="s">
        <v>1657</v>
      </c>
      <c r="B5301" t="s">
        <v>478</v>
      </c>
      <c r="C5301" t="s">
        <v>61</v>
      </c>
      <c r="D5301" t="s">
        <v>82</v>
      </c>
      <c r="E5301">
        <v>2400.0300000000002</v>
      </c>
      <c r="F5301">
        <v>2</v>
      </c>
      <c r="G5301">
        <v>4800.0600000000004</v>
      </c>
      <c r="H5301" t="s">
        <v>87</v>
      </c>
      <c r="I5301" t="s">
        <v>21</v>
      </c>
      <c r="J5301" t="s">
        <v>22</v>
      </c>
      <c r="K5301" t="s">
        <v>23</v>
      </c>
      <c r="L5301">
        <v>2022</v>
      </c>
      <c r="M5301" t="s">
        <v>52</v>
      </c>
      <c r="N5301" t="s">
        <v>70</v>
      </c>
      <c r="O5301">
        <v>14</v>
      </c>
      <c r="P5301" t="s">
        <v>34</v>
      </c>
    </row>
    <row r="5302" spans="1:16" x14ac:dyDescent="0.35">
      <c r="A5302" t="s">
        <v>1671</v>
      </c>
      <c r="B5302" t="s">
        <v>1091</v>
      </c>
      <c r="C5302" t="s">
        <v>61</v>
      </c>
      <c r="D5302" t="s">
        <v>75</v>
      </c>
      <c r="E5302">
        <v>4384.7700000000004</v>
      </c>
      <c r="F5302">
        <v>1</v>
      </c>
      <c r="G5302">
        <v>4384.7700000000004</v>
      </c>
      <c r="H5302" t="s">
        <v>38</v>
      </c>
      <c r="I5302" t="s">
        <v>39</v>
      </c>
      <c r="J5302" t="s">
        <v>40</v>
      </c>
      <c r="K5302" t="s">
        <v>23</v>
      </c>
      <c r="L5302">
        <v>2022</v>
      </c>
      <c r="M5302" t="s">
        <v>69</v>
      </c>
      <c r="N5302" t="s">
        <v>33</v>
      </c>
      <c r="O5302">
        <v>20</v>
      </c>
      <c r="P5302" t="s">
        <v>43</v>
      </c>
    </row>
    <row r="5303" spans="1:16" x14ac:dyDescent="0.35">
      <c r="A5303" t="s">
        <v>1880</v>
      </c>
      <c r="B5303" t="s">
        <v>786</v>
      </c>
      <c r="C5303" t="s">
        <v>18</v>
      </c>
      <c r="D5303" t="s">
        <v>19</v>
      </c>
      <c r="E5303">
        <v>826.34</v>
      </c>
      <c r="F5303">
        <v>1</v>
      </c>
      <c r="G5303">
        <v>826.34</v>
      </c>
      <c r="H5303" t="s">
        <v>46</v>
      </c>
      <c r="I5303" t="s">
        <v>30</v>
      </c>
      <c r="J5303" t="s">
        <v>31</v>
      </c>
      <c r="K5303" t="s">
        <v>23</v>
      </c>
      <c r="L5303">
        <v>2022</v>
      </c>
      <c r="M5303" t="s">
        <v>52</v>
      </c>
      <c r="N5303" t="s">
        <v>70</v>
      </c>
      <c r="O5303">
        <v>12</v>
      </c>
      <c r="P5303" t="s">
        <v>48</v>
      </c>
    </row>
    <row r="5304" spans="1:16" x14ac:dyDescent="0.35">
      <c r="A5304" t="s">
        <v>1723</v>
      </c>
      <c r="B5304" t="s">
        <v>676</v>
      </c>
      <c r="C5304" t="s">
        <v>18</v>
      </c>
      <c r="D5304" t="s">
        <v>55</v>
      </c>
      <c r="E5304">
        <v>352.5</v>
      </c>
      <c r="F5304">
        <v>2</v>
      </c>
      <c r="G5304">
        <v>705</v>
      </c>
      <c r="H5304" t="s">
        <v>38</v>
      </c>
      <c r="I5304" t="s">
        <v>21</v>
      </c>
      <c r="J5304" t="s">
        <v>22</v>
      </c>
      <c r="K5304" t="s">
        <v>23</v>
      </c>
      <c r="L5304">
        <v>2022</v>
      </c>
      <c r="M5304" t="s">
        <v>69</v>
      </c>
      <c r="N5304" t="s">
        <v>70</v>
      </c>
      <c r="O5304">
        <v>10</v>
      </c>
      <c r="P5304" t="s">
        <v>34</v>
      </c>
    </row>
    <row r="5305" spans="1:16" x14ac:dyDescent="0.35">
      <c r="A5305" t="s">
        <v>1677</v>
      </c>
      <c r="B5305" t="s">
        <v>45</v>
      </c>
      <c r="C5305" t="s">
        <v>61</v>
      </c>
      <c r="D5305" t="s">
        <v>55</v>
      </c>
      <c r="E5305">
        <v>2923.42</v>
      </c>
      <c r="F5305">
        <v>3</v>
      </c>
      <c r="G5305">
        <v>8770.26</v>
      </c>
      <c r="H5305" t="s">
        <v>122</v>
      </c>
      <c r="I5305" t="s">
        <v>66</v>
      </c>
      <c r="J5305" t="s">
        <v>67</v>
      </c>
      <c r="K5305" t="s">
        <v>68</v>
      </c>
      <c r="L5305">
        <v>2022</v>
      </c>
      <c r="M5305" t="s">
        <v>69</v>
      </c>
      <c r="N5305" t="s">
        <v>33</v>
      </c>
      <c r="O5305">
        <v>9</v>
      </c>
      <c r="P5305" t="s">
        <v>43</v>
      </c>
    </row>
    <row r="5306" spans="1:16" x14ac:dyDescent="0.35">
      <c r="A5306" t="s">
        <v>1783</v>
      </c>
      <c r="B5306" t="s">
        <v>558</v>
      </c>
      <c r="C5306" t="s">
        <v>61</v>
      </c>
      <c r="D5306" t="s">
        <v>75</v>
      </c>
      <c r="E5306">
        <v>982.46</v>
      </c>
      <c r="F5306">
        <v>1</v>
      </c>
      <c r="G5306">
        <v>982.46</v>
      </c>
      <c r="H5306" t="s">
        <v>95</v>
      </c>
      <c r="I5306" t="s">
        <v>30</v>
      </c>
      <c r="J5306" t="s">
        <v>31</v>
      </c>
      <c r="K5306" t="s">
        <v>23</v>
      </c>
      <c r="L5306">
        <v>2022</v>
      </c>
      <c r="M5306" t="s">
        <v>69</v>
      </c>
      <c r="N5306" t="s">
        <v>70</v>
      </c>
      <c r="O5306">
        <v>12</v>
      </c>
      <c r="P5306" t="s">
        <v>58</v>
      </c>
    </row>
    <row r="5307" spans="1:16" x14ac:dyDescent="0.35">
      <c r="A5307" t="s">
        <v>1887</v>
      </c>
      <c r="B5307" t="s">
        <v>238</v>
      </c>
      <c r="C5307" t="s">
        <v>61</v>
      </c>
      <c r="D5307" t="s">
        <v>55</v>
      </c>
      <c r="E5307">
        <v>2809.29</v>
      </c>
      <c r="F5307">
        <v>2</v>
      </c>
      <c r="G5307">
        <v>5618.58</v>
      </c>
      <c r="H5307" t="s">
        <v>87</v>
      </c>
      <c r="I5307" t="s">
        <v>39</v>
      </c>
      <c r="J5307" t="s">
        <v>92</v>
      </c>
      <c r="K5307" t="s">
        <v>68</v>
      </c>
      <c r="L5307">
        <v>2022</v>
      </c>
      <c r="M5307" t="s">
        <v>149</v>
      </c>
      <c r="N5307" t="s">
        <v>42</v>
      </c>
      <c r="O5307">
        <v>14</v>
      </c>
      <c r="P5307" t="s">
        <v>26</v>
      </c>
    </row>
    <row r="5308" spans="1:16" x14ac:dyDescent="0.35">
      <c r="A5308" t="s">
        <v>1740</v>
      </c>
      <c r="B5308" t="s">
        <v>677</v>
      </c>
      <c r="C5308" t="s">
        <v>51</v>
      </c>
      <c r="D5308" t="s">
        <v>82</v>
      </c>
      <c r="E5308">
        <v>4660.09</v>
      </c>
      <c r="F5308">
        <v>3</v>
      </c>
      <c r="G5308">
        <v>13980.27</v>
      </c>
      <c r="H5308" t="s">
        <v>38</v>
      </c>
      <c r="I5308" t="s">
        <v>39</v>
      </c>
      <c r="J5308" t="s">
        <v>40</v>
      </c>
      <c r="K5308" t="s">
        <v>23</v>
      </c>
      <c r="L5308">
        <v>2022</v>
      </c>
      <c r="M5308" t="s">
        <v>149</v>
      </c>
      <c r="N5308" t="s">
        <v>70</v>
      </c>
      <c r="O5308">
        <v>15</v>
      </c>
      <c r="P5308" t="s">
        <v>84</v>
      </c>
    </row>
    <row r="5309" spans="1:16" x14ac:dyDescent="0.35">
      <c r="A5309" t="s">
        <v>1703</v>
      </c>
      <c r="B5309" t="s">
        <v>1024</v>
      </c>
      <c r="C5309" t="s">
        <v>51</v>
      </c>
      <c r="D5309" t="s">
        <v>37</v>
      </c>
      <c r="E5309">
        <v>2671.59</v>
      </c>
      <c r="F5309">
        <v>1</v>
      </c>
      <c r="G5309">
        <v>2671.59</v>
      </c>
      <c r="H5309" t="s">
        <v>46</v>
      </c>
      <c r="I5309" t="s">
        <v>30</v>
      </c>
      <c r="J5309" t="s">
        <v>31</v>
      </c>
      <c r="K5309" t="s">
        <v>23</v>
      </c>
      <c r="L5309">
        <v>2022</v>
      </c>
      <c r="M5309" t="s">
        <v>47</v>
      </c>
      <c r="N5309" t="s">
        <v>25</v>
      </c>
      <c r="O5309">
        <v>21</v>
      </c>
      <c r="P5309" t="s">
        <v>43</v>
      </c>
    </row>
    <row r="5310" spans="1:16" x14ac:dyDescent="0.35">
      <c r="A5310" t="s">
        <v>1925</v>
      </c>
      <c r="B5310" t="s">
        <v>1223</v>
      </c>
      <c r="C5310" t="s">
        <v>51</v>
      </c>
      <c r="D5310" t="s">
        <v>37</v>
      </c>
      <c r="E5310">
        <v>2252.6799999999998</v>
      </c>
      <c r="F5310">
        <v>1</v>
      </c>
      <c r="G5310">
        <v>2252.6799999999998</v>
      </c>
      <c r="H5310" t="s">
        <v>95</v>
      </c>
      <c r="I5310" t="s">
        <v>21</v>
      </c>
      <c r="J5310" t="s">
        <v>22</v>
      </c>
      <c r="K5310" t="s">
        <v>23</v>
      </c>
      <c r="L5310">
        <v>2022</v>
      </c>
      <c r="M5310" t="s">
        <v>83</v>
      </c>
      <c r="N5310" t="s">
        <v>42</v>
      </c>
      <c r="O5310">
        <v>11</v>
      </c>
      <c r="P5310" t="s">
        <v>43</v>
      </c>
    </row>
    <row r="5311" spans="1:16" x14ac:dyDescent="0.35">
      <c r="A5311" t="s">
        <v>1635</v>
      </c>
      <c r="B5311" t="s">
        <v>961</v>
      </c>
      <c r="C5311" t="s">
        <v>51</v>
      </c>
      <c r="D5311" t="s">
        <v>75</v>
      </c>
      <c r="E5311">
        <v>3495.52</v>
      </c>
      <c r="F5311">
        <v>2</v>
      </c>
      <c r="G5311">
        <v>6991.04</v>
      </c>
      <c r="H5311" t="s">
        <v>62</v>
      </c>
      <c r="I5311" t="s">
        <v>39</v>
      </c>
      <c r="J5311" t="s">
        <v>92</v>
      </c>
      <c r="K5311" t="s">
        <v>68</v>
      </c>
      <c r="L5311">
        <v>2022</v>
      </c>
      <c r="M5311" t="s">
        <v>149</v>
      </c>
      <c r="N5311" t="s">
        <v>42</v>
      </c>
      <c r="O5311">
        <v>21</v>
      </c>
      <c r="P5311" t="s">
        <v>34</v>
      </c>
    </row>
    <row r="5312" spans="1:16" x14ac:dyDescent="0.35">
      <c r="A5312" t="s">
        <v>1834</v>
      </c>
      <c r="B5312" t="s">
        <v>871</v>
      </c>
      <c r="C5312" t="s">
        <v>51</v>
      </c>
      <c r="D5312" t="s">
        <v>82</v>
      </c>
      <c r="E5312">
        <v>5684.92</v>
      </c>
      <c r="F5312">
        <v>3</v>
      </c>
      <c r="G5312">
        <v>17054.759999999998</v>
      </c>
      <c r="H5312" t="s">
        <v>38</v>
      </c>
      <c r="I5312" t="s">
        <v>66</v>
      </c>
      <c r="J5312" t="s">
        <v>79</v>
      </c>
      <c r="K5312" t="s">
        <v>68</v>
      </c>
      <c r="L5312">
        <v>2022</v>
      </c>
      <c r="M5312" t="s">
        <v>135</v>
      </c>
      <c r="N5312" t="s">
        <v>33</v>
      </c>
      <c r="O5312">
        <v>10</v>
      </c>
      <c r="P5312" t="s">
        <v>84</v>
      </c>
    </row>
    <row r="5313" spans="1:16" x14ac:dyDescent="0.35">
      <c r="A5313" t="s">
        <v>1890</v>
      </c>
      <c r="B5313" t="s">
        <v>921</v>
      </c>
      <c r="C5313" t="s">
        <v>61</v>
      </c>
      <c r="D5313" t="s">
        <v>75</v>
      </c>
      <c r="E5313">
        <v>3599.88</v>
      </c>
      <c r="F5313">
        <v>2</v>
      </c>
      <c r="G5313">
        <v>7199.76</v>
      </c>
      <c r="H5313" t="s">
        <v>87</v>
      </c>
      <c r="I5313" t="s">
        <v>30</v>
      </c>
      <c r="J5313" t="s">
        <v>31</v>
      </c>
      <c r="K5313" t="s">
        <v>23</v>
      </c>
      <c r="L5313">
        <v>2022</v>
      </c>
      <c r="M5313" t="s">
        <v>32</v>
      </c>
      <c r="N5313" t="s">
        <v>42</v>
      </c>
      <c r="O5313">
        <v>13</v>
      </c>
      <c r="P5313" t="s">
        <v>48</v>
      </c>
    </row>
    <row r="5314" spans="1:16" x14ac:dyDescent="0.35">
      <c r="A5314" t="s">
        <v>1711</v>
      </c>
      <c r="B5314" t="s">
        <v>766</v>
      </c>
      <c r="C5314" t="s">
        <v>18</v>
      </c>
      <c r="D5314" t="s">
        <v>82</v>
      </c>
      <c r="E5314">
        <v>4870.09</v>
      </c>
      <c r="F5314">
        <v>3</v>
      </c>
      <c r="G5314">
        <v>14610.27</v>
      </c>
      <c r="H5314" t="s">
        <v>122</v>
      </c>
      <c r="I5314" t="s">
        <v>39</v>
      </c>
      <c r="J5314" t="s">
        <v>40</v>
      </c>
      <c r="K5314" t="s">
        <v>23</v>
      </c>
      <c r="L5314">
        <v>2022</v>
      </c>
      <c r="M5314" t="s">
        <v>47</v>
      </c>
      <c r="N5314" t="s">
        <v>25</v>
      </c>
      <c r="O5314">
        <v>14</v>
      </c>
      <c r="P5314" t="s">
        <v>48</v>
      </c>
    </row>
    <row r="5315" spans="1:16" x14ac:dyDescent="0.35">
      <c r="A5315" t="s">
        <v>1672</v>
      </c>
      <c r="B5315" t="s">
        <v>339</v>
      </c>
      <c r="C5315" t="s">
        <v>61</v>
      </c>
      <c r="D5315" t="s">
        <v>82</v>
      </c>
      <c r="E5315">
        <v>2030.4</v>
      </c>
      <c r="F5315">
        <v>1</v>
      </c>
      <c r="G5315">
        <v>2030.4</v>
      </c>
      <c r="H5315" t="s">
        <v>62</v>
      </c>
      <c r="I5315" t="s">
        <v>66</v>
      </c>
      <c r="J5315" t="s">
        <v>79</v>
      </c>
      <c r="K5315" t="s">
        <v>68</v>
      </c>
      <c r="L5315">
        <v>2022</v>
      </c>
      <c r="M5315" t="s">
        <v>69</v>
      </c>
      <c r="N5315" t="s">
        <v>25</v>
      </c>
      <c r="O5315">
        <v>21</v>
      </c>
      <c r="P5315" t="s">
        <v>84</v>
      </c>
    </row>
    <row r="5316" spans="1:16" x14ac:dyDescent="0.35">
      <c r="A5316" t="s">
        <v>1725</v>
      </c>
      <c r="B5316" t="s">
        <v>1550</v>
      </c>
      <c r="C5316" t="s">
        <v>51</v>
      </c>
      <c r="D5316" t="s">
        <v>82</v>
      </c>
      <c r="E5316">
        <v>5353.2</v>
      </c>
      <c r="F5316">
        <v>3</v>
      </c>
      <c r="G5316">
        <v>16059.6</v>
      </c>
      <c r="H5316" t="s">
        <v>38</v>
      </c>
      <c r="I5316" t="s">
        <v>66</v>
      </c>
      <c r="J5316" t="s">
        <v>79</v>
      </c>
      <c r="K5316" t="s">
        <v>68</v>
      </c>
      <c r="L5316">
        <v>2022</v>
      </c>
      <c r="M5316" t="s">
        <v>69</v>
      </c>
      <c r="N5316" t="s">
        <v>33</v>
      </c>
      <c r="O5316">
        <v>11</v>
      </c>
      <c r="P5316" t="s">
        <v>48</v>
      </c>
    </row>
    <row r="5317" spans="1:16" x14ac:dyDescent="0.35">
      <c r="A5317" t="s">
        <v>1648</v>
      </c>
      <c r="B5317" t="s">
        <v>1044</v>
      </c>
      <c r="C5317" t="s">
        <v>18</v>
      </c>
      <c r="D5317" t="s">
        <v>55</v>
      </c>
      <c r="E5317">
        <v>4642.6400000000003</v>
      </c>
      <c r="F5317">
        <v>1</v>
      </c>
      <c r="G5317">
        <v>4642.6400000000003</v>
      </c>
      <c r="H5317" t="s">
        <v>38</v>
      </c>
      <c r="I5317" t="s">
        <v>39</v>
      </c>
      <c r="J5317" t="s">
        <v>40</v>
      </c>
      <c r="K5317" t="s">
        <v>23</v>
      </c>
      <c r="L5317">
        <v>2022</v>
      </c>
      <c r="M5317" t="s">
        <v>32</v>
      </c>
      <c r="N5317" t="s">
        <v>33</v>
      </c>
      <c r="O5317">
        <v>11</v>
      </c>
      <c r="P5317" t="s">
        <v>48</v>
      </c>
    </row>
    <row r="5318" spans="1:16" x14ac:dyDescent="0.35">
      <c r="A5318" t="s">
        <v>1802</v>
      </c>
      <c r="B5318" t="s">
        <v>389</v>
      </c>
      <c r="C5318" t="s">
        <v>18</v>
      </c>
      <c r="D5318" t="s">
        <v>55</v>
      </c>
      <c r="E5318">
        <v>2508.06</v>
      </c>
      <c r="F5318">
        <v>1</v>
      </c>
      <c r="G5318">
        <v>2508.06</v>
      </c>
      <c r="H5318" t="s">
        <v>46</v>
      </c>
      <c r="I5318" t="s">
        <v>39</v>
      </c>
      <c r="J5318" t="s">
        <v>92</v>
      </c>
      <c r="K5318" t="s">
        <v>68</v>
      </c>
      <c r="L5318">
        <v>2022</v>
      </c>
      <c r="M5318" t="s">
        <v>100</v>
      </c>
      <c r="N5318" t="s">
        <v>42</v>
      </c>
      <c r="O5318">
        <v>13</v>
      </c>
      <c r="P5318" t="s">
        <v>43</v>
      </c>
    </row>
    <row r="5319" spans="1:16" x14ac:dyDescent="0.35">
      <c r="A5319" t="s">
        <v>1609</v>
      </c>
      <c r="B5319" t="s">
        <v>1102</v>
      </c>
      <c r="C5319" t="s">
        <v>51</v>
      </c>
      <c r="D5319" t="s">
        <v>82</v>
      </c>
      <c r="E5319">
        <v>5661.08</v>
      </c>
      <c r="F5319">
        <v>2</v>
      </c>
      <c r="G5319">
        <v>11322.16</v>
      </c>
      <c r="H5319" t="s">
        <v>20</v>
      </c>
      <c r="I5319" t="s">
        <v>21</v>
      </c>
      <c r="J5319" t="s">
        <v>22</v>
      </c>
      <c r="K5319" t="s">
        <v>23</v>
      </c>
      <c r="L5319">
        <v>2022</v>
      </c>
      <c r="M5319" t="s">
        <v>135</v>
      </c>
      <c r="N5319" t="s">
        <v>42</v>
      </c>
      <c r="O5319">
        <v>20</v>
      </c>
      <c r="P5319" t="s">
        <v>34</v>
      </c>
    </row>
    <row r="5320" spans="1:16" x14ac:dyDescent="0.35">
      <c r="A5320" t="s">
        <v>1881</v>
      </c>
      <c r="B5320" t="s">
        <v>1134</v>
      </c>
      <c r="C5320" t="s">
        <v>51</v>
      </c>
      <c r="D5320" t="s">
        <v>29</v>
      </c>
      <c r="E5320">
        <v>4096.7299999999996</v>
      </c>
      <c r="F5320">
        <v>1</v>
      </c>
      <c r="G5320">
        <v>4096.7299999999996</v>
      </c>
      <c r="H5320" t="s">
        <v>87</v>
      </c>
      <c r="I5320" t="s">
        <v>39</v>
      </c>
      <c r="J5320" t="s">
        <v>40</v>
      </c>
      <c r="K5320" t="s">
        <v>23</v>
      </c>
      <c r="L5320">
        <v>2022</v>
      </c>
      <c r="M5320" t="s">
        <v>63</v>
      </c>
      <c r="N5320" t="s">
        <v>25</v>
      </c>
      <c r="O5320">
        <v>21</v>
      </c>
      <c r="P5320" t="s">
        <v>26</v>
      </c>
    </row>
    <row r="5321" spans="1:16" x14ac:dyDescent="0.35">
      <c r="A5321" t="s">
        <v>1728</v>
      </c>
      <c r="B5321" t="s">
        <v>1214</v>
      </c>
      <c r="C5321" t="s">
        <v>61</v>
      </c>
      <c r="D5321" t="s">
        <v>19</v>
      </c>
      <c r="E5321">
        <v>2250.54</v>
      </c>
      <c r="F5321">
        <v>2</v>
      </c>
      <c r="G5321">
        <v>4501.08</v>
      </c>
      <c r="H5321" t="s">
        <v>20</v>
      </c>
      <c r="I5321" t="s">
        <v>39</v>
      </c>
      <c r="J5321" t="s">
        <v>92</v>
      </c>
      <c r="K5321" t="s">
        <v>68</v>
      </c>
      <c r="L5321">
        <v>2022</v>
      </c>
      <c r="M5321" t="s">
        <v>32</v>
      </c>
      <c r="N5321" t="s">
        <v>25</v>
      </c>
      <c r="O5321">
        <v>12</v>
      </c>
      <c r="P5321" t="s">
        <v>34</v>
      </c>
    </row>
    <row r="5322" spans="1:16" x14ac:dyDescent="0.35">
      <c r="A5322" t="s">
        <v>1744</v>
      </c>
      <c r="B5322" t="s">
        <v>1258</v>
      </c>
      <c r="C5322" t="s">
        <v>51</v>
      </c>
      <c r="D5322" t="s">
        <v>82</v>
      </c>
      <c r="E5322">
        <v>424.83</v>
      </c>
      <c r="F5322">
        <v>3</v>
      </c>
      <c r="G5322">
        <v>1274.49</v>
      </c>
      <c r="H5322" t="s">
        <v>46</v>
      </c>
      <c r="I5322" t="s">
        <v>21</v>
      </c>
      <c r="J5322" t="s">
        <v>22</v>
      </c>
      <c r="K5322" t="s">
        <v>23</v>
      </c>
      <c r="L5322">
        <v>2022</v>
      </c>
      <c r="M5322" t="s">
        <v>149</v>
      </c>
      <c r="N5322" t="s">
        <v>42</v>
      </c>
      <c r="O5322">
        <v>20</v>
      </c>
      <c r="P5322" t="s">
        <v>84</v>
      </c>
    </row>
    <row r="5323" spans="1:16" x14ac:dyDescent="0.35">
      <c r="A5323" t="s">
        <v>1915</v>
      </c>
      <c r="B5323" t="s">
        <v>481</v>
      </c>
      <c r="C5323" t="s">
        <v>51</v>
      </c>
      <c r="D5323" t="s">
        <v>29</v>
      </c>
      <c r="E5323">
        <v>5143.8500000000004</v>
      </c>
      <c r="F5323">
        <v>1</v>
      </c>
      <c r="G5323">
        <v>5143.8500000000004</v>
      </c>
      <c r="H5323" t="s">
        <v>46</v>
      </c>
      <c r="I5323" t="s">
        <v>39</v>
      </c>
      <c r="J5323" t="s">
        <v>92</v>
      </c>
      <c r="K5323" t="s">
        <v>68</v>
      </c>
      <c r="L5323">
        <v>2022</v>
      </c>
      <c r="M5323" t="s">
        <v>135</v>
      </c>
      <c r="N5323" t="s">
        <v>25</v>
      </c>
      <c r="O5323">
        <v>15</v>
      </c>
      <c r="P5323" t="s">
        <v>48</v>
      </c>
    </row>
    <row r="5324" spans="1:16" x14ac:dyDescent="0.35">
      <c r="A5324" t="s">
        <v>1613</v>
      </c>
      <c r="B5324" t="s">
        <v>679</v>
      </c>
      <c r="C5324" t="s">
        <v>61</v>
      </c>
      <c r="D5324" t="s">
        <v>37</v>
      </c>
      <c r="E5324">
        <v>4408.62</v>
      </c>
      <c r="F5324">
        <v>2</v>
      </c>
      <c r="G5324">
        <v>8817.24</v>
      </c>
      <c r="H5324" t="s">
        <v>20</v>
      </c>
      <c r="I5324" t="s">
        <v>66</v>
      </c>
      <c r="J5324" t="s">
        <v>67</v>
      </c>
      <c r="K5324" t="s">
        <v>68</v>
      </c>
      <c r="L5324">
        <v>2022</v>
      </c>
      <c r="M5324" t="s">
        <v>83</v>
      </c>
      <c r="N5324" t="s">
        <v>70</v>
      </c>
      <c r="O5324">
        <v>17</v>
      </c>
      <c r="P5324" t="s">
        <v>48</v>
      </c>
    </row>
    <row r="5325" spans="1:16" x14ac:dyDescent="0.35">
      <c r="A5325" t="s">
        <v>1846</v>
      </c>
      <c r="B5325" t="s">
        <v>1103</v>
      </c>
      <c r="C5325" t="s">
        <v>51</v>
      </c>
      <c r="D5325" t="s">
        <v>82</v>
      </c>
      <c r="E5325">
        <v>2178.69</v>
      </c>
      <c r="F5325">
        <v>2</v>
      </c>
      <c r="G5325">
        <v>4357.38</v>
      </c>
      <c r="H5325" t="s">
        <v>95</v>
      </c>
      <c r="I5325" t="s">
        <v>30</v>
      </c>
      <c r="J5325" t="s">
        <v>31</v>
      </c>
      <c r="K5325" t="s">
        <v>23</v>
      </c>
      <c r="L5325">
        <v>2022</v>
      </c>
      <c r="M5325" t="s">
        <v>47</v>
      </c>
      <c r="N5325" t="s">
        <v>42</v>
      </c>
      <c r="O5325">
        <v>20</v>
      </c>
      <c r="P5325" t="s">
        <v>48</v>
      </c>
    </row>
    <row r="5326" spans="1:16" x14ac:dyDescent="0.35">
      <c r="A5326" t="s">
        <v>1684</v>
      </c>
      <c r="B5326" t="s">
        <v>797</v>
      </c>
      <c r="C5326" t="s">
        <v>18</v>
      </c>
      <c r="D5326" t="s">
        <v>75</v>
      </c>
      <c r="E5326">
        <v>1243.54</v>
      </c>
      <c r="F5326">
        <v>2</v>
      </c>
      <c r="G5326">
        <v>2487.08</v>
      </c>
      <c r="H5326" t="s">
        <v>122</v>
      </c>
      <c r="I5326" t="s">
        <v>39</v>
      </c>
      <c r="J5326" t="s">
        <v>92</v>
      </c>
      <c r="K5326" t="s">
        <v>68</v>
      </c>
      <c r="L5326">
        <v>2022</v>
      </c>
      <c r="M5326" t="s">
        <v>24</v>
      </c>
      <c r="N5326" t="s">
        <v>25</v>
      </c>
      <c r="O5326">
        <v>13</v>
      </c>
      <c r="P5326" t="s">
        <v>76</v>
      </c>
    </row>
    <row r="5327" spans="1:16" x14ac:dyDescent="0.35">
      <c r="A5327" t="s">
        <v>1804</v>
      </c>
      <c r="B5327" t="s">
        <v>593</v>
      </c>
      <c r="C5327" t="s">
        <v>51</v>
      </c>
      <c r="D5327" t="s">
        <v>91</v>
      </c>
      <c r="E5327">
        <v>4892.0200000000004</v>
      </c>
      <c r="F5327">
        <v>2</v>
      </c>
      <c r="G5327">
        <v>9784.0400000000009</v>
      </c>
      <c r="H5327" t="s">
        <v>38</v>
      </c>
      <c r="I5327" t="s">
        <v>39</v>
      </c>
      <c r="J5327" t="s">
        <v>40</v>
      </c>
      <c r="K5327" t="s">
        <v>23</v>
      </c>
      <c r="L5327">
        <v>2022</v>
      </c>
      <c r="M5327" t="s">
        <v>41</v>
      </c>
      <c r="N5327" t="s">
        <v>70</v>
      </c>
      <c r="O5327">
        <v>14</v>
      </c>
      <c r="P5327" t="s">
        <v>76</v>
      </c>
    </row>
    <row r="5328" spans="1:16" x14ac:dyDescent="0.35">
      <c r="A5328" t="s">
        <v>1900</v>
      </c>
      <c r="B5328" t="s">
        <v>179</v>
      </c>
      <c r="C5328" t="s">
        <v>51</v>
      </c>
      <c r="D5328" t="s">
        <v>55</v>
      </c>
      <c r="E5328">
        <v>1637.53</v>
      </c>
      <c r="F5328">
        <v>2</v>
      </c>
      <c r="G5328">
        <v>3275.06</v>
      </c>
      <c r="H5328" t="s">
        <v>122</v>
      </c>
      <c r="I5328" t="s">
        <v>21</v>
      </c>
      <c r="J5328" t="s">
        <v>22</v>
      </c>
      <c r="K5328" t="s">
        <v>23</v>
      </c>
      <c r="L5328">
        <v>2022</v>
      </c>
      <c r="M5328" t="s">
        <v>149</v>
      </c>
      <c r="N5328" t="s">
        <v>33</v>
      </c>
      <c r="O5328">
        <v>14</v>
      </c>
      <c r="P5328" t="s">
        <v>84</v>
      </c>
    </row>
    <row r="5329" spans="1:16" x14ac:dyDescent="0.35">
      <c r="A5329" t="s">
        <v>1658</v>
      </c>
      <c r="B5329" t="s">
        <v>411</v>
      </c>
      <c r="C5329" t="s">
        <v>51</v>
      </c>
      <c r="D5329" t="s">
        <v>19</v>
      </c>
      <c r="E5329">
        <v>3456.99</v>
      </c>
      <c r="F5329">
        <v>3</v>
      </c>
      <c r="G5329">
        <v>10370.969999999999</v>
      </c>
      <c r="H5329" t="s">
        <v>87</v>
      </c>
      <c r="I5329" t="s">
        <v>39</v>
      </c>
      <c r="J5329" t="s">
        <v>40</v>
      </c>
      <c r="K5329" t="s">
        <v>23</v>
      </c>
      <c r="L5329">
        <v>2022</v>
      </c>
      <c r="M5329" t="s">
        <v>24</v>
      </c>
      <c r="N5329" t="s">
        <v>42</v>
      </c>
      <c r="O5329">
        <v>9</v>
      </c>
      <c r="P5329" t="s">
        <v>43</v>
      </c>
    </row>
    <row r="5330" spans="1:16" x14ac:dyDescent="0.35">
      <c r="A5330" t="s">
        <v>1853</v>
      </c>
      <c r="B5330" t="s">
        <v>957</v>
      </c>
      <c r="C5330" t="s">
        <v>18</v>
      </c>
      <c r="D5330" t="s">
        <v>75</v>
      </c>
      <c r="E5330">
        <v>4305.5600000000004</v>
      </c>
      <c r="F5330">
        <v>2</v>
      </c>
      <c r="G5330">
        <v>8611.1200000000008</v>
      </c>
      <c r="H5330" t="s">
        <v>122</v>
      </c>
      <c r="I5330" t="s">
        <v>66</v>
      </c>
      <c r="J5330" t="s">
        <v>67</v>
      </c>
      <c r="K5330" t="s">
        <v>68</v>
      </c>
      <c r="L5330">
        <v>2022</v>
      </c>
      <c r="M5330" t="s">
        <v>88</v>
      </c>
      <c r="N5330" t="s">
        <v>42</v>
      </c>
      <c r="O5330">
        <v>19</v>
      </c>
      <c r="P5330" t="s">
        <v>43</v>
      </c>
    </row>
    <row r="5331" spans="1:16" x14ac:dyDescent="0.35">
      <c r="A5331" t="s">
        <v>1580</v>
      </c>
      <c r="B5331" t="s">
        <v>352</v>
      </c>
      <c r="C5331" t="s">
        <v>18</v>
      </c>
      <c r="D5331" t="s">
        <v>82</v>
      </c>
      <c r="E5331">
        <v>3572.67</v>
      </c>
      <c r="F5331">
        <v>3</v>
      </c>
      <c r="G5331">
        <v>10718.01</v>
      </c>
      <c r="H5331" t="s">
        <v>95</v>
      </c>
      <c r="I5331" t="s">
        <v>39</v>
      </c>
      <c r="J5331" t="s">
        <v>40</v>
      </c>
      <c r="K5331" t="s">
        <v>23</v>
      </c>
      <c r="L5331">
        <v>2022</v>
      </c>
      <c r="M5331" t="s">
        <v>135</v>
      </c>
      <c r="N5331" t="s">
        <v>25</v>
      </c>
      <c r="O5331">
        <v>19</v>
      </c>
      <c r="P5331" t="s">
        <v>58</v>
      </c>
    </row>
    <row r="5332" spans="1:16" x14ac:dyDescent="0.35">
      <c r="A5332" t="s">
        <v>1844</v>
      </c>
      <c r="B5332" t="s">
        <v>296</v>
      </c>
      <c r="C5332" t="s">
        <v>51</v>
      </c>
      <c r="D5332" t="s">
        <v>37</v>
      </c>
      <c r="E5332">
        <v>2133.54</v>
      </c>
      <c r="F5332">
        <v>2</v>
      </c>
      <c r="G5332">
        <v>4267.08</v>
      </c>
      <c r="H5332" t="s">
        <v>20</v>
      </c>
      <c r="I5332" t="s">
        <v>39</v>
      </c>
      <c r="J5332" t="s">
        <v>40</v>
      </c>
      <c r="K5332" t="s">
        <v>23</v>
      </c>
      <c r="L5332">
        <v>2022</v>
      </c>
      <c r="M5332" t="s">
        <v>69</v>
      </c>
      <c r="N5332" t="s">
        <v>70</v>
      </c>
      <c r="O5332">
        <v>21</v>
      </c>
      <c r="P5332" t="s">
        <v>58</v>
      </c>
    </row>
    <row r="5333" spans="1:16" x14ac:dyDescent="0.35">
      <c r="A5333" t="s">
        <v>1718</v>
      </c>
      <c r="B5333" t="s">
        <v>1561</v>
      </c>
      <c r="C5333" t="s">
        <v>61</v>
      </c>
      <c r="D5333" t="s">
        <v>75</v>
      </c>
      <c r="E5333">
        <v>4797.21</v>
      </c>
      <c r="F5333">
        <v>1</v>
      </c>
      <c r="G5333">
        <v>4797.21</v>
      </c>
      <c r="H5333" t="s">
        <v>20</v>
      </c>
      <c r="I5333" t="s">
        <v>39</v>
      </c>
      <c r="J5333" t="s">
        <v>92</v>
      </c>
      <c r="K5333" t="s">
        <v>68</v>
      </c>
      <c r="L5333">
        <v>2022</v>
      </c>
      <c r="M5333" t="s">
        <v>69</v>
      </c>
      <c r="N5333" t="s">
        <v>70</v>
      </c>
      <c r="O5333">
        <v>9</v>
      </c>
      <c r="P5333" t="s">
        <v>34</v>
      </c>
    </row>
    <row r="5334" spans="1:16" x14ac:dyDescent="0.35">
      <c r="A5334" t="s">
        <v>1862</v>
      </c>
      <c r="B5334" t="s">
        <v>648</v>
      </c>
      <c r="C5334" t="s">
        <v>61</v>
      </c>
      <c r="D5334" t="s">
        <v>91</v>
      </c>
      <c r="E5334">
        <v>2729.04</v>
      </c>
      <c r="F5334">
        <v>3</v>
      </c>
      <c r="G5334">
        <v>8187.12</v>
      </c>
      <c r="H5334" t="s">
        <v>87</v>
      </c>
      <c r="I5334" t="s">
        <v>30</v>
      </c>
      <c r="J5334" t="s">
        <v>31</v>
      </c>
      <c r="K5334" t="s">
        <v>23</v>
      </c>
      <c r="L5334">
        <v>2022</v>
      </c>
      <c r="M5334" t="s">
        <v>88</v>
      </c>
      <c r="N5334" t="s">
        <v>70</v>
      </c>
      <c r="O5334">
        <v>20</v>
      </c>
      <c r="P5334" t="s">
        <v>43</v>
      </c>
    </row>
    <row r="5335" spans="1:16" x14ac:dyDescent="0.35">
      <c r="A5335" t="s">
        <v>1857</v>
      </c>
      <c r="B5335" t="s">
        <v>874</v>
      </c>
      <c r="C5335" t="s">
        <v>61</v>
      </c>
      <c r="D5335" t="s">
        <v>75</v>
      </c>
      <c r="E5335">
        <v>4928.45</v>
      </c>
      <c r="F5335">
        <v>2</v>
      </c>
      <c r="G5335">
        <v>9856.9</v>
      </c>
      <c r="H5335" t="s">
        <v>20</v>
      </c>
      <c r="I5335" t="s">
        <v>21</v>
      </c>
      <c r="J5335" t="s">
        <v>22</v>
      </c>
      <c r="K5335" t="s">
        <v>23</v>
      </c>
      <c r="L5335">
        <v>2022</v>
      </c>
      <c r="M5335" t="s">
        <v>83</v>
      </c>
      <c r="N5335" t="s">
        <v>42</v>
      </c>
      <c r="O5335">
        <v>18</v>
      </c>
      <c r="P5335" t="s">
        <v>26</v>
      </c>
    </row>
    <row r="5336" spans="1:16" x14ac:dyDescent="0.35">
      <c r="A5336" t="s">
        <v>1724</v>
      </c>
      <c r="B5336" t="s">
        <v>72</v>
      </c>
      <c r="C5336" t="s">
        <v>18</v>
      </c>
      <c r="D5336" t="s">
        <v>75</v>
      </c>
      <c r="E5336">
        <v>1519.14</v>
      </c>
      <c r="F5336">
        <v>2</v>
      </c>
      <c r="G5336">
        <v>3038.28</v>
      </c>
      <c r="H5336" t="s">
        <v>46</v>
      </c>
      <c r="I5336" t="s">
        <v>39</v>
      </c>
      <c r="J5336" t="s">
        <v>40</v>
      </c>
      <c r="K5336" t="s">
        <v>23</v>
      </c>
      <c r="L5336">
        <v>2022</v>
      </c>
      <c r="M5336" t="s">
        <v>32</v>
      </c>
      <c r="N5336" t="s">
        <v>42</v>
      </c>
      <c r="O5336">
        <v>13</v>
      </c>
      <c r="P5336" t="s">
        <v>34</v>
      </c>
    </row>
    <row r="5337" spans="1:16" x14ac:dyDescent="0.35">
      <c r="A5337" t="s">
        <v>1668</v>
      </c>
      <c r="B5337" t="s">
        <v>1096</v>
      </c>
      <c r="C5337" t="s">
        <v>61</v>
      </c>
      <c r="D5337" t="s">
        <v>19</v>
      </c>
      <c r="E5337">
        <v>1195.23</v>
      </c>
      <c r="F5337">
        <v>2</v>
      </c>
      <c r="G5337">
        <v>2390.46</v>
      </c>
      <c r="H5337" t="s">
        <v>95</v>
      </c>
      <c r="I5337" t="s">
        <v>39</v>
      </c>
      <c r="J5337" t="s">
        <v>92</v>
      </c>
      <c r="K5337" t="s">
        <v>68</v>
      </c>
      <c r="L5337">
        <v>2022</v>
      </c>
      <c r="M5337" t="s">
        <v>135</v>
      </c>
      <c r="N5337" t="s">
        <v>25</v>
      </c>
      <c r="O5337">
        <v>15</v>
      </c>
      <c r="P5337" t="s">
        <v>84</v>
      </c>
    </row>
    <row r="5338" spans="1:16" x14ac:dyDescent="0.35">
      <c r="A5338" t="s">
        <v>1664</v>
      </c>
      <c r="B5338" t="s">
        <v>775</v>
      </c>
      <c r="C5338" t="s">
        <v>61</v>
      </c>
      <c r="D5338" t="s">
        <v>75</v>
      </c>
      <c r="E5338">
        <v>2128.1</v>
      </c>
      <c r="F5338">
        <v>1</v>
      </c>
      <c r="G5338">
        <v>2128.1</v>
      </c>
      <c r="H5338" t="s">
        <v>20</v>
      </c>
      <c r="I5338" t="s">
        <v>39</v>
      </c>
      <c r="J5338" t="s">
        <v>92</v>
      </c>
      <c r="K5338" t="s">
        <v>68</v>
      </c>
      <c r="L5338">
        <v>2022</v>
      </c>
      <c r="M5338" t="s">
        <v>47</v>
      </c>
      <c r="N5338" t="s">
        <v>42</v>
      </c>
      <c r="O5338">
        <v>9</v>
      </c>
      <c r="P5338" t="s">
        <v>58</v>
      </c>
    </row>
    <row r="5339" spans="1:16" x14ac:dyDescent="0.35">
      <c r="A5339" t="s">
        <v>1600</v>
      </c>
      <c r="B5339" t="s">
        <v>671</v>
      </c>
      <c r="C5339" t="s">
        <v>61</v>
      </c>
      <c r="D5339" t="s">
        <v>82</v>
      </c>
      <c r="E5339">
        <v>165.33</v>
      </c>
      <c r="F5339">
        <v>2</v>
      </c>
      <c r="G5339">
        <v>330.66</v>
      </c>
      <c r="H5339" t="s">
        <v>46</v>
      </c>
      <c r="I5339" t="s">
        <v>21</v>
      </c>
      <c r="J5339" t="s">
        <v>22</v>
      </c>
      <c r="K5339" t="s">
        <v>23</v>
      </c>
      <c r="L5339">
        <v>2022</v>
      </c>
      <c r="M5339" t="s">
        <v>47</v>
      </c>
      <c r="N5339" t="s">
        <v>42</v>
      </c>
      <c r="O5339">
        <v>21</v>
      </c>
      <c r="P5339" t="s">
        <v>26</v>
      </c>
    </row>
    <row r="5340" spans="1:16" x14ac:dyDescent="0.35">
      <c r="A5340" t="s">
        <v>1702</v>
      </c>
      <c r="B5340" t="s">
        <v>898</v>
      </c>
      <c r="C5340" t="s">
        <v>61</v>
      </c>
      <c r="D5340" t="s">
        <v>55</v>
      </c>
      <c r="E5340">
        <v>5493.06</v>
      </c>
      <c r="F5340">
        <v>2</v>
      </c>
      <c r="G5340">
        <v>10986.12</v>
      </c>
      <c r="H5340" t="s">
        <v>87</v>
      </c>
      <c r="I5340" t="s">
        <v>39</v>
      </c>
      <c r="J5340" t="s">
        <v>40</v>
      </c>
      <c r="K5340" t="s">
        <v>23</v>
      </c>
      <c r="L5340">
        <v>2022</v>
      </c>
      <c r="M5340" t="s">
        <v>47</v>
      </c>
      <c r="N5340" t="s">
        <v>25</v>
      </c>
      <c r="O5340">
        <v>14</v>
      </c>
      <c r="P5340" t="s">
        <v>76</v>
      </c>
    </row>
    <row r="5341" spans="1:16" x14ac:dyDescent="0.35">
      <c r="A5341" t="s">
        <v>1837</v>
      </c>
      <c r="B5341" t="s">
        <v>1021</v>
      </c>
      <c r="C5341" t="s">
        <v>18</v>
      </c>
      <c r="D5341" t="s">
        <v>82</v>
      </c>
      <c r="E5341">
        <v>2628.95</v>
      </c>
      <c r="F5341">
        <v>3</v>
      </c>
      <c r="G5341">
        <v>7886.85</v>
      </c>
      <c r="H5341" t="s">
        <v>95</v>
      </c>
      <c r="I5341" t="s">
        <v>39</v>
      </c>
      <c r="J5341" t="s">
        <v>92</v>
      </c>
      <c r="K5341" t="s">
        <v>68</v>
      </c>
      <c r="L5341">
        <v>2022</v>
      </c>
      <c r="M5341" t="s">
        <v>135</v>
      </c>
      <c r="N5341" t="s">
        <v>33</v>
      </c>
      <c r="O5341">
        <v>16</v>
      </c>
      <c r="P5341" t="s">
        <v>43</v>
      </c>
    </row>
    <row r="5342" spans="1:16" x14ac:dyDescent="0.35">
      <c r="A5342" t="s">
        <v>1891</v>
      </c>
      <c r="B5342" t="s">
        <v>1193</v>
      </c>
      <c r="C5342" t="s">
        <v>51</v>
      </c>
      <c r="D5342" t="s">
        <v>19</v>
      </c>
      <c r="E5342">
        <v>905.2</v>
      </c>
      <c r="F5342">
        <v>1</v>
      </c>
      <c r="G5342">
        <v>905.2</v>
      </c>
      <c r="H5342" t="s">
        <v>95</v>
      </c>
      <c r="I5342" t="s">
        <v>39</v>
      </c>
      <c r="J5342" t="s">
        <v>92</v>
      </c>
      <c r="K5342" t="s">
        <v>68</v>
      </c>
      <c r="L5342">
        <v>2022</v>
      </c>
      <c r="M5342" t="s">
        <v>88</v>
      </c>
      <c r="N5342" t="s">
        <v>25</v>
      </c>
      <c r="O5342">
        <v>13</v>
      </c>
      <c r="P5342" t="s">
        <v>58</v>
      </c>
    </row>
    <row r="5343" spans="1:16" x14ac:dyDescent="0.35">
      <c r="A5343" t="s">
        <v>1921</v>
      </c>
      <c r="B5343" t="s">
        <v>1146</v>
      </c>
      <c r="C5343" t="s">
        <v>51</v>
      </c>
      <c r="D5343" t="s">
        <v>55</v>
      </c>
      <c r="E5343">
        <v>2671.08</v>
      </c>
      <c r="F5343">
        <v>1</v>
      </c>
      <c r="G5343">
        <v>2671.08</v>
      </c>
      <c r="H5343" t="s">
        <v>95</v>
      </c>
      <c r="I5343" t="s">
        <v>66</v>
      </c>
      <c r="J5343" t="s">
        <v>67</v>
      </c>
      <c r="K5343" t="s">
        <v>68</v>
      </c>
      <c r="L5343">
        <v>2022</v>
      </c>
      <c r="M5343" t="s">
        <v>32</v>
      </c>
      <c r="N5343" t="s">
        <v>42</v>
      </c>
      <c r="O5343">
        <v>15</v>
      </c>
      <c r="P5343" t="s">
        <v>43</v>
      </c>
    </row>
    <row r="5344" spans="1:16" x14ac:dyDescent="0.35">
      <c r="A5344" t="s">
        <v>1840</v>
      </c>
      <c r="B5344" t="s">
        <v>587</v>
      </c>
      <c r="C5344" t="s">
        <v>51</v>
      </c>
      <c r="D5344" t="s">
        <v>91</v>
      </c>
      <c r="E5344">
        <v>2020.29</v>
      </c>
      <c r="F5344">
        <v>2</v>
      </c>
      <c r="G5344">
        <v>4040.58</v>
      </c>
      <c r="H5344" t="s">
        <v>95</v>
      </c>
      <c r="I5344" t="s">
        <v>66</v>
      </c>
      <c r="J5344" t="s">
        <v>67</v>
      </c>
      <c r="K5344" t="s">
        <v>68</v>
      </c>
      <c r="L5344">
        <v>2022</v>
      </c>
      <c r="M5344" t="s">
        <v>47</v>
      </c>
      <c r="N5344" t="s">
        <v>42</v>
      </c>
      <c r="O5344">
        <v>16</v>
      </c>
      <c r="P5344" t="s">
        <v>84</v>
      </c>
    </row>
    <row r="5345" spans="1:16" x14ac:dyDescent="0.35">
      <c r="A5345" t="s">
        <v>1621</v>
      </c>
      <c r="B5345" t="s">
        <v>193</v>
      </c>
      <c r="C5345" t="s">
        <v>51</v>
      </c>
      <c r="D5345" t="s">
        <v>75</v>
      </c>
      <c r="E5345">
        <v>5514.1</v>
      </c>
      <c r="F5345">
        <v>3</v>
      </c>
      <c r="G5345">
        <v>16542.3</v>
      </c>
      <c r="H5345" t="s">
        <v>122</v>
      </c>
      <c r="I5345" t="s">
        <v>66</v>
      </c>
      <c r="J5345" t="s">
        <v>67</v>
      </c>
      <c r="K5345" t="s">
        <v>68</v>
      </c>
      <c r="L5345">
        <v>2022</v>
      </c>
      <c r="M5345" t="s">
        <v>149</v>
      </c>
      <c r="N5345" t="s">
        <v>42</v>
      </c>
      <c r="O5345">
        <v>11</v>
      </c>
      <c r="P5345" t="s">
        <v>34</v>
      </c>
    </row>
    <row r="5346" spans="1:16" x14ac:dyDescent="0.35">
      <c r="A5346" t="s">
        <v>1830</v>
      </c>
      <c r="B5346" t="s">
        <v>501</v>
      </c>
      <c r="C5346" t="s">
        <v>61</v>
      </c>
      <c r="D5346" t="s">
        <v>82</v>
      </c>
      <c r="E5346">
        <v>5698.47</v>
      </c>
      <c r="F5346">
        <v>2</v>
      </c>
      <c r="G5346">
        <v>11396.94</v>
      </c>
      <c r="H5346" t="s">
        <v>95</v>
      </c>
      <c r="I5346" t="s">
        <v>66</v>
      </c>
      <c r="J5346" t="s">
        <v>67</v>
      </c>
      <c r="K5346" t="s">
        <v>68</v>
      </c>
      <c r="L5346">
        <v>2022</v>
      </c>
      <c r="M5346" t="s">
        <v>63</v>
      </c>
      <c r="N5346" t="s">
        <v>70</v>
      </c>
      <c r="O5346">
        <v>13</v>
      </c>
      <c r="P5346" t="s">
        <v>26</v>
      </c>
    </row>
    <row r="5347" spans="1:16" x14ac:dyDescent="0.35">
      <c r="A5347" t="s">
        <v>1573</v>
      </c>
      <c r="B5347" t="s">
        <v>560</v>
      </c>
      <c r="C5347" t="s">
        <v>61</v>
      </c>
      <c r="D5347" t="s">
        <v>29</v>
      </c>
      <c r="E5347">
        <v>3643.91</v>
      </c>
      <c r="F5347">
        <v>2</v>
      </c>
      <c r="G5347">
        <v>7287.82</v>
      </c>
      <c r="H5347" t="s">
        <v>122</v>
      </c>
      <c r="I5347" t="s">
        <v>66</v>
      </c>
      <c r="J5347" t="s">
        <v>67</v>
      </c>
      <c r="K5347" t="s">
        <v>68</v>
      </c>
      <c r="L5347">
        <v>2022</v>
      </c>
      <c r="M5347" t="s">
        <v>100</v>
      </c>
      <c r="N5347" t="s">
        <v>42</v>
      </c>
      <c r="O5347">
        <v>20</v>
      </c>
      <c r="P5347" t="s">
        <v>48</v>
      </c>
    </row>
    <row r="5348" spans="1:16" x14ac:dyDescent="0.35">
      <c r="A5348" t="s">
        <v>1643</v>
      </c>
      <c r="B5348" t="s">
        <v>121</v>
      </c>
      <c r="C5348" t="s">
        <v>61</v>
      </c>
      <c r="D5348" t="s">
        <v>55</v>
      </c>
      <c r="E5348">
        <v>438.52</v>
      </c>
      <c r="F5348">
        <v>3</v>
      </c>
      <c r="G5348">
        <v>1315.56</v>
      </c>
      <c r="H5348" t="s">
        <v>95</v>
      </c>
      <c r="I5348" t="s">
        <v>21</v>
      </c>
      <c r="J5348" t="s">
        <v>22</v>
      </c>
      <c r="K5348" t="s">
        <v>23</v>
      </c>
      <c r="L5348">
        <v>2022</v>
      </c>
      <c r="M5348" t="s">
        <v>24</v>
      </c>
      <c r="N5348" t="s">
        <v>42</v>
      </c>
      <c r="O5348">
        <v>17</v>
      </c>
      <c r="P5348" t="s">
        <v>76</v>
      </c>
    </row>
    <row r="5349" spans="1:16" x14ac:dyDescent="0.35">
      <c r="A5349" t="s">
        <v>1780</v>
      </c>
      <c r="B5349" t="s">
        <v>778</v>
      </c>
      <c r="C5349" t="s">
        <v>61</v>
      </c>
      <c r="D5349" t="s">
        <v>82</v>
      </c>
      <c r="E5349">
        <v>4924.34</v>
      </c>
      <c r="F5349">
        <v>2</v>
      </c>
      <c r="G5349">
        <v>9848.68</v>
      </c>
      <c r="H5349" t="s">
        <v>46</v>
      </c>
      <c r="I5349" t="s">
        <v>66</v>
      </c>
      <c r="J5349" t="s">
        <v>67</v>
      </c>
      <c r="K5349" t="s">
        <v>68</v>
      </c>
      <c r="L5349">
        <v>2022</v>
      </c>
      <c r="M5349" t="s">
        <v>32</v>
      </c>
      <c r="N5349" t="s">
        <v>33</v>
      </c>
      <c r="O5349">
        <v>18</v>
      </c>
      <c r="P5349" t="s">
        <v>48</v>
      </c>
    </row>
    <row r="5350" spans="1:16" x14ac:dyDescent="0.35">
      <c r="A5350" t="s">
        <v>1870</v>
      </c>
      <c r="B5350" t="s">
        <v>772</v>
      </c>
      <c r="C5350" t="s">
        <v>61</v>
      </c>
      <c r="D5350" t="s">
        <v>55</v>
      </c>
      <c r="E5350">
        <v>3210.25</v>
      </c>
      <c r="F5350">
        <v>2</v>
      </c>
      <c r="G5350">
        <v>6420.5</v>
      </c>
      <c r="H5350" t="s">
        <v>46</v>
      </c>
      <c r="I5350" t="s">
        <v>39</v>
      </c>
      <c r="J5350" t="s">
        <v>92</v>
      </c>
      <c r="K5350" t="s">
        <v>68</v>
      </c>
      <c r="L5350">
        <v>2022</v>
      </c>
      <c r="M5350" t="s">
        <v>47</v>
      </c>
      <c r="N5350" t="s">
        <v>33</v>
      </c>
      <c r="O5350">
        <v>16</v>
      </c>
      <c r="P5350" t="s">
        <v>48</v>
      </c>
    </row>
    <row r="5351" spans="1:16" x14ac:dyDescent="0.35">
      <c r="A5351" t="s">
        <v>1662</v>
      </c>
      <c r="B5351" t="s">
        <v>132</v>
      </c>
      <c r="C5351" t="s">
        <v>61</v>
      </c>
      <c r="D5351" t="s">
        <v>55</v>
      </c>
      <c r="E5351">
        <v>1459.18</v>
      </c>
      <c r="F5351">
        <v>2</v>
      </c>
      <c r="G5351">
        <v>2918.36</v>
      </c>
      <c r="H5351" t="s">
        <v>20</v>
      </c>
      <c r="I5351" t="s">
        <v>21</v>
      </c>
      <c r="J5351" t="s">
        <v>22</v>
      </c>
      <c r="K5351" t="s">
        <v>23</v>
      </c>
      <c r="L5351">
        <v>2022</v>
      </c>
      <c r="M5351" t="s">
        <v>83</v>
      </c>
      <c r="N5351" t="s">
        <v>42</v>
      </c>
      <c r="O5351">
        <v>12</v>
      </c>
      <c r="P5351" t="s">
        <v>43</v>
      </c>
    </row>
    <row r="5352" spans="1:16" x14ac:dyDescent="0.35">
      <c r="A5352" t="s">
        <v>1644</v>
      </c>
      <c r="B5352" t="s">
        <v>743</v>
      </c>
      <c r="C5352" t="s">
        <v>61</v>
      </c>
      <c r="D5352" t="s">
        <v>82</v>
      </c>
      <c r="E5352">
        <v>345.68</v>
      </c>
      <c r="F5352">
        <v>2</v>
      </c>
      <c r="G5352">
        <v>691.36</v>
      </c>
      <c r="H5352" t="s">
        <v>20</v>
      </c>
      <c r="I5352" t="s">
        <v>39</v>
      </c>
      <c r="J5352" t="s">
        <v>40</v>
      </c>
      <c r="K5352" t="s">
        <v>23</v>
      </c>
      <c r="L5352">
        <v>2022</v>
      </c>
      <c r="M5352" t="s">
        <v>47</v>
      </c>
      <c r="N5352" t="s">
        <v>25</v>
      </c>
      <c r="O5352">
        <v>19</v>
      </c>
      <c r="P5352" t="s">
        <v>43</v>
      </c>
    </row>
    <row r="5353" spans="1:16" x14ac:dyDescent="0.35">
      <c r="A5353" t="s">
        <v>1601</v>
      </c>
      <c r="B5353" t="s">
        <v>1371</v>
      </c>
      <c r="C5353" t="s">
        <v>51</v>
      </c>
      <c r="D5353" t="s">
        <v>75</v>
      </c>
      <c r="E5353">
        <v>1191.55</v>
      </c>
      <c r="F5353">
        <v>3</v>
      </c>
      <c r="G5353">
        <v>3574.65</v>
      </c>
      <c r="H5353" t="s">
        <v>95</v>
      </c>
      <c r="I5353" t="s">
        <v>39</v>
      </c>
      <c r="J5353" t="s">
        <v>92</v>
      </c>
      <c r="K5353" t="s">
        <v>68</v>
      </c>
      <c r="L5353">
        <v>2022</v>
      </c>
      <c r="M5353" t="s">
        <v>41</v>
      </c>
      <c r="N5353" t="s">
        <v>33</v>
      </c>
      <c r="O5353">
        <v>12</v>
      </c>
      <c r="P5353" t="s">
        <v>34</v>
      </c>
    </row>
    <row r="5354" spans="1:16" x14ac:dyDescent="0.35">
      <c r="A5354" t="s">
        <v>1616</v>
      </c>
      <c r="B5354" t="s">
        <v>1129</v>
      </c>
      <c r="C5354" t="s">
        <v>61</v>
      </c>
      <c r="D5354" t="s">
        <v>75</v>
      </c>
      <c r="E5354">
        <v>440.85</v>
      </c>
      <c r="F5354">
        <v>2</v>
      </c>
      <c r="G5354">
        <v>881.7</v>
      </c>
      <c r="H5354" t="s">
        <v>87</v>
      </c>
      <c r="I5354" t="s">
        <v>39</v>
      </c>
      <c r="J5354" t="s">
        <v>92</v>
      </c>
      <c r="K5354" t="s">
        <v>68</v>
      </c>
      <c r="L5354">
        <v>2022</v>
      </c>
      <c r="M5354" t="s">
        <v>41</v>
      </c>
      <c r="N5354" t="s">
        <v>42</v>
      </c>
      <c r="O5354">
        <v>14</v>
      </c>
      <c r="P5354" t="s">
        <v>26</v>
      </c>
    </row>
    <row r="5355" spans="1:16" x14ac:dyDescent="0.35">
      <c r="A5355" t="s">
        <v>1814</v>
      </c>
      <c r="B5355" t="s">
        <v>789</v>
      </c>
      <c r="C5355" t="s">
        <v>18</v>
      </c>
      <c r="D5355" t="s">
        <v>75</v>
      </c>
      <c r="E5355">
        <v>3152.61</v>
      </c>
      <c r="F5355">
        <v>3</v>
      </c>
      <c r="G5355">
        <v>9457.83</v>
      </c>
      <c r="H5355" t="s">
        <v>95</v>
      </c>
      <c r="I5355" t="s">
        <v>30</v>
      </c>
      <c r="J5355" t="s">
        <v>31</v>
      </c>
      <c r="K5355" t="s">
        <v>23</v>
      </c>
      <c r="L5355">
        <v>2022</v>
      </c>
      <c r="M5355" t="s">
        <v>135</v>
      </c>
      <c r="N5355" t="s">
        <v>42</v>
      </c>
      <c r="O5355">
        <v>11</v>
      </c>
      <c r="P5355" t="s">
        <v>84</v>
      </c>
    </row>
    <row r="5356" spans="1:16" x14ac:dyDescent="0.35">
      <c r="A5356" t="s">
        <v>1864</v>
      </c>
      <c r="B5356" t="s">
        <v>531</v>
      </c>
      <c r="C5356" t="s">
        <v>51</v>
      </c>
      <c r="D5356" t="s">
        <v>75</v>
      </c>
      <c r="E5356">
        <v>1356.44</v>
      </c>
      <c r="F5356">
        <v>2</v>
      </c>
      <c r="G5356">
        <v>2712.88</v>
      </c>
      <c r="H5356" t="s">
        <v>38</v>
      </c>
      <c r="I5356" t="s">
        <v>39</v>
      </c>
      <c r="J5356" t="s">
        <v>92</v>
      </c>
      <c r="K5356" t="s">
        <v>68</v>
      </c>
      <c r="L5356">
        <v>2022</v>
      </c>
      <c r="M5356" t="s">
        <v>63</v>
      </c>
      <c r="N5356" t="s">
        <v>25</v>
      </c>
      <c r="O5356">
        <v>11</v>
      </c>
      <c r="P5356" t="s">
        <v>43</v>
      </c>
    </row>
    <row r="5357" spans="1:16" x14ac:dyDescent="0.35">
      <c r="A5357" t="s">
        <v>1692</v>
      </c>
      <c r="B5357" t="s">
        <v>97</v>
      </c>
      <c r="C5357" t="s">
        <v>61</v>
      </c>
      <c r="D5357" t="s">
        <v>82</v>
      </c>
      <c r="E5357">
        <v>2373.61</v>
      </c>
      <c r="F5357">
        <v>1</v>
      </c>
      <c r="G5357">
        <v>2373.61</v>
      </c>
      <c r="H5357" t="s">
        <v>122</v>
      </c>
      <c r="I5357" t="s">
        <v>39</v>
      </c>
      <c r="J5357" t="s">
        <v>40</v>
      </c>
      <c r="K5357" t="s">
        <v>23</v>
      </c>
      <c r="L5357">
        <v>2022</v>
      </c>
      <c r="M5357" t="s">
        <v>47</v>
      </c>
      <c r="N5357" t="s">
        <v>33</v>
      </c>
      <c r="O5357">
        <v>19</v>
      </c>
      <c r="P5357" t="s">
        <v>58</v>
      </c>
    </row>
    <row r="5358" spans="1:16" x14ac:dyDescent="0.35">
      <c r="A5358" t="s">
        <v>1707</v>
      </c>
      <c r="B5358" t="s">
        <v>580</v>
      </c>
      <c r="C5358" t="s">
        <v>61</v>
      </c>
      <c r="D5358" t="s">
        <v>82</v>
      </c>
      <c r="E5358">
        <v>4462.62</v>
      </c>
      <c r="F5358">
        <v>2</v>
      </c>
      <c r="G5358">
        <v>8925.24</v>
      </c>
      <c r="H5358" t="s">
        <v>95</v>
      </c>
      <c r="I5358" t="s">
        <v>21</v>
      </c>
      <c r="J5358" t="s">
        <v>22</v>
      </c>
      <c r="K5358" t="s">
        <v>23</v>
      </c>
      <c r="L5358">
        <v>2022</v>
      </c>
      <c r="M5358" t="s">
        <v>100</v>
      </c>
      <c r="N5358" t="s">
        <v>25</v>
      </c>
      <c r="O5358">
        <v>15</v>
      </c>
      <c r="P5358" t="s">
        <v>58</v>
      </c>
    </row>
    <row r="5359" spans="1:16" x14ac:dyDescent="0.35">
      <c r="A5359" t="s">
        <v>1804</v>
      </c>
      <c r="B5359" t="s">
        <v>1113</v>
      </c>
      <c r="C5359" t="s">
        <v>51</v>
      </c>
      <c r="D5359" t="s">
        <v>75</v>
      </c>
      <c r="E5359">
        <v>5370.08</v>
      </c>
      <c r="F5359">
        <v>2</v>
      </c>
      <c r="G5359">
        <v>10740.16</v>
      </c>
      <c r="H5359" t="s">
        <v>87</v>
      </c>
      <c r="I5359" t="s">
        <v>39</v>
      </c>
      <c r="J5359" t="s">
        <v>92</v>
      </c>
      <c r="K5359" t="s">
        <v>68</v>
      </c>
      <c r="L5359">
        <v>2022</v>
      </c>
      <c r="M5359" t="s">
        <v>41</v>
      </c>
      <c r="N5359" t="s">
        <v>25</v>
      </c>
      <c r="O5359">
        <v>16</v>
      </c>
      <c r="P5359" t="s">
        <v>76</v>
      </c>
    </row>
    <row r="5360" spans="1:16" x14ac:dyDescent="0.35">
      <c r="A5360" t="s">
        <v>1921</v>
      </c>
      <c r="B5360" t="s">
        <v>518</v>
      </c>
      <c r="C5360" t="s">
        <v>61</v>
      </c>
      <c r="D5360" t="s">
        <v>91</v>
      </c>
      <c r="E5360">
        <v>3166.48</v>
      </c>
      <c r="F5360">
        <v>1</v>
      </c>
      <c r="G5360">
        <v>3166.48</v>
      </c>
      <c r="H5360" t="s">
        <v>122</v>
      </c>
      <c r="I5360" t="s">
        <v>66</v>
      </c>
      <c r="J5360" t="s">
        <v>67</v>
      </c>
      <c r="K5360" t="s">
        <v>68</v>
      </c>
      <c r="L5360">
        <v>2022</v>
      </c>
      <c r="M5360" t="s">
        <v>32</v>
      </c>
      <c r="N5360" t="s">
        <v>70</v>
      </c>
      <c r="O5360">
        <v>15</v>
      </c>
      <c r="P5360" t="s">
        <v>43</v>
      </c>
    </row>
    <row r="5361" spans="1:16" x14ac:dyDescent="0.35">
      <c r="A5361" t="s">
        <v>1610</v>
      </c>
      <c r="B5361" t="s">
        <v>287</v>
      </c>
      <c r="C5361" t="s">
        <v>51</v>
      </c>
      <c r="D5361" t="s">
        <v>82</v>
      </c>
      <c r="E5361">
        <v>5503.34</v>
      </c>
      <c r="F5361">
        <v>1</v>
      </c>
      <c r="G5361">
        <v>5503.34</v>
      </c>
      <c r="H5361" t="s">
        <v>95</v>
      </c>
      <c r="I5361" t="s">
        <v>30</v>
      </c>
      <c r="J5361" t="s">
        <v>31</v>
      </c>
      <c r="K5361" t="s">
        <v>23</v>
      </c>
      <c r="L5361">
        <v>2022</v>
      </c>
      <c r="M5361" t="s">
        <v>88</v>
      </c>
      <c r="N5361" t="s">
        <v>70</v>
      </c>
      <c r="O5361">
        <v>19</v>
      </c>
      <c r="P5361" t="s">
        <v>58</v>
      </c>
    </row>
    <row r="5362" spans="1:16" x14ac:dyDescent="0.35">
      <c r="A5362" t="s">
        <v>1731</v>
      </c>
      <c r="B5362" t="s">
        <v>857</v>
      </c>
      <c r="C5362" t="s">
        <v>18</v>
      </c>
      <c r="D5362" t="s">
        <v>82</v>
      </c>
      <c r="E5362">
        <v>1208.3699999999999</v>
      </c>
      <c r="F5362">
        <v>3</v>
      </c>
      <c r="G5362">
        <v>3625.11</v>
      </c>
      <c r="H5362" t="s">
        <v>62</v>
      </c>
      <c r="I5362" t="s">
        <v>66</v>
      </c>
      <c r="J5362" t="s">
        <v>79</v>
      </c>
      <c r="K5362" t="s">
        <v>68</v>
      </c>
      <c r="L5362">
        <v>2022</v>
      </c>
      <c r="M5362" t="s">
        <v>135</v>
      </c>
      <c r="N5362" t="s">
        <v>70</v>
      </c>
      <c r="O5362">
        <v>10</v>
      </c>
      <c r="P5362" t="s">
        <v>58</v>
      </c>
    </row>
    <row r="5363" spans="1:16" x14ac:dyDescent="0.35">
      <c r="A5363" t="s">
        <v>1804</v>
      </c>
      <c r="B5363" t="s">
        <v>614</v>
      </c>
      <c r="C5363" t="s">
        <v>61</v>
      </c>
      <c r="D5363" t="s">
        <v>37</v>
      </c>
      <c r="E5363">
        <v>3103.52</v>
      </c>
      <c r="F5363">
        <v>2</v>
      </c>
      <c r="G5363">
        <v>6207.04</v>
      </c>
      <c r="H5363" t="s">
        <v>122</v>
      </c>
      <c r="I5363" t="s">
        <v>66</v>
      </c>
      <c r="J5363" t="s">
        <v>67</v>
      </c>
      <c r="K5363" t="s">
        <v>68</v>
      </c>
      <c r="L5363">
        <v>2022</v>
      </c>
      <c r="M5363" t="s">
        <v>41</v>
      </c>
      <c r="N5363" t="s">
        <v>42</v>
      </c>
      <c r="O5363">
        <v>10</v>
      </c>
      <c r="P5363" t="s">
        <v>76</v>
      </c>
    </row>
    <row r="5364" spans="1:16" x14ac:dyDescent="0.35">
      <c r="A5364" t="s">
        <v>1729</v>
      </c>
      <c r="B5364" t="s">
        <v>568</v>
      </c>
      <c r="C5364" t="s">
        <v>61</v>
      </c>
      <c r="D5364" t="s">
        <v>55</v>
      </c>
      <c r="E5364">
        <v>2081.71</v>
      </c>
      <c r="F5364">
        <v>1</v>
      </c>
      <c r="G5364">
        <v>2081.71</v>
      </c>
      <c r="H5364" t="s">
        <v>122</v>
      </c>
      <c r="I5364" t="s">
        <v>30</v>
      </c>
      <c r="J5364" t="s">
        <v>31</v>
      </c>
      <c r="K5364" t="s">
        <v>23</v>
      </c>
      <c r="L5364">
        <v>2022</v>
      </c>
      <c r="M5364" t="s">
        <v>69</v>
      </c>
      <c r="N5364" t="s">
        <v>70</v>
      </c>
      <c r="O5364">
        <v>15</v>
      </c>
      <c r="P5364" t="s">
        <v>76</v>
      </c>
    </row>
    <row r="5365" spans="1:16" x14ac:dyDescent="0.35">
      <c r="A5365" t="s">
        <v>1826</v>
      </c>
      <c r="B5365" t="s">
        <v>1136</v>
      </c>
      <c r="C5365" t="s">
        <v>61</v>
      </c>
      <c r="D5365" t="s">
        <v>75</v>
      </c>
      <c r="E5365">
        <v>2073.61</v>
      </c>
      <c r="F5365">
        <v>2</v>
      </c>
      <c r="G5365">
        <v>4147.22</v>
      </c>
      <c r="H5365" t="s">
        <v>87</v>
      </c>
      <c r="I5365" t="s">
        <v>30</v>
      </c>
      <c r="J5365" t="s">
        <v>31</v>
      </c>
      <c r="K5365" t="s">
        <v>23</v>
      </c>
      <c r="L5365">
        <v>2022</v>
      </c>
      <c r="M5365" t="s">
        <v>149</v>
      </c>
      <c r="N5365" t="s">
        <v>25</v>
      </c>
      <c r="O5365">
        <v>14</v>
      </c>
      <c r="P5365" t="s">
        <v>76</v>
      </c>
    </row>
    <row r="5366" spans="1:16" x14ac:dyDescent="0.35">
      <c r="A5366" t="s">
        <v>1710</v>
      </c>
      <c r="B5366" t="s">
        <v>119</v>
      </c>
      <c r="C5366" t="s">
        <v>61</v>
      </c>
      <c r="D5366" t="s">
        <v>55</v>
      </c>
      <c r="E5366">
        <v>4064.68</v>
      </c>
      <c r="F5366">
        <v>1</v>
      </c>
      <c r="G5366">
        <v>4064.68</v>
      </c>
      <c r="H5366" t="s">
        <v>122</v>
      </c>
      <c r="I5366" t="s">
        <v>39</v>
      </c>
      <c r="J5366" t="s">
        <v>92</v>
      </c>
      <c r="K5366" t="s">
        <v>68</v>
      </c>
      <c r="L5366">
        <v>2022</v>
      </c>
      <c r="M5366" t="s">
        <v>63</v>
      </c>
      <c r="N5366" t="s">
        <v>42</v>
      </c>
      <c r="O5366">
        <v>18</v>
      </c>
      <c r="P5366" t="s">
        <v>48</v>
      </c>
    </row>
    <row r="5367" spans="1:16" x14ac:dyDescent="0.35">
      <c r="A5367" t="s">
        <v>1837</v>
      </c>
      <c r="B5367" t="s">
        <v>603</v>
      </c>
      <c r="C5367" t="s">
        <v>18</v>
      </c>
      <c r="D5367" t="s">
        <v>55</v>
      </c>
      <c r="E5367">
        <v>1142.24</v>
      </c>
      <c r="F5367">
        <v>1</v>
      </c>
      <c r="G5367">
        <v>1142.24</v>
      </c>
      <c r="H5367" t="s">
        <v>38</v>
      </c>
      <c r="I5367" t="s">
        <v>21</v>
      </c>
      <c r="J5367" t="s">
        <v>22</v>
      </c>
      <c r="K5367" t="s">
        <v>23</v>
      </c>
      <c r="L5367">
        <v>2022</v>
      </c>
      <c r="M5367" t="s">
        <v>135</v>
      </c>
      <c r="N5367" t="s">
        <v>70</v>
      </c>
      <c r="O5367">
        <v>10</v>
      </c>
      <c r="P5367" t="s">
        <v>43</v>
      </c>
    </row>
    <row r="5368" spans="1:16" x14ac:dyDescent="0.35">
      <c r="A5368" t="s">
        <v>1652</v>
      </c>
      <c r="B5368" t="s">
        <v>204</v>
      </c>
      <c r="C5368" t="s">
        <v>61</v>
      </c>
      <c r="D5368" t="s">
        <v>55</v>
      </c>
      <c r="E5368">
        <v>4646.63</v>
      </c>
      <c r="F5368">
        <v>2</v>
      </c>
      <c r="G5368">
        <v>9293.26</v>
      </c>
      <c r="H5368" t="s">
        <v>38</v>
      </c>
      <c r="I5368" t="s">
        <v>66</v>
      </c>
      <c r="J5368" t="s">
        <v>79</v>
      </c>
      <c r="K5368" t="s">
        <v>68</v>
      </c>
      <c r="L5368">
        <v>2022</v>
      </c>
      <c r="M5368" t="s">
        <v>135</v>
      </c>
      <c r="N5368" t="s">
        <v>33</v>
      </c>
      <c r="O5368">
        <v>18</v>
      </c>
      <c r="P5368" t="s">
        <v>26</v>
      </c>
    </row>
    <row r="5369" spans="1:16" x14ac:dyDescent="0.35">
      <c r="A5369" t="s">
        <v>1791</v>
      </c>
      <c r="B5369" t="s">
        <v>321</v>
      </c>
      <c r="C5369" t="s">
        <v>18</v>
      </c>
      <c r="D5369" t="s">
        <v>82</v>
      </c>
      <c r="E5369">
        <v>1476.16</v>
      </c>
      <c r="F5369">
        <v>2</v>
      </c>
      <c r="G5369">
        <v>2952.32</v>
      </c>
      <c r="H5369" t="s">
        <v>38</v>
      </c>
      <c r="I5369" t="s">
        <v>66</v>
      </c>
      <c r="J5369" t="s">
        <v>79</v>
      </c>
      <c r="K5369" t="s">
        <v>68</v>
      </c>
      <c r="L5369">
        <v>2022</v>
      </c>
      <c r="M5369" t="s">
        <v>100</v>
      </c>
      <c r="N5369" t="s">
        <v>42</v>
      </c>
      <c r="O5369">
        <v>11</v>
      </c>
      <c r="P5369" t="s">
        <v>26</v>
      </c>
    </row>
    <row r="5370" spans="1:16" x14ac:dyDescent="0.35">
      <c r="A5370" t="s">
        <v>1837</v>
      </c>
      <c r="B5370" t="s">
        <v>1055</v>
      </c>
      <c r="C5370" t="s">
        <v>61</v>
      </c>
      <c r="D5370" t="s">
        <v>55</v>
      </c>
      <c r="E5370">
        <v>518.91999999999996</v>
      </c>
      <c r="F5370">
        <v>2</v>
      </c>
      <c r="G5370">
        <v>1037.8399999999999</v>
      </c>
      <c r="H5370" t="s">
        <v>20</v>
      </c>
      <c r="I5370" t="s">
        <v>30</v>
      </c>
      <c r="J5370" t="s">
        <v>31</v>
      </c>
      <c r="K5370" t="s">
        <v>23</v>
      </c>
      <c r="L5370">
        <v>2022</v>
      </c>
      <c r="M5370" t="s">
        <v>135</v>
      </c>
      <c r="N5370" t="s">
        <v>33</v>
      </c>
      <c r="O5370">
        <v>21</v>
      </c>
      <c r="P5370" t="s">
        <v>43</v>
      </c>
    </row>
    <row r="5371" spans="1:16" x14ac:dyDescent="0.35">
      <c r="A5371" t="s">
        <v>1762</v>
      </c>
      <c r="B5371" t="s">
        <v>912</v>
      </c>
      <c r="C5371" t="s">
        <v>18</v>
      </c>
      <c r="D5371" t="s">
        <v>55</v>
      </c>
      <c r="E5371">
        <v>5181.76</v>
      </c>
      <c r="F5371">
        <v>2</v>
      </c>
      <c r="G5371">
        <v>10363.52</v>
      </c>
      <c r="H5371" t="s">
        <v>20</v>
      </c>
      <c r="I5371" t="s">
        <v>30</v>
      </c>
      <c r="J5371" t="s">
        <v>31</v>
      </c>
      <c r="K5371" t="s">
        <v>23</v>
      </c>
      <c r="L5371">
        <v>2022</v>
      </c>
      <c r="M5371" t="s">
        <v>52</v>
      </c>
      <c r="N5371" t="s">
        <v>42</v>
      </c>
      <c r="O5371">
        <v>21</v>
      </c>
      <c r="P5371" t="s">
        <v>58</v>
      </c>
    </row>
    <row r="5372" spans="1:16" x14ac:dyDescent="0.35">
      <c r="A5372" t="s">
        <v>1627</v>
      </c>
      <c r="B5372" t="s">
        <v>905</v>
      </c>
      <c r="C5372" t="s">
        <v>61</v>
      </c>
      <c r="D5372" t="s">
        <v>82</v>
      </c>
      <c r="E5372">
        <v>3159.24</v>
      </c>
      <c r="F5372">
        <v>1</v>
      </c>
      <c r="G5372">
        <v>3159.24</v>
      </c>
      <c r="H5372" t="s">
        <v>46</v>
      </c>
      <c r="I5372" t="s">
        <v>21</v>
      </c>
      <c r="J5372" t="s">
        <v>22</v>
      </c>
      <c r="K5372" t="s">
        <v>23</v>
      </c>
      <c r="L5372">
        <v>2022</v>
      </c>
      <c r="M5372" t="s">
        <v>69</v>
      </c>
      <c r="N5372" t="s">
        <v>25</v>
      </c>
      <c r="O5372">
        <v>12</v>
      </c>
      <c r="P5372" t="s">
        <v>48</v>
      </c>
    </row>
    <row r="5373" spans="1:16" x14ac:dyDescent="0.35">
      <c r="A5373" t="s">
        <v>1872</v>
      </c>
      <c r="B5373" t="s">
        <v>50</v>
      </c>
      <c r="C5373" t="s">
        <v>18</v>
      </c>
      <c r="D5373" t="s">
        <v>75</v>
      </c>
      <c r="E5373">
        <v>1775.95</v>
      </c>
      <c r="F5373">
        <v>3</v>
      </c>
      <c r="G5373">
        <v>5327.85</v>
      </c>
      <c r="H5373" t="s">
        <v>20</v>
      </c>
      <c r="I5373" t="s">
        <v>66</v>
      </c>
      <c r="J5373" t="s">
        <v>67</v>
      </c>
      <c r="K5373" t="s">
        <v>68</v>
      </c>
      <c r="L5373">
        <v>2022</v>
      </c>
      <c r="M5373" t="s">
        <v>83</v>
      </c>
      <c r="N5373" t="s">
        <v>70</v>
      </c>
      <c r="O5373">
        <v>20</v>
      </c>
      <c r="P5373" t="s">
        <v>76</v>
      </c>
    </row>
    <row r="5374" spans="1:16" x14ac:dyDescent="0.35">
      <c r="A5374" t="s">
        <v>1926</v>
      </c>
      <c r="B5374" t="s">
        <v>419</v>
      </c>
      <c r="C5374" t="s">
        <v>18</v>
      </c>
      <c r="D5374" t="s">
        <v>75</v>
      </c>
      <c r="E5374">
        <v>4321.05</v>
      </c>
      <c r="F5374">
        <v>2</v>
      </c>
      <c r="G5374">
        <v>8642.1</v>
      </c>
      <c r="H5374" t="s">
        <v>122</v>
      </c>
      <c r="I5374" t="s">
        <v>21</v>
      </c>
      <c r="J5374" t="s">
        <v>22</v>
      </c>
      <c r="K5374" t="s">
        <v>23</v>
      </c>
      <c r="L5374">
        <v>2022</v>
      </c>
      <c r="M5374" t="s">
        <v>32</v>
      </c>
      <c r="N5374" t="s">
        <v>25</v>
      </c>
      <c r="O5374">
        <v>13</v>
      </c>
      <c r="P5374" t="s">
        <v>76</v>
      </c>
    </row>
    <row r="5375" spans="1:16" x14ac:dyDescent="0.35">
      <c r="A5375" t="s">
        <v>1645</v>
      </c>
      <c r="B5375" t="s">
        <v>598</v>
      </c>
      <c r="C5375" t="s">
        <v>61</v>
      </c>
      <c r="D5375" t="s">
        <v>19</v>
      </c>
      <c r="E5375">
        <v>1716.85</v>
      </c>
      <c r="F5375">
        <v>3</v>
      </c>
      <c r="G5375">
        <v>5150.55</v>
      </c>
      <c r="H5375" t="s">
        <v>46</v>
      </c>
      <c r="I5375" t="s">
        <v>66</v>
      </c>
      <c r="J5375" t="s">
        <v>79</v>
      </c>
      <c r="K5375" t="s">
        <v>68</v>
      </c>
      <c r="L5375">
        <v>2022</v>
      </c>
      <c r="M5375" t="s">
        <v>52</v>
      </c>
      <c r="N5375" t="s">
        <v>33</v>
      </c>
      <c r="O5375">
        <v>21</v>
      </c>
      <c r="P5375" t="s">
        <v>84</v>
      </c>
    </row>
    <row r="5376" spans="1:16" x14ac:dyDescent="0.35">
      <c r="A5376" t="s">
        <v>1876</v>
      </c>
      <c r="B5376" t="s">
        <v>857</v>
      </c>
      <c r="C5376" t="s">
        <v>18</v>
      </c>
      <c r="D5376" t="s">
        <v>75</v>
      </c>
      <c r="E5376">
        <v>5616.53</v>
      </c>
      <c r="F5376">
        <v>3</v>
      </c>
      <c r="G5376">
        <v>16849.59</v>
      </c>
      <c r="H5376" t="s">
        <v>46</v>
      </c>
      <c r="I5376" t="s">
        <v>30</v>
      </c>
      <c r="J5376" t="s">
        <v>31</v>
      </c>
      <c r="K5376" t="s">
        <v>23</v>
      </c>
      <c r="L5376">
        <v>2022</v>
      </c>
      <c r="M5376" t="s">
        <v>100</v>
      </c>
      <c r="N5376" t="s">
        <v>25</v>
      </c>
      <c r="O5376">
        <v>10</v>
      </c>
      <c r="P5376" t="s">
        <v>58</v>
      </c>
    </row>
    <row r="5377" spans="1:16" x14ac:dyDescent="0.35">
      <c r="A5377" t="s">
        <v>1927</v>
      </c>
      <c r="B5377" t="s">
        <v>561</v>
      </c>
      <c r="C5377" t="s">
        <v>51</v>
      </c>
      <c r="D5377" t="s">
        <v>82</v>
      </c>
      <c r="E5377">
        <v>2967.29</v>
      </c>
      <c r="F5377">
        <v>3</v>
      </c>
      <c r="G5377">
        <v>8901.8700000000008</v>
      </c>
      <c r="H5377" t="s">
        <v>95</v>
      </c>
      <c r="I5377" t="s">
        <v>21</v>
      </c>
      <c r="J5377" t="s">
        <v>22</v>
      </c>
      <c r="K5377" t="s">
        <v>23</v>
      </c>
      <c r="L5377">
        <v>2022</v>
      </c>
      <c r="M5377" t="s">
        <v>41</v>
      </c>
      <c r="N5377" t="s">
        <v>42</v>
      </c>
      <c r="O5377">
        <v>10</v>
      </c>
      <c r="P5377" t="s">
        <v>58</v>
      </c>
    </row>
    <row r="5378" spans="1:16" x14ac:dyDescent="0.35">
      <c r="A5378" t="s">
        <v>1763</v>
      </c>
      <c r="B5378" t="s">
        <v>551</v>
      </c>
      <c r="C5378" t="s">
        <v>61</v>
      </c>
      <c r="D5378" t="s">
        <v>82</v>
      </c>
      <c r="E5378">
        <v>5593.9</v>
      </c>
      <c r="F5378">
        <v>1</v>
      </c>
      <c r="G5378">
        <v>5593.9</v>
      </c>
      <c r="H5378" t="s">
        <v>95</v>
      </c>
      <c r="I5378" t="s">
        <v>66</v>
      </c>
      <c r="J5378" t="s">
        <v>79</v>
      </c>
      <c r="K5378" t="s">
        <v>68</v>
      </c>
      <c r="L5378">
        <v>2022</v>
      </c>
      <c r="M5378" t="s">
        <v>63</v>
      </c>
      <c r="N5378" t="s">
        <v>42</v>
      </c>
      <c r="O5378">
        <v>15</v>
      </c>
      <c r="P5378" t="s">
        <v>48</v>
      </c>
    </row>
    <row r="5379" spans="1:16" x14ac:dyDescent="0.35">
      <c r="A5379" t="s">
        <v>1714</v>
      </c>
      <c r="B5379" t="s">
        <v>1016</v>
      </c>
      <c r="C5379" t="s">
        <v>18</v>
      </c>
      <c r="D5379" t="s">
        <v>37</v>
      </c>
      <c r="E5379">
        <v>5175.22</v>
      </c>
      <c r="F5379">
        <v>3</v>
      </c>
      <c r="G5379">
        <v>15525.66</v>
      </c>
      <c r="H5379" t="s">
        <v>122</v>
      </c>
      <c r="I5379" t="s">
        <v>39</v>
      </c>
      <c r="J5379" t="s">
        <v>92</v>
      </c>
      <c r="K5379" t="s">
        <v>68</v>
      </c>
      <c r="L5379">
        <v>2022</v>
      </c>
      <c r="M5379" t="s">
        <v>88</v>
      </c>
      <c r="N5379" t="s">
        <v>33</v>
      </c>
      <c r="O5379">
        <v>16</v>
      </c>
      <c r="P5379" t="s">
        <v>76</v>
      </c>
    </row>
    <row r="5380" spans="1:16" x14ac:dyDescent="0.35">
      <c r="A5380" t="s">
        <v>1802</v>
      </c>
      <c r="B5380" t="s">
        <v>518</v>
      </c>
      <c r="C5380" t="s">
        <v>18</v>
      </c>
      <c r="D5380" t="s">
        <v>82</v>
      </c>
      <c r="E5380">
        <v>5153.3500000000004</v>
      </c>
      <c r="F5380">
        <v>3</v>
      </c>
      <c r="G5380">
        <v>15460.05</v>
      </c>
      <c r="H5380" t="s">
        <v>122</v>
      </c>
      <c r="I5380" t="s">
        <v>66</v>
      </c>
      <c r="J5380" t="s">
        <v>79</v>
      </c>
      <c r="K5380" t="s">
        <v>68</v>
      </c>
      <c r="L5380">
        <v>2022</v>
      </c>
      <c r="M5380" t="s">
        <v>100</v>
      </c>
      <c r="N5380" t="s">
        <v>42</v>
      </c>
      <c r="O5380">
        <v>15</v>
      </c>
      <c r="P5380" t="s">
        <v>43</v>
      </c>
    </row>
    <row r="5381" spans="1:16" x14ac:dyDescent="0.35">
      <c r="A5381" t="s">
        <v>1639</v>
      </c>
      <c r="B5381" t="s">
        <v>281</v>
      </c>
      <c r="C5381" t="s">
        <v>18</v>
      </c>
      <c r="D5381" t="s">
        <v>19</v>
      </c>
      <c r="E5381">
        <v>3478.05</v>
      </c>
      <c r="F5381">
        <v>1</v>
      </c>
      <c r="G5381">
        <v>3478.05</v>
      </c>
      <c r="H5381" t="s">
        <v>87</v>
      </c>
      <c r="I5381" t="s">
        <v>39</v>
      </c>
      <c r="J5381" t="s">
        <v>92</v>
      </c>
      <c r="K5381" t="s">
        <v>68</v>
      </c>
      <c r="L5381">
        <v>2022</v>
      </c>
      <c r="M5381" t="s">
        <v>135</v>
      </c>
      <c r="N5381" t="s">
        <v>70</v>
      </c>
      <c r="O5381">
        <v>21</v>
      </c>
      <c r="P5381" t="s">
        <v>26</v>
      </c>
    </row>
    <row r="5382" spans="1:16" x14ac:dyDescent="0.35">
      <c r="A5382" t="s">
        <v>1572</v>
      </c>
      <c r="B5382" t="s">
        <v>853</v>
      </c>
      <c r="C5382" t="s">
        <v>51</v>
      </c>
      <c r="D5382" t="s">
        <v>19</v>
      </c>
      <c r="E5382">
        <v>3763.77</v>
      </c>
      <c r="F5382">
        <v>2</v>
      </c>
      <c r="G5382">
        <v>7527.54</v>
      </c>
      <c r="H5382" t="s">
        <v>87</v>
      </c>
      <c r="I5382" t="s">
        <v>39</v>
      </c>
      <c r="J5382" t="s">
        <v>92</v>
      </c>
      <c r="K5382" t="s">
        <v>68</v>
      </c>
      <c r="L5382">
        <v>2022</v>
      </c>
      <c r="M5382" t="s">
        <v>69</v>
      </c>
      <c r="N5382" t="s">
        <v>70</v>
      </c>
      <c r="O5382">
        <v>18</v>
      </c>
      <c r="P5382" t="s">
        <v>43</v>
      </c>
    </row>
    <row r="5383" spans="1:16" x14ac:dyDescent="0.35">
      <c r="A5383" t="s">
        <v>1839</v>
      </c>
      <c r="B5383" t="s">
        <v>512</v>
      </c>
      <c r="C5383" t="s">
        <v>61</v>
      </c>
      <c r="D5383" t="s">
        <v>82</v>
      </c>
      <c r="E5383">
        <v>3261.29</v>
      </c>
      <c r="F5383">
        <v>3</v>
      </c>
      <c r="G5383">
        <v>9783.8700000000008</v>
      </c>
      <c r="H5383" t="s">
        <v>38</v>
      </c>
      <c r="I5383" t="s">
        <v>21</v>
      </c>
      <c r="J5383" t="s">
        <v>22</v>
      </c>
      <c r="K5383" t="s">
        <v>23</v>
      </c>
      <c r="L5383">
        <v>2022</v>
      </c>
      <c r="M5383" t="s">
        <v>24</v>
      </c>
      <c r="N5383" t="s">
        <v>70</v>
      </c>
      <c r="O5383">
        <v>18</v>
      </c>
      <c r="P5383" t="s">
        <v>84</v>
      </c>
    </row>
    <row r="5384" spans="1:16" x14ac:dyDescent="0.35">
      <c r="A5384" t="s">
        <v>1684</v>
      </c>
      <c r="B5384" t="s">
        <v>512</v>
      </c>
      <c r="C5384" t="s">
        <v>18</v>
      </c>
      <c r="D5384" t="s">
        <v>75</v>
      </c>
      <c r="E5384">
        <v>5475.14</v>
      </c>
      <c r="F5384">
        <v>1</v>
      </c>
      <c r="G5384">
        <v>5475.14</v>
      </c>
      <c r="H5384" t="s">
        <v>46</v>
      </c>
      <c r="I5384" t="s">
        <v>30</v>
      </c>
      <c r="J5384" t="s">
        <v>31</v>
      </c>
      <c r="K5384" t="s">
        <v>23</v>
      </c>
      <c r="L5384">
        <v>2022</v>
      </c>
      <c r="M5384" t="s">
        <v>24</v>
      </c>
      <c r="N5384" t="s">
        <v>42</v>
      </c>
      <c r="O5384">
        <v>18</v>
      </c>
      <c r="P5384" t="s">
        <v>76</v>
      </c>
    </row>
    <row r="5385" spans="1:16" x14ac:dyDescent="0.35">
      <c r="A5385" t="s">
        <v>1788</v>
      </c>
      <c r="B5385" t="s">
        <v>734</v>
      </c>
      <c r="C5385" t="s">
        <v>61</v>
      </c>
      <c r="D5385" t="s">
        <v>55</v>
      </c>
      <c r="E5385">
        <v>2464.19</v>
      </c>
      <c r="F5385">
        <v>3</v>
      </c>
      <c r="G5385">
        <v>7392.57</v>
      </c>
      <c r="H5385" t="s">
        <v>38</v>
      </c>
      <c r="I5385" t="s">
        <v>39</v>
      </c>
      <c r="J5385" t="s">
        <v>92</v>
      </c>
      <c r="K5385" t="s">
        <v>68</v>
      </c>
      <c r="L5385">
        <v>2022</v>
      </c>
      <c r="M5385" t="s">
        <v>83</v>
      </c>
      <c r="N5385" t="s">
        <v>42</v>
      </c>
      <c r="O5385">
        <v>11</v>
      </c>
      <c r="P5385" t="s">
        <v>58</v>
      </c>
    </row>
    <row r="5386" spans="1:16" x14ac:dyDescent="0.35">
      <c r="A5386" t="s">
        <v>1648</v>
      </c>
      <c r="B5386" t="s">
        <v>728</v>
      </c>
      <c r="C5386" t="s">
        <v>61</v>
      </c>
      <c r="D5386" t="s">
        <v>75</v>
      </c>
      <c r="E5386">
        <v>4108.8599999999997</v>
      </c>
      <c r="F5386">
        <v>3</v>
      </c>
      <c r="G5386">
        <v>12326.58</v>
      </c>
      <c r="H5386" t="s">
        <v>38</v>
      </c>
      <c r="I5386" t="s">
        <v>39</v>
      </c>
      <c r="J5386" t="s">
        <v>92</v>
      </c>
      <c r="K5386" t="s">
        <v>68</v>
      </c>
      <c r="L5386">
        <v>2022</v>
      </c>
      <c r="M5386" t="s">
        <v>32</v>
      </c>
      <c r="N5386" t="s">
        <v>42</v>
      </c>
      <c r="O5386">
        <v>15</v>
      </c>
      <c r="P5386" t="s">
        <v>48</v>
      </c>
    </row>
    <row r="5387" spans="1:16" x14ac:dyDescent="0.35">
      <c r="A5387" t="s">
        <v>1866</v>
      </c>
      <c r="B5387" t="s">
        <v>954</v>
      </c>
      <c r="C5387" t="s">
        <v>61</v>
      </c>
      <c r="D5387" t="s">
        <v>37</v>
      </c>
      <c r="E5387">
        <v>613.64</v>
      </c>
      <c r="F5387">
        <v>2</v>
      </c>
      <c r="G5387">
        <v>1227.28</v>
      </c>
      <c r="H5387" t="s">
        <v>38</v>
      </c>
      <c r="I5387" t="s">
        <v>66</v>
      </c>
      <c r="J5387" t="s">
        <v>79</v>
      </c>
      <c r="K5387" t="s">
        <v>68</v>
      </c>
      <c r="L5387">
        <v>2022</v>
      </c>
      <c r="M5387" t="s">
        <v>88</v>
      </c>
      <c r="N5387" t="s">
        <v>42</v>
      </c>
      <c r="O5387">
        <v>21</v>
      </c>
      <c r="P5387" t="s">
        <v>48</v>
      </c>
    </row>
    <row r="5388" spans="1:16" x14ac:dyDescent="0.35">
      <c r="A5388" t="s">
        <v>1686</v>
      </c>
      <c r="B5388" t="s">
        <v>743</v>
      </c>
      <c r="C5388" t="s">
        <v>51</v>
      </c>
      <c r="D5388" t="s">
        <v>75</v>
      </c>
      <c r="E5388">
        <v>3706.72</v>
      </c>
      <c r="F5388">
        <v>1</v>
      </c>
      <c r="G5388">
        <v>3706.72</v>
      </c>
      <c r="H5388" t="s">
        <v>20</v>
      </c>
      <c r="I5388" t="s">
        <v>66</v>
      </c>
      <c r="J5388" t="s">
        <v>67</v>
      </c>
      <c r="K5388" t="s">
        <v>68</v>
      </c>
      <c r="L5388">
        <v>2022</v>
      </c>
      <c r="M5388" t="s">
        <v>52</v>
      </c>
      <c r="N5388" t="s">
        <v>42</v>
      </c>
      <c r="O5388">
        <v>19</v>
      </c>
      <c r="P5388" t="s">
        <v>26</v>
      </c>
    </row>
    <row r="5389" spans="1:16" x14ac:dyDescent="0.35">
      <c r="A5389" t="s">
        <v>1663</v>
      </c>
      <c r="B5389" t="s">
        <v>1261</v>
      </c>
      <c r="C5389" t="s">
        <v>18</v>
      </c>
      <c r="D5389" t="s">
        <v>75</v>
      </c>
      <c r="E5389">
        <v>2469.94</v>
      </c>
      <c r="F5389">
        <v>2</v>
      </c>
      <c r="G5389">
        <v>4939.88</v>
      </c>
      <c r="H5389" t="s">
        <v>87</v>
      </c>
      <c r="I5389" t="s">
        <v>30</v>
      </c>
      <c r="J5389" t="s">
        <v>31</v>
      </c>
      <c r="K5389" t="s">
        <v>23</v>
      </c>
      <c r="L5389">
        <v>2022</v>
      </c>
      <c r="M5389" t="s">
        <v>47</v>
      </c>
      <c r="N5389" t="s">
        <v>70</v>
      </c>
      <c r="O5389">
        <v>13</v>
      </c>
      <c r="P5389" t="s">
        <v>26</v>
      </c>
    </row>
    <row r="5390" spans="1:16" x14ac:dyDescent="0.35">
      <c r="A5390" t="s">
        <v>1769</v>
      </c>
      <c r="B5390" t="s">
        <v>614</v>
      </c>
      <c r="C5390" t="s">
        <v>18</v>
      </c>
      <c r="D5390" t="s">
        <v>55</v>
      </c>
      <c r="E5390">
        <v>2884.38</v>
      </c>
      <c r="F5390">
        <v>2</v>
      </c>
      <c r="G5390">
        <v>5768.76</v>
      </c>
      <c r="H5390" t="s">
        <v>20</v>
      </c>
      <c r="I5390" t="s">
        <v>30</v>
      </c>
      <c r="J5390" t="s">
        <v>31</v>
      </c>
      <c r="K5390" t="s">
        <v>23</v>
      </c>
      <c r="L5390">
        <v>2022</v>
      </c>
      <c r="M5390" t="s">
        <v>24</v>
      </c>
      <c r="N5390" t="s">
        <v>42</v>
      </c>
      <c r="O5390">
        <v>10</v>
      </c>
      <c r="P5390" t="s">
        <v>34</v>
      </c>
    </row>
    <row r="5391" spans="1:16" x14ac:dyDescent="0.35">
      <c r="A5391" t="s">
        <v>1682</v>
      </c>
      <c r="B5391" t="s">
        <v>558</v>
      </c>
      <c r="C5391" t="s">
        <v>18</v>
      </c>
      <c r="D5391" t="s">
        <v>37</v>
      </c>
      <c r="E5391">
        <v>130.77000000000001</v>
      </c>
      <c r="F5391">
        <v>1</v>
      </c>
      <c r="G5391">
        <v>130.77000000000001</v>
      </c>
      <c r="H5391" t="s">
        <v>46</v>
      </c>
      <c r="I5391" t="s">
        <v>21</v>
      </c>
      <c r="J5391" t="s">
        <v>22</v>
      </c>
      <c r="K5391" t="s">
        <v>23</v>
      </c>
      <c r="L5391">
        <v>2022</v>
      </c>
      <c r="M5391" t="s">
        <v>24</v>
      </c>
      <c r="N5391" t="s">
        <v>25</v>
      </c>
      <c r="O5391">
        <v>12</v>
      </c>
      <c r="P5391" t="s">
        <v>34</v>
      </c>
    </row>
    <row r="5392" spans="1:16" x14ac:dyDescent="0.35">
      <c r="A5392" t="s">
        <v>1893</v>
      </c>
      <c r="B5392" t="s">
        <v>1368</v>
      </c>
      <c r="C5392" t="s">
        <v>51</v>
      </c>
      <c r="D5392" t="s">
        <v>75</v>
      </c>
      <c r="E5392">
        <v>2639</v>
      </c>
      <c r="F5392">
        <v>2</v>
      </c>
      <c r="G5392">
        <v>5278</v>
      </c>
      <c r="H5392" t="s">
        <v>62</v>
      </c>
      <c r="I5392" t="s">
        <v>39</v>
      </c>
      <c r="J5392" t="s">
        <v>40</v>
      </c>
      <c r="K5392" t="s">
        <v>23</v>
      </c>
      <c r="L5392">
        <v>2022</v>
      </c>
      <c r="M5392" t="s">
        <v>83</v>
      </c>
      <c r="N5392" t="s">
        <v>42</v>
      </c>
      <c r="O5392">
        <v>18</v>
      </c>
      <c r="P5392" t="s">
        <v>58</v>
      </c>
    </row>
    <row r="5393" spans="1:16" x14ac:dyDescent="0.35">
      <c r="A5393" t="s">
        <v>1671</v>
      </c>
      <c r="B5393" t="s">
        <v>1139</v>
      </c>
      <c r="C5393" t="s">
        <v>51</v>
      </c>
      <c r="D5393" t="s">
        <v>55</v>
      </c>
      <c r="E5393">
        <v>4217.83</v>
      </c>
      <c r="F5393">
        <v>2</v>
      </c>
      <c r="G5393">
        <v>8435.66</v>
      </c>
      <c r="H5393" t="s">
        <v>122</v>
      </c>
      <c r="I5393" t="s">
        <v>39</v>
      </c>
      <c r="J5393" t="s">
        <v>40</v>
      </c>
      <c r="K5393" t="s">
        <v>23</v>
      </c>
      <c r="L5393">
        <v>2022</v>
      </c>
      <c r="M5393" t="s">
        <v>69</v>
      </c>
      <c r="N5393" t="s">
        <v>42</v>
      </c>
      <c r="O5393">
        <v>13</v>
      </c>
      <c r="P5393" t="s">
        <v>43</v>
      </c>
    </row>
    <row r="5394" spans="1:16" x14ac:dyDescent="0.35">
      <c r="A5394" t="s">
        <v>1793</v>
      </c>
      <c r="B5394" t="s">
        <v>1124</v>
      </c>
      <c r="C5394" t="s">
        <v>18</v>
      </c>
      <c r="D5394" t="s">
        <v>82</v>
      </c>
      <c r="E5394">
        <v>5568.53</v>
      </c>
      <c r="F5394">
        <v>1</v>
      </c>
      <c r="G5394">
        <v>5568.53</v>
      </c>
      <c r="H5394" t="s">
        <v>87</v>
      </c>
      <c r="I5394" t="s">
        <v>21</v>
      </c>
      <c r="J5394" t="s">
        <v>22</v>
      </c>
      <c r="K5394" t="s">
        <v>23</v>
      </c>
      <c r="L5394">
        <v>2022</v>
      </c>
      <c r="M5394" t="s">
        <v>32</v>
      </c>
      <c r="N5394" t="s">
        <v>70</v>
      </c>
      <c r="O5394">
        <v>13</v>
      </c>
      <c r="P5394" t="s">
        <v>58</v>
      </c>
    </row>
    <row r="5395" spans="1:16" x14ac:dyDescent="0.35">
      <c r="A5395" t="s">
        <v>1848</v>
      </c>
      <c r="B5395" t="s">
        <v>381</v>
      </c>
      <c r="C5395" t="s">
        <v>61</v>
      </c>
      <c r="D5395" t="s">
        <v>75</v>
      </c>
      <c r="E5395">
        <v>2750.45</v>
      </c>
      <c r="F5395">
        <v>3</v>
      </c>
      <c r="G5395">
        <v>8251.35</v>
      </c>
      <c r="H5395" t="s">
        <v>46</v>
      </c>
      <c r="I5395" t="s">
        <v>39</v>
      </c>
      <c r="J5395" t="s">
        <v>92</v>
      </c>
      <c r="K5395" t="s">
        <v>68</v>
      </c>
      <c r="L5395">
        <v>2022</v>
      </c>
      <c r="M5395" t="s">
        <v>83</v>
      </c>
      <c r="N5395" t="s">
        <v>42</v>
      </c>
      <c r="O5395">
        <v>20</v>
      </c>
      <c r="P5395" t="s">
        <v>26</v>
      </c>
    </row>
    <row r="5396" spans="1:16" x14ac:dyDescent="0.35">
      <c r="A5396" t="s">
        <v>1875</v>
      </c>
      <c r="B5396" t="s">
        <v>921</v>
      </c>
      <c r="C5396" t="s">
        <v>61</v>
      </c>
      <c r="D5396" t="s">
        <v>75</v>
      </c>
      <c r="E5396">
        <v>1573.12</v>
      </c>
      <c r="F5396">
        <v>2</v>
      </c>
      <c r="G5396">
        <v>3146.24</v>
      </c>
      <c r="H5396" t="s">
        <v>62</v>
      </c>
      <c r="I5396" t="s">
        <v>39</v>
      </c>
      <c r="J5396" t="s">
        <v>92</v>
      </c>
      <c r="K5396" t="s">
        <v>68</v>
      </c>
      <c r="L5396">
        <v>2022</v>
      </c>
      <c r="M5396" t="s">
        <v>32</v>
      </c>
      <c r="N5396" t="s">
        <v>70</v>
      </c>
      <c r="O5396">
        <v>13</v>
      </c>
      <c r="P5396" t="s">
        <v>48</v>
      </c>
    </row>
    <row r="5397" spans="1:16" x14ac:dyDescent="0.35">
      <c r="A5397" t="s">
        <v>1719</v>
      </c>
      <c r="B5397" t="s">
        <v>355</v>
      </c>
      <c r="C5397" t="s">
        <v>61</v>
      </c>
      <c r="D5397" t="s">
        <v>55</v>
      </c>
      <c r="E5397">
        <v>5695.65</v>
      </c>
      <c r="F5397">
        <v>2</v>
      </c>
      <c r="G5397">
        <v>11391.3</v>
      </c>
      <c r="H5397" t="s">
        <v>38</v>
      </c>
      <c r="I5397" t="s">
        <v>39</v>
      </c>
      <c r="J5397" t="s">
        <v>40</v>
      </c>
      <c r="K5397" t="s">
        <v>23</v>
      </c>
      <c r="L5397">
        <v>2022</v>
      </c>
      <c r="M5397" t="s">
        <v>83</v>
      </c>
      <c r="N5397" t="s">
        <v>42</v>
      </c>
      <c r="O5397">
        <v>14</v>
      </c>
      <c r="P5397" t="s">
        <v>34</v>
      </c>
    </row>
    <row r="5398" spans="1:16" x14ac:dyDescent="0.35">
      <c r="A5398" t="s">
        <v>1890</v>
      </c>
      <c r="B5398" t="s">
        <v>1069</v>
      </c>
      <c r="C5398" t="s">
        <v>51</v>
      </c>
      <c r="D5398" t="s">
        <v>82</v>
      </c>
      <c r="E5398">
        <v>3356.92</v>
      </c>
      <c r="F5398">
        <v>2</v>
      </c>
      <c r="G5398">
        <v>6713.84</v>
      </c>
      <c r="H5398" t="s">
        <v>46</v>
      </c>
      <c r="I5398" t="s">
        <v>39</v>
      </c>
      <c r="J5398" t="s">
        <v>92</v>
      </c>
      <c r="K5398" t="s">
        <v>68</v>
      </c>
      <c r="L5398">
        <v>2022</v>
      </c>
      <c r="M5398" t="s">
        <v>32</v>
      </c>
      <c r="N5398" t="s">
        <v>70</v>
      </c>
      <c r="O5398">
        <v>19</v>
      </c>
      <c r="P5398" t="s">
        <v>48</v>
      </c>
    </row>
    <row r="5399" spans="1:16" x14ac:dyDescent="0.35">
      <c r="A5399" t="s">
        <v>1895</v>
      </c>
      <c r="B5399" t="s">
        <v>253</v>
      </c>
      <c r="C5399" t="s">
        <v>51</v>
      </c>
      <c r="D5399" t="s">
        <v>55</v>
      </c>
      <c r="E5399">
        <v>213.17</v>
      </c>
      <c r="F5399">
        <v>2</v>
      </c>
      <c r="G5399">
        <v>426.34</v>
      </c>
      <c r="H5399" t="s">
        <v>38</v>
      </c>
      <c r="I5399" t="s">
        <v>39</v>
      </c>
      <c r="J5399" t="s">
        <v>92</v>
      </c>
      <c r="K5399" t="s">
        <v>68</v>
      </c>
      <c r="L5399">
        <v>2022</v>
      </c>
      <c r="M5399" t="s">
        <v>135</v>
      </c>
      <c r="N5399" t="s">
        <v>42</v>
      </c>
      <c r="O5399">
        <v>18</v>
      </c>
      <c r="P5399" t="s">
        <v>58</v>
      </c>
    </row>
    <row r="5400" spans="1:16" x14ac:dyDescent="0.35">
      <c r="A5400" t="s">
        <v>1765</v>
      </c>
      <c r="B5400" t="s">
        <v>291</v>
      </c>
      <c r="C5400" t="s">
        <v>18</v>
      </c>
      <c r="D5400" t="s">
        <v>75</v>
      </c>
      <c r="E5400">
        <v>1711.5</v>
      </c>
      <c r="F5400">
        <v>2</v>
      </c>
      <c r="G5400">
        <v>3423</v>
      </c>
      <c r="H5400" t="s">
        <v>122</v>
      </c>
      <c r="I5400" t="s">
        <v>21</v>
      </c>
      <c r="J5400" t="s">
        <v>22</v>
      </c>
      <c r="K5400" t="s">
        <v>23</v>
      </c>
      <c r="L5400">
        <v>2022</v>
      </c>
      <c r="M5400" t="s">
        <v>83</v>
      </c>
      <c r="N5400" t="s">
        <v>25</v>
      </c>
      <c r="O5400">
        <v>14</v>
      </c>
      <c r="P5400" t="s">
        <v>58</v>
      </c>
    </row>
    <row r="5401" spans="1:16" x14ac:dyDescent="0.35">
      <c r="A5401" t="s">
        <v>1779</v>
      </c>
      <c r="B5401" t="s">
        <v>627</v>
      </c>
      <c r="C5401" t="s">
        <v>61</v>
      </c>
      <c r="D5401" t="s">
        <v>55</v>
      </c>
      <c r="E5401">
        <v>494.77</v>
      </c>
      <c r="F5401">
        <v>1</v>
      </c>
      <c r="G5401">
        <v>494.77</v>
      </c>
      <c r="H5401" t="s">
        <v>46</v>
      </c>
      <c r="I5401" t="s">
        <v>21</v>
      </c>
      <c r="J5401" t="s">
        <v>22</v>
      </c>
      <c r="K5401" t="s">
        <v>23</v>
      </c>
      <c r="L5401">
        <v>2022</v>
      </c>
      <c r="M5401" t="s">
        <v>24</v>
      </c>
      <c r="N5401" t="s">
        <v>42</v>
      </c>
      <c r="O5401">
        <v>12</v>
      </c>
      <c r="P5401" t="s">
        <v>48</v>
      </c>
    </row>
    <row r="5402" spans="1:16" x14ac:dyDescent="0.35">
      <c r="A5402" t="s">
        <v>1673</v>
      </c>
      <c r="B5402" t="s">
        <v>675</v>
      </c>
      <c r="C5402" t="s">
        <v>18</v>
      </c>
      <c r="D5402" t="s">
        <v>29</v>
      </c>
      <c r="E5402">
        <v>2837.93</v>
      </c>
      <c r="F5402">
        <v>2</v>
      </c>
      <c r="G5402">
        <v>5675.86</v>
      </c>
      <c r="H5402" t="s">
        <v>95</v>
      </c>
      <c r="I5402" t="s">
        <v>21</v>
      </c>
      <c r="J5402" t="s">
        <v>22</v>
      </c>
      <c r="K5402" t="s">
        <v>23</v>
      </c>
      <c r="L5402">
        <v>2022</v>
      </c>
      <c r="M5402" t="s">
        <v>88</v>
      </c>
      <c r="N5402" t="s">
        <v>70</v>
      </c>
      <c r="O5402">
        <v>19</v>
      </c>
      <c r="P5402" t="s">
        <v>58</v>
      </c>
    </row>
    <row r="5403" spans="1:16" x14ac:dyDescent="0.35">
      <c r="A5403" t="s">
        <v>1591</v>
      </c>
      <c r="B5403" t="s">
        <v>911</v>
      </c>
      <c r="C5403" t="s">
        <v>61</v>
      </c>
      <c r="D5403" t="s">
        <v>55</v>
      </c>
      <c r="E5403">
        <v>504.44</v>
      </c>
      <c r="F5403">
        <v>3</v>
      </c>
      <c r="G5403">
        <v>1513.32</v>
      </c>
      <c r="H5403" t="s">
        <v>62</v>
      </c>
      <c r="I5403" t="s">
        <v>39</v>
      </c>
      <c r="J5403" t="s">
        <v>40</v>
      </c>
      <c r="K5403" t="s">
        <v>23</v>
      </c>
      <c r="L5403">
        <v>2022</v>
      </c>
      <c r="M5403" t="s">
        <v>52</v>
      </c>
      <c r="N5403" t="s">
        <v>25</v>
      </c>
      <c r="O5403">
        <v>16</v>
      </c>
      <c r="P5403" t="s">
        <v>43</v>
      </c>
    </row>
    <row r="5404" spans="1:16" x14ac:dyDescent="0.35">
      <c r="A5404" t="s">
        <v>1675</v>
      </c>
      <c r="B5404" t="s">
        <v>1091</v>
      </c>
      <c r="C5404" t="s">
        <v>61</v>
      </c>
      <c r="D5404" t="s">
        <v>82</v>
      </c>
      <c r="E5404">
        <v>3036.01</v>
      </c>
      <c r="F5404">
        <v>2</v>
      </c>
      <c r="G5404">
        <v>6072.02</v>
      </c>
      <c r="H5404" t="s">
        <v>122</v>
      </c>
      <c r="I5404" t="s">
        <v>39</v>
      </c>
      <c r="J5404" t="s">
        <v>40</v>
      </c>
      <c r="K5404" t="s">
        <v>23</v>
      </c>
      <c r="L5404">
        <v>2022</v>
      </c>
      <c r="M5404" t="s">
        <v>135</v>
      </c>
      <c r="N5404" t="s">
        <v>33</v>
      </c>
      <c r="O5404">
        <v>20</v>
      </c>
      <c r="P5404" t="s">
        <v>34</v>
      </c>
    </row>
    <row r="5405" spans="1:16" x14ac:dyDescent="0.35">
      <c r="A5405" t="s">
        <v>1593</v>
      </c>
      <c r="B5405" t="s">
        <v>183</v>
      </c>
      <c r="C5405" t="s">
        <v>18</v>
      </c>
      <c r="D5405" t="s">
        <v>82</v>
      </c>
      <c r="E5405">
        <v>5363.68</v>
      </c>
      <c r="F5405">
        <v>3</v>
      </c>
      <c r="G5405">
        <v>16091.04</v>
      </c>
      <c r="H5405" t="s">
        <v>62</v>
      </c>
      <c r="I5405" t="s">
        <v>39</v>
      </c>
      <c r="J5405" t="s">
        <v>92</v>
      </c>
      <c r="K5405" t="s">
        <v>68</v>
      </c>
      <c r="L5405">
        <v>2022</v>
      </c>
      <c r="M5405" t="s">
        <v>100</v>
      </c>
      <c r="N5405" t="s">
        <v>70</v>
      </c>
      <c r="O5405">
        <v>11</v>
      </c>
      <c r="P5405" t="s">
        <v>26</v>
      </c>
    </row>
    <row r="5406" spans="1:16" x14ac:dyDescent="0.35">
      <c r="A5406" t="s">
        <v>1820</v>
      </c>
      <c r="B5406" t="s">
        <v>312</v>
      </c>
      <c r="C5406" t="s">
        <v>61</v>
      </c>
      <c r="D5406" t="s">
        <v>75</v>
      </c>
      <c r="E5406">
        <v>904.91</v>
      </c>
      <c r="F5406">
        <v>3</v>
      </c>
      <c r="G5406">
        <v>2714.73</v>
      </c>
      <c r="H5406" t="s">
        <v>62</v>
      </c>
      <c r="I5406" t="s">
        <v>66</v>
      </c>
      <c r="J5406" t="s">
        <v>79</v>
      </c>
      <c r="K5406" t="s">
        <v>68</v>
      </c>
      <c r="L5406">
        <v>2022</v>
      </c>
      <c r="M5406" t="s">
        <v>24</v>
      </c>
      <c r="N5406" t="s">
        <v>33</v>
      </c>
      <c r="O5406">
        <v>16</v>
      </c>
      <c r="P5406" t="s">
        <v>84</v>
      </c>
    </row>
    <row r="5407" spans="1:16" x14ac:dyDescent="0.35">
      <c r="A5407" t="s">
        <v>1800</v>
      </c>
      <c r="B5407" t="s">
        <v>724</v>
      </c>
      <c r="C5407" t="s">
        <v>18</v>
      </c>
      <c r="D5407" t="s">
        <v>19</v>
      </c>
      <c r="E5407">
        <v>466.42</v>
      </c>
      <c r="F5407">
        <v>3</v>
      </c>
      <c r="G5407">
        <v>1399.26</v>
      </c>
      <c r="H5407" t="s">
        <v>122</v>
      </c>
      <c r="I5407" t="s">
        <v>39</v>
      </c>
      <c r="J5407" t="s">
        <v>92</v>
      </c>
      <c r="K5407" t="s">
        <v>68</v>
      </c>
      <c r="L5407">
        <v>2022</v>
      </c>
      <c r="M5407" t="s">
        <v>52</v>
      </c>
      <c r="N5407" t="s">
        <v>42</v>
      </c>
      <c r="O5407">
        <v>19</v>
      </c>
      <c r="P5407" t="s">
        <v>26</v>
      </c>
    </row>
    <row r="5408" spans="1:16" x14ac:dyDescent="0.35">
      <c r="A5408" t="s">
        <v>1864</v>
      </c>
      <c r="B5408" t="s">
        <v>712</v>
      </c>
      <c r="C5408" t="s">
        <v>51</v>
      </c>
      <c r="D5408" t="s">
        <v>55</v>
      </c>
      <c r="E5408">
        <v>244.43</v>
      </c>
      <c r="F5408">
        <v>2</v>
      </c>
      <c r="G5408">
        <v>488.86</v>
      </c>
      <c r="H5408" t="s">
        <v>46</v>
      </c>
      <c r="I5408" t="s">
        <v>66</v>
      </c>
      <c r="J5408" t="s">
        <v>79</v>
      </c>
      <c r="K5408" t="s">
        <v>68</v>
      </c>
      <c r="L5408">
        <v>2022</v>
      </c>
      <c r="M5408" t="s">
        <v>63</v>
      </c>
      <c r="N5408" t="s">
        <v>70</v>
      </c>
      <c r="O5408">
        <v>10</v>
      </c>
      <c r="P5408" t="s">
        <v>43</v>
      </c>
    </row>
    <row r="5409" spans="1:16" x14ac:dyDescent="0.35">
      <c r="A5409" t="s">
        <v>1904</v>
      </c>
      <c r="B5409" t="s">
        <v>882</v>
      </c>
      <c r="C5409" t="s">
        <v>61</v>
      </c>
      <c r="D5409" t="s">
        <v>82</v>
      </c>
      <c r="E5409">
        <v>1538.26</v>
      </c>
      <c r="F5409">
        <v>3</v>
      </c>
      <c r="G5409">
        <v>4614.78</v>
      </c>
      <c r="H5409" t="s">
        <v>122</v>
      </c>
      <c r="I5409" t="s">
        <v>21</v>
      </c>
      <c r="J5409" t="s">
        <v>22</v>
      </c>
      <c r="K5409" t="s">
        <v>23</v>
      </c>
      <c r="L5409">
        <v>2022</v>
      </c>
      <c r="M5409" t="s">
        <v>32</v>
      </c>
      <c r="N5409" t="s">
        <v>42</v>
      </c>
      <c r="O5409">
        <v>9</v>
      </c>
      <c r="P5409" t="s">
        <v>26</v>
      </c>
    </row>
    <row r="5410" spans="1:16" x14ac:dyDescent="0.35">
      <c r="A5410" t="s">
        <v>1926</v>
      </c>
      <c r="B5410" t="s">
        <v>1376</v>
      </c>
      <c r="C5410" t="s">
        <v>61</v>
      </c>
      <c r="D5410" t="s">
        <v>55</v>
      </c>
      <c r="E5410">
        <v>4057.48</v>
      </c>
      <c r="F5410">
        <v>1</v>
      </c>
      <c r="G5410">
        <v>4057.48</v>
      </c>
      <c r="H5410" t="s">
        <v>95</v>
      </c>
      <c r="I5410" t="s">
        <v>30</v>
      </c>
      <c r="J5410" t="s">
        <v>31</v>
      </c>
      <c r="K5410" t="s">
        <v>23</v>
      </c>
      <c r="L5410">
        <v>2022</v>
      </c>
      <c r="M5410" t="s">
        <v>32</v>
      </c>
      <c r="N5410" t="s">
        <v>42</v>
      </c>
      <c r="O5410">
        <v>16</v>
      </c>
      <c r="P5410" t="s">
        <v>76</v>
      </c>
    </row>
    <row r="5411" spans="1:16" x14ac:dyDescent="0.35">
      <c r="A5411" t="s">
        <v>1574</v>
      </c>
      <c r="B5411" t="s">
        <v>997</v>
      </c>
      <c r="C5411" t="s">
        <v>18</v>
      </c>
      <c r="D5411" t="s">
        <v>75</v>
      </c>
      <c r="E5411">
        <v>412.37</v>
      </c>
      <c r="F5411">
        <v>1</v>
      </c>
      <c r="G5411">
        <v>412.37</v>
      </c>
      <c r="H5411" t="s">
        <v>46</v>
      </c>
      <c r="I5411" t="s">
        <v>39</v>
      </c>
      <c r="J5411" t="s">
        <v>40</v>
      </c>
      <c r="K5411" t="s">
        <v>23</v>
      </c>
      <c r="L5411">
        <v>2022</v>
      </c>
      <c r="M5411" t="s">
        <v>41</v>
      </c>
      <c r="N5411" t="s">
        <v>25</v>
      </c>
      <c r="O5411">
        <v>11</v>
      </c>
      <c r="P5411" t="s">
        <v>43</v>
      </c>
    </row>
    <row r="5412" spans="1:16" x14ac:dyDescent="0.35">
      <c r="A5412" t="s">
        <v>1733</v>
      </c>
      <c r="B5412" t="s">
        <v>1113</v>
      </c>
      <c r="C5412" t="s">
        <v>51</v>
      </c>
      <c r="D5412" t="s">
        <v>37</v>
      </c>
      <c r="E5412">
        <v>3560.85</v>
      </c>
      <c r="F5412">
        <v>2</v>
      </c>
      <c r="G5412">
        <v>7121.7</v>
      </c>
      <c r="H5412" t="s">
        <v>38</v>
      </c>
      <c r="I5412" t="s">
        <v>39</v>
      </c>
      <c r="J5412" t="s">
        <v>40</v>
      </c>
      <c r="K5412" t="s">
        <v>23</v>
      </c>
      <c r="L5412">
        <v>2022</v>
      </c>
      <c r="M5412" t="s">
        <v>100</v>
      </c>
      <c r="N5412" t="s">
        <v>42</v>
      </c>
      <c r="O5412">
        <v>16</v>
      </c>
      <c r="P5412" t="s">
        <v>34</v>
      </c>
    </row>
    <row r="5413" spans="1:16" x14ac:dyDescent="0.35">
      <c r="A5413" t="s">
        <v>1647</v>
      </c>
      <c r="B5413" t="s">
        <v>880</v>
      </c>
      <c r="C5413" t="s">
        <v>51</v>
      </c>
      <c r="D5413" t="s">
        <v>82</v>
      </c>
      <c r="E5413">
        <v>3566.44</v>
      </c>
      <c r="F5413">
        <v>3</v>
      </c>
      <c r="G5413">
        <v>10699.32</v>
      </c>
      <c r="H5413" t="s">
        <v>46</v>
      </c>
      <c r="I5413" t="s">
        <v>66</v>
      </c>
      <c r="J5413" t="s">
        <v>79</v>
      </c>
      <c r="K5413" t="s">
        <v>68</v>
      </c>
      <c r="L5413">
        <v>2022</v>
      </c>
      <c r="M5413" t="s">
        <v>100</v>
      </c>
      <c r="N5413" t="s">
        <v>70</v>
      </c>
      <c r="O5413">
        <v>11</v>
      </c>
      <c r="P5413" t="s">
        <v>76</v>
      </c>
    </row>
    <row r="5414" spans="1:16" x14ac:dyDescent="0.35">
      <c r="A5414" t="s">
        <v>1822</v>
      </c>
      <c r="B5414" t="s">
        <v>858</v>
      </c>
      <c r="C5414" t="s">
        <v>18</v>
      </c>
      <c r="D5414" t="s">
        <v>82</v>
      </c>
      <c r="E5414">
        <v>3649.63</v>
      </c>
      <c r="F5414">
        <v>1</v>
      </c>
      <c r="G5414">
        <v>3649.63</v>
      </c>
      <c r="H5414" t="s">
        <v>38</v>
      </c>
      <c r="I5414" t="s">
        <v>21</v>
      </c>
      <c r="J5414" t="s">
        <v>22</v>
      </c>
      <c r="K5414" t="s">
        <v>23</v>
      </c>
      <c r="L5414">
        <v>2022</v>
      </c>
      <c r="M5414" t="s">
        <v>32</v>
      </c>
      <c r="N5414" t="s">
        <v>25</v>
      </c>
      <c r="O5414">
        <v>18</v>
      </c>
      <c r="P5414" t="s">
        <v>26</v>
      </c>
    </row>
    <row r="5415" spans="1:16" x14ac:dyDescent="0.35">
      <c r="A5415" t="s">
        <v>1742</v>
      </c>
      <c r="B5415" t="s">
        <v>598</v>
      </c>
      <c r="C5415" t="s">
        <v>51</v>
      </c>
      <c r="D5415" t="s">
        <v>75</v>
      </c>
      <c r="E5415">
        <v>3826.93</v>
      </c>
      <c r="F5415">
        <v>1</v>
      </c>
      <c r="G5415">
        <v>3826.93</v>
      </c>
      <c r="H5415" t="s">
        <v>38</v>
      </c>
      <c r="I5415" t="s">
        <v>66</v>
      </c>
      <c r="J5415" t="s">
        <v>79</v>
      </c>
      <c r="K5415" t="s">
        <v>68</v>
      </c>
      <c r="L5415">
        <v>2022</v>
      </c>
      <c r="M5415" t="s">
        <v>24</v>
      </c>
      <c r="N5415" t="s">
        <v>25</v>
      </c>
      <c r="O5415">
        <v>21</v>
      </c>
      <c r="P5415" t="s">
        <v>76</v>
      </c>
    </row>
    <row r="5416" spans="1:16" x14ac:dyDescent="0.35">
      <c r="A5416" t="s">
        <v>1730</v>
      </c>
      <c r="B5416" t="s">
        <v>800</v>
      </c>
      <c r="C5416" t="s">
        <v>61</v>
      </c>
      <c r="D5416" t="s">
        <v>29</v>
      </c>
      <c r="E5416">
        <v>4054.07</v>
      </c>
      <c r="F5416">
        <v>3</v>
      </c>
      <c r="G5416">
        <v>12162.21</v>
      </c>
      <c r="H5416" t="s">
        <v>20</v>
      </c>
      <c r="I5416" t="s">
        <v>66</v>
      </c>
      <c r="J5416" t="s">
        <v>79</v>
      </c>
      <c r="K5416" t="s">
        <v>68</v>
      </c>
      <c r="L5416">
        <v>2022</v>
      </c>
      <c r="M5416" t="s">
        <v>83</v>
      </c>
      <c r="N5416" t="s">
        <v>70</v>
      </c>
      <c r="O5416">
        <v>18</v>
      </c>
      <c r="P5416" t="s">
        <v>48</v>
      </c>
    </row>
    <row r="5417" spans="1:16" x14ac:dyDescent="0.35">
      <c r="A5417" t="s">
        <v>1744</v>
      </c>
      <c r="B5417" t="s">
        <v>610</v>
      </c>
      <c r="C5417" t="s">
        <v>51</v>
      </c>
      <c r="D5417" t="s">
        <v>55</v>
      </c>
      <c r="E5417">
        <v>4014.84</v>
      </c>
      <c r="F5417">
        <v>1</v>
      </c>
      <c r="G5417">
        <v>4014.84</v>
      </c>
      <c r="H5417" t="s">
        <v>62</v>
      </c>
      <c r="I5417" t="s">
        <v>39</v>
      </c>
      <c r="J5417" t="s">
        <v>40</v>
      </c>
      <c r="K5417" t="s">
        <v>23</v>
      </c>
      <c r="L5417">
        <v>2022</v>
      </c>
      <c r="M5417" t="s">
        <v>149</v>
      </c>
      <c r="N5417" t="s">
        <v>42</v>
      </c>
      <c r="O5417">
        <v>12</v>
      </c>
      <c r="P5417" t="s">
        <v>84</v>
      </c>
    </row>
    <row r="5418" spans="1:16" x14ac:dyDescent="0.35">
      <c r="A5418" t="s">
        <v>1574</v>
      </c>
      <c r="B5418" t="s">
        <v>922</v>
      </c>
      <c r="C5418" t="s">
        <v>18</v>
      </c>
      <c r="D5418" t="s">
        <v>91</v>
      </c>
      <c r="E5418">
        <v>2307.34</v>
      </c>
      <c r="F5418">
        <v>3</v>
      </c>
      <c r="G5418">
        <v>6922.02</v>
      </c>
      <c r="H5418" t="s">
        <v>122</v>
      </c>
      <c r="I5418" t="s">
        <v>39</v>
      </c>
      <c r="J5418" t="s">
        <v>40</v>
      </c>
      <c r="K5418" t="s">
        <v>23</v>
      </c>
      <c r="L5418">
        <v>2022</v>
      </c>
      <c r="M5418" t="s">
        <v>41</v>
      </c>
      <c r="N5418" t="s">
        <v>42</v>
      </c>
      <c r="O5418">
        <v>12</v>
      </c>
      <c r="P5418" t="s">
        <v>43</v>
      </c>
    </row>
    <row r="5419" spans="1:16" x14ac:dyDescent="0.35">
      <c r="A5419" t="s">
        <v>1634</v>
      </c>
      <c r="B5419" t="s">
        <v>1011</v>
      </c>
      <c r="C5419" t="s">
        <v>61</v>
      </c>
      <c r="D5419" t="s">
        <v>55</v>
      </c>
      <c r="E5419">
        <v>3420.63</v>
      </c>
      <c r="F5419">
        <v>2</v>
      </c>
      <c r="G5419">
        <v>6841.26</v>
      </c>
      <c r="H5419" t="s">
        <v>62</v>
      </c>
      <c r="I5419" t="s">
        <v>30</v>
      </c>
      <c r="J5419" t="s">
        <v>31</v>
      </c>
      <c r="K5419" t="s">
        <v>23</v>
      </c>
      <c r="L5419">
        <v>2022</v>
      </c>
      <c r="M5419" t="s">
        <v>135</v>
      </c>
      <c r="N5419" t="s">
        <v>25</v>
      </c>
      <c r="O5419">
        <v>12</v>
      </c>
      <c r="P5419" t="s">
        <v>34</v>
      </c>
    </row>
    <row r="5420" spans="1:16" x14ac:dyDescent="0.35">
      <c r="A5420" t="s">
        <v>1699</v>
      </c>
      <c r="B5420" t="s">
        <v>729</v>
      </c>
      <c r="C5420" t="s">
        <v>51</v>
      </c>
      <c r="D5420" t="s">
        <v>82</v>
      </c>
      <c r="E5420">
        <v>699.58</v>
      </c>
      <c r="F5420">
        <v>3</v>
      </c>
      <c r="G5420">
        <v>2098.7399999999998</v>
      </c>
      <c r="H5420" t="s">
        <v>95</v>
      </c>
      <c r="I5420" t="s">
        <v>66</v>
      </c>
      <c r="J5420" t="s">
        <v>79</v>
      </c>
      <c r="K5420" t="s">
        <v>68</v>
      </c>
      <c r="L5420">
        <v>2022</v>
      </c>
      <c r="M5420" t="s">
        <v>88</v>
      </c>
      <c r="N5420" t="s">
        <v>25</v>
      </c>
      <c r="O5420">
        <v>15</v>
      </c>
      <c r="P5420" t="s">
        <v>34</v>
      </c>
    </row>
    <row r="5421" spans="1:16" x14ac:dyDescent="0.35">
      <c r="A5421" t="s">
        <v>1847</v>
      </c>
      <c r="B5421" t="s">
        <v>219</v>
      </c>
      <c r="C5421" t="s">
        <v>18</v>
      </c>
      <c r="D5421" t="s">
        <v>29</v>
      </c>
      <c r="E5421">
        <v>3875.51</v>
      </c>
      <c r="F5421">
        <v>1</v>
      </c>
      <c r="G5421">
        <v>3875.51</v>
      </c>
      <c r="H5421" t="s">
        <v>87</v>
      </c>
      <c r="I5421" t="s">
        <v>39</v>
      </c>
      <c r="J5421" t="s">
        <v>92</v>
      </c>
      <c r="K5421" t="s">
        <v>68</v>
      </c>
      <c r="L5421">
        <v>2022</v>
      </c>
      <c r="M5421" t="s">
        <v>135</v>
      </c>
      <c r="N5421" t="s">
        <v>33</v>
      </c>
      <c r="O5421">
        <v>16</v>
      </c>
      <c r="P5421" t="s">
        <v>58</v>
      </c>
    </row>
    <row r="5422" spans="1:16" x14ac:dyDescent="0.35">
      <c r="A5422" t="s">
        <v>1753</v>
      </c>
      <c r="B5422" t="s">
        <v>1130</v>
      </c>
      <c r="C5422" t="s">
        <v>18</v>
      </c>
      <c r="D5422" t="s">
        <v>55</v>
      </c>
      <c r="E5422">
        <v>3043.37</v>
      </c>
      <c r="F5422">
        <v>3</v>
      </c>
      <c r="G5422">
        <v>9130.11</v>
      </c>
      <c r="H5422" t="s">
        <v>87</v>
      </c>
      <c r="I5422" t="s">
        <v>21</v>
      </c>
      <c r="J5422" t="s">
        <v>22</v>
      </c>
      <c r="K5422" t="s">
        <v>23</v>
      </c>
      <c r="L5422">
        <v>2022</v>
      </c>
      <c r="M5422" t="s">
        <v>88</v>
      </c>
      <c r="N5422" t="s">
        <v>42</v>
      </c>
      <c r="O5422">
        <v>19</v>
      </c>
      <c r="P5422" t="s">
        <v>84</v>
      </c>
    </row>
    <row r="5423" spans="1:16" x14ac:dyDescent="0.35">
      <c r="A5423" t="s">
        <v>1834</v>
      </c>
      <c r="B5423" t="s">
        <v>526</v>
      </c>
      <c r="C5423" t="s">
        <v>18</v>
      </c>
      <c r="D5423" t="s">
        <v>37</v>
      </c>
      <c r="E5423">
        <v>3343.91</v>
      </c>
      <c r="F5423">
        <v>3</v>
      </c>
      <c r="G5423">
        <v>10031.73</v>
      </c>
      <c r="H5423" t="s">
        <v>122</v>
      </c>
      <c r="I5423" t="s">
        <v>66</v>
      </c>
      <c r="J5423" t="s">
        <v>79</v>
      </c>
      <c r="K5423" t="s">
        <v>68</v>
      </c>
      <c r="L5423">
        <v>2022</v>
      </c>
      <c r="M5423" t="s">
        <v>135</v>
      </c>
      <c r="N5423" t="s">
        <v>42</v>
      </c>
      <c r="O5423">
        <v>17</v>
      </c>
      <c r="P5423" t="s">
        <v>84</v>
      </c>
    </row>
    <row r="5424" spans="1:16" x14ac:dyDescent="0.35">
      <c r="A5424" t="s">
        <v>1928</v>
      </c>
      <c r="B5424" t="s">
        <v>401</v>
      </c>
      <c r="C5424" t="s">
        <v>61</v>
      </c>
      <c r="D5424" t="s">
        <v>82</v>
      </c>
      <c r="E5424">
        <v>1154.3499999999999</v>
      </c>
      <c r="F5424">
        <v>2</v>
      </c>
      <c r="G5424">
        <v>2308.6999999999998</v>
      </c>
      <c r="H5424" t="s">
        <v>20</v>
      </c>
      <c r="I5424" t="s">
        <v>39</v>
      </c>
      <c r="J5424" t="s">
        <v>40</v>
      </c>
      <c r="K5424" t="s">
        <v>23</v>
      </c>
      <c r="L5424">
        <v>2022</v>
      </c>
      <c r="M5424" t="s">
        <v>83</v>
      </c>
      <c r="N5424" t="s">
        <v>25</v>
      </c>
      <c r="O5424">
        <v>10</v>
      </c>
      <c r="P5424" t="s">
        <v>76</v>
      </c>
    </row>
    <row r="5425" spans="1:16" x14ac:dyDescent="0.35">
      <c r="A5425" t="s">
        <v>1914</v>
      </c>
      <c r="B5425" t="s">
        <v>1557</v>
      </c>
      <c r="C5425" t="s">
        <v>61</v>
      </c>
      <c r="D5425" t="s">
        <v>37</v>
      </c>
      <c r="E5425">
        <v>4404.8999999999996</v>
      </c>
      <c r="F5425">
        <v>2</v>
      </c>
      <c r="G5425">
        <v>8809.7999999999993</v>
      </c>
      <c r="H5425" t="s">
        <v>62</v>
      </c>
      <c r="I5425" t="s">
        <v>39</v>
      </c>
      <c r="J5425" t="s">
        <v>92</v>
      </c>
      <c r="K5425" t="s">
        <v>68</v>
      </c>
      <c r="L5425">
        <v>2022</v>
      </c>
      <c r="M5425" t="s">
        <v>24</v>
      </c>
      <c r="N5425" t="s">
        <v>25</v>
      </c>
      <c r="O5425">
        <v>16</v>
      </c>
      <c r="P5425" t="s">
        <v>76</v>
      </c>
    </row>
    <row r="5426" spans="1:16" x14ac:dyDescent="0.35">
      <c r="A5426" t="s">
        <v>1793</v>
      </c>
      <c r="B5426" t="s">
        <v>615</v>
      </c>
      <c r="C5426" t="s">
        <v>61</v>
      </c>
      <c r="D5426" t="s">
        <v>55</v>
      </c>
      <c r="E5426">
        <v>5305.78</v>
      </c>
      <c r="F5426">
        <v>3</v>
      </c>
      <c r="G5426">
        <v>15917.34</v>
      </c>
      <c r="H5426" t="s">
        <v>62</v>
      </c>
      <c r="I5426" t="s">
        <v>39</v>
      </c>
      <c r="J5426" t="s">
        <v>92</v>
      </c>
      <c r="K5426" t="s">
        <v>68</v>
      </c>
      <c r="L5426">
        <v>2022</v>
      </c>
      <c r="M5426" t="s">
        <v>32</v>
      </c>
      <c r="N5426" t="s">
        <v>33</v>
      </c>
      <c r="O5426">
        <v>19</v>
      </c>
      <c r="P5426" t="s">
        <v>58</v>
      </c>
    </row>
    <row r="5427" spans="1:16" x14ac:dyDescent="0.35">
      <c r="A5427" t="s">
        <v>1883</v>
      </c>
      <c r="B5427" t="s">
        <v>285</v>
      </c>
      <c r="C5427" t="s">
        <v>61</v>
      </c>
      <c r="D5427" t="s">
        <v>55</v>
      </c>
      <c r="E5427">
        <v>5391.84</v>
      </c>
      <c r="F5427">
        <v>1</v>
      </c>
      <c r="G5427">
        <v>5391.84</v>
      </c>
      <c r="H5427" t="s">
        <v>46</v>
      </c>
      <c r="I5427" t="s">
        <v>66</v>
      </c>
      <c r="J5427" t="s">
        <v>67</v>
      </c>
      <c r="K5427" t="s">
        <v>68</v>
      </c>
      <c r="L5427">
        <v>2022</v>
      </c>
      <c r="M5427" t="s">
        <v>149</v>
      </c>
      <c r="N5427" t="s">
        <v>33</v>
      </c>
      <c r="O5427">
        <v>21</v>
      </c>
      <c r="P5427" t="s">
        <v>26</v>
      </c>
    </row>
    <row r="5428" spans="1:16" x14ac:dyDescent="0.35">
      <c r="A5428" t="s">
        <v>1648</v>
      </c>
      <c r="B5428" t="s">
        <v>645</v>
      </c>
      <c r="C5428" t="s">
        <v>51</v>
      </c>
      <c r="D5428" t="s">
        <v>29</v>
      </c>
      <c r="E5428">
        <v>1376.61</v>
      </c>
      <c r="F5428">
        <v>3</v>
      </c>
      <c r="G5428">
        <v>4129.83</v>
      </c>
      <c r="H5428" t="s">
        <v>122</v>
      </c>
      <c r="I5428" t="s">
        <v>66</v>
      </c>
      <c r="J5428" t="s">
        <v>79</v>
      </c>
      <c r="K5428" t="s">
        <v>68</v>
      </c>
      <c r="L5428">
        <v>2022</v>
      </c>
      <c r="M5428" t="s">
        <v>32</v>
      </c>
      <c r="N5428" t="s">
        <v>42</v>
      </c>
      <c r="O5428">
        <v>12</v>
      </c>
      <c r="P5428" t="s">
        <v>48</v>
      </c>
    </row>
    <row r="5429" spans="1:16" x14ac:dyDescent="0.35">
      <c r="A5429" t="s">
        <v>1710</v>
      </c>
      <c r="B5429" t="s">
        <v>1129</v>
      </c>
      <c r="C5429" t="s">
        <v>61</v>
      </c>
      <c r="D5429" t="s">
        <v>82</v>
      </c>
      <c r="E5429">
        <v>4573.6499999999996</v>
      </c>
      <c r="F5429">
        <v>1</v>
      </c>
      <c r="G5429">
        <v>4573.6499999999996</v>
      </c>
      <c r="H5429" t="s">
        <v>46</v>
      </c>
      <c r="I5429" t="s">
        <v>66</v>
      </c>
      <c r="J5429" t="s">
        <v>79</v>
      </c>
      <c r="K5429" t="s">
        <v>68</v>
      </c>
      <c r="L5429">
        <v>2022</v>
      </c>
      <c r="M5429" t="s">
        <v>63</v>
      </c>
      <c r="N5429" t="s">
        <v>25</v>
      </c>
      <c r="O5429">
        <v>14</v>
      </c>
      <c r="P5429" t="s">
        <v>48</v>
      </c>
    </row>
    <row r="5430" spans="1:16" x14ac:dyDescent="0.35">
      <c r="A5430" t="s">
        <v>1912</v>
      </c>
      <c r="B5430" t="s">
        <v>990</v>
      </c>
      <c r="C5430" t="s">
        <v>51</v>
      </c>
      <c r="D5430" t="s">
        <v>82</v>
      </c>
      <c r="E5430">
        <v>3705.33</v>
      </c>
      <c r="F5430">
        <v>3</v>
      </c>
      <c r="G5430">
        <v>11115.99</v>
      </c>
      <c r="H5430" t="s">
        <v>87</v>
      </c>
      <c r="I5430" t="s">
        <v>39</v>
      </c>
      <c r="J5430" t="s">
        <v>92</v>
      </c>
      <c r="K5430" t="s">
        <v>68</v>
      </c>
      <c r="L5430">
        <v>2022</v>
      </c>
      <c r="M5430" t="s">
        <v>52</v>
      </c>
      <c r="N5430" t="s">
        <v>42</v>
      </c>
      <c r="O5430">
        <v>20</v>
      </c>
      <c r="P5430" t="s">
        <v>34</v>
      </c>
    </row>
    <row r="5431" spans="1:16" x14ac:dyDescent="0.35">
      <c r="A5431" t="s">
        <v>1614</v>
      </c>
      <c r="B5431" t="s">
        <v>1059</v>
      </c>
      <c r="C5431" t="s">
        <v>18</v>
      </c>
      <c r="D5431" t="s">
        <v>55</v>
      </c>
      <c r="E5431">
        <v>4545.18</v>
      </c>
      <c r="F5431">
        <v>1</v>
      </c>
      <c r="G5431">
        <v>4545.18</v>
      </c>
      <c r="H5431" t="s">
        <v>38</v>
      </c>
      <c r="I5431" t="s">
        <v>39</v>
      </c>
      <c r="J5431" t="s">
        <v>40</v>
      </c>
      <c r="K5431" t="s">
        <v>23</v>
      </c>
      <c r="L5431">
        <v>2022</v>
      </c>
      <c r="M5431" t="s">
        <v>83</v>
      </c>
      <c r="N5431" t="s">
        <v>25</v>
      </c>
      <c r="O5431">
        <v>18</v>
      </c>
      <c r="P5431" t="s">
        <v>43</v>
      </c>
    </row>
    <row r="5432" spans="1:16" x14ac:dyDescent="0.35">
      <c r="A5432" t="s">
        <v>1913</v>
      </c>
      <c r="B5432" t="s">
        <v>690</v>
      </c>
      <c r="C5432" t="s">
        <v>61</v>
      </c>
      <c r="D5432" t="s">
        <v>75</v>
      </c>
      <c r="E5432">
        <v>97.85</v>
      </c>
      <c r="F5432">
        <v>3</v>
      </c>
      <c r="G5432">
        <v>293.55</v>
      </c>
      <c r="H5432" t="s">
        <v>95</v>
      </c>
      <c r="I5432" t="s">
        <v>66</v>
      </c>
      <c r="J5432" t="s">
        <v>67</v>
      </c>
      <c r="K5432" t="s">
        <v>68</v>
      </c>
      <c r="L5432">
        <v>2022</v>
      </c>
      <c r="M5432" t="s">
        <v>24</v>
      </c>
      <c r="N5432" t="s">
        <v>42</v>
      </c>
      <c r="O5432">
        <v>19</v>
      </c>
      <c r="P5432" t="s">
        <v>84</v>
      </c>
    </row>
    <row r="5433" spans="1:16" x14ac:dyDescent="0.35">
      <c r="A5433" t="s">
        <v>1830</v>
      </c>
      <c r="B5433" t="s">
        <v>383</v>
      </c>
      <c r="C5433" t="s">
        <v>51</v>
      </c>
      <c r="D5433" t="s">
        <v>91</v>
      </c>
      <c r="E5433">
        <v>3850.13</v>
      </c>
      <c r="F5433">
        <v>3</v>
      </c>
      <c r="G5433">
        <v>11550.39</v>
      </c>
      <c r="H5433" t="s">
        <v>20</v>
      </c>
      <c r="I5433" t="s">
        <v>30</v>
      </c>
      <c r="J5433" t="s">
        <v>31</v>
      </c>
      <c r="K5433" t="s">
        <v>23</v>
      </c>
      <c r="L5433">
        <v>2022</v>
      </c>
      <c r="M5433" t="s">
        <v>63</v>
      </c>
      <c r="N5433" t="s">
        <v>25</v>
      </c>
      <c r="O5433">
        <v>13</v>
      </c>
      <c r="P5433" t="s">
        <v>26</v>
      </c>
    </row>
    <row r="5434" spans="1:16" x14ac:dyDescent="0.35">
      <c r="A5434" t="s">
        <v>1783</v>
      </c>
      <c r="B5434" t="s">
        <v>822</v>
      </c>
      <c r="C5434" t="s">
        <v>51</v>
      </c>
      <c r="D5434" t="s">
        <v>75</v>
      </c>
      <c r="E5434">
        <v>1713.18</v>
      </c>
      <c r="F5434">
        <v>1</v>
      </c>
      <c r="G5434">
        <v>1713.18</v>
      </c>
      <c r="H5434" t="s">
        <v>87</v>
      </c>
      <c r="I5434" t="s">
        <v>66</v>
      </c>
      <c r="J5434" t="s">
        <v>67</v>
      </c>
      <c r="K5434" t="s">
        <v>68</v>
      </c>
      <c r="L5434">
        <v>2022</v>
      </c>
      <c r="M5434" t="s">
        <v>69</v>
      </c>
      <c r="N5434" t="s">
        <v>33</v>
      </c>
      <c r="O5434">
        <v>14</v>
      </c>
      <c r="P5434" t="s">
        <v>58</v>
      </c>
    </row>
    <row r="5435" spans="1:16" x14ac:dyDescent="0.35">
      <c r="A5435" t="s">
        <v>1627</v>
      </c>
      <c r="B5435" t="s">
        <v>677</v>
      </c>
      <c r="C5435" t="s">
        <v>61</v>
      </c>
      <c r="D5435" t="s">
        <v>75</v>
      </c>
      <c r="E5435">
        <v>5312.04</v>
      </c>
      <c r="F5435">
        <v>3</v>
      </c>
      <c r="G5435">
        <v>15936.12</v>
      </c>
      <c r="H5435" t="s">
        <v>62</v>
      </c>
      <c r="I5435" t="s">
        <v>66</v>
      </c>
      <c r="J5435" t="s">
        <v>79</v>
      </c>
      <c r="K5435" t="s">
        <v>68</v>
      </c>
      <c r="L5435">
        <v>2022</v>
      </c>
      <c r="M5435" t="s">
        <v>69</v>
      </c>
      <c r="N5435" t="s">
        <v>42</v>
      </c>
      <c r="O5435">
        <v>15</v>
      </c>
      <c r="P5435" t="s">
        <v>48</v>
      </c>
    </row>
    <row r="5436" spans="1:16" x14ac:dyDescent="0.35">
      <c r="A5436" t="s">
        <v>1816</v>
      </c>
      <c r="B5436" t="s">
        <v>995</v>
      </c>
      <c r="C5436" t="s">
        <v>51</v>
      </c>
      <c r="D5436" t="s">
        <v>29</v>
      </c>
      <c r="E5436">
        <v>1807.82</v>
      </c>
      <c r="F5436">
        <v>1</v>
      </c>
      <c r="G5436">
        <v>1807.82</v>
      </c>
      <c r="H5436" t="s">
        <v>38</v>
      </c>
      <c r="I5436" t="s">
        <v>30</v>
      </c>
      <c r="J5436" t="s">
        <v>31</v>
      </c>
      <c r="K5436" t="s">
        <v>23</v>
      </c>
      <c r="L5436">
        <v>2022</v>
      </c>
      <c r="M5436" t="s">
        <v>41</v>
      </c>
      <c r="N5436" t="s">
        <v>33</v>
      </c>
      <c r="O5436">
        <v>15</v>
      </c>
      <c r="P5436" t="s">
        <v>26</v>
      </c>
    </row>
    <row r="5437" spans="1:16" x14ac:dyDescent="0.35">
      <c r="A5437" t="s">
        <v>1839</v>
      </c>
      <c r="B5437" t="s">
        <v>797</v>
      </c>
      <c r="C5437" t="s">
        <v>61</v>
      </c>
      <c r="D5437" t="s">
        <v>55</v>
      </c>
      <c r="E5437">
        <v>2258.96</v>
      </c>
      <c r="F5437">
        <v>2</v>
      </c>
      <c r="G5437">
        <v>4517.92</v>
      </c>
      <c r="H5437" t="s">
        <v>95</v>
      </c>
      <c r="I5437" t="s">
        <v>30</v>
      </c>
      <c r="J5437" t="s">
        <v>31</v>
      </c>
      <c r="K5437" t="s">
        <v>23</v>
      </c>
      <c r="L5437">
        <v>2022</v>
      </c>
      <c r="M5437" t="s">
        <v>24</v>
      </c>
      <c r="N5437" t="s">
        <v>42</v>
      </c>
      <c r="O5437">
        <v>13</v>
      </c>
      <c r="P5437" t="s">
        <v>84</v>
      </c>
    </row>
    <row r="5438" spans="1:16" x14ac:dyDescent="0.35">
      <c r="A5438" t="s">
        <v>1581</v>
      </c>
      <c r="B5438" t="s">
        <v>747</v>
      </c>
      <c r="C5438" t="s">
        <v>51</v>
      </c>
      <c r="D5438" t="s">
        <v>82</v>
      </c>
      <c r="E5438">
        <v>4802.42</v>
      </c>
      <c r="F5438">
        <v>3</v>
      </c>
      <c r="G5438">
        <v>14407.26</v>
      </c>
      <c r="H5438" t="s">
        <v>87</v>
      </c>
      <c r="I5438" t="s">
        <v>21</v>
      </c>
      <c r="J5438" t="s">
        <v>22</v>
      </c>
      <c r="K5438" t="s">
        <v>23</v>
      </c>
      <c r="L5438">
        <v>2022</v>
      </c>
      <c r="M5438" t="s">
        <v>135</v>
      </c>
      <c r="N5438" t="s">
        <v>42</v>
      </c>
      <c r="O5438">
        <v>13</v>
      </c>
      <c r="P5438" t="s">
        <v>34</v>
      </c>
    </row>
    <row r="5439" spans="1:16" x14ac:dyDescent="0.35">
      <c r="A5439" t="s">
        <v>1756</v>
      </c>
      <c r="B5439" t="s">
        <v>74</v>
      </c>
      <c r="C5439" t="s">
        <v>18</v>
      </c>
      <c r="D5439" t="s">
        <v>82</v>
      </c>
      <c r="E5439">
        <v>2825.23</v>
      </c>
      <c r="F5439">
        <v>3</v>
      </c>
      <c r="G5439">
        <v>8475.69</v>
      </c>
      <c r="H5439" t="s">
        <v>95</v>
      </c>
      <c r="I5439" t="s">
        <v>30</v>
      </c>
      <c r="J5439" t="s">
        <v>31</v>
      </c>
      <c r="K5439" t="s">
        <v>23</v>
      </c>
      <c r="L5439">
        <v>2022</v>
      </c>
      <c r="M5439" t="s">
        <v>41</v>
      </c>
      <c r="N5439" t="s">
        <v>25</v>
      </c>
      <c r="O5439">
        <v>14</v>
      </c>
      <c r="P5439" t="s">
        <v>34</v>
      </c>
    </row>
    <row r="5440" spans="1:16" x14ac:dyDescent="0.35">
      <c r="A5440" t="s">
        <v>1647</v>
      </c>
      <c r="B5440" t="s">
        <v>938</v>
      </c>
      <c r="C5440" t="s">
        <v>61</v>
      </c>
      <c r="D5440" t="s">
        <v>82</v>
      </c>
      <c r="E5440">
        <v>1834.77</v>
      </c>
      <c r="F5440">
        <v>1</v>
      </c>
      <c r="G5440">
        <v>1834.77</v>
      </c>
      <c r="H5440" t="s">
        <v>95</v>
      </c>
      <c r="I5440" t="s">
        <v>66</v>
      </c>
      <c r="J5440" t="s">
        <v>79</v>
      </c>
      <c r="K5440" t="s">
        <v>68</v>
      </c>
      <c r="L5440">
        <v>2022</v>
      </c>
      <c r="M5440" t="s">
        <v>100</v>
      </c>
      <c r="N5440" t="s">
        <v>25</v>
      </c>
      <c r="O5440">
        <v>20</v>
      </c>
      <c r="P5440" t="s">
        <v>76</v>
      </c>
    </row>
    <row r="5441" spans="1:16" x14ac:dyDescent="0.35">
      <c r="A5441" t="s">
        <v>1759</v>
      </c>
      <c r="B5441" t="s">
        <v>459</v>
      </c>
      <c r="C5441" t="s">
        <v>61</v>
      </c>
      <c r="D5441" t="s">
        <v>55</v>
      </c>
      <c r="E5441">
        <v>4787.03</v>
      </c>
      <c r="F5441">
        <v>3</v>
      </c>
      <c r="G5441">
        <v>14361.09</v>
      </c>
      <c r="H5441" t="s">
        <v>62</v>
      </c>
      <c r="I5441" t="s">
        <v>39</v>
      </c>
      <c r="J5441" t="s">
        <v>40</v>
      </c>
      <c r="K5441" t="s">
        <v>23</v>
      </c>
      <c r="L5441">
        <v>2022</v>
      </c>
      <c r="M5441" t="s">
        <v>83</v>
      </c>
      <c r="N5441" t="s">
        <v>70</v>
      </c>
      <c r="O5441">
        <v>14</v>
      </c>
      <c r="P5441" t="s">
        <v>84</v>
      </c>
    </row>
    <row r="5442" spans="1:16" x14ac:dyDescent="0.35">
      <c r="A5442" t="s">
        <v>1718</v>
      </c>
      <c r="B5442" t="s">
        <v>434</v>
      </c>
      <c r="C5442" t="s">
        <v>51</v>
      </c>
      <c r="D5442" t="s">
        <v>29</v>
      </c>
      <c r="E5442">
        <v>1101.58</v>
      </c>
      <c r="F5442">
        <v>1</v>
      </c>
      <c r="G5442">
        <v>1101.58</v>
      </c>
      <c r="H5442" t="s">
        <v>46</v>
      </c>
      <c r="I5442" t="s">
        <v>66</v>
      </c>
      <c r="J5442" t="s">
        <v>67</v>
      </c>
      <c r="K5442" t="s">
        <v>68</v>
      </c>
      <c r="L5442">
        <v>2022</v>
      </c>
      <c r="M5442" t="s">
        <v>69</v>
      </c>
      <c r="N5442" t="s">
        <v>70</v>
      </c>
      <c r="O5442">
        <v>19</v>
      </c>
      <c r="P5442" t="s">
        <v>34</v>
      </c>
    </row>
    <row r="5443" spans="1:16" x14ac:dyDescent="0.35">
      <c r="A5443" t="s">
        <v>1901</v>
      </c>
      <c r="B5443" t="s">
        <v>258</v>
      </c>
      <c r="C5443" t="s">
        <v>51</v>
      </c>
      <c r="D5443" t="s">
        <v>29</v>
      </c>
      <c r="E5443">
        <v>322.79000000000002</v>
      </c>
      <c r="F5443">
        <v>1</v>
      </c>
      <c r="G5443">
        <v>322.79000000000002</v>
      </c>
      <c r="H5443" t="s">
        <v>95</v>
      </c>
      <c r="I5443" t="s">
        <v>66</v>
      </c>
      <c r="J5443" t="s">
        <v>67</v>
      </c>
      <c r="K5443" t="s">
        <v>68</v>
      </c>
      <c r="L5443">
        <v>2022</v>
      </c>
      <c r="M5443" t="s">
        <v>32</v>
      </c>
      <c r="N5443" t="s">
        <v>42</v>
      </c>
      <c r="O5443">
        <v>13</v>
      </c>
      <c r="P5443" t="s">
        <v>84</v>
      </c>
    </row>
    <row r="5444" spans="1:16" x14ac:dyDescent="0.35">
      <c r="A5444" t="s">
        <v>1678</v>
      </c>
      <c r="B5444" t="s">
        <v>878</v>
      </c>
      <c r="C5444" t="s">
        <v>51</v>
      </c>
      <c r="D5444" t="s">
        <v>75</v>
      </c>
      <c r="E5444">
        <v>3767.66</v>
      </c>
      <c r="F5444">
        <v>3</v>
      </c>
      <c r="G5444">
        <v>11302.98</v>
      </c>
      <c r="H5444" t="s">
        <v>62</v>
      </c>
      <c r="I5444" t="s">
        <v>39</v>
      </c>
      <c r="J5444" t="s">
        <v>92</v>
      </c>
      <c r="K5444" t="s">
        <v>68</v>
      </c>
      <c r="L5444">
        <v>2022</v>
      </c>
      <c r="M5444" t="s">
        <v>41</v>
      </c>
      <c r="N5444" t="s">
        <v>25</v>
      </c>
      <c r="O5444">
        <v>16</v>
      </c>
      <c r="P5444" t="s">
        <v>48</v>
      </c>
    </row>
    <row r="5445" spans="1:16" x14ac:dyDescent="0.35">
      <c r="A5445" t="s">
        <v>1828</v>
      </c>
      <c r="B5445" t="s">
        <v>419</v>
      </c>
      <c r="C5445" t="s">
        <v>61</v>
      </c>
      <c r="D5445" t="s">
        <v>91</v>
      </c>
      <c r="E5445">
        <v>584.87</v>
      </c>
      <c r="F5445">
        <v>3</v>
      </c>
      <c r="G5445">
        <v>1754.61</v>
      </c>
      <c r="H5445" t="s">
        <v>95</v>
      </c>
      <c r="I5445" t="s">
        <v>66</v>
      </c>
      <c r="J5445" t="s">
        <v>79</v>
      </c>
      <c r="K5445" t="s">
        <v>68</v>
      </c>
      <c r="L5445">
        <v>2022</v>
      </c>
      <c r="M5445" t="s">
        <v>149</v>
      </c>
      <c r="N5445" t="s">
        <v>33</v>
      </c>
      <c r="O5445">
        <v>13</v>
      </c>
      <c r="P5445" t="s">
        <v>43</v>
      </c>
    </row>
    <row r="5446" spans="1:16" x14ac:dyDescent="0.35">
      <c r="A5446" t="s">
        <v>1584</v>
      </c>
      <c r="B5446" t="s">
        <v>476</v>
      </c>
      <c r="C5446" t="s">
        <v>51</v>
      </c>
      <c r="D5446" t="s">
        <v>55</v>
      </c>
      <c r="E5446">
        <v>1714.22</v>
      </c>
      <c r="F5446">
        <v>3</v>
      </c>
      <c r="G5446">
        <v>5142.66</v>
      </c>
      <c r="H5446" t="s">
        <v>122</v>
      </c>
      <c r="I5446" t="s">
        <v>66</v>
      </c>
      <c r="J5446" t="s">
        <v>67</v>
      </c>
      <c r="K5446" t="s">
        <v>68</v>
      </c>
      <c r="L5446">
        <v>2022</v>
      </c>
      <c r="M5446" t="s">
        <v>149</v>
      </c>
      <c r="N5446" t="s">
        <v>70</v>
      </c>
      <c r="O5446">
        <v>14</v>
      </c>
      <c r="P5446" t="s">
        <v>43</v>
      </c>
    </row>
    <row r="5447" spans="1:16" x14ac:dyDescent="0.35">
      <c r="A5447" t="s">
        <v>1896</v>
      </c>
      <c r="B5447" t="s">
        <v>381</v>
      </c>
      <c r="C5447" t="s">
        <v>18</v>
      </c>
      <c r="D5447" t="s">
        <v>82</v>
      </c>
      <c r="E5447">
        <v>5064.4799999999996</v>
      </c>
      <c r="F5447">
        <v>2</v>
      </c>
      <c r="G5447">
        <v>10128.959999999999</v>
      </c>
      <c r="H5447" t="s">
        <v>87</v>
      </c>
      <c r="I5447" t="s">
        <v>21</v>
      </c>
      <c r="J5447" t="s">
        <v>22</v>
      </c>
      <c r="K5447" t="s">
        <v>23</v>
      </c>
      <c r="L5447">
        <v>2022</v>
      </c>
      <c r="M5447" t="s">
        <v>149</v>
      </c>
      <c r="N5447" t="s">
        <v>33</v>
      </c>
      <c r="O5447">
        <v>20</v>
      </c>
      <c r="P5447" t="s">
        <v>48</v>
      </c>
    </row>
    <row r="5448" spans="1:16" x14ac:dyDescent="0.35">
      <c r="A5448" t="s">
        <v>1738</v>
      </c>
      <c r="B5448" t="s">
        <v>858</v>
      </c>
      <c r="C5448" t="s">
        <v>51</v>
      </c>
      <c r="D5448" t="s">
        <v>82</v>
      </c>
      <c r="E5448">
        <v>208.37</v>
      </c>
      <c r="F5448">
        <v>1</v>
      </c>
      <c r="G5448">
        <v>208.37</v>
      </c>
      <c r="H5448" t="s">
        <v>95</v>
      </c>
      <c r="I5448" t="s">
        <v>21</v>
      </c>
      <c r="J5448" t="s">
        <v>22</v>
      </c>
      <c r="K5448" t="s">
        <v>23</v>
      </c>
      <c r="L5448">
        <v>2022</v>
      </c>
      <c r="M5448" t="s">
        <v>63</v>
      </c>
      <c r="N5448" t="s">
        <v>25</v>
      </c>
      <c r="O5448">
        <v>18</v>
      </c>
      <c r="P5448" t="s">
        <v>26</v>
      </c>
    </row>
    <row r="5449" spans="1:16" x14ac:dyDescent="0.35">
      <c r="A5449" t="s">
        <v>1907</v>
      </c>
      <c r="B5449" t="s">
        <v>490</v>
      </c>
      <c r="C5449" t="s">
        <v>18</v>
      </c>
      <c r="D5449" t="s">
        <v>82</v>
      </c>
      <c r="E5449">
        <v>4416.63</v>
      </c>
      <c r="F5449">
        <v>2</v>
      </c>
      <c r="G5449">
        <v>8833.26</v>
      </c>
      <c r="H5449" t="s">
        <v>46</v>
      </c>
      <c r="I5449" t="s">
        <v>39</v>
      </c>
      <c r="J5449" t="s">
        <v>40</v>
      </c>
      <c r="K5449" t="s">
        <v>23</v>
      </c>
      <c r="L5449">
        <v>2022</v>
      </c>
      <c r="M5449" t="s">
        <v>32</v>
      </c>
      <c r="N5449" t="s">
        <v>25</v>
      </c>
      <c r="O5449">
        <v>17</v>
      </c>
      <c r="P5449" t="s">
        <v>43</v>
      </c>
    </row>
    <row r="5450" spans="1:16" x14ac:dyDescent="0.35">
      <c r="A5450" t="s">
        <v>1710</v>
      </c>
      <c r="B5450" t="s">
        <v>1067</v>
      </c>
      <c r="C5450" t="s">
        <v>61</v>
      </c>
      <c r="D5450" t="s">
        <v>37</v>
      </c>
      <c r="E5450">
        <v>1877.14</v>
      </c>
      <c r="F5450">
        <v>1</v>
      </c>
      <c r="G5450">
        <v>1877.14</v>
      </c>
      <c r="H5450" t="s">
        <v>20</v>
      </c>
      <c r="I5450" t="s">
        <v>39</v>
      </c>
      <c r="J5450" t="s">
        <v>92</v>
      </c>
      <c r="K5450" t="s">
        <v>68</v>
      </c>
      <c r="L5450">
        <v>2022</v>
      </c>
      <c r="M5450" t="s">
        <v>63</v>
      </c>
      <c r="N5450" t="s">
        <v>42</v>
      </c>
      <c r="O5450">
        <v>15</v>
      </c>
      <c r="P5450" t="s">
        <v>48</v>
      </c>
    </row>
    <row r="5451" spans="1:16" x14ac:dyDescent="0.35">
      <c r="A5451" t="s">
        <v>1803</v>
      </c>
      <c r="B5451" t="s">
        <v>1282</v>
      </c>
      <c r="C5451" t="s">
        <v>18</v>
      </c>
      <c r="D5451" t="s">
        <v>82</v>
      </c>
      <c r="E5451">
        <v>1567.16</v>
      </c>
      <c r="F5451">
        <v>2</v>
      </c>
      <c r="G5451">
        <v>3134.32</v>
      </c>
      <c r="H5451" t="s">
        <v>20</v>
      </c>
      <c r="I5451" t="s">
        <v>66</v>
      </c>
      <c r="J5451" t="s">
        <v>79</v>
      </c>
      <c r="K5451" t="s">
        <v>68</v>
      </c>
      <c r="L5451">
        <v>2022</v>
      </c>
      <c r="M5451" t="s">
        <v>83</v>
      </c>
      <c r="N5451" t="s">
        <v>25</v>
      </c>
      <c r="O5451">
        <v>15</v>
      </c>
      <c r="P5451" t="s">
        <v>43</v>
      </c>
    </row>
    <row r="5452" spans="1:16" x14ac:dyDescent="0.35">
      <c r="A5452" t="s">
        <v>1853</v>
      </c>
      <c r="B5452" t="s">
        <v>825</v>
      </c>
      <c r="C5452" t="s">
        <v>61</v>
      </c>
      <c r="D5452" t="s">
        <v>29</v>
      </c>
      <c r="E5452">
        <v>5506.86</v>
      </c>
      <c r="F5452">
        <v>3</v>
      </c>
      <c r="G5452">
        <v>16520.580000000002</v>
      </c>
      <c r="H5452" t="s">
        <v>95</v>
      </c>
      <c r="I5452" t="s">
        <v>21</v>
      </c>
      <c r="J5452" t="s">
        <v>22</v>
      </c>
      <c r="K5452" t="s">
        <v>23</v>
      </c>
      <c r="L5452">
        <v>2022</v>
      </c>
      <c r="M5452" t="s">
        <v>88</v>
      </c>
      <c r="N5452" t="s">
        <v>42</v>
      </c>
      <c r="O5452">
        <v>16</v>
      </c>
      <c r="P5452" t="s">
        <v>43</v>
      </c>
    </row>
    <row r="5453" spans="1:16" x14ac:dyDescent="0.35">
      <c r="A5453" t="s">
        <v>1815</v>
      </c>
      <c r="B5453" t="s">
        <v>1003</v>
      </c>
      <c r="C5453" t="s">
        <v>18</v>
      </c>
      <c r="D5453" t="s">
        <v>75</v>
      </c>
      <c r="E5453">
        <v>1701.53</v>
      </c>
      <c r="F5453">
        <v>1</v>
      </c>
      <c r="G5453">
        <v>1701.53</v>
      </c>
      <c r="H5453" t="s">
        <v>46</v>
      </c>
      <c r="I5453" t="s">
        <v>30</v>
      </c>
      <c r="J5453" t="s">
        <v>31</v>
      </c>
      <c r="K5453" t="s">
        <v>23</v>
      </c>
      <c r="L5453">
        <v>2022</v>
      </c>
      <c r="M5453" t="s">
        <v>41</v>
      </c>
      <c r="N5453" t="s">
        <v>42</v>
      </c>
      <c r="O5453">
        <v>10</v>
      </c>
      <c r="P5453" t="s">
        <v>76</v>
      </c>
    </row>
    <row r="5454" spans="1:16" x14ac:dyDescent="0.35">
      <c r="A5454" t="s">
        <v>1870</v>
      </c>
      <c r="B5454" t="s">
        <v>986</v>
      </c>
      <c r="C5454" t="s">
        <v>61</v>
      </c>
      <c r="D5454" t="s">
        <v>55</v>
      </c>
      <c r="E5454">
        <v>1538.17</v>
      </c>
      <c r="F5454">
        <v>1</v>
      </c>
      <c r="G5454">
        <v>1538.17</v>
      </c>
      <c r="H5454" t="s">
        <v>122</v>
      </c>
      <c r="I5454" t="s">
        <v>30</v>
      </c>
      <c r="J5454" t="s">
        <v>31</v>
      </c>
      <c r="K5454" t="s">
        <v>23</v>
      </c>
      <c r="L5454">
        <v>2022</v>
      </c>
      <c r="M5454" t="s">
        <v>47</v>
      </c>
      <c r="N5454" t="s">
        <v>25</v>
      </c>
      <c r="O5454">
        <v>21</v>
      </c>
      <c r="P5454" t="s">
        <v>48</v>
      </c>
    </row>
    <row r="5455" spans="1:16" x14ac:dyDescent="0.35">
      <c r="A5455" t="s">
        <v>1764</v>
      </c>
      <c r="B5455" t="s">
        <v>81</v>
      </c>
      <c r="C5455" t="s">
        <v>18</v>
      </c>
      <c r="D5455" t="s">
        <v>75</v>
      </c>
      <c r="E5455">
        <v>3128.78</v>
      </c>
      <c r="F5455">
        <v>1</v>
      </c>
      <c r="G5455">
        <v>3128.78</v>
      </c>
      <c r="H5455" t="s">
        <v>95</v>
      </c>
      <c r="I5455" t="s">
        <v>66</v>
      </c>
      <c r="J5455" t="s">
        <v>67</v>
      </c>
      <c r="K5455" t="s">
        <v>68</v>
      </c>
      <c r="L5455">
        <v>2022</v>
      </c>
      <c r="M5455" t="s">
        <v>149</v>
      </c>
      <c r="N5455" t="s">
        <v>70</v>
      </c>
      <c r="O5455">
        <v>12</v>
      </c>
      <c r="P5455" t="s">
        <v>26</v>
      </c>
    </row>
    <row r="5456" spans="1:16" x14ac:dyDescent="0.35">
      <c r="A5456" t="s">
        <v>1709</v>
      </c>
      <c r="B5456" t="s">
        <v>988</v>
      </c>
      <c r="C5456" t="s">
        <v>18</v>
      </c>
      <c r="D5456" t="s">
        <v>82</v>
      </c>
      <c r="E5456">
        <v>189.27</v>
      </c>
      <c r="F5456">
        <v>2</v>
      </c>
      <c r="G5456">
        <v>378.54</v>
      </c>
      <c r="H5456" t="s">
        <v>38</v>
      </c>
      <c r="I5456" t="s">
        <v>66</v>
      </c>
      <c r="J5456" t="s">
        <v>79</v>
      </c>
      <c r="K5456" t="s">
        <v>68</v>
      </c>
      <c r="L5456">
        <v>2022</v>
      </c>
      <c r="M5456" t="s">
        <v>83</v>
      </c>
      <c r="N5456" t="s">
        <v>42</v>
      </c>
      <c r="O5456">
        <v>13</v>
      </c>
      <c r="P5456" t="s">
        <v>84</v>
      </c>
    </row>
    <row r="5457" spans="1:16" x14ac:dyDescent="0.35">
      <c r="A5457" t="s">
        <v>1754</v>
      </c>
      <c r="B5457" t="s">
        <v>490</v>
      </c>
      <c r="C5457" t="s">
        <v>51</v>
      </c>
      <c r="D5457" t="s">
        <v>82</v>
      </c>
      <c r="E5457">
        <v>2790.45</v>
      </c>
      <c r="F5457">
        <v>2</v>
      </c>
      <c r="G5457">
        <v>5580.9</v>
      </c>
      <c r="H5457" t="s">
        <v>122</v>
      </c>
      <c r="I5457" t="s">
        <v>39</v>
      </c>
      <c r="J5457" t="s">
        <v>40</v>
      </c>
      <c r="K5457" t="s">
        <v>23</v>
      </c>
      <c r="L5457">
        <v>2022</v>
      </c>
      <c r="M5457" t="s">
        <v>41</v>
      </c>
      <c r="N5457" t="s">
        <v>70</v>
      </c>
      <c r="O5457">
        <v>17</v>
      </c>
      <c r="P5457" t="s">
        <v>48</v>
      </c>
    </row>
    <row r="5458" spans="1:16" x14ac:dyDescent="0.35">
      <c r="A5458" t="s">
        <v>1924</v>
      </c>
      <c r="B5458" t="s">
        <v>826</v>
      </c>
      <c r="C5458" t="s">
        <v>61</v>
      </c>
      <c r="D5458" t="s">
        <v>55</v>
      </c>
      <c r="E5458">
        <v>1612.44</v>
      </c>
      <c r="F5458">
        <v>1</v>
      </c>
      <c r="G5458">
        <v>1612.44</v>
      </c>
      <c r="H5458" t="s">
        <v>95</v>
      </c>
      <c r="I5458" t="s">
        <v>39</v>
      </c>
      <c r="J5458" t="s">
        <v>92</v>
      </c>
      <c r="K5458" t="s">
        <v>68</v>
      </c>
      <c r="L5458">
        <v>2022</v>
      </c>
      <c r="M5458" t="s">
        <v>47</v>
      </c>
      <c r="N5458" t="s">
        <v>42</v>
      </c>
      <c r="O5458">
        <v>18</v>
      </c>
      <c r="P5458" t="s">
        <v>58</v>
      </c>
    </row>
    <row r="5459" spans="1:16" x14ac:dyDescent="0.35">
      <c r="A5459" t="s">
        <v>1739</v>
      </c>
      <c r="B5459" t="s">
        <v>454</v>
      </c>
      <c r="C5459" t="s">
        <v>61</v>
      </c>
      <c r="D5459" t="s">
        <v>55</v>
      </c>
      <c r="E5459">
        <v>855.73</v>
      </c>
      <c r="F5459">
        <v>2</v>
      </c>
      <c r="G5459">
        <v>1711.46</v>
      </c>
      <c r="H5459" t="s">
        <v>87</v>
      </c>
      <c r="I5459" t="s">
        <v>39</v>
      </c>
      <c r="J5459" t="s">
        <v>92</v>
      </c>
      <c r="K5459" t="s">
        <v>68</v>
      </c>
      <c r="L5459">
        <v>2022</v>
      </c>
      <c r="M5459" t="s">
        <v>63</v>
      </c>
      <c r="N5459" t="s">
        <v>25</v>
      </c>
      <c r="O5459">
        <v>16</v>
      </c>
      <c r="P5459" t="s">
        <v>48</v>
      </c>
    </row>
    <row r="5460" spans="1:16" x14ac:dyDescent="0.35">
      <c r="A5460" t="s">
        <v>1629</v>
      </c>
      <c r="B5460" t="s">
        <v>168</v>
      </c>
      <c r="C5460" t="s">
        <v>18</v>
      </c>
      <c r="D5460" t="s">
        <v>82</v>
      </c>
      <c r="E5460">
        <v>2887.82</v>
      </c>
      <c r="F5460">
        <v>2</v>
      </c>
      <c r="G5460">
        <v>5775.64</v>
      </c>
      <c r="H5460" t="s">
        <v>46</v>
      </c>
      <c r="I5460" t="s">
        <v>66</v>
      </c>
      <c r="J5460" t="s">
        <v>67</v>
      </c>
      <c r="K5460" t="s">
        <v>68</v>
      </c>
      <c r="L5460">
        <v>2022</v>
      </c>
      <c r="M5460" t="s">
        <v>135</v>
      </c>
      <c r="N5460" t="s">
        <v>25</v>
      </c>
      <c r="O5460">
        <v>12</v>
      </c>
      <c r="P5460" t="s">
        <v>43</v>
      </c>
    </row>
    <row r="5461" spans="1:16" x14ac:dyDescent="0.35">
      <c r="A5461" t="s">
        <v>1697</v>
      </c>
      <c r="B5461" t="s">
        <v>523</v>
      </c>
      <c r="C5461" t="s">
        <v>18</v>
      </c>
      <c r="D5461" t="s">
        <v>82</v>
      </c>
      <c r="E5461">
        <v>2261.17</v>
      </c>
      <c r="F5461">
        <v>3</v>
      </c>
      <c r="G5461">
        <v>6783.51</v>
      </c>
      <c r="H5461" t="s">
        <v>87</v>
      </c>
      <c r="I5461" t="s">
        <v>66</v>
      </c>
      <c r="J5461" t="s">
        <v>79</v>
      </c>
      <c r="K5461" t="s">
        <v>68</v>
      </c>
      <c r="L5461">
        <v>2022</v>
      </c>
      <c r="M5461" t="s">
        <v>63</v>
      </c>
      <c r="N5461" t="s">
        <v>70</v>
      </c>
      <c r="O5461">
        <v>20</v>
      </c>
      <c r="P5461" t="s">
        <v>84</v>
      </c>
    </row>
    <row r="5462" spans="1:16" x14ac:dyDescent="0.35">
      <c r="A5462" t="s">
        <v>1784</v>
      </c>
      <c r="B5462" t="s">
        <v>823</v>
      </c>
      <c r="C5462" t="s">
        <v>18</v>
      </c>
      <c r="D5462" t="s">
        <v>82</v>
      </c>
      <c r="E5462">
        <v>4590.75</v>
      </c>
      <c r="F5462">
        <v>3</v>
      </c>
      <c r="G5462">
        <v>13772.25</v>
      </c>
      <c r="H5462" t="s">
        <v>46</v>
      </c>
      <c r="I5462" t="s">
        <v>39</v>
      </c>
      <c r="J5462" t="s">
        <v>40</v>
      </c>
      <c r="K5462" t="s">
        <v>23</v>
      </c>
      <c r="L5462">
        <v>2022</v>
      </c>
      <c r="M5462" t="s">
        <v>47</v>
      </c>
      <c r="N5462" t="s">
        <v>42</v>
      </c>
      <c r="O5462">
        <v>16</v>
      </c>
      <c r="P5462" t="s">
        <v>26</v>
      </c>
    </row>
    <row r="5463" spans="1:16" x14ac:dyDescent="0.35">
      <c r="A5463" t="s">
        <v>1668</v>
      </c>
      <c r="B5463" t="s">
        <v>1103</v>
      </c>
      <c r="C5463" t="s">
        <v>51</v>
      </c>
      <c r="D5463" t="s">
        <v>55</v>
      </c>
      <c r="E5463">
        <v>2679.91</v>
      </c>
      <c r="F5463">
        <v>2</v>
      </c>
      <c r="G5463">
        <v>5359.82</v>
      </c>
      <c r="H5463" t="s">
        <v>95</v>
      </c>
      <c r="I5463" t="s">
        <v>39</v>
      </c>
      <c r="J5463" t="s">
        <v>92</v>
      </c>
      <c r="K5463" t="s">
        <v>68</v>
      </c>
      <c r="L5463">
        <v>2022</v>
      </c>
      <c r="M5463" t="s">
        <v>135</v>
      </c>
      <c r="N5463" t="s">
        <v>25</v>
      </c>
      <c r="O5463">
        <v>20</v>
      </c>
      <c r="P5463" t="s">
        <v>84</v>
      </c>
    </row>
    <row r="5464" spans="1:16" x14ac:dyDescent="0.35">
      <c r="A5464" t="s">
        <v>1584</v>
      </c>
      <c r="B5464" t="s">
        <v>60</v>
      </c>
      <c r="C5464" t="s">
        <v>51</v>
      </c>
      <c r="D5464" t="s">
        <v>75</v>
      </c>
      <c r="E5464">
        <v>3714.94</v>
      </c>
      <c r="F5464">
        <v>2</v>
      </c>
      <c r="G5464">
        <v>7429.88</v>
      </c>
      <c r="H5464" t="s">
        <v>38</v>
      </c>
      <c r="I5464" t="s">
        <v>39</v>
      </c>
      <c r="J5464" t="s">
        <v>40</v>
      </c>
      <c r="K5464" t="s">
        <v>23</v>
      </c>
      <c r="L5464">
        <v>2022</v>
      </c>
      <c r="M5464" t="s">
        <v>149</v>
      </c>
      <c r="N5464" t="s">
        <v>42</v>
      </c>
      <c r="O5464">
        <v>19</v>
      </c>
      <c r="P5464" t="s">
        <v>43</v>
      </c>
    </row>
    <row r="5465" spans="1:16" x14ac:dyDescent="0.35">
      <c r="A5465" t="s">
        <v>1808</v>
      </c>
      <c r="B5465" t="s">
        <v>124</v>
      </c>
      <c r="C5465" t="s">
        <v>18</v>
      </c>
      <c r="D5465" t="s">
        <v>75</v>
      </c>
      <c r="E5465">
        <v>1564.56</v>
      </c>
      <c r="F5465">
        <v>1</v>
      </c>
      <c r="G5465">
        <v>1564.56</v>
      </c>
      <c r="H5465" t="s">
        <v>87</v>
      </c>
      <c r="I5465" t="s">
        <v>21</v>
      </c>
      <c r="J5465" t="s">
        <v>22</v>
      </c>
      <c r="K5465" t="s">
        <v>23</v>
      </c>
      <c r="L5465">
        <v>2022</v>
      </c>
      <c r="M5465" t="s">
        <v>83</v>
      </c>
      <c r="N5465" t="s">
        <v>42</v>
      </c>
      <c r="O5465">
        <v>20</v>
      </c>
      <c r="P5465" t="s">
        <v>34</v>
      </c>
    </row>
    <row r="5466" spans="1:16" x14ac:dyDescent="0.35">
      <c r="A5466" t="s">
        <v>1807</v>
      </c>
      <c r="B5466" t="s">
        <v>145</v>
      </c>
      <c r="C5466" t="s">
        <v>51</v>
      </c>
      <c r="D5466" t="s">
        <v>82</v>
      </c>
      <c r="E5466">
        <v>5205.6400000000003</v>
      </c>
      <c r="F5466">
        <v>3</v>
      </c>
      <c r="G5466">
        <v>15616.92</v>
      </c>
      <c r="H5466" t="s">
        <v>62</v>
      </c>
      <c r="I5466" t="s">
        <v>66</v>
      </c>
      <c r="J5466" t="s">
        <v>67</v>
      </c>
      <c r="K5466" t="s">
        <v>68</v>
      </c>
      <c r="L5466">
        <v>2022</v>
      </c>
      <c r="M5466" t="s">
        <v>69</v>
      </c>
      <c r="N5466" t="s">
        <v>70</v>
      </c>
      <c r="O5466">
        <v>10</v>
      </c>
      <c r="P5466" t="s">
        <v>84</v>
      </c>
    </row>
    <row r="5467" spans="1:16" x14ac:dyDescent="0.35">
      <c r="A5467" t="s">
        <v>1803</v>
      </c>
      <c r="B5467" t="s">
        <v>1048</v>
      </c>
      <c r="C5467" t="s">
        <v>18</v>
      </c>
      <c r="D5467" t="s">
        <v>37</v>
      </c>
      <c r="E5467">
        <v>4304.99</v>
      </c>
      <c r="F5467">
        <v>3</v>
      </c>
      <c r="G5467">
        <v>12914.97</v>
      </c>
      <c r="H5467" t="s">
        <v>95</v>
      </c>
      <c r="I5467" t="s">
        <v>66</v>
      </c>
      <c r="J5467" t="s">
        <v>79</v>
      </c>
      <c r="K5467" t="s">
        <v>68</v>
      </c>
      <c r="L5467">
        <v>2022</v>
      </c>
      <c r="M5467" t="s">
        <v>83</v>
      </c>
      <c r="N5467" t="s">
        <v>25</v>
      </c>
      <c r="O5467">
        <v>9</v>
      </c>
      <c r="P5467" t="s">
        <v>43</v>
      </c>
    </row>
    <row r="5468" spans="1:16" x14ac:dyDescent="0.35">
      <c r="A5468" t="s">
        <v>1589</v>
      </c>
      <c r="B5468" t="s">
        <v>1016</v>
      </c>
      <c r="C5468" t="s">
        <v>18</v>
      </c>
      <c r="D5468" t="s">
        <v>55</v>
      </c>
      <c r="E5468">
        <v>2034.67</v>
      </c>
      <c r="F5468">
        <v>3</v>
      </c>
      <c r="G5468">
        <v>6104.01</v>
      </c>
      <c r="H5468" t="s">
        <v>62</v>
      </c>
      <c r="I5468" t="s">
        <v>66</v>
      </c>
      <c r="J5468" t="s">
        <v>79</v>
      </c>
      <c r="K5468" t="s">
        <v>68</v>
      </c>
      <c r="L5468">
        <v>2022</v>
      </c>
      <c r="M5468" t="s">
        <v>41</v>
      </c>
      <c r="N5468" t="s">
        <v>42</v>
      </c>
      <c r="O5468">
        <v>16</v>
      </c>
      <c r="P5468" t="s">
        <v>76</v>
      </c>
    </row>
    <row r="5469" spans="1:16" x14ac:dyDescent="0.35">
      <c r="A5469" t="s">
        <v>1629</v>
      </c>
      <c r="B5469" t="s">
        <v>1395</v>
      </c>
      <c r="C5469" t="s">
        <v>61</v>
      </c>
      <c r="D5469" t="s">
        <v>19</v>
      </c>
      <c r="E5469">
        <v>360.37</v>
      </c>
      <c r="F5469">
        <v>2</v>
      </c>
      <c r="G5469">
        <v>720.74</v>
      </c>
      <c r="H5469" t="s">
        <v>38</v>
      </c>
      <c r="I5469" t="s">
        <v>21</v>
      </c>
      <c r="J5469" t="s">
        <v>22</v>
      </c>
      <c r="K5469" t="s">
        <v>23</v>
      </c>
      <c r="L5469">
        <v>2022</v>
      </c>
      <c r="M5469" t="s">
        <v>135</v>
      </c>
      <c r="N5469" t="s">
        <v>42</v>
      </c>
      <c r="O5469">
        <v>17</v>
      </c>
      <c r="P5469" t="s">
        <v>43</v>
      </c>
    </row>
    <row r="5470" spans="1:16" x14ac:dyDescent="0.35">
      <c r="A5470" t="s">
        <v>1599</v>
      </c>
      <c r="B5470" t="s">
        <v>725</v>
      </c>
      <c r="C5470" t="s">
        <v>18</v>
      </c>
      <c r="D5470" t="s">
        <v>55</v>
      </c>
      <c r="E5470">
        <v>2802.42</v>
      </c>
      <c r="F5470">
        <v>1</v>
      </c>
      <c r="G5470">
        <v>2802.42</v>
      </c>
      <c r="H5470" t="s">
        <v>87</v>
      </c>
      <c r="I5470" t="s">
        <v>30</v>
      </c>
      <c r="J5470" t="s">
        <v>31</v>
      </c>
      <c r="K5470" t="s">
        <v>23</v>
      </c>
      <c r="L5470">
        <v>2022</v>
      </c>
      <c r="M5470" t="s">
        <v>100</v>
      </c>
      <c r="N5470" t="s">
        <v>25</v>
      </c>
      <c r="O5470">
        <v>9</v>
      </c>
      <c r="P5470" t="s">
        <v>76</v>
      </c>
    </row>
    <row r="5471" spans="1:16" x14ac:dyDescent="0.35">
      <c r="A5471" t="s">
        <v>1738</v>
      </c>
      <c r="B5471" t="s">
        <v>99</v>
      </c>
      <c r="C5471" t="s">
        <v>51</v>
      </c>
      <c r="D5471" t="s">
        <v>75</v>
      </c>
      <c r="E5471">
        <v>5180.24</v>
      </c>
      <c r="F5471">
        <v>3</v>
      </c>
      <c r="G5471">
        <v>15540.72</v>
      </c>
      <c r="H5471" t="s">
        <v>38</v>
      </c>
      <c r="I5471" t="s">
        <v>66</v>
      </c>
      <c r="J5471" t="s">
        <v>67</v>
      </c>
      <c r="K5471" t="s">
        <v>68</v>
      </c>
      <c r="L5471">
        <v>2022</v>
      </c>
      <c r="M5471" t="s">
        <v>63</v>
      </c>
      <c r="N5471" t="s">
        <v>42</v>
      </c>
      <c r="O5471">
        <v>9</v>
      </c>
      <c r="P5471" t="s">
        <v>26</v>
      </c>
    </row>
    <row r="5472" spans="1:16" x14ac:dyDescent="0.35">
      <c r="A5472" t="s">
        <v>1858</v>
      </c>
      <c r="B5472" t="s">
        <v>225</v>
      </c>
      <c r="C5472" t="s">
        <v>61</v>
      </c>
      <c r="D5472" t="s">
        <v>75</v>
      </c>
      <c r="E5472">
        <v>1556.12</v>
      </c>
      <c r="F5472">
        <v>1</v>
      </c>
      <c r="G5472">
        <v>1556.12</v>
      </c>
      <c r="H5472" t="s">
        <v>95</v>
      </c>
      <c r="I5472" t="s">
        <v>21</v>
      </c>
      <c r="J5472" t="s">
        <v>22</v>
      </c>
      <c r="K5472" t="s">
        <v>23</v>
      </c>
      <c r="L5472">
        <v>2022</v>
      </c>
      <c r="M5472" t="s">
        <v>41</v>
      </c>
      <c r="N5472" t="s">
        <v>70</v>
      </c>
      <c r="O5472">
        <v>16</v>
      </c>
      <c r="P5472" t="s">
        <v>26</v>
      </c>
    </row>
    <row r="5473" spans="1:16" x14ac:dyDescent="0.35">
      <c r="A5473" t="s">
        <v>1929</v>
      </c>
      <c r="B5473" t="s">
        <v>758</v>
      </c>
      <c r="C5473" t="s">
        <v>61</v>
      </c>
      <c r="D5473" t="s">
        <v>55</v>
      </c>
      <c r="E5473">
        <v>2012.58</v>
      </c>
      <c r="F5473">
        <v>3</v>
      </c>
      <c r="G5473">
        <v>6037.74</v>
      </c>
      <c r="H5473" t="s">
        <v>38</v>
      </c>
      <c r="I5473" t="s">
        <v>30</v>
      </c>
      <c r="J5473" t="s">
        <v>31</v>
      </c>
      <c r="K5473" t="s">
        <v>23</v>
      </c>
      <c r="L5473">
        <v>2022</v>
      </c>
      <c r="M5473" t="s">
        <v>88</v>
      </c>
      <c r="N5473" t="s">
        <v>25</v>
      </c>
      <c r="O5473">
        <v>10</v>
      </c>
      <c r="P5473" t="s">
        <v>84</v>
      </c>
    </row>
    <row r="5474" spans="1:16" x14ac:dyDescent="0.35">
      <c r="A5474" t="s">
        <v>1808</v>
      </c>
      <c r="B5474" t="s">
        <v>289</v>
      </c>
      <c r="C5474" t="s">
        <v>61</v>
      </c>
      <c r="D5474" t="s">
        <v>37</v>
      </c>
      <c r="E5474">
        <v>2170.75</v>
      </c>
      <c r="F5474">
        <v>2</v>
      </c>
      <c r="G5474">
        <v>4341.5</v>
      </c>
      <c r="H5474" t="s">
        <v>46</v>
      </c>
      <c r="I5474" t="s">
        <v>30</v>
      </c>
      <c r="J5474" t="s">
        <v>31</v>
      </c>
      <c r="K5474" t="s">
        <v>23</v>
      </c>
      <c r="L5474">
        <v>2022</v>
      </c>
      <c r="M5474" t="s">
        <v>83</v>
      </c>
      <c r="N5474" t="s">
        <v>70</v>
      </c>
      <c r="O5474">
        <v>12</v>
      </c>
      <c r="P5474" t="s">
        <v>34</v>
      </c>
    </row>
    <row r="5475" spans="1:16" x14ac:dyDescent="0.35">
      <c r="A5475" t="s">
        <v>1811</v>
      </c>
      <c r="B5475" t="s">
        <v>208</v>
      </c>
      <c r="C5475" t="s">
        <v>61</v>
      </c>
      <c r="D5475" t="s">
        <v>55</v>
      </c>
      <c r="E5475">
        <v>2664.69</v>
      </c>
      <c r="F5475">
        <v>3</v>
      </c>
      <c r="G5475">
        <v>7994.07</v>
      </c>
      <c r="H5475" t="s">
        <v>122</v>
      </c>
      <c r="I5475" t="s">
        <v>66</v>
      </c>
      <c r="J5475" t="s">
        <v>67</v>
      </c>
      <c r="K5475" t="s">
        <v>68</v>
      </c>
      <c r="L5475">
        <v>2022</v>
      </c>
      <c r="M5475" t="s">
        <v>100</v>
      </c>
      <c r="N5475" t="s">
        <v>42</v>
      </c>
      <c r="O5475">
        <v>18</v>
      </c>
      <c r="P5475" t="s">
        <v>84</v>
      </c>
    </row>
    <row r="5476" spans="1:16" x14ac:dyDescent="0.35">
      <c r="A5476" t="s">
        <v>1892</v>
      </c>
      <c r="B5476" t="s">
        <v>1069</v>
      </c>
      <c r="C5476" t="s">
        <v>51</v>
      </c>
      <c r="D5476" t="s">
        <v>55</v>
      </c>
      <c r="E5476">
        <v>4141.08</v>
      </c>
      <c r="F5476">
        <v>3</v>
      </c>
      <c r="G5476">
        <v>12423.24</v>
      </c>
      <c r="H5476" t="s">
        <v>95</v>
      </c>
      <c r="I5476" t="s">
        <v>21</v>
      </c>
      <c r="J5476" t="s">
        <v>22</v>
      </c>
      <c r="K5476" t="s">
        <v>23</v>
      </c>
      <c r="L5476">
        <v>2022</v>
      </c>
      <c r="M5476" t="s">
        <v>63</v>
      </c>
      <c r="N5476" t="s">
        <v>70</v>
      </c>
      <c r="O5476">
        <v>19</v>
      </c>
      <c r="P5476" t="s">
        <v>34</v>
      </c>
    </row>
    <row r="5477" spans="1:16" x14ac:dyDescent="0.35">
      <c r="A5477" t="s">
        <v>1583</v>
      </c>
      <c r="B5477" t="s">
        <v>541</v>
      </c>
      <c r="C5477" t="s">
        <v>51</v>
      </c>
      <c r="D5477" t="s">
        <v>75</v>
      </c>
      <c r="E5477">
        <v>5065.97</v>
      </c>
      <c r="F5477">
        <v>2</v>
      </c>
      <c r="G5477">
        <v>10131.94</v>
      </c>
      <c r="H5477" t="s">
        <v>20</v>
      </c>
      <c r="I5477" t="s">
        <v>39</v>
      </c>
      <c r="J5477" t="s">
        <v>40</v>
      </c>
      <c r="K5477" t="s">
        <v>23</v>
      </c>
      <c r="L5477">
        <v>2022</v>
      </c>
      <c r="M5477" t="s">
        <v>24</v>
      </c>
      <c r="N5477" t="s">
        <v>42</v>
      </c>
      <c r="O5477">
        <v>15</v>
      </c>
      <c r="P5477" t="s">
        <v>84</v>
      </c>
    </row>
    <row r="5478" spans="1:16" x14ac:dyDescent="0.35">
      <c r="A5478" t="s">
        <v>1872</v>
      </c>
      <c r="B5478" t="s">
        <v>896</v>
      </c>
      <c r="C5478" t="s">
        <v>61</v>
      </c>
      <c r="D5478" t="s">
        <v>19</v>
      </c>
      <c r="E5478">
        <v>1659.28</v>
      </c>
      <c r="F5478">
        <v>1</v>
      </c>
      <c r="G5478">
        <v>1659.28</v>
      </c>
      <c r="H5478" t="s">
        <v>87</v>
      </c>
      <c r="I5478" t="s">
        <v>21</v>
      </c>
      <c r="J5478" t="s">
        <v>22</v>
      </c>
      <c r="K5478" t="s">
        <v>23</v>
      </c>
      <c r="L5478">
        <v>2022</v>
      </c>
      <c r="M5478" t="s">
        <v>83</v>
      </c>
      <c r="N5478" t="s">
        <v>70</v>
      </c>
      <c r="O5478">
        <v>17</v>
      </c>
      <c r="P5478" t="s">
        <v>76</v>
      </c>
    </row>
    <row r="5479" spans="1:16" x14ac:dyDescent="0.35">
      <c r="A5479" t="s">
        <v>1633</v>
      </c>
      <c r="B5479" t="s">
        <v>1061</v>
      </c>
      <c r="C5479" t="s">
        <v>61</v>
      </c>
      <c r="D5479" t="s">
        <v>91</v>
      </c>
      <c r="E5479">
        <v>61.16</v>
      </c>
      <c r="F5479">
        <v>2</v>
      </c>
      <c r="G5479">
        <v>122.32</v>
      </c>
      <c r="H5479" t="s">
        <v>122</v>
      </c>
      <c r="I5479" t="s">
        <v>30</v>
      </c>
      <c r="J5479" t="s">
        <v>31</v>
      </c>
      <c r="K5479" t="s">
        <v>23</v>
      </c>
      <c r="L5479">
        <v>2022</v>
      </c>
      <c r="M5479" t="s">
        <v>32</v>
      </c>
      <c r="N5479" t="s">
        <v>70</v>
      </c>
      <c r="O5479">
        <v>9</v>
      </c>
      <c r="P5479" t="s">
        <v>84</v>
      </c>
    </row>
    <row r="5480" spans="1:16" x14ac:dyDescent="0.35">
      <c r="A5480" t="s">
        <v>1783</v>
      </c>
      <c r="B5480" t="s">
        <v>913</v>
      </c>
      <c r="C5480" t="s">
        <v>61</v>
      </c>
      <c r="D5480" t="s">
        <v>37</v>
      </c>
      <c r="E5480">
        <v>2215.3200000000002</v>
      </c>
      <c r="F5480">
        <v>2</v>
      </c>
      <c r="G5480">
        <v>4430.6400000000003</v>
      </c>
      <c r="H5480" t="s">
        <v>122</v>
      </c>
      <c r="I5480" t="s">
        <v>30</v>
      </c>
      <c r="J5480" t="s">
        <v>31</v>
      </c>
      <c r="K5480" t="s">
        <v>23</v>
      </c>
      <c r="L5480">
        <v>2022</v>
      </c>
      <c r="M5480" t="s">
        <v>69</v>
      </c>
      <c r="N5480" t="s">
        <v>33</v>
      </c>
      <c r="O5480">
        <v>11</v>
      </c>
      <c r="P5480" t="s">
        <v>58</v>
      </c>
    </row>
    <row r="5481" spans="1:16" x14ac:dyDescent="0.35">
      <c r="A5481" t="s">
        <v>1630</v>
      </c>
      <c r="B5481" t="s">
        <v>1557</v>
      </c>
      <c r="C5481" t="s">
        <v>61</v>
      </c>
      <c r="D5481" t="s">
        <v>29</v>
      </c>
      <c r="E5481">
        <v>5244.44</v>
      </c>
      <c r="F5481">
        <v>3</v>
      </c>
      <c r="G5481">
        <v>15733.32</v>
      </c>
      <c r="H5481" t="s">
        <v>20</v>
      </c>
      <c r="I5481" t="s">
        <v>21</v>
      </c>
      <c r="J5481" t="s">
        <v>22</v>
      </c>
      <c r="K5481" t="s">
        <v>23</v>
      </c>
      <c r="L5481">
        <v>2022</v>
      </c>
      <c r="M5481" t="s">
        <v>63</v>
      </c>
      <c r="N5481" t="s">
        <v>42</v>
      </c>
      <c r="O5481">
        <v>16</v>
      </c>
      <c r="P5481" t="s">
        <v>48</v>
      </c>
    </row>
    <row r="5482" spans="1:16" x14ac:dyDescent="0.35">
      <c r="A5482" t="s">
        <v>1881</v>
      </c>
      <c r="B5482" t="s">
        <v>828</v>
      </c>
      <c r="C5482" t="s">
        <v>51</v>
      </c>
      <c r="D5482" t="s">
        <v>19</v>
      </c>
      <c r="E5482">
        <v>4767.3</v>
      </c>
      <c r="F5482">
        <v>2</v>
      </c>
      <c r="G5482">
        <v>9534.6</v>
      </c>
      <c r="H5482" t="s">
        <v>62</v>
      </c>
      <c r="I5482" t="s">
        <v>39</v>
      </c>
      <c r="J5482" t="s">
        <v>92</v>
      </c>
      <c r="K5482" t="s">
        <v>68</v>
      </c>
      <c r="L5482">
        <v>2022</v>
      </c>
      <c r="M5482" t="s">
        <v>63</v>
      </c>
      <c r="N5482" t="s">
        <v>25</v>
      </c>
      <c r="O5482">
        <v>13</v>
      </c>
      <c r="P5482" t="s">
        <v>26</v>
      </c>
    </row>
    <row r="5483" spans="1:16" x14ac:dyDescent="0.35">
      <c r="A5483" t="s">
        <v>1919</v>
      </c>
      <c r="B5483" t="s">
        <v>404</v>
      </c>
      <c r="C5483" t="s">
        <v>51</v>
      </c>
      <c r="D5483" t="s">
        <v>55</v>
      </c>
      <c r="E5483">
        <v>545.14</v>
      </c>
      <c r="F5483">
        <v>2</v>
      </c>
      <c r="G5483">
        <v>1090.28</v>
      </c>
      <c r="H5483" t="s">
        <v>87</v>
      </c>
      <c r="I5483" t="s">
        <v>66</v>
      </c>
      <c r="J5483" t="s">
        <v>67</v>
      </c>
      <c r="K5483" t="s">
        <v>68</v>
      </c>
      <c r="L5483">
        <v>2022</v>
      </c>
      <c r="M5483" t="s">
        <v>24</v>
      </c>
      <c r="N5483" t="s">
        <v>33</v>
      </c>
      <c r="O5483">
        <v>11</v>
      </c>
      <c r="P5483" t="s">
        <v>26</v>
      </c>
    </row>
    <row r="5484" spans="1:16" x14ac:dyDescent="0.35">
      <c r="A5484" t="s">
        <v>1697</v>
      </c>
      <c r="B5484" t="s">
        <v>790</v>
      </c>
      <c r="C5484" t="s">
        <v>61</v>
      </c>
      <c r="D5484" t="s">
        <v>19</v>
      </c>
      <c r="E5484">
        <v>1492.22</v>
      </c>
      <c r="F5484">
        <v>1</v>
      </c>
      <c r="G5484">
        <v>1492.22</v>
      </c>
      <c r="H5484" t="s">
        <v>62</v>
      </c>
      <c r="I5484" t="s">
        <v>30</v>
      </c>
      <c r="J5484" t="s">
        <v>31</v>
      </c>
      <c r="K5484" t="s">
        <v>23</v>
      </c>
      <c r="L5484">
        <v>2022</v>
      </c>
      <c r="M5484" t="s">
        <v>63</v>
      </c>
      <c r="N5484" t="s">
        <v>42</v>
      </c>
      <c r="O5484">
        <v>13</v>
      </c>
      <c r="P5484" t="s">
        <v>84</v>
      </c>
    </row>
    <row r="5485" spans="1:16" x14ac:dyDescent="0.35">
      <c r="A5485" t="s">
        <v>1612</v>
      </c>
      <c r="B5485" t="s">
        <v>276</v>
      </c>
      <c r="C5485" t="s">
        <v>61</v>
      </c>
      <c r="D5485" t="s">
        <v>82</v>
      </c>
      <c r="E5485">
        <v>5673.65</v>
      </c>
      <c r="F5485">
        <v>2</v>
      </c>
      <c r="G5485">
        <v>11347.3</v>
      </c>
      <c r="H5485" t="s">
        <v>38</v>
      </c>
      <c r="I5485" t="s">
        <v>39</v>
      </c>
      <c r="J5485" t="s">
        <v>40</v>
      </c>
      <c r="K5485" t="s">
        <v>23</v>
      </c>
      <c r="L5485">
        <v>2022</v>
      </c>
      <c r="M5485" t="s">
        <v>52</v>
      </c>
      <c r="N5485" t="s">
        <v>33</v>
      </c>
      <c r="O5485">
        <v>14</v>
      </c>
      <c r="P5485" t="s">
        <v>76</v>
      </c>
    </row>
    <row r="5486" spans="1:16" x14ac:dyDescent="0.35">
      <c r="A5486" t="s">
        <v>1611</v>
      </c>
      <c r="B5486" t="s">
        <v>119</v>
      </c>
      <c r="C5486" t="s">
        <v>61</v>
      </c>
      <c r="D5486" t="s">
        <v>75</v>
      </c>
      <c r="E5486">
        <v>1971.32</v>
      </c>
      <c r="F5486">
        <v>3</v>
      </c>
      <c r="G5486">
        <v>5913.96</v>
      </c>
      <c r="H5486" t="s">
        <v>46</v>
      </c>
      <c r="I5486" t="s">
        <v>39</v>
      </c>
      <c r="J5486" t="s">
        <v>40</v>
      </c>
      <c r="K5486" t="s">
        <v>23</v>
      </c>
      <c r="L5486">
        <v>2022</v>
      </c>
      <c r="M5486" t="s">
        <v>24</v>
      </c>
      <c r="N5486" t="s">
        <v>33</v>
      </c>
      <c r="O5486">
        <v>18</v>
      </c>
      <c r="P5486" t="s">
        <v>48</v>
      </c>
    </row>
    <row r="5487" spans="1:16" x14ac:dyDescent="0.35">
      <c r="A5487" t="s">
        <v>1783</v>
      </c>
      <c r="B5487" t="s">
        <v>1025</v>
      </c>
      <c r="C5487" t="s">
        <v>18</v>
      </c>
      <c r="D5487" t="s">
        <v>91</v>
      </c>
      <c r="E5487">
        <v>2453.2800000000002</v>
      </c>
      <c r="F5487">
        <v>2</v>
      </c>
      <c r="G5487">
        <v>4906.5600000000004</v>
      </c>
      <c r="H5487" t="s">
        <v>38</v>
      </c>
      <c r="I5487" t="s">
        <v>66</v>
      </c>
      <c r="J5487" t="s">
        <v>79</v>
      </c>
      <c r="K5487" t="s">
        <v>68</v>
      </c>
      <c r="L5487">
        <v>2022</v>
      </c>
      <c r="M5487" t="s">
        <v>69</v>
      </c>
      <c r="N5487" t="s">
        <v>42</v>
      </c>
      <c r="O5487">
        <v>10</v>
      </c>
      <c r="P5487" t="s">
        <v>58</v>
      </c>
    </row>
    <row r="5488" spans="1:16" x14ac:dyDescent="0.35">
      <c r="A5488" t="s">
        <v>1786</v>
      </c>
      <c r="B5488" t="s">
        <v>411</v>
      </c>
      <c r="C5488" t="s">
        <v>18</v>
      </c>
      <c r="D5488" t="s">
        <v>82</v>
      </c>
      <c r="E5488">
        <v>4211.91</v>
      </c>
      <c r="F5488">
        <v>2</v>
      </c>
      <c r="G5488">
        <v>8423.82</v>
      </c>
      <c r="H5488" t="s">
        <v>20</v>
      </c>
      <c r="I5488" t="s">
        <v>30</v>
      </c>
      <c r="J5488" t="s">
        <v>31</v>
      </c>
      <c r="K5488" t="s">
        <v>23</v>
      </c>
      <c r="L5488">
        <v>2022</v>
      </c>
      <c r="M5488" t="s">
        <v>88</v>
      </c>
      <c r="N5488" t="s">
        <v>25</v>
      </c>
      <c r="O5488">
        <v>9</v>
      </c>
      <c r="P5488" t="s">
        <v>43</v>
      </c>
    </row>
    <row r="5489" spans="1:16" x14ac:dyDescent="0.35">
      <c r="A5489" t="s">
        <v>1819</v>
      </c>
      <c r="B5489" t="s">
        <v>805</v>
      </c>
      <c r="C5489" t="s">
        <v>51</v>
      </c>
      <c r="D5489" t="s">
        <v>82</v>
      </c>
      <c r="E5489">
        <v>1751.9</v>
      </c>
      <c r="F5489">
        <v>3</v>
      </c>
      <c r="G5489">
        <v>5255.7</v>
      </c>
      <c r="H5489" t="s">
        <v>95</v>
      </c>
      <c r="I5489" t="s">
        <v>66</v>
      </c>
      <c r="J5489" t="s">
        <v>79</v>
      </c>
      <c r="K5489" t="s">
        <v>68</v>
      </c>
      <c r="L5489">
        <v>2022</v>
      </c>
      <c r="M5489" t="s">
        <v>135</v>
      </c>
      <c r="N5489" t="s">
        <v>42</v>
      </c>
      <c r="O5489">
        <v>16</v>
      </c>
      <c r="P5489" t="s">
        <v>26</v>
      </c>
    </row>
    <row r="5490" spans="1:16" x14ac:dyDescent="0.35">
      <c r="A5490" t="s">
        <v>1930</v>
      </c>
      <c r="B5490" t="s">
        <v>1130</v>
      </c>
      <c r="C5490" t="s">
        <v>18</v>
      </c>
      <c r="D5490" t="s">
        <v>55</v>
      </c>
      <c r="E5490">
        <v>3291.18</v>
      </c>
      <c r="F5490">
        <v>3</v>
      </c>
      <c r="G5490">
        <v>9873.5400000000009</v>
      </c>
      <c r="H5490" t="s">
        <v>46</v>
      </c>
      <c r="I5490" t="s">
        <v>66</v>
      </c>
      <c r="J5490" t="s">
        <v>67</v>
      </c>
      <c r="K5490" t="s">
        <v>68</v>
      </c>
      <c r="L5490">
        <v>2022</v>
      </c>
      <c r="M5490" t="s">
        <v>69</v>
      </c>
      <c r="N5490" t="s">
        <v>70</v>
      </c>
      <c r="O5490">
        <v>19</v>
      </c>
      <c r="P5490" t="s">
        <v>34</v>
      </c>
    </row>
    <row r="5491" spans="1:16" x14ac:dyDescent="0.35">
      <c r="A5491" t="s">
        <v>1782</v>
      </c>
      <c r="B5491" t="s">
        <v>360</v>
      </c>
      <c r="C5491" t="s">
        <v>18</v>
      </c>
      <c r="D5491" t="s">
        <v>82</v>
      </c>
      <c r="E5491">
        <v>2848.65</v>
      </c>
      <c r="F5491">
        <v>2</v>
      </c>
      <c r="G5491">
        <v>5697.3</v>
      </c>
      <c r="H5491" t="s">
        <v>95</v>
      </c>
      <c r="I5491" t="s">
        <v>66</v>
      </c>
      <c r="J5491" t="s">
        <v>67</v>
      </c>
      <c r="K5491" t="s">
        <v>68</v>
      </c>
      <c r="L5491">
        <v>2022</v>
      </c>
      <c r="M5491" t="s">
        <v>41</v>
      </c>
      <c r="N5491" t="s">
        <v>70</v>
      </c>
      <c r="O5491">
        <v>13</v>
      </c>
      <c r="P5491" t="s">
        <v>58</v>
      </c>
    </row>
    <row r="5492" spans="1:16" x14ac:dyDescent="0.35">
      <c r="A5492" t="s">
        <v>1714</v>
      </c>
      <c r="B5492" t="s">
        <v>984</v>
      </c>
      <c r="C5492" t="s">
        <v>61</v>
      </c>
      <c r="D5492" t="s">
        <v>82</v>
      </c>
      <c r="E5492">
        <v>4069.79</v>
      </c>
      <c r="F5492">
        <v>3</v>
      </c>
      <c r="G5492">
        <v>12209.37</v>
      </c>
      <c r="H5492" t="s">
        <v>62</v>
      </c>
      <c r="I5492" t="s">
        <v>39</v>
      </c>
      <c r="J5492" t="s">
        <v>40</v>
      </c>
      <c r="K5492" t="s">
        <v>23</v>
      </c>
      <c r="L5492">
        <v>2022</v>
      </c>
      <c r="M5492" t="s">
        <v>88</v>
      </c>
      <c r="N5492" t="s">
        <v>25</v>
      </c>
      <c r="O5492">
        <v>14</v>
      </c>
      <c r="P5492" t="s">
        <v>76</v>
      </c>
    </row>
    <row r="5493" spans="1:16" x14ac:dyDescent="0.35">
      <c r="A5493" t="s">
        <v>1852</v>
      </c>
      <c r="B5493" t="s">
        <v>225</v>
      </c>
      <c r="C5493" t="s">
        <v>61</v>
      </c>
      <c r="D5493" t="s">
        <v>82</v>
      </c>
      <c r="E5493">
        <v>5314.18</v>
      </c>
      <c r="F5493">
        <v>2</v>
      </c>
      <c r="G5493">
        <v>10628.36</v>
      </c>
      <c r="H5493" t="s">
        <v>87</v>
      </c>
      <c r="I5493" t="s">
        <v>39</v>
      </c>
      <c r="J5493" t="s">
        <v>40</v>
      </c>
      <c r="K5493" t="s">
        <v>23</v>
      </c>
      <c r="L5493">
        <v>2022</v>
      </c>
      <c r="M5493" t="s">
        <v>100</v>
      </c>
      <c r="N5493" t="s">
        <v>42</v>
      </c>
      <c r="O5493">
        <v>16</v>
      </c>
      <c r="P5493" t="s">
        <v>58</v>
      </c>
    </row>
    <row r="5494" spans="1:16" x14ac:dyDescent="0.35">
      <c r="A5494" t="s">
        <v>1821</v>
      </c>
      <c r="B5494" t="s">
        <v>1796</v>
      </c>
      <c r="C5494" t="s">
        <v>61</v>
      </c>
      <c r="D5494" t="s">
        <v>91</v>
      </c>
      <c r="E5494">
        <v>5344.32</v>
      </c>
      <c r="F5494">
        <v>2</v>
      </c>
      <c r="G5494">
        <v>10688.64</v>
      </c>
      <c r="H5494" t="s">
        <v>95</v>
      </c>
      <c r="I5494" t="s">
        <v>39</v>
      </c>
      <c r="J5494" t="s">
        <v>92</v>
      </c>
      <c r="K5494" t="s">
        <v>68</v>
      </c>
      <c r="L5494">
        <v>2022</v>
      </c>
      <c r="M5494" t="s">
        <v>69</v>
      </c>
      <c r="N5494" t="s">
        <v>70</v>
      </c>
      <c r="O5494">
        <v>10</v>
      </c>
      <c r="P5494" t="s">
        <v>34</v>
      </c>
    </row>
    <row r="5495" spans="1:16" x14ac:dyDescent="0.35">
      <c r="A5495" t="s">
        <v>1749</v>
      </c>
      <c r="B5495" t="s">
        <v>944</v>
      </c>
      <c r="C5495" t="s">
        <v>51</v>
      </c>
      <c r="D5495" t="s">
        <v>82</v>
      </c>
      <c r="E5495">
        <v>1552</v>
      </c>
      <c r="F5495">
        <v>1</v>
      </c>
      <c r="G5495">
        <v>1552</v>
      </c>
      <c r="H5495" t="s">
        <v>20</v>
      </c>
      <c r="I5495" t="s">
        <v>66</v>
      </c>
      <c r="J5495" t="s">
        <v>79</v>
      </c>
      <c r="K5495" t="s">
        <v>68</v>
      </c>
      <c r="L5495">
        <v>2022</v>
      </c>
      <c r="M5495" t="s">
        <v>24</v>
      </c>
      <c r="N5495" t="s">
        <v>42</v>
      </c>
      <c r="O5495">
        <v>11</v>
      </c>
      <c r="P5495" t="s">
        <v>43</v>
      </c>
    </row>
    <row r="5496" spans="1:16" x14ac:dyDescent="0.35">
      <c r="A5496" t="s">
        <v>1690</v>
      </c>
      <c r="B5496" t="s">
        <v>1088</v>
      </c>
      <c r="C5496" t="s">
        <v>18</v>
      </c>
      <c r="D5496" t="s">
        <v>75</v>
      </c>
      <c r="E5496">
        <v>5372.58</v>
      </c>
      <c r="F5496">
        <v>3</v>
      </c>
      <c r="G5496">
        <v>16117.74</v>
      </c>
      <c r="H5496" t="s">
        <v>62</v>
      </c>
      <c r="I5496" t="s">
        <v>30</v>
      </c>
      <c r="J5496" t="s">
        <v>31</v>
      </c>
      <c r="K5496" t="s">
        <v>23</v>
      </c>
      <c r="L5496">
        <v>2022</v>
      </c>
      <c r="M5496" t="s">
        <v>88</v>
      </c>
      <c r="N5496" t="s">
        <v>33</v>
      </c>
      <c r="O5496">
        <v>11</v>
      </c>
      <c r="P5496" t="s">
        <v>76</v>
      </c>
    </row>
    <row r="5497" spans="1:16" x14ac:dyDescent="0.35">
      <c r="A5497" t="s">
        <v>1649</v>
      </c>
      <c r="B5497" t="s">
        <v>851</v>
      </c>
      <c r="C5497" t="s">
        <v>61</v>
      </c>
      <c r="D5497" t="s">
        <v>82</v>
      </c>
      <c r="E5497">
        <v>1986.38</v>
      </c>
      <c r="F5497">
        <v>1</v>
      </c>
      <c r="G5497">
        <v>1986.38</v>
      </c>
      <c r="H5497" t="s">
        <v>62</v>
      </c>
      <c r="I5497" t="s">
        <v>39</v>
      </c>
      <c r="J5497" t="s">
        <v>92</v>
      </c>
      <c r="K5497" t="s">
        <v>68</v>
      </c>
      <c r="L5497">
        <v>2022</v>
      </c>
      <c r="M5497" t="s">
        <v>83</v>
      </c>
      <c r="N5497" t="s">
        <v>42</v>
      </c>
      <c r="O5497">
        <v>17</v>
      </c>
      <c r="P5497" t="s">
        <v>48</v>
      </c>
    </row>
    <row r="5498" spans="1:16" x14ac:dyDescent="0.35">
      <c r="A5498" t="s">
        <v>1634</v>
      </c>
      <c r="B5498" t="s">
        <v>539</v>
      </c>
      <c r="C5498" t="s">
        <v>61</v>
      </c>
      <c r="D5498" t="s">
        <v>91</v>
      </c>
      <c r="E5498">
        <v>520.83000000000004</v>
      </c>
      <c r="F5498">
        <v>2</v>
      </c>
      <c r="G5498">
        <v>1041.6600000000001</v>
      </c>
      <c r="H5498" t="s">
        <v>46</v>
      </c>
      <c r="I5498" t="s">
        <v>66</v>
      </c>
      <c r="J5498" t="s">
        <v>79</v>
      </c>
      <c r="K5498" t="s">
        <v>68</v>
      </c>
      <c r="L5498">
        <v>2022</v>
      </c>
      <c r="M5498" t="s">
        <v>135</v>
      </c>
      <c r="N5498" t="s">
        <v>25</v>
      </c>
      <c r="O5498">
        <v>14</v>
      </c>
      <c r="P5498" t="s">
        <v>34</v>
      </c>
    </row>
    <row r="5499" spans="1:16" x14ac:dyDescent="0.35">
      <c r="A5499" t="s">
        <v>1703</v>
      </c>
      <c r="B5499" t="s">
        <v>238</v>
      </c>
      <c r="C5499" t="s">
        <v>18</v>
      </c>
      <c r="D5499" t="s">
        <v>19</v>
      </c>
      <c r="E5499">
        <v>1804.68</v>
      </c>
      <c r="F5499">
        <v>3</v>
      </c>
      <c r="G5499">
        <v>5414.04</v>
      </c>
      <c r="H5499" t="s">
        <v>38</v>
      </c>
      <c r="I5499" t="s">
        <v>21</v>
      </c>
      <c r="J5499" t="s">
        <v>22</v>
      </c>
      <c r="K5499" t="s">
        <v>23</v>
      </c>
      <c r="L5499">
        <v>2022</v>
      </c>
      <c r="M5499" t="s">
        <v>47</v>
      </c>
      <c r="N5499" t="s">
        <v>42</v>
      </c>
      <c r="O5499">
        <v>14</v>
      </c>
      <c r="P5499" t="s">
        <v>43</v>
      </c>
    </row>
    <row r="5500" spans="1:16" x14ac:dyDescent="0.35">
      <c r="A5500" t="s">
        <v>1657</v>
      </c>
      <c r="B5500" t="s">
        <v>210</v>
      </c>
      <c r="C5500" t="s">
        <v>61</v>
      </c>
      <c r="D5500" t="s">
        <v>82</v>
      </c>
      <c r="E5500">
        <v>4069.25</v>
      </c>
      <c r="F5500">
        <v>1</v>
      </c>
      <c r="G5500">
        <v>4069.25</v>
      </c>
      <c r="H5500" t="s">
        <v>38</v>
      </c>
      <c r="I5500" t="s">
        <v>30</v>
      </c>
      <c r="J5500" t="s">
        <v>31</v>
      </c>
      <c r="K5500" t="s">
        <v>23</v>
      </c>
      <c r="L5500">
        <v>2022</v>
      </c>
      <c r="M5500" t="s">
        <v>52</v>
      </c>
      <c r="N5500" t="s">
        <v>70</v>
      </c>
      <c r="O5500">
        <v>15</v>
      </c>
      <c r="P5500" t="s">
        <v>34</v>
      </c>
    </row>
    <row r="5501" spans="1:16" x14ac:dyDescent="0.35">
      <c r="A5501" t="s">
        <v>1700</v>
      </c>
      <c r="B5501" t="s">
        <v>971</v>
      </c>
      <c r="C5501" t="s">
        <v>51</v>
      </c>
      <c r="D5501" t="s">
        <v>91</v>
      </c>
      <c r="E5501">
        <v>5243.4</v>
      </c>
      <c r="F5501">
        <v>2</v>
      </c>
      <c r="G5501">
        <v>10486.8</v>
      </c>
      <c r="H5501" t="s">
        <v>95</v>
      </c>
      <c r="I5501" t="s">
        <v>39</v>
      </c>
      <c r="J5501" t="s">
        <v>92</v>
      </c>
      <c r="K5501" t="s">
        <v>68</v>
      </c>
      <c r="L5501">
        <v>2022</v>
      </c>
      <c r="M5501" t="s">
        <v>83</v>
      </c>
      <c r="N5501" t="s">
        <v>25</v>
      </c>
      <c r="O5501">
        <v>17</v>
      </c>
      <c r="P5501" t="s">
        <v>48</v>
      </c>
    </row>
    <row r="5502" spans="1:16" x14ac:dyDescent="0.35">
      <c r="A5502" t="s">
        <v>1810</v>
      </c>
      <c r="B5502" t="s">
        <v>324</v>
      </c>
      <c r="C5502" t="s">
        <v>18</v>
      </c>
      <c r="D5502" t="s">
        <v>75</v>
      </c>
      <c r="E5502">
        <v>220.17</v>
      </c>
      <c r="F5502">
        <v>3</v>
      </c>
      <c r="G5502">
        <v>660.51</v>
      </c>
      <c r="H5502" t="s">
        <v>87</v>
      </c>
      <c r="I5502" t="s">
        <v>66</v>
      </c>
      <c r="J5502" t="s">
        <v>67</v>
      </c>
      <c r="K5502" t="s">
        <v>68</v>
      </c>
      <c r="L5502">
        <v>2022</v>
      </c>
      <c r="M5502" t="s">
        <v>83</v>
      </c>
      <c r="N5502" t="s">
        <v>42</v>
      </c>
      <c r="O5502">
        <v>12</v>
      </c>
      <c r="P5502" t="s">
        <v>84</v>
      </c>
    </row>
    <row r="5503" spans="1:16" x14ac:dyDescent="0.35">
      <c r="A5503" t="s">
        <v>1738</v>
      </c>
      <c r="B5503" t="s">
        <v>406</v>
      </c>
      <c r="C5503" t="s">
        <v>18</v>
      </c>
      <c r="D5503" t="s">
        <v>37</v>
      </c>
      <c r="E5503">
        <v>4029.07</v>
      </c>
      <c r="F5503">
        <v>3</v>
      </c>
      <c r="G5503">
        <v>12087.21</v>
      </c>
      <c r="H5503" t="s">
        <v>20</v>
      </c>
      <c r="I5503" t="s">
        <v>21</v>
      </c>
      <c r="J5503" t="s">
        <v>22</v>
      </c>
      <c r="K5503" t="s">
        <v>23</v>
      </c>
      <c r="L5503">
        <v>2022</v>
      </c>
      <c r="M5503" t="s">
        <v>63</v>
      </c>
      <c r="N5503" t="s">
        <v>70</v>
      </c>
      <c r="O5503">
        <v>12</v>
      </c>
      <c r="P5503" t="s">
        <v>26</v>
      </c>
    </row>
    <row r="5504" spans="1:16" x14ac:dyDescent="0.35">
      <c r="A5504" t="s">
        <v>1924</v>
      </c>
      <c r="B5504" t="s">
        <v>904</v>
      </c>
      <c r="C5504" t="s">
        <v>51</v>
      </c>
      <c r="D5504" t="s">
        <v>19</v>
      </c>
      <c r="E5504">
        <v>989.19</v>
      </c>
      <c r="F5504">
        <v>2</v>
      </c>
      <c r="G5504">
        <v>1978.38</v>
      </c>
      <c r="H5504" t="s">
        <v>87</v>
      </c>
      <c r="I5504" t="s">
        <v>39</v>
      </c>
      <c r="J5504" t="s">
        <v>92</v>
      </c>
      <c r="K5504" t="s">
        <v>68</v>
      </c>
      <c r="L5504">
        <v>2022</v>
      </c>
      <c r="M5504" t="s">
        <v>47</v>
      </c>
      <c r="N5504" t="s">
        <v>33</v>
      </c>
      <c r="O5504">
        <v>16</v>
      </c>
      <c r="P5504" t="s">
        <v>58</v>
      </c>
    </row>
    <row r="5505" spans="1:16" x14ac:dyDescent="0.35">
      <c r="A5505" t="s">
        <v>1685</v>
      </c>
      <c r="B5505" t="s">
        <v>921</v>
      </c>
      <c r="C5505" t="s">
        <v>18</v>
      </c>
      <c r="D5505" t="s">
        <v>55</v>
      </c>
      <c r="E5505">
        <v>629.21</v>
      </c>
      <c r="F5505">
        <v>2</v>
      </c>
      <c r="G5505">
        <v>1258.42</v>
      </c>
      <c r="H5505" t="s">
        <v>62</v>
      </c>
      <c r="I5505" t="s">
        <v>39</v>
      </c>
      <c r="J5505" t="s">
        <v>40</v>
      </c>
      <c r="K5505" t="s">
        <v>23</v>
      </c>
      <c r="L5505">
        <v>2022</v>
      </c>
      <c r="M5505" t="s">
        <v>47</v>
      </c>
      <c r="N5505" t="s">
        <v>70</v>
      </c>
      <c r="O5505">
        <v>13</v>
      </c>
      <c r="P5505" t="s">
        <v>34</v>
      </c>
    </row>
    <row r="5506" spans="1:16" x14ac:dyDescent="0.35">
      <c r="A5506" t="s">
        <v>1613</v>
      </c>
      <c r="B5506" t="s">
        <v>219</v>
      </c>
      <c r="C5506" t="s">
        <v>18</v>
      </c>
      <c r="D5506" t="s">
        <v>55</v>
      </c>
      <c r="E5506">
        <v>4281.01</v>
      </c>
      <c r="F5506">
        <v>3</v>
      </c>
      <c r="G5506">
        <v>12843.03</v>
      </c>
      <c r="H5506" t="s">
        <v>122</v>
      </c>
      <c r="I5506" t="s">
        <v>21</v>
      </c>
      <c r="J5506" t="s">
        <v>22</v>
      </c>
      <c r="K5506" t="s">
        <v>23</v>
      </c>
      <c r="L5506">
        <v>2022</v>
      </c>
      <c r="M5506" t="s">
        <v>83</v>
      </c>
      <c r="N5506" t="s">
        <v>70</v>
      </c>
      <c r="O5506">
        <v>16</v>
      </c>
      <c r="P5506" t="s">
        <v>48</v>
      </c>
    </row>
    <row r="5507" spans="1:16" x14ac:dyDescent="0.35">
      <c r="A5507" t="s">
        <v>1909</v>
      </c>
      <c r="B5507" t="s">
        <v>1085</v>
      </c>
      <c r="C5507" t="s">
        <v>18</v>
      </c>
      <c r="D5507" t="s">
        <v>75</v>
      </c>
      <c r="E5507">
        <v>515.38</v>
      </c>
      <c r="F5507">
        <v>3</v>
      </c>
      <c r="G5507">
        <v>1546.14</v>
      </c>
      <c r="H5507" t="s">
        <v>62</v>
      </c>
      <c r="I5507" t="s">
        <v>39</v>
      </c>
      <c r="J5507" t="s">
        <v>92</v>
      </c>
      <c r="K5507" t="s">
        <v>68</v>
      </c>
      <c r="L5507">
        <v>2022</v>
      </c>
      <c r="M5507" t="s">
        <v>63</v>
      </c>
      <c r="N5507" t="s">
        <v>42</v>
      </c>
      <c r="O5507">
        <v>21</v>
      </c>
      <c r="P5507" t="s">
        <v>76</v>
      </c>
    </row>
    <row r="5508" spans="1:16" x14ac:dyDescent="0.35">
      <c r="A5508" t="s">
        <v>1870</v>
      </c>
      <c r="B5508" t="s">
        <v>1364</v>
      </c>
      <c r="C5508" t="s">
        <v>61</v>
      </c>
      <c r="D5508" t="s">
        <v>91</v>
      </c>
      <c r="E5508">
        <v>474.11</v>
      </c>
      <c r="F5508">
        <v>1</v>
      </c>
      <c r="G5508">
        <v>474.11</v>
      </c>
      <c r="H5508" t="s">
        <v>38</v>
      </c>
      <c r="I5508" t="s">
        <v>66</v>
      </c>
      <c r="J5508" t="s">
        <v>79</v>
      </c>
      <c r="K5508" t="s">
        <v>68</v>
      </c>
      <c r="L5508">
        <v>2022</v>
      </c>
      <c r="M5508" t="s">
        <v>47</v>
      </c>
      <c r="N5508" t="s">
        <v>70</v>
      </c>
      <c r="O5508">
        <v>19</v>
      </c>
      <c r="P5508" t="s">
        <v>48</v>
      </c>
    </row>
    <row r="5509" spans="1:16" x14ac:dyDescent="0.35">
      <c r="A5509" t="s">
        <v>1833</v>
      </c>
      <c r="B5509" t="s">
        <v>1917</v>
      </c>
      <c r="C5509" t="s">
        <v>51</v>
      </c>
      <c r="D5509" t="s">
        <v>82</v>
      </c>
      <c r="E5509">
        <v>4015</v>
      </c>
      <c r="F5509">
        <v>1</v>
      </c>
      <c r="G5509">
        <v>4015</v>
      </c>
      <c r="H5509" t="s">
        <v>95</v>
      </c>
      <c r="I5509" t="s">
        <v>66</v>
      </c>
      <c r="J5509" t="s">
        <v>67</v>
      </c>
      <c r="K5509" t="s">
        <v>68</v>
      </c>
      <c r="L5509">
        <v>2022</v>
      </c>
      <c r="M5509" t="s">
        <v>135</v>
      </c>
      <c r="N5509" t="s">
        <v>33</v>
      </c>
      <c r="O5509">
        <v>12</v>
      </c>
      <c r="P5509" t="s">
        <v>76</v>
      </c>
    </row>
    <row r="5510" spans="1:16" x14ac:dyDescent="0.35">
      <c r="A5510" t="s">
        <v>1663</v>
      </c>
      <c r="B5510" t="s">
        <v>655</v>
      </c>
      <c r="C5510" t="s">
        <v>51</v>
      </c>
      <c r="D5510" t="s">
        <v>75</v>
      </c>
      <c r="E5510">
        <v>2211.27</v>
      </c>
      <c r="F5510">
        <v>3</v>
      </c>
      <c r="G5510">
        <v>6633.81</v>
      </c>
      <c r="H5510" t="s">
        <v>62</v>
      </c>
      <c r="I5510" t="s">
        <v>66</v>
      </c>
      <c r="J5510" t="s">
        <v>67</v>
      </c>
      <c r="K5510" t="s">
        <v>68</v>
      </c>
      <c r="L5510">
        <v>2022</v>
      </c>
      <c r="M5510" t="s">
        <v>47</v>
      </c>
      <c r="N5510" t="s">
        <v>33</v>
      </c>
      <c r="O5510">
        <v>11</v>
      </c>
      <c r="P5510" t="s">
        <v>26</v>
      </c>
    </row>
    <row r="5511" spans="1:16" x14ac:dyDescent="0.35">
      <c r="A5511" t="s">
        <v>1756</v>
      </c>
      <c r="B5511" t="s">
        <v>589</v>
      </c>
      <c r="C5511" t="s">
        <v>51</v>
      </c>
      <c r="D5511" t="s">
        <v>91</v>
      </c>
      <c r="E5511">
        <v>828.82</v>
      </c>
      <c r="F5511">
        <v>3</v>
      </c>
      <c r="G5511">
        <v>2486.46</v>
      </c>
      <c r="H5511" t="s">
        <v>46</v>
      </c>
      <c r="I5511" t="s">
        <v>66</v>
      </c>
      <c r="J5511" t="s">
        <v>67</v>
      </c>
      <c r="K5511" t="s">
        <v>68</v>
      </c>
      <c r="L5511">
        <v>2022</v>
      </c>
      <c r="M5511" t="s">
        <v>41</v>
      </c>
      <c r="N5511" t="s">
        <v>25</v>
      </c>
      <c r="O5511">
        <v>20</v>
      </c>
      <c r="P5511" t="s">
        <v>34</v>
      </c>
    </row>
    <row r="5512" spans="1:16" x14ac:dyDescent="0.35">
      <c r="A5512" t="s">
        <v>1648</v>
      </c>
      <c r="B5512" t="s">
        <v>296</v>
      </c>
      <c r="C5512" t="s">
        <v>18</v>
      </c>
      <c r="D5512" t="s">
        <v>75</v>
      </c>
      <c r="E5512">
        <v>2679.7</v>
      </c>
      <c r="F5512">
        <v>3</v>
      </c>
      <c r="G5512">
        <v>8039.1</v>
      </c>
      <c r="H5512" t="s">
        <v>46</v>
      </c>
      <c r="I5512" t="s">
        <v>39</v>
      </c>
      <c r="J5512" t="s">
        <v>92</v>
      </c>
      <c r="K5512" t="s">
        <v>68</v>
      </c>
      <c r="L5512">
        <v>2022</v>
      </c>
      <c r="M5512" t="s">
        <v>32</v>
      </c>
      <c r="N5512" t="s">
        <v>42</v>
      </c>
      <c r="O5512">
        <v>21</v>
      </c>
      <c r="P5512" t="s">
        <v>48</v>
      </c>
    </row>
    <row r="5513" spans="1:16" x14ac:dyDescent="0.35">
      <c r="A5513" t="s">
        <v>1728</v>
      </c>
      <c r="B5513" t="s">
        <v>929</v>
      </c>
      <c r="C5513" t="s">
        <v>61</v>
      </c>
      <c r="D5513" t="s">
        <v>82</v>
      </c>
      <c r="E5513">
        <v>3500.26</v>
      </c>
      <c r="F5513">
        <v>1</v>
      </c>
      <c r="G5513">
        <v>3500.26</v>
      </c>
      <c r="H5513" t="s">
        <v>122</v>
      </c>
      <c r="I5513" t="s">
        <v>39</v>
      </c>
      <c r="J5513" t="s">
        <v>92</v>
      </c>
      <c r="K5513" t="s">
        <v>68</v>
      </c>
      <c r="L5513">
        <v>2022</v>
      </c>
      <c r="M5513" t="s">
        <v>32</v>
      </c>
      <c r="N5513" t="s">
        <v>42</v>
      </c>
      <c r="O5513">
        <v>20</v>
      </c>
      <c r="P5513" t="s">
        <v>34</v>
      </c>
    </row>
    <row r="5514" spans="1:16" x14ac:dyDescent="0.35">
      <c r="A5514" t="s">
        <v>1838</v>
      </c>
      <c r="B5514" t="s">
        <v>656</v>
      </c>
      <c r="C5514" t="s">
        <v>18</v>
      </c>
      <c r="D5514" t="s">
        <v>75</v>
      </c>
      <c r="E5514">
        <v>808.14</v>
      </c>
      <c r="F5514">
        <v>2</v>
      </c>
      <c r="G5514">
        <v>1616.28</v>
      </c>
      <c r="H5514" t="s">
        <v>46</v>
      </c>
      <c r="I5514" t="s">
        <v>39</v>
      </c>
      <c r="J5514" t="s">
        <v>92</v>
      </c>
      <c r="K5514" t="s">
        <v>68</v>
      </c>
      <c r="L5514">
        <v>2022</v>
      </c>
      <c r="M5514" t="s">
        <v>52</v>
      </c>
      <c r="N5514" t="s">
        <v>33</v>
      </c>
      <c r="O5514">
        <v>14</v>
      </c>
      <c r="P5514" t="s">
        <v>43</v>
      </c>
    </row>
    <row r="5515" spans="1:16" x14ac:dyDescent="0.35">
      <c r="A5515" t="s">
        <v>1651</v>
      </c>
      <c r="B5515" t="s">
        <v>803</v>
      </c>
      <c r="C5515" t="s">
        <v>61</v>
      </c>
      <c r="D5515" t="s">
        <v>19</v>
      </c>
      <c r="E5515">
        <v>186.17</v>
      </c>
      <c r="F5515">
        <v>1</v>
      </c>
      <c r="G5515">
        <v>186.17</v>
      </c>
      <c r="H5515" t="s">
        <v>122</v>
      </c>
      <c r="I5515" t="s">
        <v>30</v>
      </c>
      <c r="J5515" t="s">
        <v>31</v>
      </c>
      <c r="K5515" t="s">
        <v>23</v>
      </c>
      <c r="L5515">
        <v>2022</v>
      </c>
      <c r="M5515" t="s">
        <v>24</v>
      </c>
      <c r="N5515" t="s">
        <v>25</v>
      </c>
      <c r="O5515">
        <v>14</v>
      </c>
      <c r="P5515" t="s">
        <v>58</v>
      </c>
    </row>
    <row r="5516" spans="1:16" x14ac:dyDescent="0.35">
      <c r="A5516" t="s">
        <v>1755</v>
      </c>
      <c r="B5516" t="s">
        <v>635</v>
      </c>
      <c r="C5516" t="s">
        <v>51</v>
      </c>
      <c r="D5516" t="s">
        <v>19</v>
      </c>
      <c r="E5516">
        <v>4909.49</v>
      </c>
      <c r="F5516">
        <v>2</v>
      </c>
      <c r="G5516">
        <v>9818.98</v>
      </c>
      <c r="H5516" t="s">
        <v>38</v>
      </c>
      <c r="I5516" t="s">
        <v>21</v>
      </c>
      <c r="J5516" t="s">
        <v>22</v>
      </c>
      <c r="K5516" t="s">
        <v>23</v>
      </c>
      <c r="L5516">
        <v>2022</v>
      </c>
      <c r="M5516" t="s">
        <v>88</v>
      </c>
      <c r="N5516" t="s">
        <v>70</v>
      </c>
      <c r="O5516">
        <v>13</v>
      </c>
      <c r="P5516" t="s">
        <v>48</v>
      </c>
    </row>
    <row r="5517" spans="1:16" x14ac:dyDescent="0.35">
      <c r="A5517" t="s">
        <v>1597</v>
      </c>
      <c r="B5517" t="s">
        <v>881</v>
      </c>
      <c r="C5517" t="s">
        <v>18</v>
      </c>
      <c r="D5517" t="s">
        <v>29</v>
      </c>
      <c r="E5517">
        <v>3590.63</v>
      </c>
      <c r="F5517">
        <v>3</v>
      </c>
      <c r="G5517">
        <v>10771.89</v>
      </c>
      <c r="H5517" t="s">
        <v>122</v>
      </c>
      <c r="I5517" t="s">
        <v>66</v>
      </c>
      <c r="J5517" t="s">
        <v>79</v>
      </c>
      <c r="K5517" t="s">
        <v>68</v>
      </c>
      <c r="L5517">
        <v>2022</v>
      </c>
      <c r="M5517" t="s">
        <v>100</v>
      </c>
      <c r="N5517" t="s">
        <v>42</v>
      </c>
      <c r="O5517">
        <v>12</v>
      </c>
      <c r="P5517" t="s">
        <v>43</v>
      </c>
    </row>
    <row r="5518" spans="1:16" x14ac:dyDescent="0.35">
      <c r="A5518" t="s">
        <v>1909</v>
      </c>
      <c r="B5518" t="s">
        <v>630</v>
      </c>
      <c r="C5518" t="s">
        <v>18</v>
      </c>
      <c r="D5518" t="s">
        <v>19</v>
      </c>
      <c r="E5518">
        <v>102.75</v>
      </c>
      <c r="F5518">
        <v>3</v>
      </c>
      <c r="G5518">
        <v>308.25</v>
      </c>
      <c r="H5518" t="s">
        <v>87</v>
      </c>
      <c r="I5518" t="s">
        <v>66</v>
      </c>
      <c r="J5518" t="s">
        <v>79</v>
      </c>
      <c r="K5518" t="s">
        <v>68</v>
      </c>
      <c r="L5518">
        <v>2022</v>
      </c>
      <c r="M5518" t="s">
        <v>63</v>
      </c>
      <c r="N5518" t="s">
        <v>25</v>
      </c>
      <c r="O5518">
        <v>11</v>
      </c>
      <c r="P5518" t="s">
        <v>76</v>
      </c>
    </row>
    <row r="5519" spans="1:16" x14ac:dyDescent="0.35">
      <c r="A5519" t="s">
        <v>1709</v>
      </c>
      <c r="B5519" t="s">
        <v>967</v>
      </c>
      <c r="C5519" t="s">
        <v>51</v>
      </c>
      <c r="D5519" t="s">
        <v>82</v>
      </c>
      <c r="E5519">
        <v>5277.55</v>
      </c>
      <c r="F5519">
        <v>3</v>
      </c>
      <c r="G5519">
        <v>15832.65</v>
      </c>
      <c r="H5519" t="s">
        <v>95</v>
      </c>
      <c r="I5519" t="s">
        <v>39</v>
      </c>
      <c r="J5519" t="s">
        <v>92</v>
      </c>
      <c r="K5519" t="s">
        <v>68</v>
      </c>
      <c r="L5519">
        <v>2022</v>
      </c>
      <c r="M5519" t="s">
        <v>83</v>
      </c>
      <c r="N5519" t="s">
        <v>25</v>
      </c>
      <c r="O5519">
        <v>21</v>
      </c>
      <c r="P5519" t="s">
        <v>84</v>
      </c>
    </row>
    <row r="5520" spans="1:16" x14ac:dyDescent="0.35">
      <c r="A5520" t="s">
        <v>1575</v>
      </c>
      <c r="B5520" t="s">
        <v>1147</v>
      </c>
      <c r="C5520" t="s">
        <v>51</v>
      </c>
      <c r="D5520" t="s">
        <v>55</v>
      </c>
      <c r="E5520">
        <v>1144.53</v>
      </c>
      <c r="F5520">
        <v>1</v>
      </c>
      <c r="G5520">
        <v>1144.53</v>
      </c>
      <c r="H5520" t="s">
        <v>87</v>
      </c>
      <c r="I5520" t="s">
        <v>66</v>
      </c>
      <c r="J5520" t="s">
        <v>79</v>
      </c>
      <c r="K5520" t="s">
        <v>68</v>
      </c>
      <c r="L5520">
        <v>2022</v>
      </c>
      <c r="M5520" t="s">
        <v>63</v>
      </c>
      <c r="N5520" t="s">
        <v>70</v>
      </c>
      <c r="O5520">
        <v>9</v>
      </c>
      <c r="P5520" t="s">
        <v>58</v>
      </c>
    </row>
    <row r="5521" spans="1:16" x14ac:dyDescent="0.35">
      <c r="A5521" t="s">
        <v>1708</v>
      </c>
      <c r="B5521" t="s">
        <v>707</v>
      </c>
      <c r="C5521" t="s">
        <v>61</v>
      </c>
      <c r="D5521" t="s">
        <v>75</v>
      </c>
      <c r="E5521">
        <v>1633.32</v>
      </c>
      <c r="F5521">
        <v>3</v>
      </c>
      <c r="G5521">
        <v>4899.96</v>
      </c>
      <c r="H5521" t="s">
        <v>122</v>
      </c>
      <c r="I5521" t="s">
        <v>21</v>
      </c>
      <c r="J5521" t="s">
        <v>22</v>
      </c>
      <c r="K5521" t="s">
        <v>23</v>
      </c>
      <c r="L5521">
        <v>2022</v>
      </c>
      <c r="M5521" t="s">
        <v>52</v>
      </c>
      <c r="N5521" t="s">
        <v>70</v>
      </c>
      <c r="O5521">
        <v>15</v>
      </c>
      <c r="P5521" t="s">
        <v>76</v>
      </c>
    </row>
    <row r="5522" spans="1:16" x14ac:dyDescent="0.35">
      <c r="A5522" t="s">
        <v>1742</v>
      </c>
      <c r="B5522" t="s">
        <v>128</v>
      </c>
      <c r="C5522" t="s">
        <v>61</v>
      </c>
      <c r="D5522" t="s">
        <v>75</v>
      </c>
      <c r="E5522">
        <v>1302.25</v>
      </c>
      <c r="F5522">
        <v>3</v>
      </c>
      <c r="G5522">
        <v>3906.75</v>
      </c>
      <c r="H5522" t="s">
        <v>95</v>
      </c>
      <c r="I5522" t="s">
        <v>30</v>
      </c>
      <c r="J5522" t="s">
        <v>31</v>
      </c>
      <c r="K5522" t="s">
        <v>23</v>
      </c>
      <c r="L5522">
        <v>2022</v>
      </c>
      <c r="M5522" t="s">
        <v>24</v>
      </c>
      <c r="N5522" t="s">
        <v>33</v>
      </c>
      <c r="O5522">
        <v>20</v>
      </c>
      <c r="P5522" t="s">
        <v>76</v>
      </c>
    </row>
    <row r="5523" spans="1:16" x14ac:dyDescent="0.35">
      <c r="A5523" t="s">
        <v>1617</v>
      </c>
      <c r="B5523" t="s">
        <v>905</v>
      </c>
      <c r="C5523" t="s">
        <v>61</v>
      </c>
      <c r="D5523" t="s">
        <v>75</v>
      </c>
      <c r="E5523">
        <v>1309.6500000000001</v>
      </c>
      <c r="F5523">
        <v>1</v>
      </c>
      <c r="G5523">
        <v>1309.6500000000001</v>
      </c>
      <c r="H5523" t="s">
        <v>62</v>
      </c>
      <c r="I5523" t="s">
        <v>30</v>
      </c>
      <c r="J5523" t="s">
        <v>31</v>
      </c>
      <c r="K5523" t="s">
        <v>23</v>
      </c>
      <c r="L5523">
        <v>2022</v>
      </c>
      <c r="M5523" t="s">
        <v>100</v>
      </c>
      <c r="N5523" t="s">
        <v>70</v>
      </c>
      <c r="O5523">
        <v>12</v>
      </c>
      <c r="P5523" t="s">
        <v>76</v>
      </c>
    </row>
    <row r="5524" spans="1:16" x14ac:dyDescent="0.35">
      <c r="A5524" t="s">
        <v>1903</v>
      </c>
      <c r="B5524" t="s">
        <v>323</v>
      </c>
      <c r="C5524" t="s">
        <v>61</v>
      </c>
      <c r="D5524" t="s">
        <v>82</v>
      </c>
      <c r="E5524">
        <v>2626.89</v>
      </c>
      <c r="F5524">
        <v>2</v>
      </c>
      <c r="G5524">
        <v>5253.78</v>
      </c>
      <c r="H5524" t="s">
        <v>38</v>
      </c>
      <c r="I5524" t="s">
        <v>39</v>
      </c>
      <c r="J5524" t="s">
        <v>40</v>
      </c>
      <c r="K5524" t="s">
        <v>23</v>
      </c>
      <c r="L5524">
        <v>2022</v>
      </c>
      <c r="M5524" t="s">
        <v>83</v>
      </c>
      <c r="N5524" t="s">
        <v>25</v>
      </c>
      <c r="O5524">
        <v>12</v>
      </c>
      <c r="P5524" t="s">
        <v>76</v>
      </c>
    </row>
    <row r="5525" spans="1:16" x14ac:dyDescent="0.35">
      <c r="A5525" t="s">
        <v>1683</v>
      </c>
      <c r="B5525" t="s">
        <v>130</v>
      </c>
      <c r="C5525" t="s">
        <v>18</v>
      </c>
      <c r="D5525" t="s">
        <v>75</v>
      </c>
      <c r="E5525">
        <v>1694.6</v>
      </c>
      <c r="F5525">
        <v>3</v>
      </c>
      <c r="G5525">
        <v>5083.8</v>
      </c>
      <c r="H5525" t="s">
        <v>95</v>
      </c>
      <c r="I5525" t="s">
        <v>30</v>
      </c>
      <c r="J5525" t="s">
        <v>31</v>
      </c>
      <c r="K5525" t="s">
        <v>23</v>
      </c>
      <c r="L5525">
        <v>2022</v>
      </c>
      <c r="M5525" t="s">
        <v>32</v>
      </c>
      <c r="N5525" t="s">
        <v>42</v>
      </c>
      <c r="O5525">
        <v>13</v>
      </c>
      <c r="P5525" t="s">
        <v>34</v>
      </c>
    </row>
    <row r="5526" spans="1:16" x14ac:dyDescent="0.35">
      <c r="A5526" t="s">
        <v>1921</v>
      </c>
      <c r="B5526" t="s">
        <v>274</v>
      </c>
      <c r="C5526" t="s">
        <v>18</v>
      </c>
      <c r="D5526" t="s">
        <v>55</v>
      </c>
      <c r="E5526">
        <v>1945.49</v>
      </c>
      <c r="F5526">
        <v>2</v>
      </c>
      <c r="G5526">
        <v>3890.98</v>
      </c>
      <c r="H5526" t="s">
        <v>20</v>
      </c>
      <c r="I5526" t="s">
        <v>39</v>
      </c>
      <c r="J5526" t="s">
        <v>92</v>
      </c>
      <c r="K5526" t="s">
        <v>68</v>
      </c>
      <c r="L5526">
        <v>2022</v>
      </c>
      <c r="M5526" t="s">
        <v>32</v>
      </c>
      <c r="N5526" t="s">
        <v>25</v>
      </c>
      <c r="O5526">
        <v>16</v>
      </c>
      <c r="P5526" t="s">
        <v>43</v>
      </c>
    </row>
    <row r="5527" spans="1:16" x14ac:dyDescent="0.35">
      <c r="A5527" t="s">
        <v>1789</v>
      </c>
      <c r="B5527" t="s">
        <v>1318</v>
      </c>
      <c r="C5527" t="s">
        <v>61</v>
      </c>
      <c r="D5527" t="s">
        <v>91</v>
      </c>
      <c r="E5527">
        <v>3644.72</v>
      </c>
      <c r="F5527">
        <v>1</v>
      </c>
      <c r="G5527">
        <v>3644.72</v>
      </c>
      <c r="H5527" t="s">
        <v>87</v>
      </c>
      <c r="I5527" t="s">
        <v>39</v>
      </c>
      <c r="J5527" t="s">
        <v>92</v>
      </c>
      <c r="K5527" t="s">
        <v>68</v>
      </c>
      <c r="L5527">
        <v>2022</v>
      </c>
      <c r="M5527" t="s">
        <v>149</v>
      </c>
      <c r="N5527" t="s">
        <v>70</v>
      </c>
      <c r="O5527">
        <v>17</v>
      </c>
      <c r="P5527" t="s">
        <v>58</v>
      </c>
    </row>
    <row r="5528" spans="1:16" x14ac:dyDescent="0.35">
      <c r="A5528" t="s">
        <v>1576</v>
      </c>
      <c r="B5528" t="s">
        <v>240</v>
      </c>
      <c r="C5528" t="s">
        <v>51</v>
      </c>
      <c r="D5528" t="s">
        <v>82</v>
      </c>
      <c r="E5528">
        <v>5309.15</v>
      </c>
      <c r="F5528">
        <v>3</v>
      </c>
      <c r="G5528">
        <v>15927.45</v>
      </c>
      <c r="H5528" t="s">
        <v>122</v>
      </c>
      <c r="I5528" t="s">
        <v>21</v>
      </c>
      <c r="J5528" t="s">
        <v>22</v>
      </c>
      <c r="K5528" t="s">
        <v>23</v>
      </c>
      <c r="L5528">
        <v>2022</v>
      </c>
      <c r="M5528" t="s">
        <v>100</v>
      </c>
      <c r="N5528" t="s">
        <v>33</v>
      </c>
      <c r="O5528">
        <v>15</v>
      </c>
      <c r="P5528" t="s">
        <v>58</v>
      </c>
    </row>
    <row r="5529" spans="1:16" x14ac:dyDescent="0.35">
      <c r="A5529" t="s">
        <v>1861</v>
      </c>
      <c r="B5529" t="s">
        <v>808</v>
      </c>
      <c r="C5529" t="s">
        <v>18</v>
      </c>
      <c r="D5529" t="s">
        <v>19</v>
      </c>
      <c r="E5529">
        <v>3357.42</v>
      </c>
      <c r="F5529">
        <v>2</v>
      </c>
      <c r="G5529">
        <v>6714.84</v>
      </c>
      <c r="H5529" t="s">
        <v>46</v>
      </c>
      <c r="I5529" t="s">
        <v>66</v>
      </c>
      <c r="J5529" t="s">
        <v>79</v>
      </c>
      <c r="K5529" t="s">
        <v>68</v>
      </c>
      <c r="L5529">
        <v>2022</v>
      </c>
      <c r="M5529" t="s">
        <v>83</v>
      </c>
      <c r="N5529" t="s">
        <v>25</v>
      </c>
      <c r="O5529">
        <v>20</v>
      </c>
      <c r="P5529" t="s">
        <v>43</v>
      </c>
    </row>
    <row r="5530" spans="1:16" x14ac:dyDescent="0.35">
      <c r="A5530" t="s">
        <v>1824</v>
      </c>
      <c r="B5530" t="s">
        <v>1024</v>
      </c>
      <c r="C5530" t="s">
        <v>51</v>
      </c>
      <c r="D5530" t="s">
        <v>29</v>
      </c>
      <c r="E5530">
        <v>3726.23</v>
      </c>
      <c r="F5530">
        <v>2</v>
      </c>
      <c r="G5530">
        <v>7452.46</v>
      </c>
      <c r="H5530" t="s">
        <v>46</v>
      </c>
      <c r="I5530" t="s">
        <v>30</v>
      </c>
      <c r="J5530" t="s">
        <v>31</v>
      </c>
      <c r="K5530" t="s">
        <v>23</v>
      </c>
      <c r="L5530">
        <v>2022</v>
      </c>
      <c r="M5530" t="s">
        <v>88</v>
      </c>
      <c r="N5530" t="s">
        <v>42</v>
      </c>
      <c r="O5530">
        <v>21</v>
      </c>
      <c r="P5530" t="s">
        <v>84</v>
      </c>
    </row>
    <row r="5531" spans="1:16" x14ac:dyDescent="0.35">
      <c r="A5531" t="s">
        <v>1726</v>
      </c>
      <c r="B5531" t="s">
        <v>591</v>
      </c>
      <c r="C5531" t="s">
        <v>51</v>
      </c>
      <c r="D5531" t="s">
        <v>37</v>
      </c>
      <c r="E5531">
        <v>95.99</v>
      </c>
      <c r="F5531">
        <v>2</v>
      </c>
      <c r="G5531">
        <v>191.98</v>
      </c>
      <c r="H5531" t="s">
        <v>87</v>
      </c>
      <c r="I5531" t="s">
        <v>21</v>
      </c>
      <c r="J5531" t="s">
        <v>22</v>
      </c>
      <c r="K5531" t="s">
        <v>23</v>
      </c>
      <c r="L5531">
        <v>2022</v>
      </c>
      <c r="M5531" t="s">
        <v>100</v>
      </c>
      <c r="N5531" t="s">
        <v>70</v>
      </c>
      <c r="O5531">
        <v>19</v>
      </c>
      <c r="P5531" t="s">
        <v>43</v>
      </c>
    </row>
    <row r="5532" spans="1:16" x14ac:dyDescent="0.35">
      <c r="A5532" t="s">
        <v>1845</v>
      </c>
      <c r="B5532" t="s">
        <v>785</v>
      </c>
      <c r="C5532" t="s">
        <v>61</v>
      </c>
      <c r="D5532" t="s">
        <v>55</v>
      </c>
      <c r="E5532">
        <v>5549.88</v>
      </c>
      <c r="F5532">
        <v>1</v>
      </c>
      <c r="G5532">
        <v>5549.88</v>
      </c>
      <c r="H5532" t="s">
        <v>122</v>
      </c>
      <c r="I5532" t="s">
        <v>39</v>
      </c>
      <c r="J5532" t="s">
        <v>92</v>
      </c>
      <c r="K5532" t="s">
        <v>68</v>
      </c>
      <c r="L5532">
        <v>2022</v>
      </c>
      <c r="M5532" t="s">
        <v>47</v>
      </c>
      <c r="N5532" t="s">
        <v>25</v>
      </c>
      <c r="O5532">
        <v>17</v>
      </c>
      <c r="P5532" t="s">
        <v>84</v>
      </c>
    </row>
    <row r="5533" spans="1:16" x14ac:dyDescent="0.35">
      <c r="A5533" t="s">
        <v>1795</v>
      </c>
      <c r="B5533" t="s">
        <v>507</v>
      </c>
      <c r="C5533" t="s">
        <v>18</v>
      </c>
      <c r="D5533" t="s">
        <v>19</v>
      </c>
      <c r="E5533">
        <v>5267.2</v>
      </c>
      <c r="F5533">
        <v>2</v>
      </c>
      <c r="G5533">
        <v>10534.4</v>
      </c>
      <c r="H5533" t="s">
        <v>95</v>
      </c>
      <c r="I5533" t="s">
        <v>30</v>
      </c>
      <c r="J5533" t="s">
        <v>31</v>
      </c>
      <c r="K5533" t="s">
        <v>23</v>
      </c>
      <c r="L5533">
        <v>2022</v>
      </c>
      <c r="M5533" t="s">
        <v>100</v>
      </c>
      <c r="N5533" t="s">
        <v>25</v>
      </c>
      <c r="O5533">
        <v>17</v>
      </c>
      <c r="P5533" t="s">
        <v>43</v>
      </c>
    </row>
    <row r="5534" spans="1:16" x14ac:dyDescent="0.35">
      <c r="A5534" t="s">
        <v>1894</v>
      </c>
      <c r="B5534" t="s">
        <v>844</v>
      </c>
      <c r="C5534" t="s">
        <v>51</v>
      </c>
      <c r="D5534" t="s">
        <v>82</v>
      </c>
      <c r="E5534">
        <v>3919.28</v>
      </c>
      <c r="F5534">
        <v>1</v>
      </c>
      <c r="G5534">
        <v>3919.28</v>
      </c>
      <c r="H5534" t="s">
        <v>122</v>
      </c>
      <c r="I5534" t="s">
        <v>39</v>
      </c>
      <c r="J5534" t="s">
        <v>92</v>
      </c>
      <c r="K5534" t="s">
        <v>68</v>
      </c>
      <c r="L5534">
        <v>2022</v>
      </c>
      <c r="M5534" t="s">
        <v>32</v>
      </c>
      <c r="N5534" t="s">
        <v>25</v>
      </c>
      <c r="O5534">
        <v>19</v>
      </c>
      <c r="P5534" t="s">
        <v>43</v>
      </c>
    </row>
    <row r="5535" spans="1:16" x14ac:dyDescent="0.35">
      <c r="A5535" t="s">
        <v>1762</v>
      </c>
      <c r="B5535" t="s">
        <v>587</v>
      </c>
      <c r="C5535" t="s">
        <v>51</v>
      </c>
      <c r="D5535" t="s">
        <v>55</v>
      </c>
      <c r="E5535">
        <v>107.73</v>
      </c>
      <c r="F5535">
        <v>2</v>
      </c>
      <c r="G5535">
        <v>215.46</v>
      </c>
      <c r="H5535" t="s">
        <v>122</v>
      </c>
      <c r="I5535" t="s">
        <v>39</v>
      </c>
      <c r="J5535" t="s">
        <v>40</v>
      </c>
      <c r="K5535" t="s">
        <v>23</v>
      </c>
      <c r="L5535">
        <v>2022</v>
      </c>
      <c r="M5535" t="s">
        <v>52</v>
      </c>
      <c r="N5535" t="s">
        <v>33</v>
      </c>
      <c r="O5535">
        <v>16</v>
      </c>
      <c r="P5535" t="s">
        <v>58</v>
      </c>
    </row>
    <row r="5536" spans="1:16" x14ac:dyDescent="0.35">
      <c r="A5536" t="s">
        <v>1612</v>
      </c>
      <c r="B5536" t="s">
        <v>750</v>
      </c>
      <c r="C5536" t="s">
        <v>61</v>
      </c>
      <c r="D5536" t="s">
        <v>91</v>
      </c>
      <c r="E5536">
        <v>5563.74</v>
      </c>
      <c r="F5536">
        <v>3</v>
      </c>
      <c r="G5536">
        <v>16691.22</v>
      </c>
      <c r="H5536" t="s">
        <v>95</v>
      </c>
      <c r="I5536" t="s">
        <v>66</v>
      </c>
      <c r="J5536" t="s">
        <v>67</v>
      </c>
      <c r="K5536" t="s">
        <v>68</v>
      </c>
      <c r="L5536">
        <v>2022</v>
      </c>
      <c r="M5536" t="s">
        <v>52</v>
      </c>
      <c r="N5536" t="s">
        <v>25</v>
      </c>
      <c r="O5536">
        <v>12</v>
      </c>
      <c r="P5536" t="s">
        <v>76</v>
      </c>
    </row>
    <row r="5537" spans="1:16" x14ac:dyDescent="0.35">
      <c r="A5537" t="s">
        <v>1601</v>
      </c>
      <c r="B5537" t="s">
        <v>1024</v>
      </c>
      <c r="C5537" t="s">
        <v>18</v>
      </c>
      <c r="D5537" t="s">
        <v>55</v>
      </c>
      <c r="E5537">
        <v>428.09</v>
      </c>
      <c r="F5537">
        <v>3</v>
      </c>
      <c r="G5537">
        <v>1284.27</v>
      </c>
      <c r="H5537" t="s">
        <v>95</v>
      </c>
      <c r="I5537" t="s">
        <v>66</v>
      </c>
      <c r="J5537" t="s">
        <v>79</v>
      </c>
      <c r="K5537" t="s">
        <v>68</v>
      </c>
      <c r="L5537">
        <v>2022</v>
      </c>
      <c r="M5537" t="s">
        <v>41</v>
      </c>
      <c r="N5537" t="s">
        <v>70</v>
      </c>
      <c r="O5537">
        <v>21</v>
      </c>
      <c r="P5537" t="s">
        <v>34</v>
      </c>
    </row>
    <row r="5538" spans="1:16" x14ac:dyDescent="0.35">
      <c r="A5538" t="s">
        <v>1705</v>
      </c>
      <c r="B5538" t="s">
        <v>692</v>
      </c>
      <c r="C5538" t="s">
        <v>51</v>
      </c>
      <c r="D5538" t="s">
        <v>37</v>
      </c>
      <c r="E5538">
        <v>137.38999999999999</v>
      </c>
      <c r="F5538">
        <v>3</v>
      </c>
      <c r="G5538">
        <v>412.17</v>
      </c>
      <c r="H5538" t="s">
        <v>122</v>
      </c>
      <c r="I5538" t="s">
        <v>30</v>
      </c>
      <c r="J5538" t="s">
        <v>31</v>
      </c>
      <c r="K5538" t="s">
        <v>23</v>
      </c>
      <c r="L5538">
        <v>2022</v>
      </c>
      <c r="M5538" t="s">
        <v>88</v>
      </c>
      <c r="N5538" t="s">
        <v>42</v>
      </c>
      <c r="O5538">
        <v>14</v>
      </c>
      <c r="P5538" t="s">
        <v>48</v>
      </c>
    </row>
    <row r="5539" spans="1:16" x14ac:dyDescent="0.35">
      <c r="A5539" t="s">
        <v>1620</v>
      </c>
      <c r="B5539" t="s">
        <v>476</v>
      </c>
      <c r="C5539" t="s">
        <v>18</v>
      </c>
      <c r="D5539" t="s">
        <v>75</v>
      </c>
      <c r="E5539">
        <v>1588.92</v>
      </c>
      <c r="F5539">
        <v>2</v>
      </c>
      <c r="G5539">
        <v>3177.84</v>
      </c>
      <c r="H5539" t="s">
        <v>62</v>
      </c>
      <c r="I5539" t="s">
        <v>21</v>
      </c>
      <c r="J5539" t="s">
        <v>22</v>
      </c>
      <c r="K5539" t="s">
        <v>23</v>
      </c>
      <c r="L5539">
        <v>2022</v>
      </c>
      <c r="M5539" t="s">
        <v>100</v>
      </c>
      <c r="N5539" t="s">
        <v>25</v>
      </c>
      <c r="O5539">
        <v>14</v>
      </c>
      <c r="P5539" t="s">
        <v>48</v>
      </c>
    </row>
    <row r="5540" spans="1:16" x14ac:dyDescent="0.35">
      <c r="A5540" t="s">
        <v>1704</v>
      </c>
      <c r="B5540" t="s">
        <v>395</v>
      </c>
      <c r="C5540" t="s">
        <v>51</v>
      </c>
      <c r="D5540" t="s">
        <v>19</v>
      </c>
      <c r="E5540">
        <v>5027.2</v>
      </c>
      <c r="F5540">
        <v>2</v>
      </c>
      <c r="G5540">
        <v>10054.4</v>
      </c>
      <c r="H5540" t="s">
        <v>62</v>
      </c>
      <c r="I5540" t="s">
        <v>21</v>
      </c>
      <c r="J5540" t="s">
        <v>22</v>
      </c>
      <c r="K5540" t="s">
        <v>23</v>
      </c>
      <c r="L5540">
        <v>2022</v>
      </c>
      <c r="M5540" t="s">
        <v>135</v>
      </c>
      <c r="N5540" t="s">
        <v>42</v>
      </c>
      <c r="O5540">
        <v>10</v>
      </c>
      <c r="P5540" t="s">
        <v>43</v>
      </c>
    </row>
    <row r="5541" spans="1:16" x14ac:dyDescent="0.35">
      <c r="A5541" t="s">
        <v>1653</v>
      </c>
      <c r="B5541" t="s">
        <v>625</v>
      </c>
      <c r="C5541" t="s">
        <v>61</v>
      </c>
      <c r="D5541" t="s">
        <v>82</v>
      </c>
      <c r="E5541">
        <v>2234.73</v>
      </c>
      <c r="F5541">
        <v>1</v>
      </c>
      <c r="G5541">
        <v>2234.73</v>
      </c>
      <c r="H5541" t="s">
        <v>46</v>
      </c>
      <c r="I5541" t="s">
        <v>30</v>
      </c>
      <c r="J5541" t="s">
        <v>31</v>
      </c>
      <c r="K5541" t="s">
        <v>23</v>
      </c>
      <c r="L5541">
        <v>2022</v>
      </c>
      <c r="M5541" t="s">
        <v>24</v>
      </c>
      <c r="N5541" t="s">
        <v>25</v>
      </c>
      <c r="O5541">
        <v>12</v>
      </c>
      <c r="P5541" t="s">
        <v>48</v>
      </c>
    </row>
    <row r="5542" spans="1:16" x14ac:dyDescent="0.35">
      <c r="A5542" t="s">
        <v>1658</v>
      </c>
      <c r="B5542" t="s">
        <v>1475</v>
      </c>
      <c r="C5542" t="s">
        <v>51</v>
      </c>
      <c r="D5542" t="s">
        <v>75</v>
      </c>
      <c r="E5542">
        <v>3228.17</v>
      </c>
      <c r="F5542">
        <v>1</v>
      </c>
      <c r="G5542">
        <v>3228.17</v>
      </c>
      <c r="H5542" t="s">
        <v>122</v>
      </c>
      <c r="I5542" t="s">
        <v>21</v>
      </c>
      <c r="J5542" t="s">
        <v>22</v>
      </c>
      <c r="K5542" t="s">
        <v>23</v>
      </c>
      <c r="L5542">
        <v>2022</v>
      </c>
      <c r="M5542" t="s">
        <v>24</v>
      </c>
      <c r="N5542" t="s">
        <v>42</v>
      </c>
      <c r="O5542">
        <v>12</v>
      </c>
      <c r="P5542" t="s">
        <v>43</v>
      </c>
    </row>
    <row r="5543" spans="1:16" x14ac:dyDescent="0.35">
      <c r="A5543" t="s">
        <v>1912</v>
      </c>
      <c r="B5543" t="s">
        <v>367</v>
      </c>
      <c r="C5543" t="s">
        <v>61</v>
      </c>
      <c r="D5543" t="s">
        <v>55</v>
      </c>
      <c r="E5543">
        <v>4702.53</v>
      </c>
      <c r="F5543">
        <v>3</v>
      </c>
      <c r="G5543">
        <v>14107.59</v>
      </c>
      <c r="H5543" t="s">
        <v>38</v>
      </c>
      <c r="I5543" t="s">
        <v>39</v>
      </c>
      <c r="J5543" t="s">
        <v>40</v>
      </c>
      <c r="K5543" t="s">
        <v>23</v>
      </c>
      <c r="L5543">
        <v>2022</v>
      </c>
      <c r="M5543" t="s">
        <v>52</v>
      </c>
      <c r="N5543" t="s">
        <v>25</v>
      </c>
      <c r="O5543">
        <v>19</v>
      </c>
      <c r="P5543" t="s">
        <v>34</v>
      </c>
    </row>
    <row r="5544" spans="1:16" x14ac:dyDescent="0.35">
      <c r="A5544" t="s">
        <v>1888</v>
      </c>
      <c r="B5544" t="s">
        <v>1137</v>
      </c>
      <c r="C5544" t="s">
        <v>61</v>
      </c>
      <c r="D5544" t="s">
        <v>55</v>
      </c>
      <c r="E5544">
        <v>1790.93</v>
      </c>
      <c r="F5544">
        <v>2</v>
      </c>
      <c r="G5544">
        <v>3581.86</v>
      </c>
      <c r="H5544" t="s">
        <v>38</v>
      </c>
      <c r="I5544" t="s">
        <v>39</v>
      </c>
      <c r="J5544" t="s">
        <v>40</v>
      </c>
      <c r="K5544" t="s">
        <v>23</v>
      </c>
      <c r="L5544">
        <v>2022</v>
      </c>
      <c r="M5544" t="s">
        <v>52</v>
      </c>
      <c r="N5544" t="s">
        <v>25</v>
      </c>
      <c r="O5544">
        <v>11</v>
      </c>
      <c r="P5544" t="s">
        <v>84</v>
      </c>
    </row>
    <row r="5545" spans="1:16" x14ac:dyDescent="0.35">
      <c r="A5545" t="s">
        <v>1719</v>
      </c>
      <c r="B5545" t="s">
        <v>958</v>
      </c>
      <c r="C5545" t="s">
        <v>18</v>
      </c>
      <c r="D5545" t="s">
        <v>29</v>
      </c>
      <c r="E5545">
        <v>283.16000000000003</v>
      </c>
      <c r="F5545">
        <v>1</v>
      </c>
      <c r="G5545">
        <v>283.16000000000003</v>
      </c>
      <c r="H5545" t="s">
        <v>38</v>
      </c>
      <c r="I5545" t="s">
        <v>39</v>
      </c>
      <c r="J5545" t="s">
        <v>92</v>
      </c>
      <c r="K5545" t="s">
        <v>68</v>
      </c>
      <c r="L5545">
        <v>2022</v>
      </c>
      <c r="M5545" t="s">
        <v>83</v>
      </c>
      <c r="N5545" t="s">
        <v>70</v>
      </c>
      <c r="O5545">
        <v>17</v>
      </c>
      <c r="P5545" t="s">
        <v>34</v>
      </c>
    </row>
    <row r="5546" spans="1:16" x14ac:dyDescent="0.35">
      <c r="A5546" t="s">
        <v>1832</v>
      </c>
      <c r="B5546" t="s">
        <v>560</v>
      </c>
      <c r="C5546" t="s">
        <v>51</v>
      </c>
      <c r="D5546" t="s">
        <v>75</v>
      </c>
      <c r="E5546">
        <v>623.66999999999996</v>
      </c>
      <c r="F5546">
        <v>2</v>
      </c>
      <c r="G5546">
        <v>1247.3399999999999</v>
      </c>
      <c r="H5546" t="s">
        <v>62</v>
      </c>
      <c r="I5546" t="s">
        <v>66</v>
      </c>
      <c r="J5546" t="s">
        <v>79</v>
      </c>
      <c r="K5546" t="s">
        <v>68</v>
      </c>
      <c r="L5546">
        <v>2022</v>
      </c>
      <c r="M5546" t="s">
        <v>32</v>
      </c>
      <c r="N5546" t="s">
        <v>25</v>
      </c>
      <c r="O5546">
        <v>20</v>
      </c>
      <c r="P5546" t="s">
        <v>26</v>
      </c>
    </row>
    <row r="5547" spans="1:16" x14ac:dyDescent="0.35">
      <c r="A5547" t="s">
        <v>1727</v>
      </c>
      <c r="B5547" t="s">
        <v>679</v>
      </c>
      <c r="C5547" t="s">
        <v>61</v>
      </c>
      <c r="D5547" t="s">
        <v>55</v>
      </c>
      <c r="E5547">
        <v>4562.09</v>
      </c>
      <c r="F5547">
        <v>2</v>
      </c>
      <c r="G5547">
        <v>9124.18</v>
      </c>
      <c r="H5547" t="s">
        <v>46</v>
      </c>
      <c r="I5547" t="s">
        <v>66</v>
      </c>
      <c r="J5547" t="s">
        <v>79</v>
      </c>
      <c r="K5547" t="s">
        <v>68</v>
      </c>
      <c r="L5547">
        <v>2022</v>
      </c>
      <c r="M5547" t="s">
        <v>41</v>
      </c>
      <c r="N5547" t="s">
        <v>25</v>
      </c>
      <c r="O5547">
        <v>17</v>
      </c>
      <c r="P5547" t="s">
        <v>84</v>
      </c>
    </row>
    <row r="5548" spans="1:16" x14ac:dyDescent="0.35">
      <c r="A5548" t="s">
        <v>1931</v>
      </c>
      <c r="B5548" t="s">
        <v>90</v>
      </c>
      <c r="C5548" t="s">
        <v>61</v>
      </c>
      <c r="D5548" t="s">
        <v>37</v>
      </c>
      <c r="E5548">
        <v>1275.28</v>
      </c>
      <c r="F5548">
        <v>1</v>
      </c>
      <c r="G5548">
        <v>1275.28</v>
      </c>
      <c r="H5548" t="s">
        <v>95</v>
      </c>
      <c r="I5548" t="s">
        <v>39</v>
      </c>
      <c r="J5548" t="s">
        <v>40</v>
      </c>
      <c r="K5548" t="s">
        <v>23</v>
      </c>
      <c r="L5548">
        <v>2022</v>
      </c>
      <c r="M5548" t="s">
        <v>135</v>
      </c>
      <c r="N5548" t="s">
        <v>70</v>
      </c>
      <c r="O5548">
        <v>13</v>
      </c>
      <c r="P5548" t="s">
        <v>76</v>
      </c>
    </row>
    <row r="5549" spans="1:16" x14ac:dyDescent="0.35">
      <c r="A5549" t="s">
        <v>1764</v>
      </c>
      <c r="B5549" t="s">
        <v>630</v>
      </c>
      <c r="C5549" t="s">
        <v>51</v>
      </c>
      <c r="D5549" t="s">
        <v>75</v>
      </c>
      <c r="E5549">
        <v>2355.11</v>
      </c>
      <c r="F5549">
        <v>2</v>
      </c>
      <c r="G5549">
        <v>4710.22</v>
      </c>
      <c r="H5549" t="s">
        <v>122</v>
      </c>
      <c r="I5549" t="s">
        <v>66</v>
      </c>
      <c r="J5549" t="s">
        <v>67</v>
      </c>
      <c r="K5549" t="s">
        <v>68</v>
      </c>
      <c r="L5549">
        <v>2022</v>
      </c>
      <c r="M5549" t="s">
        <v>149</v>
      </c>
      <c r="N5549" t="s">
        <v>25</v>
      </c>
      <c r="O5549">
        <v>11</v>
      </c>
      <c r="P5549" t="s">
        <v>26</v>
      </c>
    </row>
    <row r="5550" spans="1:16" x14ac:dyDescent="0.35">
      <c r="A5550" t="s">
        <v>1914</v>
      </c>
      <c r="B5550" t="s">
        <v>455</v>
      </c>
      <c r="C5550" t="s">
        <v>61</v>
      </c>
      <c r="D5550" t="s">
        <v>82</v>
      </c>
      <c r="E5550">
        <v>4520.87</v>
      </c>
      <c r="F5550">
        <v>2</v>
      </c>
      <c r="G5550">
        <v>9041.74</v>
      </c>
      <c r="H5550" t="s">
        <v>46</v>
      </c>
      <c r="I5550" t="s">
        <v>21</v>
      </c>
      <c r="J5550" t="s">
        <v>22</v>
      </c>
      <c r="K5550" t="s">
        <v>23</v>
      </c>
      <c r="L5550">
        <v>2022</v>
      </c>
      <c r="M5550" t="s">
        <v>24</v>
      </c>
      <c r="N5550" t="s">
        <v>25</v>
      </c>
      <c r="O5550">
        <v>11</v>
      </c>
      <c r="P5550" t="s">
        <v>76</v>
      </c>
    </row>
    <row r="5551" spans="1:16" x14ac:dyDescent="0.35">
      <c r="A5551" t="s">
        <v>1643</v>
      </c>
      <c r="B5551" t="s">
        <v>531</v>
      </c>
      <c r="C5551" t="s">
        <v>51</v>
      </c>
      <c r="D5551" t="s">
        <v>75</v>
      </c>
      <c r="E5551">
        <v>2300.7399999999998</v>
      </c>
      <c r="F5551">
        <v>2</v>
      </c>
      <c r="G5551">
        <v>4601.4799999999996</v>
      </c>
      <c r="H5551" t="s">
        <v>87</v>
      </c>
      <c r="I5551" t="s">
        <v>39</v>
      </c>
      <c r="J5551" t="s">
        <v>92</v>
      </c>
      <c r="K5551" t="s">
        <v>68</v>
      </c>
      <c r="L5551">
        <v>2022</v>
      </c>
      <c r="M5551" t="s">
        <v>24</v>
      </c>
      <c r="N5551" t="s">
        <v>70</v>
      </c>
      <c r="O5551">
        <v>11</v>
      </c>
      <c r="P5551" t="s">
        <v>76</v>
      </c>
    </row>
    <row r="5552" spans="1:16" x14ac:dyDescent="0.35">
      <c r="A5552" t="s">
        <v>1617</v>
      </c>
      <c r="B5552" t="s">
        <v>494</v>
      </c>
      <c r="C5552" t="s">
        <v>51</v>
      </c>
      <c r="D5552" t="s">
        <v>75</v>
      </c>
      <c r="E5552">
        <v>2044.22</v>
      </c>
      <c r="F5552">
        <v>2</v>
      </c>
      <c r="G5552">
        <v>4088.44</v>
      </c>
      <c r="H5552" t="s">
        <v>122</v>
      </c>
      <c r="I5552" t="s">
        <v>30</v>
      </c>
      <c r="J5552" t="s">
        <v>31</v>
      </c>
      <c r="K5552" t="s">
        <v>23</v>
      </c>
      <c r="L5552">
        <v>2022</v>
      </c>
      <c r="M5552" t="s">
        <v>100</v>
      </c>
      <c r="N5552" t="s">
        <v>70</v>
      </c>
      <c r="O5552">
        <v>9</v>
      </c>
      <c r="P5552" t="s">
        <v>76</v>
      </c>
    </row>
    <row r="5553" spans="1:16" x14ac:dyDescent="0.35">
      <c r="A5553" t="s">
        <v>1834</v>
      </c>
      <c r="B5553" t="s">
        <v>342</v>
      </c>
      <c r="C5553" t="s">
        <v>51</v>
      </c>
      <c r="D5553" t="s">
        <v>37</v>
      </c>
      <c r="E5553">
        <v>2261.4299999999998</v>
      </c>
      <c r="F5553">
        <v>3</v>
      </c>
      <c r="G5553">
        <v>6784.29</v>
      </c>
      <c r="H5553" t="s">
        <v>46</v>
      </c>
      <c r="I5553" t="s">
        <v>39</v>
      </c>
      <c r="J5553" t="s">
        <v>92</v>
      </c>
      <c r="K5553" t="s">
        <v>68</v>
      </c>
      <c r="L5553">
        <v>2022</v>
      </c>
      <c r="M5553" t="s">
        <v>135</v>
      </c>
      <c r="N5553" t="s">
        <v>33</v>
      </c>
      <c r="O5553">
        <v>19</v>
      </c>
      <c r="P5553" t="s">
        <v>84</v>
      </c>
    </row>
    <row r="5554" spans="1:16" x14ac:dyDescent="0.35">
      <c r="A5554" t="s">
        <v>1880</v>
      </c>
      <c r="B5554" t="s">
        <v>920</v>
      </c>
      <c r="C5554" t="s">
        <v>18</v>
      </c>
      <c r="D5554" t="s">
        <v>55</v>
      </c>
      <c r="E5554">
        <v>1029.56</v>
      </c>
      <c r="F5554">
        <v>3</v>
      </c>
      <c r="G5554">
        <v>3088.68</v>
      </c>
      <c r="H5554" t="s">
        <v>95</v>
      </c>
      <c r="I5554" t="s">
        <v>39</v>
      </c>
      <c r="J5554" t="s">
        <v>92</v>
      </c>
      <c r="K5554" t="s">
        <v>68</v>
      </c>
      <c r="L5554">
        <v>2022</v>
      </c>
      <c r="M5554" t="s">
        <v>52</v>
      </c>
      <c r="N5554" t="s">
        <v>25</v>
      </c>
      <c r="O5554">
        <v>10</v>
      </c>
      <c r="P5554" t="s">
        <v>48</v>
      </c>
    </row>
    <row r="5555" spans="1:16" x14ac:dyDescent="0.35">
      <c r="A5555" t="s">
        <v>1672</v>
      </c>
      <c r="B5555" t="s">
        <v>705</v>
      </c>
      <c r="C5555" t="s">
        <v>61</v>
      </c>
      <c r="D5555" t="s">
        <v>82</v>
      </c>
      <c r="E5555">
        <v>1939.64</v>
      </c>
      <c r="F5555">
        <v>3</v>
      </c>
      <c r="G5555">
        <v>5818.92</v>
      </c>
      <c r="H5555" t="s">
        <v>38</v>
      </c>
      <c r="I5555" t="s">
        <v>21</v>
      </c>
      <c r="J5555" t="s">
        <v>22</v>
      </c>
      <c r="K5555" t="s">
        <v>23</v>
      </c>
      <c r="L5555">
        <v>2022</v>
      </c>
      <c r="M5555" t="s">
        <v>69</v>
      </c>
      <c r="N5555" t="s">
        <v>25</v>
      </c>
      <c r="O5555">
        <v>16</v>
      </c>
      <c r="P5555" t="s">
        <v>84</v>
      </c>
    </row>
    <row r="5556" spans="1:16" x14ac:dyDescent="0.35">
      <c r="A5556" t="s">
        <v>1865</v>
      </c>
      <c r="B5556" t="s">
        <v>653</v>
      </c>
      <c r="C5556" t="s">
        <v>18</v>
      </c>
      <c r="D5556" t="s">
        <v>82</v>
      </c>
      <c r="E5556">
        <v>3471.22</v>
      </c>
      <c r="F5556">
        <v>2</v>
      </c>
      <c r="G5556">
        <v>6942.44</v>
      </c>
      <c r="H5556" t="s">
        <v>46</v>
      </c>
      <c r="I5556" t="s">
        <v>39</v>
      </c>
      <c r="J5556" t="s">
        <v>92</v>
      </c>
      <c r="K5556" t="s">
        <v>68</v>
      </c>
      <c r="L5556">
        <v>2022</v>
      </c>
      <c r="M5556" t="s">
        <v>32</v>
      </c>
      <c r="N5556" t="s">
        <v>70</v>
      </c>
      <c r="O5556">
        <v>9</v>
      </c>
      <c r="P5556" t="s">
        <v>43</v>
      </c>
    </row>
    <row r="5557" spans="1:16" x14ac:dyDescent="0.35">
      <c r="A5557" t="s">
        <v>1612</v>
      </c>
      <c r="B5557" t="s">
        <v>445</v>
      </c>
      <c r="C5557" t="s">
        <v>51</v>
      </c>
      <c r="D5557" t="s">
        <v>82</v>
      </c>
      <c r="E5557">
        <v>3642.21</v>
      </c>
      <c r="F5557">
        <v>2</v>
      </c>
      <c r="G5557">
        <v>7284.42</v>
      </c>
      <c r="H5557" t="s">
        <v>38</v>
      </c>
      <c r="I5557" t="s">
        <v>66</v>
      </c>
      <c r="J5557" t="s">
        <v>67</v>
      </c>
      <c r="K5557" t="s">
        <v>68</v>
      </c>
      <c r="L5557">
        <v>2022</v>
      </c>
      <c r="M5557" t="s">
        <v>52</v>
      </c>
      <c r="N5557" t="s">
        <v>25</v>
      </c>
      <c r="O5557">
        <v>21</v>
      </c>
      <c r="P5557" t="s">
        <v>76</v>
      </c>
    </row>
    <row r="5558" spans="1:16" x14ac:dyDescent="0.35">
      <c r="A5558" t="s">
        <v>1571</v>
      </c>
      <c r="B5558" t="s">
        <v>281</v>
      </c>
      <c r="C5558" t="s">
        <v>51</v>
      </c>
      <c r="D5558" t="s">
        <v>75</v>
      </c>
      <c r="E5558">
        <v>3648.86</v>
      </c>
      <c r="F5558">
        <v>2</v>
      </c>
      <c r="G5558">
        <v>7297.72</v>
      </c>
      <c r="H5558" t="s">
        <v>62</v>
      </c>
      <c r="I5558" t="s">
        <v>66</v>
      </c>
      <c r="J5558" t="s">
        <v>67</v>
      </c>
      <c r="K5558" t="s">
        <v>68</v>
      </c>
      <c r="L5558">
        <v>2022</v>
      </c>
      <c r="M5558" t="s">
        <v>69</v>
      </c>
      <c r="N5558" t="s">
        <v>42</v>
      </c>
      <c r="O5558">
        <v>21</v>
      </c>
      <c r="P5558" t="s">
        <v>84</v>
      </c>
    </row>
    <row r="5559" spans="1:16" x14ac:dyDescent="0.35">
      <c r="A5559" t="s">
        <v>1871</v>
      </c>
      <c r="B5559" t="s">
        <v>621</v>
      </c>
      <c r="C5559" t="s">
        <v>61</v>
      </c>
      <c r="D5559" t="s">
        <v>75</v>
      </c>
      <c r="E5559">
        <v>5202.88</v>
      </c>
      <c r="F5559">
        <v>2</v>
      </c>
      <c r="G5559">
        <v>10405.76</v>
      </c>
      <c r="H5559" t="s">
        <v>38</v>
      </c>
      <c r="I5559" t="s">
        <v>39</v>
      </c>
      <c r="J5559" t="s">
        <v>92</v>
      </c>
      <c r="K5559" t="s">
        <v>68</v>
      </c>
      <c r="L5559">
        <v>2022</v>
      </c>
      <c r="M5559" t="s">
        <v>47</v>
      </c>
      <c r="N5559" t="s">
        <v>42</v>
      </c>
      <c r="O5559">
        <v>19</v>
      </c>
      <c r="P5559" t="s">
        <v>76</v>
      </c>
    </row>
    <row r="5560" spans="1:16" x14ac:dyDescent="0.35">
      <c r="A5560" t="s">
        <v>1883</v>
      </c>
      <c r="B5560" t="s">
        <v>1123</v>
      </c>
      <c r="C5560" t="s">
        <v>61</v>
      </c>
      <c r="D5560" t="s">
        <v>75</v>
      </c>
      <c r="E5560">
        <v>460.61</v>
      </c>
      <c r="F5560">
        <v>2</v>
      </c>
      <c r="G5560">
        <v>921.22</v>
      </c>
      <c r="H5560" t="s">
        <v>46</v>
      </c>
      <c r="I5560" t="s">
        <v>39</v>
      </c>
      <c r="J5560" t="s">
        <v>40</v>
      </c>
      <c r="K5560" t="s">
        <v>23</v>
      </c>
      <c r="L5560">
        <v>2022</v>
      </c>
      <c r="M5560" t="s">
        <v>149</v>
      </c>
      <c r="N5560" t="s">
        <v>42</v>
      </c>
      <c r="O5560">
        <v>11</v>
      </c>
      <c r="P5560" t="s">
        <v>26</v>
      </c>
    </row>
    <row r="5561" spans="1:16" x14ac:dyDescent="0.35">
      <c r="A5561" t="s">
        <v>1898</v>
      </c>
      <c r="B5561" t="s">
        <v>1123</v>
      </c>
      <c r="C5561" t="s">
        <v>18</v>
      </c>
      <c r="D5561" t="s">
        <v>82</v>
      </c>
      <c r="E5561">
        <v>4043.53</v>
      </c>
      <c r="F5561">
        <v>3</v>
      </c>
      <c r="G5561">
        <v>12130.59</v>
      </c>
      <c r="H5561" t="s">
        <v>46</v>
      </c>
      <c r="I5561" t="s">
        <v>66</v>
      </c>
      <c r="J5561" t="s">
        <v>79</v>
      </c>
      <c r="K5561" t="s">
        <v>68</v>
      </c>
      <c r="L5561">
        <v>2022</v>
      </c>
      <c r="M5561" t="s">
        <v>24</v>
      </c>
      <c r="N5561" t="s">
        <v>70</v>
      </c>
      <c r="O5561">
        <v>11</v>
      </c>
      <c r="P5561" t="s">
        <v>26</v>
      </c>
    </row>
    <row r="5562" spans="1:16" x14ac:dyDescent="0.35">
      <c r="A5562" t="s">
        <v>1932</v>
      </c>
      <c r="B5562" t="s">
        <v>595</v>
      </c>
      <c r="C5562" t="s">
        <v>51</v>
      </c>
      <c r="D5562" t="s">
        <v>82</v>
      </c>
      <c r="E5562">
        <v>914.45</v>
      </c>
      <c r="F5562">
        <v>2</v>
      </c>
      <c r="G5562">
        <v>1828.9</v>
      </c>
      <c r="H5562" t="s">
        <v>87</v>
      </c>
      <c r="I5562" t="s">
        <v>39</v>
      </c>
      <c r="J5562" t="s">
        <v>92</v>
      </c>
      <c r="K5562" t="s">
        <v>68</v>
      </c>
      <c r="L5562">
        <v>2022</v>
      </c>
      <c r="M5562" t="s">
        <v>47</v>
      </c>
      <c r="N5562" t="s">
        <v>42</v>
      </c>
      <c r="O5562">
        <v>17</v>
      </c>
      <c r="P5562" t="s">
        <v>84</v>
      </c>
    </row>
    <row r="5563" spans="1:16" x14ac:dyDescent="0.35">
      <c r="A5563" t="s">
        <v>1670</v>
      </c>
      <c r="B5563" t="s">
        <v>99</v>
      </c>
      <c r="C5563" t="s">
        <v>61</v>
      </c>
      <c r="D5563" t="s">
        <v>55</v>
      </c>
      <c r="E5563">
        <v>3251.52</v>
      </c>
      <c r="F5563">
        <v>1</v>
      </c>
      <c r="G5563">
        <v>3251.52</v>
      </c>
      <c r="H5563" t="s">
        <v>95</v>
      </c>
      <c r="I5563" t="s">
        <v>21</v>
      </c>
      <c r="J5563" t="s">
        <v>22</v>
      </c>
      <c r="K5563" t="s">
        <v>23</v>
      </c>
      <c r="L5563">
        <v>2022</v>
      </c>
      <c r="M5563" t="s">
        <v>41</v>
      </c>
      <c r="N5563" t="s">
        <v>70</v>
      </c>
      <c r="O5563">
        <v>9</v>
      </c>
      <c r="P5563" t="s">
        <v>34</v>
      </c>
    </row>
    <row r="5564" spans="1:16" x14ac:dyDescent="0.35">
      <c r="A5564" t="s">
        <v>1773</v>
      </c>
      <c r="B5564" t="s">
        <v>871</v>
      </c>
      <c r="C5564" t="s">
        <v>61</v>
      </c>
      <c r="D5564" t="s">
        <v>91</v>
      </c>
      <c r="E5564">
        <v>4836</v>
      </c>
      <c r="F5564">
        <v>2</v>
      </c>
      <c r="G5564">
        <v>9672</v>
      </c>
      <c r="H5564" t="s">
        <v>46</v>
      </c>
      <c r="I5564" t="s">
        <v>39</v>
      </c>
      <c r="J5564" t="s">
        <v>40</v>
      </c>
      <c r="K5564" t="s">
        <v>23</v>
      </c>
      <c r="L5564">
        <v>2022</v>
      </c>
      <c r="M5564" t="s">
        <v>149</v>
      </c>
      <c r="N5564" t="s">
        <v>70</v>
      </c>
      <c r="O5564">
        <v>10</v>
      </c>
      <c r="P5564" t="s">
        <v>48</v>
      </c>
    </row>
    <row r="5565" spans="1:16" x14ac:dyDescent="0.35">
      <c r="A5565" t="s">
        <v>1772</v>
      </c>
      <c r="B5565" t="s">
        <v>271</v>
      </c>
      <c r="C5565" t="s">
        <v>18</v>
      </c>
      <c r="D5565" t="s">
        <v>75</v>
      </c>
      <c r="E5565">
        <v>3701.57</v>
      </c>
      <c r="F5565">
        <v>3</v>
      </c>
      <c r="G5565">
        <v>11104.71</v>
      </c>
      <c r="H5565" t="s">
        <v>20</v>
      </c>
      <c r="I5565" t="s">
        <v>66</v>
      </c>
      <c r="J5565" t="s">
        <v>79</v>
      </c>
      <c r="K5565" t="s">
        <v>68</v>
      </c>
      <c r="L5565">
        <v>2022</v>
      </c>
      <c r="M5565" t="s">
        <v>24</v>
      </c>
      <c r="N5565" t="s">
        <v>42</v>
      </c>
      <c r="O5565">
        <v>13</v>
      </c>
      <c r="P5565" t="s">
        <v>26</v>
      </c>
    </row>
    <row r="5566" spans="1:16" x14ac:dyDescent="0.35">
      <c r="A5566" t="s">
        <v>1620</v>
      </c>
      <c r="B5566" t="s">
        <v>1542</v>
      </c>
      <c r="C5566" t="s">
        <v>18</v>
      </c>
      <c r="D5566" t="s">
        <v>82</v>
      </c>
      <c r="E5566">
        <v>2298.27</v>
      </c>
      <c r="F5566">
        <v>2</v>
      </c>
      <c r="G5566">
        <v>4596.54</v>
      </c>
      <c r="H5566" t="s">
        <v>122</v>
      </c>
      <c r="I5566" t="s">
        <v>30</v>
      </c>
      <c r="J5566" t="s">
        <v>31</v>
      </c>
      <c r="K5566" t="s">
        <v>23</v>
      </c>
      <c r="L5566">
        <v>2022</v>
      </c>
      <c r="M5566" t="s">
        <v>100</v>
      </c>
      <c r="N5566" t="s">
        <v>42</v>
      </c>
      <c r="O5566">
        <v>14</v>
      </c>
      <c r="P5566" t="s">
        <v>48</v>
      </c>
    </row>
    <row r="5567" spans="1:16" x14ac:dyDescent="0.35">
      <c r="A5567" t="s">
        <v>1588</v>
      </c>
      <c r="B5567" t="s">
        <v>743</v>
      </c>
      <c r="C5567" t="s">
        <v>51</v>
      </c>
      <c r="D5567" t="s">
        <v>75</v>
      </c>
      <c r="E5567">
        <v>206.78</v>
      </c>
      <c r="F5567">
        <v>3</v>
      </c>
      <c r="G5567">
        <v>620.34</v>
      </c>
      <c r="H5567" t="s">
        <v>46</v>
      </c>
      <c r="I5567" t="s">
        <v>66</v>
      </c>
      <c r="J5567" t="s">
        <v>67</v>
      </c>
      <c r="K5567" t="s">
        <v>68</v>
      </c>
      <c r="L5567">
        <v>2022</v>
      </c>
      <c r="M5567" t="s">
        <v>149</v>
      </c>
      <c r="N5567" t="s">
        <v>25</v>
      </c>
      <c r="O5567">
        <v>19</v>
      </c>
      <c r="P5567" t="s">
        <v>48</v>
      </c>
    </row>
    <row r="5568" spans="1:16" x14ac:dyDescent="0.35">
      <c r="A5568" t="s">
        <v>1833</v>
      </c>
      <c r="B5568" t="s">
        <v>1068</v>
      </c>
      <c r="C5568" t="s">
        <v>51</v>
      </c>
      <c r="D5568" t="s">
        <v>29</v>
      </c>
      <c r="E5568">
        <v>3649.48</v>
      </c>
      <c r="F5568">
        <v>2</v>
      </c>
      <c r="G5568">
        <v>7298.96</v>
      </c>
      <c r="H5568" t="s">
        <v>46</v>
      </c>
      <c r="I5568" t="s">
        <v>66</v>
      </c>
      <c r="J5568" t="s">
        <v>67</v>
      </c>
      <c r="K5568" t="s">
        <v>68</v>
      </c>
      <c r="L5568">
        <v>2022</v>
      </c>
      <c r="M5568" t="s">
        <v>135</v>
      </c>
      <c r="N5568" t="s">
        <v>42</v>
      </c>
      <c r="O5568">
        <v>17</v>
      </c>
      <c r="P5568" t="s">
        <v>76</v>
      </c>
    </row>
    <row r="5569" spans="1:16" x14ac:dyDescent="0.35">
      <c r="A5569" t="s">
        <v>1801</v>
      </c>
      <c r="B5569" t="s">
        <v>215</v>
      </c>
      <c r="C5569" t="s">
        <v>18</v>
      </c>
      <c r="D5569" t="s">
        <v>75</v>
      </c>
      <c r="E5569">
        <v>973.91</v>
      </c>
      <c r="F5569">
        <v>2</v>
      </c>
      <c r="G5569">
        <v>1947.82</v>
      </c>
      <c r="H5569" t="s">
        <v>95</v>
      </c>
      <c r="I5569" t="s">
        <v>39</v>
      </c>
      <c r="J5569" t="s">
        <v>92</v>
      </c>
      <c r="K5569" t="s">
        <v>68</v>
      </c>
      <c r="L5569">
        <v>2022</v>
      </c>
      <c r="M5569" t="s">
        <v>47</v>
      </c>
      <c r="N5569" t="s">
        <v>70</v>
      </c>
      <c r="O5569">
        <v>14</v>
      </c>
      <c r="P5569" t="s">
        <v>76</v>
      </c>
    </row>
    <row r="5570" spans="1:16" x14ac:dyDescent="0.35">
      <c r="A5570" t="s">
        <v>1650</v>
      </c>
      <c r="B5570" t="s">
        <v>1295</v>
      </c>
      <c r="C5570" t="s">
        <v>51</v>
      </c>
      <c r="D5570" t="s">
        <v>55</v>
      </c>
      <c r="E5570">
        <v>1984.43</v>
      </c>
      <c r="F5570">
        <v>3</v>
      </c>
      <c r="G5570">
        <v>5953.29</v>
      </c>
      <c r="H5570" t="s">
        <v>46</v>
      </c>
      <c r="I5570" t="s">
        <v>30</v>
      </c>
      <c r="J5570" t="s">
        <v>31</v>
      </c>
      <c r="K5570" t="s">
        <v>23</v>
      </c>
      <c r="L5570">
        <v>2022</v>
      </c>
      <c r="M5570" t="s">
        <v>63</v>
      </c>
      <c r="N5570" t="s">
        <v>42</v>
      </c>
      <c r="O5570">
        <v>12</v>
      </c>
      <c r="P5570" t="s">
        <v>76</v>
      </c>
    </row>
    <row r="5571" spans="1:16" x14ac:dyDescent="0.35">
      <c r="A5571" t="s">
        <v>1885</v>
      </c>
      <c r="B5571" t="s">
        <v>662</v>
      </c>
      <c r="C5571" t="s">
        <v>51</v>
      </c>
      <c r="D5571" t="s">
        <v>19</v>
      </c>
      <c r="E5571">
        <v>2598.62</v>
      </c>
      <c r="F5571">
        <v>3</v>
      </c>
      <c r="G5571">
        <v>7795.86</v>
      </c>
      <c r="H5571" t="s">
        <v>46</v>
      </c>
      <c r="I5571" t="s">
        <v>39</v>
      </c>
      <c r="J5571" t="s">
        <v>40</v>
      </c>
      <c r="K5571" t="s">
        <v>23</v>
      </c>
      <c r="L5571">
        <v>2022</v>
      </c>
      <c r="M5571" t="s">
        <v>52</v>
      </c>
      <c r="N5571" t="s">
        <v>70</v>
      </c>
      <c r="O5571">
        <v>20</v>
      </c>
      <c r="P5571" t="s">
        <v>76</v>
      </c>
    </row>
    <row r="5572" spans="1:16" x14ac:dyDescent="0.35">
      <c r="A5572" t="s">
        <v>1650</v>
      </c>
      <c r="B5572" t="s">
        <v>724</v>
      </c>
      <c r="C5572" t="s">
        <v>18</v>
      </c>
      <c r="D5572" t="s">
        <v>82</v>
      </c>
      <c r="E5572">
        <v>4969.88</v>
      </c>
      <c r="F5572">
        <v>1</v>
      </c>
      <c r="G5572">
        <v>4969.88</v>
      </c>
      <c r="H5572" t="s">
        <v>95</v>
      </c>
      <c r="I5572" t="s">
        <v>39</v>
      </c>
      <c r="J5572" t="s">
        <v>92</v>
      </c>
      <c r="K5572" t="s">
        <v>68</v>
      </c>
      <c r="L5572">
        <v>2022</v>
      </c>
      <c r="M5572" t="s">
        <v>63</v>
      </c>
      <c r="N5572" t="s">
        <v>25</v>
      </c>
      <c r="O5572">
        <v>19</v>
      </c>
      <c r="P5572" t="s">
        <v>76</v>
      </c>
    </row>
    <row r="5573" spans="1:16" x14ac:dyDescent="0.35">
      <c r="A5573" t="s">
        <v>1892</v>
      </c>
      <c r="B5573" t="s">
        <v>656</v>
      </c>
      <c r="C5573" t="s">
        <v>51</v>
      </c>
      <c r="D5573" t="s">
        <v>82</v>
      </c>
      <c r="E5573">
        <v>5177.53</v>
      </c>
      <c r="F5573">
        <v>2</v>
      </c>
      <c r="G5573">
        <v>10355.06</v>
      </c>
      <c r="H5573" t="s">
        <v>62</v>
      </c>
      <c r="I5573" t="s">
        <v>21</v>
      </c>
      <c r="J5573" t="s">
        <v>22</v>
      </c>
      <c r="K5573" t="s">
        <v>23</v>
      </c>
      <c r="L5573">
        <v>2022</v>
      </c>
      <c r="M5573" t="s">
        <v>63</v>
      </c>
      <c r="N5573" t="s">
        <v>70</v>
      </c>
      <c r="O5573">
        <v>14</v>
      </c>
      <c r="P5573" t="s">
        <v>34</v>
      </c>
    </row>
    <row r="5574" spans="1:16" x14ac:dyDescent="0.35">
      <c r="A5574" t="s">
        <v>1626</v>
      </c>
      <c r="B5574" t="s">
        <v>1113</v>
      </c>
      <c r="C5574" t="s">
        <v>18</v>
      </c>
      <c r="D5574" t="s">
        <v>55</v>
      </c>
      <c r="E5574">
        <v>1540.26</v>
      </c>
      <c r="F5574">
        <v>3</v>
      </c>
      <c r="G5574">
        <v>4620.78</v>
      </c>
      <c r="H5574" t="s">
        <v>38</v>
      </c>
      <c r="I5574" t="s">
        <v>66</v>
      </c>
      <c r="J5574" t="s">
        <v>79</v>
      </c>
      <c r="K5574" t="s">
        <v>68</v>
      </c>
      <c r="L5574">
        <v>2022</v>
      </c>
      <c r="M5574" t="s">
        <v>63</v>
      </c>
      <c r="N5574" t="s">
        <v>42</v>
      </c>
      <c r="O5574">
        <v>16</v>
      </c>
      <c r="P5574" t="s">
        <v>43</v>
      </c>
    </row>
    <row r="5575" spans="1:16" x14ac:dyDescent="0.35">
      <c r="A5575" t="s">
        <v>1750</v>
      </c>
      <c r="B5575" t="s">
        <v>298</v>
      </c>
      <c r="C5575" t="s">
        <v>18</v>
      </c>
      <c r="D5575" t="s">
        <v>55</v>
      </c>
      <c r="E5575">
        <v>3081.94</v>
      </c>
      <c r="F5575">
        <v>2</v>
      </c>
      <c r="G5575">
        <v>6163.88</v>
      </c>
      <c r="H5575" t="s">
        <v>46</v>
      </c>
      <c r="I5575" t="s">
        <v>39</v>
      </c>
      <c r="J5575" t="s">
        <v>40</v>
      </c>
      <c r="K5575" t="s">
        <v>23</v>
      </c>
      <c r="L5575">
        <v>2022</v>
      </c>
      <c r="M5575" t="s">
        <v>24</v>
      </c>
      <c r="N5575" t="s">
        <v>25</v>
      </c>
      <c r="O5575">
        <v>11</v>
      </c>
      <c r="P5575" t="s">
        <v>43</v>
      </c>
    </row>
    <row r="5576" spans="1:16" x14ac:dyDescent="0.35">
      <c r="A5576" t="s">
        <v>1787</v>
      </c>
      <c r="B5576" t="s">
        <v>312</v>
      </c>
      <c r="C5576" t="s">
        <v>18</v>
      </c>
      <c r="D5576" t="s">
        <v>55</v>
      </c>
      <c r="E5576">
        <v>1400.48</v>
      </c>
      <c r="F5576">
        <v>1</v>
      </c>
      <c r="G5576">
        <v>1400.48</v>
      </c>
      <c r="H5576" t="s">
        <v>46</v>
      </c>
      <c r="I5576" t="s">
        <v>30</v>
      </c>
      <c r="J5576" t="s">
        <v>31</v>
      </c>
      <c r="K5576" t="s">
        <v>23</v>
      </c>
      <c r="L5576">
        <v>2022</v>
      </c>
      <c r="M5576" t="s">
        <v>135</v>
      </c>
      <c r="N5576" t="s">
        <v>70</v>
      </c>
      <c r="O5576">
        <v>16</v>
      </c>
      <c r="P5576" t="s">
        <v>76</v>
      </c>
    </row>
    <row r="5577" spans="1:16" x14ac:dyDescent="0.35">
      <c r="A5577" t="s">
        <v>1714</v>
      </c>
      <c r="B5577" t="s">
        <v>551</v>
      </c>
      <c r="C5577" t="s">
        <v>18</v>
      </c>
      <c r="D5577" t="s">
        <v>55</v>
      </c>
      <c r="E5577">
        <v>3643.98</v>
      </c>
      <c r="F5577">
        <v>3</v>
      </c>
      <c r="G5577">
        <v>10931.94</v>
      </c>
      <c r="H5577" t="s">
        <v>38</v>
      </c>
      <c r="I5577" t="s">
        <v>30</v>
      </c>
      <c r="J5577" t="s">
        <v>31</v>
      </c>
      <c r="K5577" t="s">
        <v>23</v>
      </c>
      <c r="L5577">
        <v>2022</v>
      </c>
      <c r="M5577" t="s">
        <v>88</v>
      </c>
      <c r="N5577" t="s">
        <v>25</v>
      </c>
      <c r="O5577">
        <v>15</v>
      </c>
      <c r="P5577" t="s">
        <v>76</v>
      </c>
    </row>
    <row r="5578" spans="1:16" x14ac:dyDescent="0.35">
      <c r="A5578" t="s">
        <v>1695</v>
      </c>
      <c r="B5578" t="s">
        <v>752</v>
      </c>
      <c r="C5578" t="s">
        <v>61</v>
      </c>
      <c r="D5578" t="s">
        <v>55</v>
      </c>
      <c r="E5578">
        <v>2002.85</v>
      </c>
      <c r="F5578">
        <v>1</v>
      </c>
      <c r="G5578">
        <v>2002.85</v>
      </c>
      <c r="H5578" t="s">
        <v>62</v>
      </c>
      <c r="I5578" t="s">
        <v>21</v>
      </c>
      <c r="J5578" t="s">
        <v>22</v>
      </c>
      <c r="K5578" t="s">
        <v>23</v>
      </c>
      <c r="L5578">
        <v>2022</v>
      </c>
      <c r="M5578" t="s">
        <v>63</v>
      </c>
      <c r="N5578" t="s">
        <v>42</v>
      </c>
      <c r="O5578">
        <v>19</v>
      </c>
      <c r="P5578" t="s">
        <v>34</v>
      </c>
    </row>
    <row r="5579" spans="1:16" x14ac:dyDescent="0.35">
      <c r="A5579" t="s">
        <v>1607</v>
      </c>
      <c r="B5579" t="s">
        <v>632</v>
      </c>
      <c r="C5579" t="s">
        <v>61</v>
      </c>
      <c r="D5579" t="s">
        <v>19</v>
      </c>
      <c r="E5579">
        <v>2905.35</v>
      </c>
      <c r="F5579">
        <v>3</v>
      </c>
      <c r="G5579">
        <v>8716.0499999999993</v>
      </c>
      <c r="H5579" t="s">
        <v>95</v>
      </c>
      <c r="I5579" t="s">
        <v>39</v>
      </c>
      <c r="J5579" t="s">
        <v>40</v>
      </c>
      <c r="K5579" t="s">
        <v>23</v>
      </c>
      <c r="L5579">
        <v>2022</v>
      </c>
      <c r="M5579" t="s">
        <v>47</v>
      </c>
      <c r="N5579" t="s">
        <v>25</v>
      </c>
      <c r="O5579">
        <v>12</v>
      </c>
      <c r="P5579" t="s">
        <v>84</v>
      </c>
    </row>
    <row r="5580" spans="1:16" x14ac:dyDescent="0.35">
      <c r="A5580" t="s">
        <v>1623</v>
      </c>
      <c r="B5580" t="s">
        <v>759</v>
      </c>
      <c r="C5580" t="s">
        <v>51</v>
      </c>
      <c r="D5580" t="s">
        <v>82</v>
      </c>
      <c r="E5580">
        <v>118.95</v>
      </c>
      <c r="F5580">
        <v>3</v>
      </c>
      <c r="G5580">
        <v>356.85</v>
      </c>
      <c r="H5580" t="s">
        <v>62</v>
      </c>
      <c r="I5580" t="s">
        <v>66</v>
      </c>
      <c r="J5580" t="s">
        <v>67</v>
      </c>
      <c r="K5580" t="s">
        <v>68</v>
      </c>
      <c r="L5580">
        <v>2022</v>
      </c>
      <c r="M5580" t="s">
        <v>41</v>
      </c>
      <c r="N5580" t="s">
        <v>25</v>
      </c>
      <c r="O5580">
        <v>18</v>
      </c>
      <c r="P5580" t="s">
        <v>43</v>
      </c>
    </row>
    <row r="5581" spans="1:16" x14ac:dyDescent="0.35">
      <c r="A5581" t="s">
        <v>1668</v>
      </c>
      <c r="B5581" t="s">
        <v>749</v>
      </c>
      <c r="C5581" t="s">
        <v>61</v>
      </c>
      <c r="D5581" t="s">
        <v>91</v>
      </c>
      <c r="E5581">
        <v>4316.41</v>
      </c>
      <c r="F5581">
        <v>2</v>
      </c>
      <c r="G5581">
        <v>8632.82</v>
      </c>
      <c r="H5581" t="s">
        <v>87</v>
      </c>
      <c r="I5581" t="s">
        <v>21</v>
      </c>
      <c r="J5581" t="s">
        <v>22</v>
      </c>
      <c r="K5581" t="s">
        <v>23</v>
      </c>
      <c r="L5581">
        <v>2022</v>
      </c>
      <c r="M5581" t="s">
        <v>135</v>
      </c>
      <c r="N5581" t="s">
        <v>25</v>
      </c>
      <c r="O5581">
        <v>21</v>
      </c>
      <c r="P5581" t="s">
        <v>84</v>
      </c>
    </row>
    <row r="5582" spans="1:16" x14ac:dyDescent="0.35">
      <c r="A5582" t="s">
        <v>1587</v>
      </c>
      <c r="B5582" t="s">
        <v>1481</v>
      </c>
      <c r="C5582" t="s">
        <v>18</v>
      </c>
      <c r="D5582" t="s">
        <v>75</v>
      </c>
      <c r="E5582">
        <v>528.4</v>
      </c>
      <c r="F5582">
        <v>2</v>
      </c>
      <c r="G5582">
        <v>1056.8</v>
      </c>
      <c r="H5582" t="s">
        <v>46</v>
      </c>
      <c r="I5582" t="s">
        <v>30</v>
      </c>
      <c r="J5582" t="s">
        <v>31</v>
      </c>
      <c r="K5582" t="s">
        <v>23</v>
      </c>
      <c r="L5582">
        <v>2022</v>
      </c>
      <c r="M5582" t="s">
        <v>63</v>
      </c>
      <c r="N5582" t="s">
        <v>42</v>
      </c>
      <c r="O5582">
        <v>20</v>
      </c>
      <c r="P5582" t="s">
        <v>84</v>
      </c>
    </row>
    <row r="5583" spans="1:16" x14ac:dyDescent="0.35">
      <c r="A5583" t="s">
        <v>1574</v>
      </c>
      <c r="B5583" t="s">
        <v>875</v>
      </c>
      <c r="C5583" t="s">
        <v>18</v>
      </c>
      <c r="D5583" t="s">
        <v>55</v>
      </c>
      <c r="E5583">
        <v>4920.04</v>
      </c>
      <c r="F5583">
        <v>2</v>
      </c>
      <c r="G5583">
        <v>9840.08</v>
      </c>
      <c r="H5583" t="s">
        <v>62</v>
      </c>
      <c r="I5583" t="s">
        <v>30</v>
      </c>
      <c r="J5583" t="s">
        <v>31</v>
      </c>
      <c r="K5583" t="s">
        <v>23</v>
      </c>
      <c r="L5583">
        <v>2022</v>
      </c>
      <c r="M5583" t="s">
        <v>41</v>
      </c>
      <c r="N5583" t="s">
        <v>42</v>
      </c>
      <c r="O5583">
        <v>17</v>
      </c>
      <c r="P5583" t="s">
        <v>43</v>
      </c>
    </row>
    <row r="5584" spans="1:16" x14ac:dyDescent="0.35">
      <c r="A5584" t="s">
        <v>1806</v>
      </c>
      <c r="B5584" t="s">
        <v>574</v>
      </c>
      <c r="C5584" t="s">
        <v>18</v>
      </c>
      <c r="D5584" t="s">
        <v>37</v>
      </c>
      <c r="E5584">
        <v>4942.5200000000004</v>
      </c>
      <c r="F5584">
        <v>1</v>
      </c>
      <c r="G5584">
        <v>4942.5200000000004</v>
      </c>
      <c r="H5584" t="s">
        <v>95</v>
      </c>
      <c r="I5584" t="s">
        <v>66</v>
      </c>
      <c r="J5584" t="s">
        <v>79</v>
      </c>
      <c r="K5584" t="s">
        <v>68</v>
      </c>
      <c r="L5584">
        <v>2022</v>
      </c>
      <c r="M5584" t="s">
        <v>100</v>
      </c>
      <c r="N5584" t="s">
        <v>33</v>
      </c>
      <c r="O5584">
        <v>11</v>
      </c>
      <c r="P5584" t="s">
        <v>34</v>
      </c>
    </row>
    <row r="5585" spans="1:16" x14ac:dyDescent="0.35">
      <c r="A5585" t="s">
        <v>1603</v>
      </c>
      <c r="B5585" t="s">
        <v>1058</v>
      </c>
      <c r="C5585" t="s">
        <v>61</v>
      </c>
      <c r="D5585" t="s">
        <v>75</v>
      </c>
      <c r="E5585">
        <v>5426.47</v>
      </c>
      <c r="F5585">
        <v>2</v>
      </c>
      <c r="G5585">
        <v>10852.94</v>
      </c>
      <c r="H5585" t="s">
        <v>122</v>
      </c>
      <c r="I5585" t="s">
        <v>30</v>
      </c>
      <c r="J5585" t="s">
        <v>31</v>
      </c>
      <c r="K5585" t="s">
        <v>23</v>
      </c>
      <c r="L5585">
        <v>2022</v>
      </c>
      <c r="M5585" t="s">
        <v>52</v>
      </c>
      <c r="N5585" t="s">
        <v>33</v>
      </c>
      <c r="O5585">
        <v>21</v>
      </c>
      <c r="P5585" t="s">
        <v>34</v>
      </c>
    </row>
    <row r="5586" spans="1:16" x14ac:dyDescent="0.35">
      <c r="A5586" t="s">
        <v>1801</v>
      </c>
      <c r="B5586" t="s">
        <v>1061</v>
      </c>
      <c r="C5586" t="s">
        <v>51</v>
      </c>
      <c r="D5586" t="s">
        <v>75</v>
      </c>
      <c r="E5586">
        <v>2764.92</v>
      </c>
      <c r="F5586">
        <v>3</v>
      </c>
      <c r="G5586">
        <v>8294.76</v>
      </c>
      <c r="H5586" t="s">
        <v>87</v>
      </c>
      <c r="I5586" t="s">
        <v>66</v>
      </c>
      <c r="J5586" t="s">
        <v>67</v>
      </c>
      <c r="K5586" t="s">
        <v>68</v>
      </c>
      <c r="L5586">
        <v>2022</v>
      </c>
      <c r="M5586" t="s">
        <v>47</v>
      </c>
      <c r="N5586" t="s">
        <v>25</v>
      </c>
      <c r="O5586">
        <v>9</v>
      </c>
      <c r="P5586" t="s">
        <v>76</v>
      </c>
    </row>
    <row r="5587" spans="1:16" x14ac:dyDescent="0.35">
      <c r="A5587" t="s">
        <v>1627</v>
      </c>
      <c r="B5587" t="s">
        <v>1317</v>
      </c>
      <c r="C5587" t="s">
        <v>61</v>
      </c>
      <c r="D5587" t="s">
        <v>29</v>
      </c>
      <c r="E5587">
        <v>4402.4799999999996</v>
      </c>
      <c r="F5587">
        <v>2</v>
      </c>
      <c r="G5587">
        <v>8804.9599999999991</v>
      </c>
      <c r="H5587" t="s">
        <v>62</v>
      </c>
      <c r="I5587" t="s">
        <v>66</v>
      </c>
      <c r="J5587" t="s">
        <v>67</v>
      </c>
      <c r="K5587" t="s">
        <v>68</v>
      </c>
      <c r="L5587">
        <v>2022</v>
      </c>
      <c r="M5587" t="s">
        <v>69</v>
      </c>
      <c r="N5587" t="s">
        <v>42</v>
      </c>
      <c r="O5587">
        <v>13</v>
      </c>
      <c r="P5587" t="s">
        <v>48</v>
      </c>
    </row>
    <row r="5588" spans="1:16" x14ac:dyDescent="0.35">
      <c r="A5588" t="s">
        <v>1740</v>
      </c>
      <c r="B5588" t="s">
        <v>526</v>
      </c>
      <c r="C5588" t="s">
        <v>61</v>
      </c>
      <c r="D5588" t="s">
        <v>75</v>
      </c>
      <c r="E5588">
        <v>4879.17</v>
      </c>
      <c r="F5588">
        <v>2</v>
      </c>
      <c r="G5588">
        <v>9758.34</v>
      </c>
      <c r="H5588" t="s">
        <v>122</v>
      </c>
      <c r="I5588" t="s">
        <v>39</v>
      </c>
      <c r="J5588" t="s">
        <v>92</v>
      </c>
      <c r="K5588" t="s">
        <v>68</v>
      </c>
      <c r="L5588">
        <v>2022</v>
      </c>
      <c r="M5588" t="s">
        <v>149</v>
      </c>
      <c r="N5588" t="s">
        <v>33</v>
      </c>
      <c r="O5588">
        <v>17</v>
      </c>
      <c r="P5588" t="s">
        <v>84</v>
      </c>
    </row>
    <row r="5589" spans="1:16" x14ac:dyDescent="0.35">
      <c r="A5589" t="s">
        <v>1877</v>
      </c>
      <c r="B5589" t="s">
        <v>99</v>
      </c>
      <c r="C5589" t="s">
        <v>61</v>
      </c>
      <c r="D5589" t="s">
        <v>75</v>
      </c>
      <c r="E5589">
        <v>3577.65</v>
      </c>
      <c r="F5589">
        <v>3</v>
      </c>
      <c r="G5589">
        <v>10732.95</v>
      </c>
      <c r="H5589" t="s">
        <v>122</v>
      </c>
      <c r="I5589" t="s">
        <v>66</v>
      </c>
      <c r="J5589" t="s">
        <v>79</v>
      </c>
      <c r="K5589" t="s">
        <v>68</v>
      </c>
      <c r="L5589">
        <v>2022</v>
      </c>
      <c r="M5589" t="s">
        <v>135</v>
      </c>
      <c r="N5589" t="s">
        <v>42</v>
      </c>
      <c r="O5589">
        <v>9</v>
      </c>
      <c r="P5589" t="s">
        <v>43</v>
      </c>
    </row>
    <row r="5590" spans="1:16" x14ac:dyDescent="0.35">
      <c r="A5590" t="s">
        <v>1596</v>
      </c>
      <c r="B5590" t="s">
        <v>697</v>
      </c>
      <c r="C5590" t="s">
        <v>61</v>
      </c>
      <c r="D5590" t="s">
        <v>75</v>
      </c>
      <c r="E5590">
        <v>3780.34</v>
      </c>
      <c r="F5590">
        <v>2</v>
      </c>
      <c r="G5590">
        <v>7560.68</v>
      </c>
      <c r="H5590" t="s">
        <v>46</v>
      </c>
      <c r="I5590" t="s">
        <v>39</v>
      </c>
      <c r="J5590" t="s">
        <v>92</v>
      </c>
      <c r="K5590" t="s">
        <v>68</v>
      </c>
      <c r="L5590">
        <v>2022</v>
      </c>
      <c r="M5590" t="s">
        <v>41</v>
      </c>
      <c r="N5590" t="s">
        <v>42</v>
      </c>
      <c r="O5590">
        <v>13</v>
      </c>
      <c r="P5590" t="s">
        <v>84</v>
      </c>
    </row>
    <row r="5591" spans="1:16" x14ac:dyDescent="0.35">
      <c r="A5591" t="s">
        <v>1834</v>
      </c>
      <c r="B5591" t="s">
        <v>990</v>
      </c>
      <c r="C5591" t="s">
        <v>51</v>
      </c>
      <c r="D5591" t="s">
        <v>55</v>
      </c>
      <c r="E5591">
        <v>122.71</v>
      </c>
      <c r="F5591">
        <v>1</v>
      </c>
      <c r="G5591">
        <v>122.71</v>
      </c>
      <c r="H5591" t="s">
        <v>95</v>
      </c>
      <c r="I5591" t="s">
        <v>66</v>
      </c>
      <c r="J5591" t="s">
        <v>79</v>
      </c>
      <c r="K5591" t="s">
        <v>68</v>
      </c>
      <c r="L5591">
        <v>2022</v>
      </c>
      <c r="M5591" t="s">
        <v>135</v>
      </c>
      <c r="N5591" t="s">
        <v>42</v>
      </c>
      <c r="O5591">
        <v>20</v>
      </c>
      <c r="P5591" t="s">
        <v>84</v>
      </c>
    </row>
    <row r="5592" spans="1:16" x14ac:dyDescent="0.35">
      <c r="A5592" t="s">
        <v>1838</v>
      </c>
      <c r="B5592" t="s">
        <v>348</v>
      </c>
      <c r="C5592" t="s">
        <v>61</v>
      </c>
      <c r="D5592" t="s">
        <v>29</v>
      </c>
      <c r="E5592">
        <v>4605.6400000000003</v>
      </c>
      <c r="F5592">
        <v>2</v>
      </c>
      <c r="G5592">
        <v>9211.2800000000007</v>
      </c>
      <c r="H5592" t="s">
        <v>46</v>
      </c>
      <c r="I5592" t="s">
        <v>39</v>
      </c>
      <c r="J5592" t="s">
        <v>92</v>
      </c>
      <c r="K5592" t="s">
        <v>68</v>
      </c>
      <c r="L5592">
        <v>2022</v>
      </c>
      <c r="M5592" t="s">
        <v>52</v>
      </c>
      <c r="N5592" t="s">
        <v>70</v>
      </c>
      <c r="O5592">
        <v>10</v>
      </c>
      <c r="P5592" t="s">
        <v>43</v>
      </c>
    </row>
    <row r="5593" spans="1:16" x14ac:dyDescent="0.35">
      <c r="A5593" t="s">
        <v>1926</v>
      </c>
      <c r="B5593" t="s">
        <v>903</v>
      </c>
      <c r="C5593" t="s">
        <v>18</v>
      </c>
      <c r="D5593" t="s">
        <v>55</v>
      </c>
      <c r="E5593">
        <v>4485.59</v>
      </c>
      <c r="F5593">
        <v>2</v>
      </c>
      <c r="G5593">
        <v>8971.18</v>
      </c>
      <c r="H5593" t="s">
        <v>38</v>
      </c>
      <c r="I5593" t="s">
        <v>66</v>
      </c>
      <c r="J5593" t="s">
        <v>67</v>
      </c>
      <c r="K5593" t="s">
        <v>68</v>
      </c>
      <c r="L5593">
        <v>2022</v>
      </c>
      <c r="M5593" t="s">
        <v>32</v>
      </c>
      <c r="N5593" t="s">
        <v>70</v>
      </c>
      <c r="O5593">
        <v>12</v>
      </c>
      <c r="P5593" t="s">
        <v>76</v>
      </c>
    </row>
    <row r="5594" spans="1:16" x14ac:dyDescent="0.35">
      <c r="A5594" t="s">
        <v>1715</v>
      </c>
      <c r="B5594" t="s">
        <v>323</v>
      </c>
      <c r="C5594" t="s">
        <v>61</v>
      </c>
      <c r="D5594" t="s">
        <v>19</v>
      </c>
      <c r="E5594">
        <v>2626.28</v>
      </c>
      <c r="F5594">
        <v>3</v>
      </c>
      <c r="G5594">
        <v>7878.84</v>
      </c>
      <c r="H5594" t="s">
        <v>38</v>
      </c>
      <c r="I5594" t="s">
        <v>66</v>
      </c>
      <c r="J5594" t="s">
        <v>79</v>
      </c>
      <c r="K5594" t="s">
        <v>68</v>
      </c>
      <c r="L5594">
        <v>2022</v>
      </c>
      <c r="M5594" t="s">
        <v>47</v>
      </c>
      <c r="N5594" t="s">
        <v>42</v>
      </c>
      <c r="O5594">
        <v>12</v>
      </c>
      <c r="P5594" t="s">
        <v>26</v>
      </c>
    </row>
    <row r="5595" spans="1:16" x14ac:dyDescent="0.35">
      <c r="A5595" t="s">
        <v>1766</v>
      </c>
      <c r="B5595" t="s">
        <v>483</v>
      </c>
      <c r="C5595" t="s">
        <v>51</v>
      </c>
      <c r="D5595" t="s">
        <v>82</v>
      </c>
      <c r="E5595">
        <v>2848.69</v>
      </c>
      <c r="F5595">
        <v>2</v>
      </c>
      <c r="G5595">
        <v>5697.38</v>
      </c>
      <c r="H5595" t="s">
        <v>46</v>
      </c>
      <c r="I5595" t="s">
        <v>66</v>
      </c>
      <c r="J5595" t="s">
        <v>67</v>
      </c>
      <c r="K5595" t="s">
        <v>68</v>
      </c>
      <c r="L5595">
        <v>2022</v>
      </c>
      <c r="M5595" t="s">
        <v>32</v>
      </c>
      <c r="N5595" t="s">
        <v>42</v>
      </c>
      <c r="O5595">
        <v>18</v>
      </c>
      <c r="P5595" t="s">
        <v>84</v>
      </c>
    </row>
    <row r="5596" spans="1:16" x14ac:dyDescent="0.35">
      <c r="A5596" t="s">
        <v>1837</v>
      </c>
      <c r="B5596" t="s">
        <v>603</v>
      </c>
      <c r="C5596" t="s">
        <v>51</v>
      </c>
      <c r="D5596" t="s">
        <v>37</v>
      </c>
      <c r="E5596">
        <v>3967.91</v>
      </c>
      <c r="F5596">
        <v>2</v>
      </c>
      <c r="G5596">
        <v>7935.82</v>
      </c>
      <c r="H5596" t="s">
        <v>38</v>
      </c>
      <c r="I5596" t="s">
        <v>30</v>
      </c>
      <c r="J5596" t="s">
        <v>31</v>
      </c>
      <c r="K5596" t="s">
        <v>23</v>
      </c>
      <c r="L5596">
        <v>2022</v>
      </c>
      <c r="M5596" t="s">
        <v>135</v>
      </c>
      <c r="N5596" t="s">
        <v>70</v>
      </c>
      <c r="O5596">
        <v>10</v>
      </c>
      <c r="P5596" t="s">
        <v>43</v>
      </c>
    </row>
    <row r="5597" spans="1:16" x14ac:dyDescent="0.35">
      <c r="A5597" t="s">
        <v>1630</v>
      </c>
      <c r="B5597" t="s">
        <v>145</v>
      </c>
      <c r="C5597" t="s">
        <v>61</v>
      </c>
      <c r="D5597" t="s">
        <v>29</v>
      </c>
      <c r="E5597">
        <v>3235.1</v>
      </c>
      <c r="F5597">
        <v>1</v>
      </c>
      <c r="G5597">
        <v>3235.1</v>
      </c>
      <c r="H5597" t="s">
        <v>46</v>
      </c>
      <c r="I5597" t="s">
        <v>66</v>
      </c>
      <c r="J5597" t="s">
        <v>67</v>
      </c>
      <c r="K5597" t="s">
        <v>68</v>
      </c>
      <c r="L5597">
        <v>2022</v>
      </c>
      <c r="M5597" t="s">
        <v>63</v>
      </c>
      <c r="N5597" t="s">
        <v>42</v>
      </c>
      <c r="O5597">
        <v>10</v>
      </c>
      <c r="P5597" t="s">
        <v>48</v>
      </c>
    </row>
    <row r="5598" spans="1:16" x14ac:dyDescent="0.35">
      <c r="A5598" t="s">
        <v>1899</v>
      </c>
      <c r="B5598" t="s">
        <v>836</v>
      </c>
      <c r="C5598" t="s">
        <v>18</v>
      </c>
      <c r="D5598" t="s">
        <v>29</v>
      </c>
      <c r="E5598">
        <v>3487.41</v>
      </c>
      <c r="F5598">
        <v>2</v>
      </c>
      <c r="G5598">
        <v>6974.82</v>
      </c>
      <c r="H5598" t="s">
        <v>95</v>
      </c>
      <c r="I5598" t="s">
        <v>39</v>
      </c>
      <c r="J5598" t="s">
        <v>92</v>
      </c>
      <c r="K5598" t="s">
        <v>68</v>
      </c>
      <c r="L5598">
        <v>2022</v>
      </c>
      <c r="M5598" t="s">
        <v>63</v>
      </c>
      <c r="N5598" t="s">
        <v>33</v>
      </c>
      <c r="O5598">
        <v>9</v>
      </c>
      <c r="P5598" t="s">
        <v>58</v>
      </c>
    </row>
    <row r="5599" spans="1:16" x14ac:dyDescent="0.35">
      <c r="A5599" t="s">
        <v>1860</v>
      </c>
      <c r="B5599" t="s">
        <v>276</v>
      </c>
      <c r="C5599" t="s">
        <v>61</v>
      </c>
      <c r="D5599" t="s">
        <v>37</v>
      </c>
      <c r="E5599">
        <v>4880.45</v>
      </c>
      <c r="F5599">
        <v>2</v>
      </c>
      <c r="G5599">
        <v>9760.9</v>
      </c>
      <c r="H5599" t="s">
        <v>20</v>
      </c>
      <c r="I5599" t="s">
        <v>30</v>
      </c>
      <c r="J5599" t="s">
        <v>31</v>
      </c>
      <c r="K5599" t="s">
        <v>23</v>
      </c>
      <c r="L5599">
        <v>2022</v>
      </c>
      <c r="M5599" t="s">
        <v>100</v>
      </c>
      <c r="N5599" t="s">
        <v>42</v>
      </c>
      <c r="O5599">
        <v>14</v>
      </c>
      <c r="P5599" t="s">
        <v>48</v>
      </c>
    </row>
    <row r="5600" spans="1:16" x14ac:dyDescent="0.35">
      <c r="A5600" t="s">
        <v>1751</v>
      </c>
      <c r="B5600" t="s">
        <v>730</v>
      </c>
      <c r="C5600" t="s">
        <v>51</v>
      </c>
      <c r="D5600" t="s">
        <v>29</v>
      </c>
      <c r="E5600">
        <v>1513.58</v>
      </c>
      <c r="F5600">
        <v>1</v>
      </c>
      <c r="G5600">
        <v>1513.58</v>
      </c>
      <c r="H5600" t="s">
        <v>38</v>
      </c>
      <c r="I5600" t="s">
        <v>39</v>
      </c>
      <c r="J5600" t="s">
        <v>40</v>
      </c>
      <c r="K5600" t="s">
        <v>23</v>
      </c>
      <c r="L5600">
        <v>2022</v>
      </c>
      <c r="M5600" t="s">
        <v>149</v>
      </c>
      <c r="N5600" t="s">
        <v>25</v>
      </c>
      <c r="O5600">
        <v>9</v>
      </c>
      <c r="P5600" t="s">
        <v>76</v>
      </c>
    </row>
    <row r="5601" spans="1:16" x14ac:dyDescent="0.35">
      <c r="A5601" t="s">
        <v>1905</v>
      </c>
      <c r="B5601" t="s">
        <v>294</v>
      </c>
      <c r="C5601" t="s">
        <v>61</v>
      </c>
      <c r="D5601" t="s">
        <v>19</v>
      </c>
      <c r="E5601">
        <v>2481.4499999999998</v>
      </c>
      <c r="F5601">
        <v>3</v>
      </c>
      <c r="G5601">
        <v>7444.35</v>
      </c>
      <c r="H5601" t="s">
        <v>122</v>
      </c>
      <c r="I5601" t="s">
        <v>39</v>
      </c>
      <c r="J5601" t="s">
        <v>40</v>
      </c>
      <c r="K5601" t="s">
        <v>23</v>
      </c>
      <c r="L5601">
        <v>2022</v>
      </c>
      <c r="M5601" t="s">
        <v>149</v>
      </c>
      <c r="N5601" t="s">
        <v>42</v>
      </c>
      <c r="O5601">
        <v>11</v>
      </c>
      <c r="P5601" t="s">
        <v>48</v>
      </c>
    </row>
    <row r="5602" spans="1:16" x14ac:dyDescent="0.35">
      <c r="A5602" t="s">
        <v>1602</v>
      </c>
      <c r="B5602" t="s">
        <v>1561</v>
      </c>
      <c r="C5602" t="s">
        <v>61</v>
      </c>
      <c r="D5602" t="s">
        <v>82</v>
      </c>
      <c r="E5602">
        <v>756.04</v>
      </c>
      <c r="F5602">
        <v>1</v>
      </c>
      <c r="G5602">
        <v>756.04</v>
      </c>
      <c r="H5602" t="s">
        <v>38</v>
      </c>
      <c r="I5602" t="s">
        <v>39</v>
      </c>
      <c r="J5602" t="s">
        <v>40</v>
      </c>
      <c r="K5602" t="s">
        <v>23</v>
      </c>
      <c r="L5602">
        <v>2022</v>
      </c>
      <c r="M5602" t="s">
        <v>24</v>
      </c>
      <c r="N5602" t="s">
        <v>25</v>
      </c>
      <c r="O5602">
        <v>9</v>
      </c>
      <c r="P5602" t="s">
        <v>34</v>
      </c>
    </row>
    <row r="5603" spans="1:16" x14ac:dyDescent="0.35">
      <c r="A5603" t="s">
        <v>1912</v>
      </c>
      <c r="B5603" t="s">
        <v>920</v>
      </c>
      <c r="C5603" t="s">
        <v>51</v>
      </c>
      <c r="D5603" t="s">
        <v>37</v>
      </c>
      <c r="E5603">
        <v>5613.77</v>
      </c>
      <c r="F5603">
        <v>2</v>
      </c>
      <c r="G5603">
        <v>11227.54</v>
      </c>
      <c r="H5603" t="s">
        <v>46</v>
      </c>
      <c r="I5603" t="s">
        <v>66</v>
      </c>
      <c r="J5603" t="s">
        <v>67</v>
      </c>
      <c r="K5603" t="s">
        <v>68</v>
      </c>
      <c r="L5603">
        <v>2022</v>
      </c>
      <c r="M5603" t="s">
        <v>52</v>
      </c>
      <c r="N5603" t="s">
        <v>42</v>
      </c>
      <c r="O5603">
        <v>10</v>
      </c>
      <c r="P5603" t="s">
        <v>34</v>
      </c>
    </row>
    <row r="5604" spans="1:16" x14ac:dyDescent="0.35">
      <c r="A5604" t="s">
        <v>1883</v>
      </c>
      <c r="B5604" t="s">
        <v>408</v>
      </c>
      <c r="C5604" t="s">
        <v>61</v>
      </c>
      <c r="D5604" t="s">
        <v>37</v>
      </c>
      <c r="E5604">
        <v>3251.77</v>
      </c>
      <c r="F5604">
        <v>2</v>
      </c>
      <c r="G5604">
        <v>6503.54</v>
      </c>
      <c r="H5604" t="s">
        <v>87</v>
      </c>
      <c r="I5604" t="s">
        <v>39</v>
      </c>
      <c r="J5604" t="s">
        <v>92</v>
      </c>
      <c r="K5604" t="s">
        <v>68</v>
      </c>
      <c r="L5604">
        <v>2022</v>
      </c>
      <c r="M5604" t="s">
        <v>149</v>
      </c>
      <c r="N5604" t="s">
        <v>33</v>
      </c>
      <c r="O5604">
        <v>20</v>
      </c>
      <c r="P5604" t="s">
        <v>26</v>
      </c>
    </row>
    <row r="5605" spans="1:16" x14ac:dyDescent="0.35">
      <c r="A5605" t="s">
        <v>1819</v>
      </c>
      <c r="B5605" t="s">
        <v>181</v>
      </c>
      <c r="C5605" t="s">
        <v>61</v>
      </c>
      <c r="D5605" t="s">
        <v>82</v>
      </c>
      <c r="E5605">
        <v>3045.66</v>
      </c>
      <c r="F5605">
        <v>3</v>
      </c>
      <c r="G5605">
        <v>9136.98</v>
      </c>
      <c r="H5605" t="s">
        <v>122</v>
      </c>
      <c r="I5605" t="s">
        <v>66</v>
      </c>
      <c r="J5605" t="s">
        <v>79</v>
      </c>
      <c r="K5605" t="s">
        <v>68</v>
      </c>
      <c r="L5605">
        <v>2022</v>
      </c>
      <c r="M5605" t="s">
        <v>135</v>
      </c>
      <c r="N5605" t="s">
        <v>42</v>
      </c>
      <c r="O5605">
        <v>16</v>
      </c>
      <c r="P5605" t="s">
        <v>26</v>
      </c>
    </row>
    <row r="5606" spans="1:16" x14ac:dyDescent="0.35">
      <c r="A5606" t="s">
        <v>1739</v>
      </c>
      <c r="B5606" t="s">
        <v>65</v>
      </c>
      <c r="C5606" t="s">
        <v>51</v>
      </c>
      <c r="D5606" t="s">
        <v>37</v>
      </c>
      <c r="E5606">
        <v>2909.82</v>
      </c>
      <c r="F5606">
        <v>1</v>
      </c>
      <c r="G5606">
        <v>2909.82</v>
      </c>
      <c r="H5606" t="s">
        <v>87</v>
      </c>
      <c r="I5606" t="s">
        <v>39</v>
      </c>
      <c r="J5606" t="s">
        <v>92</v>
      </c>
      <c r="K5606" t="s">
        <v>68</v>
      </c>
      <c r="L5606">
        <v>2022</v>
      </c>
      <c r="M5606" t="s">
        <v>63</v>
      </c>
      <c r="N5606" t="s">
        <v>42</v>
      </c>
      <c r="O5606">
        <v>16</v>
      </c>
      <c r="P5606" t="s">
        <v>48</v>
      </c>
    </row>
    <row r="5607" spans="1:16" x14ac:dyDescent="0.35">
      <c r="A5607" t="s">
        <v>1860</v>
      </c>
      <c r="B5607" t="s">
        <v>427</v>
      </c>
      <c r="C5607" t="s">
        <v>18</v>
      </c>
      <c r="D5607" t="s">
        <v>91</v>
      </c>
      <c r="E5607">
        <v>4273.0200000000004</v>
      </c>
      <c r="F5607">
        <v>3</v>
      </c>
      <c r="G5607">
        <v>12819.06</v>
      </c>
      <c r="H5607" t="s">
        <v>87</v>
      </c>
      <c r="I5607" t="s">
        <v>39</v>
      </c>
      <c r="J5607" t="s">
        <v>92</v>
      </c>
      <c r="K5607" t="s">
        <v>68</v>
      </c>
      <c r="L5607">
        <v>2022</v>
      </c>
      <c r="M5607" t="s">
        <v>100</v>
      </c>
      <c r="N5607" t="s">
        <v>70</v>
      </c>
      <c r="O5607">
        <v>18</v>
      </c>
      <c r="P5607" t="s">
        <v>48</v>
      </c>
    </row>
    <row r="5608" spans="1:16" x14ac:dyDescent="0.35">
      <c r="A5608" t="s">
        <v>1887</v>
      </c>
      <c r="B5608" t="s">
        <v>274</v>
      </c>
      <c r="C5608" t="s">
        <v>51</v>
      </c>
      <c r="D5608" t="s">
        <v>75</v>
      </c>
      <c r="E5608">
        <v>3473.01</v>
      </c>
      <c r="F5608">
        <v>3</v>
      </c>
      <c r="G5608">
        <v>10419.030000000001</v>
      </c>
      <c r="H5608" t="s">
        <v>87</v>
      </c>
      <c r="I5608" t="s">
        <v>30</v>
      </c>
      <c r="J5608" t="s">
        <v>31</v>
      </c>
      <c r="K5608" t="s">
        <v>23</v>
      </c>
      <c r="L5608">
        <v>2022</v>
      </c>
      <c r="M5608" t="s">
        <v>149</v>
      </c>
      <c r="N5608" t="s">
        <v>42</v>
      </c>
      <c r="O5608">
        <v>16</v>
      </c>
      <c r="P5608" t="s">
        <v>26</v>
      </c>
    </row>
    <row r="5609" spans="1:16" x14ac:dyDescent="0.35">
      <c r="A5609" t="s">
        <v>1683</v>
      </c>
      <c r="B5609" t="s">
        <v>1071</v>
      </c>
      <c r="C5609" t="s">
        <v>61</v>
      </c>
      <c r="D5609" t="s">
        <v>55</v>
      </c>
      <c r="E5609">
        <v>1569.07</v>
      </c>
      <c r="F5609">
        <v>2</v>
      </c>
      <c r="G5609">
        <v>3138.14</v>
      </c>
      <c r="H5609" t="s">
        <v>122</v>
      </c>
      <c r="I5609" t="s">
        <v>39</v>
      </c>
      <c r="J5609" t="s">
        <v>40</v>
      </c>
      <c r="K5609" t="s">
        <v>23</v>
      </c>
      <c r="L5609">
        <v>2022</v>
      </c>
      <c r="M5609" t="s">
        <v>32</v>
      </c>
      <c r="N5609" t="s">
        <v>33</v>
      </c>
      <c r="O5609">
        <v>10</v>
      </c>
      <c r="P5609" t="s">
        <v>34</v>
      </c>
    </row>
    <row r="5610" spans="1:16" x14ac:dyDescent="0.35">
      <c r="A5610" t="s">
        <v>1774</v>
      </c>
      <c r="B5610" t="s">
        <v>897</v>
      </c>
      <c r="C5610" t="s">
        <v>18</v>
      </c>
      <c r="D5610" t="s">
        <v>37</v>
      </c>
      <c r="E5610">
        <v>2760.12</v>
      </c>
      <c r="F5610">
        <v>1</v>
      </c>
      <c r="G5610">
        <v>2760.12</v>
      </c>
      <c r="H5610" t="s">
        <v>95</v>
      </c>
      <c r="I5610" t="s">
        <v>39</v>
      </c>
      <c r="J5610" t="s">
        <v>92</v>
      </c>
      <c r="K5610" t="s">
        <v>68</v>
      </c>
      <c r="L5610">
        <v>2022</v>
      </c>
      <c r="M5610" t="s">
        <v>83</v>
      </c>
      <c r="N5610" t="s">
        <v>25</v>
      </c>
      <c r="O5610">
        <v>15</v>
      </c>
      <c r="P5610" t="s">
        <v>58</v>
      </c>
    </row>
    <row r="5611" spans="1:16" x14ac:dyDescent="0.35">
      <c r="A5611" t="s">
        <v>1756</v>
      </c>
      <c r="B5611" t="s">
        <v>918</v>
      </c>
      <c r="C5611" t="s">
        <v>18</v>
      </c>
      <c r="D5611" t="s">
        <v>37</v>
      </c>
      <c r="E5611">
        <v>5433.07</v>
      </c>
      <c r="F5611">
        <v>2</v>
      </c>
      <c r="G5611">
        <v>10866.14</v>
      </c>
      <c r="H5611" t="s">
        <v>46</v>
      </c>
      <c r="I5611" t="s">
        <v>39</v>
      </c>
      <c r="J5611" t="s">
        <v>92</v>
      </c>
      <c r="K5611" t="s">
        <v>68</v>
      </c>
      <c r="L5611">
        <v>2022</v>
      </c>
      <c r="M5611" t="s">
        <v>41</v>
      </c>
      <c r="N5611" t="s">
        <v>70</v>
      </c>
      <c r="O5611">
        <v>9</v>
      </c>
      <c r="P5611" t="s">
        <v>34</v>
      </c>
    </row>
    <row r="5612" spans="1:16" x14ac:dyDescent="0.35">
      <c r="A5612" t="s">
        <v>1808</v>
      </c>
      <c r="B5612" t="s">
        <v>643</v>
      </c>
      <c r="C5612" t="s">
        <v>61</v>
      </c>
      <c r="D5612" t="s">
        <v>75</v>
      </c>
      <c r="E5612">
        <v>2407.4699999999998</v>
      </c>
      <c r="F5612">
        <v>3</v>
      </c>
      <c r="G5612">
        <v>7222.41</v>
      </c>
      <c r="H5612" t="s">
        <v>62</v>
      </c>
      <c r="I5612" t="s">
        <v>21</v>
      </c>
      <c r="J5612" t="s">
        <v>22</v>
      </c>
      <c r="K5612" t="s">
        <v>23</v>
      </c>
      <c r="L5612">
        <v>2022</v>
      </c>
      <c r="M5612" t="s">
        <v>83</v>
      </c>
      <c r="N5612" t="s">
        <v>42</v>
      </c>
      <c r="O5612">
        <v>16</v>
      </c>
      <c r="P5612" t="s">
        <v>34</v>
      </c>
    </row>
    <row r="5613" spans="1:16" x14ac:dyDescent="0.35">
      <c r="A5613" t="s">
        <v>1933</v>
      </c>
      <c r="B5613" t="s">
        <v>251</v>
      </c>
      <c r="C5613" t="s">
        <v>18</v>
      </c>
      <c r="D5613" t="s">
        <v>55</v>
      </c>
      <c r="E5613">
        <v>3611.67</v>
      </c>
      <c r="F5613">
        <v>1</v>
      </c>
      <c r="G5613">
        <v>3611.67</v>
      </c>
      <c r="H5613" t="s">
        <v>122</v>
      </c>
      <c r="I5613" t="s">
        <v>66</v>
      </c>
      <c r="J5613" t="s">
        <v>67</v>
      </c>
      <c r="K5613" t="s">
        <v>68</v>
      </c>
      <c r="L5613">
        <v>2022</v>
      </c>
      <c r="M5613" t="s">
        <v>24</v>
      </c>
      <c r="N5613" t="s">
        <v>42</v>
      </c>
      <c r="O5613">
        <v>12</v>
      </c>
      <c r="P5613" t="s">
        <v>58</v>
      </c>
    </row>
    <row r="5614" spans="1:16" x14ac:dyDescent="0.35">
      <c r="A5614" t="s">
        <v>1909</v>
      </c>
      <c r="B5614" t="s">
        <v>1368</v>
      </c>
      <c r="C5614" t="s">
        <v>61</v>
      </c>
      <c r="D5614" t="s">
        <v>19</v>
      </c>
      <c r="E5614">
        <v>5119.04</v>
      </c>
      <c r="F5614">
        <v>1</v>
      </c>
      <c r="G5614">
        <v>5119.04</v>
      </c>
      <c r="H5614" t="s">
        <v>20</v>
      </c>
      <c r="I5614" t="s">
        <v>39</v>
      </c>
      <c r="J5614" t="s">
        <v>40</v>
      </c>
      <c r="K5614" t="s">
        <v>23</v>
      </c>
      <c r="L5614">
        <v>2022</v>
      </c>
      <c r="M5614" t="s">
        <v>63</v>
      </c>
      <c r="N5614" t="s">
        <v>70</v>
      </c>
      <c r="O5614">
        <v>18</v>
      </c>
      <c r="P5614" t="s">
        <v>76</v>
      </c>
    </row>
    <row r="5615" spans="1:16" x14ac:dyDescent="0.35">
      <c r="A5615" t="s">
        <v>1934</v>
      </c>
      <c r="B5615" t="s">
        <v>298</v>
      </c>
      <c r="C5615" t="s">
        <v>18</v>
      </c>
      <c r="D5615" t="s">
        <v>82</v>
      </c>
      <c r="E5615">
        <v>5228.3999999999996</v>
      </c>
      <c r="F5615">
        <v>3</v>
      </c>
      <c r="G5615">
        <v>15685.2</v>
      </c>
      <c r="H5615" t="s">
        <v>95</v>
      </c>
      <c r="I5615" t="s">
        <v>30</v>
      </c>
      <c r="J5615" t="s">
        <v>31</v>
      </c>
      <c r="K5615" t="s">
        <v>23</v>
      </c>
      <c r="L5615">
        <v>2022</v>
      </c>
      <c r="M5615" t="s">
        <v>69</v>
      </c>
      <c r="N5615" t="s">
        <v>70</v>
      </c>
      <c r="O5615">
        <v>11</v>
      </c>
      <c r="P5615" t="s">
        <v>26</v>
      </c>
    </row>
    <row r="5616" spans="1:16" x14ac:dyDescent="0.35">
      <c r="A5616" t="s">
        <v>1884</v>
      </c>
      <c r="B5616" t="s">
        <v>294</v>
      </c>
      <c r="C5616" t="s">
        <v>61</v>
      </c>
      <c r="D5616" t="s">
        <v>75</v>
      </c>
      <c r="E5616">
        <v>2612.4499999999998</v>
      </c>
      <c r="F5616">
        <v>1</v>
      </c>
      <c r="G5616">
        <v>2612.4499999999998</v>
      </c>
      <c r="H5616" t="s">
        <v>20</v>
      </c>
      <c r="I5616" t="s">
        <v>21</v>
      </c>
      <c r="J5616" t="s">
        <v>22</v>
      </c>
      <c r="K5616" t="s">
        <v>23</v>
      </c>
      <c r="L5616">
        <v>2022</v>
      </c>
      <c r="M5616" t="s">
        <v>52</v>
      </c>
      <c r="N5616" t="s">
        <v>42</v>
      </c>
      <c r="O5616">
        <v>11</v>
      </c>
      <c r="P5616" t="s">
        <v>76</v>
      </c>
    </row>
    <row r="5617" spans="1:16" x14ac:dyDescent="0.35">
      <c r="A5617" t="s">
        <v>1715</v>
      </c>
      <c r="B5617" t="s">
        <v>571</v>
      </c>
      <c r="C5617" t="s">
        <v>18</v>
      </c>
      <c r="D5617" t="s">
        <v>55</v>
      </c>
      <c r="E5617">
        <v>3797.26</v>
      </c>
      <c r="F5617">
        <v>3</v>
      </c>
      <c r="G5617">
        <v>11391.78</v>
      </c>
      <c r="H5617" t="s">
        <v>20</v>
      </c>
      <c r="I5617" t="s">
        <v>66</v>
      </c>
      <c r="J5617" t="s">
        <v>67</v>
      </c>
      <c r="K5617" t="s">
        <v>68</v>
      </c>
      <c r="L5617">
        <v>2022</v>
      </c>
      <c r="M5617" t="s">
        <v>47</v>
      </c>
      <c r="N5617" t="s">
        <v>33</v>
      </c>
      <c r="O5617">
        <v>19</v>
      </c>
      <c r="P5617" t="s">
        <v>26</v>
      </c>
    </row>
    <row r="5618" spans="1:16" x14ac:dyDescent="0.35">
      <c r="A5618" t="s">
        <v>1716</v>
      </c>
      <c r="B5618" t="s">
        <v>1110</v>
      </c>
      <c r="C5618" t="s">
        <v>61</v>
      </c>
      <c r="D5618" t="s">
        <v>91</v>
      </c>
      <c r="E5618">
        <v>1119.4100000000001</v>
      </c>
      <c r="F5618">
        <v>1</v>
      </c>
      <c r="G5618">
        <v>1119.4100000000001</v>
      </c>
      <c r="H5618" t="s">
        <v>20</v>
      </c>
      <c r="I5618" t="s">
        <v>30</v>
      </c>
      <c r="J5618" t="s">
        <v>31</v>
      </c>
      <c r="K5618" t="s">
        <v>23</v>
      </c>
      <c r="L5618">
        <v>2022</v>
      </c>
      <c r="M5618" t="s">
        <v>69</v>
      </c>
      <c r="N5618" t="s">
        <v>33</v>
      </c>
      <c r="O5618">
        <v>11</v>
      </c>
      <c r="P5618" t="s">
        <v>76</v>
      </c>
    </row>
    <row r="5619" spans="1:16" x14ac:dyDescent="0.35">
      <c r="A5619" t="s">
        <v>1876</v>
      </c>
      <c r="B5619" t="s">
        <v>106</v>
      </c>
      <c r="C5619" t="s">
        <v>18</v>
      </c>
      <c r="D5619" t="s">
        <v>82</v>
      </c>
      <c r="E5619">
        <v>1374.11</v>
      </c>
      <c r="F5619">
        <v>1</v>
      </c>
      <c r="G5619">
        <v>1374.11</v>
      </c>
      <c r="H5619" t="s">
        <v>95</v>
      </c>
      <c r="I5619" t="s">
        <v>39</v>
      </c>
      <c r="J5619" t="s">
        <v>40</v>
      </c>
      <c r="K5619" t="s">
        <v>23</v>
      </c>
      <c r="L5619">
        <v>2022</v>
      </c>
      <c r="M5619" t="s">
        <v>100</v>
      </c>
      <c r="N5619" t="s">
        <v>25</v>
      </c>
      <c r="O5619">
        <v>15</v>
      </c>
      <c r="P5619" t="s">
        <v>58</v>
      </c>
    </row>
    <row r="5620" spans="1:16" x14ac:dyDescent="0.35">
      <c r="A5620" t="s">
        <v>1724</v>
      </c>
      <c r="B5620" t="s">
        <v>933</v>
      </c>
      <c r="C5620" t="s">
        <v>61</v>
      </c>
      <c r="D5620" t="s">
        <v>82</v>
      </c>
      <c r="E5620">
        <v>2239.42</v>
      </c>
      <c r="F5620">
        <v>3</v>
      </c>
      <c r="G5620">
        <v>6718.26</v>
      </c>
      <c r="H5620" t="s">
        <v>46</v>
      </c>
      <c r="I5620" t="s">
        <v>39</v>
      </c>
      <c r="J5620" t="s">
        <v>40</v>
      </c>
      <c r="K5620" t="s">
        <v>23</v>
      </c>
      <c r="L5620">
        <v>2022</v>
      </c>
      <c r="M5620" t="s">
        <v>32</v>
      </c>
      <c r="N5620" t="s">
        <v>42</v>
      </c>
      <c r="O5620">
        <v>15</v>
      </c>
      <c r="P5620" t="s">
        <v>34</v>
      </c>
    </row>
    <row r="5621" spans="1:16" x14ac:dyDescent="0.35">
      <c r="A5621" t="s">
        <v>1818</v>
      </c>
      <c r="B5621" t="s">
        <v>358</v>
      </c>
      <c r="C5621" t="s">
        <v>51</v>
      </c>
      <c r="D5621" t="s">
        <v>75</v>
      </c>
      <c r="E5621">
        <v>3732.43</v>
      </c>
      <c r="F5621">
        <v>3</v>
      </c>
      <c r="G5621">
        <v>11197.29</v>
      </c>
      <c r="H5621" t="s">
        <v>122</v>
      </c>
      <c r="I5621" t="s">
        <v>66</v>
      </c>
      <c r="J5621" t="s">
        <v>67</v>
      </c>
      <c r="K5621" t="s">
        <v>68</v>
      </c>
      <c r="L5621">
        <v>2022</v>
      </c>
      <c r="M5621" t="s">
        <v>47</v>
      </c>
      <c r="N5621" t="s">
        <v>70</v>
      </c>
      <c r="O5621">
        <v>19</v>
      </c>
      <c r="P5621" t="s">
        <v>34</v>
      </c>
    </row>
    <row r="5622" spans="1:16" x14ac:dyDescent="0.35">
      <c r="A5622" t="s">
        <v>1827</v>
      </c>
      <c r="B5622" t="s">
        <v>599</v>
      </c>
      <c r="C5622" t="s">
        <v>61</v>
      </c>
      <c r="D5622" t="s">
        <v>55</v>
      </c>
      <c r="E5622">
        <v>2557.8000000000002</v>
      </c>
      <c r="F5622">
        <v>1</v>
      </c>
      <c r="G5622">
        <v>2557.8000000000002</v>
      </c>
      <c r="H5622" t="s">
        <v>46</v>
      </c>
      <c r="I5622" t="s">
        <v>30</v>
      </c>
      <c r="J5622" t="s">
        <v>31</v>
      </c>
      <c r="K5622" t="s">
        <v>23</v>
      </c>
      <c r="L5622">
        <v>2022</v>
      </c>
      <c r="M5622" t="s">
        <v>149</v>
      </c>
      <c r="N5622" t="s">
        <v>33</v>
      </c>
      <c r="O5622">
        <v>21</v>
      </c>
      <c r="P5622" t="s">
        <v>34</v>
      </c>
    </row>
    <row r="5623" spans="1:16" x14ac:dyDescent="0.35">
      <c r="A5623" t="s">
        <v>1653</v>
      </c>
      <c r="B5623" t="s">
        <v>298</v>
      </c>
      <c r="C5623" t="s">
        <v>61</v>
      </c>
      <c r="D5623" t="s">
        <v>82</v>
      </c>
      <c r="E5623">
        <v>967.26</v>
      </c>
      <c r="F5623">
        <v>2</v>
      </c>
      <c r="G5623">
        <v>1934.52</v>
      </c>
      <c r="H5623" t="s">
        <v>46</v>
      </c>
      <c r="I5623" t="s">
        <v>66</v>
      </c>
      <c r="J5623" t="s">
        <v>67</v>
      </c>
      <c r="K5623" t="s">
        <v>68</v>
      </c>
      <c r="L5623">
        <v>2022</v>
      </c>
      <c r="M5623" t="s">
        <v>24</v>
      </c>
      <c r="N5623" t="s">
        <v>70</v>
      </c>
      <c r="O5623">
        <v>11</v>
      </c>
      <c r="P5623" t="s">
        <v>48</v>
      </c>
    </row>
    <row r="5624" spans="1:16" x14ac:dyDescent="0.35">
      <c r="A5624" t="s">
        <v>1789</v>
      </c>
      <c r="B5624" t="s">
        <v>321</v>
      </c>
      <c r="C5624" t="s">
        <v>18</v>
      </c>
      <c r="D5624" t="s">
        <v>55</v>
      </c>
      <c r="E5624">
        <v>4879.75</v>
      </c>
      <c r="F5624">
        <v>1</v>
      </c>
      <c r="G5624">
        <v>4879.75</v>
      </c>
      <c r="H5624" t="s">
        <v>87</v>
      </c>
      <c r="I5624" t="s">
        <v>66</v>
      </c>
      <c r="J5624" t="s">
        <v>79</v>
      </c>
      <c r="K5624" t="s">
        <v>68</v>
      </c>
      <c r="L5624">
        <v>2022</v>
      </c>
      <c r="M5624" t="s">
        <v>149</v>
      </c>
      <c r="N5624" t="s">
        <v>42</v>
      </c>
      <c r="O5624">
        <v>11</v>
      </c>
      <c r="P5624" t="s">
        <v>58</v>
      </c>
    </row>
    <row r="5625" spans="1:16" x14ac:dyDescent="0.35">
      <c r="A5625" t="s">
        <v>1793</v>
      </c>
      <c r="B5625" t="s">
        <v>662</v>
      </c>
      <c r="C5625" t="s">
        <v>61</v>
      </c>
      <c r="D5625" t="s">
        <v>82</v>
      </c>
      <c r="E5625">
        <v>5152.72</v>
      </c>
      <c r="F5625">
        <v>2</v>
      </c>
      <c r="G5625">
        <v>10305.44</v>
      </c>
      <c r="H5625" t="s">
        <v>20</v>
      </c>
      <c r="I5625" t="s">
        <v>39</v>
      </c>
      <c r="J5625" t="s">
        <v>92</v>
      </c>
      <c r="K5625" t="s">
        <v>68</v>
      </c>
      <c r="L5625">
        <v>2022</v>
      </c>
      <c r="M5625" t="s">
        <v>32</v>
      </c>
      <c r="N5625" t="s">
        <v>25</v>
      </c>
      <c r="O5625">
        <v>20</v>
      </c>
      <c r="P5625" t="s">
        <v>58</v>
      </c>
    </row>
    <row r="5626" spans="1:16" x14ac:dyDescent="0.35">
      <c r="A5626" t="s">
        <v>1872</v>
      </c>
      <c r="B5626" t="s">
        <v>1127</v>
      </c>
      <c r="C5626" t="s">
        <v>18</v>
      </c>
      <c r="D5626" t="s">
        <v>55</v>
      </c>
      <c r="E5626">
        <v>3216.74</v>
      </c>
      <c r="F5626">
        <v>2</v>
      </c>
      <c r="G5626">
        <v>6433.48</v>
      </c>
      <c r="H5626" t="s">
        <v>38</v>
      </c>
      <c r="I5626" t="s">
        <v>66</v>
      </c>
      <c r="J5626" t="s">
        <v>67</v>
      </c>
      <c r="K5626" t="s">
        <v>68</v>
      </c>
      <c r="L5626">
        <v>2022</v>
      </c>
      <c r="M5626" t="s">
        <v>83</v>
      </c>
      <c r="N5626" t="s">
        <v>25</v>
      </c>
      <c r="O5626">
        <v>9</v>
      </c>
      <c r="P5626" t="s">
        <v>76</v>
      </c>
    </row>
    <row r="5627" spans="1:16" x14ac:dyDescent="0.35">
      <c r="A5627" t="s">
        <v>1660</v>
      </c>
      <c r="B5627" t="s">
        <v>663</v>
      </c>
      <c r="C5627" t="s">
        <v>18</v>
      </c>
      <c r="D5627" t="s">
        <v>75</v>
      </c>
      <c r="E5627">
        <v>4042.29</v>
      </c>
      <c r="F5627">
        <v>2</v>
      </c>
      <c r="G5627">
        <v>8084.58</v>
      </c>
      <c r="H5627" t="s">
        <v>95</v>
      </c>
      <c r="I5627" t="s">
        <v>21</v>
      </c>
      <c r="J5627" t="s">
        <v>22</v>
      </c>
      <c r="K5627" t="s">
        <v>23</v>
      </c>
      <c r="L5627">
        <v>2022</v>
      </c>
      <c r="M5627" t="s">
        <v>69</v>
      </c>
      <c r="N5627" t="s">
        <v>42</v>
      </c>
      <c r="O5627">
        <v>12</v>
      </c>
      <c r="P5627" t="s">
        <v>26</v>
      </c>
    </row>
    <row r="5628" spans="1:16" x14ac:dyDescent="0.35">
      <c r="A5628" t="s">
        <v>1651</v>
      </c>
      <c r="B5628" t="s">
        <v>705</v>
      </c>
      <c r="C5628" t="s">
        <v>51</v>
      </c>
      <c r="D5628" t="s">
        <v>82</v>
      </c>
      <c r="E5628">
        <v>2609.67</v>
      </c>
      <c r="F5628">
        <v>1</v>
      </c>
      <c r="G5628">
        <v>2609.67</v>
      </c>
      <c r="H5628" t="s">
        <v>20</v>
      </c>
      <c r="I5628" t="s">
        <v>21</v>
      </c>
      <c r="J5628" t="s">
        <v>22</v>
      </c>
      <c r="K5628" t="s">
        <v>23</v>
      </c>
      <c r="L5628">
        <v>2022</v>
      </c>
      <c r="M5628" t="s">
        <v>24</v>
      </c>
      <c r="N5628" t="s">
        <v>70</v>
      </c>
      <c r="O5628">
        <v>16</v>
      </c>
      <c r="P5628" t="s">
        <v>58</v>
      </c>
    </row>
    <row r="5629" spans="1:16" x14ac:dyDescent="0.35">
      <c r="A5629" t="s">
        <v>1648</v>
      </c>
      <c r="B5629" t="s">
        <v>312</v>
      </c>
      <c r="C5629" t="s">
        <v>51</v>
      </c>
      <c r="D5629" t="s">
        <v>37</v>
      </c>
      <c r="E5629">
        <v>561.4</v>
      </c>
      <c r="F5629">
        <v>1</v>
      </c>
      <c r="G5629">
        <v>561.4</v>
      </c>
      <c r="H5629" t="s">
        <v>122</v>
      </c>
      <c r="I5629" t="s">
        <v>39</v>
      </c>
      <c r="J5629" t="s">
        <v>40</v>
      </c>
      <c r="K5629" t="s">
        <v>23</v>
      </c>
      <c r="L5629">
        <v>2022</v>
      </c>
      <c r="M5629" t="s">
        <v>32</v>
      </c>
      <c r="N5629" t="s">
        <v>42</v>
      </c>
      <c r="O5629">
        <v>16</v>
      </c>
      <c r="P5629" t="s">
        <v>48</v>
      </c>
    </row>
    <row r="5630" spans="1:16" x14ac:dyDescent="0.35">
      <c r="A5630" t="s">
        <v>1913</v>
      </c>
      <c r="B5630" t="s">
        <v>990</v>
      </c>
      <c r="C5630" t="s">
        <v>51</v>
      </c>
      <c r="D5630" t="s">
        <v>19</v>
      </c>
      <c r="E5630">
        <v>3945.77</v>
      </c>
      <c r="F5630">
        <v>1</v>
      </c>
      <c r="G5630">
        <v>3945.77</v>
      </c>
      <c r="H5630" t="s">
        <v>87</v>
      </c>
      <c r="I5630" t="s">
        <v>21</v>
      </c>
      <c r="J5630" t="s">
        <v>22</v>
      </c>
      <c r="K5630" t="s">
        <v>23</v>
      </c>
      <c r="L5630">
        <v>2022</v>
      </c>
      <c r="M5630" t="s">
        <v>24</v>
      </c>
      <c r="N5630" t="s">
        <v>70</v>
      </c>
      <c r="O5630">
        <v>20</v>
      </c>
      <c r="P5630" t="s">
        <v>84</v>
      </c>
    </row>
    <row r="5631" spans="1:16" x14ac:dyDescent="0.35">
      <c r="A5631" t="s">
        <v>1693</v>
      </c>
      <c r="B5631" t="s">
        <v>1094</v>
      </c>
      <c r="C5631" t="s">
        <v>61</v>
      </c>
      <c r="D5631" t="s">
        <v>55</v>
      </c>
      <c r="E5631">
        <v>1850.97</v>
      </c>
      <c r="F5631">
        <v>2</v>
      </c>
      <c r="G5631">
        <v>3701.94</v>
      </c>
      <c r="H5631" t="s">
        <v>95</v>
      </c>
      <c r="I5631" t="s">
        <v>39</v>
      </c>
      <c r="J5631" t="s">
        <v>92</v>
      </c>
      <c r="K5631" t="s">
        <v>68</v>
      </c>
      <c r="L5631">
        <v>2022</v>
      </c>
      <c r="M5631" t="s">
        <v>100</v>
      </c>
      <c r="N5631" t="s">
        <v>33</v>
      </c>
      <c r="O5631">
        <v>21</v>
      </c>
      <c r="P5631" t="s">
        <v>48</v>
      </c>
    </row>
    <row r="5632" spans="1:16" x14ac:dyDescent="0.35">
      <c r="A5632" t="s">
        <v>1756</v>
      </c>
      <c r="B5632" t="s">
        <v>764</v>
      </c>
      <c r="C5632" t="s">
        <v>51</v>
      </c>
      <c r="D5632" t="s">
        <v>55</v>
      </c>
      <c r="E5632">
        <v>3941.31</v>
      </c>
      <c r="F5632">
        <v>2</v>
      </c>
      <c r="G5632">
        <v>7882.62</v>
      </c>
      <c r="H5632" t="s">
        <v>122</v>
      </c>
      <c r="I5632" t="s">
        <v>66</v>
      </c>
      <c r="J5632" t="s">
        <v>79</v>
      </c>
      <c r="K5632" t="s">
        <v>68</v>
      </c>
      <c r="L5632">
        <v>2022</v>
      </c>
      <c r="M5632" t="s">
        <v>41</v>
      </c>
      <c r="N5632" t="s">
        <v>42</v>
      </c>
      <c r="O5632">
        <v>19</v>
      </c>
      <c r="P5632" t="s">
        <v>34</v>
      </c>
    </row>
    <row r="5633" spans="1:16" x14ac:dyDescent="0.35">
      <c r="A5633" t="s">
        <v>1872</v>
      </c>
      <c r="B5633" t="s">
        <v>972</v>
      </c>
      <c r="C5633" t="s">
        <v>51</v>
      </c>
      <c r="D5633" t="s">
        <v>82</v>
      </c>
      <c r="E5633">
        <v>1557.99</v>
      </c>
      <c r="F5633">
        <v>2</v>
      </c>
      <c r="G5633">
        <v>3115.98</v>
      </c>
      <c r="H5633" t="s">
        <v>62</v>
      </c>
      <c r="I5633" t="s">
        <v>30</v>
      </c>
      <c r="J5633" t="s">
        <v>31</v>
      </c>
      <c r="K5633" t="s">
        <v>23</v>
      </c>
      <c r="L5633">
        <v>2022</v>
      </c>
      <c r="M5633" t="s">
        <v>83</v>
      </c>
      <c r="N5633" t="s">
        <v>42</v>
      </c>
      <c r="O5633">
        <v>19</v>
      </c>
      <c r="P5633" t="s">
        <v>76</v>
      </c>
    </row>
    <row r="5634" spans="1:16" x14ac:dyDescent="0.35">
      <c r="A5634" t="s">
        <v>1637</v>
      </c>
      <c r="B5634" t="s">
        <v>1674</v>
      </c>
      <c r="C5634" t="s">
        <v>51</v>
      </c>
      <c r="D5634" t="s">
        <v>82</v>
      </c>
      <c r="E5634">
        <v>1659.02</v>
      </c>
      <c r="F5634">
        <v>1</v>
      </c>
      <c r="G5634">
        <v>1659.02</v>
      </c>
      <c r="H5634" t="s">
        <v>95</v>
      </c>
      <c r="I5634" t="s">
        <v>66</v>
      </c>
      <c r="J5634" t="s">
        <v>67</v>
      </c>
      <c r="K5634" t="s">
        <v>68</v>
      </c>
      <c r="L5634">
        <v>2022</v>
      </c>
      <c r="M5634" t="s">
        <v>41</v>
      </c>
      <c r="N5634" t="s">
        <v>42</v>
      </c>
      <c r="O5634">
        <v>21</v>
      </c>
      <c r="P5634" t="s">
        <v>84</v>
      </c>
    </row>
    <row r="5635" spans="1:16" x14ac:dyDescent="0.35">
      <c r="A5635" t="s">
        <v>1644</v>
      </c>
      <c r="B5635" t="s">
        <v>366</v>
      </c>
      <c r="C5635" t="s">
        <v>18</v>
      </c>
      <c r="D5635" t="s">
        <v>37</v>
      </c>
      <c r="E5635">
        <v>399.91</v>
      </c>
      <c r="F5635">
        <v>2</v>
      </c>
      <c r="G5635">
        <v>799.82</v>
      </c>
      <c r="H5635" t="s">
        <v>46</v>
      </c>
      <c r="I5635" t="s">
        <v>39</v>
      </c>
      <c r="J5635" t="s">
        <v>92</v>
      </c>
      <c r="K5635" t="s">
        <v>68</v>
      </c>
      <c r="L5635">
        <v>2022</v>
      </c>
      <c r="M5635" t="s">
        <v>47</v>
      </c>
      <c r="N5635" t="s">
        <v>42</v>
      </c>
      <c r="O5635">
        <v>15</v>
      </c>
      <c r="P5635" t="s">
        <v>43</v>
      </c>
    </row>
    <row r="5636" spans="1:16" x14ac:dyDescent="0.35">
      <c r="A5636" t="s">
        <v>1661</v>
      </c>
      <c r="B5636" t="s">
        <v>941</v>
      </c>
      <c r="C5636" t="s">
        <v>61</v>
      </c>
      <c r="D5636" t="s">
        <v>55</v>
      </c>
      <c r="E5636">
        <v>4832.7700000000004</v>
      </c>
      <c r="F5636">
        <v>3</v>
      </c>
      <c r="G5636">
        <v>14498.31</v>
      </c>
      <c r="H5636" t="s">
        <v>38</v>
      </c>
      <c r="I5636" t="s">
        <v>39</v>
      </c>
      <c r="J5636" t="s">
        <v>92</v>
      </c>
      <c r="K5636" t="s">
        <v>68</v>
      </c>
      <c r="L5636">
        <v>2022</v>
      </c>
      <c r="M5636" t="s">
        <v>83</v>
      </c>
      <c r="N5636" t="s">
        <v>33</v>
      </c>
      <c r="O5636">
        <v>10</v>
      </c>
      <c r="P5636" t="s">
        <v>26</v>
      </c>
    </row>
    <row r="5637" spans="1:16" x14ac:dyDescent="0.35">
      <c r="A5637" t="s">
        <v>1671</v>
      </c>
      <c r="B5637" t="s">
        <v>352</v>
      </c>
      <c r="C5637" t="s">
        <v>18</v>
      </c>
      <c r="D5637" t="s">
        <v>75</v>
      </c>
      <c r="E5637">
        <v>1458.09</v>
      </c>
      <c r="F5637">
        <v>3</v>
      </c>
      <c r="G5637">
        <v>4374.2700000000004</v>
      </c>
      <c r="H5637" t="s">
        <v>46</v>
      </c>
      <c r="I5637" t="s">
        <v>30</v>
      </c>
      <c r="J5637" t="s">
        <v>31</v>
      </c>
      <c r="K5637" t="s">
        <v>23</v>
      </c>
      <c r="L5637">
        <v>2022</v>
      </c>
      <c r="M5637" t="s">
        <v>69</v>
      </c>
      <c r="N5637" t="s">
        <v>25</v>
      </c>
      <c r="O5637">
        <v>19</v>
      </c>
      <c r="P5637" t="s">
        <v>43</v>
      </c>
    </row>
    <row r="5638" spans="1:16" x14ac:dyDescent="0.35">
      <c r="A5638" t="s">
        <v>1812</v>
      </c>
      <c r="B5638" t="s">
        <v>946</v>
      </c>
      <c r="C5638" t="s">
        <v>61</v>
      </c>
      <c r="D5638" t="s">
        <v>91</v>
      </c>
      <c r="E5638">
        <v>3119.3</v>
      </c>
      <c r="F5638">
        <v>1</v>
      </c>
      <c r="G5638">
        <v>3119.3</v>
      </c>
      <c r="H5638" t="s">
        <v>38</v>
      </c>
      <c r="I5638" t="s">
        <v>66</v>
      </c>
      <c r="J5638" t="s">
        <v>79</v>
      </c>
      <c r="K5638" t="s">
        <v>68</v>
      </c>
      <c r="L5638">
        <v>2022</v>
      </c>
      <c r="M5638" t="s">
        <v>52</v>
      </c>
      <c r="N5638" t="s">
        <v>42</v>
      </c>
      <c r="O5638">
        <v>16</v>
      </c>
      <c r="P5638" t="s">
        <v>43</v>
      </c>
    </row>
    <row r="5639" spans="1:16" x14ac:dyDescent="0.35">
      <c r="A5639" t="s">
        <v>1856</v>
      </c>
      <c r="B5639" t="s">
        <v>556</v>
      </c>
      <c r="C5639" t="s">
        <v>61</v>
      </c>
      <c r="D5639" t="s">
        <v>82</v>
      </c>
      <c r="E5639">
        <v>4185.1099999999997</v>
      </c>
      <c r="F5639">
        <v>3</v>
      </c>
      <c r="G5639">
        <v>12555.33</v>
      </c>
      <c r="H5639" t="s">
        <v>62</v>
      </c>
      <c r="I5639" t="s">
        <v>39</v>
      </c>
      <c r="J5639" t="s">
        <v>92</v>
      </c>
      <c r="K5639" t="s">
        <v>68</v>
      </c>
      <c r="L5639">
        <v>2022</v>
      </c>
      <c r="M5639" t="s">
        <v>32</v>
      </c>
      <c r="N5639" t="s">
        <v>42</v>
      </c>
      <c r="O5639">
        <v>15</v>
      </c>
      <c r="P5639" t="s">
        <v>84</v>
      </c>
    </row>
    <row r="5640" spans="1:16" x14ac:dyDescent="0.35">
      <c r="A5640" t="s">
        <v>1802</v>
      </c>
      <c r="B5640" t="s">
        <v>162</v>
      </c>
      <c r="C5640" t="s">
        <v>61</v>
      </c>
      <c r="D5640" t="s">
        <v>55</v>
      </c>
      <c r="E5640">
        <v>4616.21</v>
      </c>
      <c r="F5640">
        <v>1</v>
      </c>
      <c r="G5640">
        <v>4616.21</v>
      </c>
      <c r="H5640" t="s">
        <v>62</v>
      </c>
      <c r="I5640" t="s">
        <v>39</v>
      </c>
      <c r="J5640" t="s">
        <v>40</v>
      </c>
      <c r="K5640" t="s">
        <v>23</v>
      </c>
      <c r="L5640">
        <v>2022</v>
      </c>
      <c r="M5640" t="s">
        <v>100</v>
      </c>
      <c r="N5640" t="s">
        <v>33</v>
      </c>
      <c r="O5640">
        <v>20</v>
      </c>
      <c r="P5640" t="s">
        <v>43</v>
      </c>
    </row>
    <row r="5641" spans="1:16" x14ac:dyDescent="0.35">
      <c r="A5641" t="s">
        <v>1918</v>
      </c>
      <c r="B5641" t="s">
        <v>1048</v>
      </c>
      <c r="C5641" t="s">
        <v>18</v>
      </c>
      <c r="D5641" t="s">
        <v>55</v>
      </c>
      <c r="E5641">
        <v>3019.99</v>
      </c>
      <c r="F5641">
        <v>3</v>
      </c>
      <c r="G5641">
        <v>9059.9699999999993</v>
      </c>
      <c r="H5641" t="s">
        <v>62</v>
      </c>
      <c r="I5641" t="s">
        <v>39</v>
      </c>
      <c r="J5641" t="s">
        <v>40</v>
      </c>
      <c r="K5641" t="s">
        <v>23</v>
      </c>
      <c r="L5641">
        <v>2022</v>
      </c>
      <c r="M5641" t="s">
        <v>52</v>
      </c>
      <c r="N5641" t="s">
        <v>70</v>
      </c>
      <c r="O5641">
        <v>9</v>
      </c>
      <c r="P5641" t="s">
        <v>76</v>
      </c>
    </row>
    <row r="5642" spans="1:16" x14ac:dyDescent="0.35">
      <c r="A5642" t="s">
        <v>1660</v>
      </c>
      <c r="B5642" t="s">
        <v>302</v>
      </c>
      <c r="C5642" t="s">
        <v>61</v>
      </c>
      <c r="D5642" t="s">
        <v>82</v>
      </c>
      <c r="E5642">
        <v>4501.8999999999996</v>
      </c>
      <c r="F5642">
        <v>2</v>
      </c>
      <c r="G5642">
        <v>9003.7999999999993</v>
      </c>
      <c r="H5642" t="s">
        <v>62</v>
      </c>
      <c r="I5642" t="s">
        <v>66</v>
      </c>
      <c r="J5642" t="s">
        <v>79</v>
      </c>
      <c r="K5642" t="s">
        <v>68</v>
      </c>
      <c r="L5642">
        <v>2022</v>
      </c>
      <c r="M5642" t="s">
        <v>69</v>
      </c>
      <c r="N5642" t="s">
        <v>42</v>
      </c>
      <c r="O5642">
        <v>17</v>
      </c>
      <c r="P5642" t="s">
        <v>26</v>
      </c>
    </row>
    <row r="5643" spans="1:16" x14ac:dyDescent="0.35">
      <c r="A5643" t="s">
        <v>1570</v>
      </c>
      <c r="B5643" t="s">
        <v>119</v>
      </c>
      <c r="C5643" t="s">
        <v>61</v>
      </c>
      <c r="D5643" t="s">
        <v>37</v>
      </c>
      <c r="E5643">
        <v>416.4</v>
      </c>
      <c r="F5643">
        <v>2</v>
      </c>
      <c r="G5643">
        <v>832.8</v>
      </c>
      <c r="H5643" t="s">
        <v>46</v>
      </c>
      <c r="I5643" t="s">
        <v>21</v>
      </c>
      <c r="J5643" t="s">
        <v>22</v>
      </c>
      <c r="K5643" t="s">
        <v>23</v>
      </c>
      <c r="L5643">
        <v>2022</v>
      </c>
      <c r="M5643" t="s">
        <v>47</v>
      </c>
      <c r="N5643" t="s">
        <v>42</v>
      </c>
      <c r="O5643">
        <v>18</v>
      </c>
      <c r="P5643" t="s">
        <v>26</v>
      </c>
    </row>
    <row r="5644" spans="1:16" x14ac:dyDescent="0.35">
      <c r="A5644" t="s">
        <v>1840</v>
      </c>
      <c r="B5644" t="s">
        <v>1143</v>
      </c>
      <c r="C5644" t="s">
        <v>51</v>
      </c>
      <c r="D5644" t="s">
        <v>75</v>
      </c>
      <c r="E5644">
        <v>2599.23</v>
      </c>
      <c r="F5644">
        <v>2</v>
      </c>
      <c r="G5644">
        <v>5198.46</v>
      </c>
      <c r="H5644" t="s">
        <v>95</v>
      </c>
      <c r="I5644" t="s">
        <v>21</v>
      </c>
      <c r="J5644" t="s">
        <v>22</v>
      </c>
      <c r="K5644" t="s">
        <v>23</v>
      </c>
      <c r="L5644">
        <v>2022</v>
      </c>
      <c r="M5644" t="s">
        <v>47</v>
      </c>
      <c r="N5644" t="s">
        <v>25</v>
      </c>
      <c r="O5644">
        <v>15</v>
      </c>
      <c r="P5644" t="s">
        <v>84</v>
      </c>
    </row>
    <row r="5645" spans="1:16" x14ac:dyDescent="0.35">
      <c r="A5645" t="s">
        <v>1659</v>
      </c>
      <c r="B5645" t="s">
        <v>692</v>
      </c>
      <c r="C5645" t="s">
        <v>61</v>
      </c>
      <c r="D5645" t="s">
        <v>75</v>
      </c>
      <c r="E5645">
        <v>3837.92</v>
      </c>
      <c r="F5645">
        <v>3</v>
      </c>
      <c r="G5645">
        <v>11513.76</v>
      </c>
      <c r="H5645" t="s">
        <v>46</v>
      </c>
      <c r="I5645" t="s">
        <v>39</v>
      </c>
      <c r="J5645" t="s">
        <v>92</v>
      </c>
      <c r="K5645" t="s">
        <v>68</v>
      </c>
      <c r="L5645">
        <v>2022</v>
      </c>
      <c r="M5645" t="s">
        <v>47</v>
      </c>
      <c r="N5645" t="s">
        <v>70</v>
      </c>
      <c r="O5645">
        <v>14</v>
      </c>
      <c r="P5645" t="s">
        <v>43</v>
      </c>
    </row>
    <row r="5646" spans="1:16" x14ac:dyDescent="0.35">
      <c r="A5646" t="s">
        <v>1804</v>
      </c>
      <c r="B5646" t="s">
        <v>1045</v>
      </c>
      <c r="C5646" t="s">
        <v>61</v>
      </c>
      <c r="D5646" t="s">
        <v>82</v>
      </c>
      <c r="E5646">
        <v>3518.61</v>
      </c>
      <c r="F5646">
        <v>2</v>
      </c>
      <c r="G5646">
        <v>7037.22</v>
      </c>
      <c r="H5646" t="s">
        <v>87</v>
      </c>
      <c r="I5646" t="s">
        <v>66</v>
      </c>
      <c r="J5646" t="s">
        <v>79</v>
      </c>
      <c r="K5646" t="s">
        <v>68</v>
      </c>
      <c r="L5646">
        <v>2022</v>
      </c>
      <c r="M5646" t="s">
        <v>41</v>
      </c>
      <c r="N5646" t="s">
        <v>25</v>
      </c>
      <c r="O5646">
        <v>15</v>
      </c>
      <c r="P5646" t="s">
        <v>76</v>
      </c>
    </row>
    <row r="5647" spans="1:16" x14ac:dyDescent="0.35">
      <c r="A5647" t="s">
        <v>1858</v>
      </c>
      <c r="B5647" t="s">
        <v>907</v>
      </c>
      <c r="C5647" t="s">
        <v>18</v>
      </c>
      <c r="D5647" t="s">
        <v>91</v>
      </c>
      <c r="E5647">
        <v>4626.0200000000004</v>
      </c>
      <c r="F5647">
        <v>3</v>
      </c>
      <c r="G5647">
        <v>13878.06</v>
      </c>
      <c r="H5647" t="s">
        <v>46</v>
      </c>
      <c r="I5647" t="s">
        <v>21</v>
      </c>
      <c r="J5647" t="s">
        <v>22</v>
      </c>
      <c r="K5647" t="s">
        <v>23</v>
      </c>
      <c r="L5647">
        <v>2022</v>
      </c>
      <c r="M5647" t="s">
        <v>41</v>
      </c>
      <c r="N5647" t="s">
        <v>25</v>
      </c>
      <c r="O5647">
        <v>9</v>
      </c>
      <c r="P5647" t="s">
        <v>26</v>
      </c>
    </row>
    <row r="5648" spans="1:16" x14ac:dyDescent="0.35">
      <c r="A5648" t="s">
        <v>1839</v>
      </c>
      <c r="B5648" t="s">
        <v>1376</v>
      </c>
      <c r="C5648" t="s">
        <v>61</v>
      </c>
      <c r="D5648" t="s">
        <v>55</v>
      </c>
      <c r="E5648">
        <v>1261.92</v>
      </c>
      <c r="F5648">
        <v>1</v>
      </c>
      <c r="G5648">
        <v>1261.92</v>
      </c>
      <c r="H5648" t="s">
        <v>46</v>
      </c>
      <c r="I5648" t="s">
        <v>39</v>
      </c>
      <c r="J5648" t="s">
        <v>40</v>
      </c>
      <c r="K5648" t="s">
        <v>23</v>
      </c>
      <c r="L5648">
        <v>2022</v>
      </c>
      <c r="M5648" t="s">
        <v>24</v>
      </c>
      <c r="N5648" t="s">
        <v>33</v>
      </c>
      <c r="O5648">
        <v>16</v>
      </c>
      <c r="P5648" t="s">
        <v>84</v>
      </c>
    </row>
    <row r="5649" spans="1:16" x14ac:dyDescent="0.35">
      <c r="A5649" t="s">
        <v>1935</v>
      </c>
      <c r="B5649" t="s">
        <v>471</v>
      </c>
      <c r="C5649" t="s">
        <v>18</v>
      </c>
      <c r="D5649" t="s">
        <v>75</v>
      </c>
      <c r="E5649">
        <v>3421.38</v>
      </c>
      <c r="F5649">
        <v>2</v>
      </c>
      <c r="G5649">
        <v>6842.76</v>
      </c>
      <c r="H5649" t="s">
        <v>87</v>
      </c>
      <c r="I5649" t="s">
        <v>66</v>
      </c>
      <c r="J5649" t="s">
        <v>79</v>
      </c>
      <c r="K5649" t="s">
        <v>68</v>
      </c>
      <c r="L5649">
        <v>2022</v>
      </c>
      <c r="M5649" t="s">
        <v>41</v>
      </c>
      <c r="N5649" t="s">
        <v>25</v>
      </c>
      <c r="O5649">
        <v>10</v>
      </c>
      <c r="P5649" t="s">
        <v>43</v>
      </c>
    </row>
    <row r="5650" spans="1:16" x14ac:dyDescent="0.35">
      <c r="A5650" t="s">
        <v>1790</v>
      </c>
      <c r="B5650" t="s">
        <v>784</v>
      </c>
      <c r="C5650" t="s">
        <v>51</v>
      </c>
      <c r="D5650" t="s">
        <v>55</v>
      </c>
      <c r="E5650">
        <v>4675.1099999999997</v>
      </c>
      <c r="F5650">
        <v>2</v>
      </c>
      <c r="G5650">
        <v>9350.2199999999993</v>
      </c>
      <c r="H5650" t="s">
        <v>122</v>
      </c>
      <c r="I5650" t="s">
        <v>66</v>
      </c>
      <c r="J5650" t="s">
        <v>79</v>
      </c>
      <c r="K5650" t="s">
        <v>68</v>
      </c>
      <c r="L5650">
        <v>2022</v>
      </c>
      <c r="M5650" t="s">
        <v>63</v>
      </c>
      <c r="N5650" t="s">
        <v>42</v>
      </c>
      <c r="O5650">
        <v>21</v>
      </c>
      <c r="P5650" t="s">
        <v>76</v>
      </c>
    </row>
    <row r="5651" spans="1:16" x14ac:dyDescent="0.35">
      <c r="A5651" t="s">
        <v>1766</v>
      </c>
      <c r="B5651" t="s">
        <v>217</v>
      </c>
      <c r="C5651" t="s">
        <v>18</v>
      </c>
      <c r="D5651" t="s">
        <v>19</v>
      </c>
      <c r="E5651">
        <v>366.82</v>
      </c>
      <c r="F5651">
        <v>2</v>
      </c>
      <c r="G5651">
        <v>733.64</v>
      </c>
      <c r="H5651" t="s">
        <v>38</v>
      </c>
      <c r="I5651" t="s">
        <v>66</v>
      </c>
      <c r="J5651" t="s">
        <v>79</v>
      </c>
      <c r="K5651" t="s">
        <v>68</v>
      </c>
      <c r="L5651">
        <v>2022</v>
      </c>
      <c r="M5651" t="s">
        <v>32</v>
      </c>
      <c r="N5651" t="s">
        <v>42</v>
      </c>
      <c r="O5651">
        <v>12</v>
      </c>
      <c r="P5651" t="s">
        <v>84</v>
      </c>
    </row>
    <row r="5652" spans="1:16" x14ac:dyDescent="0.35">
      <c r="A5652" t="s">
        <v>1643</v>
      </c>
      <c r="B5652" t="s">
        <v>166</v>
      </c>
      <c r="C5652" t="s">
        <v>18</v>
      </c>
      <c r="D5652" t="s">
        <v>29</v>
      </c>
      <c r="E5652">
        <v>958.12</v>
      </c>
      <c r="F5652">
        <v>1</v>
      </c>
      <c r="G5652">
        <v>958.12</v>
      </c>
      <c r="H5652" t="s">
        <v>122</v>
      </c>
      <c r="I5652" t="s">
        <v>39</v>
      </c>
      <c r="J5652" t="s">
        <v>40</v>
      </c>
      <c r="K5652" t="s">
        <v>23</v>
      </c>
      <c r="L5652">
        <v>2022</v>
      </c>
      <c r="M5652" t="s">
        <v>24</v>
      </c>
      <c r="N5652" t="s">
        <v>25</v>
      </c>
      <c r="O5652">
        <v>11</v>
      </c>
      <c r="P5652" t="s">
        <v>76</v>
      </c>
    </row>
    <row r="5653" spans="1:16" x14ac:dyDescent="0.35">
      <c r="A5653" t="s">
        <v>1738</v>
      </c>
      <c r="B5653" t="s">
        <v>775</v>
      </c>
      <c r="C5653" t="s">
        <v>51</v>
      </c>
      <c r="D5653" t="s">
        <v>82</v>
      </c>
      <c r="E5653">
        <v>2597.91</v>
      </c>
      <c r="F5653">
        <v>3</v>
      </c>
      <c r="G5653">
        <v>7793.73</v>
      </c>
      <c r="H5653" t="s">
        <v>62</v>
      </c>
      <c r="I5653" t="s">
        <v>39</v>
      </c>
      <c r="J5653" t="s">
        <v>92</v>
      </c>
      <c r="K5653" t="s">
        <v>68</v>
      </c>
      <c r="L5653">
        <v>2022</v>
      </c>
      <c r="M5653" t="s">
        <v>63</v>
      </c>
      <c r="N5653" t="s">
        <v>42</v>
      </c>
      <c r="O5653">
        <v>9</v>
      </c>
      <c r="P5653" t="s">
        <v>26</v>
      </c>
    </row>
    <row r="5654" spans="1:16" x14ac:dyDescent="0.35">
      <c r="A5654" t="s">
        <v>1727</v>
      </c>
      <c r="B5654" t="s">
        <v>719</v>
      </c>
      <c r="C5654" t="s">
        <v>51</v>
      </c>
      <c r="D5654" t="s">
        <v>19</v>
      </c>
      <c r="E5654">
        <v>4924.3999999999996</v>
      </c>
      <c r="F5654">
        <v>2</v>
      </c>
      <c r="G5654">
        <v>9848.7999999999993</v>
      </c>
      <c r="H5654" t="s">
        <v>122</v>
      </c>
      <c r="I5654" t="s">
        <v>66</v>
      </c>
      <c r="J5654" t="s">
        <v>79</v>
      </c>
      <c r="K5654" t="s">
        <v>68</v>
      </c>
      <c r="L5654">
        <v>2022</v>
      </c>
      <c r="M5654" t="s">
        <v>41</v>
      </c>
      <c r="N5654" t="s">
        <v>25</v>
      </c>
      <c r="O5654">
        <v>12</v>
      </c>
      <c r="P5654" t="s">
        <v>84</v>
      </c>
    </row>
    <row r="5655" spans="1:16" x14ac:dyDescent="0.35">
      <c r="A5655" t="s">
        <v>1832</v>
      </c>
      <c r="B5655" t="s">
        <v>904</v>
      </c>
      <c r="C5655" t="s">
        <v>61</v>
      </c>
      <c r="D5655" t="s">
        <v>19</v>
      </c>
      <c r="E5655">
        <v>1252.52</v>
      </c>
      <c r="F5655">
        <v>1</v>
      </c>
      <c r="G5655">
        <v>1252.52</v>
      </c>
      <c r="H5655" t="s">
        <v>87</v>
      </c>
      <c r="I5655" t="s">
        <v>39</v>
      </c>
      <c r="J5655" t="s">
        <v>92</v>
      </c>
      <c r="K5655" t="s">
        <v>68</v>
      </c>
      <c r="L5655">
        <v>2022</v>
      </c>
      <c r="M5655" t="s">
        <v>32</v>
      </c>
      <c r="N5655" t="s">
        <v>70</v>
      </c>
      <c r="O5655">
        <v>16</v>
      </c>
      <c r="P5655" t="s">
        <v>26</v>
      </c>
    </row>
    <row r="5656" spans="1:16" x14ac:dyDescent="0.35">
      <c r="A5656" t="s">
        <v>1816</v>
      </c>
      <c r="B5656" t="s">
        <v>764</v>
      </c>
      <c r="C5656" t="s">
        <v>61</v>
      </c>
      <c r="D5656" t="s">
        <v>82</v>
      </c>
      <c r="E5656">
        <v>4411.78</v>
      </c>
      <c r="F5656">
        <v>3</v>
      </c>
      <c r="G5656">
        <v>13235.34</v>
      </c>
      <c r="H5656" t="s">
        <v>122</v>
      </c>
      <c r="I5656" t="s">
        <v>30</v>
      </c>
      <c r="J5656" t="s">
        <v>31</v>
      </c>
      <c r="K5656" t="s">
        <v>23</v>
      </c>
      <c r="L5656">
        <v>2022</v>
      </c>
      <c r="M5656" t="s">
        <v>41</v>
      </c>
      <c r="N5656" t="s">
        <v>42</v>
      </c>
      <c r="O5656">
        <v>19</v>
      </c>
      <c r="P5656" t="s">
        <v>26</v>
      </c>
    </row>
    <row r="5657" spans="1:16" x14ac:dyDescent="0.35">
      <c r="A5657" t="s">
        <v>1936</v>
      </c>
      <c r="B5657" t="s">
        <v>569</v>
      </c>
      <c r="C5657" t="s">
        <v>18</v>
      </c>
      <c r="D5657" t="s">
        <v>82</v>
      </c>
      <c r="E5657">
        <v>3227.55</v>
      </c>
      <c r="F5657">
        <v>3</v>
      </c>
      <c r="G5657">
        <v>9682.65</v>
      </c>
      <c r="H5657" t="s">
        <v>95</v>
      </c>
      <c r="I5657" t="s">
        <v>30</v>
      </c>
      <c r="J5657" t="s">
        <v>31</v>
      </c>
      <c r="K5657" t="s">
        <v>23</v>
      </c>
      <c r="L5657">
        <v>2022</v>
      </c>
      <c r="M5657" t="s">
        <v>63</v>
      </c>
      <c r="N5657" t="s">
        <v>70</v>
      </c>
      <c r="O5657">
        <v>13</v>
      </c>
      <c r="P5657" t="s">
        <v>76</v>
      </c>
    </row>
    <row r="5658" spans="1:16" x14ac:dyDescent="0.35">
      <c r="A5658" t="s">
        <v>1936</v>
      </c>
      <c r="B5658" t="s">
        <v>904</v>
      </c>
      <c r="C5658" t="s">
        <v>18</v>
      </c>
      <c r="D5658" t="s">
        <v>91</v>
      </c>
      <c r="E5658">
        <v>4255.6899999999996</v>
      </c>
      <c r="F5658">
        <v>1</v>
      </c>
      <c r="G5658">
        <v>4255.6899999999996</v>
      </c>
      <c r="H5658" t="s">
        <v>20</v>
      </c>
      <c r="I5658" t="s">
        <v>30</v>
      </c>
      <c r="J5658" t="s">
        <v>31</v>
      </c>
      <c r="K5658" t="s">
        <v>23</v>
      </c>
      <c r="L5658">
        <v>2022</v>
      </c>
      <c r="M5658" t="s">
        <v>63</v>
      </c>
      <c r="N5658" t="s">
        <v>25</v>
      </c>
      <c r="O5658">
        <v>16</v>
      </c>
      <c r="P5658" t="s">
        <v>76</v>
      </c>
    </row>
    <row r="5659" spans="1:16" x14ac:dyDescent="0.35">
      <c r="A5659" t="s">
        <v>1884</v>
      </c>
      <c r="B5659" t="s">
        <v>1071</v>
      </c>
      <c r="C5659" t="s">
        <v>18</v>
      </c>
      <c r="D5659" t="s">
        <v>91</v>
      </c>
      <c r="E5659">
        <v>2357.89</v>
      </c>
      <c r="F5659">
        <v>3</v>
      </c>
      <c r="G5659">
        <v>7073.67</v>
      </c>
      <c r="H5659" t="s">
        <v>62</v>
      </c>
      <c r="I5659" t="s">
        <v>21</v>
      </c>
      <c r="J5659" t="s">
        <v>22</v>
      </c>
      <c r="K5659" t="s">
        <v>23</v>
      </c>
      <c r="L5659">
        <v>2022</v>
      </c>
      <c r="M5659" t="s">
        <v>52</v>
      </c>
      <c r="N5659" t="s">
        <v>70</v>
      </c>
      <c r="O5659">
        <v>10</v>
      </c>
      <c r="P5659" t="s">
        <v>76</v>
      </c>
    </row>
    <row r="5660" spans="1:16" x14ac:dyDescent="0.35">
      <c r="A5660" t="s">
        <v>1617</v>
      </c>
      <c r="B5660" t="s">
        <v>1141</v>
      </c>
      <c r="C5660" t="s">
        <v>51</v>
      </c>
      <c r="D5660" t="s">
        <v>82</v>
      </c>
      <c r="E5660">
        <v>2360.79</v>
      </c>
      <c r="F5660">
        <v>3</v>
      </c>
      <c r="G5660">
        <v>7082.37</v>
      </c>
      <c r="H5660" t="s">
        <v>20</v>
      </c>
      <c r="I5660" t="s">
        <v>66</v>
      </c>
      <c r="J5660" t="s">
        <v>79</v>
      </c>
      <c r="K5660" t="s">
        <v>68</v>
      </c>
      <c r="L5660">
        <v>2022</v>
      </c>
      <c r="M5660" t="s">
        <v>100</v>
      </c>
      <c r="N5660" t="s">
        <v>25</v>
      </c>
      <c r="O5660">
        <v>9</v>
      </c>
      <c r="P5660" t="s">
        <v>76</v>
      </c>
    </row>
    <row r="5661" spans="1:16" x14ac:dyDescent="0.35">
      <c r="A5661" t="s">
        <v>1915</v>
      </c>
      <c r="B5661" t="s">
        <v>264</v>
      </c>
      <c r="C5661" t="s">
        <v>61</v>
      </c>
      <c r="D5661" t="s">
        <v>75</v>
      </c>
      <c r="E5661">
        <v>1021.02</v>
      </c>
      <c r="F5661">
        <v>2</v>
      </c>
      <c r="G5661">
        <v>2042.04</v>
      </c>
      <c r="H5661" t="s">
        <v>87</v>
      </c>
      <c r="I5661" t="s">
        <v>66</v>
      </c>
      <c r="J5661" t="s">
        <v>79</v>
      </c>
      <c r="K5661" t="s">
        <v>68</v>
      </c>
      <c r="L5661">
        <v>2022</v>
      </c>
      <c r="M5661" t="s">
        <v>135</v>
      </c>
      <c r="N5661" t="s">
        <v>70</v>
      </c>
      <c r="O5661">
        <v>14</v>
      </c>
      <c r="P5661" t="s">
        <v>48</v>
      </c>
    </row>
    <row r="5662" spans="1:16" x14ac:dyDescent="0.35">
      <c r="A5662" t="s">
        <v>1843</v>
      </c>
      <c r="B5662" t="s">
        <v>679</v>
      </c>
      <c r="C5662" t="s">
        <v>18</v>
      </c>
      <c r="D5662" t="s">
        <v>75</v>
      </c>
      <c r="E5662">
        <v>2710.52</v>
      </c>
      <c r="F5662">
        <v>2</v>
      </c>
      <c r="G5662">
        <v>5421.04</v>
      </c>
      <c r="H5662" t="s">
        <v>46</v>
      </c>
      <c r="I5662" t="s">
        <v>39</v>
      </c>
      <c r="J5662" t="s">
        <v>40</v>
      </c>
      <c r="K5662" t="s">
        <v>23</v>
      </c>
      <c r="L5662">
        <v>2022</v>
      </c>
      <c r="M5662" t="s">
        <v>135</v>
      </c>
      <c r="N5662" t="s">
        <v>42</v>
      </c>
      <c r="O5662">
        <v>17</v>
      </c>
      <c r="P5662" t="s">
        <v>48</v>
      </c>
    </row>
    <row r="5663" spans="1:16" x14ac:dyDescent="0.35">
      <c r="A5663" t="s">
        <v>1849</v>
      </c>
      <c r="B5663" t="s">
        <v>404</v>
      </c>
      <c r="C5663" t="s">
        <v>61</v>
      </c>
      <c r="D5663" t="s">
        <v>55</v>
      </c>
      <c r="E5663">
        <v>1014.43</v>
      </c>
      <c r="F5663">
        <v>2</v>
      </c>
      <c r="G5663">
        <v>2028.86</v>
      </c>
      <c r="H5663" t="s">
        <v>38</v>
      </c>
      <c r="I5663" t="s">
        <v>66</v>
      </c>
      <c r="J5663" t="s">
        <v>67</v>
      </c>
      <c r="K5663" t="s">
        <v>68</v>
      </c>
      <c r="L5663">
        <v>2022</v>
      </c>
      <c r="M5663" t="s">
        <v>52</v>
      </c>
      <c r="N5663" t="s">
        <v>42</v>
      </c>
      <c r="O5663">
        <v>11</v>
      </c>
      <c r="P5663" t="s">
        <v>48</v>
      </c>
    </row>
    <row r="5664" spans="1:16" x14ac:dyDescent="0.35">
      <c r="A5664" t="s">
        <v>1738</v>
      </c>
      <c r="B5664" t="s">
        <v>808</v>
      </c>
      <c r="C5664" t="s">
        <v>51</v>
      </c>
      <c r="D5664" t="s">
        <v>37</v>
      </c>
      <c r="E5664">
        <v>3952.21</v>
      </c>
      <c r="F5664">
        <v>2</v>
      </c>
      <c r="G5664">
        <v>7904.42</v>
      </c>
      <c r="H5664" t="s">
        <v>38</v>
      </c>
      <c r="I5664" t="s">
        <v>30</v>
      </c>
      <c r="J5664" t="s">
        <v>31</v>
      </c>
      <c r="K5664" t="s">
        <v>23</v>
      </c>
      <c r="L5664">
        <v>2022</v>
      </c>
      <c r="M5664" t="s">
        <v>63</v>
      </c>
      <c r="N5664" t="s">
        <v>25</v>
      </c>
      <c r="O5664">
        <v>20</v>
      </c>
      <c r="P5664" t="s">
        <v>26</v>
      </c>
    </row>
    <row r="5665" spans="1:16" x14ac:dyDescent="0.35">
      <c r="A5665" t="s">
        <v>1787</v>
      </c>
      <c r="B5665" t="s">
        <v>308</v>
      </c>
      <c r="C5665" t="s">
        <v>61</v>
      </c>
      <c r="D5665" t="s">
        <v>75</v>
      </c>
      <c r="E5665">
        <v>5636.02</v>
      </c>
      <c r="F5665">
        <v>1</v>
      </c>
      <c r="G5665">
        <v>5636.02</v>
      </c>
      <c r="H5665" t="s">
        <v>46</v>
      </c>
      <c r="I5665" t="s">
        <v>21</v>
      </c>
      <c r="J5665" t="s">
        <v>22</v>
      </c>
      <c r="K5665" t="s">
        <v>23</v>
      </c>
      <c r="L5665">
        <v>2022</v>
      </c>
      <c r="M5665" t="s">
        <v>135</v>
      </c>
      <c r="N5665" t="s">
        <v>70</v>
      </c>
      <c r="O5665">
        <v>19</v>
      </c>
      <c r="P5665" t="s">
        <v>76</v>
      </c>
    </row>
    <row r="5666" spans="1:16" x14ac:dyDescent="0.35">
      <c r="A5666" t="s">
        <v>1865</v>
      </c>
      <c r="B5666" t="s">
        <v>1139</v>
      </c>
      <c r="C5666" t="s">
        <v>51</v>
      </c>
      <c r="D5666" t="s">
        <v>55</v>
      </c>
      <c r="E5666">
        <v>4248.49</v>
      </c>
      <c r="F5666">
        <v>2</v>
      </c>
      <c r="G5666">
        <v>8496.98</v>
      </c>
      <c r="H5666" t="s">
        <v>95</v>
      </c>
      <c r="I5666" t="s">
        <v>66</v>
      </c>
      <c r="J5666" t="s">
        <v>79</v>
      </c>
      <c r="K5666" t="s">
        <v>68</v>
      </c>
      <c r="L5666">
        <v>2022</v>
      </c>
      <c r="M5666" t="s">
        <v>32</v>
      </c>
      <c r="N5666" t="s">
        <v>42</v>
      </c>
      <c r="O5666">
        <v>13</v>
      </c>
      <c r="P5666" t="s">
        <v>43</v>
      </c>
    </row>
    <row r="5667" spans="1:16" x14ac:dyDescent="0.35">
      <c r="A5667" t="s">
        <v>1707</v>
      </c>
      <c r="B5667" t="s">
        <v>275</v>
      </c>
      <c r="C5667" t="s">
        <v>61</v>
      </c>
      <c r="D5667" t="s">
        <v>75</v>
      </c>
      <c r="E5667">
        <v>1775.68</v>
      </c>
      <c r="F5667">
        <v>2</v>
      </c>
      <c r="G5667">
        <v>3551.36</v>
      </c>
      <c r="H5667" t="s">
        <v>62</v>
      </c>
      <c r="I5667" t="s">
        <v>39</v>
      </c>
      <c r="J5667" t="s">
        <v>92</v>
      </c>
      <c r="K5667" t="s">
        <v>68</v>
      </c>
      <c r="L5667">
        <v>2022</v>
      </c>
      <c r="M5667" t="s">
        <v>100</v>
      </c>
      <c r="N5667" t="s">
        <v>42</v>
      </c>
      <c r="O5667">
        <v>10</v>
      </c>
      <c r="P5667" t="s">
        <v>58</v>
      </c>
    </row>
    <row r="5668" spans="1:16" x14ac:dyDescent="0.35">
      <c r="A5668" t="s">
        <v>1761</v>
      </c>
      <c r="B5668" t="s">
        <v>1476</v>
      </c>
      <c r="C5668" t="s">
        <v>18</v>
      </c>
      <c r="D5668" t="s">
        <v>37</v>
      </c>
      <c r="E5668">
        <v>2856.78</v>
      </c>
      <c r="F5668">
        <v>3</v>
      </c>
      <c r="G5668">
        <v>8570.34</v>
      </c>
      <c r="H5668" t="s">
        <v>95</v>
      </c>
      <c r="I5668" t="s">
        <v>21</v>
      </c>
      <c r="J5668" t="s">
        <v>22</v>
      </c>
      <c r="K5668" t="s">
        <v>23</v>
      </c>
      <c r="L5668">
        <v>2022</v>
      </c>
      <c r="M5668" t="s">
        <v>135</v>
      </c>
      <c r="N5668" t="s">
        <v>33</v>
      </c>
      <c r="O5668">
        <v>21</v>
      </c>
      <c r="P5668" t="s">
        <v>48</v>
      </c>
    </row>
    <row r="5669" spans="1:16" x14ac:dyDescent="0.35">
      <c r="A5669" t="s">
        <v>1935</v>
      </c>
      <c r="B5669" t="s">
        <v>341</v>
      </c>
      <c r="C5669" t="s">
        <v>61</v>
      </c>
      <c r="D5669" t="s">
        <v>91</v>
      </c>
      <c r="E5669">
        <v>3956.14</v>
      </c>
      <c r="F5669">
        <v>1</v>
      </c>
      <c r="G5669">
        <v>3956.14</v>
      </c>
      <c r="H5669" t="s">
        <v>122</v>
      </c>
      <c r="I5669" t="s">
        <v>39</v>
      </c>
      <c r="J5669" t="s">
        <v>40</v>
      </c>
      <c r="K5669" t="s">
        <v>23</v>
      </c>
      <c r="L5669">
        <v>2022</v>
      </c>
      <c r="M5669" t="s">
        <v>41</v>
      </c>
      <c r="N5669" t="s">
        <v>33</v>
      </c>
      <c r="O5669">
        <v>14</v>
      </c>
      <c r="P5669" t="s">
        <v>43</v>
      </c>
    </row>
    <row r="5670" spans="1:16" x14ac:dyDescent="0.35">
      <c r="A5670" t="s">
        <v>1820</v>
      </c>
      <c r="B5670" t="s">
        <v>751</v>
      </c>
      <c r="C5670" t="s">
        <v>51</v>
      </c>
      <c r="D5670" t="s">
        <v>82</v>
      </c>
      <c r="E5670">
        <v>4494.09</v>
      </c>
      <c r="F5670">
        <v>1</v>
      </c>
      <c r="G5670">
        <v>4494.09</v>
      </c>
      <c r="H5670" t="s">
        <v>46</v>
      </c>
      <c r="I5670" t="s">
        <v>30</v>
      </c>
      <c r="J5670" t="s">
        <v>31</v>
      </c>
      <c r="K5670" t="s">
        <v>23</v>
      </c>
      <c r="L5670">
        <v>2022</v>
      </c>
      <c r="M5670" t="s">
        <v>24</v>
      </c>
      <c r="N5670" t="s">
        <v>25</v>
      </c>
      <c r="O5670">
        <v>17</v>
      </c>
      <c r="P5670" t="s">
        <v>84</v>
      </c>
    </row>
    <row r="5671" spans="1:16" x14ac:dyDescent="0.35">
      <c r="A5671" t="s">
        <v>1583</v>
      </c>
      <c r="B5671" t="s">
        <v>766</v>
      </c>
      <c r="C5671" t="s">
        <v>18</v>
      </c>
      <c r="D5671" t="s">
        <v>19</v>
      </c>
      <c r="E5671">
        <v>1104.26</v>
      </c>
      <c r="F5671">
        <v>3</v>
      </c>
      <c r="G5671">
        <v>3312.78</v>
      </c>
      <c r="H5671" t="s">
        <v>38</v>
      </c>
      <c r="I5671" t="s">
        <v>39</v>
      </c>
      <c r="J5671" t="s">
        <v>40</v>
      </c>
      <c r="K5671" t="s">
        <v>23</v>
      </c>
      <c r="L5671">
        <v>2022</v>
      </c>
      <c r="M5671" t="s">
        <v>24</v>
      </c>
      <c r="N5671" t="s">
        <v>70</v>
      </c>
      <c r="O5671">
        <v>14</v>
      </c>
      <c r="P5671" t="s">
        <v>84</v>
      </c>
    </row>
    <row r="5672" spans="1:16" x14ac:dyDescent="0.35">
      <c r="A5672" t="s">
        <v>1913</v>
      </c>
      <c r="B5672" t="s">
        <v>411</v>
      </c>
      <c r="C5672" t="s">
        <v>18</v>
      </c>
      <c r="D5672" t="s">
        <v>55</v>
      </c>
      <c r="E5672">
        <v>2631.91</v>
      </c>
      <c r="F5672">
        <v>3</v>
      </c>
      <c r="G5672">
        <v>7895.73</v>
      </c>
      <c r="H5672" t="s">
        <v>20</v>
      </c>
      <c r="I5672" t="s">
        <v>66</v>
      </c>
      <c r="J5672" t="s">
        <v>67</v>
      </c>
      <c r="K5672" t="s">
        <v>68</v>
      </c>
      <c r="L5672">
        <v>2022</v>
      </c>
      <c r="M5672" t="s">
        <v>24</v>
      </c>
      <c r="N5672" t="s">
        <v>70</v>
      </c>
      <c r="O5672">
        <v>9</v>
      </c>
      <c r="P5672" t="s">
        <v>84</v>
      </c>
    </row>
    <row r="5673" spans="1:16" x14ac:dyDescent="0.35">
      <c r="A5673" t="s">
        <v>1707</v>
      </c>
      <c r="B5673" t="s">
        <v>713</v>
      </c>
      <c r="C5673" t="s">
        <v>61</v>
      </c>
      <c r="D5673" t="s">
        <v>82</v>
      </c>
      <c r="E5673">
        <v>1085.04</v>
      </c>
      <c r="F5673">
        <v>2</v>
      </c>
      <c r="G5673">
        <v>2170.08</v>
      </c>
      <c r="H5673" t="s">
        <v>38</v>
      </c>
      <c r="I5673" t="s">
        <v>21</v>
      </c>
      <c r="J5673" t="s">
        <v>22</v>
      </c>
      <c r="K5673" t="s">
        <v>23</v>
      </c>
      <c r="L5673">
        <v>2022</v>
      </c>
      <c r="M5673" t="s">
        <v>100</v>
      </c>
      <c r="N5673" t="s">
        <v>33</v>
      </c>
      <c r="O5673">
        <v>10</v>
      </c>
      <c r="P5673" t="s">
        <v>58</v>
      </c>
    </row>
    <row r="5674" spans="1:16" x14ac:dyDescent="0.35">
      <c r="A5674" t="s">
        <v>1910</v>
      </c>
      <c r="B5674" t="s">
        <v>310</v>
      </c>
      <c r="C5674" t="s">
        <v>51</v>
      </c>
      <c r="D5674" t="s">
        <v>82</v>
      </c>
      <c r="E5674">
        <v>2922.5</v>
      </c>
      <c r="F5674">
        <v>1</v>
      </c>
      <c r="G5674">
        <v>2922.5</v>
      </c>
      <c r="H5674" t="s">
        <v>62</v>
      </c>
      <c r="I5674" t="s">
        <v>39</v>
      </c>
      <c r="J5674" t="s">
        <v>92</v>
      </c>
      <c r="K5674" t="s">
        <v>68</v>
      </c>
      <c r="L5674">
        <v>2022</v>
      </c>
      <c r="M5674" t="s">
        <v>83</v>
      </c>
      <c r="N5674" t="s">
        <v>25</v>
      </c>
      <c r="O5674">
        <v>10</v>
      </c>
      <c r="P5674" t="s">
        <v>58</v>
      </c>
    </row>
    <row r="5675" spans="1:16" x14ac:dyDescent="0.35">
      <c r="A5675" t="s">
        <v>1680</v>
      </c>
      <c r="B5675" t="s">
        <v>595</v>
      </c>
      <c r="C5675" t="s">
        <v>18</v>
      </c>
      <c r="D5675" t="s">
        <v>55</v>
      </c>
      <c r="E5675">
        <v>3766.56</v>
      </c>
      <c r="F5675">
        <v>1</v>
      </c>
      <c r="G5675">
        <v>3766.56</v>
      </c>
      <c r="H5675" t="s">
        <v>20</v>
      </c>
      <c r="I5675" t="s">
        <v>39</v>
      </c>
      <c r="J5675" t="s">
        <v>92</v>
      </c>
      <c r="K5675" t="s">
        <v>68</v>
      </c>
      <c r="L5675">
        <v>2022</v>
      </c>
      <c r="M5675" t="s">
        <v>41</v>
      </c>
      <c r="N5675" t="s">
        <v>42</v>
      </c>
      <c r="O5675">
        <v>17</v>
      </c>
      <c r="P5675" t="s">
        <v>26</v>
      </c>
    </row>
    <row r="5676" spans="1:16" x14ac:dyDescent="0.35">
      <c r="A5676" t="s">
        <v>1898</v>
      </c>
      <c r="B5676" t="s">
        <v>979</v>
      </c>
      <c r="C5676" t="s">
        <v>61</v>
      </c>
      <c r="D5676" t="s">
        <v>75</v>
      </c>
      <c r="E5676">
        <v>299.66000000000003</v>
      </c>
      <c r="F5676">
        <v>2</v>
      </c>
      <c r="G5676">
        <v>599.32000000000005</v>
      </c>
      <c r="H5676" t="s">
        <v>46</v>
      </c>
      <c r="I5676" t="s">
        <v>66</v>
      </c>
      <c r="J5676" t="s">
        <v>67</v>
      </c>
      <c r="K5676" t="s">
        <v>68</v>
      </c>
      <c r="L5676">
        <v>2022</v>
      </c>
      <c r="M5676" t="s">
        <v>24</v>
      </c>
      <c r="N5676" t="s">
        <v>25</v>
      </c>
      <c r="O5676">
        <v>12</v>
      </c>
      <c r="P5676" t="s">
        <v>26</v>
      </c>
    </row>
    <row r="5677" spans="1:16" x14ac:dyDescent="0.35">
      <c r="A5677" t="s">
        <v>1823</v>
      </c>
      <c r="B5677" t="s">
        <v>1548</v>
      </c>
      <c r="C5677" t="s">
        <v>61</v>
      </c>
      <c r="D5677" t="s">
        <v>82</v>
      </c>
      <c r="E5677">
        <v>2943.54</v>
      </c>
      <c r="F5677">
        <v>1</v>
      </c>
      <c r="G5677">
        <v>2943.54</v>
      </c>
      <c r="H5677" t="s">
        <v>87</v>
      </c>
      <c r="I5677" t="s">
        <v>66</v>
      </c>
      <c r="J5677" t="s">
        <v>79</v>
      </c>
      <c r="K5677" t="s">
        <v>68</v>
      </c>
      <c r="L5677">
        <v>2022</v>
      </c>
      <c r="M5677" t="s">
        <v>88</v>
      </c>
      <c r="N5677" t="s">
        <v>42</v>
      </c>
      <c r="O5677">
        <v>14</v>
      </c>
      <c r="P5677" t="s">
        <v>34</v>
      </c>
    </row>
    <row r="5678" spans="1:16" x14ac:dyDescent="0.35">
      <c r="A5678" t="s">
        <v>1764</v>
      </c>
      <c r="B5678" t="s">
        <v>700</v>
      </c>
      <c r="C5678" t="s">
        <v>61</v>
      </c>
      <c r="D5678" t="s">
        <v>37</v>
      </c>
      <c r="E5678">
        <v>947.79</v>
      </c>
      <c r="F5678">
        <v>3</v>
      </c>
      <c r="G5678">
        <v>2843.37</v>
      </c>
      <c r="H5678" t="s">
        <v>95</v>
      </c>
      <c r="I5678" t="s">
        <v>66</v>
      </c>
      <c r="J5678" t="s">
        <v>79</v>
      </c>
      <c r="K5678" t="s">
        <v>68</v>
      </c>
      <c r="L5678">
        <v>2022</v>
      </c>
      <c r="M5678" t="s">
        <v>149</v>
      </c>
      <c r="N5678" t="s">
        <v>25</v>
      </c>
      <c r="O5678">
        <v>21</v>
      </c>
      <c r="P5678" t="s">
        <v>26</v>
      </c>
    </row>
    <row r="5679" spans="1:16" x14ac:dyDescent="0.35">
      <c r="A5679" t="s">
        <v>1831</v>
      </c>
      <c r="B5679" t="s">
        <v>222</v>
      </c>
      <c r="C5679" t="s">
        <v>18</v>
      </c>
      <c r="D5679" t="s">
        <v>55</v>
      </c>
      <c r="E5679">
        <v>2974.04</v>
      </c>
      <c r="F5679">
        <v>1</v>
      </c>
      <c r="G5679">
        <v>2974.04</v>
      </c>
      <c r="H5679" t="s">
        <v>62</v>
      </c>
      <c r="I5679" t="s">
        <v>39</v>
      </c>
      <c r="J5679" t="s">
        <v>92</v>
      </c>
      <c r="K5679" t="s">
        <v>68</v>
      </c>
      <c r="L5679">
        <v>2022</v>
      </c>
      <c r="M5679" t="s">
        <v>135</v>
      </c>
      <c r="N5679" t="s">
        <v>25</v>
      </c>
      <c r="O5679">
        <v>10</v>
      </c>
      <c r="P5679" t="s">
        <v>26</v>
      </c>
    </row>
    <row r="5680" spans="1:16" x14ac:dyDescent="0.35">
      <c r="A5680" t="s">
        <v>1848</v>
      </c>
      <c r="B5680" t="s">
        <v>657</v>
      </c>
      <c r="C5680" t="s">
        <v>18</v>
      </c>
      <c r="D5680" t="s">
        <v>82</v>
      </c>
      <c r="E5680">
        <v>1548.47</v>
      </c>
      <c r="F5680">
        <v>3</v>
      </c>
      <c r="G5680">
        <v>4645.41</v>
      </c>
      <c r="H5680" t="s">
        <v>87</v>
      </c>
      <c r="I5680" t="s">
        <v>39</v>
      </c>
      <c r="J5680" t="s">
        <v>92</v>
      </c>
      <c r="K5680" t="s">
        <v>68</v>
      </c>
      <c r="L5680">
        <v>2022</v>
      </c>
      <c r="M5680" t="s">
        <v>83</v>
      </c>
      <c r="N5680" t="s">
        <v>25</v>
      </c>
      <c r="O5680">
        <v>17</v>
      </c>
      <c r="P5680" t="s">
        <v>26</v>
      </c>
    </row>
    <row r="5681" spans="1:16" x14ac:dyDescent="0.35">
      <c r="A5681" t="s">
        <v>1766</v>
      </c>
      <c r="B5681" t="s">
        <v>146</v>
      </c>
      <c r="C5681" t="s">
        <v>18</v>
      </c>
      <c r="D5681" t="s">
        <v>82</v>
      </c>
      <c r="E5681">
        <v>5189.8999999999996</v>
      </c>
      <c r="F5681">
        <v>1</v>
      </c>
      <c r="G5681">
        <v>5189.8999999999996</v>
      </c>
      <c r="H5681" t="s">
        <v>62</v>
      </c>
      <c r="I5681" t="s">
        <v>66</v>
      </c>
      <c r="J5681" t="s">
        <v>79</v>
      </c>
      <c r="K5681" t="s">
        <v>68</v>
      </c>
      <c r="L5681">
        <v>2022</v>
      </c>
      <c r="M5681" t="s">
        <v>32</v>
      </c>
      <c r="N5681" t="s">
        <v>33</v>
      </c>
      <c r="O5681">
        <v>11</v>
      </c>
      <c r="P5681" t="s">
        <v>84</v>
      </c>
    </row>
    <row r="5682" spans="1:16" x14ac:dyDescent="0.35">
      <c r="A5682" t="s">
        <v>1762</v>
      </c>
      <c r="B5682" t="s">
        <v>94</v>
      </c>
      <c r="C5682" t="s">
        <v>51</v>
      </c>
      <c r="D5682" t="s">
        <v>91</v>
      </c>
      <c r="E5682">
        <v>2192.5300000000002</v>
      </c>
      <c r="F5682">
        <v>1</v>
      </c>
      <c r="G5682">
        <v>2192.5300000000002</v>
      </c>
      <c r="H5682" t="s">
        <v>95</v>
      </c>
      <c r="I5682" t="s">
        <v>39</v>
      </c>
      <c r="J5682" t="s">
        <v>40</v>
      </c>
      <c r="K5682" t="s">
        <v>23</v>
      </c>
      <c r="L5682">
        <v>2022</v>
      </c>
      <c r="M5682" t="s">
        <v>52</v>
      </c>
      <c r="N5682" t="s">
        <v>70</v>
      </c>
      <c r="O5682">
        <v>19</v>
      </c>
      <c r="P5682" t="s">
        <v>58</v>
      </c>
    </row>
    <row r="5683" spans="1:16" x14ac:dyDescent="0.35">
      <c r="A5683" t="s">
        <v>1614</v>
      </c>
      <c r="B5683" t="s">
        <v>645</v>
      </c>
      <c r="C5683" t="s">
        <v>18</v>
      </c>
      <c r="D5683" t="s">
        <v>82</v>
      </c>
      <c r="E5683">
        <v>241.04</v>
      </c>
      <c r="F5683">
        <v>3</v>
      </c>
      <c r="G5683">
        <v>723.12</v>
      </c>
      <c r="H5683" t="s">
        <v>87</v>
      </c>
      <c r="I5683" t="s">
        <v>21</v>
      </c>
      <c r="J5683" t="s">
        <v>22</v>
      </c>
      <c r="K5683" t="s">
        <v>23</v>
      </c>
      <c r="L5683">
        <v>2022</v>
      </c>
      <c r="M5683" t="s">
        <v>83</v>
      </c>
      <c r="N5683" t="s">
        <v>42</v>
      </c>
      <c r="O5683">
        <v>12</v>
      </c>
      <c r="P5683" t="s">
        <v>43</v>
      </c>
    </row>
    <row r="5684" spans="1:16" x14ac:dyDescent="0.35">
      <c r="A5684" t="s">
        <v>1730</v>
      </c>
      <c r="B5684" t="s">
        <v>288</v>
      </c>
      <c r="C5684" t="s">
        <v>61</v>
      </c>
      <c r="D5684" t="s">
        <v>29</v>
      </c>
      <c r="E5684">
        <v>3581.52</v>
      </c>
      <c r="F5684">
        <v>2</v>
      </c>
      <c r="G5684">
        <v>7163.04</v>
      </c>
      <c r="H5684" t="s">
        <v>87</v>
      </c>
      <c r="I5684" t="s">
        <v>21</v>
      </c>
      <c r="J5684" t="s">
        <v>22</v>
      </c>
      <c r="K5684" t="s">
        <v>23</v>
      </c>
      <c r="L5684">
        <v>2022</v>
      </c>
      <c r="M5684" t="s">
        <v>83</v>
      </c>
      <c r="N5684" t="s">
        <v>42</v>
      </c>
      <c r="O5684">
        <v>14</v>
      </c>
      <c r="P5684" t="s">
        <v>48</v>
      </c>
    </row>
    <row r="5685" spans="1:16" x14ac:dyDescent="0.35">
      <c r="A5685" t="s">
        <v>1779</v>
      </c>
      <c r="B5685" t="s">
        <v>698</v>
      </c>
      <c r="C5685" t="s">
        <v>61</v>
      </c>
      <c r="D5685" t="s">
        <v>82</v>
      </c>
      <c r="E5685">
        <v>1627.84</v>
      </c>
      <c r="F5685">
        <v>2</v>
      </c>
      <c r="G5685">
        <v>3255.68</v>
      </c>
      <c r="H5685" t="s">
        <v>87</v>
      </c>
      <c r="I5685" t="s">
        <v>39</v>
      </c>
      <c r="J5685" t="s">
        <v>92</v>
      </c>
      <c r="K5685" t="s">
        <v>68</v>
      </c>
      <c r="L5685">
        <v>2022</v>
      </c>
      <c r="M5685" t="s">
        <v>24</v>
      </c>
      <c r="N5685" t="s">
        <v>25</v>
      </c>
      <c r="O5685">
        <v>20</v>
      </c>
      <c r="P5685" t="s">
        <v>48</v>
      </c>
    </row>
    <row r="5686" spans="1:16" x14ac:dyDescent="0.35">
      <c r="A5686" t="s">
        <v>1646</v>
      </c>
      <c r="B5686" t="s">
        <v>728</v>
      </c>
      <c r="C5686" t="s">
        <v>61</v>
      </c>
      <c r="D5686" t="s">
        <v>37</v>
      </c>
      <c r="E5686">
        <v>4487.7700000000004</v>
      </c>
      <c r="F5686">
        <v>3</v>
      </c>
      <c r="G5686">
        <v>13463.31</v>
      </c>
      <c r="H5686" t="s">
        <v>62</v>
      </c>
      <c r="I5686" t="s">
        <v>21</v>
      </c>
      <c r="J5686" t="s">
        <v>22</v>
      </c>
      <c r="K5686" t="s">
        <v>23</v>
      </c>
      <c r="L5686">
        <v>2022</v>
      </c>
      <c r="M5686" t="s">
        <v>32</v>
      </c>
      <c r="N5686" t="s">
        <v>25</v>
      </c>
      <c r="O5686">
        <v>15</v>
      </c>
      <c r="P5686" t="s">
        <v>76</v>
      </c>
    </row>
    <row r="5687" spans="1:16" x14ac:dyDescent="0.35">
      <c r="A5687" t="s">
        <v>1678</v>
      </c>
      <c r="B5687" t="s">
        <v>1151</v>
      </c>
      <c r="C5687" t="s">
        <v>61</v>
      </c>
      <c r="D5687" t="s">
        <v>75</v>
      </c>
      <c r="E5687">
        <v>2627.1</v>
      </c>
      <c r="F5687">
        <v>3</v>
      </c>
      <c r="G5687">
        <v>7881.3</v>
      </c>
      <c r="H5687" t="s">
        <v>46</v>
      </c>
      <c r="I5687" t="s">
        <v>30</v>
      </c>
      <c r="J5687" t="s">
        <v>31</v>
      </c>
      <c r="K5687" t="s">
        <v>23</v>
      </c>
      <c r="L5687">
        <v>2022</v>
      </c>
      <c r="M5687" t="s">
        <v>41</v>
      </c>
      <c r="N5687" t="s">
        <v>25</v>
      </c>
      <c r="O5687">
        <v>15</v>
      </c>
      <c r="P5687" t="s">
        <v>48</v>
      </c>
    </row>
    <row r="5688" spans="1:16" x14ac:dyDescent="0.35">
      <c r="A5688" t="s">
        <v>1931</v>
      </c>
      <c r="B5688" t="s">
        <v>448</v>
      </c>
      <c r="C5688" t="s">
        <v>18</v>
      </c>
      <c r="D5688" t="s">
        <v>55</v>
      </c>
      <c r="E5688">
        <v>3905.74</v>
      </c>
      <c r="F5688">
        <v>1</v>
      </c>
      <c r="G5688">
        <v>3905.74</v>
      </c>
      <c r="H5688" t="s">
        <v>87</v>
      </c>
      <c r="I5688" t="s">
        <v>66</v>
      </c>
      <c r="J5688" t="s">
        <v>67</v>
      </c>
      <c r="K5688" t="s">
        <v>68</v>
      </c>
      <c r="L5688">
        <v>2022</v>
      </c>
      <c r="M5688" t="s">
        <v>135</v>
      </c>
      <c r="N5688" t="s">
        <v>70</v>
      </c>
      <c r="O5688">
        <v>18</v>
      </c>
      <c r="P5688" t="s">
        <v>76</v>
      </c>
    </row>
    <row r="5689" spans="1:16" x14ac:dyDescent="0.35">
      <c r="A5689" t="s">
        <v>1754</v>
      </c>
      <c r="B5689" t="s">
        <v>528</v>
      </c>
      <c r="C5689" t="s">
        <v>51</v>
      </c>
      <c r="D5689" t="s">
        <v>19</v>
      </c>
      <c r="E5689">
        <v>1697.1</v>
      </c>
      <c r="F5689">
        <v>3</v>
      </c>
      <c r="G5689">
        <v>5091.3</v>
      </c>
      <c r="H5689" t="s">
        <v>20</v>
      </c>
      <c r="I5689" t="s">
        <v>66</v>
      </c>
      <c r="J5689" t="s">
        <v>67</v>
      </c>
      <c r="K5689" t="s">
        <v>68</v>
      </c>
      <c r="L5689">
        <v>2022</v>
      </c>
      <c r="M5689" t="s">
        <v>41</v>
      </c>
      <c r="N5689" t="s">
        <v>25</v>
      </c>
      <c r="O5689">
        <v>10</v>
      </c>
      <c r="P5689" t="s">
        <v>48</v>
      </c>
    </row>
    <row r="5690" spans="1:16" x14ac:dyDescent="0.35">
      <c r="A5690" t="s">
        <v>1649</v>
      </c>
      <c r="B5690" t="s">
        <v>1030</v>
      </c>
      <c r="C5690" t="s">
        <v>51</v>
      </c>
      <c r="D5690" t="s">
        <v>55</v>
      </c>
      <c r="E5690">
        <v>5516.26</v>
      </c>
      <c r="F5690">
        <v>1</v>
      </c>
      <c r="G5690">
        <v>5516.26</v>
      </c>
      <c r="H5690" t="s">
        <v>46</v>
      </c>
      <c r="I5690" t="s">
        <v>30</v>
      </c>
      <c r="J5690" t="s">
        <v>31</v>
      </c>
      <c r="K5690" t="s">
        <v>23</v>
      </c>
      <c r="L5690">
        <v>2022</v>
      </c>
      <c r="M5690" t="s">
        <v>83</v>
      </c>
      <c r="N5690" t="s">
        <v>25</v>
      </c>
      <c r="O5690">
        <v>9</v>
      </c>
      <c r="P5690" t="s">
        <v>48</v>
      </c>
    </row>
    <row r="5691" spans="1:16" x14ac:dyDescent="0.35">
      <c r="A5691" t="s">
        <v>1640</v>
      </c>
      <c r="B5691" t="s">
        <v>764</v>
      </c>
      <c r="C5691" t="s">
        <v>51</v>
      </c>
      <c r="D5691" t="s">
        <v>82</v>
      </c>
      <c r="E5691">
        <v>91.38</v>
      </c>
      <c r="F5691">
        <v>2</v>
      </c>
      <c r="G5691">
        <v>182.76</v>
      </c>
      <c r="H5691" t="s">
        <v>62</v>
      </c>
      <c r="I5691" t="s">
        <v>30</v>
      </c>
      <c r="J5691" t="s">
        <v>31</v>
      </c>
      <c r="K5691" t="s">
        <v>23</v>
      </c>
      <c r="L5691">
        <v>2022</v>
      </c>
      <c r="M5691" t="s">
        <v>41</v>
      </c>
      <c r="N5691" t="s">
        <v>25</v>
      </c>
      <c r="O5691">
        <v>19</v>
      </c>
      <c r="P5691" t="s">
        <v>34</v>
      </c>
    </row>
    <row r="5692" spans="1:16" x14ac:dyDescent="0.35">
      <c r="A5692" t="s">
        <v>1816</v>
      </c>
      <c r="B5692" t="s">
        <v>776</v>
      </c>
      <c r="C5692" t="s">
        <v>61</v>
      </c>
      <c r="D5692" t="s">
        <v>55</v>
      </c>
      <c r="E5692">
        <v>3118.08</v>
      </c>
      <c r="F5692">
        <v>1</v>
      </c>
      <c r="G5692">
        <v>3118.08</v>
      </c>
      <c r="H5692" t="s">
        <v>38</v>
      </c>
      <c r="I5692" t="s">
        <v>21</v>
      </c>
      <c r="J5692" t="s">
        <v>22</v>
      </c>
      <c r="K5692" t="s">
        <v>23</v>
      </c>
      <c r="L5692">
        <v>2022</v>
      </c>
      <c r="M5692" t="s">
        <v>41</v>
      </c>
      <c r="N5692" t="s">
        <v>25</v>
      </c>
      <c r="O5692">
        <v>16</v>
      </c>
      <c r="P5692" t="s">
        <v>26</v>
      </c>
    </row>
    <row r="5693" spans="1:16" x14ac:dyDescent="0.35">
      <c r="A5693" t="s">
        <v>1846</v>
      </c>
      <c r="B5693" t="s">
        <v>1021</v>
      </c>
      <c r="C5693" t="s">
        <v>18</v>
      </c>
      <c r="D5693" t="s">
        <v>55</v>
      </c>
      <c r="E5693">
        <v>1151.68</v>
      </c>
      <c r="F5693">
        <v>2</v>
      </c>
      <c r="G5693">
        <v>2303.36</v>
      </c>
      <c r="H5693" t="s">
        <v>87</v>
      </c>
      <c r="I5693" t="s">
        <v>30</v>
      </c>
      <c r="J5693" t="s">
        <v>31</v>
      </c>
      <c r="K5693" t="s">
        <v>23</v>
      </c>
      <c r="L5693">
        <v>2022</v>
      </c>
      <c r="M5693" t="s">
        <v>47</v>
      </c>
      <c r="N5693" t="s">
        <v>42</v>
      </c>
      <c r="O5693">
        <v>16</v>
      </c>
      <c r="P5693" t="s">
        <v>48</v>
      </c>
    </row>
    <row r="5694" spans="1:16" x14ac:dyDescent="0.35">
      <c r="A5694" t="s">
        <v>1605</v>
      </c>
      <c r="B5694" t="s">
        <v>197</v>
      </c>
      <c r="C5694" t="s">
        <v>61</v>
      </c>
      <c r="D5694" t="s">
        <v>75</v>
      </c>
      <c r="E5694">
        <v>1678.05</v>
      </c>
      <c r="F5694">
        <v>3</v>
      </c>
      <c r="G5694">
        <v>5034.1499999999996</v>
      </c>
      <c r="H5694" t="s">
        <v>95</v>
      </c>
      <c r="I5694" t="s">
        <v>39</v>
      </c>
      <c r="J5694" t="s">
        <v>40</v>
      </c>
      <c r="K5694" t="s">
        <v>23</v>
      </c>
      <c r="L5694">
        <v>2022</v>
      </c>
      <c r="M5694" t="s">
        <v>135</v>
      </c>
      <c r="N5694" t="s">
        <v>25</v>
      </c>
      <c r="O5694">
        <v>21</v>
      </c>
      <c r="P5694" t="s">
        <v>76</v>
      </c>
    </row>
    <row r="5695" spans="1:16" x14ac:dyDescent="0.35">
      <c r="A5695" t="s">
        <v>1775</v>
      </c>
      <c r="B5695" t="s">
        <v>271</v>
      </c>
      <c r="C5695" t="s">
        <v>51</v>
      </c>
      <c r="D5695" t="s">
        <v>75</v>
      </c>
      <c r="E5695">
        <v>124.2</v>
      </c>
      <c r="F5695">
        <v>2</v>
      </c>
      <c r="G5695">
        <v>248.4</v>
      </c>
      <c r="H5695" t="s">
        <v>20</v>
      </c>
      <c r="I5695" t="s">
        <v>21</v>
      </c>
      <c r="J5695" t="s">
        <v>22</v>
      </c>
      <c r="K5695" t="s">
        <v>23</v>
      </c>
      <c r="L5695">
        <v>2022</v>
      </c>
      <c r="M5695" t="s">
        <v>100</v>
      </c>
      <c r="N5695" t="s">
        <v>33</v>
      </c>
      <c r="O5695">
        <v>13</v>
      </c>
      <c r="P5695" t="s">
        <v>26</v>
      </c>
    </row>
    <row r="5696" spans="1:16" x14ac:dyDescent="0.35">
      <c r="A5696" t="s">
        <v>1670</v>
      </c>
      <c r="B5696" t="s">
        <v>145</v>
      </c>
      <c r="C5696" t="s">
        <v>18</v>
      </c>
      <c r="D5696" t="s">
        <v>91</v>
      </c>
      <c r="E5696">
        <v>2931.34</v>
      </c>
      <c r="F5696">
        <v>2</v>
      </c>
      <c r="G5696">
        <v>5862.68</v>
      </c>
      <c r="H5696" t="s">
        <v>20</v>
      </c>
      <c r="I5696" t="s">
        <v>66</v>
      </c>
      <c r="J5696" t="s">
        <v>79</v>
      </c>
      <c r="K5696" t="s">
        <v>68</v>
      </c>
      <c r="L5696">
        <v>2022</v>
      </c>
      <c r="M5696" t="s">
        <v>41</v>
      </c>
      <c r="N5696" t="s">
        <v>33</v>
      </c>
      <c r="O5696">
        <v>10</v>
      </c>
      <c r="P5696" t="s">
        <v>34</v>
      </c>
    </row>
    <row r="5697" spans="1:16" x14ac:dyDescent="0.35">
      <c r="A5697" t="s">
        <v>1642</v>
      </c>
      <c r="B5697" t="s">
        <v>675</v>
      </c>
      <c r="C5697" t="s">
        <v>18</v>
      </c>
      <c r="D5697" t="s">
        <v>75</v>
      </c>
      <c r="E5697">
        <v>455.2</v>
      </c>
      <c r="F5697">
        <v>2</v>
      </c>
      <c r="G5697">
        <v>910.4</v>
      </c>
      <c r="H5697" t="s">
        <v>20</v>
      </c>
      <c r="I5697" t="s">
        <v>66</v>
      </c>
      <c r="J5697" t="s">
        <v>79</v>
      </c>
      <c r="K5697" t="s">
        <v>68</v>
      </c>
      <c r="L5697">
        <v>2022</v>
      </c>
      <c r="M5697" t="s">
        <v>41</v>
      </c>
      <c r="N5697" t="s">
        <v>42</v>
      </c>
      <c r="O5697">
        <v>19</v>
      </c>
      <c r="P5697" t="s">
        <v>43</v>
      </c>
    </row>
    <row r="5698" spans="1:16" x14ac:dyDescent="0.35">
      <c r="A5698" t="s">
        <v>1656</v>
      </c>
      <c r="B5698" t="s">
        <v>978</v>
      </c>
      <c r="C5698" t="s">
        <v>51</v>
      </c>
      <c r="D5698" t="s">
        <v>75</v>
      </c>
      <c r="E5698">
        <v>3595</v>
      </c>
      <c r="F5698">
        <v>2</v>
      </c>
      <c r="G5698">
        <v>7190</v>
      </c>
      <c r="H5698" t="s">
        <v>38</v>
      </c>
      <c r="I5698" t="s">
        <v>21</v>
      </c>
      <c r="J5698" t="s">
        <v>22</v>
      </c>
      <c r="K5698" t="s">
        <v>23</v>
      </c>
      <c r="L5698">
        <v>2022</v>
      </c>
      <c r="M5698" t="s">
        <v>24</v>
      </c>
      <c r="N5698" t="s">
        <v>25</v>
      </c>
      <c r="O5698">
        <v>17</v>
      </c>
      <c r="P5698" t="s">
        <v>76</v>
      </c>
    </row>
    <row r="5699" spans="1:16" x14ac:dyDescent="0.35">
      <c r="A5699" t="s">
        <v>1878</v>
      </c>
      <c r="B5699" t="s">
        <v>686</v>
      </c>
      <c r="C5699" t="s">
        <v>18</v>
      </c>
      <c r="D5699" t="s">
        <v>29</v>
      </c>
      <c r="E5699">
        <v>2091.66</v>
      </c>
      <c r="F5699">
        <v>3</v>
      </c>
      <c r="G5699">
        <v>6274.98</v>
      </c>
      <c r="H5699" t="s">
        <v>46</v>
      </c>
      <c r="I5699" t="s">
        <v>66</v>
      </c>
      <c r="J5699" t="s">
        <v>79</v>
      </c>
      <c r="K5699" t="s">
        <v>68</v>
      </c>
      <c r="L5699">
        <v>2022</v>
      </c>
      <c r="M5699" t="s">
        <v>52</v>
      </c>
      <c r="N5699" t="s">
        <v>42</v>
      </c>
      <c r="O5699">
        <v>14</v>
      </c>
      <c r="P5699" t="s">
        <v>48</v>
      </c>
    </row>
    <row r="5700" spans="1:16" x14ac:dyDescent="0.35">
      <c r="A5700" t="s">
        <v>1874</v>
      </c>
      <c r="B5700" t="s">
        <v>977</v>
      </c>
      <c r="C5700" t="s">
        <v>61</v>
      </c>
      <c r="D5700" t="s">
        <v>55</v>
      </c>
      <c r="E5700">
        <v>4971.96</v>
      </c>
      <c r="F5700">
        <v>2</v>
      </c>
      <c r="G5700">
        <v>9943.92</v>
      </c>
      <c r="H5700" t="s">
        <v>62</v>
      </c>
      <c r="I5700" t="s">
        <v>66</v>
      </c>
      <c r="J5700" t="s">
        <v>79</v>
      </c>
      <c r="K5700" t="s">
        <v>68</v>
      </c>
      <c r="L5700">
        <v>2022</v>
      </c>
      <c r="M5700" t="s">
        <v>88</v>
      </c>
      <c r="N5700" t="s">
        <v>42</v>
      </c>
      <c r="O5700">
        <v>12</v>
      </c>
      <c r="P5700" t="s">
        <v>48</v>
      </c>
    </row>
    <row r="5701" spans="1:16" x14ac:dyDescent="0.35">
      <c r="A5701" t="s">
        <v>1621</v>
      </c>
      <c r="B5701" t="s">
        <v>783</v>
      </c>
      <c r="C5701" t="s">
        <v>51</v>
      </c>
      <c r="D5701" t="s">
        <v>55</v>
      </c>
      <c r="E5701">
        <v>5177.95</v>
      </c>
      <c r="F5701">
        <v>1</v>
      </c>
      <c r="G5701">
        <v>5177.95</v>
      </c>
      <c r="H5701" t="s">
        <v>38</v>
      </c>
      <c r="I5701" t="s">
        <v>30</v>
      </c>
      <c r="J5701" t="s">
        <v>31</v>
      </c>
      <c r="K5701" t="s">
        <v>23</v>
      </c>
      <c r="L5701">
        <v>2022</v>
      </c>
      <c r="M5701" t="s">
        <v>149</v>
      </c>
      <c r="N5701" t="s">
        <v>42</v>
      </c>
      <c r="O5701">
        <v>18</v>
      </c>
      <c r="P5701" t="s">
        <v>34</v>
      </c>
    </row>
    <row r="5702" spans="1:16" x14ac:dyDescent="0.35">
      <c r="A5702" t="s">
        <v>1763</v>
      </c>
      <c r="B5702" t="s">
        <v>819</v>
      </c>
      <c r="C5702" t="s">
        <v>18</v>
      </c>
      <c r="D5702" t="s">
        <v>55</v>
      </c>
      <c r="E5702">
        <v>2316.81</v>
      </c>
      <c r="F5702">
        <v>1</v>
      </c>
      <c r="G5702">
        <v>2316.81</v>
      </c>
      <c r="H5702" t="s">
        <v>62</v>
      </c>
      <c r="I5702" t="s">
        <v>39</v>
      </c>
      <c r="J5702" t="s">
        <v>92</v>
      </c>
      <c r="K5702" t="s">
        <v>68</v>
      </c>
      <c r="L5702">
        <v>2022</v>
      </c>
      <c r="M5702" t="s">
        <v>63</v>
      </c>
      <c r="N5702" t="s">
        <v>42</v>
      </c>
      <c r="O5702">
        <v>20</v>
      </c>
      <c r="P5702" t="s">
        <v>48</v>
      </c>
    </row>
    <row r="5703" spans="1:16" x14ac:dyDescent="0.35">
      <c r="A5703" t="s">
        <v>1729</v>
      </c>
      <c r="B5703" t="s">
        <v>36</v>
      </c>
      <c r="C5703" t="s">
        <v>18</v>
      </c>
      <c r="D5703" t="s">
        <v>75</v>
      </c>
      <c r="E5703">
        <v>266.74</v>
      </c>
      <c r="F5703">
        <v>2</v>
      </c>
      <c r="G5703">
        <v>533.48</v>
      </c>
      <c r="H5703" t="s">
        <v>38</v>
      </c>
      <c r="I5703" t="s">
        <v>66</v>
      </c>
      <c r="J5703" t="s">
        <v>67</v>
      </c>
      <c r="K5703" t="s">
        <v>68</v>
      </c>
      <c r="L5703">
        <v>2022</v>
      </c>
      <c r="M5703" t="s">
        <v>69</v>
      </c>
      <c r="N5703" t="s">
        <v>25</v>
      </c>
      <c r="O5703">
        <v>21</v>
      </c>
      <c r="P5703" t="s">
        <v>76</v>
      </c>
    </row>
    <row r="5704" spans="1:16" x14ac:dyDescent="0.35">
      <c r="A5704" t="s">
        <v>1764</v>
      </c>
      <c r="B5704" t="s">
        <v>727</v>
      </c>
      <c r="C5704" t="s">
        <v>51</v>
      </c>
      <c r="D5704" t="s">
        <v>19</v>
      </c>
      <c r="E5704">
        <v>5352.62</v>
      </c>
      <c r="F5704">
        <v>2</v>
      </c>
      <c r="G5704">
        <v>10705.24</v>
      </c>
      <c r="H5704" t="s">
        <v>87</v>
      </c>
      <c r="I5704" t="s">
        <v>21</v>
      </c>
      <c r="J5704" t="s">
        <v>22</v>
      </c>
      <c r="K5704" t="s">
        <v>23</v>
      </c>
      <c r="L5704">
        <v>2022</v>
      </c>
      <c r="M5704" t="s">
        <v>149</v>
      </c>
      <c r="N5704" t="s">
        <v>25</v>
      </c>
      <c r="O5704">
        <v>17</v>
      </c>
      <c r="P5704" t="s">
        <v>26</v>
      </c>
    </row>
    <row r="5705" spans="1:16" x14ac:dyDescent="0.35">
      <c r="A5705" t="s">
        <v>1845</v>
      </c>
      <c r="B5705" t="s">
        <v>360</v>
      </c>
      <c r="C5705" t="s">
        <v>18</v>
      </c>
      <c r="D5705" t="s">
        <v>75</v>
      </c>
      <c r="E5705">
        <v>2537.5</v>
      </c>
      <c r="F5705">
        <v>2</v>
      </c>
      <c r="G5705">
        <v>5075</v>
      </c>
      <c r="H5705" t="s">
        <v>122</v>
      </c>
      <c r="I5705" t="s">
        <v>66</v>
      </c>
      <c r="J5705" t="s">
        <v>79</v>
      </c>
      <c r="K5705" t="s">
        <v>68</v>
      </c>
      <c r="L5705">
        <v>2022</v>
      </c>
      <c r="M5705" t="s">
        <v>47</v>
      </c>
      <c r="N5705" t="s">
        <v>42</v>
      </c>
      <c r="O5705">
        <v>13</v>
      </c>
      <c r="P5705" t="s">
        <v>84</v>
      </c>
    </row>
    <row r="5706" spans="1:16" x14ac:dyDescent="0.35">
      <c r="A5706" t="s">
        <v>1571</v>
      </c>
      <c r="B5706" t="s">
        <v>181</v>
      </c>
      <c r="C5706" t="s">
        <v>61</v>
      </c>
      <c r="D5706" t="s">
        <v>75</v>
      </c>
      <c r="E5706">
        <v>3505.73</v>
      </c>
      <c r="F5706">
        <v>3</v>
      </c>
      <c r="G5706">
        <v>10517.19</v>
      </c>
      <c r="H5706" t="s">
        <v>62</v>
      </c>
      <c r="I5706" t="s">
        <v>66</v>
      </c>
      <c r="J5706" t="s">
        <v>67</v>
      </c>
      <c r="K5706" t="s">
        <v>68</v>
      </c>
      <c r="L5706">
        <v>2022</v>
      </c>
      <c r="M5706" t="s">
        <v>69</v>
      </c>
      <c r="N5706" t="s">
        <v>42</v>
      </c>
      <c r="O5706">
        <v>16</v>
      </c>
      <c r="P5706" t="s">
        <v>84</v>
      </c>
    </row>
    <row r="5707" spans="1:16" x14ac:dyDescent="0.35">
      <c r="A5707" t="s">
        <v>1673</v>
      </c>
      <c r="B5707" t="s">
        <v>362</v>
      </c>
      <c r="C5707" t="s">
        <v>61</v>
      </c>
      <c r="D5707" t="s">
        <v>82</v>
      </c>
      <c r="E5707">
        <v>3760.41</v>
      </c>
      <c r="F5707">
        <v>1</v>
      </c>
      <c r="G5707">
        <v>3760.41</v>
      </c>
      <c r="H5707" t="s">
        <v>95</v>
      </c>
      <c r="I5707" t="s">
        <v>30</v>
      </c>
      <c r="J5707" t="s">
        <v>31</v>
      </c>
      <c r="K5707" t="s">
        <v>23</v>
      </c>
      <c r="L5707">
        <v>2022</v>
      </c>
      <c r="M5707" t="s">
        <v>88</v>
      </c>
      <c r="N5707" t="s">
        <v>42</v>
      </c>
      <c r="O5707">
        <v>18</v>
      </c>
      <c r="P5707" t="s">
        <v>58</v>
      </c>
    </row>
    <row r="5708" spans="1:16" x14ac:dyDescent="0.35">
      <c r="A5708" t="s">
        <v>1777</v>
      </c>
      <c r="B5708" t="s">
        <v>776</v>
      </c>
      <c r="C5708" t="s">
        <v>18</v>
      </c>
      <c r="D5708" t="s">
        <v>19</v>
      </c>
      <c r="E5708">
        <v>4597.92</v>
      </c>
      <c r="F5708">
        <v>1</v>
      </c>
      <c r="G5708">
        <v>4597.92</v>
      </c>
      <c r="H5708" t="s">
        <v>38</v>
      </c>
      <c r="I5708" t="s">
        <v>39</v>
      </c>
      <c r="J5708" t="s">
        <v>92</v>
      </c>
      <c r="K5708" t="s">
        <v>68</v>
      </c>
      <c r="L5708">
        <v>2022</v>
      </c>
      <c r="M5708" t="s">
        <v>88</v>
      </c>
      <c r="N5708" t="s">
        <v>42</v>
      </c>
      <c r="O5708">
        <v>16</v>
      </c>
      <c r="P5708" t="s">
        <v>26</v>
      </c>
    </row>
    <row r="5709" spans="1:16" x14ac:dyDescent="0.35">
      <c r="A5709" t="s">
        <v>1581</v>
      </c>
      <c r="B5709" t="s">
        <v>210</v>
      </c>
      <c r="C5709" t="s">
        <v>61</v>
      </c>
      <c r="D5709" t="s">
        <v>75</v>
      </c>
      <c r="E5709">
        <v>4841.21</v>
      </c>
      <c r="F5709">
        <v>1</v>
      </c>
      <c r="G5709">
        <v>4841.21</v>
      </c>
      <c r="H5709" t="s">
        <v>46</v>
      </c>
      <c r="I5709" t="s">
        <v>21</v>
      </c>
      <c r="J5709" t="s">
        <v>22</v>
      </c>
      <c r="K5709" t="s">
        <v>23</v>
      </c>
      <c r="L5709">
        <v>2022</v>
      </c>
      <c r="M5709" t="s">
        <v>135</v>
      </c>
      <c r="N5709" t="s">
        <v>33</v>
      </c>
      <c r="O5709">
        <v>15</v>
      </c>
      <c r="P5709" t="s">
        <v>34</v>
      </c>
    </row>
    <row r="5710" spans="1:16" x14ac:dyDescent="0.35">
      <c r="A5710" t="s">
        <v>1698</v>
      </c>
      <c r="B5710" t="s">
        <v>1064</v>
      </c>
      <c r="C5710" t="s">
        <v>61</v>
      </c>
      <c r="D5710" t="s">
        <v>75</v>
      </c>
      <c r="E5710">
        <v>5006.43</v>
      </c>
      <c r="F5710">
        <v>2</v>
      </c>
      <c r="G5710">
        <v>10012.86</v>
      </c>
      <c r="H5710" t="s">
        <v>122</v>
      </c>
      <c r="I5710" t="s">
        <v>39</v>
      </c>
      <c r="J5710" t="s">
        <v>40</v>
      </c>
      <c r="K5710" t="s">
        <v>23</v>
      </c>
      <c r="L5710">
        <v>2022</v>
      </c>
      <c r="M5710" t="s">
        <v>149</v>
      </c>
      <c r="N5710" t="s">
        <v>42</v>
      </c>
      <c r="O5710">
        <v>15</v>
      </c>
      <c r="P5710" t="s">
        <v>34</v>
      </c>
    </row>
    <row r="5711" spans="1:16" x14ac:dyDescent="0.35">
      <c r="A5711" t="s">
        <v>1929</v>
      </c>
      <c r="B5711" t="s">
        <v>512</v>
      </c>
      <c r="C5711" t="s">
        <v>18</v>
      </c>
      <c r="D5711" t="s">
        <v>82</v>
      </c>
      <c r="E5711">
        <v>3669.98</v>
      </c>
      <c r="F5711">
        <v>1</v>
      </c>
      <c r="G5711">
        <v>3669.98</v>
      </c>
      <c r="H5711" t="s">
        <v>62</v>
      </c>
      <c r="I5711" t="s">
        <v>30</v>
      </c>
      <c r="J5711" t="s">
        <v>31</v>
      </c>
      <c r="K5711" t="s">
        <v>23</v>
      </c>
      <c r="L5711">
        <v>2022</v>
      </c>
      <c r="M5711" t="s">
        <v>88</v>
      </c>
      <c r="N5711" t="s">
        <v>25</v>
      </c>
      <c r="O5711">
        <v>18</v>
      </c>
      <c r="P5711" t="s">
        <v>84</v>
      </c>
    </row>
    <row r="5712" spans="1:16" x14ac:dyDescent="0.35">
      <c r="A5712" t="s">
        <v>1675</v>
      </c>
      <c r="B5712" t="s">
        <v>200</v>
      </c>
      <c r="C5712" t="s">
        <v>51</v>
      </c>
      <c r="D5712" t="s">
        <v>55</v>
      </c>
      <c r="E5712">
        <v>4679.92</v>
      </c>
      <c r="F5712">
        <v>1</v>
      </c>
      <c r="G5712">
        <v>4679.92</v>
      </c>
      <c r="H5712" t="s">
        <v>20</v>
      </c>
      <c r="I5712" t="s">
        <v>66</v>
      </c>
      <c r="J5712" t="s">
        <v>79</v>
      </c>
      <c r="K5712" t="s">
        <v>68</v>
      </c>
      <c r="L5712">
        <v>2022</v>
      </c>
      <c r="M5712" t="s">
        <v>135</v>
      </c>
      <c r="N5712" t="s">
        <v>42</v>
      </c>
      <c r="O5712">
        <v>18</v>
      </c>
      <c r="P5712" t="s">
        <v>34</v>
      </c>
    </row>
    <row r="5713" spans="1:16" x14ac:dyDescent="0.35">
      <c r="A5713" t="s">
        <v>1913</v>
      </c>
      <c r="B5713" t="s">
        <v>1067</v>
      </c>
      <c r="C5713" t="s">
        <v>61</v>
      </c>
      <c r="D5713" t="s">
        <v>55</v>
      </c>
      <c r="E5713">
        <v>3088.31</v>
      </c>
      <c r="F5713">
        <v>2</v>
      </c>
      <c r="G5713">
        <v>6176.62</v>
      </c>
      <c r="H5713" t="s">
        <v>95</v>
      </c>
      <c r="I5713" t="s">
        <v>39</v>
      </c>
      <c r="J5713" t="s">
        <v>92</v>
      </c>
      <c r="K5713" t="s">
        <v>68</v>
      </c>
      <c r="L5713">
        <v>2022</v>
      </c>
      <c r="M5713" t="s">
        <v>24</v>
      </c>
      <c r="N5713" t="s">
        <v>70</v>
      </c>
      <c r="O5713">
        <v>15</v>
      </c>
      <c r="P5713" t="s">
        <v>84</v>
      </c>
    </row>
    <row r="5714" spans="1:16" x14ac:dyDescent="0.35">
      <c r="A5714" t="s">
        <v>1629</v>
      </c>
      <c r="B5714" t="s">
        <v>222</v>
      </c>
      <c r="C5714" t="s">
        <v>61</v>
      </c>
      <c r="D5714" t="s">
        <v>55</v>
      </c>
      <c r="E5714">
        <v>5327.62</v>
      </c>
      <c r="F5714">
        <v>3</v>
      </c>
      <c r="G5714">
        <v>15982.86</v>
      </c>
      <c r="H5714" t="s">
        <v>46</v>
      </c>
      <c r="I5714" t="s">
        <v>39</v>
      </c>
      <c r="J5714" t="s">
        <v>40</v>
      </c>
      <c r="K5714" t="s">
        <v>23</v>
      </c>
      <c r="L5714">
        <v>2022</v>
      </c>
      <c r="M5714" t="s">
        <v>135</v>
      </c>
      <c r="N5714" t="s">
        <v>42</v>
      </c>
      <c r="O5714">
        <v>10</v>
      </c>
      <c r="P5714" t="s">
        <v>43</v>
      </c>
    </row>
    <row r="5715" spans="1:16" x14ac:dyDescent="0.35">
      <c r="A5715" t="s">
        <v>1912</v>
      </c>
      <c r="B5715" t="s">
        <v>519</v>
      </c>
      <c r="C5715" t="s">
        <v>51</v>
      </c>
      <c r="D5715" t="s">
        <v>37</v>
      </c>
      <c r="E5715">
        <v>834.72</v>
      </c>
      <c r="F5715">
        <v>2</v>
      </c>
      <c r="G5715">
        <v>1669.44</v>
      </c>
      <c r="H5715" t="s">
        <v>38</v>
      </c>
      <c r="I5715" t="s">
        <v>30</v>
      </c>
      <c r="J5715" t="s">
        <v>31</v>
      </c>
      <c r="K5715" t="s">
        <v>23</v>
      </c>
      <c r="L5715">
        <v>2022</v>
      </c>
      <c r="M5715" t="s">
        <v>52</v>
      </c>
      <c r="N5715" t="s">
        <v>42</v>
      </c>
      <c r="O5715">
        <v>10</v>
      </c>
      <c r="P5715" t="s">
        <v>34</v>
      </c>
    </row>
    <row r="5716" spans="1:16" x14ac:dyDescent="0.35">
      <c r="A5716" t="s">
        <v>1766</v>
      </c>
      <c r="B5716" t="s">
        <v>121</v>
      </c>
      <c r="C5716" t="s">
        <v>51</v>
      </c>
      <c r="D5716" t="s">
        <v>55</v>
      </c>
      <c r="E5716">
        <v>440.7</v>
      </c>
      <c r="F5716">
        <v>1</v>
      </c>
      <c r="G5716">
        <v>440.7</v>
      </c>
      <c r="H5716" t="s">
        <v>95</v>
      </c>
      <c r="I5716" t="s">
        <v>39</v>
      </c>
      <c r="J5716" t="s">
        <v>92</v>
      </c>
      <c r="K5716" t="s">
        <v>68</v>
      </c>
      <c r="L5716">
        <v>2022</v>
      </c>
      <c r="M5716" t="s">
        <v>32</v>
      </c>
      <c r="N5716" t="s">
        <v>33</v>
      </c>
      <c r="O5716">
        <v>17</v>
      </c>
      <c r="P5716" t="s">
        <v>84</v>
      </c>
    </row>
    <row r="5717" spans="1:16" x14ac:dyDescent="0.35">
      <c r="A5717" t="s">
        <v>1778</v>
      </c>
      <c r="B5717" t="s">
        <v>1081</v>
      </c>
      <c r="C5717" t="s">
        <v>18</v>
      </c>
      <c r="D5717" t="s">
        <v>37</v>
      </c>
      <c r="E5717">
        <v>3752.45</v>
      </c>
      <c r="F5717">
        <v>2</v>
      </c>
      <c r="G5717">
        <v>7504.9</v>
      </c>
      <c r="H5717" t="s">
        <v>62</v>
      </c>
      <c r="I5717" t="s">
        <v>39</v>
      </c>
      <c r="J5717" t="s">
        <v>92</v>
      </c>
      <c r="K5717" t="s">
        <v>68</v>
      </c>
      <c r="L5717">
        <v>2022</v>
      </c>
      <c r="M5717" t="s">
        <v>41</v>
      </c>
      <c r="N5717" t="s">
        <v>33</v>
      </c>
      <c r="O5717">
        <v>18</v>
      </c>
      <c r="P5717" t="s">
        <v>58</v>
      </c>
    </row>
    <row r="5718" spans="1:16" x14ac:dyDescent="0.35">
      <c r="A5718" t="s">
        <v>1659</v>
      </c>
      <c r="B5718" t="s">
        <v>1368</v>
      </c>
      <c r="C5718" t="s">
        <v>61</v>
      </c>
      <c r="D5718" t="s">
        <v>55</v>
      </c>
      <c r="E5718">
        <v>3171.76</v>
      </c>
      <c r="F5718">
        <v>3</v>
      </c>
      <c r="G5718">
        <v>9515.2800000000007</v>
      </c>
      <c r="H5718" t="s">
        <v>38</v>
      </c>
      <c r="I5718" t="s">
        <v>30</v>
      </c>
      <c r="J5718" t="s">
        <v>31</v>
      </c>
      <c r="K5718" t="s">
        <v>23</v>
      </c>
      <c r="L5718">
        <v>2022</v>
      </c>
      <c r="M5718" t="s">
        <v>47</v>
      </c>
      <c r="N5718" t="s">
        <v>42</v>
      </c>
      <c r="O5718">
        <v>18</v>
      </c>
      <c r="P5718" t="s">
        <v>43</v>
      </c>
    </row>
    <row r="5719" spans="1:16" x14ac:dyDescent="0.35">
      <c r="A5719" t="s">
        <v>1574</v>
      </c>
      <c r="B5719" t="s">
        <v>953</v>
      </c>
      <c r="C5719" t="s">
        <v>61</v>
      </c>
      <c r="D5719" t="s">
        <v>82</v>
      </c>
      <c r="E5719">
        <v>5345.39</v>
      </c>
      <c r="F5719">
        <v>3</v>
      </c>
      <c r="G5719">
        <v>16036.17</v>
      </c>
      <c r="H5719" t="s">
        <v>62</v>
      </c>
      <c r="I5719" t="s">
        <v>39</v>
      </c>
      <c r="J5719" t="s">
        <v>40</v>
      </c>
      <c r="K5719" t="s">
        <v>23</v>
      </c>
      <c r="L5719">
        <v>2022</v>
      </c>
      <c r="M5719" t="s">
        <v>41</v>
      </c>
      <c r="N5719" t="s">
        <v>25</v>
      </c>
      <c r="O5719">
        <v>15</v>
      </c>
      <c r="P5719" t="s">
        <v>43</v>
      </c>
    </row>
    <row r="5720" spans="1:16" x14ac:dyDescent="0.35">
      <c r="A5720" t="s">
        <v>1910</v>
      </c>
      <c r="B5720" t="s">
        <v>516</v>
      </c>
      <c r="C5720" t="s">
        <v>18</v>
      </c>
      <c r="D5720" t="s">
        <v>75</v>
      </c>
      <c r="E5720">
        <v>4727.8</v>
      </c>
      <c r="F5720">
        <v>3</v>
      </c>
      <c r="G5720">
        <v>14183.4</v>
      </c>
      <c r="H5720" t="s">
        <v>46</v>
      </c>
      <c r="I5720" t="s">
        <v>21</v>
      </c>
      <c r="J5720" t="s">
        <v>22</v>
      </c>
      <c r="K5720" t="s">
        <v>23</v>
      </c>
      <c r="L5720">
        <v>2022</v>
      </c>
      <c r="M5720" t="s">
        <v>83</v>
      </c>
      <c r="N5720" t="s">
        <v>70</v>
      </c>
      <c r="O5720">
        <v>18</v>
      </c>
      <c r="P5720" t="s">
        <v>58</v>
      </c>
    </row>
    <row r="5721" spans="1:16" x14ac:dyDescent="0.35">
      <c r="A5721" t="s">
        <v>1882</v>
      </c>
      <c r="B5721" t="s">
        <v>251</v>
      </c>
      <c r="C5721" t="s">
        <v>18</v>
      </c>
      <c r="D5721" t="s">
        <v>55</v>
      </c>
      <c r="E5721">
        <v>5247.61</v>
      </c>
      <c r="F5721">
        <v>1</v>
      </c>
      <c r="G5721">
        <v>5247.61</v>
      </c>
      <c r="H5721" t="s">
        <v>95</v>
      </c>
      <c r="I5721" t="s">
        <v>30</v>
      </c>
      <c r="J5721" t="s">
        <v>31</v>
      </c>
      <c r="K5721" t="s">
        <v>23</v>
      </c>
      <c r="L5721">
        <v>2022</v>
      </c>
      <c r="M5721" t="s">
        <v>52</v>
      </c>
      <c r="N5721" t="s">
        <v>25</v>
      </c>
      <c r="O5721">
        <v>12</v>
      </c>
      <c r="P5721" t="s">
        <v>43</v>
      </c>
    </row>
    <row r="5722" spans="1:16" x14ac:dyDescent="0.35">
      <c r="A5722" t="s">
        <v>1844</v>
      </c>
      <c r="B5722" t="s">
        <v>1075</v>
      </c>
      <c r="C5722" t="s">
        <v>61</v>
      </c>
      <c r="D5722" t="s">
        <v>37</v>
      </c>
      <c r="E5722">
        <v>3017.73</v>
      </c>
      <c r="F5722">
        <v>1</v>
      </c>
      <c r="G5722">
        <v>3017.73</v>
      </c>
      <c r="H5722" t="s">
        <v>95</v>
      </c>
      <c r="I5722" t="s">
        <v>39</v>
      </c>
      <c r="J5722" t="s">
        <v>92</v>
      </c>
      <c r="K5722" t="s">
        <v>68</v>
      </c>
      <c r="L5722">
        <v>2022</v>
      </c>
      <c r="M5722" t="s">
        <v>69</v>
      </c>
      <c r="N5722" t="s">
        <v>70</v>
      </c>
      <c r="O5722">
        <v>11</v>
      </c>
      <c r="P5722" t="s">
        <v>58</v>
      </c>
    </row>
    <row r="5723" spans="1:16" x14ac:dyDescent="0.35">
      <c r="A5723" t="s">
        <v>1903</v>
      </c>
      <c r="B5723" t="s">
        <v>1082</v>
      </c>
      <c r="C5723" t="s">
        <v>18</v>
      </c>
      <c r="D5723" t="s">
        <v>91</v>
      </c>
      <c r="E5723">
        <v>1203.6600000000001</v>
      </c>
      <c r="F5723">
        <v>2</v>
      </c>
      <c r="G5723">
        <v>2407.3200000000002</v>
      </c>
      <c r="H5723" t="s">
        <v>46</v>
      </c>
      <c r="I5723" t="s">
        <v>66</v>
      </c>
      <c r="J5723" t="s">
        <v>79</v>
      </c>
      <c r="K5723" t="s">
        <v>68</v>
      </c>
      <c r="L5723">
        <v>2022</v>
      </c>
      <c r="M5723" t="s">
        <v>83</v>
      </c>
      <c r="N5723" t="s">
        <v>42</v>
      </c>
      <c r="O5723">
        <v>11</v>
      </c>
      <c r="P5723" t="s">
        <v>76</v>
      </c>
    </row>
    <row r="5724" spans="1:16" x14ac:dyDescent="0.35">
      <c r="A5724" t="s">
        <v>1749</v>
      </c>
      <c r="B5724" t="s">
        <v>1796</v>
      </c>
      <c r="C5724" t="s">
        <v>18</v>
      </c>
      <c r="D5724" t="s">
        <v>75</v>
      </c>
      <c r="E5724">
        <v>2975.62</v>
      </c>
      <c r="F5724">
        <v>2</v>
      </c>
      <c r="G5724">
        <v>5951.24</v>
      </c>
      <c r="H5724" t="s">
        <v>62</v>
      </c>
      <c r="I5724" t="s">
        <v>39</v>
      </c>
      <c r="J5724" t="s">
        <v>92</v>
      </c>
      <c r="K5724" t="s">
        <v>68</v>
      </c>
      <c r="L5724">
        <v>2022</v>
      </c>
      <c r="M5724" t="s">
        <v>24</v>
      </c>
      <c r="N5724" t="s">
        <v>70</v>
      </c>
      <c r="O5724">
        <v>10</v>
      </c>
      <c r="P5724" t="s">
        <v>43</v>
      </c>
    </row>
    <row r="5725" spans="1:16" x14ac:dyDescent="0.35">
      <c r="A5725" t="s">
        <v>1669</v>
      </c>
      <c r="B5725" t="s">
        <v>624</v>
      </c>
      <c r="C5725" t="s">
        <v>18</v>
      </c>
      <c r="D5725" t="s">
        <v>55</v>
      </c>
      <c r="E5725">
        <v>4312.93</v>
      </c>
      <c r="F5725">
        <v>2</v>
      </c>
      <c r="G5725">
        <v>8625.86</v>
      </c>
      <c r="H5725" t="s">
        <v>62</v>
      </c>
      <c r="I5725" t="s">
        <v>30</v>
      </c>
      <c r="J5725" t="s">
        <v>31</v>
      </c>
      <c r="K5725" t="s">
        <v>23</v>
      </c>
      <c r="L5725">
        <v>2022</v>
      </c>
      <c r="M5725" t="s">
        <v>88</v>
      </c>
      <c r="N5725" t="s">
        <v>33</v>
      </c>
      <c r="O5725">
        <v>21</v>
      </c>
      <c r="P5725" t="s">
        <v>26</v>
      </c>
    </row>
    <row r="5726" spans="1:16" x14ac:dyDescent="0.35">
      <c r="A5726" t="s">
        <v>1896</v>
      </c>
      <c r="B5726" t="s">
        <v>1018</v>
      </c>
      <c r="C5726" t="s">
        <v>61</v>
      </c>
      <c r="D5726" t="s">
        <v>29</v>
      </c>
      <c r="E5726">
        <v>4231.5600000000004</v>
      </c>
      <c r="F5726">
        <v>2</v>
      </c>
      <c r="G5726">
        <v>8463.1200000000008</v>
      </c>
      <c r="H5726" t="s">
        <v>62</v>
      </c>
      <c r="I5726" t="s">
        <v>39</v>
      </c>
      <c r="J5726" t="s">
        <v>92</v>
      </c>
      <c r="K5726" t="s">
        <v>68</v>
      </c>
      <c r="L5726">
        <v>2022</v>
      </c>
      <c r="M5726" t="s">
        <v>149</v>
      </c>
      <c r="N5726" t="s">
        <v>70</v>
      </c>
      <c r="O5726">
        <v>11</v>
      </c>
      <c r="P5726" t="s">
        <v>48</v>
      </c>
    </row>
    <row r="5727" spans="1:16" x14ac:dyDescent="0.35">
      <c r="A5727" t="s">
        <v>1785</v>
      </c>
      <c r="B5727" t="s">
        <v>1548</v>
      </c>
      <c r="C5727" t="s">
        <v>18</v>
      </c>
      <c r="D5727" t="s">
        <v>37</v>
      </c>
      <c r="E5727">
        <v>642.45000000000005</v>
      </c>
      <c r="F5727">
        <v>1</v>
      </c>
      <c r="G5727">
        <v>642.45000000000005</v>
      </c>
      <c r="H5727" t="s">
        <v>122</v>
      </c>
      <c r="I5727" t="s">
        <v>21</v>
      </c>
      <c r="J5727" t="s">
        <v>22</v>
      </c>
      <c r="K5727" t="s">
        <v>23</v>
      </c>
      <c r="L5727">
        <v>2022</v>
      </c>
      <c r="M5727" t="s">
        <v>32</v>
      </c>
      <c r="N5727" t="s">
        <v>25</v>
      </c>
      <c r="O5727">
        <v>14</v>
      </c>
      <c r="P5727" t="s">
        <v>58</v>
      </c>
    </row>
    <row r="5728" spans="1:16" x14ac:dyDescent="0.35">
      <c r="A5728" t="s">
        <v>1658</v>
      </c>
      <c r="B5728" t="s">
        <v>1056</v>
      </c>
      <c r="C5728" t="s">
        <v>51</v>
      </c>
      <c r="D5728" t="s">
        <v>19</v>
      </c>
      <c r="E5728">
        <v>421.29</v>
      </c>
      <c r="F5728">
        <v>2</v>
      </c>
      <c r="G5728">
        <v>842.58</v>
      </c>
      <c r="H5728" t="s">
        <v>95</v>
      </c>
      <c r="I5728" t="s">
        <v>30</v>
      </c>
      <c r="J5728" t="s">
        <v>31</v>
      </c>
      <c r="K5728" t="s">
        <v>23</v>
      </c>
      <c r="L5728">
        <v>2022</v>
      </c>
      <c r="M5728" t="s">
        <v>24</v>
      </c>
      <c r="N5728" t="s">
        <v>25</v>
      </c>
      <c r="O5728">
        <v>16</v>
      </c>
      <c r="P5728" t="s">
        <v>43</v>
      </c>
    </row>
    <row r="5729" spans="1:16" x14ac:dyDescent="0.35">
      <c r="A5729" t="s">
        <v>1591</v>
      </c>
      <c r="B5729" t="s">
        <v>719</v>
      </c>
      <c r="C5729" t="s">
        <v>51</v>
      </c>
      <c r="D5729" t="s">
        <v>75</v>
      </c>
      <c r="E5729">
        <v>2449.13</v>
      </c>
      <c r="F5729">
        <v>2</v>
      </c>
      <c r="G5729">
        <v>4898.26</v>
      </c>
      <c r="H5729" t="s">
        <v>122</v>
      </c>
      <c r="I5729" t="s">
        <v>21</v>
      </c>
      <c r="J5729" t="s">
        <v>22</v>
      </c>
      <c r="K5729" t="s">
        <v>23</v>
      </c>
      <c r="L5729">
        <v>2022</v>
      </c>
      <c r="M5729" t="s">
        <v>52</v>
      </c>
      <c r="N5729" t="s">
        <v>25</v>
      </c>
      <c r="O5729">
        <v>12</v>
      </c>
      <c r="P5729" t="s">
        <v>43</v>
      </c>
    </row>
    <row r="5730" spans="1:16" x14ac:dyDescent="0.35">
      <c r="A5730" t="s">
        <v>1750</v>
      </c>
      <c r="B5730" t="s">
        <v>677</v>
      </c>
      <c r="C5730" t="s">
        <v>18</v>
      </c>
      <c r="D5730" t="s">
        <v>37</v>
      </c>
      <c r="E5730">
        <v>805.88</v>
      </c>
      <c r="F5730">
        <v>2</v>
      </c>
      <c r="G5730">
        <v>1611.76</v>
      </c>
      <c r="H5730" t="s">
        <v>62</v>
      </c>
      <c r="I5730" t="s">
        <v>39</v>
      </c>
      <c r="J5730" t="s">
        <v>40</v>
      </c>
      <c r="K5730" t="s">
        <v>23</v>
      </c>
      <c r="L5730">
        <v>2022</v>
      </c>
      <c r="M5730" t="s">
        <v>24</v>
      </c>
      <c r="N5730" t="s">
        <v>25</v>
      </c>
      <c r="O5730">
        <v>15</v>
      </c>
      <c r="P5730" t="s">
        <v>43</v>
      </c>
    </row>
    <row r="5731" spans="1:16" x14ac:dyDescent="0.35">
      <c r="A5731" t="s">
        <v>1819</v>
      </c>
      <c r="B5731" t="s">
        <v>391</v>
      </c>
      <c r="C5731" t="s">
        <v>18</v>
      </c>
      <c r="D5731" t="s">
        <v>75</v>
      </c>
      <c r="E5731">
        <v>2182.64</v>
      </c>
      <c r="F5731">
        <v>3</v>
      </c>
      <c r="G5731">
        <v>6547.92</v>
      </c>
      <c r="H5731" t="s">
        <v>20</v>
      </c>
      <c r="I5731" t="s">
        <v>21</v>
      </c>
      <c r="J5731" t="s">
        <v>22</v>
      </c>
      <c r="K5731" t="s">
        <v>23</v>
      </c>
      <c r="L5731">
        <v>2022</v>
      </c>
      <c r="M5731" t="s">
        <v>135</v>
      </c>
      <c r="N5731" t="s">
        <v>25</v>
      </c>
      <c r="O5731">
        <v>15</v>
      </c>
      <c r="P5731" t="s">
        <v>26</v>
      </c>
    </row>
    <row r="5732" spans="1:16" x14ac:dyDescent="0.35">
      <c r="A5732" t="s">
        <v>1834</v>
      </c>
      <c r="B5732" t="s">
        <v>917</v>
      </c>
      <c r="C5732" t="s">
        <v>51</v>
      </c>
      <c r="D5732" t="s">
        <v>55</v>
      </c>
      <c r="E5732">
        <v>1127.4100000000001</v>
      </c>
      <c r="F5732">
        <v>2</v>
      </c>
      <c r="G5732">
        <v>2254.8200000000002</v>
      </c>
      <c r="H5732" t="s">
        <v>38</v>
      </c>
      <c r="I5732" t="s">
        <v>66</v>
      </c>
      <c r="J5732" t="s">
        <v>79</v>
      </c>
      <c r="K5732" t="s">
        <v>68</v>
      </c>
      <c r="L5732">
        <v>2022</v>
      </c>
      <c r="M5732" t="s">
        <v>135</v>
      </c>
      <c r="N5732" t="s">
        <v>70</v>
      </c>
      <c r="O5732">
        <v>13</v>
      </c>
      <c r="P5732" t="s">
        <v>84</v>
      </c>
    </row>
    <row r="5733" spans="1:16" x14ac:dyDescent="0.35">
      <c r="A5733" t="s">
        <v>1702</v>
      </c>
      <c r="B5733" t="s">
        <v>415</v>
      </c>
      <c r="C5733" t="s">
        <v>51</v>
      </c>
      <c r="D5733" t="s">
        <v>82</v>
      </c>
      <c r="E5733">
        <v>3956.61</v>
      </c>
      <c r="F5733">
        <v>2</v>
      </c>
      <c r="G5733">
        <v>7913.22</v>
      </c>
      <c r="H5733" t="s">
        <v>62</v>
      </c>
      <c r="I5733" t="s">
        <v>39</v>
      </c>
      <c r="J5733" t="s">
        <v>40</v>
      </c>
      <c r="K5733" t="s">
        <v>23</v>
      </c>
      <c r="L5733">
        <v>2022</v>
      </c>
      <c r="M5733" t="s">
        <v>47</v>
      </c>
      <c r="N5733" t="s">
        <v>70</v>
      </c>
      <c r="O5733">
        <v>15</v>
      </c>
      <c r="P5733" t="s">
        <v>76</v>
      </c>
    </row>
    <row r="5734" spans="1:16" x14ac:dyDescent="0.35">
      <c r="A5734" t="s">
        <v>1908</v>
      </c>
      <c r="B5734" t="s">
        <v>1130</v>
      </c>
      <c r="C5734" t="s">
        <v>51</v>
      </c>
      <c r="D5734" t="s">
        <v>75</v>
      </c>
      <c r="E5734">
        <v>3177.21</v>
      </c>
      <c r="F5734">
        <v>2</v>
      </c>
      <c r="G5734">
        <v>6354.42</v>
      </c>
      <c r="H5734" t="s">
        <v>87</v>
      </c>
      <c r="I5734" t="s">
        <v>30</v>
      </c>
      <c r="J5734" t="s">
        <v>31</v>
      </c>
      <c r="K5734" t="s">
        <v>23</v>
      </c>
      <c r="L5734">
        <v>2022</v>
      </c>
      <c r="M5734" t="s">
        <v>69</v>
      </c>
      <c r="N5734" t="s">
        <v>42</v>
      </c>
      <c r="O5734">
        <v>19</v>
      </c>
      <c r="P5734" t="s">
        <v>76</v>
      </c>
    </row>
    <row r="5735" spans="1:16" x14ac:dyDescent="0.35">
      <c r="A5735" t="s">
        <v>1696</v>
      </c>
      <c r="B5735" t="s">
        <v>526</v>
      </c>
      <c r="C5735" t="s">
        <v>61</v>
      </c>
      <c r="D5735" t="s">
        <v>75</v>
      </c>
      <c r="E5735">
        <v>280.57</v>
      </c>
      <c r="F5735">
        <v>2</v>
      </c>
      <c r="G5735">
        <v>561.14</v>
      </c>
      <c r="H5735" t="s">
        <v>122</v>
      </c>
      <c r="I5735" t="s">
        <v>39</v>
      </c>
      <c r="J5735" t="s">
        <v>40</v>
      </c>
      <c r="K5735" t="s">
        <v>23</v>
      </c>
      <c r="L5735">
        <v>2022</v>
      </c>
      <c r="M5735" t="s">
        <v>63</v>
      </c>
      <c r="N5735" t="s">
        <v>42</v>
      </c>
      <c r="O5735">
        <v>17</v>
      </c>
      <c r="P5735" t="s">
        <v>84</v>
      </c>
    </row>
    <row r="5736" spans="1:16" x14ac:dyDescent="0.35">
      <c r="A5736" t="s">
        <v>1683</v>
      </c>
      <c r="B5736" t="s">
        <v>285</v>
      </c>
      <c r="C5736" t="s">
        <v>18</v>
      </c>
      <c r="D5736" t="s">
        <v>37</v>
      </c>
      <c r="E5736">
        <v>3485.72</v>
      </c>
      <c r="F5736">
        <v>2</v>
      </c>
      <c r="G5736">
        <v>6971.44</v>
      </c>
      <c r="H5736" t="s">
        <v>46</v>
      </c>
      <c r="I5736" t="s">
        <v>66</v>
      </c>
      <c r="J5736" t="s">
        <v>67</v>
      </c>
      <c r="K5736" t="s">
        <v>68</v>
      </c>
      <c r="L5736">
        <v>2022</v>
      </c>
      <c r="M5736" t="s">
        <v>32</v>
      </c>
      <c r="N5736" t="s">
        <v>70</v>
      </c>
      <c r="O5736">
        <v>21</v>
      </c>
      <c r="P5736" t="s">
        <v>34</v>
      </c>
    </row>
    <row r="5737" spans="1:16" x14ac:dyDescent="0.35">
      <c r="A5737" t="s">
        <v>1716</v>
      </c>
      <c r="B5737" t="s">
        <v>326</v>
      </c>
      <c r="C5737" t="s">
        <v>51</v>
      </c>
      <c r="D5737" t="s">
        <v>55</v>
      </c>
      <c r="E5737">
        <v>4262.53</v>
      </c>
      <c r="F5737">
        <v>3</v>
      </c>
      <c r="G5737">
        <v>12787.59</v>
      </c>
      <c r="H5737" t="s">
        <v>38</v>
      </c>
      <c r="I5737" t="s">
        <v>30</v>
      </c>
      <c r="J5737" t="s">
        <v>31</v>
      </c>
      <c r="K5737" t="s">
        <v>23</v>
      </c>
      <c r="L5737">
        <v>2022</v>
      </c>
      <c r="M5737" t="s">
        <v>69</v>
      </c>
      <c r="N5737" t="s">
        <v>70</v>
      </c>
      <c r="O5737">
        <v>18</v>
      </c>
      <c r="P5737" t="s">
        <v>76</v>
      </c>
    </row>
    <row r="5738" spans="1:16" x14ac:dyDescent="0.35">
      <c r="A5738" t="s">
        <v>1700</v>
      </c>
      <c r="B5738" t="s">
        <v>584</v>
      </c>
      <c r="C5738" t="s">
        <v>51</v>
      </c>
      <c r="D5738" t="s">
        <v>19</v>
      </c>
      <c r="E5738">
        <v>1643.51</v>
      </c>
      <c r="F5738">
        <v>3</v>
      </c>
      <c r="G5738">
        <v>4930.53</v>
      </c>
      <c r="H5738" t="s">
        <v>62</v>
      </c>
      <c r="I5738" t="s">
        <v>30</v>
      </c>
      <c r="J5738" t="s">
        <v>31</v>
      </c>
      <c r="K5738" t="s">
        <v>23</v>
      </c>
      <c r="L5738">
        <v>2022</v>
      </c>
      <c r="M5738" t="s">
        <v>83</v>
      </c>
      <c r="N5738" t="s">
        <v>42</v>
      </c>
      <c r="O5738">
        <v>19</v>
      </c>
      <c r="P5738" t="s">
        <v>48</v>
      </c>
    </row>
    <row r="5739" spans="1:16" x14ac:dyDescent="0.35">
      <c r="A5739" t="s">
        <v>1937</v>
      </c>
      <c r="B5739" t="s">
        <v>963</v>
      </c>
      <c r="C5739" t="s">
        <v>18</v>
      </c>
      <c r="D5739" t="s">
        <v>55</v>
      </c>
      <c r="E5739">
        <v>2754.01</v>
      </c>
      <c r="F5739">
        <v>1</v>
      </c>
      <c r="G5739">
        <v>2754.01</v>
      </c>
      <c r="H5739" t="s">
        <v>38</v>
      </c>
      <c r="I5739" t="s">
        <v>30</v>
      </c>
      <c r="J5739" t="s">
        <v>31</v>
      </c>
      <c r="K5739" t="s">
        <v>23</v>
      </c>
      <c r="L5739">
        <v>2022</v>
      </c>
      <c r="M5739" t="s">
        <v>149</v>
      </c>
      <c r="N5739" t="s">
        <v>42</v>
      </c>
      <c r="O5739">
        <v>17</v>
      </c>
      <c r="P5739" t="s">
        <v>43</v>
      </c>
    </row>
    <row r="5740" spans="1:16" x14ac:dyDescent="0.35">
      <c r="A5740" t="s">
        <v>1653</v>
      </c>
      <c r="B5740" t="s">
        <v>251</v>
      </c>
      <c r="C5740" t="s">
        <v>18</v>
      </c>
      <c r="D5740" t="s">
        <v>55</v>
      </c>
      <c r="E5740">
        <v>1505.04</v>
      </c>
      <c r="F5740">
        <v>3</v>
      </c>
      <c r="G5740">
        <v>4515.12</v>
      </c>
      <c r="H5740" t="s">
        <v>95</v>
      </c>
      <c r="I5740" t="s">
        <v>66</v>
      </c>
      <c r="J5740" t="s">
        <v>67</v>
      </c>
      <c r="K5740" t="s">
        <v>68</v>
      </c>
      <c r="L5740">
        <v>2022</v>
      </c>
      <c r="M5740" t="s">
        <v>24</v>
      </c>
      <c r="N5740" t="s">
        <v>42</v>
      </c>
      <c r="O5740">
        <v>12</v>
      </c>
      <c r="P5740" t="s">
        <v>48</v>
      </c>
    </row>
    <row r="5741" spans="1:16" x14ac:dyDescent="0.35">
      <c r="A5741" t="s">
        <v>1600</v>
      </c>
      <c r="B5741" t="s">
        <v>883</v>
      </c>
      <c r="C5741" t="s">
        <v>51</v>
      </c>
      <c r="D5741" t="s">
        <v>55</v>
      </c>
      <c r="E5741">
        <v>3110.75</v>
      </c>
      <c r="F5741">
        <v>1</v>
      </c>
      <c r="G5741">
        <v>3110.75</v>
      </c>
      <c r="H5741" t="s">
        <v>62</v>
      </c>
      <c r="I5741" t="s">
        <v>21</v>
      </c>
      <c r="J5741" t="s">
        <v>22</v>
      </c>
      <c r="K5741" t="s">
        <v>23</v>
      </c>
      <c r="L5741">
        <v>2022</v>
      </c>
      <c r="M5741" t="s">
        <v>47</v>
      </c>
      <c r="N5741" t="s">
        <v>70</v>
      </c>
      <c r="O5741">
        <v>17</v>
      </c>
      <c r="P5741" t="s">
        <v>26</v>
      </c>
    </row>
    <row r="5742" spans="1:16" x14ac:dyDescent="0.35">
      <c r="A5742" t="s">
        <v>1799</v>
      </c>
      <c r="B5742" t="s">
        <v>204</v>
      </c>
      <c r="C5742" t="s">
        <v>18</v>
      </c>
      <c r="D5742" t="s">
        <v>29</v>
      </c>
      <c r="E5742">
        <v>646.63</v>
      </c>
      <c r="F5742">
        <v>2</v>
      </c>
      <c r="G5742">
        <v>1293.26</v>
      </c>
      <c r="H5742" t="s">
        <v>62</v>
      </c>
      <c r="I5742" t="s">
        <v>66</v>
      </c>
      <c r="J5742" t="s">
        <v>79</v>
      </c>
      <c r="K5742" t="s">
        <v>68</v>
      </c>
      <c r="L5742">
        <v>2022</v>
      </c>
      <c r="M5742" t="s">
        <v>52</v>
      </c>
      <c r="N5742" t="s">
        <v>42</v>
      </c>
      <c r="O5742">
        <v>18</v>
      </c>
      <c r="P5742" t="s">
        <v>58</v>
      </c>
    </row>
    <row r="5743" spans="1:16" x14ac:dyDescent="0.35">
      <c r="A5743" t="s">
        <v>1930</v>
      </c>
      <c r="B5743" t="s">
        <v>212</v>
      </c>
      <c r="C5743" t="s">
        <v>51</v>
      </c>
      <c r="D5743" t="s">
        <v>19</v>
      </c>
      <c r="E5743">
        <v>3655.49</v>
      </c>
      <c r="F5743">
        <v>2</v>
      </c>
      <c r="G5743">
        <v>7310.98</v>
      </c>
      <c r="H5743" t="s">
        <v>122</v>
      </c>
      <c r="I5743" t="s">
        <v>39</v>
      </c>
      <c r="J5743" t="s">
        <v>92</v>
      </c>
      <c r="K5743" t="s">
        <v>68</v>
      </c>
      <c r="L5743">
        <v>2022</v>
      </c>
      <c r="M5743" t="s">
        <v>69</v>
      </c>
      <c r="N5743" t="s">
        <v>33</v>
      </c>
      <c r="O5743">
        <v>14</v>
      </c>
      <c r="P5743" t="s">
        <v>34</v>
      </c>
    </row>
    <row r="5744" spans="1:16" x14ac:dyDescent="0.35">
      <c r="A5744" t="s">
        <v>1648</v>
      </c>
      <c r="B5744" t="s">
        <v>502</v>
      </c>
      <c r="C5744" t="s">
        <v>51</v>
      </c>
      <c r="D5744" t="s">
        <v>29</v>
      </c>
      <c r="E5744">
        <v>5166.4399999999996</v>
      </c>
      <c r="F5744">
        <v>2</v>
      </c>
      <c r="G5744">
        <v>10332.879999999999</v>
      </c>
      <c r="H5744" t="s">
        <v>87</v>
      </c>
      <c r="I5744" t="s">
        <v>39</v>
      </c>
      <c r="J5744" t="s">
        <v>92</v>
      </c>
      <c r="K5744" t="s">
        <v>68</v>
      </c>
      <c r="L5744">
        <v>2022</v>
      </c>
      <c r="M5744" t="s">
        <v>32</v>
      </c>
      <c r="N5744" t="s">
        <v>25</v>
      </c>
      <c r="O5744">
        <v>9</v>
      </c>
      <c r="P5744" t="s">
        <v>48</v>
      </c>
    </row>
    <row r="5745" spans="1:16" x14ac:dyDescent="0.35">
      <c r="A5745" t="s">
        <v>1607</v>
      </c>
      <c r="B5745" t="s">
        <v>514</v>
      </c>
      <c r="C5745" t="s">
        <v>61</v>
      </c>
      <c r="D5745" t="s">
        <v>37</v>
      </c>
      <c r="E5745">
        <v>2045.42</v>
      </c>
      <c r="F5745">
        <v>2</v>
      </c>
      <c r="G5745">
        <v>4090.84</v>
      </c>
      <c r="H5745" t="s">
        <v>46</v>
      </c>
      <c r="I5745" t="s">
        <v>39</v>
      </c>
      <c r="J5745" t="s">
        <v>40</v>
      </c>
      <c r="K5745" t="s">
        <v>23</v>
      </c>
      <c r="L5745">
        <v>2022</v>
      </c>
      <c r="M5745" t="s">
        <v>47</v>
      </c>
      <c r="N5745" t="s">
        <v>25</v>
      </c>
      <c r="O5745">
        <v>19</v>
      </c>
      <c r="P5745" t="s">
        <v>84</v>
      </c>
    </row>
    <row r="5746" spans="1:16" x14ac:dyDescent="0.35">
      <c r="A5746" t="s">
        <v>1669</v>
      </c>
      <c r="B5746" t="s">
        <v>760</v>
      </c>
      <c r="C5746" t="s">
        <v>61</v>
      </c>
      <c r="D5746" t="s">
        <v>55</v>
      </c>
      <c r="E5746">
        <v>5039.24</v>
      </c>
      <c r="F5746">
        <v>1</v>
      </c>
      <c r="G5746">
        <v>5039.24</v>
      </c>
      <c r="H5746" t="s">
        <v>87</v>
      </c>
      <c r="I5746" t="s">
        <v>39</v>
      </c>
      <c r="J5746" t="s">
        <v>40</v>
      </c>
      <c r="K5746" t="s">
        <v>23</v>
      </c>
      <c r="L5746">
        <v>2022</v>
      </c>
      <c r="M5746" t="s">
        <v>88</v>
      </c>
      <c r="N5746" t="s">
        <v>42</v>
      </c>
      <c r="O5746">
        <v>18</v>
      </c>
      <c r="P5746" t="s">
        <v>26</v>
      </c>
    </row>
    <row r="5747" spans="1:16" x14ac:dyDescent="0.35">
      <c r="A5747" t="s">
        <v>1739</v>
      </c>
      <c r="B5747" t="s">
        <v>558</v>
      </c>
      <c r="C5747" t="s">
        <v>61</v>
      </c>
      <c r="D5747" t="s">
        <v>37</v>
      </c>
      <c r="E5747">
        <v>2788.52</v>
      </c>
      <c r="F5747">
        <v>2</v>
      </c>
      <c r="G5747">
        <v>5577.04</v>
      </c>
      <c r="H5747" t="s">
        <v>46</v>
      </c>
      <c r="I5747" t="s">
        <v>66</v>
      </c>
      <c r="J5747" t="s">
        <v>79</v>
      </c>
      <c r="K5747" t="s">
        <v>68</v>
      </c>
      <c r="L5747">
        <v>2022</v>
      </c>
      <c r="M5747" t="s">
        <v>63</v>
      </c>
      <c r="N5747" t="s">
        <v>33</v>
      </c>
      <c r="O5747">
        <v>12</v>
      </c>
      <c r="P5747" t="s">
        <v>48</v>
      </c>
    </row>
    <row r="5748" spans="1:16" x14ac:dyDescent="0.35">
      <c r="A5748" t="s">
        <v>1906</v>
      </c>
      <c r="B5748" t="s">
        <v>115</v>
      </c>
      <c r="C5748" t="s">
        <v>51</v>
      </c>
      <c r="D5748" t="s">
        <v>55</v>
      </c>
      <c r="E5748">
        <v>4394.1000000000004</v>
      </c>
      <c r="F5748">
        <v>1</v>
      </c>
      <c r="G5748">
        <v>4394.1000000000004</v>
      </c>
      <c r="H5748" t="s">
        <v>87</v>
      </c>
      <c r="I5748" t="s">
        <v>39</v>
      </c>
      <c r="J5748" t="s">
        <v>92</v>
      </c>
      <c r="K5748" t="s">
        <v>68</v>
      </c>
      <c r="L5748">
        <v>2022</v>
      </c>
      <c r="M5748" t="s">
        <v>100</v>
      </c>
      <c r="N5748" t="s">
        <v>70</v>
      </c>
      <c r="O5748">
        <v>21</v>
      </c>
      <c r="P5748" t="s">
        <v>84</v>
      </c>
    </row>
    <row r="5749" spans="1:16" x14ac:dyDescent="0.35">
      <c r="A5749" t="s">
        <v>1858</v>
      </c>
      <c r="B5749" t="s">
        <v>1071</v>
      </c>
      <c r="C5749" t="s">
        <v>51</v>
      </c>
      <c r="D5749" t="s">
        <v>19</v>
      </c>
      <c r="E5749">
        <v>5609.28</v>
      </c>
      <c r="F5749">
        <v>3</v>
      </c>
      <c r="G5749">
        <v>16827.84</v>
      </c>
      <c r="H5749" t="s">
        <v>38</v>
      </c>
      <c r="I5749" t="s">
        <v>21</v>
      </c>
      <c r="J5749" t="s">
        <v>22</v>
      </c>
      <c r="K5749" t="s">
        <v>23</v>
      </c>
      <c r="L5749">
        <v>2022</v>
      </c>
      <c r="M5749" t="s">
        <v>41</v>
      </c>
      <c r="N5749" t="s">
        <v>42</v>
      </c>
      <c r="O5749">
        <v>10</v>
      </c>
      <c r="P5749" t="s">
        <v>26</v>
      </c>
    </row>
    <row r="5750" spans="1:16" x14ac:dyDescent="0.35">
      <c r="A5750" t="s">
        <v>1913</v>
      </c>
      <c r="B5750" t="s">
        <v>816</v>
      </c>
      <c r="C5750" t="s">
        <v>51</v>
      </c>
      <c r="D5750" t="s">
        <v>55</v>
      </c>
      <c r="E5750">
        <v>5600.17</v>
      </c>
      <c r="F5750">
        <v>2</v>
      </c>
      <c r="G5750">
        <v>11200.34</v>
      </c>
      <c r="H5750" t="s">
        <v>62</v>
      </c>
      <c r="I5750" t="s">
        <v>39</v>
      </c>
      <c r="J5750" t="s">
        <v>40</v>
      </c>
      <c r="K5750" t="s">
        <v>23</v>
      </c>
      <c r="L5750">
        <v>2022</v>
      </c>
      <c r="M5750" t="s">
        <v>24</v>
      </c>
      <c r="N5750" t="s">
        <v>33</v>
      </c>
      <c r="O5750">
        <v>10</v>
      </c>
      <c r="P5750" t="s">
        <v>84</v>
      </c>
    </row>
    <row r="5751" spans="1:16" x14ac:dyDescent="0.35">
      <c r="A5751" t="s">
        <v>1606</v>
      </c>
      <c r="B5751" t="s">
        <v>1107</v>
      </c>
      <c r="C5751" t="s">
        <v>18</v>
      </c>
      <c r="D5751" t="s">
        <v>75</v>
      </c>
      <c r="E5751">
        <v>4909.6400000000003</v>
      </c>
      <c r="F5751">
        <v>2</v>
      </c>
      <c r="G5751">
        <v>9819.2800000000007</v>
      </c>
      <c r="H5751" t="s">
        <v>122</v>
      </c>
      <c r="I5751" t="s">
        <v>30</v>
      </c>
      <c r="J5751" t="s">
        <v>31</v>
      </c>
      <c r="K5751" t="s">
        <v>23</v>
      </c>
      <c r="L5751">
        <v>2022</v>
      </c>
      <c r="M5751" t="s">
        <v>32</v>
      </c>
      <c r="N5751" t="s">
        <v>42</v>
      </c>
      <c r="O5751">
        <v>13</v>
      </c>
      <c r="P5751" t="s">
        <v>58</v>
      </c>
    </row>
    <row r="5752" spans="1:16" x14ac:dyDescent="0.35">
      <c r="A5752" t="s">
        <v>1807</v>
      </c>
      <c r="B5752" t="s">
        <v>929</v>
      </c>
      <c r="C5752" t="s">
        <v>61</v>
      </c>
      <c r="D5752" t="s">
        <v>82</v>
      </c>
      <c r="E5752">
        <v>1204.96</v>
      </c>
      <c r="F5752">
        <v>1</v>
      </c>
      <c r="G5752">
        <v>1204.96</v>
      </c>
      <c r="H5752" t="s">
        <v>46</v>
      </c>
      <c r="I5752" t="s">
        <v>21</v>
      </c>
      <c r="J5752" t="s">
        <v>22</v>
      </c>
      <c r="K5752" t="s">
        <v>23</v>
      </c>
      <c r="L5752">
        <v>2022</v>
      </c>
      <c r="M5752" t="s">
        <v>69</v>
      </c>
      <c r="N5752" t="s">
        <v>42</v>
      </c>
      <c r="O5752">
        <v>20</v>
      </c>
      <c r="P5752" t="s">
        <v>84</v>
      </c>
    </row>
    <row r="5753" spans="1:16" x14ac:dyDescent="0.35">
      <c r="A5753" t="s">
        <v>1798</v>
      </c>
      <c r="B5753" t="s">
        <v>986</v>
      </c>
      <c r="C5753" t="s">
        <v>51</v>
      </c>
      <c r="D5753" t="s">
        <v>19</v>
      </c>
      <c r="E5753">
        <v>1298</v>
      </c>
      <c r="F5753">
        <v>1</v>
      </c>
      <c r="G5753">
        <v>1298</v>
      </c>
      <c r="H5753" t="s">
        <v>46</v>
      </c>
      <c r="I5753" t="s">
        <v>39</v>
      </c>
      <c r="J5753" t="s">
        <v>92</v>
      </c>
      <c r="K5753" t="s">
        <v>68</v>
      </c>
      <c r="L5753">
        <v>2022</v>
      </c>
      <c r="M5753" t="s">
        <v>41</v>
      </c>
      <c r="N5753" t="s">
        <v>33</v>
      </c>
      <c r="O5753">
        <v>21</v>
      </c>
      <c r="P5753" t="s">
        <v>76</v>
      </c>
    </row>
    <row r="5754" spans="1:16" x14ac:dyDescent="0.35">
      <c r="A5754" t="s">
        <v>1713</v>
      </c>
      <c r="B5754" t="s">
        <v>1071</v>
      </c>
      <c r="C5754" t="s">
        <v>18</v>
      </c>
      <c r="D5754" t="s">
        <v>82</v>
      </c>
      <c r="E5754">
        <v>1376.67</v>
      </c>
      <c r="F5754">
        <v>2</v>
      </c>
      <c r="G5754">
        <v>2753.34</v>
      </c>
      <c r="H5754" t="s">
        <v>122</v>
      </c>
      <c r="I5754" t="s">
        <v>21</v>
      </c>
      <c r="J5754" t="s">
        <v>22</v>
      </c>
      <c r="K5754" t="s">
        <v>23</v>
      </c>
      <c r="L5754">
        <v>2022</v>
      </c>
      <c r="M5754" t="s">
        <v>24</v>
      </c>
      <c r="N5754" t="s">
        <v>42</v>
      </c>
      <c r="O5754">
        <v>10</v>
      </c>
      <c r="P5754" t="s">
        <v>34</v>
      </c>
    </row>
    <row r="5755" spans="1:16" x14ac:dyDescent="0.35">
      <c r="A5755" t="s">
        <v>1628</v>
      </c>
      <c r="B5755" t="s">
        <v>501</v>
      </c>
      <c r="C5755" t="s">
        <v>18</v>
      </c>
      <c r="D5755" t="s">
        <v>75</v>
      </c>
      <c r="E5755">
        <v>4592.1400000000003</v>
      </c>
      <c r="F5755">
        <v>2</v>
      </c>
      <c r="G5755">
        <v>9184.2800000000007</v>
      </c>
      <c r="H5755" t="s">
        <v>122</v>
      </c>
      <c r="I5755" t="s">
        <v>39</v>
      </c>
      <c r="J5755" t="s">
        <v>92</v>
      </c>
      <c r="K5755" t="s">
        <v>68</v>
      </c>
      <c r="L5755">
        <v>2022</v>
      </c>
      <c r="M5755" t="s">
        <v>100</v>
      </c>
      <c r="N5755" t="s">
        <v>42</v>
      </c>
      <c r="O5755">
        <v>13</v>
      </c>
      <c r="P5755" t="s">
        <v>58</v>
      </c>
    </row>
    <row r="5756" spans="1:16" x14ac:dyDescent="0.35">
      <c r="A5756" t="s">
        <v>1598</v>
      </c>
      <c r="B5756" t="s">
        <v>65</v>
      </c>
      <c r="C5756" t="s">
        <v>18</v>
      </c>
      <c r="D5756" t="s">
        <v>82</v>
      </c>
      <c r="E5756">
        <v>2296.83</v>
      </c>
      <c r="F5756">
        <v>3</v>
      </c>
      <c r="G5756">
        <v>6890.49</v>
      </c>
      <c r="H5756" t="s">
        <v>122</v>
      </c>
      <c r="I5756" t="s">
        <v>39</v>
      </c>
      <c r="J5756" t="s">
        <v>40</v>
      </c>
      <c r="K5756" t="s">
        <v>23</v>
      </c>
      <c r="L5756">
        <v>2022</v>
      </c>
      <c r="M5756" t="s">
        <v>135</v>
      </c>
      <c r="N5756" t="s">
        <v>33</v>
      </c>
      <c r="O5756">
        <v>16</v>
      </c>
      <c r="P5756" t="s">
        <v>26</v>
      </c>
    </row>
    <row r="5757" spans="1:16" x14ac:dyDescent="0.35">
      <c r="A5757" t="s">
        <v>1931</v>
      </c>
      <c r="B5757" t="s">
        <v>423</v>
      </c>
      <c r="C5757" t="s">
        <v>18</v>
      </c>
      <c r="D5757" t="s">
        <v>75</v>
      </c>
      <c r="E5757">
        <v>4812.8999999999996</v>
      </c>
      <c r="F5757">
        <v>3</v>
      </c>
      <c r="G5757">
        <v>14438.7</v>
      </c>
      <c r="H5757" t="s">
        <v>38</v>
      </c>
      <c r="I5757" t="s">
        <v>30</v>
      </c>
      <c r="J5757" t="s">
        <v>31</v>
      </c>
      <c r="K5757" t="s">
        <v>23</v>
      </c>
      <c r="L5757">
        <v>2022</v>
      </c>
      <c r="M5757" t="s">
        <v>135</v>
      </c>
      <c r="N5757" t="s">
        <v>42</v>
      </c>
      <c r="O5757">
        <v>9</v>
      </c>
      <c r="P5757" t="s">
        <v>76</v>
      </c>
    </row>
    <row r="5758" spans="1:16" x14ac:dyDescent="0.35">
      <c r="A5758" t="s">
        <v>1929</v>
      </c>
      <c r="B5758" t="s">
        <v>923</v>
      </c>
      <c r="C5758" t="s">
        <v>51</v>
      </c>
      <c r="D5758" t="s">
        <v>75</v>
      </c>
      <c r="E5758">
        <v>2307.7800000000002</v>
      </c>
      <c r="F5758">
        <v>2</v>
      </c>
      <c r="G5758">
        <v>4615.5600000000004</v>
      </c>
      <c r="H5758" t="s">
        <v>20</v>
      </c>
      <c r="I5758" t="s">
        <v>66</v>
      </c>
      <c r="J5758" t="s">
        <v>79</v>
      </c>
      <c r="K5758" t="s">
        <v>68</v>
      </c>
      <c r="L5758">
        <v>2022</v>
      </c>
      <c r="M5758" t="s">
        <v>88</v>
      </c>
      <c r="N5758" t="s">
        <v>42</v>
      </c>
      <c r="O5758">
        <v>9</v>
      </c>
      <c r="P5758" t="s">
        <v>84</v>
      </c>
    </row>
    <row r="5759" spans="1:16" x14ac:dyDescent="0.35">
      <c r="A5759" t="s">
        <v>1664</v>
      </c>
      <c r="B5759" t="s">
        <v>425</v>
      </c>
      <c r="C5759" t="s">
        <v>18</v>
      </c>
      <c r="D5759" t="s">
        <v>91</v>
      </c>
      <c r="E5759">
        <v>3780.45</v>
      </c>
      <c r="F5759">
        <v>3</v>
      </c>
      <c r="G5759">
        <v>11341.35</v>
      </c>
      <c r="H5759" t="s">
        <v>122</v>
      </c>
      <c r="I5759" t="s">
        <v>30</v>
      </c>
      <c r="J5759" t="s">
        <v>31</v>
      </c>
      <c r="K5759" t="s">
        <v>23</v>
      </c>
      <c r="L5759">
        <v>2022</v>
      </c>
      <c r="M5759" t="s">
        <v>47</v>
      </c>
      <c r="N5759" t="s">
        <v>42</v>
      </c>
      <c r="O5759">
        <v>18</v>
      </c>
      <c r="P5759" t="s">
        <v>58</v>
      </c>
    </row>
    <row r="5760" spans="1:16" x14ac:dyDescent="0.35">
      <c r="A5760" t="s">
        <v>1625</v>
      </c>
      <c r="B5760" t="s">
        <v>928</v>
      </c>
      <c r="C5760" t="s">
        <v>61</v>
      </c>
      <c r="D5760" t="s">
        <v>29</v>
      </c>
      <c r="E5760">
        <v>540.15</v>
      </c>
      <c r="F5760">
        <v>3</v>
      </c>
      <c r="G5760">
        <v>1620.45</v>
      </c>
      <c r="H5760" t="s">
        <v>95</v>
      </c>
      <c r="I5760" t="s">
        <v>30</v>
      </c>
      <c r="J5760" t="s">
        <v>31</v>
      </c>
      <c r="K5760" t="s">
        <v>23</v>
      </c>
      <c r="L5760">
        <v>2022</v>
      </c>
      <c r="M5760" t="s">
        <v>47</v>
      </c>
      <c r="N5760" t="s">
        <v>25</v>
      </c>
      <c r="O5760">
        <v>15</v>
      </c>
      <c r="P5760" t="s">
        <v>34</v>
      </c>
    </row>
    <row r="5761" spans="1:16" x14ac:dyDescent="0.35">
      <c r="A5761" t="s">
        <v>1935</v>
      </c>
      <c r="B5761" t="s">
        <v>999</v>
      </c>
      <c r="C5761" t="s">
        <v>51</v>
      </c>
      <c r="D5761" t="s">
        <v>75</v>
      </c>
      <c r="E5761">
        <v>3987.19</v>
      </c>
      <c r="F5761">
        <v>1</v>
      </c>
      <c r="G5761">
        <v>3987.19</v>
      </c>
      <c r="H5761" t="s">
        <v>46</v>
      </c>
      <c r="I5761" t="s">
        <v>30</v>
      </c>
      <c r="J5761" t="s">
        <v>31</v>
      </c>
      <c r="K5761" t="s">
        <v>23</v>
      </c>
      <c r="L5761">
        <v>2022</v>
      </c>
      <c r="M5761" t="s">
        <v>41</v>
      </c>
      <c r="N5761" t="s">
        <v>42</v>
      </c>
      <c r="O5761">
        <v>20</v>
      </c>
      <c r="P5761" t="s">
        <v>43</v>
      </c>
    </row>
    <row r="5762" spans="1:16" x14ac:dyDescent="0.35">
      <c r="A5762" t="s">
        <v>1709</v>
      </c>
      <c r="B5762" t="s">
        <v>102</v>
      </c>
      <c r="C5762" t="s">
        <v>18</v>
      </c>
      <c r="D5762" t="s">
        <v>91</v>
      </c>
      <c r="E5762">
        <v>4926.13</v>
      </c>
      <c r="F5762">
        <v>3</v>
      </c>
      <c r="G5762">
        <v>14778.39</v>
      </c>
      <c r="H5762" t="s">
        <v>20</v>
      </c>
      <c r="I5762" t="s">
        <v>66</v>
      </c>
      <c r="J5762" t="s">
        <v>67</v>
      </c>
      <c r="K5762" t="s">
        <v>68</v>
      </c>
      <c r="L5762">
        <v>2022</v>
      </c>
      <c r="M5762" t="s">
        <v>83</v>
      </c>
      <c r="N5762" t="s">
        <v>25</v>
      </c>
      <c r="O5762">
        <v>20</v>
      </c>
      <c r="P5762" t="s">
        <v>84</v>
      </c>
    </row>
    <row r="5763" spans="1:16" x14ac:dyDescent="0.35">
      <c r="A5763" t="s">
        <v>1789</v>
      </c>
      <c r="B5763" t="s">
        <v>156</v>
      </c>
      <c r="C5763" t="s">
        <v>61</v>
      </c>
      <c r="D5763" t="s">
        <v>75</v>
      </c>
      <c r="E5763">
        <v>3074.46</v>
      </c>
      <c r="F5763">
        <v>2</v>
      </c>
      <c r="G5763">
        <v>6148.92</v>
      </c>
      <c r="H5763" t="s">
        <v>122</v>
      </c>
      <c r="I5763" t="s">
        <v>21</v>
      </c>
      <c r="J5763" t="s">
        <v>22</v>
      </c>
      <c r="K5763" t="s">
        <v>23</v>
      </c>
      <c r="L5763">
        <v>2022</v>
      </c>
      <c r="M5763" t="s">
        <v>149</v>
      </c>
      <c r="N5763" t="s">
        <v>70</v>
      </c>
      <c r="O5763">
        <v>21</v>
      </c>
      <c r="P5763" t="s">
        <v>58</v>
      </c>
    </row>
    <row r="5764" spans="1:16" x14ac:dyDescent="0.35">
      <c r="A5764" t="s">
        <v>1928</v>
      </c>
      <c r="B5764" t="s">
        <v>781</v>
      </c>
      <c r="C5764" t="s">
        <v>51</v>
      </c>
      <c r="D5764" t="s">
        <v>82</v>
      </c>
      <c r="E5764">
        <v>1178.3499999999999</v>
      </c>
      <c r="F5764">
        <v>1</v>
      </c>
      <c r="G5764">
        <v>1178.3499999999999</v>
      </c>
      <c r="H5764" t="s">
        <v>95</v>
      </c>
      <c r="I5764" t="s">
        <v>30</v>
      </c>
      <c r="J5764" t="s">
        <v>31</v>
      </c>
      <c r="K5764" t="s">
        <v>23</v>
      </c>
      <c r="L5764">
        <v>2022</v>
      </c>
      <c r="M5764" t="s">
        <v>83</v>
      </c>
      <c r="N5764" t="s">
        <v>25</v>
      </c>
      <c r="O5764">
        <v>13</v>
      </c>
      <c r="P5764" t="s">
        <v>76</v>
      </c>
    </row>
    <row r="5765" spans="1:16" x14ac:dyDescent="0.35">
      <c r="A5765" t="s">
        <v>1584</v>
      </c>
      <c r="B5765" t="s">
        <v>1007</v>
      </c>
      <c r="C5765" t="s">
        <v>61</v>
      </c>
      <c r="D5765" t="s">
        <v>29</v>
      </c>
      <c r="E5765">
        <v>4239.46</v>
      </c>
      <c r="F5765">
        <v>3</v>
      </c>
      <c r="G5765">
        <v>12718.38</v>
      </c>
      <c r="H5765" t="s">
        <v>38</v>
      </c>
      <c r="I5765" t="s">
        <v>30</v>
      </c>
      <c r="J5765" t="s">
        <v>31</v>
      </c>
      <c r="K5765" t="s">
        <v>23</v>
      </c>
      <c r="L5765">
        <v>2022</v>
      </c>
      <c r="M5765" t="s">
        <v>149</v>
      </c>
      <c r="N5765" t="s">
        <v>33</v>
      </c>
      <c r="O5765">
        <v>19</v>
      </c>
      <c r="P5765" t="s">
        <v>43</v>
      </c>
    </row>
    <row r="5766" spans="1:16" x14ac:dyDescent="0.35">
      <c r="A5766" t="s">
        <v>1571</v>
      </c>
      <c r="B5766" t="s">
        <v>700</v>
      </c>
      <c r="C5766" t="s">
        <v>18</v>
      </c>
      <c r="D5766" t="s">
        <v>75</v>
      </c>
      <c r="E5766">
        <v>4280.09</v>
      </c>
      <c r="F5766">
        <v>2</v>
      </c>
      <c r="G5766">
        <v>8560.18</v>
      </c>
      <c r="H5766" t="s">
        <v>87</v>
      </c>
      <c r="I5766" t="s">
        <v>66</v>
      </c>
      <c r="J5766" t="s">
        <v>79</v>
      </c>
      <c r="K5766" t="s">
        <v>68</v>
      </c>
      <c r="L5766">
        <v>2022</v>
      </c>
      <c r="M5766" t="s">
        <v>69</v>
      </c>
      <c r="N5766" t="s">
        <v>33</v>
      </c>
      <c r="O5766">
        <v>21</v>
      </c>
      <c r="P5766" t="s">
        <v>84</v>
      </c>
    </row>
    <row r="5767" spans="1:16" x14ac:dyDescent="0.35">
      <c r="A5767" t="s">
        <v>1745</v>
      </c>
      <c r="B5767" t="s">
        <v>1177</v>
      </c>
      <c r="C5767" t="s">
        <v>51</v>
      </c>
      <c r="D5767" t="s">
        <v>29</v>
      </c>
      <c r="E5767">
        <v>1991.18</v>
      </c>
      <c r="F5767">
        <v>2</v>
      </c>
      <c r="G5767">
        <v>3982.36</v>
      </c>
      <c r="H5767" t="s">
        <v>95</v>
      </c>
      <c r="I5767" t="s">
        <v>39</v>
      </c>
      <c r="J5767" t="s">
        <v>40</v>
      </c>
      <c r="K5767" t="s">
        <v>23</v>
      </c>
      <c r="L5767">
        <v>2022</v>
      </c>
      <c r="M5767" t="s">
        <v>41</v>
      </c>
      <c r="N5767" t="s">
        <v>42</v>
      </c>
      <c r="O5767">
        <v>16</v>
      </c>
      <c r="P5767" t="s">
        <v>84</v>
      </c>
    </row>
    <row r="5768" spans="1:16" x14ac:dyDescent="0.35">
      <c r="A5768" t="s">
        <v>1814</v>
      </c>
      <c r="B5768" t="s">
        <v>289</v>
      </c>
      <c r="C5768" t="s">
        <v>18</v>
      </c>
      <c r="D5768" t="s">
        <v>19</v>
      </c>
      <c r="E5768">
        <v>3113.46</v>
      </c>
      <c r="F5768">
        <v>2</v>
      </c>
      <c r="G5768">
        <v>6226.92</v>
      </c>
      <c r="H5768" t="s">
        <v>95</v>
      </c>
      <c r="I5768" t="s">
        <v>39</v>
      </c>
      <c r="J5768" t="s">
        <v>40</v>
      </c>
      <c r="K5768" t="s">
        <v>23</v>
      </c>
      <c r="L5768">
        <v>2022</v>
      </c>
      <c r="M5768" t="s">
        <v>135</v>
      </c>
      <c r="N5768" t="s">
        <v>33</v>
      </c>
      <c r="O5768">
        <v>12</v>
      </c>
      <c r="P5768" t="s">
        <v>84</v>
      </c>
    </row>
    <row r="5769" spans="1:16" x14ac:dyDescent="0.35">
      <c r="A5769" t="s">
        <v>1826</v>
      </c>
      <c r="B5769" t="s">
        <v>307</v>
      </c>
      <c r="C5769" t="s">
        <v>61</v>
      </c>
      <c r="D5769" t="s">
        <v>55</v>
      </c>
      <c r="E5769">
        <v>2546.13</v>
      </c>
      <c r="F5769">
        <v>1</v>
      </c>
      <c r="G5769">
        <v>2546.13</v>
      </c>
      <c r="H5769" t="s">
        <v>46</v>
      </c>
      <c r="I5769" t="s">
        <v>39</v>
      </c>
      <c r="J5769" t="s">
        <v>40</v>
      </c>
      <c r="K5769" t="s">
        <v>23</v>
      </c>
      <c r="L5769">
        <v>2022</v>
      </c>
      <c r="M5769" t="s">
        <v>149</v>
      </c>
      <c r="N5769" t="s">
        <v>70</v>
      </c>
      <c r="O5769">
        <v>17</v>
      </c>
      <c r="P5769" t="s">
        <v>76</v>
      </c>
    </row>
    <row r="5770" spans="1:16" x14ac:dyDescent="0.35">
      <c r="A5770" t="s">
        <v>1813</v>
      </c>
      <c r="B5770" t="s">
        <v>934</v>
      </c>
      <c r="C5770" t="s">
        <v>18</v>
      </c>
      <c r="D5770" t="s">
        <v>29</v>
      </c>
      <c r="E5770">
        <v>4702.6499999999996</v>
      </c>
      <c r="F5770">
        <v>3</v>
      </c>
      <c r="G5770">
        <v>14107.95</v>
      </c>
      <c r="H5770" t="s">
        <v>46</v>
      </c>
      <c r="I5770" t="s">
        <v>21</v>
      </c>
      <c r="J5770" t="s">
        <v>22</v>
      </c>
      <c r="K5770" t="s">
        <v>23</v>
      </c>
      <c r="L5770">
        <v>2022</v>
      </c>
      <c r="M5770" t="s">
        <v>41</v>
      </c>
      <c r="N5770" t="s">
        <v>42</v>
      </c>
      <c r="O5770">
        <v>19</v>
      </c>
      <c r="P5770" t="s">
        <v>58</v>
      </c>
    </row>
    <row r="5771" spans="1:16" x14ac:dyDescent="0.35">
      <c r="A5771" t="s">
        <v>1691</v>
      </c>
      <c r="B5771" t="s">
        <v>480</v>
      </c>
      <c r="C5771" t="s">
        <v>51</v>
      </c>
      <c r="D5771" t="s">
        <v>75</v>
      </c>
      <c r="E5771">
        <v>5665</v>
      </c>
      <c r="F5771">
        <v>2</v>
      </c>
      <c r="G5771">
        <v>11330</v>
      </c>
      <c r="H5771" t="s">
        <v>87</v>
      </c>
      <c r="I5771" t="s">
        <v>30</v>
      </c>
      <c r="J5771" t="s">
        <v>31</v>
      </c>
      <c r="K5771" t="s">
        <v>23</v>
      </c>
      <c r="L5771">
        <v>2022</v>
      </c>
      <c r="M5771" t="s">
        <v>149</v>
      </c>
      <c r="N5771" t="s">
        <v>42</v>
      </c>
      <c r="O5771">
        <v>10</v>
      </c>
      <c r="P5771" t="s">
        <v>76</v>
      </c>
    </row>
    <row r="5772" spans="1:16" x14ac:dyDescent="0.35">
      <c r="A5772" t="s">
        <v>1710</v>
      </c>
      <c r="B5772" t="s">
        <v>763</v>
      </c>
      <c r="C5772" t="s">
        <v>18</v>
      </c>
      <c r="D5772" t="s">
        <v>75</v>
      </c>
      <c r="E5772">
        <v>4473.32</v>
      </c>
      <c r="F5772">
        <v>3</v>
      </c>
      <c r="G5772">
        <v>13419.96</v>
      </c>
      <c r="H5772" t="s">
        <v>62</v>
      </c>
      <c r="I5772" t="s">
        <v>39</v>
      </c>
      <c r="J5772" t="s">
        <v>92</v>
      </c>
      <c r="K5772" t="s">
        <v>68</v>
      </c>
      <c r="L5772">
        <v>2022</v>
      </c>
      <c r="M5772" t="s">
        <v>63</v>
      </c>
      <c r="N5772" t="s">
        <v>25</v>
      </c>
      <c r="O5772">
        <v>11</v>
      </c>
      <c r="P5772" t="s">
        <v>48</v>
      </c>
    </row>
    <row r="5773" spans="1:16" x14ac:dyDescent="0.35">
      <c r="A5773" t="s">
        <v>1571</v>
      </c>
      <c r="B5773" t="s">
        <v>531</v>
      </c>
      <c r="C5773" t="s">
        <v>51</v>
      </c>
      <c r="D5773" t="s">
        <v>75</v>
      </c>
      <c r="E5773">
        <v>1582.73</v>
      </c>
      <c r="F5773">
        <v>1</v>
      </c>
      <c r="G5773">
        <v>1582.73</v>
      </c>
      <c r="H5773" t="s">
        <v>20</v>
      </c>
      <c r="I5773" t="s">
        <v>39</v>
      </c>
      <c r="J5773" t="s">
        <v>92</v>
      </c>
      <c r="K5773" t="s">
        <v>68</v>
      </c>
      <c r="L5773">
        <v>2022</v>
      </c>
      <c r="M5773" t="s">
        <v>69</v>
      </c>
      <c r="N5773" t="s">
        <v>70</v>
      </c>
      <c r="O5773">
        <v>11</v>
      </c>
      <c r="P5773" t="s">
        <v>84</v>
      </c>
    </row>
    <row r="5774" spans="1:16" x14ac:dyDescent="0.35">
      <c r="A5774" t="s">
        <v>1576</v>
      </c>
      <c r="B5774" t="s">
        <v>990</v>
      </c>
      <c r="C5774" t="s">
        <v>51</v>
      </c>
      <c r="D5774" t="s">
        <v>75</v>
      </c>
      <c r="E5774">
        <v>2339.41</v>
      </c>
      <c r="F5774">
        <v>2</v>
      </c>
      <c r="G5774">
        <v>4678.82</v>
      </c>
      <c r="H5774" t="s">
        <v>38</v>
      </c>
      <c r="I5774" t="s">
        <v>30</v>
      </c>
      <c r="J5774" t="s">
        <v>31</v>
      </c>
      <c r="K5774" t="s">
        <v>23</v>
      </c>
      <c r="L5774">
        <v>2022</v>
      </c>
      <c r="M5774" t="s">
        <v>100</v>
      </c>
      <c r="N5774" t="s">
        <v>25</v>
      </c>
      <c r="O5774">
        <v>20</v>
      </c>
      <c r="P5774" t="s">
        <v>58</v>
      </c>
    </row>
    <row r="5775" spans="1:16" x14ac:dyDescent="0.35">
      <c r="A5775" t="s">
        <v>1905</v>
      </c>
      <c r="B5775" t="s">
        <v>389</v>
      </c>
      <c r="C5775" t="s">
        <v>51</v>
      </c>
      <c r="D5775" t="s">
        <v>75</v>
      </c>
      <c r="E5775">
        <v>4304.17</v>
      </c>
      <c r="F5775">
        <v>2</v>
      </c>
      <c r="G5775">
        <v>8608.34</v>
      </c>
      <c r="H5775" t="s">
        <v>87</v>
      </c>
      <c r="I5775" t="s">
        <v>66</v>
      </c>
      <c r="J5775" t="s">
        <v>79</v>
      </c>
      <c r="K5775" t="s">
        <v>68</v>
      </c>
      <c r="L5775">
        <v>2022</v>
      </c>
      <c r="M5775" t="s">
        <v>149</v>
      </c>
      <c r="N5775" t="s">
        <v>42</v>
      </c>
      <c r="O5775">
        <v>13</v>
      </c>
      <c r="P5775" t="s">
        <v>48</v>
      </c>
    </row>
    <row r="5776" spans="1:16" x14ac:dyDescent="0.35">
      <c r="A5776" t="s">
        <v>1654</v>
      </c>
      <c r="B5776" t="s">
        <v>1076</v>
      </c>
      <c r="C5776" t="s">
        <v>18</v>
      </c>
      <c r="D5776" t="s">
        <v>75</v>
      </c>
      <c r="E5776">
        <v>3875.45</v>
      </c>
      <c r="F5776">
        <v>2</v>
      </c>
      <c r="G5776">
        <v>7750.9</v>
      </c>
      <c r="H5776" t="s">
        <v>46</v>
      </c>
      <c r="I5776" t="s">
        <v>39</v>
      </c>
      <c r="J5776" t="s">
        <v>40</v>
      </c>
      <c r="K5776" t="s">
        <v>23</v>
      </c>
      <c r="L5776">
        <v>2022</v>
      </c>
      <c r="M5776" t="s">
        <v>69</v>
      </c>
      <c r="N5776" t="s">
        <v>33</v>
      </c>
      <c r="O5776">
        <v>13</v>
      </c>
      <c r="P5776" t="s">
        <v>26</v>
      </c>
    </row>
    <row r="5777" spans="1:16" x14ac:dyDescent="0.35">
      <c r="A5777" t="s">
        <v>1883</v>
      </c>
      <c r="B5777" t="s">
        <v>584</v>
      </c>
      <c r="C5777" t="s">
        <v>61</v>
      </c>
      <c r="D5777" t="s">
        <v>37</v>
      </c>
      <c r="E5777">
        <v>895.3</v>
      </c>
      <c r="F5777">
        <v>2</v>
      </c>
      <c r="G5777">
        <v>1790.6</v>
      </c>
      <c r="H5777" t="s">
        <v>95</v>
      </c>
      <c r="I5777" t="s">
        <v>21</v>
      </c>
      <c r="J5777" t="s">
        <v>22</v>
      </c>
      <c r="K5777" t="s">
        <v>23</v>
      </c>
      <c r="L5777">
        <v>2022</v>
      </c>
      <c r="M5777" t="s">
        <v>149</v>
      </c>
      <c r="N5777" t="s">
        <v>42</v>
      </c>
      <c r="O5777">
        <v>19</v>
      </c>
      <c r="P5777" t="s">
        <v>26</v>
      </c>
    </row>
    <row r="5778" spans="1:16" x14ac:dyDescent="0.35">
      <c r="A5778" t="s">
        <v>1775</v>
      </c>
      <c r="B5778" t="s">
        <v>1056</v>
      </c>
      <c r="C5778" t="s">
        <v>51</v>
      </c>
      <c r="D5778" t="s">
        <v>82</v>
      </c>
      <c r="E5778">
        <v>1423.58</v>
      </c>
      <c r="F5778">
        <v>2</v>
      </c>
      <c r="G5778">
        <v>2847.16</v>
      </c>
      <c r="H5778" t="s">
        <v>38</v>
      </c>
      <c r="I5778" t="s">
        <v>39</v>
      </c>
      <c r="J5778" t="s">
        <v>92</v>
      </c>
      <c r="K5778" t="s">
        <v>68</v>
      </c>
      <c r="L5778">
        <v>2022</v>
      </c>
      <c r="M5778" t="s">
        <v>100</v>
      </c>
      <c r="N5778" t="s">
        <v>42</v>
      </c>
      <c r="O5778">
        <v>16</v>
      </c>
      <c r="P5778" t="s">
        <v>26</v>
      </c>
    </row>
    <row r="5779" spans="1:16" x14ac:dyDescent="0.35">
      <c r="A5779" t="s">
        <v>1763</v>
      </c>
      <c r="B5779" t="s">
        <v>404</v>
      </c>
      <c r="C5779" t="s">
        <v>61</v>
      </c>
      <c r="D5779" t="s">
        <v>82</v>
      </c>
      <c r="E5779">
        <v>392.21</v>
      </c>
      <c r="F5779">
        <v>2</v>
      </c>
      <c r="G5779">
        <v>784.42</v>
      </c>
      <c r="H5779" t="s">
        <v>122</v>
      </c>
      <c r="I5779" t="s">
        <v>66</v>
      </c>
      <c r="J5779" t="s">
        <v>79</v>
      </c>
      <c r="K5779" t="s">
        <v>68</v>
      </c>
      <c r="L5779">
        <v>2022</v>
      </c>
      <c r="M5779" t="s">
        <v>63</v>
      </c>
      <c r="N5779" t="s">
        <v>42</v>
      </c>
      <c r="O5779">
        <v>11</v>
      </c>
      <c r="P5779" t="s">
        <v>48</v>
      </c>
    </row>
    <row r="5780" spans="1:16" x14ac:dyDescent="0.35">
      <c r="A5780" t="s">
        <v>1743</v>
      </c>
      <c r="B5780" t="s">
        <v>1525</v>
      </c>
      <c r="C5780" t="s">
        <v>51</v>
      </c>
      <c r="D5780" t="s">
        <v>82</v>
      </c>
      <c r="E5780">
        <v>3224.19</v>
      </c>
      <c r="F5780">
        <v>2</v>
      </c>
      <c r="G5780">
        <v>6448.38</v>
      </c>
      <c r="H5780" t="s">
        <v>62</v>
      </c>
      <c r="I5780" t="s">
        <v>39</v>
      </c>
      <c r="J5780" t="s">
        <v>92</v>
      </c>
      <c r="K5780" t="s">
        <v>68</v>
      </c>
      <c r="L5780">
        <v>2022</v>
      </c>
      <c r="M5780" t="s">
        <v>149</v>
      </c>
      <c r="N5780" t="s">
        <v>42</v>
      </c>
      <c r="O5780">
        <v>14</v>
      </c>
      <c r="P5780" t="s">
        <v>26</v>
      </c>
    </row>
    <row r="5781" spans="1:16" x14ac:dyDescent="0.35">
      <c r="A5781" t="s">
        <v>1711</v>
      </c>
      <c r="B5781" t="s">
        <v>751</v>
      </c>
      <c r="C5781" t="s">
        <v>61</v>
      </c>
      <c r="D5781" t="s">
        <v>91</v>
      </c>
      <c r="E5781">
        <v>5570.99</v>
      </c>
      <c r="F5781">
        <v>1</v>
      </c>
      <c r="G5781">
        <v>5570.99</v>
      </c>
      <c r="H5781" t="s">
        <v>46</v>
      </c>
      <c r="I5781" t="s">
        <v>39</v>
      </c>
      <c r="J5781" t="s">
        <v>40</v>
      </c>
      <c r="K5781" t="s">
        <v>23</v>
      </c>
      <c r="L5781">
        <v>2022</v>
      </c>
      <c r="M5781" t="s">
        <v>47</v>
      </c>
      <c r="N5781" t="s">
        <v>33</v>
      </c>
      <c r="O5781">
        <v>17</v>
      </c>
      <c r="P5781" t="s">
        <v>48</v>
      </c>
    </row>
    <row r="5782" spans="1:16" x14ac:dyDescent="0.35">
      <c r="A5782" t="s">
        <v>1701</v>
      </c>
      <c r="B5782" t="s">
        <v>996</v>
      </c>
      <c r="C5782" t="s">
        <v>18</v>
      </c>
      <c r="D5782" t="s">
        <v>37</v>
      </c>
      <c r="E5782">
        <v>4582.78</v>
      </c>
      <c r="F5782">
        <v>2</v>
      </c>
      <c r="G5782">
        <v>9165.56</v>
      </c>
      <c r="H5782" t="s">
        <v>62</v>
      </c>
      <c r="I5782" t="s">
        <v>21</v>
      </c>
      <c r="J5782" t="s">
        <v>22</v>
      </c>
      <c r="K5782" t="s">
        <v>23</v>
      </c>
      <c r="L5782">
        <v>2022</v>
      </c>
      <c r="M5782" t="s">
        <v>63</v>
      </c>
      <c r="N5782" t="s">
        <v>42</v>
      </c>
      <c r="O5782">
        <v>17</v>
      </c>
      <c r="P5782" t="s">
        <v>26</v>
      </c>
    </row>
    <row r="5783" spans="1:16" x14ac:dyDescent="0.35">
      <c r="A5783" t="s">
        <v>1719</v>
      </c>
      <c r="B5783" t="s">
        <v>1016</v>
      </c>
      <c r="C5783" t="s">
        <v>18</v>
      </c>
      <c r="D5783" t="s">
        <v>55</v>
      </c>
      <c r="E5783">
        <v>2066.44</v>
      </c>
      <c r="F5783">
        <v>1</v>
      </c>
      <c r="G5783">
        <v>2066.44</v>
      </c>
      <c r="H5783" t="s">
        <v>38</v>
      </c>
      <c r="I5783" t="s">
        <v>66</v>
      </c>
      <c r="J5783" t="s">
        <v>79</v>
      </c>
      <c r="K5783" t="s">
        <v>68</v>
      </c>
      <c r="L5783">
        <v>2022</v>
      </c>
      <c r="M5783" t="s">
        <v>83</v>
      </c>
      <c r="N5783" t="s">
        <v>42</v>
      </c>
      <c r="O5783">
        <v>16</v>
      </c>
      <c r="P5783" t="s">
        <v>34</v>
      </c>
    </row>
    <row r="5784" spans="1:16" x14ac:dyDescent="0.35">
      <c r="A5784" t="s">
        <v>1695</v>
      </c>
      <c r="B5784" t="s">
        <v>701</v>
      </c>
      <c r="C5784" t="s">
        <v>61</v>
      </c>
      <c r="D5784" t="s">
        <v>75</v>
      </c>
      <c r="E5784">
        <v>933.56</v>
      </c>
      <c r="F5784">
        <v>1</v>
      </c>
      <c r="G5784">
        <v>933.56</v>
      </c>
      <c r="H5784" t="s">
        <v>95</v>
      </c>
      <c r="I5784" t="s">
        <v>21</v>
      </c>
      <c r="J5784" t="s">
        <v>22</v>
      </c>
      <c r="K5784" t="s">
        <v>23</v>
      </c>
      <c r="L5784">
        <v>2022</v>
      </c>
      <c r="M5784" t="s">
        <v>63</v>
      </c>
      <c r="N5784" t="s">
        <v>42</v>
      </c>
      <c r="O5784">
        <v>19</v>
      </c>
      <c r="P5784" t="s">
        <v>34</v>
      </c>
    </row>
    <row r="5785" spans="1:16" x14ac:dyDescent="0.35">
      <c r="A5785" t="s">
        <v>1747</v>
      </c>
      <c r="B5785" t="s">
        <v>494</v>
      </c>
      <c r="C5785" t="s">
        <v>18</v>
      </c>
      <c r="D5785" t="s">
        <v>55</v>
      </c>
      <c r="E5785">
        <v>3007.97</v>
      </c>
      <c r="F5785">
        <v>1</v>
      </c>
      <c r="G5785">
        <v>3007.97</v>
      </c>
      <c r="H5785" t="s">
        <v>46</v>
      </c>
      <c r="I5785" t="s">
        <v>21</v>
      </c>
      <c r="J5785" t="s">
        <v>22</v>
      </c>
      <c r="K5785" t="s">
        <v>23</v>
      </c>
      <c r="L5785">
        <v>2022</v>
      </c>
      <c r="M5785" t="s">
        <v>24</v>
      </c>
      <c r="N5785" t="s">
        <v>70</v>
      </c>
      <c r="O5785">
        <v>9</v>
      </c>
      <c r="P5785" t="s">
        <v>48</v>
      </c>
    </row>
    <row r="5786" spans="1:16" x14ac:dyDescent="0.35">
      <c r="A5786" t="s">
        <v>1619</v>
      </c>
      <c r="B5786" t="s">
        <v>736</v>
      </c>
      <c r="C5786" t="s">
        <v>61</v>
      </c>
      <c r="D5786" t="s">
        <v>75</v>
      </c>
      <c r="E5786">
        <v>4128.84</v>
      </c>
      <c r="F5786">
        <v>2</v>
      </c>
      <c r="G5786">
        <v>8257.68</v>
      </c>
      <c r="H5786" t="s">
        <v>62</v>
      </c>
      <c r="I5786" t="s">
        <v>39</v>
      </c>
      <c r="J5786" t="s">
        <v>40</v>
      </c>
      <c r="K5786" t="s">
        <v>23</v>
      </c>
      <c r="L5786">
        <v>2022</v>
      </c>
      <c r="M5786" t="s">
        <v>88</v>
      </c>
      <c r="N5786" t="s">
        <v>70</v>
      </c>
      <c r="O5786">
        <v>19</v>
      </c>
      <c r="P5786" t="s">
        <v>84</v>
      </c>
    </row>
    <row r="5787" spans="1:16" x14ac:dyDescent="0.35">
      <c r="A5787" t="s">
        <v>1765</v>
      </c>
      <c r="B5787" t="s">
        <v>702</v>
      </c>
      <c r="C5787" t="s">
        <v>61</v>
      </c>
      <c r="D5787" t="s">
        <v>91</v>
      </c>
      <c r="E5787">
        <v>341.47</v>
      </c>
      <c r="F5787">
        <v>3</v>
      </c>
      <c r="G5787">
        <v>1024.4100000000001</v>
      </c>
      <c r="H5787" t="s">
        <v>87</v>
      </c>
      <c r="I5787" t="s">
        <v>21</v>
      </c>
      <c r="J5787" t="s">
        <v>22</v>
      </c>
      <c r="K5787" t="s">
        <v>23</v>
      </c>
      <c r="L5787">
        <v>2022</v>
      </c>
      <c r="M5787" t="s">
        <v>83</v>
      </c>
      <c r="N5787" t="s">
        <v>25</v>
      </c>
      <c r="O5787">
        <v>16</v>
      </c>
      <c r="P5787" t="s">
        <v>58</v>
      </c>
    </row>
    <row r="5788" spans="1:16" x14ac:dyDescent="0.35">
      <c r="A5788" t="s">
        <v>1877</v>
      </c>
      <c r="B5788" t="s">
        <v>914</v>
      </c>
      <c r="C5788" t="s">
        <v>51</v>
      </c>
      <c r="D5788" t="s">
        <v>82</v>
      </c>
      <c r="E5788">
        <v>3915.89</v>
      </c>
      <c r="F5788">
        <v>2</v>
      </c>
      <c r="G5788">
        <v>7831.78</v>
      </c>
      <c r="H5788" t="s">
        <v>122</v>
      </c>
      <c r="I5788" t="s">
        <v>39</v>
      </c>
      <c r="J5788" t="s">
        <v>92</v>
      </c>
      <c r="K5788" t="s">
        <v>68</v>
      </c>
      <c r="L5788">
        <v>2022</v>
      </c>
      <c r="M5788" t="s">
        <v>135</v>
      </c>
      <c r="N5788" t="s">
        <v>25</v>
      </c>
      <c r="O5788">
        <v>20</v>
      </c>
      <c r="P5788" t="s">
        <v>43</v>
      </c>
    </row>
    <row r="5789" spans="1:16" x14ac:dyDescent="0.35">
      <c r="A5789" t="s">
        <v>1712</v>
      </c>
      <c r="B5789" t="s">
        <v>1350</v>
      </c>
      <c r="C5789" t="s">
        <v>51</v>
      </c>
      <c r="D5789" t="s">
        <v>75</v>
      </c>
      <c r="E5789">
        <v>1901.83</v>
      </c>
      <c r="F5789">
        <v>3</v>
      </c>
      <c r="G5789">
        <v>5705.49</v>
      </c>
      <c r="H5789" t="s">
        <v>95</v>
      </c>
      <c r="I5789" t="s">
        <v>39</v>
      </c>
      <c r="J5789" t="s">
        <v>40</v>
      </c>
      <c r="K5789" t="s">
        <v>23</v>
      </c>
      <c r="L5789">
        <v>2022</v>
      </c>
      <c r="M5789" t="s">
        <v>52</v>
      </c>
      <c r="N5789" t="s">
        <v>42</v>
      </c>
      <c r="O5789">
        <v>17</v>
      </c>
      <c r="P5789" t="s">
        <v>48</v>
      </c>
    </row>
    <row r="5790" spans="1:16" x14ac:dyDescent="0.35">
      <c r="A5790" t="s">
        <v>1643</v>
      </c>
      <c r="B5790" t="s">
        <v>1071</v>
      </c>
      <c r="C5790" t="s">
        <v>61</v>
      </c>
      <c r="D5790" t="s">
        <v>29</v>
      </c>
      <c r="E5790">
        <v>4363.8100000000004</v>
      </c>
      <c r="F5790">
        <v>1</v>
      </c>
      <c r="G5790">
        <v>4363.8100000000004</v>
      </c>
      <c r="H5790" t="s">
        <v>38</v>
      </c>
      <c r="I5790" t="s">
        <v>30</v>
      </c>
      <c r="J5790" t="s">
        <v>31</v>
      </c>
      <c r="K5790" t="s">
        <v>23</v>
      </c>
      <c r="L5790">
        <v>2022</v>
      </c>
      <c r="M5790" t="s">
        <v>24</v>
      </c>
      <c r="N5790" t="s">
        <v>42</v>
      </c>
      <c r="O5790">
        <v>10</v>
      </c>
      <c r="P5790" t="s">
        <v>76</v>
      </c>
    </row>
    <row r="5791" spans="1:16" x14ac:dyDescent="0.35">
      <c r="A5791" t="s">
        <v>1677</v>
      </c>
      <c r="B5791" t="s">
        <v>1539</v>
      </c>
      <c r="C5791" t="s">
        <v>61</v>
      </c>
      <c r="D5791" t="s">
        <v>82</v>
      </c>
      <c r="E5791">
        <v>5434.99</v>
      </c>
      <c r="F5791">
        <v>2</v>
      </c>
      <c r="G5791">
        <v>10869.98</v>
      </c>
      <c r="H5791" t="s">
        <v>122</v>
      </c>
      <c r="I5791" t="s">
        <v>39</v>
      </c>
      <c r="J5791" t="s">
        <v>40</v>
      </c>
      <c r="K5791" t="s">
        <v>23</v>
      </c>
      <c r="L5791">
        <v>2022</v>
      </c>
      <c r="M5791" t="s">
        <v>69</v>
      </c>
      <c r="N5791" t="s">
        <v>42</v>
      </c>
      <c r="O5791">
        <v>18</v>
      </c>
      <c r="P5791" t="s">
        <v>43</v>
      </c>
    </row>
    <row r="5792" spans="1:16" x14ac:dyDescent="0.35">
      <c r="A5792" t="s">
        <v>1607</v>
      </c>
      <c r="B5792" t="s">
        <v>875</v>
      </c>
      <c r="C5792" t="s">
        <v>18</v>
      </c>
      <c r="D5792" t="s">
        <v>37</v>
      </c>
      <c r="E5792">
        <v>3149.86</v>
      </c>
      <c r="F5792">
        <v>2</v>
      </c>
      <c r="G5792">
        <v>6299.72</v>
      </c>
      <c r="H5792" t="s">
        <v>38</v>
      </c>
      <c r="I5792" t="s">
        <v>39</v>
      </c>
      <c r="J5792" t="s">
        <v>40</v>
      </c>
      <c r="K5792" t="s">
        <v>23</v>
      </c>
      <c r="L5792">
        <v>2022</v>
      </c>
      <c r="M5792" t="s">
        <v>47</v>
      </c>
      <c r="N5792" t="s">
        <v>70</v>
      </c>
      <c r="O5792">
        <v>17</v>
      </c>
      <c r="P5792" t="s">
        <v>84</v>
      </c>
    </row>
    <row r="5793" spans="1:16" x14ac:dyDescent="0.35">
      <c r="A5793" t="s">
        <v>1862</v>
      </c>
      <c r="B5793" t="s">
        <v>657</v>
      </c>
      <c r="C5793" t="s">
        <v>51</v>
      </c>
      <c r="D5793" t="s">
        <v>55</v>
      </c>
      <c r="E5793">
        <v>1007</v>
      </c>
      <c r="F5793">
        <v>3</v>
      </c>
      <c r="G5793">
        <v>3021</v>
      </c>
      <c r="H5793" t="s">
        <v>122</v>
      </c>
      <c r="I5793" t="s">
        <v>30</v>
      </c>
      <c r="J5793" t="s">
        <v>31</v>
      </c>
      <c r="K5793" t="s">
        <v>23</v>
      </c>
      <c r="L5793">
        <v>2022</v>
      </c>
      <c r="M5793" t="s">
        <v>88</v>
      </c>
      <c r="N5793" t="s">
        <v>42</v>
      </c>
      <c r="O5793">
        <v>17</v>
      </c>
      <c r="P5793" t="s">
        <v>43</v>
      </c>
    </row>
    <row r="5794" spans="1:16" x14ac:dyDescent="0.35">
      <c r="A5794" t="s">
        <v>1682</v>
      </c>
      <c r="B5794" t="s">
        <v>1149</v>
      </c>
      <c r="C5794" t="s">
        <v>61</v>
      </c>
      <c r="D5794" t="s">
        <v>55</v>
      </c>
      <c r="E5794">
        <v>624.11</v>
      </c>
      <c r="F5794">
        <v>3</v>
      </c>
      <c r="G5794">
        <v>1872.33</v>
      </c>
      <c r="H5794" t="s">
        <v>46</v>
      </c>
      <c r="I5794" t="s">
        <v>39</v>
      </c>
      <c r="J5794" t="s">
        <v>40</v>
      </c>
      <c r="K5794" t="s">
        <v>23</v>
      </c>
      <c r="L5794">
        <v>2022</v>
      </c>
      <c r="M5794" t="s">
        <v>24</v>
      </c>
      <c r="N5794" t="s">
        <v>33</v>
      </c>
      <c r="O5794">
        <v>16</v>
      </c>
      <c r="P5794" t="s">
        <v>34</v>
      </c>
    </row>
    <row r="5795" spans="1:16" x14ac:dyDescent="0.35">
      <c r="A5795" t="s">
        <v>1899</v>
      </c>
      <c r="B5795" t="s">
        <v>168</v>
      </c>
      <c r="C5795" t="s">
        <v>61</v>
      </c>
      <c r="D5795" t="s">
        <v>37</v>
      </c>
      <c r="E5795">
        <v>4225.5</v>
      </c>
      <c r="F5795">
        <v>3</v>
      </c>
      <c r="G5795">
        <v>12676.5</v>
      </c>
      <c r="H5795" t="s">
        <v>20</v>
      </c>
      <c r="I5795" t="s">
        <v>66</v>
      </c>
      <c r="J5795" t="s">
        <v>67</v>
      </c>
      <c r="K5795" t="s">
        <v>68</v>
      </c>
      <c r="L5795">
        <v>2022</v>
      </c>
      <c r="M5795" t="s">
        <v>63</v>
      </c>
      <c r="N5795" t="s">
        <v>42</v>
      </c>
      <c r="O5795">
        <v>12</v>
      </c>
      <c r="P5795" t="s">
        <v>58</v>
      </c>
    </row>
    <row r="5796" spans="1:16" x14ac:dyDescent="0.35">
      <c r="A5796" t="s">
        <v>1765</v>
      </c>
      <c r="B5796" t="s">
        <v>1004</v>
      </c>
      <c r="C5796" t="s">
        <v>61</v>
      </c>
      <c r="D5796" t="s">
        <v>75</v>
      </c>
      <c r="E5796">
        <v>2282.46</v>
      </c>
      <c r="F5796">
        <v>2</v>
      </c>
      <c r="G5796">
        <v>4564.92</v>
      </c>
      <c r="H5796" t="s">
        <v>20</v>
      </c>
      <c r="I5796" t="s">
        <v>66</v>
      </c>
      <c r="J5796" t="s">
        <v>79</v>
      </c>
      <c r="K5796" t="s">
        <v>68</v>
      </c>
      <c r="L5796">
        <v>2022</v>
      </c>
      <c r="M5796" t="s">
        <v>83</v>
      </c>
      <c r="N5796" t="s">
        <v>25</v>
      </c>
      <c r="O5796">
        <v>14</v>
      </c>
      <c r="P5796" t="s">
        <v>58</v>
      </c>
    </row>
    <row r="5797" spans="1:16" x14ac:dyDescent="0.35">
      <c r="A5797" t="s">
        <v>1864</v>
      </c>
      <c r="B5797" t="s">
        <v>379</v>
      </c>
      <c r="C5797" t="s">
        <v>51</v>
      </c>
      <c r="D5797" t="s">
        <v>19</v>
      </c>
      <c r="E5797">
        <v>4029.17</v>
      </c>
      <c r="F5797">
        <v>2</v>
      </c>
      <c r="G5797">
        <v>8058.34</v>
      </c>
      <c r="H5797" t="s">
        <v>122</v>
      </c>
      <c r="I5797" t="s">
        <v>66</v>
      </c>
      <c r="J5797" t="s">
        <v>79</v>
      </c>
      <c r="K5797" t="s">
        <v>68</v>
      </c>
      <c r="L5797">
        <v>2022</v>
      </c>
      <c r="M5797" t="s">
        <v>63</v>
      </c>
      <c r="N5797" t="s">
        <v>25</v>
      </c>
      <c r="O5797">
        <v>21</v>
      </c>
      <c r="P5797" t="s">
        <v>43</v>
      </c>
    </row>
    <row r="5798" spans="1:16" x14ac:dyDescent="0.35">
      <c r="A5798" t="s">
        <v>1933</v>
      </c>
      <c r="B5798" t="s">
        <v>1058</v>
      </c>
      <c r="C5798" t="s">
        <v>18</v>
      </c>
      <c r="D5798" t="s">
        <v>55</v>
      </c>
      <c r="E5798">
        <v>5499.45</v>
      </c>
      <c r="F5798">
        <v>3</v>
      </c>
      <c r="G5798">
        <v>16498.349999999999</v>
      </c>
      <c r="H5798" t="s">
        <v>46</v>
      </c>
      <c r="I5798" t="s">
        <v>39</v>
      </c>
      <c r="J5798" t="s">
        <v>40</v>
      </c>
      <c r="K5798" t="s">
        <v>23</v>
      </c>
      <c r="L5798">
        <v>2022</v>
      </c>
      <c r="M5798" t="s">
        <v>24</v>
      </c>
      <c r="N5798" t="s">
        <v>70</v>
      </c>
      <c r="O5798">
        <v>21</v>
      </c>
      <c r="P5798" t="s">
        <v>58</v>
      </c>
    </row>
    <row r="5799" spans="1:16" x14ac:dyDescent="0.35">
      <c r="A5799" t="s">
        <v>1791</v>
      </c>
      <c r="B5799" t="s">
        <v>1376</v>
      </c>
      <c r="C5799" t="s">
        <v>18</v>
      </c>
      <c r="D5799" t="s">
        <v>82</v>
      </c>
      <c r="E5799">
        <v>1342.55</v>
      </c>
      <c r="F5799">
        <v>2</v>
      </c>
      <c r="G5799">
        <v>2685.1</v>
      </c>
      <c r="H5799" t="s">
        <v>87</v>
      </c>
      <c r="I5799" t="s">
        <v>66</v>
      </c>
      <c r="J5799" t="s">
        <v>79</v>
      </c>
      <c r="K5799" t="s">
        <v>68</v>
      </c>
      <c r="L5799">
        <v>2022</v>
      </c>
      <c r="M5799" t="s">
        <v>100</v>
      </c>
      <c r="N5799" t="s">
        <v>25</v>
      </c>
      <c r="O5799">
        <v>16</v>
      </c>
      <c r="P5799" t="s">
        <v>26</v>
      </c>
    </row>
    <row r="5800" spans="1:16" x14ac:dyDescent="0.35">
      <c r="A5800" t="s">
        <v>1788</v>
      </c>
      <c r="B5800" t="s">
        <v>649</v>
      </c>
      <c r="C5800" t="s">
        <v>61</v>
      </c>
      <c r="D5800" t="s">
        <v>75</v>
      </c>
      <c r="E5800">
        <v>4181.8900000000003</v>
      </c>
      <c r="F5800">
        <v>3</v>
      </c>
      <c r="G5800">
        <v>12545.67</v>
      </c>
      <c r="H5800" t="s">
        <v>95</v>
      </c>
      <c r="I5800" t="s">
        <v>39</v>
      </c>
      <c r="J5800" t="s">
        <v>92</v>
      </c>
      <c r="K5800" t="s">
        <v>68</v>
      </c>
      <c r="L5800">
        <v>2022</v>
      </c>
      <c r="M5800" t="s">
        <v>83</v>
      </c>
      <c r="N5800" t="s">
        <v>33</v>
      </c>
      <c r="O5800">
        <v>16</v>
      </c>
      <c r="P5800" t="s">
        <v>58</v>
      </c>
    </row>
    <row r="5801" spans="1:16" x14ac:dyDescent="0.35">
      <c r="A5801" t="s">
        <v>1617</v>
      </c>
      <c r="B5801" t="s">
        <v>965</v>
      </c>
      <c r="C5801" t="s">
        <v>18</v>
      </c>
      <c r="D5801" t="s">
        <v>82</v>
      </c>
      <c r="E5801">
        <v>5490.07</v>
      </c>
      <c r="F5801">
        <v>1</v>
      </c>
      <c r="G5801">
        <v>5490.07</v>
      </c>
      <c r="H5801" t="s">
        <v>87</v>
      </c>
      <c r="I5801" t="s">
        <v>39</v>
      </c>
      <c r="J5801" t="s">
        <v>92</v>
      </c>
      <c r="K5801" t="s">
        <v>68</v>
      </c>
      <c r="L5801">
        <v>2022</v>
      </c>
      <c r="M5801" t="s">
        <v>100</v>
      </c>
      <c r="N5801" t="s">
        <v>42</v>
      </c>
      <c r="O5801">
        <v>9</v>
      </c>
      <c r="P5801" t="s">
        <v>76</v>
      </c>
    </row>
    <row r="5802" spans="1:16" x14ac:dyDescent="0.35">
      <c r="A5802" t="s">
        <v>1653</v>
      </c>
      <c r="B5802" t="s">
        <v>174</v>
      </c>
      <c r="C5802" t="s">
        <v>61</v>
      </c>
      <c r="D5802" t="s">
        <v>82</v>
      </c>
      <c r="E5802">
        <v>3416.08</v>
      </c>
      <c r="F5802">
        <v>2</v>
      </c>
      <c r="G5802">
        <v>6832.16</v>
      </c>
      <c r="H5802" t="s">
        <v>20</v>
      </c>
      <c r="I5802" t="s">
        <v>21</v>
      </c>
      <c r="J5802" t="s">
        <v>22</v>
      </c>
      <c r="K5802" t="s">
        <v>23</v>
      </c>
      <c r="L5802">
        <v>2022</v>
      </c>
      <c r="M5802" t="s">
        <v>24</v>
      </c>
      <c r="N5802" t="s">
        <v>42</v>
      </c>
      <c r="O5802">
        <v>12</v>
      </c>
      <c r="P5802" t="s">
        <v>48</v>
      </c>
    </row>
    <row r="5803" spans="1:16" x14ac:dyDescent="0.35">
      <c r="A5803" t="s">
        <v>1839</v>
      </c>
      <c r="B5803" t="s">
        <v>119</v>
      </c>
      <c r="C5803" t="s">
        <v>61</v>
      </c>
      <c r="D5803" t="s">
        <v>37</v>
      </c>
      <c r="E5803">
        <v>3126.94</v>
      </c>
      <c r="F5803">
        <v>1</v>
      </c>
      <c r="G5803">
        <v>3126.94</v>
      </c>
      <c r="H5803" t="s">
        <v>46</v>
      </c>
      <c r="I5803" t="s">
        <v>66</v>
      </c>
      <c r="J5803" t="s">
        <v>67</v>
      </c>
      <c r="K5803" t="s">
        <v>68</v>
      </c>
      <c r="L5803">
        <v>2022</v>
      </c>
      <c r="M5803" t="s">
        <v>24</v>
      </c>
      <c r="N5803" t="s">
        <v>70</v>
      </c>
      <c r="O5803">
        <v>18</v>
      </c>
      <c r="P5803" t="s">
        <v>84</v>
      </c>
    </row>
    <row r="5804" spans="1:16" x14ac:dyDescent="0.35">
      <c r="A5804" t="s">
        <v>1812</v>
      </c>
      <c r="B5804" t="s">
        <v>725</v>
      </c>
      <c r="C5804" t="s">
        <v>61</v>
      </c>
      <c r="D5804" t="s">
        <v>82</v>
      </c>
      <c r="E5804">
        <v>1767.02</v>
      </c>
      <c r="F5804">
        <v>1</v>
      </c>
      <c r="G5804">
        <v>1767.02</v>
      </c>
      <c r="H5804" t="s">
        <v>62</v>
      </c>
      <c r="I5804" t="s">
        <v>30</v>
      </c>
      <c r="J5804" t="s">
        <v>31</v>
      </c>
      <c r="K5804" t="s">
        <v>23</v>
      </c>
      <c r="L5804">
        <v>2022</v>
      </c>
      <c r="M5804" t="s">
        <v>52</v>
      </c>
      <c r="N5804" t="s">
        <v>42</v>
      </c>
      <c r="O5804">
        <v>9</v>
      </c>
      <c r="P5804" t="s">
        <v>43</v>
      </c>
    </row>
    <row r="5805" spans="1:16" x14ac:dyDescent="0.35">
      <c r="A5805" t="s">
        <v>1570</v>
      </c>
      <c r="B5805" t="s">
        <v>1120</v>
      </c>
      <c r="C5805" t="s">
        <v>18</v>
      </c>
      <c r="D5805" t="s">
        <v>55</v>
      </c>
      <c r="E5805">
        <v>4078.87</v>
      </c>
      <c r="F5805">
        <v>1</v>
      </c>
      <c r="G5805">
        <v>4078.87</v>
      </c>
      <c r="H5805" t="s">
        <v>87</v>
      </c>
      <c r="I5805" t="s">
        <v>66</v>
      </c>
      <c r="J5805" t="s">
        <v>67</v>
      </c>
      <c r="K5805" t="s">
        <v>68</v>
      </c>
      <c r="L5805">
        <v>2022</v>
      </c>
      <c r="M5805" t="s">
        <v>47</v>
      </c>
      <c r="N5805" t="s">
        <v>42</v>
      </c>
      <c r="O5805">
        <v>9</v>
      </c>
      <c r="P5805" t="s">
        <v>26</v>
      </c>
    </row>
    <row r="5806" spans="1:16" x14ac:dyDescent="0.35">
      <c r="A5806" t="s">
        <v>1600</v>
      </c>
      <c r="B5806" t="s">
        <v>1046</v>
      </c>
      <c r="C5806" t="s">
        <v>61</v>
      </c>
      <c r="D5806" t="s">
        <v>75</v>
      </c>
      <c r="E5806">
        <v>462.56</v>
      </c>
      <c r="F5806">
        <v>3</v>
      </c>
      <c r="G5806">
        <v>1387.68</v>
      </c>
      <c r="H5806" t="s">
        <v>38</v>
      </c>
      <c r="I5806" t="s">
        <v>39</v>
      </c>
      <c r="J5806" t="s">
        <v>40</v>
      </c>
      <c r="K5806" t="s">
        <v>23</v>
      </c>
      <c r="L5806">
        <v>2022</v>
      </c>
      <c r="M5806" t="s">
        <v>47</v>
      </c>
      <c r="N5806" t="s">
        <v>42</v>
      </c>
      <c r="O5806">
        <v>11</v>
      </c>
      <c r="P5806" t="s">
        <v>26</v>
      </c>
    </row>
    <row r="5807" spans="1:16" x14ac:dyDescent="0.35">
      <c r="A5807" t="s">
        <v>1797</v>
      </c>
      <c r="B5807" t="s">
        <v>961</v>
      </c>
      <c r="C5807" t="s">
        <v>18</v>
      </c>
      <c r="D5807" t="s">
        <v>82</v>
      </c>
      <c r="E5807">
        <v>4012.7</v>
      </c>
      <c r="F5807">
        <v>2</v>
      </c>
      <c r="G5807">
        <v>8025.4</v>
      </c>
      <c r="H5807" t="s">
        <v>46</v>
      </c>
      <c r="I5807" t="s">
        <v>39</v>
      </c>
      <c r="J5807" t="s">
        <v>92</v>
      </c>
      <c r="K5807" t="s">
        <v>68</v>
      </c>
      <c r="L5807">
        <v>2022</v>
      </c>
      <c r="M5807" t="s">
        <v>149</v>
      </c>
      <c r="N5807" t="s">
        <v>42</v>
      </c>
      <c r="O5807">
        <v>21</v>
      </c>
      <c r="P5807" t="s">
        <v>84</v>
      </c>
    </row>
    <row r="5808" spans="1:16" x14ac:dyDescent="0.35">
      <c r="A5808" t="s">
        <v>1894</v>
      </c>
      <c r="B5808" t="s">
        <v>675</v>
      </c>
      <c r="C5808" t="s">
        <v>18</v>
      </c>
      <c r="D5808" t="s">
        <v>82</v>
      </c>
      <c r="E5808">
        <v>2355</v>
      </c>
      <c r="F5808">
        <v>1</v>
      </c>
      <c r="G5808">
        <v>2355</v>
      </c>
      <c r="H5808" t="s">
        <v>95</v>
      </c>
      <c r="I5808" t="s">
        <v>21</v>
      </c>
      <c r="J5808" t="s">
        <v>22</v>
      </c>
      <c r="K5808" t="s">
        <v>23</v>
      </c>
      <c r="L5808">
        <v>2022</v>
      </c>
      <c r="M5808" t="s">
        <v>32</v>
      </c>
      <c r="N5808" t="s">
        <v>70</v>
      </c>
      <c r="O5808">
        <v>19</v>
      </c>
      <c r="P5808" t="s">
        <v>43</v>
      </c>
    </row>
    <row r="5809" spans="1:16" x14ac:dyDescent="0.35">
      <c r="A5809" t="s">
        <v>1919</v>
      </c>
      <c r="B5809" t="s">
        <v>408</v>
      </c>
      <c r="C5809" t="s">
        <v>51</v>
      </c>
      <c r="D5809" t="s">
        <v>82</v>
      </c>
      <c r="E5809">
        <v>125.05</v>
      </c>
      <c r="F5809">
        <v>1</v>
      </c>
      <c r="G5809">
        <v>125.05</v>
      </c>
      <c r="H5809" t="s">
        <v>20</v>
      </c>
      <c r="I5809" t="s">
        <v>66</v>
      </c>
      <c r="J5809" t="s">
        <v>79</v>
      </c>
      <c r="K5809" t="s">
        <v>68</v>
      </c>
      <c r="L5809">
        <v>2022</v>
      </c>
      <c r="M5809" t="s">
        <v>24</v>
      </c>
      <c r="N5809" t="s">
        <v>42</v>
      </c>
      <c r="O5809">
        <v>20</v>
      </c>
      <c r="P5809" t="s">
        <v>26</v>
      </c>
    </row>
    <row r="5810" spans="1:16" x14ac:dyDescent="0.35">
      <c r="A5810" t="s">
        <v>1854</v>
      </c>
      <c r="B5810" t="s">
        <v>1049</v>
      </c>
      <c r="C5810" t="s">
        <v>61</v>
      </c>
      <c r="D5810" t="s">
        <v>19</v>
      </c>
      <c r="E5810">
        <v>1135.74</v>
      </c>
      <c r="F5810">
        <v>2</v>
      </c>
      <c r="G5810">
        <v>2271.48</v>
      </c>
      <c r="H5810" t="s">
        <v>95</v>
      </c>
      <c r="I5810" t="s">
        <v>21</v>
      </c>
      <c r="J5810" t="s">
        <v>22</v>
      </c>
      <c r="K5810" t="s">
        <v>23</v>
      </c>
      <c r="L5810">
        <v>2022</v>
      </c>
      <c r="M5810" t="s">
        <v>100</v>
      </c>
      <c r="N5810" t="s">
        <v>42</v>
      </c>
      <c r="O5810">
        <v>11</v>
      </c>
      <c r="P5810" t="s">
        <v>76</v>
      </c>
    </row>
    <row r="5811" spans="1:16" x14ac:dyDescent="0.35">
      <c r="A5811" t="s">
        <v>1757</v>
      </c>
      <c r="B5811" t="s">
        <v>1042</v>
      </c>
      <c r="C5811" t="s">
        <v>51</v>
      </c>
      <c r="D5811" t="s">
        <v>75</v>
      </c>
      <c r="E5811">
        <v>4427.8100000000004</v>
      </c>
      <c r="F5811">
        <v>3</v>
      </c>
      <c r="G5811">
        <v>13283.43</v>
      </c>
      <c r="H5811" t="s">
        <v>62</v>
      </c>
      <c r="I5811" t="s">
        <v>66</v>
      </c>
      <c r="J5811" t="s">
        <v>79</v>
      </c>
      <c r="K5811" t="s">
        <v>68</v>
      </c>
      <c r="L5811">
        <v>2022</v>
      </c>
      <c r="M5811" t="s">
        <v>32</v>
      </c>
      <c r="N5811" t="s">
        <v>42</v>
      </c>
      <c r="O5811">
        <v>14</v>
      </c>
      <c r="P5811" t="s">
        <v>76</v>
      </c>
    </row>
    <row r="5812" spans="1:16" x14ac:dyDescent="0.35">
      <c r="A5812" t="s">
        <v>1697</v>
      </c>
      <c r="B5812" t="s">
        <v>419</v>
      </c>
      <c r="C5812" t="s">
        <v>61</v>
      </c>
      <c r="D5812" t="s">
        <v>75</v>
      </c>
      <c r="E5812">
        <v>1220.1500000000001</v>
      </c>
      <c r="F5812">
        <v>2</v>
      </c>
      <c r="G5812">
        <v>2440.3000000000002</v>
      </c>
      <c r="H5812" t="s">
        <v>87</v>
      </c>
      <c r="I5812" t="s">
        <v>66</v>
      </c>
      <c r="J5812" t="s">
        <v>79</v>
      </c>
      <c r="K5812" t="s">
        <v>68</v>
      </c>
      <c r="L5812">
        <v>2022</v>
      </c>
      <c r="M5812" t="s">
        <v>63</v>
      </c>
      <c r="N5812" t="s">
        <v>25</v>
      </c>
      <c r="O5812">
        <v>13</v>
      </c>
      <c r="P5812" t="s">
        <v>84</v>
      </c>
    </row>
    <row r="5813" spans="1:16" x14ac:dyDescent="0.35">
      <c r="A5813" t="s">
        <v>1626</v>
      </c>
      <c r="B5813" t="s">
        <v>714</v>
      </c>
      <c r="C5813" t="s">
        <v>61</v>
      </c>
      <c r="D5813" t="s">
        <v>37</v>
      </c>
      <c r="E5813">
        <v>4116.78</v>
      </c>
      <c r="F5813">
        <v>1</v>
      </c>
      <c r="G5813">
        <v>4116.78</v>
      </c>
      <c r="H5813" t="s">
        <v>38</v>
      </c>
      <c r="I5813" t="s">
        <v>66</v>
      </c>
      <c r="J5813" t="s">
        <v>67</v>
      </c>
      <c r="K5813" t="s">
        <v>68</v>
      </c>
      <c r="L5813">
        <v>2022</v>
      </c>
      <c r="M5813" t="s">
        <v>63</v>
      </c>
      <c r="N5813" t="s">
        <v>70</v>
      </c>
      <c r="O5813">
        <v>18</v>
      </c>
      <c r="P5813" t="s">
        <v>43</v>
      </c>
    </row>
    <row r="5814" spans="1:16" x14ac:dyDescent="0.35">
      <c r="A5814" t="s">
        <v>1884</v>
      </c>
      <c r="B5814" t="s">
        <v>936</v>
      </c>
      <c r="C5814" t="s">
        <v>51</v>
      </c>
      <c r="D5814" t="s">
        <v>55</v>
      </c>
      <c r="E5814">
        <v>3770.75</v>
      </c>
      <c r="F5814">
        <v>2</v>
      </c>
      <c r="G5814">
        <v>7541.5</v>
      </c>
      <c r="H5814" t="s">
        <v>95</v>
      </c>
      <c r="I5814" t="s">
        <v>66</v>
      </c>
      <c r="J5814" t="s">
        <v>67</v>
      </c>
      <c r="K5814" t="s">
        <v>68</v>
      </c>
      <c r="L5814">
        <v>2022</v>
      </c>
      <c r="M5814" t="s">
        <v>52</v>
      </c>
      <c r="N5814" t="s">
        <v>25</v>
      </c>
      <c r="O5814">
        <v>13</v>
      </c>
      <c r="P5814" t="s">
        <v>76</v>
      </c>
    </row>
    <row r="5815" spans="1:16" x14ac:dyDescent="0.35">
      <c r="A5815" t="s">
        <v>1925</v>
      </c>
      <c r="B5815" t="s">
        <v>1147</v>
      </c>
      <c r="C5815" t="s">
        <v>51</v>
      </c>
      <c r="D5815" t="s">
        <v>55</v>
      </c>
      <c r="E5815">
        <v>661.43</v>
      </c>
      <c r="F5815">
        <v>2</v>
      </c>
      <c r="G5815">
        <v>1322.86</v>
      </c>
      <c r="H5815" t="s">
        <v>87</v>
      </c>
      <c r="I5815" t="s">
        <v>30</v>
      </c>
      <c r="J5815" t="s">
        <v>31</v>
      </c>
      <c r="K5815" t="s">
        <v>23</v>
      </c>
      <c r="L5815">
        <v>2022</v>
      </c>
      <c r="M5815" t="s">
        <v>83</v>
      </c>
      <c r="N5815" t="s">
        <v>42</v>
      </c>
      <c r="O5815">
        <v>9</v>
      </c>
      <c r="P5815" t="s">
        <v>43</v>
      </c>
    </row>
    <row r="5816" spans="1:16" x14ac:dyDescent="0.35">
      <c r="A5816" t="s">
        <v>1882</v>
      </c>
      <c r="B5816" t="s">
        <v>219</v>
      </c>
      <c r="C5816" t="s">
        <v>18</v>
      </c>
      <c r="D5816" t="s">
        <v>19</v>
      </c>
      <c r="E5816">
        <v>2118.58</v>
      </c>
      <c r="F5816">
        <v>1</v>
      </c>
      <c r="G5816">
        <v>2118.58</v>
      </c>
      <c r="H5816" t="s">
        <v>38</v>
      </c>
      <c r="I5816" t="s">
        <v>39</v>
      </c>
      <c r="J5816" t="s">
        <v>40</v>
      </c>
      <c r="K5816" t="s">
        <v>23</v>
      </c>
      <c r="L5816">
        <v>2022</v>
      </c>
      <c r="M5816" t="s">
        <v>52</v>
      </c>
      <c r="N5816" t="s">
        <v>42</v>
      </c>
      <c r="O5816">
        <v>16</v>
      </c>
      <c r="P5816" t="s">
        <v>43</v>
      </c>
    </row>
    <row r="5817" spans="1:16" x14ac:dyDescent="0.35">
      <c r="A5817" t="s">
        <v>1717</v>
      </c>
      <c r="B5817" t="s">
        <v>773</v>
      </c>
      <c r="C5817" t="s">
        <v>51</v>
      </c>
      <c r="D5817" t="s">
        <v>82</v>
      </c>
      <c r="E5817">
        <v>4407.1499999999996</v>
      </c>
      <c r="F5817">
        <v>2</v>
      </c>
      <c r="G5817">
        <v>8814.2999999999993</v>
      </c>
      <c r="H5817" t="s">
        <v>20</v>
      </c>
      <c r="I5817" t="s">
        <v>21</v>
      </c>
      <c r="J5817" t="s">
        <v>22</v>
      </c>
      <c r="K5817" t="s">
        <v>23</v>
      </c>
      <c r="L5817">
        <v>2022</v>
      </c>
      <c r="M5817" t="s">
        <v>32</v>
      </c>
      <c r="N5817" t="s">
        <v>42</v>
      </c>
      <c r="O5817">
        <v>20</v>
      </c>
      <c r="P5817" t="s">
        <v>76</v>
      </c>
    </row>
    <row r="5818" spans="1:16" x14ac:dyDescent="0.35">
      <c r="A5818" t="s">
        <v>1611</v>
      </c>
      <c r="B5818" t="s">
        <v>498</v>
      </c>
      <c r="C5818" t="s">
        <v>61</v>
      </c>
      <c r="D5818" t="s">
        <v>82</v>
      </c>
      <c r="E5818">
        <v>4536.8999999999996</v>
      </c>
      <c r="F5818">
        <v>1</v>
      </c>
      <c r="G5818">
        <v>4536.8999999999996</v>
      </c>
      <c r="H5818" t="s">
        <v>122</v>
      </c>
      <c r="I5818" t="s">
        <v>21</v>
      </c>
      <c r="J5818" t="s">
        <v>22</v>
      </c>
      <c r="K5818" t="s">
        <v>23</v>
      </c>
      <c r="L5818">
        <v>2022</v>
      </c>
      <c r="M5818" t="s">
        <v>24</v>
      </c>
      <c r="N5818" t="s">
        <v>42</v>
      </c>
      <c r="O5818">
        <v>13</v>
      </c>
      <c r="P5818" t="s">
        <v>48</v>
      </c>
    </row>
    <row r="5819" spans="1:16" x14ac:dyDescent="0.35">
      <c r="A5819" t="s">
        <v>1847</v>
      </c>
      <c r="B5819" t="s">
        <v>1453</v>
      </c>
      <c r="C5819" t="s">
        <v>51</v>
      </c>
      <c r="D5819" t="s">
        <v>75</v>
      </c>
      <c r="E5819">
        <v>743.96</v>
      </c>
      <c r="F5819">
        <v>1</v>
      </c>
      <c r="G5819">
        <v>743.96</v>
      </c>
      <c r="H5819" t="s">
        <v>38</v>
      </c>
      <c r="I5819" t="s">
        <v>30</v>
      </c>
      <c r="J5819" t="s">
        <v>31</v>
      </c>
      <c r="K5819" t="s">
        <v>23</v>
      </c>
      <c r="L5819">
        <v>2022</v>
      </c>
      <c r="M5819" t="s">
        <v>135</v>
      </c>
      <c r="N5819" t="s">
        <v>42</v>
      </c>
      <c r="O5819">
        <v>13</v>
      </c>
      <c r="P5819" t="s">
        <v>58</v>
      </c>
    </row>
    <row r="5820" spans="1:16" x14ac:dyDescent="0.35">
      <c r="A5820" t="s">
        <v>1781</v>
      </c>
      <c r="B5820" t="s">
        <v>631</v>
      </c>
      <c r="C5820" t="s">
        <v>51</v>
      </c>
      <c r="D5820" t="s">
        <v>55</v>
      </c>
      <c r="E5820">
        <v>4270.01</v>
      </c>
      <c r="F5820">
        <v>3</v>
      </c>
      <c r="G5820">
        <v>12810.03</v>
      </c>
      <c r="H5820" t="s">
        <v>122</v>
      </c>
      <c r="I5820" t="s">
        <v>30</v>
      </c>
      <c r="J5820" t="s">
        <v>31</v>
      </c>
      <c r="K5820" t="s">
        <v>23</v>
      </c>
      <c r="L5820">
        <v>2022</v>
      </c>
      <c r="M5820" t="s">
        <v>149</v>
      </c>
      <c r="N5820" t="s">
        <v>25</v>
      </c>
      <c r="O5820">
        <v>19</v>
      </c>
      <c r="P5820" t="s">
        <v>58</v>
      </c>
    </row>
    <row r="5821" spans="1:16" x14ac:dyDescent="0.35">
      <c r="A5821" t="s">
        <v>1703</v>
      </c>
      <c r="B5821" t="s">
        <v>1080</v>
      </c>
      <c r="C5821" t="s">
        <v>51</v>
      </c>
      <c r="D5821" t="s">
        <v>37</v>
      </c>
      <c r="E5821">
        <v>1604.88</v>
      </c>
      <c r="F5821">
        <v>2</v>
      </c>
      <c r="G5821">
        <v>3209.76</v>
      </c>
      <c r="H5821" t="s">
        <v>38</v>
      </c>
      <c r="I5821" t="s">
        <v>39</v>
      </c>
      <c r="J5821" t="s">
        <v>40</v>
      </c>
      <c r="K5821" t="s">
        <v>23</v>
      </c>
      <c r="L5821">
        <v>2022</v>
      </c>
      <c r="M5821" t="s">
        <v>47</v>
      </c>
      <c r="N5821" t="s">
        <v>42</v>
      </c>
      <c r="O5821">
        <v>16</v>
      </c>
      <c r="P5821" t="s">
        <v>43</v>
      </c>
    </row>
    <row r="5822" spans="1:16" x14ac:dyDescent="0.35">
      <c r="A5822" t="s">
        <v>1613</v>
      </c>
      <c r="B5822" t="s">
        <v>113</v>
      </c>
      <c r="C5822" t="s">
        <v>61</v>
      </c>
      <c r="D5822" t="s">
        <v>19</v>
      </c>
      <c r="E5822">
        <v>4541.84</v>
      </c>
      <c r="F5822">
        <v>2</v>
      </c>
      <c r="G5822">
        <v>9083.68</v>
      </c>
      <c r="H5822" t="s">
        <v>87</v>
      </c>
      <c r="I5822" t="s">
        <v>30</v>
      </c>
      <c r="J5822" t="s">
        <v>31</v>
      </c>
      <c r="K5822" t="s">
        <v>23</v>
      </c>
      <c r="L5822">
        <v>2022</v>
      </c>
      <c r="M5822" t="s">
        <v>83</v>
      </c>
      <c r="N5822" t="s">
        <v>33</v>
      </c>
      <c r="O5822">
        <v>18</v>
      </c>
      <c r="P5822" t="s">
        <v>48</v>
      </c>
    </row>
    <row r="5823" spans="1:16" x14ac:dyDescent="0.35">
      <c r="A5823" t="s">
        <v>1848</v>
      </c>
      <c r="B5823" t="s">
        <v>260</v>
      </c>
      <c r="C5823" t="s">
        <v>61</v>
      </c>
      <c r="D5823" t="s">
        <v>91</v>
      </c>
      <c r="E5823">
        <v>1976.79</v>
      </c>
      <c r="F5823">
        <v>1</v>
      </c>
      <c r="G5823">
        <v>1976.79</v>
      </c>
      <c r="H5823" t="s">
        <v>87</v>
      </c>
      <c r="I5823" t="s">
        <v>66</v>
      </c>
      <c r="J5823" t="s">
        <v>79</v>
      </c>
      <c r="K5823" t="s">
        <v>68</v>
      </c>
      <c r="L5823">
        <v>2022</v>
      </c>
      <c r="M5823" t="s">
        <v>83</v>
      </c>
      <c r="N5823" t="s">
        <v>25</v>
      </c>
      <c r="O5823">
        <v>20</v>
      </c>
      <c r="P5823" t="s">
        <v>26</v>
      </c>
    </row>
    <row r="5824" spans="1:16" x14ac:dyDescent="0.35">
      <c r="A5824" t="s">
        <v>1906</v>
      </c>
      <c r="B5824" t="s">
        <v>154</v>
      </c>
      <c r="C5824" t="s">
        <v>18</v>
      </c>
      <c r="D5824" t="s">
        <v>55</v>
      </c>
      <c r="E5824">
        <v>4535.55</v>
      </c>
      <c r="F5824">
        <v>1</v>
      </c>
      <c r="G5824">
        <v>4535.55</v>
      </c>
      <c r="H5824" t="s">
        <v>95</v>
      </c>
      <c r="I5824" t="s">
        <v>39</v>
      </c>
      <c r="J5824" t="s">
        <v>92</v>
      </c>
      <c r="K5824" t="s">
        <v>68</v>
      </c>
      <c r="L5824">
        <v>2022</v>
      </c>
      <c r="M5824" t="s">
        <v>100</v>
      </c>
      <c r="N5824" t="s">
        <v>42</v>
      </c>
      <c r="O5824">
        <v>17</v>
      </c>
      <c r="P5824" t="s">
        <v>84</v>
      </c>
    </row>
    <row r="5825" spans="1:16" x14ac:dyDescent="0.35">
      <c r="A5825" t="s">
        <v>1628</v>
      </c>
      <c r="B5825" t="s">
        <v>883</v>
      </c>
      <c r="C5825" t="s">
        <v>18</v>
      </c>
      <c r="D5825" t="s">
        <v>19</v>
      </c>
      <c r="E5825">
        <v>5438.59</v>
      </c>
      <c r="F5825">
        <v>2</v>
      </c>
      <c r="G5825">
        <v>10877.18</v>
      </c>
      <c r="H5825" t="s">
        <v>38</v>
      </c>
      <c r="I5825" t="s">
        <v>66</v>
      </c>
      <c r="J5825" t="s">
        <v>79</v>
      </c>
      <c r="K5825" t="s">
        <v>68</v>
      </c>
      <c r="L5825">
        <v>2022</v>
      </c>
      <c r="M5825" t="s">
        <v>100</v>
      </c>
      <c r="N5825" t="s">
        <v>25</v>
      </c>
      <c r="O5825">
        <v>17</v>
      </c>
      <c r="P5825" t="s">
        <v>58</v>
      </c>
    </row>
    <row r="5826" spans="1:16" x14ac:dyDescent="0.35">
      <c r="A5826" t="s">
        <v>1938</v>
      </c>
      <c r="B5826" t="s">
        <v>1018</v>
      </c>
      <c r="C5826" t="s">
        <v>61</v>
      </c>
      <c r="D5826" t="s">
        <v>55</v>
      </c>
      <c r="E5826">
        <v>4610.8599999999997</v>
      </c>
      <c r="F5826">
        <v>3</v>
      </c>
      <c r="G5826">
        <v>13832.58</v>
      </c>
      <c r="H5826" t="s">
        <v>38</v>
      </c>
      <c r="I5826" t="s">
        <v>66</v>
      </c>
      <c r="J5826" t="s">
        <v>67</v>
      </c>
      <c r="K5826" t="s">
        <v>68</v>
      </c>
      <c r="L5826">
        <v>2022</v>
      </c>
      <c r="M5826" t="s">
        <v>88</v>
      </c>
      <c r="N5826" t="s">
        <v>42</v>
      </c>
      <c r="O5826">
        <v>11</v>
      </c>
      <c r="P5826" t="s">
        <v>34</v>
      </c>
    </row>
    <row r="5827" spans="1:16" x14ac:dyDescent="0.35">
      <c r="A5827" t="s">
        <v>1900</v>
      </c>
      <c r="B5827" t="s">
        <v>342</v>
      </c>
      <c r="C5827" t="s">
        <v>51</v>
      </c>
      <c r="D5827" t="s">
        <v>75</v>
      </c>
      <c r="E5827">
        <v>1026.6600000000001</v>
      </c>
      <c r="F5827">
        <v>2</v>
      </c>
      <c r="G5827">
        <v>2053.3200000000002</v>
      </c>
      <c r="H5827" t="s">
        <v>122</v>
      </c>
      <c r="I5827" t="s">
        <v>30</v>
      </c>
      <c r="J5827" t="s">
        <v>31</v>
      </c>
      <c r="K5827" t="s">
        <v>23</v>
      </c>
      <c r="L5827">
        <v>2022</v>
      </c>
      <c r="M5827" t="s">
        <v>149</v>
      </c>
      <c r="N5827" t="s">
        <v>70</v>
      </c>
      <c r="O5827">
        <v>19</v>
      </c>
      <c r="P5827" t="s">
        <v>84</v>
      </c>
    </row>
    <row r="5828" spans="1:16" x14ac:dyDescent="0.35">
      <c r="A5828" t="s">
        <v>1740</v>
      </c>
      <c r="B5828" t="s">
        <v>963</v>
      </c>
      <c r="C5828" t="s">
        <v>61</v>
      </c>
      <c r="D5828" t="s">
        <v>91</v>
      </c>
      <c r="E5828">
        <v>4635.26</v>
      </c>
      <c r="F5828">
        <v>1</v>
      </c>
      <c r="G5828">
        <v>4635.26</v>
      </c>
      <c r="H5828" t="s">
        <v>46</v>
      </c>
      <c r="I5828" t="s">
        <v>66</v>
      </c>
      <c r="J5828" t="s">
        <v>79</v>
      </c>
      <c r="K5828" t="s">
        <v>68</v>
      </c>
      <c r="L5828">
        <v>2022</v>
      </c>
      <c r="M5828" t="s">
        <v>149</v>
      </c>
      <c r="N5828" t="s">
        <v>70</v>
      </c>
      <c r="O5828">
        <v>17</v>
      </c>
      <c r="P5828" t="s">
        <v>84</v>
      </c>
    </row>
    <row r="5829" spans="1:16" x14ac:dyDescent="0.35">
      <c r="A5829" t="s">
        <v>1935</v>
      </c>
      <c r="B5829" t="s">
        <v>1049</v>
      </c>
      <c r="C5829" t="s">
        <v>51</v>
      </c>
      <c r="D5829" t="s">
        <v>75</v>
      </c>
      <c r="E5829">
        <v>4709.93</v>
      </c>
      <c r="F5829">
        <v>3</v>
      </c>
      <c r="G5829">
        <v>14129.79</v>
      </c>
      <c r="H5829" t="s">
        <v>87</v>
      </c>
      <c r="I5829" t="s">
        <v>39</v>
      </c>
      <c r="J5829" t="s">
        <v>40</v>
      </c>
      <c r="K5829" t="s">
        <v>23</v>
      </c>
      <c r="L5829">
        <v>2022</v>
      </c>
      <c r="M5829" t="s">
        <v>41</v>
      </c>
      <c r="N5829" t="s">
        <v>33</v>
      </c>
      <c r="O5829">
        <v>11</v>
      </c>
      <c r="P5829" t="s">
        <v>43</v>
      </c>
    </row>
    <row r="5830" spans="1:16" x14ac:dyDescent="0.35">
      <c r="A5830" t="s">
        <v>1676</v>
      </c>
      <c r="B5830" t="s">
        <v>1141</v>
      </c>
      <c r="C5830" t="s">
        <v>51</v>
      </c>
      <c r="D5830" t="s">
        <v>75</v>
      </c>
      <c r="E5830">
        <v>1202.77</v>
      </c>
      <c r="F5830">
        <v>2</v>
      </c>
      <c r="G5830">
        <v>2405.54</v>
      </c>
      <c r="H5830" t="s">
        <v>38</v>
      </c>
      <c r="I5830" t="s">
        <v>66</v>
      </c>
      <c r="J5830" t="s">
        <v>67</v>
      </c>
      <c r="K5830" t="s">
        <v>68</v>
      </c>
      <c r="L5830">
        <v>2022</v>
      </c>
      <c r="M5830" t="s">
        <v>47</v>
      </c>
      <c r="N5830" t="s">
        <v>42</v>
      </c>
      <c r="O5830">
        <v>9</v>
      </c>
      <c r="P5830" t="s">
        <v>34</v>
      </c>
    </row>
    <row r="5831" spans="1:16" x14ac:dyDescent="0.35">
      <c r="A5831" t="s">
        <v>1739</v>
      </c>
      <c r="B5831" t="s">
        <v>1048</v>
      </c>
      <c r="C5831" t="s">
        <v>61</v>
      </c>
      <c r="D5831" t="s">
        <v>19</v>
      </c>
      <c r="E5831">
        <v>853.39</v>
      </c>
      <c r="F5831">
        <v>1</v>
      </c>
      <c r="G5831">
        <v>853.39</v>
      </c>
      <c r="H5831" t="s">
        <v>62</v>
      </c>
      <c r="I5831" t="s">
        <v>39</v>
      </c>
      <c r="J5831" t="s">
        <v>40</v>
      </c>
      <c r="K5831" t="s">
        <v>23</v>
      </c>
      <c r="L5831">
        <v>2022</v>
      </c>
      <c r="M5831" t="s">
        <v>63</v>
      </c>
      <c r="N5831" t="s">
        <v>25</v>
      </c>
      <c r="O5831">
        <v>9</v>
      </c>
      <c r="P5831" t="s">
        <v>48</v>
      </c>
    </row>
    <row r="5832" spans="1:16" x14ac:dyDescent="0.35">
      <c r="A5832" t="s">
        <v>1667</v>
      </c>
      <c r="B5832" t="s">
        <v>824</v>
      </c>
      <c r="C5832" t="s">
        <v>51</v>
      </c>
      <c r="D5832" t="s">
        <v>82</v>
      </c>
      <c r="E5832">
        <v>139.13999999999999</v>
      </c>
      <c r="F5832">
        <v>3</v>
      </c>
      <c r="G5832">
        <v>417.42</v>
      </c>
      <c r="H5832" t="s">
        <v>87</v>
      </c>
      <c r="I5832" t="s">
        <v>39</v>
      </c>
      <c r="J5832" t="s">
        <v>92</v>
      </c>
      <c r="K5832" t="s">
        <v>68</v>
      </c>
      <c r="L5832">
        <v>2022</v>
      </c>
      <c r="M5832" t="s">
        <v>47</v>
      </c>
      <c r="N5832" t="s">
        <v>25</v>
      </c>
      <c r="O5832">
        <v>19</v>
      </c>
      <c r="P5832" t="s">
        <v>48</v>
      </c>
    </row>
    <row r="5833" spans="1:16" x14ac:dyDescent="0.35">
      <c r="A5833" t="s">
        <v>1759</v>
      </c>
      <c r="B5833" t="s">
        <v>324</v>
      </c>
      <c r="C5833" t="s">
        <v>18</v>
      </c>
      <c r="D5833" t="s">
        <v>82</v>
      </c>
      <c r="E5833">
        <v>5248.46</v>
      </c>
      <c r="F5833">
        <v>2</v>
      </c>
      <c r="G5833">
        <v>10496.92</v>
      </c>
      <c r="H5833" t="s">
        <v>87</v>
      </c>
      <c r="I5833" t="s">
        <v>66</v>
      </c>
      <c r="J5833" t="s">
        <v>79</v>
      </c>
      <c r="K5833" t="s">
        <v>68</v>
      </c>
      <c r="L5833">
        <v>2022</v>
      </c>
      <c r="M5833" t="s">
        <v>83</v>
      </c>
      <c r="N5833" t="s">
        <v>33</v>
      </c>
      <c r="O5833">
        <v>12</v>
      </c>
      <c r="P5833" t="s">
        <v>84</v>
      </c>
    </row>
    <row r="5834" spans="1:16" x14ac:dyDescent="0.35">
      <c r="A5834" t="s">
        <v>1594</v>
      </c>
      <c r="B5834" t="s">
        <v>893</v>
      </c>
      <c r="C5834" t="s">
        <v>18</v>
      </c>
      <c r="D5834" t="s">
        <v>91</v>
      </c>
      <c r="E5834">
        <v>2812.72</v>
      </c>
      <c r="F5834">
        <v>1</v>
      </c>
      <c r="G5834">
        <v>2812.72</v>
      </c>
      <c r="H5834" t="s">
        <v>122</v>
      </c>
      <c r="I5834" t="s">
        <v>39</v>
      </c>
      <c r="J5834" t="s">
        <v>40</v>
      </c>
      <c r="K5834" t="s">
        <v>23</v>
      </c>
      <c r="L5834">
        <v>2022</v>
      </c>
      <c r="M5834" t="s">
        <v>41</v>
      </c>
      <c r="N5834" t="s">
        <v>33</v>
      </c>
      <c r="O5834">
        <v>12</v>
      </c>
      <c r="P5834" t="s">
        <v>48</v>
      </c>
    </row>
    <row r="5835" spans="1:16" x14ac:dyDescent="0.35">
      <c r="A5835" t="s">
        <v>1924</v>
      </c>
      <c r="B5835" t="s">
        <v>877</v>
      </c>
      <c r="C5835" t="s">
        <v>51</v>
      </c>
      <c r="D5835" t="s">
        <v>55</v>
      </c>
      <c r="E5835">
        <v>2044.12</v>
      </c>
      <c r="F5835">
        <v>1</v>
      </c>
      <c r="G5835">
        <v>2044.12</v>
      </c>
      <c r="H5835" t="s">
        <v>20</v>
      </c>
      <c r="I5835" t="s">
        <v>39</v>
      </c>
      <c r="J5835" t="s">
        <v>40</v>
      </c>
      <c r="K5835" t="s">
        <v>23</v>
      </c>
      <c r="L5835">
        <v>2022</v>
      </c>
      <c r="M5835" t="s">
        <v>47</v>
      </c>
      <c r="N5835" t="s">
        <v>70</v>
      </c>
      <c r="O5835">
        <v>20</v>
      </c>
      <c r="P5835" t="s">
        <v>58</v>
      </c>
    </row>
    <row r="5836" spans="1:16" x14ac:dyDescent="0.35">
      <c r="A5836" t="s">
        <v>1815</v>
      </c>
      <c r="B5836" t="s">
        <v>600</v>
      </c>
      <c r="C5836" t="s">
        <v>51</v>
      </c>
      <c r="D5836" t="s">
        <v>75</v>
      </c>
      <c r="E5836">
        <v>1733.84</v>
      </c>
      <c r="F5836">
        <v>2</v>
      </c>
      <c r="G5836">
        <v>3467.68</v>
      </c>
      <c r="H5836" t="s">
        <v>20</v>
      </c>
      <c r="I5836" t="s">
        <v>39</v>
      </c>
      <c r="J5836" t="s">
        <v>92</v>
      </c>
      <c r="K5836" t="s">
        <v>68</v>
      </c>
      <c r="L5836">
        <v>2022</v>
      </c>
      <c r="M5836" t="s">
        <v>41</v>
      </c>
      <c r="N5836" t="s">
        <v>70</v>
      </c>
      <c r="O5836">
        <v>18</v>
      </c>
      <c r="P5836" t="s">
        <v>76</v>
      </c>
    </row>
    <row r="5837" spans="1:16" x14ac:dyDescent="0.35">
      <c r="A5837" t="s">
        <v>1898</v>
      </c>
      <c r="B5837" t="s">
        <v>643</v>
      </c>
      <c r="C5837" t="s">
        <v>51</v>
      </c>
      <c r="D5837" t="s">
        <v>55</v>
      </c>
      <c r="E5837">
        <v>4170.63</v>
      </c>
      <c r="F5837">
        <v>2</v>
      </c>
      <c r="G5837">
        <v>8341.26</v>
      </c>
      <c r="H5837" t="s">
        <v>38</v>
      </c>
      <c r="I5837" t="s">
        <v>30</v>
      </c>
      <c r="J5837" t="s">
        <v>31</v>
      </c>
      <c r="K5837" t="s">
        <v>23</v>
      </c>
      <c r="L5837">
        <v>2022</v>
      </c>
      <c r="M5837" t="s">
        <v>24</v>
      </c>
      <c r="N5837" t="s">
        <v>33</v>
      </c>
      <c r="O5837">
        <v>16</v>
      </c>
      <c r="P5837" t="s">
        <v>26</v>
      </c>
    </row>
    <row r="5838" spans="1:16" x14ac:dyDescent="0.35">
      <c r="A5838" t="s">
        <v>1617</v>
      </c>
      <c r="B5838" t="s">
        <v>756</v>
      </c>
      <c r="C5838" t="s">
        <v>61</v>
      </c>
      <c r="D5838" t="s">
        <v>75</v>
      </c>
      <c r="E5838">
        <v>323.2</v>
      </c>
      <c r="F5838">
        <v>1</v>
      </c>
      <c r="G5838">
        <v>323.2</v>
      </c>
      <c r="H5838" t="s">
        <v>62</v>
      </c>
      <c r="I5838" t="s">
        <v>30</v>
      </c>
      <c r="J5838" t="s">
        <v>31</v>
      </c>
      <c r="K5838" t="s">
        <v>23</v>
      </c>
      <c r="L5838">
        <v>2022</v>
      </c>
      <c r="M5838" t="s">
        <v>100</v>
      </c>
      <c r="N5838" t="s">
        <v>25</v>
      </c>
      <c r="O5838">
        <v>21</v>
      </c>
      <c r="P5838" t="s">
        <v>76</v>
      </c>
    </row>
    <row r="5839" spans="1:16" x14ac:dyDescent="0.35">
      <c r="A5839" t="s">
        <v>1861</v>
      </c>
      <c r="B5839" t="s">
        <v>462</v>
      </c>
      <c r="C5839" t="s">
        <v>51</v>
      </c>
      <c r="D5839" t="s">
        <v>37</v>
      </c>
      <c r="E5839">
        <v>3880.82</v>
      </c>
      <c r="F5839">
        <v>1</v>
      </c>
      <c r="G5839">
        <v>3880.82</v>
      </c>
      <c r="H5839" t="s">
        <v>62</v>
      </c>
      <c r="I5839" t="s">
        <v>66</v>
      </c>
      <c r="J5839" t="s">
        <v>67</v>
      </c>
      <c r="K5839" t="s">
        <v>68</v>
      </c>
      <c r="L5839">
        <v>2022</v>
      </c>
      <c r="M5839" t="s">
        <v>83</v>
      </c>
      <c r="N5839" t="s">
        <v>70</v>
      </c>
      <c r="O5839">
        <v>14</v>
      </c>
      <c r="P5839" t="s">
        <v>43</v>
      </c>
    </row>
    <row r="5840" spans="1:16" x14ac:dyDescent="0.35">
      <c r="A5840" t="s">
        <v>1700</v>
      </c>
      <c r="B5840" t="s">
        <v>619</v>
      </c>
      <c r="C5840" t="s">
        <v>51</v>
      </c>
      <c r="D5840" t="s">
        <v>75</v>
      </c>
      <c r="E5840">
        <v>740.25</v>
      </c>
      <c r="F5840">
        <v>1</v>
      </c>
      <c r="G5840">
        <v>740.25</v>
      </c>
      <c r="H5840" t="s">
        <v>122</v>
      </c>
      <c r="I5840" t="s">
        <v>39</v>
      </c>
      <c r="J5840" t="s">
        <v>40</v>
      </c>
      <c r="K5840" t="s">
        <v>23</v>
      </c>
      <c r="L5840">
        <v>2022</v>
      </c>
      <c r="M5840" t="s">
        <v>83</v>
      </c>
      <c r="N5840" t="s">
        <v>70</v>
      </c>
      <c r="O5840">
        <v>15</v>
      </c>
      <c r="P5840" t="s">
        <v>48</v>
      </c>
    </row>
    <row r="5841" spans="1:16" x14ac:dyDescent="0.35">
      <c r="A5841" t="s">
        <v>1897</v>
      </c>
      <c r="B5841" t="s">
        <v>145</v>
      </c>
      <c r="C5841" t="s">
        <v>51</v>
      </c>
      <c r="D5841" t="s">
        <v>75</v>
      </c>
      <c r="E5841">
        <v>229.17</v>
      </c>
      <c r="F5841">
        <v>1</v>
      </c>
      <c r="G5841">
        <v>229.17</v>
      </c>
      <c r="H5841" t="s">
        <v>38</v>
      </c>
      <c r="I5841" t="s">
        <v>21</v>
      </c>
      <c r="J5841" t="s">
        <v>22</v>
      </c>
      <c r="K5841" t="s">
        <v>23</v>
      </c>
      <c r="L5841">
        <v>2022</v>
      </c>
      <c r="M5841" t="s">
        <v>149</v>
      </c>
      <c r="N5841" t="s">
        <v>70</v>
      </c>
      <c r="O5841">
        <v>10</v>
      </c>
      <c r="P5841" t="s">
        <v>43</v>
      </c>
    </row>
    <row r="5842" spans="1:16" x14ac:dyDescent="0.35">
      <c r="A5842" t="s">
        <v>1691</v>
      </c>
      <c r="B5842" t="s">
        <v>1118</v>
      </c>
      <c r="C5842" t="s">
        <v>18</v>
      </c>
      <c r="D5842" t="s">
        <v>75</v>
      </c>
      <c r="E5842">
        <v>4095.45</v>
      </c>
      <c r="F5842">
        <v>2</v>
      </c>
      <c r="G5842">
        <v>8190.9</v>
      </c>
      <c r="H5842" t="s">
        <v>38</v>
      </c>
      <c r="I5842" t="s">
        <v>21</v>
      </c>
      <c r="J5842" t="s">
        <v>22</v>
      </c>
      <c r="K5842" t="s">
        <v>23</v>
      </c>
      <c r="L5842">
        <v>2022</v>
      </c>
      <c r="M5842" t="s">
        <v>149</v>
      </c>
      <c r="N5842" t="s">
        <v>70</v>
      </c>
      <c r="O5842">
        <v>15</v>
      </c>
      <c r="P5842" t="s">
        <v>76</v>
      </c>
    </row>
    <row r="5843" spans="1:16" x14ac:dyDescent="0.35">
      <c r="A5843" t="s">
        <v>1702</v>
      </c>
      <c r="B5843" t="s">
        <v>918</v>
      </c>
      <c r="C5843" t="s">
        <v>18</v>
      </c>
      <c r="D5843" t="s">
        <v>55</v>
      </c>
      <c r="E5843">
        <v>1365.85</v>
      </c>
      <c r="F5843">
        <v>1</v>
      </c>
      <c r="G5843">
        <v>1365.85</v>
      </c>
      <c r="H5843" t="s">
        <v>38</v>
      </c>
      <c r="I5843" t="s">
        <v>39</v>
      </c>
      <c r="J5843" t="s">
        <v>92</v>
      </c>
      <c r="K5843" t="s">
        <v>68</v>
      </c>
      <c r="L5843">
        <v>2022</v>
      </c>
      <c r="M5843" t="s">
        <v>47</v>
      </c>
      <c r="N5843" t="s">
        <v>25</v>
      </c>
      <c r="O5843">
        <v>9</v>
      </c>
      <c r="P5843" t="s">
        <v>76</v>
      </c>
    </row>
    <row r="5844" spans="1:16" x14ac:dyDescent="0.35">
      <c r="A5844" t="s">
        <v>1637</v>
      </c>
      <c r="B5844" t="s">
        <v>648</v>
      </c>
      <c r="C5844" t="s">
        <v>61</v>
      </c>
      <c r="D5844" t="s">
        <v>75</v>
      </c>
      <c r="E5844">
        <v>1630.08</v>
      </c>
      <c r="F5844">
        <v>2</v>
      </c>
      <c r="G5844">
        <v>3260.16</v>
      </c>
      <c r="H5844" t="s">
        <v>20</v>
      </c>
      <c r="I5844" t="s">
        <v>66</v>
      </c>
      <c r="J5844" t="s">
        <v>79</v>
      </c>
      <c r="K5844" t="s">
        <v>68</v>
      </c>
      <c r="L5844">
        <v>2022</v>
      </c>
      <c r="M5844" t="s">
        <v>41</v>
      </c>
      <c r="N5844" t="s">
        <v>42</v>
      </c>
      <c r="O5844">
        <v>20</v>
      </c>
      <c r="P5844" t="s">
        <v>84</v>
      </c>
    </row>
    <row r="5845" spans="1:16" x14ac:dyDescent="0.35">
      <c r="A5845" t="s">
        <v>1617</v>
      </c>
      <c r="B5845" t="s">
        <v>276</v>
      </c>
      <c r="C5845" t="s">
        <v>51</v>
      </c>
      <c r="D5845" t="s">
        <v>82</v>
      </c>
      <c r="E5845">
        <v>2903.61</v>
      </c>
      <c r="F5845">
        <v>1</v>
      </c>
      <c r="G5845">
        <v>2903.61</v>
      </c>
      <c r="H5845" t="s">
        <v>62</v>
      </c>
      <c r="I5845" t="s">
        <v>66</v>
      </c>
      <c r="J5845" t="s">
        <v>67</v>
      </c>
      <c r="K5845" t="s">
        <v>68</v>
      </c>
      <c r="L5845">
        <v>2022</v>
      </c>
      <c r="M5845" t="s">
        <v>100</v>
      </c>
      <c r="N5845" t="s">
        <v>42</v>
      </c>
      <c r="O5845">
        <v>14</v>
      </c>
      <c r="P5845" t="s">
        <v>76</v>
      </c>
    </row>
    <row r="5846" spans="1:16" x14ac:dyDescent="0.35">
      <c r="A5846" t="s">
        <v>1791</v>
      </c>
      <c r="B5846" t="s">
        <v>819</v>
      </c>
      <c r="C5846" t="s">
        <v>61</v>
      </c>
      <c r="D5846" t="s">
        <v>75</v>
      </c>
      <c r="E5846">
        <v>403.59</v>
      </c>
      <c r="F5846">
        <v>1</v>
      </c>
      <c r="G5846">
        <v>403.59</v>
      </c>
      <c r="H5846" t="s">
        <v>46</v>
      </c>
      <c r="I5846" t="s">
        <v>21</v>
      </c>
      <c r="J5846" t="s">
        <v>22</v>
      </c>
      <c r="K5846" t="s">
        <v>23</v>
      </c>
      <c r="L5846">
        <v>2022</v>
      </c>
      <c r="M5846" t="s">
        <v>100</v>
      </c>
      <c r="N5846" t="s">
        <v>33</v>
      </c>
      <c r="O5846">
        <v>20</v>
      </c>
      <c r="P5846" t="s">
        <v>26</v>
      </c>
    </row>
    <row r="5847" spans="1:16" x14ac:dyDescent="0.35">
      <c r="A5847" t="s">
        <v>1820</v>
      </c>
      <c r="B5847" t="s">
        <v>706</v>
      </c>
      <c r="C5847" t="s">
        <v>61</v>
      </c>
      <c r="D5847" t="s">
        <v>29</v>
      </c>
      <c r="E5847">
        <v>4937.2299999999996</v>
      </c>
      <c r="F5847">
        <v>1</v>
      </c>
      <c r="G5847">
        <v>4937.2299999999996</v>
      </c>
      <c r="H5847" t="s">
        <v>122</v>
      </c>
      <c r="I5847" t="s">
        <v>39</v>
      </c>
      <c r="J5847" t="s">
        <v>92</v>
      </c>
      <c r="K5847" t="s">
        <v>68</v>
      </c>
      <c r="L5847">
        <v>2022</v>
      </c>
      <c r="M5847" t="s">
        <v>24</v>
      </c>
      <c r="N5847" t="s">
        <v>70</v>
      </c>
      <c r="O5847">
        <v>17</v>
      </c>
      <c r="P5847" t="s">
        <v>84</v>
      </c>
    </row>
    <row r="5848" spans="1:16" x14ac:dyDescent="0.35">
      <c r="A5848" t="s">
        <v>1650</v>
      </c>
      <c r="B5848" t="s">
        <v>748</v>
      </c>
      <c r="C5848" t="s">
        <v>18</v>
      </c>
      <c r="D5848" t="s">
        <v>82</v>
      </c>
      <c r="E5848">
        <v>2113.14</v>
      </c>
      <c r="F5848">
        <v>1</v>
      </c>
      <c r="G5848">
        <v>2113.14</v>
      </c>
      <c r="H5848" t="s">
        <v>87</v>
      </c>
      <c r="I5848" t="s">
        <v>66</v>
      </c>
      <c r="J5848" t="s">
        <v>79</v>
      </c>
      <c r="K5848" t="s">
        <v>68</v>
      </c>
      <c r="L5848">
        <v>2022</v>
      </c>
      <c r="M5848" t="s">
        <v>63</v>
      </c>
      <c r="N5848" t="s">
        <v>33</v>
      </c>
      <c r="O5848">
        <v>17</v>
      </c>
      <c r="P5848" t="s">
        <v>76</v>
      </c>
    </row>
    <row r="5849" spans="1:16" x14ac:dyDescent="0.35">
      <c r="A5849" t="s">
        <v>1748</v>
      </c>
      <c r="B5849" t="s">
        <v>1030</v>
      </c>
      <c r="C5849" t="s">
        <v>61</v>
      </c>
      <c r="D5849" t="s">
        <v>75</v>
      </c>
      <c r="E5849">
        <v>5665.34</v>
      </c>
      <c r="F5849">
        <v>3</v>
      </c>
      <c r="G5849">
        <v>16996.02</v>
      </c>
      <c r="H5849" t="s">
        <v>38</v>
      </c>
      <c r="I5849" t="s">
        <v>39</v>
      </c>
      <c r="J5849" t="s">
        <v>92</v>
      </c>
      <c r="K5849" t="s">
        <v>68</v>
      </c>
      <c r="L5849">
        <v>2022</v>
      </c>
      <c r="M5849" t="s">
        <v>41</v>
      </c>
      <c r="N5849" t="s">
        <v>33</v>
      </c>
      <c r="O5849">
        <v>9</v>
      </c>
      <c r="P5849" t="s">
        <v>48</v>
      </c>
    </row>
    <row r="5850" spans="1:16" x14ac:dyDescent="0.35">
      <c r="A5850" t="s">
        <v>1786</v>
      </c>
      <c r="B5850" t="s">
        <v>698</v>
      </c>
      <c r="C5850" t="s">
        <v>18</v>
      </c>
      <c r="D5850" t="s">
        <v>29</v>
      </c>
      <c r="E5850">
        <v>5182.62</v>
      </c>
      <c r="F5850">
        <v>1</v>
      </c>
      <c r="G5850">
        <v>5182.62</v>
      </c>
      <c r="H5850" t="s">
        <v>20</v>
      </c>
      <c r="I5850" t="s">
        <v>39</v>
      </c>
      <c r="J5850" t="s">
        <v>92</v>
      </c>
      <c r="K5850" t="s">
        <v>68</v>
      </c>
      <c r="L5850">
        <v>2022</v>
      </c>
      <c r="M5850" t="s">
        <v>88</v>
      </c>
      <c r="N5850" t="s">
        <v>42</v>
      </c>
      <c r="O5850">
        <v>20</v>
      </c>
      <c r="P5850" t="s">
        <v>43</v>
      </c>
    </row>
    <row r="5851" spans="1:16" x14ac:dyDescent="0.35">
      <c r="A5851" t="s">
        <v>1853</v>
      </c>
      <c r="B5851" t="s">
        <v>258</v>
      </c>
      <c r="C5851" t="s">
        <v>61</v>
      </c>
      <c r="D5851" t="s">
        <v>75</v>
      </c>
      <c r="E5851">
        <v>4165.99</v>
      </c>
      <c r="F5851">
        <v>2</v>
      </c>
      <c r="G5851">
        <v>8331.98</v>
      </c>
      <c r="H5851" t="s">
        <v>62</v>
      </c>
      <c r="I5851" t="s">
        <v>66</v>
      </c>
      <c r="J5851" t="s">
        <v>79</v>
      </c>
      <c r="K5851" t="s">
        <v>68</v>
      </c>
      <c r="L5851">
        <v>2022</v>
      </c>
      <c r="M5851" t="s">
        <v>88</v>
      </c>
      <c r="N5851" t="s">
        <v>25</v>
      </c>
      <c r="O5851">
        <v>13</v>
      </c>
      <c r="P5851" t="s">
        <v>43</v>
      </c>
    </row>
    <row r="5852" spans="1:16" x14ac:dyDescent="0.35">
      <c r="A5852" t="s">
        <v>1828</v>
      </c>
      <c r="B5852" t="s">
        <v>673</v>
      </c>
      <c r="C5852" t="s">
        <v>51</v>
      </c>
      <c r="D5852" t="s">
        <v>29</v>
      </c>
      <c r="E5852">
        <v>4055.47</v>
      </c>
      <c r="F5852">
        <v>2</v>
      </c>
      <c r="G5852">
        <v>8110.94</v>
      </c>
      <c r="H5852" t="s">
        <v>62</v>
      </c>
      <c r="I5852" t="s">
        <v>21</v>
      </c>
      <c r="J5852" t="s">
        <v>22</v>
      </c>
      <c r="K5852" t="s">
        <v>23</v>
      </c>
      <c r="L5852">
        <v>2022</v>
      </c>
      <c r="M5852" t="s">
        <v>149</v>
      </c>
      <c r="N5852" t="s">
        <v>25</v>
      </c>
      <c r="O5852">
        <v>19</v>
      </c>
      <c r="P5852" t="s">
        <v>43</v>
      </c>
    </row>
    <row r="5853" spans="1:16" x14ac:dyDescent="0.35">
      <c r="A5853" t="s">
        <v>1821</v>
      </c>
      <c r="B5853" t="s">
        <v>1024</v>
      </c>
      <c r="C5853" t="s">
        <v>51</v>
      </c>
      <c r="D5853" t="s">
        <v>19</v>
      </c>
      <c r="E5853">
        <v>5511.32</v>
      </c>
      <c r="F5853">
        <v>3</v>
      </c>
      <c r="G5853">
        <v>16533.96</v>
      </c>
      <c r="H5853" t="s">
        <v>62</v>
      </c>
      <c r="I5853" t="s">
        <v>30</v>
      </c>
      <c r="J5853" t="s">
        <v>31</v>
      </c>
      <c r="K5853" t="s">
        <v>23</v>
      </c>
      <c r="L5853">
        <v>2022</v>
      </c>
      <c r="M5853" t="s">
        <v>69</v>
      </c>
      <c r="N5853" t="s">
        <v>42</v>
      </c>
      <c r="O5853">
        <v>21</v>
      </c>
      <c r="P5853" t="s">
        <v>34</v>
      </c>
    </row>
    <row r="5854" spans="1:16" x14ac:dyDescent="0.35">
      <c r="A5854" t="s">
        <v>1754</v>
      </c>
      <c r="B5854" t="s">
        <v>164</v>
      </c>
      <c r="C5854" t="s">
        <v>51</v>
      </c>
      <c r="D5854" t="s">
        <v>19</v>
      </c>
      <c r="E5854">
        <v>2463.21</v>
      </c>
      <c r="F5854">
        <v>3</v>
      </c>
      <c r="G5854">
        <v>7389.63</v>
      </c>
      <c r="H5854" t="s">
        <v>95</v>
      </c>
      <c r="I5854" t="s">
        <v>30</v>
      </c>
      <c r="J5854" t="s">
        <v>31</v>
      </c>
      <c r="K5854" t="s">
        <v>23</v>
      </c>
      <c r="L5854">
        <v>2022</v>
      </c>
      <c r="M5854" t="s">
        <v>41</v>
      </c>
      <c r="N5854" t="s">
        <v>42</v>
      </c>
      <c r="O5854">
        <v>16</v>
      </c>
      <c r="P5854" t="s">
        <v>48</v>
      </c>
    </row>
    <row r="5855" spans="1:16" x14ac:dyDescent="0.35">
      <c r="A5855" t="s">
        <v>1918</v>
      </c>
      <c r="B5855" t="s">
        <v>1292</v>
      </c>
      <c r="C5855" t="s">
        <v>61</v>
      </c>
      <c r="D5855" t="s">
        <v>82</v>
      </c>
      <c r="E5855">
        <v>173.12</v>
      </c>
      <c r="F5855">
        <v>2</v>
      </c>
      <c r="G5855">
        <v>346.24</v>
      </c>
      <c r="H5855" t="s">
        <v>46</v>
      </c>
      <c r="I5855" t="s">
        <v>21</v>
      </c>
      <c r="J5855" t="s">
        <v>22</v>
      </c>
      <c r="K5855" t="s">
        <v>23</v>
      </c>
      <c r="L5855">
        <v>2022</v>
      </c>
      <c r="M5855" t="s">
        <v>52</v>
      </c>
      <c r="N5855" t="s">
        <v>33</v>
      </c>
      <c r="O5855">
        <v>21</v>
      </c>
      <c r="P5855" t="s">
        <v>76</v>
      </c>
    </row>
    <row r="5856" spans="1:16" x14ac:dyDescent="0.35">
      <c r="A5856" t="s">
        <v>1651</v>
      </c>
      <c r="B5856" t="s">
        <v>408</v>
      </c>
      <c r="C5856" t="s">
        <v>61</v>
      </c>
      <c r="D5856" t="s">
        <v>29</v>
      </c>
      <c r="E5856">
        <v>1491.15</v>
      </c>
      <c r="F5856">
        <v>3</v>
      </c>
      <c r="G5856">
        <v>4473.45</v>
      </c>
      <c r="H5856" t="s">
        <v>95</v>
      </c>
      <c r="I5856" t="s">
        <v>39</v>
      </c>
      <c r="J5856" t="s">
        <v>92</v>
      </c>
      <c r="K5856" t="s">
        <v>68</v>
      </c>
      <c r="L5856">
        <v>2022</v>
      </c>
      <c r="M5856" t="s">
        <v>24</v>
      </c>
      <c r="N5856" t="s">
        <v>25</v>
      </c>
      <c r="O5856">
        <v>20</v>
      </c>
      <c r="P5856" t="s">
        <v>58</v>
      </c>
    </row>
    <row r="5857" spans="1:16" x14ac:dyDescent="0.35">
      <c r="A5857" t="s">
        <v>1701</v>
      </c>
      <c r="B5857" t="s">
        <v>864</v>
      </c>
      <c r="C5857" t="s">
        <v>51</v>
      </c>
      <c r="D5857" t="s">
        <v>91</v>
      </c>
      <c r="E5857">
        <v>5153.8900000000003</v>
      </c>
      <c r="F5857">
        <v>2</v>
      </c>
      <c r="G5857">
        <v>10307.780000000001</v>
      </c>
      <c r="H5857" t="s">
        <v>62</v>
      </c>
      <c r="I5857" t="s">
        <v>39</v>
      </c>
      <c r="J5857" t="s">
        <v>92</v>
      </c>
      <c r="K5857" t="s">
        <v>68</v>
      </c>
      <c r="L5857">
        <v>2022</v>
      </c>
      <c r="M5857" t="s">
        <v>63</v>
      </c>
      <c r="N5857" t="s">
        <v>42</v>
      </c>
      <c r="O5857">
        <v>20</v>
      </c>
      <c r="P5857" t="s">
        <v>26</v>
      </c>
    </row>
    <row r="5858" spans="1:16" x14ac:dyDescent="0.35">
      <c r="A5858" t="s">
        <v>1738</v>
      </c>
      <c r="B5858" t="s">
        <v>958</v>
      </c>
      <c r="C5858" t="s">
        <v>61</v>
      </c>
      <c r="D5858" t="s">
        <v>19</v>
      </c>
      <c r="E5858">
        <v>4090.45</v>
      </c>
      <c r="F5858">
        <v>3</v>
      </c>
      <c r="G5858">
        <v>12271.35</v>
      </c>
      <c r="H5858" t="s">
        <v>62</v>
      </c>
      <c r="I5858" t="s">
        <v>66</v>
      </c>
      <c r="J5858" t="s">
        <v>67</v>
      </c>
      <c r="K5858" t="s">
        <v>68</v>
      </c>
      <c r="L5858">
        <v>2022</v>
      </c>
      <c r="M5858" t="s">
        <v>63</v>
      </c>
      <c r="N5858" t="s">
        <v>42</v>
      </c>
      <c r="O5858">
        <v>17</v>
      </c>
      <c r="P5858" t="s">
        <v>26</v>
      </c>
    </row>
    <row r="5859" spans="1:16" x14ac:dyDescent="0.35">
      <c r="A5859" t="s">
        <v>1815</v>
      </c>
      <c r="B5859" t="s">
        <v>725</v>
      </c>
      <c r="C5859" t="s">
        <v>51</v>
      </c>
      <c r="D5859" t="s">
        <v>55</v>
      </c>
      <c r="E5859">
        <v>305.35000000000002</v>
      </c>
      <c r="F5859">
        <v>2</v>
      </c>
      <c r="G5859">
        <v>610.70000000000005</v>
      </c>
      <c r="H5859" t="s">
        <v>87</v>
      </c>
      <c r="I5859" t="s">
        <v>39</v>
      </c>
      <c r="J5859" t="s">
        <v>40</v>
      </c>
      <c r="K5859" t="s">
        <v>23</v>
      </c>
      <c r="L5859">
        <v>2022</v>
      </c>
      <c r="M5859" t="s">
        <v>41</v>
      </c>
      <c r="N5859" t="s">
        <v>42</v>
      </c>
      <c r="O5859">
        <v>9</v>
      </c>
      <c r="P5859" t="s">
        <v>76</v>
      </c>
    </row>
    <row r="5860" spans="1:16" x14ac:dyDescent="0.35">
      <c r="A5860" t="s">
        <v>1574</v>
      </c>
      <c r="B5860" t="s">
        <v>1329</v>
      </c>
      <c r="C5860" t="s">
        <v>61</v>
      </c>
      <c r="D5860" t="s">
        <v>29</v>
      </c>
      <c r="E5860">
        <v>5213.8599999999997</v>
      </c>
      <c r="F5860">
        <v>2</v>
      </c>
      <c r="G5860">
        <v>10427.719999999999</v>
      </c>
      <c r="H5860" t="s">
        <v>38</v>
      </c>
      <c r="I5860" t="s">
        <v>39</v>
      </c>
      <c r="J5860" t="s">
        <v>40</v>
      </c>
      <c r="K5860" t="s">
        <v>23</v>
      </c>
      <c r="L5860">
        <v>2022</v>
      </c>
      <c r="M5860" t="s">
        <v>41</v>
      </c>
      <c r="N5860" t="s">
        <v>42</v>
      </c>
      <c r="O5860">
        <v>9</v>
      </c>
      <c r="P5860" t="s">
        <v>43</v>
      </c>
    </row>
    <row r="5861" spans="1:16" x14ac:dyDescent="0.35">
      <c r="A5861" t="s">
        <v>1619</v>
      </c>
      <c r="B5861" t="s">
        <v>302</v>
      </c>
      <c r="C5861" t="s">
        <v>61</v>
      </c>
      <c r="D5861" t="s">
        <v>75</v>
      </c>
      <c r="E5861">
        <v>948.35</v>
      </c>
      <c r="F5861">
        <v>2</v>
      </c>
      <c r="G5861">
        <v>1896.7</v>
      </c>
      <c r="H5861" t="s">
        <v>38</v>
      </c>
      <c r="I5861" t="s">
        <v>30</v>
      </c>
      <c r="J5861" t="s">
        <v>31</v>
      </c>
      <c r="K5861" t="s">
        <v>23</v>
      </c>
      <c r="L5861">
        <v>2022</v>
      </c>
      <c r="M5861" t="s">
        <v>88</v>
      </c>
      <c r="N5861" t="s">
        <v>42</v>
      </c>
      <c r="O5861">
        <v>17</v>
      </c>
      <c r="P5861" t="s">
        <v>84</v>
      </c>
    </row>
    <row r="5862" spans="1:16" x14ac:dyDescent="0.35">
      <c r="A5862" t="s">
        <v>1802</v>
      </c>
      <c r="B5862" t="s">
        <v>971</v>
      </c>
      <c r="C5862" t="s">
        <v>61</v>
      </c>
      <c r="D5862" t="s">
        <v>19</v>
      </c>
      <c r="E5862">
        <v>4755.75</v>
      </c>
      <c r="F5862">
        <v>1</v>
      </c>
      <c r="G5862">
        <v>4755.75</v>
      </c>
      <c r="H5862" t="s">
        <v>87</v>
      </c>
      <c r="I5862" t="s">
        <v>21</v>
      </c>
      <c r="J5862" t="s">
        <v>22</v>
      </c>
      <c r="K5862" t="s">
        <v>23</v>
      </c>
      <c r="L5862">
        <v>2022</v>
      </c>
      <c r="M5862" t="s">
        <v>100</v>
      </c>
      <c r="N5862" t="s">
        <v>42</v>
      </c>
      <c r="O5862">
        <v>17</v>
      </c>
      <c r="P5862" t="s">
        <v>43</v>
      </c>
    </row>
    <row r="5863" spans="1:16" x14ac:dyDescent="0.35">
      <c r="A5863" t="s">
        <v>1732</v>
      </c>
      <c r="B5863" t="s">
        <v>972</v>
      </c>
      <c r="C5863" t="s">
        <v>61</v>
      </c>
      <c r="D5863" t="s">
        <v>55</v>
      </c>
      <c r="E5863">
        <v>2598.1</v>
      </c>
      <c r="F5863">
        <v>2</v>
      </c>
      <c r="G5863">
        <v>5196.2</v>
      </c>
      <c r="H5863" t="s">
        <v>87</v>
      </c>
      <c r="I5863" t="s">
        <v>66</v>
      </c>
      <c r="J5863" t="s">
        <v>67</v>
      </c>
      <c r="K5863" t="s">
        <v>68</v>
      </c>
      <c r="L5863">
        <v>2022</v>
      </c>
      <c r="M5863" t="s">
        <v>149</v>
      </c>
      <c r="N5863" t="s">
        <v>42</v>
      </c>
      <c r="O5863">
        <v>19</v>
      </c>
      <c r="P5863" t="s">
        <v>43</v>
      </c>
    </row>
    <row r="5864" spans="1:16" x14ac:dyDescent="0.35">
      <c r="A5864" t="s">
        <v>1724</v>
      </c>
      <c r="B5864" t="s">
        <v>276</v>
      </c>
      <c r="C5864" t="s">
        <v>51</v>
      </c>
      <c r="D5864" t="s">
        <v>29</v>
      </c>
      <c r="E5864">
        <v>4589.3100000000004</v>
      </c>
      <c r="F5864">
        <v>2</v>
      </c>
      <c r="G5864">
        <v>9178.6200000000008</v>
      </c>
      <c r="H5864" t="s">
        <v>62</v>
      </c>
      <c r="I5864" t="s">
        <v>39</v>
      </c>
      <c r="J5864" t="s">
        <v>40</v>
      </c>
      <c r="K5864" t="s">
        <v>23</v>
      </c>
      <c r="L5864">
        <v>2022</v>
      </c>
      <c r="M5864" t="s">
        <v>32</v>
      </c>
      <c r="N5864" t="s">
        <v>42</v>
      </c>
      <c r="O5864">
        <v>14</v>
      </c>
      <c r="P5864" t="s">
        <v>34</v>
      </c>
    </row>
    <row r="5865" spans="1:16" x14ac:dyDescent="0.35">
      <c r="A5865" t="s">
        <v>1773</v>
      </c>
      <c r="B5865" t="s">
        <v>660</v>
      </c>
      <c r="C5865" t="s">
        <v>61</v>
      </c>
      <c r="D5865" t="s">
        <v>55</v>
      </c>
      <c r="E5865">
        <v>3440.55</v>
      </c>
      <c r="F5865">
        <v>1</v>
      </c>
      <c r="G5865">
        <v>3440.55</v>
      </c>
      <c r="H5865" t="s">
        <v>95</v>
      </c>
      <c r="I5865" t="s">
        <v>30</v>
      </c>
      <c r="J5865" t="s">
        <v>31</v>
      </c>
      <c r="K5865" t="s">
        <v>23</v>
      </c>
      <c r="L5865">
        <v>2022</v>
      </c>
      <c r="M5865" t="s">
        <v>149</v>
      </c>
      <c r="N5865" t="s">
        <v>25</v>
      </c>
      <c r="O5865">
        <v>17</v>
      </c>
      <c r="P5865" t="s">
        <v>48</v>
      </c>
    </row>
    <row r="5866" spans="1:16" x14ac:dyDescent="0.35">
      <c r="A5866" t="s">
        <v>1685</v>
      </c>
      <c r="B5866" t="s">
        <v>919</v>
      </c>
      <c r="C5866" t="s">
        <v>61</v>
      </c>
      <c r="D5866" t="s">
        <v>55</v>
      </c>
      <c r="E5866">
        <v>531.75</v>
      </c>
      <c r="F5866">
        <v>2</v>
      </c>
      <c r="G5866">
        <v>1063.5</v>
      </c>
      <c r="H5866" t="s">
        <v>87</v>
      </c>
      <c r="I5866" t="s">
        <v>39</v>
      </c>
      <c r="J5866" t="s">
        <v>92</v>
      </c>
      <c r="K5866" t="s">
        <v>68</v>
      </c>
      <c r="L5866">
        <v>2022</v>
      </c>
      <c r="M5866" t="s">
        <v>47</v>
      </c>
      <c r="N5866" t="s">
        <v>42</v>
      </c>
      <c r="O5866">
        <v>20</v>
      </c>
      <c r="P5866" t="s">
        <v>34</v>
      </c>
    </row>
    <row r="5867" spans="1:16" x14ac:dyDescent="0.35">
      <c r="A5867" t="s">
        <v>1918</v>
      </c>
      <c r="B5867" t="s">
        <v>1027</v>
      </c>
      <c r="C5867" t="s">
        <v>61</v>
      </c>
      <c r="D5867" t="s">
        <v>75</v>
      </c>
      <c r="E5867">
        <v>1609.39</v>
      </c>
      <c r="F5867">
        <v>1</v>
      </c>
      <c r="G5867">
        <v>1609.39</v>
      </c>
      <c r="H5867" t="s">
        <v>95</v>
      </c>
      <c r="I5867" t="s">
        <v>39</v>
      </c>
      <c r="J5867" t="s">
        <v>92</v>
      </c>
      <c r="K5867" t="s">
        <v>68</v>
      </c>
      <c r="L5867">
        <v>2022</v>
      </c>
      <c r="M5867" t="s">
        <v>52</v>
      </c>
      <c r="N5867" t="s">
        <v>42</v>
      </c>
      <c r="O5867">
        <v>10</v>
      </c>
      <c r="P5867" t="s">
        <v>76</v>
      </c>
    </row>
    <row r="5868" spans="1:16" x14ac:dyDescent="0.35">
      <c r="A5868" t="s">
        <v>1776</v>
      </c>
      <c r="B5868" t="s">
        <v>348</v>
      </c>
      <c r="C5868" t="s">
        <v>61</v>
      </c>
      <c r="D5868" t="s">
        <v>55</v>
      </c>
      <c r="E5868">
        <v>5360.68</v>
      </c>
      <c r="F5868">
        <v>1</v>
      </c>
      <c r="G5868">
        <v>5360.68</v>
      </c>
      <c r="H5868" t="s">
        <v>87</v>
      </c>
      <c r="I5868" t="s">
        <v>39</v>
      </c>
      <c r="J5868" t="s">
        <v>40</v>
      </c>
      <c r="K5868" t="s">
        <v>23</v>
      </c>
      <c r="L5868">
        <v>2022</v>
      </c>
      <c r="M5868" t="s">
        <v>135</v>
      </c>
      <c r="N5868" t="s">
        <v>33</v>
      </c>
      <c r="O5868">
        <v>10</v>
      </c>
      <c r="P5868" t="s">
        <v>43</v>
      </c>
    </row>
    <row r="5869" spans="1:16" x14ac:dyDescent="0.35">
      <c r="A5869" t="s">
        <v>1916</v>
      </c>
      <c r="B5869" t="s">
        <v>106</v>
      </c>
      <c r="C5869" t="s">
        <v>51</v>
      </c>
      <c r="D5869" t="s">
        <v>19</v>
      </c>
      <c r="E5869">
        <v>738.76</v>
      </c>
      <c r="F5869">
        <v>1</v>
      </c>
      <c r="G5869">
        <v>738.76</v>
      </c>
      <c r="H5869" t="s">
        <v>38</v>
      </c>
      <c r="I5869" t="s">
        <v>39</v>
      </c>
      <c r="J5869" t="s">
        <v>92</v>
      </c>
      <c r="K5869" t="s">
        <v>68</v>
      </c>
      <c r="L5869">
        <v>2022</v>
      </c>
      <c r="M5869" t="s">
        <v>63</v>
      </c>
      <c r="N5869" t="s">
        <v>42</v>
      </c>
      <c r="O5869">
        <v>15</v>
      </c>
      <c r="P5869" t="s">
        <v>34</v>
      </c>
    </row>
    <row r="5870" spans="1:16" x14ac:dyDescent="0.35">
      <c r="A5870" t="s">
        <v>1780</v>
      </c>
      <c r="B5870" t="s">
        <v>702</v>
      </c>
      <c r="C5870" t="s">
        <v>51</v>
      </c>
      <c r="D5870" t="s">
        <v>55</v>
      </c>
      <c r="E5870">
        <v>2630.41</v>
      </c>
      <c r="F5870">
        <v>2</v>
      </c>
      <c r="G5870">
        <v>5260.82</v>
      </c>
      <c r="H5870" t="s">
        <v>87</v>
      </c>
      <c r="I5870" t="s">
        <v>30</v>
      </c>
      <c r="J5870" t="s">
        <v>31</v>
      </c>
      <c r="K5870" t="s">
        <v>23</v>
      </c>
      <c r="L5870">
        <v>2022</v>
      </c>
      <c r="M5870" t="s">
        <v>32</v>
      </c>
      <c r="N5870" t="s">
        <v>42</v>
      </c>
      <c r="O5870">
        <v>16</v>
      </c>
      <c r="P5870" t="s">
        <v>48</v>
      </c>
    </row>
    <row r="5871" spans="1:16" x14ac:dyDescent="0.35">
      <c r="A5871" t="s">
        <v>1914</v>
      </c>
      <c r="B5871" t="s">
        <v>400</v>
      </c>
      <c r="C5871" t="s">
        <v>51</v>
      </c>
      <c r="D5871" t="s">
        <v>82</v>
      </c>
      <c r="E5871">
        <v>5318.29</v>
      </c>
      <c r="F5871">
        <v>1</v>
      </c>
      <c r="G5871">
        <v>5318.29</v>
      </c>
      <c r="H5871" t="s">
        <v>38</v>
      </c>
      <c r="I5871" t="s">
        <v>21</v>
      </c>
      <c r="J5871" t="s">
        <v>22</v>
      </c>
      <c r="K5871" t="s">
        <v>23</v>
      </c>
      <c r="L5871">
        <v>2022</v>
      </c>
      <c r="M5871" t="s">
        <v>24</v>
      </c>
      <c r="N5871" t="s">
        <v>42</v>
      </c>
      <c r="O5871">
        <v>14</v>
      </c>
      <c r="P5871" t="s">
        <v>76</v>
      </c>
    </row>
    <row r="5872" spans="1:16" x14ac:dyDescent="0.35">
      <c r="A5872" t="s">
        <v>1782</v>
      </c>
      <c r="B5872" t="s">
        <v>953</v>
      </c>
      <c r="C5872" t="s">
        <v>51</v>
      </c>
      <c r="D5872" t="s">
        <v>82</v>
      </c>
      <c r="E5872">
        <v>3614.66</v>
      </c>
      <c r="F5872">
        <v>2</v>
      </c>
      <c r="G5872">
        <v>7229.32</v>
      </c>
      <c r="H5872" t="s">
        <v>46</v>
      </c>
      <c r="I5872" t="s">
        <v>66</v>
      </c>
      <c r="J5872" t="s">
        <v>79</v>
      </c>
      <c r="K5872" t="s">
        <v>68</v>
      </c>
      <c r="L5872">
        <v>2022</v>
      </c>
      <c r="M5872" t="s">
        <v>41</v>
      </c>
      <c r="N5872" t="s">
        <v>25</v>
      </c>
      <c r="O5872">
        <v>15</v>
      </c>
      <c r="P5872" t="s">
        <v>58</v>
      </c>
    </row>
    <row r="5873" spans="1:16" x14ac:dyDescent="0.35">
      <c r="A5873" t="s">
        <v>1818</v>
      </c>
      <c r="B5873" t="s">
        <v>992</v>
      </c>
      <c r="C5873" t="s">
        <v>18</v>
      </c>
      <c r="D5873" t="s">
        <v>55</v>
      </c>
      <c r="E5873">
        <v>1729.05</v>
      </c>
      <c r="F5873">
        <v>3</v>
      </c>
      <c r="G5873">
        <v>5187.1499999999996</v>
      </c>
      <c r="H5873" t="s">
        <v>95</v>
      </c>
      <c r="I5873" t="s">
        <v>39</v>
      </c>
      <c r="J5873" t="s">
        <v>40</v>
      </c>
      <c r="K5873" t="s">
        <v>23</v>
      </c>
      <c r="L5873">
        <v>2022</v>
      </c>
      <c r="M5873" t="s">
        <v>47</v>
      </c>
      <c r="N5873" t="s">
        <v>33</v>
      </c>
      <c r="O5873">
        <v>15</v>
      </c>
      <c r="P5873" t="s">
        <v>34</v>
      </c>
    </row>
    <row r="5874" spans="1:16" x14ac:dyDescent="0.35">
      <c r="A5874" t="s">
        <v>1846</v>
      </c>
      <c r="B5874" t="s">
        <v>822</v>
      </c>
      <c r="C5874" t="s">
        <v>18</v>
      </c>
      <c r="D5874" t="s">
        <v>55</v>
      </c>
      <c r="E5874">
        <v>4075.66</v>
      </c>
      <c r="F5874">
        <v>3</v>
      </c>
      <c r="G5874">
        <v>12226.98</v>
      </c>
      <c r="H5874" t="s">
        <v>38</v>
      </c>
      <c r="I5874" t="s">
        <v>66</v>
      </c>
      <c r="J5874" t="s">
        <v>67</v>
      </c>
      <c r="K5874" t="s">
        <v>68</v>
      </c>
      <c r="L5874">
        <v>2022</v>
      </c>
      <c r="M5874" t="s">
        <v>47</v>
      </c>
      <c r="N5874" t="s">
        <v>70</v>
      </c>
      <c r="O5874">
        <v>14</v>
      </c>
      <c r="P5874" t="s">
        <v>48</v>
      </c>
    </row>
    <row r="5875" spans="1:16" x14ac:dyDescent="0.35">
      <c r="A5875" t="s">
        <v>1690</v>
      </c>
      <c r="B5875" t="s">
        <v>730</v>
      </c>
      <c r="C5875" t="s">
        <v>51</v>
      </c>
      <c r="D5875" t="s">
        <v>91</v>
      </c>
      <c r="E5875">
        <v>685.32</v>
      </c>
      <c r="F5875">
        <v>3</v>
      </c>
      <c r="G5875">
        <v>2055.96</v>
      </c>
      <c r="H5875" t="s">
        <v>122</v>
      </c>
      <c r="I5875" t="s">
        <v>39</v>
      </c>
      <c r="J5875" t="s">
        <v>92</v>
      </c>
      <c r="K5875" t="s">
        <v>68</v>
      </c>
      <c r="L5875">
        <v>2022</v>
      </c>
      <c r="M5875" t="s">
        <v>88</v>
      </c>
      <c r="N5875" t="s">
        <v>42</v>
      </c>
      <c r="O5875">
        <v>9</v>
      </c>
      <c r="P5875" t="s">
        <v>76</v>
      </c>
    </row>
    <row r="5876" spans="1:16" x14ac:dyDescent="0.35">
      <c r="A5876" t="s">
        <v>1682</v>
      </c>
      <c r="B5876" t="s">
        <v>817</v>
      </c>
      <c r="C5876" t="s">
        <v>61</v>
      </c>
      <c r="D5876" t="s">
        <v>82</v>
      </c>
      <c r="E5876">
        <v>1671.93</v>
      </c>
      <c r="F5876">
        <v>3</v>
      </c>
      <c r="G5876">
        <v>5015.79</v>
      </c>
      <c r="H5876" t="s">
        <v>95</v>
      </c>
      <c r="I5876" t="s">
        <v>66</v>
      </c>
      <c r="J5876" t="s">
        <v>79</v>
      </c>
      <c r="K5876" t="s">
        <v>68</v>
      </c>
      <c r="L5876">
        <v>2022</v>
      </c>
      <c r="M5876" t="s">
        <v>24</v>
      </c>
      <c r="N5876" t="s">
        <v>42</v>
      </c>
      <c r="O5876">
        <v>17</v>
      </c>
      <c r="P5876" t="s">
        <v>34</v>
      </c>
    </row>
    <row r="5877" spans="1:16" x14ac:dyDescent="0.35">
      <c r="A5877" t="s">
        <v>1909</v>
      </c>
      <c r="B5877" t="s">
        <v>657</v>
      </c>
      <c r="C5877" t="s">
        <v>51</v>
      </c>
      <c r="D5877" t="s">
        <v>37</v>
      </c>
      <c r="E5877">
        <v>3755.93</v>
      </c>
      <c r="F5877">
        <v>1</v>
      </c>
      <c r="G5877">
        <v>3755.93</v>
      </c>
      <c r="H5877" t="s">
        <v>62</v>
      </c>
      <c r="I5877" t="s">
        <v>66</v>
      </c>
      <c r="J5877" t="s">
        <v>67</v>
      </c>
      <c r="K5877" t="s">
        <v>68</v>
      </c>
      <c r="L5877">
        <v>2022</v>
      </c>
      <c r="M5877" t="s">
        <v>63</v>
      </c>
      <c r="N5877" t="s">
        <v>42</v>
      </c>
      <c r="O5877">
        <v>17</v>
      </c>
      <c r="P5877" t="s">
        <v>76</v>
      </c>
    </row>
    <row r="5878" spans="1:16" x14ac:dyDescent="0.35">
      <c r="A5878" t="s">
        <v>1600</v>
      </c>
      <c r="B5878" t="s">
        <v>227</v>
      </c>
      <c r="C5878" t="s">
        <v>51</v>
      </c>
      <c r="D5878" t="s">
        <v>55</v>
      </c>
      <c r="E5878">
        <v>2134.31</v>
      </c>
      <c r="F5878">
        <v>3</v>
      </c>
      <c r="G5878">
        <v>6402.93</v>
      </c>
      <c r="H5878" t="s">
        <v>87</v>
      </c>
      <c r="I5878" t="s">
        <v>66</v>
      </c>
      <c r="J5878" t="s">
        <v>67</v>
      </c>
      <c r="K5878" t="s">
        <v>68</v>
      </c>
      <c r="L5878">
        <v>2022</v>
      </c>
      <c r="M5878" t="s">
        <v>47</v>
      </c>
      <c r="N5878" t="s">
        <v>25</v>
      </c>
      <c r="O5878">
        <v>14</v>
      </c>
      <c r="P5878" t="s">
        <v>26</v>
      </c>
    </row>
    <row r="5879" spans="1:16" x14ac:dyDescent="0.35">
      <c r="A5879" t="s">
        <v>1897</v>
      </c>
      <c r="B5879" t="s">
        <v>158</v>
      </c>
      <c r="C5879" t="s">
        <v>61</v>
      </c>
      <c r="D5879" t="s">
        <v>82</v>
      </c>
      <c r="E5879">
        <v>514.04</v>
      </c>
      <c r="F5879">
        <v>2</v>
      </c>
      <c r="G5879">
        <v>1028.08</v>
      </c>
      <c r="H5879" t="s">
        <v>46</v>
      </c>
      <c r="I5879" t="s">
        <v>30</v>
      </c>
      <c r="J5879" t="s">
        <v>31</v>
      </c>
      <c r="K5879" t="s">
        <v>23</v>
      </c>
      <c r="L5879">
        <v>2022</v>
      </c>
      <c r="M5879" t="s">
        <v>149</v>
      </c>
      <c r="N5879" t="s">
        <v>25</v>
      </c>
      <c r="O5879">
        <v>15</v>
      </c>
      <c r="P5879" t="s">
        <v>43</v>
      </c>
    </row>
    <row r="5880" spans="1:16" x14ac:dyDescent="0.35">
      <c r="A5880" t="s">
        <v>1709</v>
      </c>
      <c r="B5880" t="s">
        <v>386</v>
      </c>
      <c r="C5880" t="s">
        <v>61</v>
      </c>
      <c r="D5880" t="s">
        <v>55</v>
      </c>
      <c r="E5880">
        <v>5163.29</v>
      </c>
      <c r="F5880">
        <v>2</v>
      </c>
      <c r="G5880">
        <v>10326.58</v>
      </c>
      <c r="H5880" t="s">
        <v>38</v>
      </c>
      <c r="I5880" t="s">
        <v>39</v>
      </c>
      <c r="J5880" t="s">
        <v>92</v>
      </c>
      <c r="K5880" t="s">
        <v>68</v>
      </c>
      <c r="L5880">
        <v>2022</v>
      </c>
      <c r="M5880" t="s">
        <v>83</v>
      </c>
      <c r="N5880" t="s">
        <v>25</v>
      </c>
      <c r="O5880">
        <v>17</v>
      </c>
      <c r="P5880" t="s">
        <v>84</v>
      </c>
    </row>
    <row r="5881" spans="1:16" x14ac:dyDescent="0.35">
      <c r="A5881" t="s">
        <v>1831</v>
      </c>
      <c r="B5881" t="s">
        <v>565</v>
      </c>
      <c r="C5881" t="s">
        <v>61</v>
      </c>
      <c r="D5881" t="s">
        <v>55</v>
      </c>
      <c r="E5881">
        <v>1418.7</v>
      </c>
      <c r="F5881">
        <v>2</v>
      </c>
      <c r="G5881">
        <v>2837.4</v>
      </c>
      <c r="H5881" t="s">
        <v>62</v>
      </c>
      <c r="I5881" t="s">
        <v>21</v>
      </c>
      <c r="J5881" t="s">
        <v>22</v>
      </c>
      <c r="K5881" t="s">
        <v>23</v>
      </c>
      <c r="L5881">
        <v>2022</v>
      </c>
      <c r="M5881" t="s">
        <v>135</v>
      </c>
      <c r="N5881" t="s">
        <v>42</v>
      </c>
      <c r="O5881">
        <v>15</v>
      </c>
      <c r="P5881" t="s">
        <v>26</v>
      </c>
    </row>
    <row r="5882" spans="1:16" x14ac:dyDescent="0.35">
      <c r="A5882" t="s">
        <v>1687</v>
      </c>
      <c r="B5882" t="s">
        <v>819</v>
      </c>
      <c r="C5882" t="s">
        <v>61</v>
      </c>
      <c r="D5882" t="s">
        <v>55</v>
      </c>
      <c r="E5882">
        <v>4653.8999999999996</v>
      </c>
      <c r="F5882">
        <v>1</v>
      </c>
      <c r="G5882">
        <v>4653.8999999999996</v>
      </c>
      <c r="H5882" t="s">
        <v>46</v>
      </c>
      <c r="I5882" t="s">
        <v>66</v>
      </c>
      <c r="J5882" t="s">
        <v>79</v>
      </c>
      <c r="K5882" t="s">
        <v>68</v>
      </c>
      <c r="L5882">
        <v>2022</v>
      </c>
      <c r="M5882" t="s">
        <v>52</v>
      </c>
      <c r="N5882" t="s">
        <v>42</v>
      </c>
      <c r="O5882">
        <v>20</v>
      </c>
      <c r="P5882" t="s">
        <v>84</v>
      </c>
    </row>
    <row r="5883" spans="1:16" x14ac:dyDescent="0.35">
      <c r="A5883" t="s">
        <v>1873</v>
      </c>
      <c r="B5883" t="s">
        <v>700</v>
      </c>
      <c r="C5883" t="s">
        <v>61</v>
      </c>
      <c r="D5883" t="s">
        <v>75</v>
      </c>
      <c r="E5883">
        <v>2571.71</v>
      </c>
      <c r="F5883">
        <v>2</v>
      </c>
      <c r="G5883">
        <v>5143.42</v>
      </c>
      <c r="H5883" t="s">
        <v>95</v>
      </c>
      <c r="I5883" t="s">
        <v>39</v>
      </c>
      <c r="J5883" t="s">
        <v>92</v>
      </c>
      <c r="K5883" t="s">
        <v>68</v>
      </c>
      <c r="L5883">
        <v>2022</v>
      </c>
      <c r="M5883" t="s">
        <v>88</v>
      </c>
      <c r="N5883" t="s">
        <v>42</v>
      </c>
      <c r="O5883">
        <v>21</v>
      </c>
      <c r="P5883" t="s">
        <v>76</v>
      </c>
    </row>
    <row r="5884" spans="1:16" x14ac:dyDescent="0.35">
      <c r="A5884" t="s">
        <v>1852</v>
      </c>
      <c r="B5884" t="s">
        <v>385</v>
      </c>
      <c r="C5884" t="s">
        <v>18</v>
      </c>
      <c r="D5884" t="s">
        <v>82</v>
      </c>
      <c r="E5884">
        <v>889.21</v>
      </c>
      <c r="F5884">
        <v>3</v>
      </c>
      <c r="G5884">
        <v>2667.63</v>
      </c>
      <c r="H5884" t="s">
        <v>38</v>
      </c>
      <c r="I5884" t="s">
        <v>39</v>
      </c>
      <c r="J5884" t="s">
        <v>40</v>
      </c>
      <c r="K5884" t="s">
        <v>23</v>
      </c>
      <c r="L5884">
        <v>2022</v>
      </c>
      <c r="M5884" t="s">
        <v>100</v>
      </c>
      <c r="N5884" t="s">
        <v>42</v>
      </c>
      <c r="O5884">
        <v>13</v>
      </c>
      <c r="P5884" t="s">
        <v>58</v>
      </c>
    </row>
    <row r="5885" spans="1:16" x14ac:dyDescent="0.35">
      <c r="A5885" t="s">
        <v>1786</v>
      </c>
      <c r="B5885" t="s">
        <v>1469</v>
      </c>
      <c r="C5885" t="s">
        <v>51</v>
      </c>
      <c r="D5885" t="s">
        <v>55</v>
      </c>
      <c r="E5885">
        <v>4564.03</v>
      </c>
      <c r="F5885">
        <v>2</v>
      </c>
      <c r="G5885">
        <v>9128.06</v>
      </c>
      <c r="H5885" t="s">
        <v>62</v>
      </c>
      <c r="I5885" t="s">
        <v>39</v>
      </c>
      <c r="J5885" t="s">
        <v>92</v>
      </c>
      <c r="K5885" t="s">
        <v>68</v>
      </c>
      <c r="L5885">
        <v>2022</v>
      </c>
      <c r="M5885" t="s">
        <v>88</v>
      </c>
      <c r="N5885" t="s">
        <v>42</v>
      </c>
      <c r="O5885">
        <v>17</v>
      </c>
      <c r="P5885" t="s">
        <v>43</v>
      </c>
    </row>
    <row r="5886" spans="1:16" x14ac:dyDescent="0.35">
      <c r="A5886" t="s">
        <v>1700</v>
      </c>
      <c r="B5886" t="s">
        <v>425</v>
      </c>
      <c r="C5886" t="s">
        <v>61</v>
      </c>
      <c r="D5886" t="s">
        <v>19</v>
      </c>
      <c r="E5886">
        <v>4072.48</v>
      </c>
      <c r="F5886">
        <v>1</v>
      </c>
      <c r="G5886">
        <v>4072.48</v>
      </c>
      <c r="H5886" t="s">
        <v>46</v>
      </c>
      <c r="I5886" t="s">
        <v>66</v>
      </c>
      <c r="J5886" t="s">
        <v>67</v>
      </c>
      <c r="K5886" t="s">
        <v>68</v>
      </c>
      <c r="L5886">
        <v>2022</v>
      </c>
      <c r="M5886" t="s">
        <v>83</v>
      </c>
      <c r="N5886" t="s">
        <v>42</v>
      </c>
      <c r="O5886">
        <v>18</v>
      </c>
      <c r="P5886" t="s">
        <v>48</v>
      </c>
    </row>
    <row r="5887" spans="1:16" x14ac:dyDescent="0.35">
      <c r="A5887" t="s">
        <v>1587</v>
      </c>
      <c r="B5887" t="s">
        <v>1392</v>
      </c>
      <c r="C5887" t="s">
        <v>18</v>
      </c>
      <c r="D5887" t="s">
        <v>37</v>
      </c>
      <c r="E5887">
        <v>2209.12</v>
      </c>
      <c r="F5887">
        <v>2</v>
      </c>
      <c r="G5887">
        <v>4418.24</v>
      </c>
      <c r="H5887" t="s">
        <v>62</v>
      </c>
      <c r="I5887" t="s">
        <v>30</v>
      </c>
      <c r="J5887" t="s">
        <v>31</v>
      </c>
      <c r="K5887" t="s">
        <v>23</v>
      </c>
      <c r="L5887">
        <v>2022</v>
      </c>
      <c r="M5887" t="s">
        <v>63</v>
      </c>
      <c r="N5887" t="s">
        <v>25</v>
      </c>
      <c r="O5887">
        <v>20</v>
      </c>
      <c r="P5887" t="s">
        <v>84</v>
      </c>
    </row>
    <row r="5888" spans="1:16" x14ac:dyDescent="0.35">
      <c r="A5888" t="s">
        <v>1570</v>
      </c>
      <c r="B5888" t="s">
        <v>785</v>
      </c>
      <c r="C5888" t="s">
        <v>61</v>
      </c>
      <c r="D5888" t="s">
        <v>55</v>
      </c>
      <c r="E5888">
        <v>1560.66</v>
      </c>
      <c r="F5888">
        <v>2</v>
      </c>
      <c r="G5888">
        <v>3121.32</v>
      </c>
      <c r="H5888" t="s">
        <v>122</v>
      </c>
      <c r="I5888" t="s">
        <v>66</v>
      </c>
      <c r="J5888" t="s">
        <v>67</v>
      </c>
      <c r="K5888" t="s">
        <v>68</v>
      </c>
      <c r="L5888">
        <v>2022</v>
      </c>
      <c r="M5888" t="s">
        <v>47</v>
      </c>
      <c r="N5888" t="s">
        <v>42</v>
      </c>
      <c r="O5888">
        <v>17</v>
      </c>
      <c r="P5888" t="s">
        <v>26</v>
      </c>
    </row>
    <row r="5889" spans="1:16" x14ac:dyDescent="0.35">
      <c r="A5889" t="s">
        <v>1888</v>
      </c>
      <c r="B5889" t="s">
        <v>550</v>
      </c>
      <c r="C5889" t="s">
        <v>61</v>
      </c>
      <c r="D5889" t="s">
        <v>75</v>
      </c>
      <c r="E5889">
        <v>71.45</v>
      </c>
      <c r="F5889">
        <v>3</v>
      </c>
      <c r="G5889">
        <v>214.35</v>
      </c>
      <c r="H5889" t="s">
        <v>38</v>
      </c>
      <c r="I5889" t="s">
        <v>21</v>
      </c>
      <c r="J5889" t="s">
        <v>22</v>
      </c>
      <c r="K5889" t="s">
        <v>23</v>
      </c>
      <c r="L5889">
        <v>2022</v>
      </c>
      <c r="M5889" t="s">
        <v>52</v>
      </c>
      <c r="N5889" t="s">
        <v>70</v>
      </c>
      <c r="O5889">
        <v>15</v>
      </c>
      <c r="P5889" t="s">
        <v>84</v>
      </c>
    </row>
    <row r="5890" spans="1:16" x14ac:dyDescent="0.35">
      <c r="A5890" t="s">
        <v>1818</v>
      </c>
      <c r="B5890" t="s">
        <v>137</v>
      </c>
      <c r="C5890" t="s">
        <v>51</v>
      </c>
      <c r="D5890" t="s">
        <v>19</v>
      </c>
      <c r="E5890">
        <v>736.46</v>
      </c>
      <c r="F5890">
        <v>2</v>
      </c>
      <c r="G5890">
        <v>1472.92</v>
      </c>
      <c r="H5890" t="s">
        <v>87</v>
      </c>
      <c r="I5890" t="s">
        <v>66</v>
      </c>
      <c r="J5890" t="s">
        <v>67</v>
      </c>
      <c r="K5890" t="s">
        <v>68</v>
      </c>
      <c r="L5890">
        <v>2022</v>
      </c>
      <c r="M5890" t="s">
        <v>47</v>
      </c>
      <c r="N5890" t="s">
        <v>33</v>
      </c>
      <c r="O5890">
        <v>15</v>
      </c>
      <c r="P5890" t="s">
        <v>34</v>
      </c>
    </row>
    <row r="5891" spans="1:16" x14ac:dyDescent="0.35">
      <c r="A5891" t="s">
        <v>1626</v>
      </c>
      <c r="B5891" t="s">
        <v>903</v>
      </c>
      <c r="C5891" t="s">
        <v>18</v>
      </c>
      <c r="D5891" t="s">
        <v>55</v>
      </c>
      <c r="E5891">
        <v>4124.74</v>
      </c>
      <c r="F5891">
        <v>3</v>
      </c>
      <c r="G5891">
        <v>12374.22</v>
      </c>
      <c r="H5891" t="s">
        <v>87</v>
      </c>
      <c r="I5891" t="s">
        <v>39</v>
      </c>
      <c r="J5891" t="s">
        <v>92</v>
      </c>
      <c r="K5891" t="s">
        <v>68</v>
      </c>
      <c r="L5891">
        <v>2022</v>
      </c>
      <c r="M5891" t="s">
        <v>63</v>
      </c>
      <c r="N5891" t="s">
        <v>25</v>
      </c>
      <c r="O5891">
        <v>12</v>
      </c>
      <c r="P5891" t="s">
        <v>43</v>
      </c>
    </row>
    <row r="5892" spans="1:16" x14ac:dyDescent="0.35">
      <c r="A5892" t="s">
        <v>1792</v>
      </c>
      <c r="B5892" t="s">
        <v>428</v>
      </c>
      <c r="C5892" t="s">
        <v>61</v>
      </c>
      <c r="D5892" t="s">
        <v>19</v>
      </c>
      <c r="E5892">
        <v>2537.0300000000002</v>
      </c>
      <c r="F5892">
        <v>1</v>
      </c>
      <c r="G5892">
        <v>2537.0300000000002</v>
      </c>
      <c r="H5892" t="s">
        <v>46</v>
      </c>
      <c r="I5892" t="s">
        <v>39</v>
      </c>
      <c r="J5892" t="s">
        <v>92</v>
      </c>
      <c r="K5892" t="s">
        <v>68</v>
      </c>
      <c r="L5892">
        <v>2022</v>
      </c>
      <c r="M5892" t="s">
        <v>100</v>
      </c>
      <c r="N5892" t="s">
        <v>42</v>
      </c>
      <c r="O5892">
        <v>16</v>
      </c>
      <c r="P5892" t="s">
        <v>34</v>
      </c>
    </row>
    <row r="5893" spans="1:16" x14ac:dyDescent="0.35">
      <c r="A5893" t="s">
        <v>1659</v>
      </c>
      <c r="B5893" t="s">
        <v>548</v>
      </c>
      <c r="C5893" t="s">
        <v>61</v>
      </c>
      <c r="D5893" t="s">
        <v>82</v>
      </c>
      <c r="E5893">
        <v>4323.87</v>
      </c>
      <c r="F5893">
        <v>3</v>
      </c>
      <c r="G5893">
        <v>12971.61</v>
      </c>
      <c r="H5893" t="s">
        <v>122</v>
      </c>
      <c r="I5893" t="s">
        <v>39</v>
      </c>
      <c r="J5893" t="s">
        <v>40</v>
      </c>
      <c r="K5893" t="s">
        <v>23</v>
      </c>
      <c r="L5893">
        <v>2022</v>
      </c>
      <c r="M5893" t="s">
        <v>47</v>
      </c>
      <c r="N5893" t="s">
        <v>33</v>
      </c>
      <c r="O5893">
        <v>19</v>
      </c>
      <c r="P5893" t="s">
        <v>43</v>
      </c>
    </row>
    <row r="5894" spans="1:16" x14ac:dyDescent="0.35">
      <c r="A5894" t="s">
        <v>1630</v>
      </c>
      <c r="B5894" t="s">
        <v>485</v>
      </c>
      <c r="C5894" t="s">
        <v>61</v>
      </c>
      <c r="D5894" t="s">
        <v>82</v>
      </c>
      <c r="E5894">
        <v>424.47</v>
      </c>
      <c r="F5894">
        <v>3</v>
      </c>
      <c r="G5894">
        <v>1273.4100000000001</v>
      </c>
      <c r="H5894" t="s">
        <v>122</v>
      </c>
      <c r="I5894" t="s">
        <v>30</v>
      </c>
      <c r="J5894" t="s">
        <v>31</v>
      </c>
      <c r="K5894" t="s">
        <v>23</v>
      </c>
      <c r="L5894">
        <v>2022</v>
      </c>
      <c r="M5894" t="s">
        <v>63</v>
      </c>
      <c r="N5894" t="s">
        <v>33</v>
      </c>
      <c r="O5894">
        <v>12</v>
      </c>
      <c r="P5894" t="s">
        <v>48</v>
      </c>
    </row>
    <row r="5895" spans="1:16" x14ac:dyDescent="0.35">
      <c r="A5895" t="s">
        <v>1570</v>
      </c>
      <c r="B5895" t="s">
        <v>1098</v>
      </c>
      <c r="C5895" t="s">
        <v>18</v>
      </c>
      <c r="D5895" t="s">
        <v>37</v>
      </c>
      <c r="E5895">
        <v>3851.2</v>
      </c>
      <c r="F5895">
        <v>3</v>
      </c>
      <c r="G5895">
        <v>11553.6</v>
      </c>
      <c r="H5895" t="s">
        <v>87</v>
      </c>
      <c r="I5895" t="s">
        <v>66</v>
      </c>
      <c r="J5895" t="s">
        <v>67</v>
      </c>
      <c r="K5895" t="s">
        <v>68</v>
      </c>
      <c r="L5895">
        <v>2022</v>
      </c>
      <c r="M5895" t="s">
        <v>47</v>
      </c>
      <c r="N5895" t="s">
        <v>25</v>
      </c>
      <c r="O5895">
        <v>10</v>
      </c>
      <c r="P5895" t="s">
        <v>26</v>
      </c>
    </row>
    <row r="5896" spans="1:16" x14ac:dyDescent="0.35">
      <c r="A5896" t="s">
        <v>1887</v>
      </c>
      <c r="B5896" t="s">
        <v>341</v>
      </c>
      <c r="C5896" t="s">
        <v>61</v>
      </c>
      <c r="D5896" t="s">
        <v>75</v>
      </c>
      <c r="E5896">
        <v>881.91</v>
      </c>
      <c r="F5896">
        <v>1</v>
      </c>
      <c r="G5896">
        <v>881.91</v>
      </c>
      <c r="H5896" t="s">
        <v>20</v>
      </c>
      <c r="I5896" t="s">
        <v>30</v>
      </c>
      <c r="J5896" t="s">
        <v>31</v>
      </c>
      <c r="K5896" t="s">
        <v>23</v>
      </c>
      <c r="L5896">
        <v>2022</v>
      </c>
      <c r="M5896" t="s">
        <v>149</v>
      </c>
      <c r="N5896" t="s">
        <v>42</v>
      </c>
      <c r="O5896">
        <v>14</v>
      </c>
      <c r="P5896" t="s">
        <v>26</v>
      </c>
    </row>
    <row r="5897" spans="1:16" x14ac:dyDescent="0.35">
      <c r="A5897" t="s">
        <v>1938</v>
      </c>
      <c r="B5897" t="s">
        <v>613</v>
      </c>
      <c r="C5897" t="s">
        <v>51</v>
      </c>
      <c r="D5897" t="s">
        <v>91</v>
      </c>
      <c r="E5897">
        <v>3001.93</v>
      </c>
      <c r="F5897">
        <v>1</v>
      </c>
      <c r="G5897">
        <v>3001.93</v>
      </c>
      <c r="H5897" t="s">
        <v>46</v>
      </c>
      <c r="I5897" t="s">
        <v>21</v>
      </c>
      <c r="J5897" t="s">
        <v>22</v>
      </c>
      <c r="K5897" t="s">
        <v>23</v>
      </c>
      <c r="L5897">
        <v>2022</v>
      </c>
      <c r="M5897" t="s">
        <v>88</v>
      </c>
      <c r="N5897" t="s">
        <v>70</v>
      </c>
      <c r="O5897">
        <v>21</v>
      </c>
      <c r="P5897" t="s">
        <v>34</v>
      </c>
    </row>
    <row r="5898" spans="1:16" x14ac:dyDescent="0.35">
      <c r="A5898" t="s">
        <v>1771</v>
      </c>
      <c r="B5898" t="s">
        <v>930</v>
      </c>
      <c r="C5898" t="s">
        <v>61</v>
      </c>
      <c r="D5898" t="s">
        <v>55</v>
      </c>
      <c r="E5898">
        <v>1618.31</v>
      </c>
      <c r="F5898">
        <v>1</v>
      </c>
      <c r="G5898">
        <v>1618.31</v>
      </c>
      <c r="H5898" t="s">
        <v>62</v>
      </c>
      <c r="I5898" t="s">
        <v>39</v>
      </c>
      <c r="J5898" t="s">
        <v>92</v>
      </c>
      <c r="K5898" t="s">
        <v>68</v>
      </c>
      <c r="L5898">
        <v>2022</v>
      </c>
      <c r="M5898" t="s">
        <v>32</v>
      </c>
      <c r="N5898" t="s">
        <v>70</v>
      </c>
      <c r="O5898">
        <v>18</v>
      </c>
      <c r="P5898" t="s">
        <v>58</v>
      </c>
    </row>
    <row r="5899" spans="1:16" x14ac:dyDescent="0.35">
      <c r="A5899" t="s">
        <v>1766</v>
      </c>
      <c r="B5899" t="s">
        <v>240</v>
      </c>
      <c r="C5899" t="s">
        <v>51</v>
      </c>
      <c r="D5899" t="s">
        <v>91</v>
      </c>
      <c r="E5899">
        <v>1675.07</v>
      </c>
      <c r="F5899">
        <v>3</v>
      </c>
      <c r="G5899">
        <v>5025.21</v>
      </c>
      <c r="H5899" t="s">
        <v>62</v>
      </c>
      <c r="I5899" t="s">
        <v>39</v>
      </c>
      <c r="J5899" t="s">
        <v>92</v>
      </c>
      <c r="K5899" t="s">
        <v>68</v>
      </c>
      <c r="L5899">
        <v>2022</v>
      </c>
      <c r="M5899" t="s">
        <v>32</v>
      </c>
      <c r="N5899" t="s">
        <v>33</v>
      </c>
      <c r="O5899">
        <v>15</v>
      </c>
      <c r="P5899" t="s">
        <v>84</v>
      </c>
    </row>
    <row r="5900" spans="1:16" x14ac:dyDescent="0.35">
      <c r="A5900" t="s">
        <v>1826</v>
      </c>
      <c r="B5900" t="s">
        <v>1674</v>
      </c>
      <c r="C5900" t="s">
        <v>18</v>
      </c>
      <c r="D5900" t="s">
        <v>55</v>
      </c>
      <c r="E5900">
        <v>5118.05</v>
      </c>
      <c r="F5900">
        <v>1</v>
      </c>
      <c r="G5900">
        <v>5118.05</v>
      </c>
      <c r="H5900" t="s">
        <v>95</v>
      </c>
      <c r="I5900" t="s">
        <v>21</v>
      </c>
      <c r="J5900" t="s">
        <v>22</v>
      </c>
      <c r="K5900" t="s">
        <v>23</v>
      </c>
      <c r="L5900">
        <v>2022</v>
      </c>
      <c r="M5900" t="s">
        <v>149</v>
      </c>
      <c r="N5900" t="s">
        <v>70</v>
      </c>
      <c r="O5900">
        <v>21</v>
      </c>
      <c r="P5900" t="s">
        <v>76</v>
      </c>
    </row>
    <row r="5901" spans="1:16" x14ac:dyDescent="0.35">
      <c r="A5901" t="s">
        <v>1892</v>
      </c>
      <c r="B5901" t="s">
        <v>719</v>
      </c>
      <c r="C5901" t="s">
        <v>61</v>
      </c>
      <c r="D5901" t="s">
        <v>91</v>
      </c>
      <c r="E5901">
        <v>2754.72</v>
      </c>
      <c r="F5901">
        <v>3</v>
      </c>
      <c r="G5901">
        <v>8264.16</v>
      </c>
      <c r="H5901" t="s">
        <v>20</v>
      </c>
      <c r="I5901" t="s">
        <v>39</v>
      </c>
      <c r="J5901" t="s">
        <v>92</v>
      </c>
      <c r="K5901" t="s">
        <v>68</v>
      </c>
      <c r="L5901">
        <v>2022</v>
      </c>
      <c r="M5901" t="s">
        <v>63</v>
      </c>
      <c r="N5901" t="s">
        <v>25</v>
      </c>
      <c r="O5901">
        <v>12</v>
      </c>
      <c r="P5901" t="s">
        <v>34</v>
      </c>
    </row>
    <row r="5902" spans="1:16" x14ac:dyDescent="0.35">
      <c r="A5902" t="s">
        <v>1880</v>
      </c>
      <c r="B5902" t="s">
        <v>902</v>
      </c>
      <c r="C5902" t="s">
        <v>61</v>
      </c>
      <c r="D5902" t="s">
        <v>55</v>
      </c>
      <c r="E5902">
        <v>5426.23</v>
      </c>
      <c r="F5902">
        <v>1</v>
      </c>
      <c r="G5902">
        <v>5426.23</v>
      </c>
      <c r="H5902" t="s">
        <v>87</v>
      </c>
      <c r="I5902" t="s">
        <v>21</v>
      </c>
      <c r="J5902" t="s">
        <v>22</v>
      </c>
      <c r="K5902" t="s">
        <v>23</v>
      </c>
      <c r="L5902">
        <v>2022</v>
      </c>
      <c r="M5902" t="s">
        <v>52</v>
      </c>
      <c r="N5902" t="s">
        <v>25</v>
      </c>
      <c r="O5902">
        <v>12</v>
      </c>
      <c r="P5902" t="s">
        <v>48</v>
      </c>
    </row>
    <row r="5903" spans="1:16" x14ac:dyDescent="0.35">
      <c r="A5903" t="s">
        <v>1854</v>
      </c>
      <c r="B5903" t="s">
        <v>501</v>
      </c>
      <c r="C5903" t="s">
        <v>18</v>
      </c>
      <c r="D5903" t="s">
        <v>75</v>
      </c>
      <c r="E5903">
        <v>1397.09</v>
      </c>
      <c r="F5903">
        <v>2</v>
      </c>
      <c r="G5903">
        <v>2794.18</v>
      </c>
      <c r="H5903" t="s">
        <v>20</v>
      </c>
      <c r="I5903" t="s">
        <v>66</v>
      </c>
      <c r="J5903" t="s">
        <v>79</v>
      </c>
      <c r="K5903" t="s">
        <v>68</v>
      </c>
      <c r="L5903">
        <v>2022</v>
      </c>
      <c r="M5903" t="s">
        <v>100</v>
      </c>
      <c r="N5903" t="s">
        <v>42</v>
      </c>
      <c r="O5903">
        <v>13</v>
      </c>
      <c r="P5903" t="s">
        <v>76</v>
      </c>
    </row>
    <row r="5904" spans="1:16" x14ac:dyDescent="0.35">
      <c r="A5904" t="s">
        <v>1832</v>
      </c>
      <c r="B5904" t="s">
        <v>1323</v>
      </c>
      <c r="C5904" t="s">
        <v>51</v>
      </c>
      <c r="D5904" t="s">
        <v>55</v>
      </c>
      <c r="E5904">
        <v>2862.42</v>
      </c>
      <c r="F5904">
        <v>1</v>
      </c>
      <c r="G5904">
        <v>2862.42</v>
      </c>
      <c r="H5904" t="s">
        <v>38</v>
      </c>
      <c r="I5904" t="s">
        <v>39</v>
      </c>
      <c r="J5904" t="s">
        <v>40</v>
      </c>
      <c r="K5904" t="s">
        <v>23</v>
      </c>
      <c r="L5904">
        <v>2022</v>
      </c>
      <c r="M5904" t="s">
        <v>32</v>
      </c>
      <c r="N5904" t="s">
        <v>33</v>
      </c>
      <c r="O5904">
        <v>15</v>
      </c>
      <c r="P5904" t="s">
        <v>26</v>
      </c>
    </row>
    <row r="5905" spans="1:16" x14ac:dyDescent="0.35">
      <c r="A5905" t="s">
        <v>1766</v>
      </c>
      <c r="B5905" t="s">
        <v>767</v>
      </c>
      <c r="C5905" t="s">
        <v>51</v>
      </c>
      <c r="D5905" t="s">
        <v>75</v>
      </c>
      <c r="E5905">
        <v>4543.75</v>
      </c>
      <c r="F5905">
        <v>2</v>
      </c>
      <c r="G5905">
        <v>9087.5</v>
      </c>
      <c r="H5905" t="s">
        <v>38</v>
      </c>
      <c r="I5905" t="s">
        <v>66</v>
      </c>
      <c r="J5905" t="s">
        <v>67</v>
      </c>
      <c r="K5905" t="s">
        <v>68</v>
      </c>
      <c r="L5905">
        <v>2022</v>
      </c>
      <c r="M5905" t="s">
        <v>32</v>
      </c>
      <c r="N5905" t="s">
        <v>33</v>
      </c>
      <c r="O5905">
        <v>9</v>
      </c>
      <c r="P5905" t="s">
        <v>84</v>
      </c>
    </row>
    <row r="5906" spans="1:16" x14ac:dyDescent="0.35">
      <c r="A5906" t="s">
        <v>1622</v>
      </c>
      <c r="B5906" t="s">
        <v>121</v>
      </c>
      <c r="C5906" t="s">
        <v>18</v>
      </c>
      <c r="D5906" t="s">
        <v>19</v>
      </c>
      <c r="E5906">
        <v>2852.33</v>
      </c>
      <c r="F5906">
        <v>1</v>
      </c>
      <c r="G5906">
        <v>2852.33</v>
      </c>
      <c r="H5906" t="s">
        <v>95</v>
      </c>
      <c r="I5906" t="s">
        <v>66</v>
      </c>
      <c r="J5906" t="s">
        <v>67</v>
      </c>
      <c r="K5906" t="s">
        <v>68</v>
      </c>
      <c r="L5906">
        <v>2022</v>
      </c>
      <c r="M5906" t="s">
        <v>63</v>
      </c>
      <c r="N5906" t="s">
        <v>25</v>
      </c>
      <c r="O5906">
        <v>17</v>
      </c>
      <c r="P5906" t="s">
        <v>34</v>
      </c>
    </row>
    <row r="5907" spans="1:16" x14ac:dyDescent="0.35">
      <c r="A5907" t="s">
        <v>1727</v>
      </c>
      <c r="B5907" t="s">
        <v>1146</v>
      </c>
      <c r="C5907" t="s">
        <v>61</v>
      </c>
      <c r="D5907" t="s">
        <v>55</v>
      </c>
      <c r="E5907">
        <v>1023.69</v>
      </c>
      <c r="F5907">
        <v>3</v>
      </c>
      <c r="G5907">
        <v>3071.07</v>
      </c>
      <c r="H5907" t="s">
        <v>38</v>
      </c>
      <c r="I5907" t="s">
        <v>21</v>
      </c>
      <c r="J5907" t="s">
        <v>22</v>
      </c>
      <c r="K5907" t="s">
        <v>23</v>
      </c>
      <c r="L5907">
        <v>2022</v>
      </c>
      <c r="M5907" t="s">
        <v>41</v>
      </c>
      <c r="N5907" t="s">
        <v>42</v>
      </c>
      <c r="O5907">
        <v>15</v>
      </c>
      <c r="P5907" t="s">
        <v>84</v>
      </c>
    </row>
    <row r="5908" spans="1:16" x14ac:dyDescent="0.35">
      <c r="A5908" t="s">
        <v>1614</v>
      </c>
      <c r="B5908" t="s">
        <v>500</v>
      </c>
      <c r="C5908" t="s">
        <v>61</v>
      </c>
      <c r="D5908" t="s">
        <v>29</v>
      </c>
      <c r="E5908">
        <v>680.74</v>
      </c>
      <c r="F5908">
        <v>1</v>
      </c>
      <c r="G5908">
        <v>680.74</v>
      </c>
      <c r="H5908" t="s">
        <v>62</v>
      </c>
      <c r="I5908" t="s">
        <v>30</v>
      </c>
      <c r="J5908" t="s">
        <v>31</v>
      </c>
      <c r="K5908" t="s">
        <v>23</v>
      </c>
      <c r="L5908">
        <v>2022</v>
      </c>
      <c r="M5908" t="s">
        <v>83</v>
      </c>
      <c r="N5908" t="s">
        <v>25</v>
      </c>
      <c r="O5908">
        <v>16</v>
      </c>
      <c r="P5908" t="s">
        <v>43</v>
      </c>
    </row>
    <row r="5909" spans="1:16" x14ac:dyDescent="0.35">
      <c r="A5909" t="s">
        <v>1603</v>
      </c>
      <c r="B5909" t="s">
        <v>539</v>
      </c>
      <c r="C5909" t="s">
        <v>18</v>
      </c>
      <c r="D5909" t="s">
        <v>19</v>
      </c>
      <c r="E5909">
        <v>5229.83</v>
      </c>
      <c r="F5909">
        <v>1</v>
      </c>
      <c r="G5909">
        <v>5229.83</v>
      </c>
      <c r="H5909" t="s">
        <v>46</v>
      </c>
      <c r="I5909" t="s">
        <v>39</v>
      </c>
      <c r="J5909" t="s">
        <v>92</v>
      </c>
      <c r="K5909" t="s">
        <v>68</v>
      </c>
      <c r="L5909">
        <v>2022</v>
      </c>
      <c r="M5909" t="s">
        <v>52</v>
      </c>
      <c r="N5909" t="s">
        <v>70</v>
      </c>
      <c r="O5909">
        <v>14</v>
      </c>
      <c r="P5909" t="s">
        <v>34</v>
      </c>
    </row>
    <row r="5910" spans="1:16" x14ac:dyDescent="0.35">
      <c r="A5910" t="s">
        <v>1853</v>
      </c>
      <c r="B5910" t="s">
        <v>635</v>
      </c>
      <c r="C5910" t="s">
        <v>51</v>
      </c>
      <c r="D5910" t="s">
        <v>82</v>
      </c>
      <c r="E5910">
        <v>4266.26</v>
      </c>
      <c r="F5910">
        <v>3</v>
      </c>
      <c r="G5910">
        <v>12798.78</v>
      </c>
      <c r="H5910" t="s">
        <v>87</v>
      </c>
      <c r="I5910" t="s">
        <v>39</v>
      </c>
      <c r="J5910" t="s">
        <v>92</v>
      </c>
      <c r="K5910" t="s">
        <v>68</v>
      </c>
      <c r="L5910">
        <v>2022</v>
      </c>
      <c r="M5910" t="s">
        <v>88</v>
      </c>
      <c r="N5910" t="s">
        <v>42</v>
      </c>
      <c r="O5910">
        <v>13</v>
      </c>
      <c r="P5910" t="s">
        <v>43</v>
      </c>
    </row>
    <row r="5911" spans="1:16" x14ac:dyDescent="0.35">
      <c r="A5911" t="s">
        <v>1570</v>
      </c>
      <c r="B5911" t="s">
        <v>1512</v>
      </c>
      <c r="C5911" t="s">
        <v>61</v>
      </c>
      <c r="D5911" t="s">
        <v>82</v>
      </c>
      <c r="E5911">
        <v>2057.4</v>
      </c>
      <c r="F5911">
        <v>2</v>
      </c>
      <c r="G5911">
        <v>4114.8</v>
      </c>
      <c r="H5911" t="s">
        <v>87</v>
      </c>
      <c r="I5911" t="s">
        <v>66</v>
      </c>
      <c r="J5911" t="s">
        <v>67</v>
      </c>
      <c r="K5911" t="s">
        <v>68</v>
      </c>
      <c r="L5911">
        <v>2022</v>
      </c>
      <c r="M5911" t="s">
        <v>47</v>
      </c>
      <c r="N5911" t="s">
        <v>25</v>
      </c>
      <c r="O5911">
        <v>9</v>
      </c>
      <c r="P5911" t="s">
        <v>26</v>
      </c>
    </row>
    <row r="5912" spans="1:16" x14ac:dyDescent="0.35">
      <c r="A5912" t="s">
        <v>1741</v>
      </c>
      <c r="B5912" t="s">
        <v>1081</v>
      </c>
      <c r="C5912" t="s">
        <v>18</v>
      </c>
      <c r="D5912" t="s">
        <v>75</v>
      </c>
      <c r="E5912">
        <v>3325.58</v>
      </c>
      <c r="F5912">
        <v>2</v>
      </c>
      <c r="G5912">
        <v>6651.16</v>
      </c>
      <c r="H5912" t="s">
        <v>122</v>
      </c>
      <c r="I5912" t="s">
        <v>66</v>
      </c>
      <c r="J5912" t="s">
        <v>67</v>
      </c>
      <c r="K5912" t="s">
        <v>68</v>
      </c>
      <c r="L5912">
        <v>2022</v>
      </c>
      <c r="M5912" t="s">
        <v>63</v>
      </c>
      <c r="N5912" t="s">
        <v>25</v>
      </c>
      <c r="O5912">
        <v>18</v>
      </c>
      <c r="P5912" t="s">
        <v>43</v>
      </c>
    </row>
    <row r="5913" spans="1:16" x14ac:dyDescent="0.35">
      <c r="A5913" t="s">
        <v>1733</v>
      </c>
      <c r="B5913" t="s">
        <v>508</v>
      </c>
      <c r="C5913" t="s">
        <v>18</v>
      </c>
      <c r="D5913" t="s">
        <v>55</v>
      </c>
      <c r="E5913">
        <v>878.72</v>
      </c>
      <c r="F5913">
        <v>3</v>
      </c>
      <c r="G5913">
        <v>2636.16</v>
      </c>
      <c r="H5913" t="s">
        <v>95</v>
      </c>
      <c r="I5913" t="s">
        <v>30</v>
      </c>
      <c r="J5913" t="s">
        <v>31</v>
      </c>
      <c r="K5913" t="s">
        <v>23</v>
      </c>
      <c r="L5913">
        <v>2022</v>
      </c>
      <c r="M5913" t="s">
        <v>100</v>
      </c>
      <c r="N5913" t="s">
        <v>42</v>
      </c>
      <c r="O5913">
        <v>12</v>
      </c>
      <c r="P5913" t="s">
        <v>34</v>
      </c>
    </row>
    <row r="5914" spans="1:16" x14ac:dyDescent="0.35">
      <c r="A5914" t="s">
        <v>1877</v>
      </c>
      <c r="B5914" t="s">
        <v>1350</v>
      </c>
      <c r="C5914" t="s">
        <v>51</v>
      </c>
      <c r="D5914" t="s">
        <v>75</v>
      </c>
      <c r="E5914">
        <v>4331.7</v>
      </c>
      <c r="F5914">
        <v>2</v>
      </c>
      <c r="G5914">
        <v>8663.4</v>
      </c>
      <c r="H5914" t="s">
        <v>20</v>
      </c>
      <c r="I5914" t="s">
        <v>66</v>
      </c>
      <c r="J5914" t="s">
        <v>79</v>
      </c>
      <c r="K5914" t="s">
        <v>68</v>
      </c>
      <c r="L5914">
        <v>2022</v>
      </c>
      <c r="M5914" t="s">
        <v>135</v>
      </c>
      <c r="N5914" t="s">
        <v>42</v>
      </c>
      <c r="O5914">
        <v>17</v>
      </c>
      <c r="P5914" t="s">
        <v>43</v>
      </c>
    </row>
    <row r="5915" spans="1:16" x14ac:dyDescent="0.35">
      <c r="A5915" t="s">
        <v>1645</v>
      </c>
      <c r="B5915" t="s">
        <v>609</v>
      </c>
      <c r="C5915" t="s">
        <v>18</v>
      </c>
      <c r="D5915" t="s">
        <v>82</v>
      </c>
      <c r="E5915">
        <v>4152.8</v>
      </c>
      <c r="F5915">
        <v>2</v>
      </c>
      <c r="G5915">
        <v>8305.6</v>
      </c>
      <c r="H5915" t="s">
        <v>38</v>
      </c>
      <c r="I5915" t="s">
        <v>66</v>
      </c>
      <c r="J5915" t="s">
        <v>67</v>
      </c>
      <c r="K5915" t="s">
        <v>68</v>
      </c>
      <c r="L5915">
        <v>2022</v>
      </c>
      <c r="M5915" t="s">
        <v>52</v>
      </c>
      <c r="N5915" t="s">
        <v>25</v>
      </c>
      <c r="O5915">
        <v>21</v>
      </c>
      <c r="P5915" t="s">
        <v>84</v>
      </c>
    </row>
    <row r="5916" spans="1:16" x14ac:dyDescent="0.35">
      <c r="A5916" t="s">
        <v>1687</v>
      </c>
      <c r="B5916" t="s">
        <v>215</v>
      </c>
      <c r="C5916" t="s">
        <v>18</v>
      </c>
      <c r="D5916" t="s">
        <v>55</v>
      </c>
      <c r="E5916">
        <v>2788.96</v>
      </c>
      <c r="F5916">
        <v>1</v>
      </c>
      <c r="G5916">
        <v>2788.96</v>
      </c>
      <c r="H5916" t="s">
        <v>38</v>
      </c>
      <c r="I5916" t="s">
        <v>30</v>
      </c>
      <c r="J5916" t="s">
        <v>31</v>
      </c>
      <c r="K5916" t="s">
        <v>23</v>
      </c>
      <c r="L5916">
        <v>2022</v>
      </c>
      <c r="M5916" t="s">
        <v>52</v>
      </c>
      <c r="N5916" t="s">
        <v>42</v>
      </c>
      <c r="O5916">
        <v>14</v>
      </c>
      <c r="P5916" t="s">
        <v>84</v>
      </c>
    </row>
    <row r="5917" spans="1:16" x14ac:dyDescent="0.35">
      <c r="A5917" t="s">
        <v>1884</v>
      </c>
      <c r="B5917" t="s">
        <v>1070</v>
      </c>
      <c r="C5917" t="s">
        <v>61</v>
      </c>
      <c r="D5917" t="s">
        <v>75</v>
      </c>
      <c r="E5917">
        <v>418.88</v>
      </c>
      <c r="F5917">
        <v>1</v>
      </c>
      <c r="G5917">
        <v>418.88</v>
      </c>
      <c r="H5917" t="s">
        <v>87</v>
      </c>
      <c r="I5917" t="s">
        <v>39</v>
      </c>
      <c r="J5917" t="s">
        <v>92</v>
      </c>
      <c r="K5917" t="s">
        <v>68</v>
      </c>
      <c r="L5917">
        <v>2022</v>
      </c>
      <c r="M5917" t="s">
        <v>52</v>
      </c>
      <c r="N5917" t="s">
        <v>42</v>
      </c>
      <c r="O5917">
        <v>18</v>
      </c>
      <c r="P5917" t="s">
        <v>76</v>
      </c>
    </row>
    <row r="5918" spans="1:16" x14ac:dyDescent="0.35">
      <c r="A5918" t="s">
        <v>1786</v>
      </c>
      <c r="B5918" t="s">
        <v>408</v>
      </c>
      <c r="C5918" t="s">
        <v>18</v>
      </c>
      <c r="D5918" t="s">
        <v>55</v>
      </c>
      <c r="E5918">
        <v>2947.46</v>
      </c>
      <c r="F5918">
        <v>1</v>
      </c>
      <c r="G5918">
        <v>2947.46</v>
      </c>
      <c r="H5918" t="s">
        <v>38</v>
      </c>
      <c r="I5918" t="s">
        <v>30</v>
      </c>
      <c r="J5918" t="s">
        <v>31</v>
      </c>
      <c r="K5918" t="s">
        <v>23</v>
      </c>
      <c r="L5918">
        <v>2022</v>
      </c>
      <c r="M5918" t="s">
        <v>88</v>
      </c>
      <c r="N5918" t="s">
        <v>70</v>
      </c>
      <c r="O5918">
        <v>20</v>
      </c>
      <c r="P5918" t="s">
        <v>43</v>
      </c>
    </row>
    <row r="5919" spans="1:16" x14ac:dyDescent="0.35">
      <c r="A5919" t="s">
        <v>1759</v>
      </c>
      <c r="B5919" t="s">
        <v>1104</v>
      </c>
      <c r="C5919" t="s">
        <v>51</v>
      </c>
      <c r="D5919" t="s">
        <v>91</v>
      </c>
      <c r="E5919">
        <v>2799.66</v>
      </c>
      <c r="F5919">
        <v>1</v>
      </c>
      <c r="G5919">
        <v>2799.66</v>
      </c>
      <c r="H5919" t="s">
        <v>38</v>
      </c>
      <c r="I5919" t="s">
        <v>30</v>
      </c>
      <c r="J5919" t="s">
        <v>31</v>
      </c>
      <c r="K5919" t="s">
        <v>23</v>
      </c>
      <c r="L5919">
        <v>2022</v>
      </c>
      <c r="M5919" t="s">
        <v>83</v>
      </c>
      <c r="N5919" t="s">
        <v>42</v>
      </c>
      <c r="O5919">
        <v>21</v>
      </c>
      <c r="P5919" t="s">
        <v>84</v>
      </c>
    </row>
    <row r="5920" spans="1:16" x14ac:dyDescent="0.35">
      <c r="A5920" t="s">
        <v>1757</v>
      </c>
      <c r="B5920" t="s">
        <v>1477</v>
      </c>
      <c r="C5920" t="s">
        <v>18</v>
      </c>
      <c r="D5920" t="s">
        <v>55</v>
      </c>
      <c r="E5920">
        <v>3195.05</v>
      </c>
      <c r="F5920">
        <v>3</v>
      </c>
      <c r="G5920">
        <v>9585.15</v>
      </c>
      <c r="H5920" t="s">
        <v>87</v>
      </c>
      <c r="I5920" t="s">
        <v>30</v>
      </c>
      <c r="J5920" t="s">
        <v>31</v>
      </c>
      <c r="K5920" t="s">
        <v>23</v>
      </c>
      <c r="L5920">
        <v>2022</v>
      </c>
      <c r="M5920" t="s">
        <v>32</v>
      </c>
      <c r="N5920" t="s">
        <v>70</v>
      </c>
      <c r="O5920">
        <v>13</v>
      </c>
      <c r="P5920" t="s">
        <v>76</v>
      </c>
    </row>
    <row r="5921" spans="1:16" x14ac:dyDescent="0.35">
      <c r="A5921" t="s">
        <v>1613</v>
      </c>
      <c r="B5921" t="s">
        <v>1004</v>
      </c>
      <c r="C5921" t="s">
        <v>61</v>
      </c>
      <c r="D5921" t="s">
        <v>37</v>
      </c>
      <c r="E5921">
        <v>2571.9899999999998</v>
      </c>
      <c r="F5921">
        <v>1</v>
      </c>
      <c r="G5921">
        <v>2571.9899999999998</v>
      </c>
      <c r="H5921" t="s">
        <v>20</v>
      </c>
      <c r="I5921" t="s">
        <v>39</v>
      </c>
      <c r="J5921" t="s">
        <v>40</v>
      </c>
      <c r="K5921" t="s">
        <v>23</v>
      </c>
      <c r="L5921">
        <v>2022</v>
      </c>
      <c r="M5921" t="s">
        <v>83</v>
      </c>
      <c r="N5921" t="s">
        <v>70</v>
      </c>
      <c r="O5921">
        <v>14</v>
      </c>
      <c r="P5921" t="s">
        <v>48</v>
      </c>
    </row>
    <row r="5922" spans="1:16" x14ac:dyDescent="0.35">
      <c r="A5922" t="s">
        <v>1625</v>
      </c>
      <c r="B5922" t="s">
        <v>572</v>
      </c>
      <c r="C5922" t="s">
        <v>51</v>
      </c>
      <c r="D5922" t="s">
        <v>91</v>
      </c>
      <c r="E5922">
        <v>2311.9499999999998</v>
      </c>
      <c r="F5922">
        <v>1</v>
      </c>
      <c r="G5922">
        <v>2311.9499999999998</v>
      </c>
      <c r="H5922" t="s">
        <v>87</v>
      </c>
      <c r="I5922" t="s">
        <v>39</v>
      </c>
      <c r="J5922" t="s">
        <v>92</v>
      </c>
      <c r="K5922" t="s">
        <v>68</v>
      </c>
      <c r="L5922">
        <v>2022</v>
      </c>
      <c r="M5922" t="s">
        <v>47</v>
      </c>
      <c r="N5922" t="s">
        <v>42</v>
      </c>
      <c r="O5922">
        <v>11</v>
      </c>
      <c r="P5922" t="s">
        <v>34</v>
      </c>
    </row>
    <row r="5923" spans="1:16" x14ac:dyDescent="0.35">
      <c r="A5923" t="s">
        <v>1809</v>
      </c>
      <c r="B5923" t="s">
        <v>1146</v>
      </c>
      <c r="C5923" t="s">
        <v>61</v>
      </c>
      <c r="D5923" t="s">
        <v>55</v>
      </c>
      <c r="E5923">
        <v>5357.95</v>
      </c>
      <c r="F5923">
        <v>3</v>
      </c>
      <c r="G5923">
        <v>16073.85</v>
      </c>
      <c r="H5923" t="s">
        <v>122</v>
      </c>
      <c r="I5923" t="s">
        <v>39</v>
      </c>
      <c r="J5923" t="s">
        <v>92</v>
      </c>
      <c r="K5923" t="s">
        <v>68</v>
      </c>
      <c r="L5923">
        <v>2022</v>
      </c>
      <c r="M5923" t="s">
        <v>32</v>
      </c>
      <c r="N5923" t="s">
        <v>70</v>
      </c>
      <c r="O5923">
        <v>15</v>
      </c>
      <c r="P5923" t="s">
        <v>26</v>
      </c>
    </row>
    <row r="5924" spans="1:16" x14ac:dyDescent="0.35">
      <c r="A5924" t="s">
        <v>1755</v>
      </c>
      <c r="B5924" t="s">
        <v>1542</v>
      </c>
      <c r="C5924" t="s">
        <v>61</v>
      </c>
      <c r="D5924" t="s">
        <v>55</v>
      </c>
      <c r="E5924">
        <v>4028.35</v>
      </c>
      <c r="F5924">
        <v>2</v>
      </c>
      <c r="G5924">
        <v>8056.7</v>
      </c>
      <c r="H5924" t="s">
        <v>20</v>
      </c>
      <c r="I5924" t="s">
        <v>39</v>
      </c>
      <c r="J5924" t="s">
        <v>40</v>
      </c>
      <c r="K5924" t="s">
        <v>23</v>
      </c>
      <c r="L5924">
        <v>2022</v>
      </c>
      <c r="M5924" t="s">
        <v>88</v>
      </c>
      <c r="N5924" t="s">
        <v>33</v>
      </c>
      <c r="O5924">
        <v>14</v>
      </c>
      <c r="P5924" t="s">
        <v>48</v>
      </c>
    </row>
    <row r="5925" spans="1:16" x14ac:dyDescent="0.35">
      <c r="A5925" t="s">
        <v>1642</v>
      </c>
      <c r="B5925" t="s">
        <v>530</v>
      </c>
      <c r="C5925" t="s">
        <v>61</v>
      </c>
      <c r="D5925" t="s">
        <v>75</v>
      </c>
      <c r="E5925">
        <v>4879.7</v>
      </c>
      <c r="F5925">
        <v>2</v>
      </c>
      <c r="G5925">
        <v>9759.4</v>
      </c>
      <c r="H5925" t="s">
        <v>46</v>
      </c>
      <c r="I5925" t="s">
        <v>21</v>
      </c>
      <c r="J5925" t="s">
        <v>22</v>
      </c>
      <c r="K5925" t="s">
        <v>23</v>
      </c>
      <c r="L5925">
        <v>2022</v>
      </c>
      <c r="M5925" t="s">
        <v>41</v>
      </c>
      <c r="N5925" t="s">
        <v>42</v>
      </c>
      <c r="O5925">
        <v>21</v>
      </c>
      <c r="P5925" t="s">
        <v>43</v>
      </c>
    </row>
    <row r="5926" spans="1:16" x14ac:dyDescent="0.35">
      <c r="A5926" t="s">
        <v>1598</v>
      </c>
      <c r="B5926" t="s">
        <v>57</v>
      </c>
      <c r="C5926" t="s">
        <v>61</v>
      </c>
      <c r="D5926" t="s">
        <v>55</v>
      </c>
      <c r="E5926">
        <v>4054.5</v>
      </c>
      <c r="F5926">
        <v>2</v>
      </c>
      <c r="G5926">
        <v>8109</v>
      </c>
      <c r="H5926" t="s">
        <v>95</v>
      </c>
      <c r="I5926" t="s">
        <v>39</v>
      </c>
      <c r="J5926" t="s">
        <v>40</v>
      </c>
      <c r="K5926" t="s">
        <v>23</v>
      </c>
      <c r="L5926">
        <v>2022</v>
      </c>
      <c r="M5926" t="s">
        <v>135</v>
      </c>
      <c r="N5926" t="s">
        <v>42</v>
      </c>
      <c r="O5926">
        <v>13</v>
      </c>
      <c r="P5926" t="s">
        <v>26</v>
      </c>
    </row>
    <row r="5927" spans="1:16" x14ac:dyDescent="0.35">
      <c r="A5927" t="s">
        <v>1676</v>
      </c>
      <c r="B5927" t="s">
        <v>714</v>
      </c>
      <c r="C5927" t="s">
        <v>61</v>
      </c>
      <c r="D5927" t="s">
        <v>55</v>
      </c>
      <c r="E5927">
        <v>3959.05</v>
      </c>
      <c r="F5927">
        <v>2</v>
      </c>
      <c r="G5927">
        <v>7918.1</v>
      </c>
      <c r="H5927" t="s">
        <v>95</v>
      </c>
      <c r="I5927" t="s">
        <v>66</v>
      </c>
      <c r="J5927" t="s">
        <v>67</v>
      </c>
      <c r="K5927" t="s">
        <v>68</v>
      </c>
      <c r="L5927">
        <v>2022</v>
      </c>
      <c r="M5927" t="s">
        <v>47</v>
      </c>
      <c r="N5927" t="s">
        <v>25</v>
      </c>
      <c r="O5927">
        <v>18</v>
      </c>
      <c r="P5927" t="s">
        <v>34</v>
      </c>
    </row>
    <row r="5928" spans="1:16" x14ac:dyDescent="0.35">
      <c r="A5928" t="s">
        <v>1596</v>
      </c>
      <c r="B5928" t="s">
        <v>1077</v>
      </c>
      <c r="C5928" t="s">
        <v>61</v>
      </c>
      <c r="D5928" t="s">
        <v>37</v>
      </c>
      <c r="E5928">
        <v>3378.33</v>
      </c>
      <c r="F5928">
        <v>2</v>
      </c>
      <c r="G5928">
        <v>6756.66</v>
      </c>
      <c r="H5928" t="s">
        <v>95</v>
      </c>
      <c r="I5928" t="s">
        <v>39</v>
      </c>
      <c r="J5928" t="s">
        <v>40</v>
      </c>
      <c r="K5928" t="s">
        <v>23</v>
      </c>
      <c r="L5928">
        <v>2022</v>
      </c>
      <c r="M5928" t="s">
        <v>41</v>
      </c>
      <c r="N5928" t="s">
        <v>42</v>
      </c>
      <c r="O5928">
        <v>18</v>
      </c>
      <c r="P5928" t="s">
        <v>84</v>
      </c>
    </row>
    <row r="5929" spans="1:16" x14ac:dyDescent="0.35">
      <c r="A5929" t="s">
        <v>1690</v>
      </c>
      <c r="B5929" t="s">
        <v>416</v>
      </c>
      <c r="C5929" t="s">
        <v>61</v>
      </c>
      <c r="D5929" t="s">
        <v>75</v>
      </c>
      <c r="E5929">
        <v>5188.8599999999997</v>
      </c>
      <c r="F5929">
        <v>3</v>
      </c>
      <c r="G5929">
        <v>15566.58</v>
      </c>
      <c r="H5929" t="s">
        <v>62</v>
      </c>
      <c r="I5929" t="s">
        <v>39</v>
      </c>
      <c r="J5929" t="s">
        <v>40</v>
      </c>
      <c r="K5929" t="s">
        <v>23</v>
      </c>
      <c r="L5929">
        <v>2022</v>
      </c>
      <c r="M5929" t="s">
        <v>88</v>
      </c>
      <c r="N5929" t="s">
        <v>70</v>
      </c>
      <c r="O5929">
        <v>12</v>
      </c>
      <c r="P5929" t="s">
        <v>76</v>
      </c>
    </row>
    <row r="5930" spans="1:16" x14ac:dyDescent="0.35">
      <c r="A5930" t="s">
        <v>1772</v>
      </c>
      <c r="B5930" t="s">
        <v>779</v>
      </c>
      <c r="C5930" t="s">
        <v>18</v>
      </c>
      <c r="D5930" t="s">
        <v>75</v>
      </c>
      <c r="E5930">
        <v>4305.0600000000004</v>
      </c>
      <c r="F5930">
        <v>3</v>
      </c>
      <c r="G5930">
        <v>12915.18</v>
      </c>
      <c r="H5930" t="s">
        <v>122</v>
      </c>
      <c r="I5930" t="s">
        <v>30</v>
      </c>
      <c r="J5930" t="s">
        <v>31</v>
      </c>
      <c r="K5930" t="s">
        <v>23</v>
      </c>
      <c r="L5930">
        <v>2022</v>
      </c>
      <c r="M5930" t="s">
        <v>24</v>
      </c>
      <c r="N5930" t="s">
        <v>25</v>
      </c>
      <c r="O5930">
        <v>19</v>
      </c>
      <c r="P5930" t="s">
        <v>26</v>
      </c>
    </row>
    <row r="5931" spans="1:16" x14ac:dyDescent="0.35">
      <c r="A5931" t="s">
        <v>1712</v>
      </c>
      <c r="B5931" t="s">
        <v>888</v>
      </c>
      <c r="C5931" t="s">
        <v>18</v>
      </c>
      <c r="D5931" t="s">
        <v>55</v>
      </c>
      <c r="E5931">
        <v>3517.74</v>
      </c>
      <c r="F5931">
        <v>2</v>
      </c>
      <c r="G5931">
        <v>7035.48</v>
      </c>
      <c r="H5931" t="s">
        <v>95</v>
      </c>
      <c r="I5931" t="s">
        <v>39</v>
      </c>
      <c r="J5931" t="s">
        <v>40</v>
      </c>
      <c r="K5931" t="s">
        <v>23</v>
      </c>
      <c r="L5931">
        <v>2022</v>
      </c>
      <c r="M5931" t="s">
        <v>52</v>
      </c>
      <c r="N5931" t="s">
        <v>42</v>
      </c>
      <c r="O5931">
        <v>19</v>
      </c>
      <c r="P5931" t="s">
        <v>48</v>
      </c>
    </row>
    <row r="5932" spans="1:16" x14ac:dyDescent="0.35">
      <c r="A5932" t="s">
        <v>1707</v>
      </c>
      <c r="B5932" t="s">
        <v>1525</v>
      </c>
      <c r="C5932" t="s">
        <v>61</v>
      </c>
      <c r="D5932" t="s">
        <v>55</v>
      </c>
      <c r="E5932">
        <v>3637.12</v>
      </c>
      <c r="F5932">
        <v>2</v>
      </c>
      <c r="G5932">
        <v>7274.24</v>
      </c>
      <c r="H5932" t="s">
        <v>62</v>
      </c>
      <c r="I5932" t="s">
        <v>39</v>
      </c>
      <c r="J5932" t="s">
        <v>40</v>
      </c>
      <c r="K5932" t="s">
        <v>23</v>
      </c>
      <c r="L5932">
        <v>2022</v>
      </c>
      <c r="M5932" t="s">
        <v>100</v>
      </c>
      <c r="N5932" t="s">
        <v>70</v>
      </c>
      <c r="O5932">
        <v>14</v>
      </c>
      <c r="P5932" t="s">
        <v>58</v>
      </c>
    </row>
    <row r="5933" spans="1:16" x14ac:dyDescent="0.35">
      <c r="A5933" t="s">
        <v>1744</v>
      </c>
      <c r="B5933" t="s">
        <v>895</v>
      </c>
      <c r="C5933" t="s">
        <v>51</v>
      </c>
      <c r="D5933" t="s">
        <v>55</v>
      </c>
      <c r="E5933">
        <v>2663.88</v>
      </c>
      <c r="F5933">
        <v>3</v>
      </c>
      <c r="G5933">
        <v>7991.64</v>
      </c>
      <c r="H5933" t="s">
        <v>87</v>
      </c>
      <c r="I5933" t="s">
        <v>21</v>
      </c>
      <c r="J5933" t="s">
        <v>22</v>
      </c>
      <c r="K5933" t="s">
        <v>23</v>
      </c>
      <c r="L5933">
        <v>2022</v>
      </c>
      <c r="M5933" t="s">
        <v>149</v>
      </c>
      <c r="N5933" t="s">
        <v>33</v>
      </c>
      <c r="O5933">
        <v>10</v>
      </c>
      <c r="P5933" t="s">
        <v>84</v>
      </c>
    </row>
    <row r="5934" spans="1:16" x14ac:dyDescent="0.35">
      <c r="A5934" t="s">
        <v>1864</v>
      </c>
      <c r="B5934" t="s">
        <v>680</v>
      </c>
      <c r="C5934" t="s">
        <v>51</v>
      </c>
      <c r="D5934" t="s">
        <v>19</v>
      </c>
      <c r="E5934">
        <v>180.26</v>
      </c>
      <c r="F5934">
        <v>2</v>
      </c>
      <c r="G5934">
        <v>360.52</v>
      </c>
      <c r="H5934" t="s">
        <v>46</v>
      </c>
      <c r="I5934" t="s">
        <v>66</v>
      </c>
      <c r="J5934" t="s">
        <v>67</v>
      </c>
      <c r="K5934" t="s">
        <v>68</v>
      </c>
      <c r="L5934">
        <v>2022</v>
      </c>
      <c r="M5934" t="s">
        <v>63</v>
      </c>
      <c r="N5934" t="s">
        <v>70</v>
      </c>
      <c r="O5934">
        <v>10</v>
      </c>
      <c r="P5934" t="s">
        <v>43</v>
      </c>
    </row>
    <row r="5935" spans="1:16" x14ac:dyDescent="0.35">
      <c r="A5935" t="s">
        <v>1575</v>
      </c>
      <c r="B5935" t="s">
        <v>154</v>
      </c>
      <c r="C5935" t="s">
        <v>18</v>
      </c>
      <c r="D5935" t="s">
        <v>55</v>
      </c>
      <c r="E5935">
        <v>3310.6</v>
      </c>
      <c r="F5935">
        <v>3</v>
      </c>
      <c r="G5935">
        <v>9931.7999999999993</v>
      </c>
      <c r="H5935" t="s">
        <v>87</v>
      </c>
      <c r="I5935" t="s">
        <v>66</v>
      </c>
      <c r="J5935" t="s">
        <v>79</v>
      </c>
      <c r="K5935" t="s">
        <v>68</v>
      </c>
      <c r="L5935">
        <v>2022</v>
      </c>
      <c r="M5935" t="s">
        <v>63</v>
      </c>
      <c r="N5935" t="s">
        <v>70</v>
      </c>
      <c r="O5935">
        <v>17</v>
      </c>
      <c r="P5935" t="s">
        <v>58</v>
      </c>
    </row>
    <row r="5936" spans="1:16" x14ac:dyDescent="0.35">
      <c r="A5936" t="s">
        <v>1583</v>
      </c>
      <c r="B5936" t="s">
        <v>738</v>
      </c>
      <c r="C5936" t="s">
        <v>51</v>
      </c>
      <c r="D5936" t="s">
        <v>55</v>
      </c>
      <c r="E5936">
        <v>5279.36</v>
      </c>
      <c r="F5936">
        <v>3</v>
      </c>
      <c r="G5936">
        <v>15838.08</v>
      </c>
      <c r="H5936" t="s">
        <v>95</v>
      </c>
      <c r="I5936" t="s">
        <v>66</v>
      </c>
      <c r="J5936" t="s">
        <v>79</v>
      </c>
      <c r="K5936" t="s">
        <v>68</v>
      </c>
      <c r="L5936">
        <v>2022</v>
      </c>
      <c r="M5936" t="s">
        <v>24</v>
      </c>
      <c r="N5936" t="s">
        <v>42</v>
      </c>
      <c r="O5936">
        <v>10</v>
      </c>
      <c r="P5936" t="s">
        <v>84</v>
      </c>
    </row>
    <row r="5937" spans="1:16" x14ac:dyDescent="0.35">
      <c r="A5937" t="s">
        <v>1607</v>
      </c>
      <c r="B5937" t="s">
        <v>257</v>
      </c>
      <c r="C5937" t="s">
        <v>51</v>
      </c>
      <c r="D5937" t="s">
        <v>55</v>
      </c>
      <c r="E5937">
        <v>292.63</v>
      </c>
      <c r="F5937">
        <v>1</v>
      </c>
      <c r="G5937">
        <v>292.63</v>
      </c>
      <c r="H5937" t="s">
        <v>46</v>
      </c>
      <c r="I5937" t="s">
        <v>66</v>
      </c>
      <c r="J5937" t="s">
        <v>79</v>
      </c>
      <c r="K5937" t="s">
        <v>68</v>
      </c>
      <c r="L5937">
        <v>2022</v>
      </c>
      <c r="M5937" t="s">
        <v>47</v>
      </c>
      <c r="N5937" t="s">
        <v>42</v>
      </c>
      <c r="O5937">
        <v>19</v>
      </c>
      <c r="P5937" t="s">
        <v>84</v>
      </c>
    </row>
    <row r="5938" spans="1:16" x14ac:dyDescent="0.35">
      <c r="A5938" t="s">
        <v>1838</v>
      </c>
      <c r="B5938" t="s">
        <v>809</v>
      </c>
      <c r="C5938" t="s">
        <v>18</v>
      </c>
      <c r="D5938" t="s">
        <v>55</v>
      </c>
      <c r="E5938">
        <v>225.14</v>
      </c>
      <c r="F5938">
        <v>2</v>
      </c>
      <c r="G5938">
        <v>450.28</v>
      </c>
      <c r="H5938" t="s">
        <v>20</v>
      </c>
      <c r="I5938" t="s">
        <v>30</v>
      </c>
      <c r="J5938" t="s">
        <v>31</v>
      </c>
      <c r="K5938" t="s">
        <v>23</v>
      </c>
      <c r="L5938">
        <v>2022</v>
      </c>
      <c r="M5938" t="s">
        <v>52</v>
      </c>
      <c r="N5938" t="s">
        <v>25</v>
      </c>
      <c r="O5938">
        <v>10</v>
      </c>
      <c r="P5938" t="s">
        <v>43</v>
      </c>
    </row>
    <row r="5939" spans="1:16" x14ac:dyDescent="0.35">
      <c r="A5939" t="s">
        <v>1900</v>
      </c>
      <c r="B5939" t="s">
        <v>453</v>
      </c>
      <c r="C5939" t="s">
        <v>61</v>
      </c>
      <c r="D5939" t="s">
        <v>19</v>
      </c>
      <c r="E5939">
        <v>775.37</v>
      </c>
      <c r="F5939">
        <v>1</v>
      </c>
      <c r="G5939">
        <v>775.37</v>
      </c>
      <c r="H5939" t="s">
        <v>122</v>
      </c>
      <c r="I5939" t="s">
        <v>66</v>
      </c>
      <c r="J5939" t="s">
        <v>67</v>
      </c>
      <c r="K5939" t="s">
        <v>68</v>
      </c>
      <c r="L5939">
        <v>2022</v>
      </c>
      <c r="M5939" t="s">
        <v>149</v>
      </c>
      <c r="N5939" t="s">
        <v>42</v>
      </c>
      <c r="O5939">
        <v>9</v>
      </c>
      <c r="P5939" t="s">
        <v>84</v>
      </c>
    </row>
    <row r="5940" spans="1:16" x14ac:dyDescent="0.35">
      <c r="A5940" t="s">
        <v>1694</v>
      </c>
      <c r="B5940" t="s">
        <v>782</v>
      </c>
      <c r="C5940" t="s">
        <v>61</v>
      </c>
      <c r="D5940" t="s">
        <v>82</v>
      </c>
      <c r="E5940">
        <v>4846.2</v>
      </c>
      <c r="F5940">
        <v>2</v>
      </c>
      <c r="G5940">
        <v>9692.4</v>
      </c>
      <c r="H5940" t="s">
        <v>95</v>
      </c>
      <c r="I5940" t="s">
        <v>21</v>
      </c>
      <c r="J5940" t="s">
        <v>22</v>
      </c>
      <c r="K5940" t="s">
        <v>23</v>
      </c>
      <c r="L5940">
        <v>2022</v>
      </c>
      <c r="M5940" t="s">
        <v>41</v>
      </c>
      <c r="N5940" t="s">
        <v>25</v>
      </c>
      <c r="O5940">
        <v>14</v>
      </c>
      <c r="P5940" t="s">
        <v>48</v>
      </c>
    </row>
    <row r="5941" spans="1:16" x14ac:dyDescent="0.35">
      <c r="A5941" t="s">
        <v>1924</v>
      </c>
      <c r="B5941" t="s">
        <v>338</v>
      </c>
      <c r="C5941" t="s">
        <v>51</v>
      </c>
      <c r="D5941" t="s">
        <v>19</v>
      </c>
      <c r="E5941">
        <v>3674.26</v>
      </c>
      <c r="F5941">
        <v>2</v>
      </c>
      <c r="G5941">
        <v>7348.52</v>
      </c>
      <c r="H5941" t="s">
        <v>87</v>
      </c>
      <c r="I5941" t="s">
        <v>66</v>
      </c>
      <c r="J5941" t="s">
        <v>79</v>
      </c>
      <c r="K5941" t="s">
        <v>68</v>
      </c>
      <c r="L5941">
        <v>2022</v>
      </c>
      <c r="M5941" t="s">
        <v>47</v>
      </c>
      <c r="N5941" t="s">
        <v>42</v>
      </c>
      <c r="O5941">
        <v>9</v>
      </c>
      <c r="P5941" t="s">
        <v>58</v>
      </c>
    </row>
    <row r="5942" spans="1:16" x14ac:dyDescent="0.35">
      <c r="A5942" t="s">
        <v>1903</v>
      </c>
      <c r="B5942" t="s">
        <v>328</v>
      </c>
      <c r="C5942" t="s">
        <v>61</v>
      </c>
      <c r="D5942" t="s">
        <v>37</v>
      </c>
      <c r="E5942">
        <v>3074.06</v>
      </c>
      <c r="F5942">
        <v>1</v>
      </c>
      <c r="G5942">
        <v>3074.06</v>
      </c>
      <c r="H5942" t="s">
        <v>62</v>
      </c>
      <c r="I5942" t="s">
        <v>66</v>
      </c>
      <c r="J5942" t="s">
        <v>67</v>
      </c>
      <c r="K5942" t="s">
        <v>68</v>
      </c>
      <c r="L5942">
        <v>2022</v>
      </c>
      <c r="M5942" t="s">
        <v>83</v>
      </c>
      <c r="N5942" t="s">
        <v>25</v>
      </c>
      <c r="O5942">
        <v>21</v>
      </c>
      <c r="P5942" t="s">
        <v>76</v>
      </c>
    </row>
    <row r="5943" spans="1:16" x14ac:dyDescent="0.35">
      <c r="A5943" t="s">
        <v>1910</v>
      </c>
      <c r="B5943" t="s">
        <v>622</v>
      </c>
      <c r="C5943" t="s">
        <v>61</v>
      </c>
      <c r="D5943" t="s">
        <v>55</v>
      </c>
      <c r="E5943">
        <v>4728.3999999999996</v>
      </c>
      <c r="F5943">
        <v>1</v>
      </c>
      <c r="G5943">
        <v>4728.3999999999996</v>
      </c>
      <c r="H5943" t="s">
        <v>20</v>
      </c>
      <c r="I5943" t="s">
        <v>30</v>
      </c>
      <c r="J5943" t="s">
        <v>31</v>
      </c>
      <c r="K5943" t="s">
        <v>23</v>
      </c>
      <c r="L5943">
        <v>2022</v>
      </c>
      <c r="M5943" t="s">
        <v>83</v>
      </c>
      <c r="N5943" t="s">
        <v>25</v>
      </c>
      <c r="O5943">
        <v>17</v>
      </c>
      <c r="P5943" t="s">
        <v>58</v>
      </c>
    </row>
    <row r="5944" spans="1:16" x14ac:dyDescent="0.35">
      <c r="A5944" t="s">
        <v>1739</v>
      </c>
      <c r="B5944" t="s">
        <v>318</v>
      </c>
      <c r="C5944" t="s">
        <v>18</v>
      </c>
      <c r="D5944" t="s">
        <v>75</v>
      </c>
      <c r="E5944">
        <v>1010.83</v>
      </c>
      <c r="F5944">
        <v>3</v>
      </c>
      <c r="G5944">
        <v>3032.49</v>
      </c>
      <c r="H5944" t="s">
        <v>20</v>
      </c>
      <c r="I5944" t="s">
        <v>39</v>
      </c>
      <c r="J5944" t="s">
        <v>92</v>
      </c>
      <c r="K5944" t="s">
        <v>68</v>
      </c>
      <c r="L5944">
        <v>2022</v>
      </c>
      <c r="M5944" t="s">
        <v>63</v>
      </c>
      <c r="N5944" t="s">
        <v>25</v>
      </c>
      <c r="O5944">
        <v>15</v>
      </c>
      <c r="P5944" t="s">
        <v>48</v>
      </c>
    </row>
    <row r="5945" spans="1:16" x14ac:dyDescent="0.35">
      <c r="A5945" t="s">
        <v>1846</v>
      </c>
      <c r="B5945" t="s">
        <v>1044</v>
      </c>
      <c r="C5945" t="s">
        <v>51</v>
      </c>
      <c r="D5945" t="s">
        <v>37</v>
      </c>
      <c r="E5945">
        <v>487.22</v>
      </c>
      <c r="F5945">
        <v>1</v>
      </c>
      <c r="G5945">
        <v>487.22</v>
      </c>
      <c r="H5945" t="s">
        <v>62</v>
      </c>
      <c r="I5945" t="s">
        <v>66</v>
      </c>
      <c r="J5945" t="s">
        <v>67</v>
      </c>
      <c r="K5945" t="s">
        <v>68</v>
      </c>
      <c r="L5945">
        <v>2022</v>
      </c>
      <c r="M5945" t="s">
        <v>47</v>
      </c>
      <c r="N5945" t="s">
        <v>70</v>
      </c>
      <c r="O5945">
        <v>11</v>
      </c>
      <c r="P5945" t="s">
        <v>48</v>
      </c>
    </row>
    <row r="5946" spans="1:16" x14ac:dyDescent="0.35">
      <c r="A5946" t="s">
        <v>1749</v>
      </c>
      <c r="B5946" t="s">
        <v>974</v>
      </c>
      <c r="C5946" t="s">
        <v>18</v>
      </c>
      <c r="D5946" t="s">
        <v>75</v>
      </c>
      <c r="E5946">
        <v>4197.76</v>
      </c>
      <c r="F5946">
        <v>2</v>
      </c>
      <c r="G5946">
        <v>8395.52</v>
      </c>
      <c r="H5946" t="s">
        <v>87</v>
      </c>
      <c r="I5946" t="s">
        <v>66</v>
      </c>
      <c r="J5946" t="s">
        <v>79</v>
      </c>
      <c r="K5946" t="s">
        <v>68</v>
      </c>
      <c r="L5946">
        <v>2022</v>
      </c>
      <c r="M5946" t="s">
        <v>24</v>
      </c>
      <c r="N5946" t="s">
        <v>33</v>
      </c>
      <c r="O5946">
        <v>13</v>
      </c>
      <c r="P5946" t="s">
        <v>43</v>
      </c>
    </row>
    <row r="5947" spans="1:16" x14ac:dyDescent="0.35">
      <c r="A5947" t="s">
        <v>1808</v>
      </c>
      <c r="B5947" t="s">
        <v>999</v>
      </c>
      <c r="C5947" t="s">
        <v>51</v>
      </c>
      <c r="D5947" t="s">
        <v>19</v>
      </c>
      <c r="E5947">
        <v>967.77</v>
      </c>
      <c r="F5947">
        <v>3</v>
      </c>
      <c r="G5947">
        <v>2903.31</v>
      </c>
      <c r="H5947" t="s">
        <v>95</v>
      </c>
      <c r="I5947" t="s">
        <v>39</v>
      </c>
      <c r="J5947" t="s">
        <v>40</v>
      </c>
      <c r="K5947" t="s">
        <v>23</v>
      </c>
      <c r="L5947">
        <v>2022</v>
      </c>
      <c r="M5947" t="s">
        <v>83</v>
      </c>
      <c r="N5947" t="s">
        <v>25</v>
      </c>
      <c r="O5947">
        <v>20</v>
      </c>
      <c r="P5947" t="s">
        <v>34</v>
      </c>
    </row>
    <row r="5948" spans="1:16" x14ac:dyDescent="0.35">
      <c r="A5948" t="s">
        <v>1614</v>
      </c>
      <c r="B5948" t="s">
        <v>654</v>
      </c>
      <c r="C5948" t="s">
        <v>61</v>
      </c>
      <c r="D5948" t="s">
        <v>82</v>
      </c>
      <c r="E5948">
        <v>2044.01</v>
      </c>
      <c r="F5948">
        <v>3</v>
      </c>
      <c r="G5948">
        <v>6132.03</v>
      </c>
      <c r="H5948" t="s">
        <v>87</v>
      </c>
      <c r="I5948" t="s">
        <v>39</v>
      </c>
      <c r="J5948" t="s">
        <v>92</v>
      </c>
      <c r="K5948" t="s">
        <v>68</v>
      </c>
      <c r="L5948">
        <v>2022</v>
      </c>
      <c r="M5948" t="s">
        <v>83</v>
      </c>
      <c r="N5948" t="s">
        <v>25</v>
      </c>
      <c r="O5948">
        <v>16</v>
      </c>
      <c r="P5948" t="s">
        <v>43</v>
      </c>
    </row>
    <row r="5949" spans="1:16" x14ac:dyDescent="0.35">
      <c r="A5949" t="s">
        <v>1816</v>
      </c>
      <c r="B5949" t="s">
        <v>501</v>
      </c>
      <c r="C5949" t="s">
        <v>61</v>
      </c>
      <c r="D5949" t="s">
        <v>91</v>
      </c>
      <c r="E5949">
        <v>5206.25</v>
      </c>
      <c r="F5949">
        <v>1</v>
      </c>
      <c r="G5949">
        <v>5206.25</v>
      </c>
      <c r="H5949" t="s">
        <v>95</v>
      </c>
      <c r="I5949" t="s">
        <v>66</v>
      </c>
      <c r="J5949" t="s">
        <v>67</v>
      </c>
      <c r="K5949" t="s">
        <v>68</v>
      </c>
      <c r="L5949">
        <v>2022</v>
      </c>
      <c r="M5949" t="s">
        <v>41</v>
      </c>
      <c r="N5949" t="s">
        <v>33</v>
      </c>
      <c r="O5949">
        <v>13</v>
      </c>
      <c r="P5949" t="s">
        <v>26</v>
      </c>
    </row>
    <row r="5950" spans="1:16" x14ac:dyDescent="0.35">
      <c r="A5950" t="s">
        <v>1863</v>
      </c>
      <c r="B5950" t="s">
        <v>206</v>
      </c>
      <c r="C5950" t="s">
        <v>61</v>
      </c>
      <c r="D5950" t="s">
        <v>37</v>
      </c>
      <c r="E5950">
        <v>1505.02</v>
      </c>
      <c r="F5950">
        <v>2</v>
      </c>
      <c r="G5950">
        <v>3010.04</v>
      </c>
      <c r="H5950" t="s">
        <v>95</v>
      </c>
      <c r="I5950" t="s">
        <v>30</v>
      </c>
      <c r="J5950" t="s">
        <v>31</v>
      </c>
      <c r="K5950" t="s">
        <v>23</v>
      </c>
      <c r="L5950">
        <v>2022</v>
      </c>
      <c r="M5950" t="s">
        <v>52</v>
      </c>
      <c r="N5950" t="s">
        <v>42</v>
      </c>
      <c r="O5950">
        <v>19</v>
      </c>
      <c r="P5950" t="s">
        <v>58</v>
      </c>
    </row>
    <row r="5951" spans="1:16" x14ac:dyDescent="0.35">
      <c r="A5951" t="s">
        <v>1824</v>
      </c>
      <c r="B5951" t="s">
        <v>957</v>
      </c>
      <c r="C5951" t="s">
        <v>51</v>
      </c>
      <c r="D5951" t="s">
        <v>82</v>
      </c>
      <c r="E5951">
        <v>3472.36</v>
      </c>
      <c r="F5951">
        <v>2</v>
      </c>
      <c r="G5951">
        <v>6944.72</v>
      </c>
      <c r="H5951" t="s">
        <v>38</v>
      </c>
      <c r="I5951" t="s">
        <v>66</v>
      </c>
      <c r="J5951" t="s">
        <v>79</v>
      </c>
      <c r="K5951" t="s">
        <v>68</v>
      </c>
      <c r="L5951">
        <v>2022</v>
      </c>
      <c r="M5951" t="s">
        <v>88</v>
      </c>
      <c r="N5951" t="s">
        <v>70</v>
      </c>
      <c r="O5951">
        <v>19</v>
      </c>
      <c r="P5951" t="s">
        <v>84</v>
      </c>
    </row>
    <row r="5952" spans="1:16" x14ac:dyDescent="0.35">
      <c r="A5952" t="s">
        <v>1735</v>
      </c>
      <c r="B5952" t="s">
        <v>1091</v>
      </c>
      <c r="C5952" t="s">
        <v>18</v>
      </c>
      <c r="D5952" t="s">
        <v>19</v>
      </c>
      <c r="E5952">
        <v>4514.58</v>
      </c>
      <c r="F5952">
        <v>1</v>
      </c>
      <c r="G5952">
        <v>4514.58</v>
      </c>
      <c r="H5952" t="s">
        <v>46</v>
      </c>
      <c r="I5952" t="s">
        <v>21</v>
      </c>
      <c r="J5952" t="s">
        <v>22</v>
      </c>
      <c r="K5952" t="s">
        <v>23</v>
      </c>
      <c r="L5952">
        <v>2022</v>
      </c>
      <c r="M5952" t="s">
        <v>88</v>
      </c>
      <c r="N5952" t="s">
        <v>70</v>
      </c>
      <c r="O5952">
        <v>20</v>
      </c>
      <c r="P5952" t="s">
        <v>76</v>
      </c>
    </row>
    <row r="5953" spans="1:16" x14ac:dyDescent="0.35">
      <c r="A5953" t="s">
        <v>1903</v>
      </c>
      <c r="B5953" t="s">
        <v>1035</v>
      </c>
      <c r="C5953" t="s">
        <v>61</v>
      </c>
      <c r="D5953" t="s">
        <v>55</v>
      </c>
      <c r="E5953">
        <v>161.03</v>
      </c>
      <c r="F5953">
        <v>1</v>
      </c>
      <c r="G5953">
        <v>161.03</v>
      </c>
      <c r="H5953" t="s">
        <v>46</v>
      </c>
      <c r="I5953" t="s">
        <v>39</v>
      </c>
      <c r="J5953" t="s">
        <v>40</v>
      </c>
      <c r="K5953" t="s">
        <v>23</v>
      </c>
      <c r="L5953">
        <v>2022</v>
      </c>
      <c r="M5953" t="s">
        <v>83</v>
      </c>
      <c r="N5953" t="s">
        <v>42</v>
      </c>
      <c r="O5953">
        <v>10</v>
      </c>
      <c r="P5953" t="s">
        <v>76</v>
      </c>
    </row>
    <row r="5954" spans="1:16" x14ac:dyDescent="0.35">
      <c r="A5954" t="s">
        <v>1836</v>
      </c>
      <c r="B5954" t="s">
        <v>962</v>
      </c>
      <c r="C5954" t="s">
        <v>51</v>
      </c>
      <c r="D5954" t="s">
        <v>82</v>
      </c>
      <c r="E5954">
        <v>63.87</v>
      </c>
      <c r="F5954">
        <v>2</v>
      </c>
      <c r="G5954">
        <v>127.74</v>
      </c>
      <c r="H5954" t="s">
        <v>20</v>
      </c>
      <c r="I5954" t="s">
        <v>66</v>
      </c>
      <c r="J5954" t="s">
        <v>79</v>
      </c>
      <c r="K5954" t="s">
        <v>68</v>
      </c>
      <c r="L5954">
        <v>2022</v>
      </c>
      <c r="M5954" t="s">
        <v>69</v>
      </c>
      <c r="N5954" t="s">
        <v>42</v>
      </c>
      <c r="O5954">
        <v>16</v>
      </c>
      <c r="P5954" t="s">
        <v>58</v>
      </c>
    </row>
    <row r="5955" spans="1:16" x14ac:dyDescent="0.35">
      <c r="A5955" t="s">
        <v>1585</v>
      </c>
      <c r="B5955" t="s">
        <v>714</v>
      </c>
      <c r="C5955" t="s">
        <v>51</v>
      </c>
      <c r="D5955" t="s">
        <v>29</v>
      </c>
      <c r="E5955">
        <v>1802.12</v>
      </c>
      <c r="F5955">
        <v>3</v>
      </c>
      <c r="G5955">
        <v>5406.36</v>
      </c>
      <c r="H5955" t="s">
        <v>95</v>
      </c>
      <c r="I5955" t="s">
        <v>66</v>
      </c>
      <c r="J5955" t="s">
        <v>79</v>
      </c>
      <c r="K5955" t="s">
        <v>68</v>
      </c>
      <c r="L5955">
        <v>2022</v>
      </c>
      <c r="M5955" t="s">
        <v>47</v>
      </c>
      <c r="N5955" t="s">
        <v>25</v>
      </c>
      <c r="O5955">
        <v>18</v>
      </c>
      <c r="P5955" t="s">
        <v>43</v>
      </c>
    </row>
    <row r="5956" spans="1:16" x14ac:dyDescent="0.35">
      <c r="A5956" t="s">
        <v>1814</v>
      </c>
      <c r="B5956" t="s">
        <v>115</v>
      </c>
      <c r="C5956" t="s">
        <v>18</v>
      </c>
      <c r="D5956" t="s">
        <v>29</v>
      </c>
      <c r="E5956">
        <v>5014.45</v>
      </c>
      <c r="F5956">
        <v>2</v>
      </c>
      <c r="G5956">
        <v>10028.9</v>
      </c>
      <c r="H5956" t="s">
        <v>38</v>
      </c>
      <c r="I5956" t="s">
        <v>30</v>
      </c>
      <c r="J5956" t="s">
        <v>31</v>
      </c>
      <c r="K5956" t="s">
        <v>23</v>
      </c>
      <c r="L5956">
        <v>2022</v>
      </c>
      <c r="M5956" t="s">
        <v>135</v>
      </c>
      <c r="N5956" t="s">
        <v>42</v>
      </c>
      <c r="O5956">
        <v>21</v>
      </c>
      <c r="P5956" t="s">
        <v>84</v>
      </c>
    </row>
    <row r="5957" spans="1:16" x14ac:dyDescent="0.35">
      <c r="A5957" t="s">
        <v>1744</v>
      </c>
      <c r="B5957" t="s">
        <v>176</v>
      </c>
      <c r="C5957" t="s">
        <v>18</v>
      </c>
      <c r="D5957" t="s">
        <v>82</v>
      </c>
      <c r="E5957">
        <v>4025.09</v>
      </c>
      <c r="F5957">
        <v>1</v>
      </c>
      <c r="G5957">
        <v>4025.09</v>
      </c>
      <c r="H5957" t="s">
        <v>38</v>
      </c>
      <c r="I5957" t="s">
        <v>30</v>
      </c>
      <c r="J5957" t="s">
        <v>31</v>
      </c>
      <c r="K5957" t="s">
        <v>23</v>
      </c>
      <c r="L5957">
        <v>2022</v>
      </c>
      <c r="M5957" t="s">
        <v>149</v>
      </c>
      <c r="N5957" t="s">
        <v>42</v>
      </c>
      <c r="O5957">
        <v>9</v>
      </c>
      <c r="P5957" t="s">
        <v>84</v>
      </c>
    </row>
    <row r="5958" spans="1:16" x14ac:dyDescent="0.35">
      <c r="A5958" t="s">
        <v>1848</v>
      </c>
      <c r="B5958" t="s">
        <v>435</v>
      </c>
      <c r="C5958" t="s">
        <v>18</v>
      </c>
      <c r="D5958" t="s">
        <v>91</v>
      </c>
      <c r="E5958">
        <v>3700.73</v>
      </c>
      <c r="F5958">
        <v>1</v>
      </c>
      <c r="G5958">
        <v>3700.73</v>
      </c>
      <c r="H5958" t="s">
        <v>95</v>
      </c>
      <c r="I5958" t="s">
        <v>39</v>
      </c>
      <c r="J5958" t="s">
        <v>40</v>
      </c>
      <c r="K5958" t="s">
        <v>23</v>
      </c>
      <c r="L5958">
        <v>2022</v>
      </c>
      <c r="M5958" t="s">
        <v>83</v>
      </c>
      <c r="N5958" t="s">
        <v>42</v>
      </c>
      <c r="O5958">
        <v>20</v>
      </c>
      <c r="P5958" t="s">
        <v>26</v>
      </c>
    </row>
    <row r="5959" spans="1:16" x14ac:dyDescent="0.35">
      <c r="A5959" t="s">
        <v>1935</v>
      </c>
      <c r="B5959" t="s">
        <v>162</v>
      </c>
      <c r="C5959" t="s">
        <v>51</v>
      </c>
      <c r="D5959" t="s">
        <v>55</v>
      </c>
      <c r="E5959">
        <v>3290.31</v>
      </c>
      <c r="F5959">
        <v>2</v>
      </c>
      <c r="G5959">
        <v>6580.62</v>
      </c>
      <c r="H5959" t="s">
        <v>46</v>
      </c>
      <c r="I5959" t="s">
        <v>66</v>
      </c>
      <c r="J5959" t="s">
        <v>79</v>
      </c>
      <c r="K5959" t="s">
        <v>68</v>
      </c>
      <c r="L5959">
        <v>2022</v>
      </c>
      <c r="M5959" t="s">
        <v>41</v>
      </c>
      <c r="N5959" t="s">
        <v>33</v>
      </c>
      <c r="O5959">
        <v>20</v>
      </c>
      <c r="P5959" t="s">
        <v>43</v>
      </c>
    </row>
    <row r="5960" spans="1:16" x14ac:dyDescent="0.35">
      <c r="A5960" t="s">
        <v>1667</v>
      </c>
      <c r="B5960" t="s">
        <v>65</v>
      </c>
      <c r="C5960" t="s">
        <v>61</v>
      </c>
      <c r="D5960" t="s">
        <v>55</v>
      </c>
      <c r="E5960">
        <v>507.29</v>
      </c>
      <c r="F5960">
        <v>1</v>
      </c>
      <c r="G5960">
        <v>507.29</v>
      </c>
      <c r="H5960" t="s">
        <v>46</v>
      </c>
      <c r="I5960" t="s">
        <v>66</v>
      </c>
      <c r="J5960" t="s">
        <v>67</v>
      </c>
      <c r="K5960" t="s">
        <v>68</v>
      </c>
      <c r="L5960">
        <v>2022</v>
      </c>
      <c r="M5960" t="s">
        <v>47</v>
      </c>
      <c r="N5960" t="s">
        <v>42</v>
      </c>
      <c r="O5960">
        <v>16</v>
      </c>
      <c r="P5960" t="s">
        <v>48</v>
      </c>
    </row>
    <row r="5961" spans="1:16" x14ac:dyDescent="0.35">
      <c r="A5961" t="s">
        <v>1669</v>
      </c>
      <c r="B5961" t="s">
        <v>859</v>
      </c>
      <c r="C5961" t="s">
        <v>61</v>
      </c>
      <c r="D5961" t="s">
        <v>75</v>
      </c>
      <c r="E5961">
        <v>1850.06</v>
      </c>
      <c r="F5961">
        <v>3</v>
      </c>
      <c r="G5961">
        <v>5550.18</v>
      </c>
      <c r="H5961" t="s">
        <v>20</v>
      </c>
      <c r="I5961" t="s">
        <v>39</v>
      </c>
      <c r="J5961" t="s">
        <v>40</v>
      </c>
      <c r="K5961" t="s">
        <v>23</v>
      </c>
      <c r="L5961">
        <v>2022</v>
      </c>
      <c r="M5961" t="s">
        <v>88</v>
      </c>
      <c r="N5961" t="s">
        <v>42</v>
      </c>
      <c r="O5961">
        <v>18</v>
      </c>
      <c r="P5961" t="s">
        <v>26</v>
      </c>
    </row>
    <row r="5962" spans="1:16" x14ac:dyDescent="0.35">
      <c r="A5962" t="s">
        <v>1855</v>
      </c>
      <c r="B5962" t="s">
        <v>802</v>
      </c>
      <c r="C5962" t="s">
        <v>51</v>
      </c>
      <c r="D5962" t="s">
        <v>82</v>
      </c>
      <c r="E5962">
        <v>2423.21</v>
      </c>
      <c r="F5962">
        <v>2</v>
      </c>
      <c r="G5962">
        <v>4846.42</v>
      </c>
      <c r="H5962" t="s">
        <v>62</v>
      </c>
      <c r="I5962" t="s">
        <v>39</v>
      </c>
      <c r="J5962" t="s">
        <v>92</v>
      </c>
      <c r="K5962" t="s">
        <v>68</v>
      </c>
      <c r="L5962">
        <v>2022</v>
      </c>
      <c r="M5962" t="s">
        <v>149</v>
      </c>
      <c r="N5962" t="s">
        <v>25</v>
      </c>
      <c r="O5962">
        <v>19</v>
      </c>
      <c r="P5962" t="s">
        <v>76</v>
      </c>
    </row>
    <row r="5963" spans="1:16" x14ac:dyDescent="0.35">
      <c r="A5963" t="s">
        <v>1604</v>
      </c>
      <c r="B5963" t="s">
        <v>478</v>
      </c>
      <c r="C5963" t="s">
        <v>61</v>
      </c>
      <c r="D5963" t="s">
        <v>75</v>
      </c>
      <c r="E5963">
        <v>3388.22</v>
      </c>
      <c r="F5963">
        <v>2</v>
      </c>
      <c r="G5963">
        <v>6776.44</v>
      </c>
      <c r="H5963" t="s">
        <v>46</v>
      </c>
      <c r="I5963" t="s">
        <v>21</v>
      </c>
      <c r="J5963" t="s">
        <v>22</v>
      </c>
      <c r="K5963" t="s">
        <v>23</v>
      </c>
      <c r="L5963">
        <v>2022</v>
      </c>
      <c r="M5963" t="s">
        <v>69</v>
      </c>
      <c r="N5963" t="s">
        <v>42</v>
      </c>
      <c r="O5963">
        <v>14</v>
      </c>
      <c r="P5963" t="s">
        <v>34</v>
      </c>
    </row>
    <row r="5964" spans="1:16" x14ac:dyDescent="0.35">
      <c r="A5964" t="s">
        <v>1620</v>
      </c>
      <c r="B5964" t="s">
        <v>481</v>
      </c>
      <c r="C5964" t="s">
        <v>61</v>
      </c>
      <c r="D5964" t="s">
        <v>55</v>
      </c>
      <c r="E5964">
        <v>4848.0200000000004</v>
      </c>
      <c r="F5964">
        <v>2</v>
      </c>
      <c r="G5964">
        <v>9696.0400000000009</v>
      </c>
      <c r="H5964" t="s">
        <v>87</v>
      </c>
      <c r="I5964" t="s">
        <v>30</v>
      </c>
      <c r="J5964" t="s">
        <v>31</v>
      </c>
      <c r="K5964" t="s">
        <v>23</v>
      </c>
      <c r="L5964">
        <v>2022</v>
      </c>
      <c r="M5964" t="s">
        <v>100</v>
      </c>
      <c r="N5964" t="s">
        <v>42</v>
      </c>
      <c r="O5964">
        <v>15</v>
      </c>
      <c r="P5964" t="s">
        <v>48</v>
      </c>
    </row>
    <row r="5965" spans="1:16" x14ac:dyDescent="0.35">
      <c r="A5965" t="s">
        <v>1702</v>
      </c>
      <c r="B5965" t="s">
        <v>898</v>
      </c>
      <c r="C5965" t="s">
        <v>61</v>
      </c>
      <c r="D5965" t="s">
        <v>29</v>
      </c>
      <c r="E5965">
        <v>2278.41</v>
      </c>
      <c r="F5965">
        <v>1</v>
      </c>
      <c r="G5965">
        <v>2278.41</v>
      </c>
      <c r="H5965" t="s">
        <v>38</v>
      </c>
      <c r="I5965" t="s">
        <v>30</v>
      </c>
      <c r="J5965" t="s">
        <v>31</v>
      </c>
      <c r="K5965" t="s">
        <v>23</v>
      </c>
      <c r="L5965">
        <v>2022</v>
      </c>
      <c r="M5965" t="s">
        <v>47</v>
      </c>
      <c r="N5965" t="s">
        <v>42</v>
      </c>
      <c r="O5965">
        <v>14</v>
      </c>
      <c r="P5965" t="s">
        <v>76</v>
      </c>
    </row>
    <row r="5966" spans="1:16" x14ac:dyDescent="0.35">
      <c r="A5966" t="s">
        <v>1712</v>
      </c>
      <c r="B5966" t="s">
        <v>857</v>
      </c>
      <c r="C5966" t="s">
        <v>51</v>
      </c>
      <c r="D5966" t="s">
        <v>55</v>
      </c>
      <c r="E5966">
        <v>1231.96</v>
      </c>
      <c r="F5966">
        <v>2</v>
      </c>
      <c r="G5966">
        <v>2463.92</v>
      </c>
      <c r="H5966" t="s">
        <v>87</v>
      </c>
      <c r="I5966" t="s">
        <v>66</v>
      </c>
      <c r="J5966" t="s">
        <v>79</v>
      </c>
      <c r="K5966" t="s">
        <v>68</v>
      </c>
      <c r="L5966">
        <v>2022</v>
      </c>
      <c r="M5966" t="s">
        <v>52</v>
      </c>
      <c r="N5966" t="s">
        <v>42</v>
      </c>
      <c r="O5966">
        <v>10</v>
      </c>
      <c r="P5966" t="s">
        <v>48</v>
      </c>
    </row>
    <row r="5967" spans="1:16" x14ac:dyDescent="0.35">
      <c r="A5967" t="s">
        <v>1764</v>
      </c>
      <c r="B5967" t="s">
        <v>707</v>
      </c>
      <c r="C5967" t="s">
        <v>61</v>
      </c>
      <c r="D5967" t="s">
        <v>29</v>
      </c>
      <c r="E5967">
        <v>324.57</v>
      </c>
      <c r="F5967">
        <v>2</v>
      </c>
      <c r="G5967">
        <v>649.14</v>
      </c>
      <c r="H5967" t="s">
        <v>46</v>
      </c>
      <c r="I5967" t="s">
        <v>66</v>
      </c>
      <c r="J5967" t="s">
        <v>79</v>
      </c>
      <c r="K5967" t="s">
        <v>68</v>
      </c>
      <c r="L5967">
        <v>2022</v>
      </c>
      <c r="M5967" t="s">
        <v>149</v>
      </c>
      <c r="N5967" t="s">
        <v>70</v>
      </c>
      <c r="O5967">
        <v>15</v>
      </c>
      <c r="P5967" t="s">
        <v>26</v>
      </c>
    </row>
    <row r="5968" spans="1:16" x14ac:dyDescent="0.35">
      <c r="A5968" t="s">
        <v>1670</v>
      </c>
      <c r="B5968" t="s">
        <v>710</v>
      </c>
      <c r="C5968" t="s">
        <v>18</v>
      </c>
      <c r="D5968" t="s">
        <v>75</v>
      </c>
      <c r="E5968">
        <v>4584.32</v>
      </c>
      <c r="F5968">
        <v>1</v>
      </c>
      <c r="G5968">
        <v>4584.32</v>
      </c>
      <c r="H5968" t="s">
        <v>87</v>
      </c>
      <c r="I5968" t="s">
        <v>66</v>
      </c>
      <c r="J5968" t="s">
        <v>67</v>
      </c>
      <c r="K5968" t="s">
        <v>68</v>
      </c>
      <c r="L5968">
        <v>2022</v>
      </c>
      <c r="M5968" t="s">
        <v>41</v>
      </c>
      <c r="N5968" t="s">
        <v>42</v>
      </c>
      <c r="O5968">
        <v>21</v>
      </c>
      <c r="P5968" t="s">
        <v>34</v>
      </c>
    </row>
    <row r="5969" spans="1:16" x14ac:dyDescent="0.35">
      <c r="A5969" t="s">
        <v>1603</v>
      </c>
      <c r="B5969" t="s">
        <v>681</v>
      </c>
      <c r="C5969" t="s">
        <v>51</v>
      </c>
      <c r="D5969" t="s">
        <v>55</v>
      </c>
      <c r="E5969">
        <v>1124.4100000000001</v>
      </c>
      <c r="F5969">
        <v>2</v>
      </c>
      <c r="G5969">
        <v>2248.8200000000002</v>
      </c>
      <c r="H5969" t="s">
        <v>38</v>
      </c>
      <c r="I5969" t="s">
        <v>21</v>
      </c>
      <c r="J5969" t="s">
        <v>22</v>
      </c>
      <c r="K5969" t="s">
        <v>23</v>
      </c>
      <c r="L5969">
        <v>2022</v>
      </c>
      <c r="M5969" t="s">
        <v>52</v>
      </c>
      <c r="N5969" t="s">
        <v>42</v>
      </c>
      <c r="O5969">
        <v>16</v>
      </c>
      <c r="P5969" t="s">
        <v>34</v>
      </c>
    </row>
    <row r="5970" spans="1:16" x14ac:dyDescent="0.35">
      <c r="A5970" t="s">
        <v>1892</v>
      </c>
      <c r="B5970" t="s">
        <v>702</v>
      </c>
      <c r="C5970" t="s">
        <v>51</v>
      </c>
      <c r="D5970" t="s">
        <v>55</v>
      </c>
      <c r="E5970">
        <v>1216.6300000000001</v>
      </c>
      <c r="F5970">
        <v>1</v>
      </c>
      <c r="G5970">
        <v>1216.6300000000001</v>
      </c>
      <c r="H5970" t="s">
        <v>38</v>
      </c>
      <c r="I5970" t="s">
        <v>66</v>
      </c>
      <c r="J5970" t="s">
        <v>67</v>
      </c>
      <c r="K5970" t="s">
        <v>68</v>
      </c>
      <c r="L5970">
        <v>2022</v>
      </c>
      <c r="M5970" t="s">
        <v>63</v>
      </c>
      <c r="N5970" t="s">
        <v>42</v>
      </c>
      <c r="O5970">
        <v>16</v>
      </c>
      <c r="P5970" t="s">
        <v>34</v>
      </c>
    </row>
    <row r="5971" spans="1:16" x14ac:dyDescent="0.35">
      <c r="A5971" t="s">
        <v>1611</v>
      </c>
      <c r="B5971" t="s">
        <v>627</v>
      </c>
      <c r="C5971" t="s">
        <v>61</v>
      </c>
      <c r="D5971" t="s">
        <v>82</v>
      </c>
      <c r="E5971">
        <v>4084.76</v>
      </c>
      <c r="F5971">
        <v>3</v>
      </c>
      <c r="G5971">
        <v>12254.28</v>
      </c>
      <c r="H5971" t="s">
        <v>20</v>
      </c>
      <c r="I5971" t="s">
        <v>21</v>
      </c>
      <c r="J5971" t="s">
        <v>22</v>
      </c>
      <c r="K5971" t="s">
        <v>23</v>
      </c>
      <c r="L5971">
        <v>2022</v>
      </c>
      <c r="M5971" t="s">
        <v>24</v>
      </c>
      <c r="N5971" t="s">
        <v>33</v>
      </c>
      <c r="O5971">
        <v>12</v>
      </c>
      <c r="P5971" t="s">
        <v>48</v>
      </c>
    </row>
    <row r="5972" spans="1:16" x14ac:dyDescent="0.35">
      <c r="A5972" t="s">
        <v>1805</v>
      </c>
      <c r="B5972" t="s">
        <v>1052</v>
      </c>
      <c r="C5972" t="s">
        <v>61</v>
      </c>
      <c r="D5972" t="s">
        <v>82</v>
      </c>
      <c r="E5972">
        <v>353.68</v>
      </c>
      <c r="F5972">
        <v>3</v>
      </c>
      <c r="G5972">
        <v>1061.04</v>
      </c>
      <c r="H5972" t="s">
        <v>122</v>
      </c>
      <c r="I5972" t="s">
        <v>39</v>
      </c>
      <c r="J5972" t="s">
        <v>40</v>
      </c>
      <c r="K5972" t="s">
        <v>23</v>
      </c>
      <c r="L5972">
        <v>2022</v>
      </c>
      <c r="M5972" t="s">
        <v>83</v>
      </c>
      <c r="N5972" t="s">
        <v>42</v>
      </c>
      <c r="O5972">
        <v>19</v>
      </c>
      <c r="P5972" t="s">
        <v>84</v>
      </c>
    </row>
    <row r="5973" spans="1:16" x14ac:dyDescent="0.35">
      <c r="A5973" t="s">
        <v>1883</v>
      </c>
      <c r="B5973" t="s">
        <v>593</v>
      </c>
      <c r="C5973" t="s">
        <v>51</v>
      </c>
      <c r="D5973" t="s">
        <v>82</v>
      </c>
      <c r="E5973">
        <v>2465.31</v>
      </c>
      <c r="F5973">
        <v>3</v>
      </c>
      <c r="G5973">
        <v>7395.93</v>
      </c>
      <c r="H5973" t="s">
        <v>20</v>
      </c>
      <c r="I5973" t="s">
        <v>30</v>
      </c>
      <c r="J5973" t="s">
        <v>31</v>
      </c>
      <c r="K5973" t="s">
        <v>23</v>
      </c>
      <c r="L5973">
        <v>2022</v>
      </c>
      <c r="M5973" t="s">
        <v>149</v>
      </c>
      <c r="N5973" t="s">
        <v>25</v>
      </c>
      <c r="O5973">
        <v>14</v>
      </c>
      <c r="P5973" t="s">
        <v>26</v>
      </c>
    </row>
    <row r="5974" spans="1:16" x14ac:dyDescent="0.35">
      <c r="A5974" t="s">
        <v>1753</v>
      </c>
      <c r="B5974" t="s">
        <v>739</v>
      </c>
      <c r="C5974" t="s">
        <v>61</v>
      </c>
      <c r="D5974" t="s">
        <v>19</v>
      </c>
      <c r="E5974">
        <v>2749.8</v>
      </c>
      <c r="F5974">
        <v>3</v>
      </c>
      <c r="G5974">
        <v>8249.4</v>
      </c>
      <c r="H5974" t="s">
        <v>87</v>
      </c>
      <c r="I5974" t="s">
        <v>66</v>
      </c>
      <c r="J5974" t="s">
        <v>79</v>
      </c>
      <c r="K5974" t="s">
        <v>68</v>
      </c>
      <c r="L5974">
        <v>2022</v>
      </c>
      <c r="M5974" t="s">
        <v>88</v>
      </c>
      <c r="N5974" t="s">
        <v>70</v>
      </c>
      <c r="O5974">
        <v>19</v>
      </c>
      <c r="P5974" t="s">
        <v>84</v>
      </c>
    </row>
    <row r="5975" spans="1:16" x14ac:dyDescent="0.35">
      <c r="A5975" t="s">
        <v>1935</v>
      </c>
      <c r="B5975" t="s">
        <v>1331</v>
      </c>
      <c r="C5975" t="s">
        <v>18</v>
      </c>
      <c r="D5975" t="s">
        <v>55</v>
      </c>
      <c r="E5975">
        <v>458.32</v>
      </c>
      <c r="F5975">
        <v>2</v>
      </c>
      <c r="G5975">
        <v>916.64</v>
      </c>
      <c r="H5975" t="s">
        <v>122</v>
      </c>
      <c r="I5975" t="s">
        <v>39</v>
      </c>
      <c r="J5975" t="s">
        <v>92</v>
      </c>
      <c r="K5975" t="s">
        <v>68</v>
      </c>
      <c r="L5975">
        <v>2022</v>
      </c>
      <c r="M5975" t="s">
        <v>41</v>
      </c>
      <c r="N5975" t="s">
        <v>42</v>
      </c>
      <c r="O5975">
        <v>10</v>
      </c>
      <c r="P5975" t="s">
        <v>43</v>
      </c>
    </row>
    <row r="5976" spans="1:16" x14ac:dyDescent="0.35">
      <c r="A5976" t="s">
        <v>1787</v>
      </c>
      <c r="B5976" t="s">
        <v>437</v>
      </c>
      <c r="C5976" t="s">
        <v>51</v>
      </c>
      <c r="D5976" t="s">
        <v>55</v>
      </c>
      <c r="E5976">
        <v>3147.15</v>
      </c>
      <c r="F5976">
        <v>3</v>
      </c>
      <c r="G5976">
        <v>9441.4500000000007</v>
      </c>
      <c r="H5976" t="s">
        <v>122</v>
      </c>
      <c r="I5976" t="s">
        <v>21</v>
      </c>
      <c r="J5976" t="s">
        <v>22</v>
      </c>
      <c r="K5976" t="s">
        <v>23</v>
      </c>
      <c r="L5976">
        <v>2022</v>
      </c>
      <c r="M5976" t="s">
        <v>135</v>
      </c>
      <c r="N5976" t="s">
        <v>25</v>
      </c>
      <c r="O5976">
        <v>14</v>
      </c>
      <c r="P5976" t="s">
        <v>76</v>
      </c>
    </row>
    <row r="5977" spans="1:16" x14ac:dyDescent="0.35">
      <c r="A5977" t="s">
        <v>1712</v>
      </c>
      <c r="B5977" t="s">
        <v>1364</v>
      </c>
      <c r="C5977" t="s">
        <v>61</v>
      </c>
      <c r="D5977" t="s">
        <v>82</v>
      </c>
      <c r="E5977">
        <v>2835.81</v>
      </c>
      <c r="F5977">
        <v>3</v>
      </c>
      <c r="G5977">
        <v>8507.43</v>
      </c>
      <c r="H5977" t="s">
        <v>122</v>
      </c>
      <c r="I5977" t="s">
        <v>66</v>
      </c>
      <c r="J5977" t="s">
        <v>79</v>
      </c>
      <c r="K5977" t="s">
        <v>68</v>
      </c>
      <c r="L5977">
        <v>2022</v>
      </c>
      <c r="M5977" t="s">
        <v>52</v>
      </c>
      <c r="N5977" t="s">
        <v>70</v>
      </c>
      <c r="O5977">
        <v>19</v>
      </c>
      <c r="P5977" t="s">
        <v>48</v>
      </c>
    </row>
    <row r="5978" spans="1:16" x14ac:dyDescent="0.35">
      <c r="A5978" t="s">
        <v>1734</v>
      </c>
      <c r="B5978" t="s">
        <v>1125</v>
      </c>
      <c r="C5978" t="s">
        <v>18</v>
      </c>
      <c r="D5978" t="s">
        <v>75</v>
      </c>
      <c r="E5978">
        <v>4008.77</v>
      </c>
      <c r="F5978">
        <v>2</v>
      </c>
      <c r="G5978">
        <v>8017.54</v>
      </c>
      <c r="H5978" t="s">
        <v>38</v>
      </c>
      <c r="I5978" t="s">
        <v>30</v>
      </c>
      <c r="J5978" t="s">
        <v>31</v>
      </c>
      <c r="K5978" t="s">
        <v>23</v>
      </c>
      <c r="L5978">
        <v>2022</v>
      </c>
      <c r="M5978" t="s">
        <v>47</v>
      </c>
      <c r="N5978" t="s">
        <v>25</v>
      </c>
      <c r="O5978">
        <v>20</v>
      </c>
      <c r="P5978" t="s">
        <v>58</v>
      </c>
    </row>
    <row r="5979" spans="1:16" x14ac:dyDescent="0.35">
      <c r="A5979" t="s">
        <v>1929</v>
      </c>
      <c r="B5979" t="s">
        <v>439</v>
      </c>
      <c r="C5979" t="s">
        <v>61</v>
      </c>
      <c r="D5979" t="s">
        <v>82</v>
      </c>
      <c r="E5979">
        <v>697.32</v>
      </c>
      <c r="F5979">
        <v>1</v>
      </c>
      <c r="G5979">
        <v>697.32</v>
      </c>
      <c r="H5979" t="s">
        <v>122</v>
      </c>
      <c r="I5979" t="s">
        <v>66</v>
      </c>
      <c r="J5979" t="s">
        <v>79</v>
      </c>
      <c r="K5979" t="s">
        <v>68</v>
      </c>
      <c r="L5979">
        <v>2022</v>
      </c>
      <c r="M5979" t="s">
        <v>88</v>
      </c>
      <c r="N5979" t="s">
        <v>33</v>
      </c>
      <c r="O5979">
        <v>11</v>
      </c>
      <c r="P5979" t="s">
        <v>84</v>
      </c>
    </row>
    <row r="5980" spans="1:16" x14ac:dyDescent="0.35">
      <c r="A5980" t="s">
        <v>1795</v>
      </c>
      <c r="B5980" t="s">
        <v>879</v>
      </c>
      <c r="C5980" t="s">
        <v>61</v>
      </c>
      <c r="D5980" t="s">
        <v>75</v>
      </c>
      <c r="E5980">
        <v>4932.58</v>
      </c>
      <c r="F5980">
        <v>1</v>
      </c>
      <c r="G5980">
        <v>4932.58</v>
      </c>
      <c r="H5980" t="s">
        <v>95</v>
      </c>
      <c r="I5980" t="s">
        <v>39</v>
      </c>
      <c r="J5980" t="s">
        <v>40</v>
      </c>
      <c r="K5980" t="s">
        <v>23</v>
      </c>
      <c r="L5980">
        <v>2022</v>
      </c>
      <c r="M5980" t="s">
        <v>100</v>
      </c>
      <c r="N5980" t="s">
        <v>33</v>
      </c>
      <c r="O5980">
        <v>14</v>
      </c>
      <c r="P5980" t="s">
        <v>43</v>
      </c>
    </row>
    <row r="5981" spans="1:16" x14ac:dyDescent="0.35">
      <c r="A5981" t="s">
        <v>1899</v>
      </c>
      <c r="B5981" t="s">
        <v>971</v>
      </c>
      <c r="C5981" t="s">
        <v>18</v>
      </c>
      <c r="D5981" t="s">
        <v>19</v>
      </c>
      <c r="E5981">
        <v>1913.28</v>
      </c>
      <c r="F5981">
        <v>3</v>
      </c>
      <c r="G5981">
        <v>5739.84</v>
      </c>
      <c r="H5981" t="s">
        <v>122</v>
      </c>
      <c r="I5981" t="s">
        <v>66</v>
      </c>
      <c r="J5981" t="s">
        <v>79</v>
      </c>
      <c r="K5981" t="s">
        <v>68</v>
      </c>
      <c r="L5981">
        <v>2022</v>
      </c>
      <c r="M5981" t="s">
        <v>63</v>
      </c>
      <c r="N5981" t="s">
        <v>25</v>
      </c>
      <c r="O5981">
        <v>17</v>
      </c>
      <c r="P5981" t="s">
        <v>58</v>
      </c>
    </row>
    <row r="5982" spans="1:16" x14ac:dyDescent="0.35">
      <c r="A5982" t="s">
        <v>1763</v>
      </c>
      <c r="B5982" t="s">
        <v>723</v>
      </c>
      <c r="C5982" t="s">
        <v>51</v>
      </c>
      <c r="D5982" t="s">
        <v>55</v>
      </c>
      <c r="E5982">
        <v>926.13</v>
      </c>
      <c r="F5982">
        <v>2</v>
      </c>
      <c r="G5982">
        <v>1852.26</v>
      </c>
      <c r="H5982" t="s">
        <v>46</v>
      </c>
      <c r="I5982" t="s">
        <v>21</v>
      </c>
      <c r="J5982" t="s">
        <v>22</v>
      </c>
      <c r="K5982" t="s">
        <v>23</v>
      </c>
      <c r="L5982">
        <v>2022</v>
      </c>
      <c r="M5982" t="s">
        <v>63</v>
      </c>
      <c r="N5982" t="s">
        <v>25</v>
      </c>
      <c r="O5982">
        <v>17</v>
      </c>
      <c r="P5982" t="s">
        <v>48</v>
      </c>
    </row>
    <row r="5983" spans="1:16" x14ac:dyDescent="0.35">
      <c r="A5983" t="s">
        <v>1752</v>
      </c>
      <c r="B5983" t="s">
        <v>889</v>
      </c>
      <c r="C5983" t="s">
        <v>61</v>
      </c>
      <c r="D5983" t="s">
        <v>75</v>
      </c>
      <c r="E5983">
        <v>3917.43</v>
      </c>
      <c r="F5983">
        <v>3</v>
      </c>
      <c r="G5983">
        <v>11752.29</v>
      </c>
      <c r="H5983" t="s">
        <v>87</v>
      </c>
      <c r="I5983" t="s">
        <v>39</v>
      </c>
      <c r="J5983" t="s">
        <v>40</v>
      </c>
      <c r="K5983" t="s">
        <v>23</v>
      </c>
      <c r="L5983">
        <v>2022</v>
      </c>
      <c r="M5983" t="s">
        <v>69</v>
      </c>
      <c r="N5983" t="s">
        <v>42</v>
      </c>
      <c r="O5983">
        <v>9</v>
      </c>
      <c r="P5983" t="s">
        <v>43</v>
      </c>
    </row>
    <row r="5984" spans="1:16" x14ac:dyDescent="0.35">
      <c r="A5984" t="s">
        <v>1875</v>
      </c>
      <c r="B5984" t="s">
        <v>648</v>
      </c>
      <c r="C5984" t="s">
        <v>18</v>
      </c>
      <c r="D5984" t="s">
        <v>55</v>
      </c>
      <c r="E5984">
        <v>3335.41</v>
      </c>
      <c r="F5984">
        <v>1</v>
      </c>
      <c r="G5984">
        <v>3335.41</v>
      </c>
      <c r="H5984" t="s">
        <v>87</v>
      </c>
      <c r="I5984" t="s">
        <v>39</v>
      </c>
      <c r="J5984" t="s">
        <v>92</v>
      </c>
      <c r="K5984" t="s">
        <v>68</v>
      </c>
      <c r="L5984">
        <v>2022</v>
      </c>
      <c r="M5984" t="s">
        <v>32</v>
      </c>
      <c r="N5984" t="s">
        <v>33</v>
      </c>
      <c r="O5984">
        <v>20</v>
      </c>
      <c r="P5984" t="s">
        <v>48</v>
      </c>
    </row>
    <row r="5985" spans="1:16" x14ac:dyDescent="0.35">
      <c r="A5985" t="s">
        <v>1853</v>
      </c>
      <c r="B5985" t="s">
        <v>825</v>
      </c>
      <c r="C5985" t="s">
        <v>61</v>
      </c>
      <c r="D5985" t="s">
        <v>55</v>
      </c>
      <c r="E5985">
        <v>695.42</v>
      </c>
      <c r="F5985">
        <v>1</v>
      </c>
      <c r="G5985">
        <v>695.42</v>
      </c>
      <c r="H5985" t="s">
        <v>62</v>
      </c>
      <c r="I5985" t="s">
        <v>66</v>
      </c>
      <c r="J5985" t="s">
        <v>79</v>
      </c>
      <c r="K5985" t="s">
        <v>68</v>
      </c>
      <c r="L5985">
        <v>2022</v>
      </c>
      <c r="M5985" t="s">
        <v>88</v>
      </c>
      <c r="N5985" t="s">
        <v>25</v>
      </c>
      <c r="O5985">
        <v>16</v>
      </c>
      <c r="P5985" t="s">
        <v>43</v>
      </c>
    </row>
    <row r="5986" spans="1:16" x14ac:dyDescent="0.35">
      <c r="A5986" t="s">
        <v>1760</v>
      </c>
      <c r="B5986" t="s">
        <v>253</v>
      </c>
      <c r="C5986" t="s">
        <v>51</v>
      </c>
      <c r="D5986" t="s">
        <v>82</v>
      </c>
      <c r="E5986">
        <v>5334.63</v>
      </c>
      <c r="F5986">
        <v>2</v>
      </c>
      <c r="G5986">
        <v>10669.26</v>
      </c>
      <c r="H5986" t="s">
        <v>87</v>
      </c>
      <c r="I5986" t="s">
        <v>30</v>
      </c>
      <c r="J5986" t="s">
        <v>31</v>
      </c>
      <c r="K5986" t="s">
        <v>23</v>
      </c>
      <c r="L5986">
        <v>2022</v>
      </c>
      <c r="M5986" t="s">
        <v>135</v>
      </c>
      <c r="N5986" t="s">
        <v>42</v>
      </c>
      <c r="O5986">
        <v>18</v>
      </c>
      <c r="P5986" t="s">
        <v>84</v>
      </c>
    </row>
    <row r="5987" spans="1:16" x14ac:dyDescent="0.35">
      <c r="A5987" t="s">
        <v>1937</v>
      </c>
      <c r="B5987" t="s">
        <v>706</v>
      </c>
      <c r="C5987" t="s">
        <v>51</v>
      </c>
      <c r="D5987" t="s">
        <v>82</v>
      </c>
      <c r="E5987">
        <v>3519.22</v>
      </c>
      <c r="F5987">
        <v>2</v>
      </c>
      <c r="G5987">
        <v>7038.44</v>
      </c>
      <c r="H5987" t="s">
        <v>95</v>
      </c>
      <c r="I5987" t="s">
        <v>66</v>
      </c>
      <c r="J5987" t="s">
        <v>79</v>
      </c>
      <c r="K5987" t="s">
        <v>68</v>
      </c>
      <c r="L5987">
        <v>2022</v>
      </c>
      <c r="M5987" t="s">
        <v>149</v>
      </c>
      <c r="N5987" t="s">
        <v>42</v>
      </c>
      <c r="O5987">
        <v>17</v>
      </c>
      <c r="P5987" t="s">
        <v>43</v>
      </c>
    </row>
    <row r="5988" spans="1:16" x14ac:dyDescent="0.35">
      <c r="A5988" t="s">
        <v>1592</v>
      </c>
      <c r="B5988" t="s">
        <v>712</v>
      </c>
      <c r="C5988" t="s">
        <v>18</v>
      </c>
      <c r="D5988" t="s">
        <v>55</v>
      </c>
      <c r="E5988">
        <v>2058.44</v>
      </c>
      <c r="F5988">
        <v>2</v>
      </c>
      <c r="G5988">
        <v>4116.88</v>
      </c>
      <c r="H5988" t="s">
        <v>95</v>
      </c>
      <c r="I5988" t="s">
        <v>66</v>
      </c>
      <c r="J5988" t="s">
        <v>67</v>
      </c>
      <c r="K5988" t="s">
        <v>68</v>
      </c>
      <c r="L5988">
        <v>2022</v>
      </c>
      <c r="M5988" t="s">
        <v>88</v>
      </c>
      <c r="N5988" t="s">
        <v>70</v>
      </c>
      <c r="O5988">
        <v>10</v>
      </c>
      <c r="P5988" t="s">
        <v>34</v>
      </c>
    </row>
    <row r="5989" spans="1:16" x14ac:dyDescent="0.35">
      <c r="A5989" t="s">
        <v>1938</v>
      </c>
      <c r="B5989" t="s">
        <v>834</v>
      </c>
      <c r="C5989" t="s">
        <v>18</v>
      </c>
      <c r="D5989" t="s">
        <v>82</v>
      </c>
      <c r="E5989">
        <v>1139.2</v>
      </c>
      <c r="F5989">
        <v>2</v>
      </c>
      <c r="G5989">
        <v>2278.4</v>
      </c>
      <c r="H5989" t="s">
        <v>122</v>
      </c>
      <c r="I5989" t="s">
        <v>30</v>
      </c>
      <c r="J5989" t="s">
        <v>31</v>
      </c>
      <c r="K5989" t="s">
        <v>23</v>
      </c>
      <c r="L5989">
        <v>2022</v>
      </c>
      <c r="M5989" t="s">
        <v>88</v>
      </c>
      <c r="N5989" t="s">
        <v>25</v>
      </c>
      <c r="O5989">
        <v>15</v>
      </c>
      <c r="P5989" t="s">
        <v>34</v>
      </c>
    </row>
    <row r="5990" spans="1:16" x14ac:dyDescent="0.35">
      <c r="A5990" t="s">
        <v>1911</v>
      </c>
      <c r="B5990" t="s">
        <v>489</v>
      </c>
      <c r="C5990" t="s">
        <v>61</v>
      </c>
      <c r="D5990" t="s">
        <v>55</v>
      </c>
      <c r="E5990">
        <v>5489.88</v>
      </c>
      <c r="F5990">
        <v>2</v>
      </c>
      <c r="G5990">
        <v>10979.76</v>
      </c>
      <c r="H5990" t="s">
        <v>122</v>
      </c>
      <c r="I5990" t="s">
        <v>30</v>
      </c>
      <c r="J5990" t="s">
        <v>31</v>
      </c>
      <c r="K5990" t="s">
        <v>23</v>
      </c>
      <c r="L5990">
        <v>2022</v>
      </c>
      <c r="M5990" t="s">
        <v>69</v>
      </c>
      <c r="N5990" t="s">
        <v>42</v>
      </c>
      <c r="O5990">
        <v>14</v>
      </c>
      <c r="P5990" t="s">
        <v>58</v>
      </c>
    </row>
    <row r="5991" spans="1:16" x14ac:dyDescent="0.35">
      <c r="A5991" t="s">
        <v>1884</v>
      </c>
      <c r="B5991" t="s">
        <v>1143</v>
      </c>
      <c r="C5991" t="s">
        <v>51</v>
      </c>
      <c r="D5991" t="s">
        <v>82</v>
      </c>
      <c r="E5991">
        <v>803.82</v>
      </c>
      <c r="F5991">
        <v>2</v>
      </c>
      <c r="G5991">
        <v>1607.64</v>
      </c>
      <c r="H5991" t="s">
        <v>38</v>
      </c>
      <c r="I5991" t="s">
        <v>39</v>
      </c>
      <c r="J5991" t="s">
        <v>40</v>
      </c>
      <c r="K5991" t="s">
        <v>23</v>
      </c>
      <c r="L5991">
        <v>2022</v>
      </c>
      <c r="M5991" t="s">
        <v>52</v>
      </c>
      <c r="N5991" t="s">
        <v>42</v>
      </c>
      <c r="O5991">
        <v>15</v>
      </c>
      <c r="P5991" t="s">
        <v>76</v>
      </c>
    </row>
    <row r="5992" spans="1:16" x14ac:dyDescent="0.35">
      <c r="A5992" t="s">
        <v>1921</v>
      </c>
      <c r="B5992" t="s">
        <v>954</v>
      </c>
      <c r="C5992" t="s">
        <v>18</v>
      </c>
      <c r="D5992" t="s">
        <v>75</v>
      </c>
      <c r="E5992">
        <v>5478.93</v>
      </c>
      <c r="F5992">
        <v>3</v>
      </c>
      <c r="G5992">
        <v>16436.79</v>
      </c>
      <c r="H5992" t="s">
        <v>87</v>
      </c>
      <c r="I5992" t="s">
        <v>39</v>
      </c>
      <c r="J5992" t="s">
        <v>40</v>
      </c>
      <c r="K5992" t="s">
        <v>23</v>
      </c>
      <c r="L5992">
        <v>2022</v>
      </c>
      <c r="M5992" t="s">
        <v>32</v>
      </c>
      <c r="N5992" t="s">
        <v>42</v>
      </c>
      <c r="O5992">
        <v>21</v>
      </c>
      <c r="P5992" t="s">
        <v>43</v>
      </c>
    </row>
    <row r="5993" spans="1:16" x14ac:dyDescent="0.35">
      <c r="A5993" t="s">
        <v>1828</v>
      </c>
      <c r="B5993" t="s">
        <v>110</v>
      </c>
      <c r="C5993" t="s">
        <v>51</v>
      </c>
      <c r="D5993" t="s">
        <v>29</v>
      </c>
      <c r="E5993">
        <v>1639.99</v>
      </c>
      <c r="F5993">
        <v>1</v>
      </c>
      <c r="G5993">
        <v>1639.99</v>
      </c>
      <c r="H5993" t="s">
        <v>38</v>
      </c>
      <c r="I5993" t="s">
        <v>21</v>
      </c>
      <c r="J5993" t="s">
        <v>22</v>
      </c>
      <c r="K5993" t="s">
        <v>23</v>
      </c>
      <c r="L5993">
        <v>2022</v>
      </c>
      <c r="M5993" t="s">
        <v>149</v>
      </c>
      <c r="N5993" t="s">
        <v>42</v>
      </c>
      <c r="O5993">
        <v>9</v>
      </c>
      <c r="P5993" t="s">
        <v>43</v>
      </c>
    </row>
    <row r="5994" spans="1:16" x14ac:dyDescent="0.35">
      <c r="A5994" t="s">
        <v>1904</v>
      </c>
      <c r="B5994" t="s">
        <v>600</v>
      </c>
      <c r="C5994" t="s">
        <v>61</v>
      </c>
      <c r="D5994" t="s">
        <v>82</v>
      </c>
      <c r="E5994">
        <v>4266.04</v>
      </c>
      <c r="F5994">
        <v>1</v>
      </c>
      <c r="G5994">
        <v>4266.04</v>
      </c>
      <c r="H5994" t="s">
        <v>20</v>
      </c>
      <c r="I5994" t="s">
        <v>39</v>
      </c>
      <c r="J5994" t="s">
        <v>40</v>
      </c>
      <c r="K5994" t="s">
        <v>23</v>
      </c>
      <c r="L5994">
        <v>2022</v>
      </c>
      <c r="M5994" t="s">
        <v>32</v>
      </c>
      <c r="N5994" t="s">
        <v>25</v>
      </c>
      <c r="O5994">
        <v>18</v>
      </c>
      <c r="P5994" t="s">
        <v>26</v>
      </c>
    </row>
    <row r="5995" spans="1:16" x14ac:dyDescent="0.35">
      <c r="A5995" t="s">
        <v>1726</v>
      </c>
      <c r="B5995" t="s">
        <v>826</v>
      </c>
      <c r="C5995" t="s">
        <v>61</v>
      </c>
      <c r="D5995" t="s">
        <v>37</v>
      </c>
      <c r="E5995">
        <v>4624.42</v>
      </c>
      <c r="F5995">
        <v>2</v>
      </c>
      <c r="G5995">
        <v>9248.84</v>
      </c>
      <c r="H5995" t="s">
        <v>87</v>
      </c>
      <c r="I5995" t="s">
        <v>66</v>
      </c>
      <c r="J5995" t="s">
        <v>79</v>
      </c>
      <c r="K5995" t="s">
        <v>68</v>
      </c>
      <c r="L5995">
        <v>2022</v>
      </c>
      <c r="M5995" t="s">
        <v>100</v>
      </c>
      <c r="N5995" t="s">
        <v>42</v>
      </c>
      <c r="O5995">
        <v>18</v>
      </c>
      <c r="P5995" t="s">
        <v>43</v>
      </c>
    </row>
    <row r="5996" spans="1:16" x14ac:dyDescent="0.35">
      <c r="A5996" t="s">
        <v>1779</v>
      </c>
      <c r="B5996" t="s">
        <v>413</v>
      </c>
      <c r="C5996" t="s">
        <v>51</v>
      </c>
      <c r="D5996" t="s">
        <v>82</v>
      </c>
      <c r="E5996">
        <v>4415.63</v>
      </c>
      <c r="F5996">
        <v>2</v>
      </c>
      <c r="G5996">
        <v>8831.26</v>
      </c>
      <c r="H5996" t="s">
        <v>122</v>
      </c>
      <c r="I5996" t="s">
        <v>21</v>
      </c>
      <c r="J5996" t="s">
        <v>22</v>
      </c>
      <c r="K5996" t="s">
        <v>23</v>
      </c>
      <c r="L5996">
        <v>2022</v>
      </c>
      <c r="M5996" t="s">
        <v>24</v>
      </c>
      <c r="N5996" t="s">
        <v>42</v>
      </c>
      <c r="O5996">
        <v>16</v>
      </c>
      <c r="P5996" t="s">
        <v>48</v>
      </c>
    </row>
    <row r="5997" spans="1:16" x14ac:dyDescent="0.35">
      <c r="A5997" t="s">
        <v>1629</v>
      </c>
      <c r="B5997" t="s">
        <v>811</v>
      </c>
      <c r="C5997" t="s">
        <v>61</v>
      </c>
      <c r="D5997" t="s">
        <v>75</v>
      </c>
      <c r="E5997">
        <v>1836.08</v>
      </c>
      <c r="F5997">
        <v>1</v>
      </c>
      <c r="G5997">
        <v>1836.08</v>
      </c>
      <c r="H5997" t="s">
        <v>38</v>
      </c>
      <c r="I5997" t="s">
        <v>66</v>
      </c>
      <c r="J5997" t="s">
        <v>79</v>
      </c>
      <c r="K5997" t="s">
        <v>68</v>
      </c>
      <c r="L5997">
        <v>2022</v>
      </c>
      <c r="M5997" t="s">
        <v>135</v>
      </c>
      <c r="N5997" t="s">
        <v>25</v>
      </c>
      <c r="O5997">
        <v>20</v>
      </c>
      <c r="P5997" t="s">
        <v>43</v>
      </c>
    </row>
    <row r="5998" spans="1:16" x14ac:dyDescent="0.35">
      <c r="A5998" t="s">
        <v>1684</v>
      </c>
      <c r="B5998" t="s">
        <v>1225</v>
      </c>
      <c r="C5998" t="s">
        <v>18</v>
      </c>
      <c r="D5998" t="s">
        <v>55</v>
      </c>
      <c r="E5998">
        <v>679.04</v>
      </c>
      <c r="F5998">
        <v>1</v>
      </c>
      <c r="G5998">
        <v>679.04</v>
      </c>
      <c r="H5998" t="s">
        <v>87</v>
      </c>
      <c r="I5998" t="s">
        <v>21</v>
      </c>
      <c r="J5998" t="s">
        <v>22</v>
      </c>
      <c r="K5998" t="s">
        <v>23</v>
      </c>
      <c r="L5998">
        <v>2022</v>
      </c>
      <c r="M5998" t="s">
        <v>24</v>
      </c>
      <c r="N5998" t="s">
        <v>42</v>
      </c>
      <c r="O5998">
        <v>18</v>
      </c>
      <c r="P5998" t="s">
        <v>76</v>
      </c>
    </row>
    <row r="5999" spans="1:16" x14ac:dyDescent="0.35">
      <c r="A5999" t="s">
        <v>1905</v>
      </c>
      <c r="B5999" t="s">
        <v>417</v>
      </c>
      <c r="C5999" t="s">
        <v>61</v>
      </c>
      <c r="D5999" t="s">
        <v>82</v>
      </c>
      <c r="E5999">
        <v>2378.02</v>
      </c>
      <c r="F5999">
        <v>3</v>
      </c>
      <c r="G5999">
        <v>7134.06</v>
      </c>
      <c r="H5999" t="s">
        <v>87</v>
      </c>
      <c r="I5999" t="s">
        <v>21</v>
      </c>
      <c r="J5999" t="s">
        <v>22</v>
      </c>
      <c r="K5999" t="s">
        <v>23</v>
      </c>
      <c r="L5999">
        <v>2022</v>
      </c>
      <c r="M5999" t="s">
        <v>149</v>
      </c>
      <c r="N5999" t="s">
        <v>33</v>
      </c>
      <c r="O5999">
        <v>15</v>
      </c>
      <c r="P5999" t="s">
        <v>48</v>
      </c>
    </row>
    <row r="6000" spans="1:16" x14ac:dyDescent="0.35">
      <c r="A6000" t="s">
        <v>1658</v>
      </c>
      <c r="B6000" t="s">
        <v>519</v>
      </c>
      <c r="C6000" t="s">
        <v>51</v>
      </c>
      <c r="D6000" t="s">
        <v>75</v>
      </c>
      <c r="E6000">
        <v>924.04</v>
      </c>
      <c r="F6000">
        <v>3</v>
      </c>
      <c r="G6000">
        <v>2772.12</v>
      </c>
      <c r="H6000" t="s">
        <v>62</v>
      </c>
      <c r="I6000" t="s">
        <v>21</v>
      </c>
      <c r="J6000" t="s">
        <v>22</v>
      </c>
      <c r="K6000" t="s">
        <v>23</v>
      </c>
      <c r="L6000">
        <v>2022</v>
      </c>
      <c r="M6000" t="s">
        <v>24</v>
      </c>
      <c r="N6000" t="s">
        <v>42</v>
      </c>
      <c r="O6000">
        <v>10</v>
      </c>
      <c r="P6000" t="s">
        <v>43</v>
      </c>
    </row>
    <row r="6001" spans="1:16" x14ac:dyDescent="0.35">
      <c r="A6001" t="s">
        <v>1716</v>
      </c>
      <c r="B6001" t="s">
        <v>613</v>
      </c>
      <c r="C6001" t="s">
        <v>61</v>
      </c>
      <c r="D6001" t="s">
        <v>82</v>
      </c>
      <c r="E6001">
        <v>5035.22</v>
      </c>
      <c r="F6001">
        <v>2</v>
      </c>
      <c r="G6001">
        <v>10070.44</v>
      </c>
      <c r="H6001" t="s">
        <v>95</v>
      </c>
      <c r="I6001" t="s">
        <v>66</v>
      </c>
      <c r="J6001" t="s">
        <v>79</v>
      </c>
      <c r="K6001" t="s">
        <v>68</v>
      </c>
      <c r="L6001">
        <v>2022</v>
      </c>
      <c r="M6001" t="s">
        <v>69</v>
      </c>
      <c r="N6001" t="s">
        <v>42</v>
      </c>
      <c r="O6001">
        <v>21</v>
      </c>
      <c r="P6001" t="s">
        <v>76</v>
      </c>
    </row>
    <row r="6002" spans="1:16" x14ac:dyDescent="0.35">
      <c r="A6002" t="s">
        <v>1939</v>
      </c>
      <c r="B6002" t="s">
        <v>1022</v>
      </c>
      <c r="C6002" t="s">
        <v>18</v>
      </c>
      <c r="D6002" t="s">
        <v>55</v>
      </c>
      <c r="E6002">
        <v>4045.99</v>
      </c>
      <c r="F6002">
        <v>2</v>
      </c>
      <c r="G6002">
        <v>8091.98</v>
      </c>
      <c r="H6002" t="s">
        <v>95</v>
      </c>
      <c r="I6002" t="s">
        <v>21</v>
      </c>
      <c r="J6002" t="s">
        <v>22</v>
      </c>
      <c r="K6002" t="s">
        <v>23</v>
      </c>
      <c r="L6002">
        <v>2023</v>
      </c>
      <c r="M6002" t="s">
        <v>63</v>
      </c>
      <c r="N6002" t="s">
        <v>42</v>
      </c>
      <c r="O6002">
        <v>12</v>
      </c>
      <c r="P6002" t="s">
        <v>43</v>
      </c>
    </row>
    <row r="6003" spans="1:16" x14ac:dyDescent="0.35">
      <c r="A6003" t="s">
        <v>1940</v>
      </c>
      <c r="B6003" t="s">
        <v>787</v>
      </c>
      <c r="C6003" t="s">
        <v>61</v>
      </c>
      <c r="D6003" t="s">
        <v>19</v>
      </c>
      <c r="E6003">
        <v>5886.49</v>
      </c>
      <c r="F6003">
        <v>2</v>
      </c>
      <c r="G6003">
        <v>11772.98</v>
      </c>
      <c r="H6003" t="s">
        <v>20</v>
      </c>
      <c r="I6003" t="s">
        <v>39</v>
      </c>
      <c r="J6003" t="s">
        <v>92</v>
      </c>
      <c r="K6003" t="s">
        <v>68</v>
      </c>
      <c r="L6003">
        <v>2023</v>
      </c>
      <c r="M6003" t="s">
        <v>63</v>
      </c>
      <c r="N6003" t="s">
        <v>70</v>
      </c>
      <c r="O6003">
        <v>14</v>
      </c>
      <c r="P6003" t="s">
        <v>84</v>
      </c>
    </row>
    <row r="6004" spans="1:16" x14ac:dyDescent="0.35">
      <c r="A6004" t="s">
        <v>1941</v>
      </c>
      <c r="B6004" t="s">
        <v>552</v>
      </c>
      <c r="C6004" t="s">
        <v>18</v>
      </c>
      <c r="D6004" t="s">
        <v>55</v>
      </c>
      <c r="E6004">
        <v>2982.64</v>
      </c>
      <c r="F6004">
        <v>3</v>
      </c>
      <c r="G6004">
        <v>8947.92</v>
      </c>
      <c r="H6004" t="s">
        <v>87</v>
      </c>
      <c r="I6004" t="s">
        <v>39</v>
      </c>
      <c r="J6004" t="s">
        <v>92</v>
      </c>
      <c r="K6004" t="s">
        <v>68</v>
      </c>
      <c r="L6004">
        <v>2023</v>
      </c>
      <c r="M6004" t="s">
        <v>52</v>
      </c>
      <c r="N6004" t="s">
        <v>25</v>
      </c>
      <c r="O6004">
        <v>17</v>
      </c>
      <c r="P6004" t="s">
        <v>26</v>
      </c>
    </row>
    <row r="6005" spans="1:16" x14ac:dyDescent="0.35">
      <c r="A6005" t="s">
        <v>1942</v>
      </c>
      <c r="B6005" t="s">
        <v>148</v>
      </c>
      <c r="C6005" t="s">
        <v>18</v>
      </c>
      <c r="D6005" t="s">
        <v>55</v>
      </c>
      <c r="E6005">
        <v>2726.64</v>
      </c>
      <c r="F6005">
        <v>2</v>
      </c>
      <c r="G6005">
        <v>5453.28</v>
      </c>
      <c r="H6005" t="s">
        <v>62</v>
      </c>
      <c r="I6005" t="s">
        <v>21</v>
      </c>
      <c r="J6005" t="s">
        <v>22</v>
      </c>
      <c r="K6005" t="s">
        <v>23</v>
      </c>
      <c r="L6005">
        <v>2023</v>
      </c>
      <c r="M6005" t="s">
        <v>135</v>
      </c>
      <c r="N6005" t="s">
        <v>33</v>
      </c>
      <c r="O6005">
        <v>9</v>
      </c>
      <c r="P6005" t="s">
        <v>76</v>
      </c>
    </row>
    <row r="6006" spans="1:16" x14ac:dyDescent="0.35">
      <c r="A6006" t="s">
        <v>1943</v>
      </c>
      <c r="B6006" t="s">
        <v>1223</v>
      </c>
      <c r="C6006" t="s">
        <v>61</v>
      </c>
      <c r="D6006" t="s">
        <v>82</v>
      </c>
      <c r="E6006">
        <v>5867.49</v>
      </c>
      <c r="F6006">
        <v>2</v>
      </c>
      <c r="G6006">
        <v>11734.98</v>
      </c>
      <c r="H6006" t="s">
        <v>95</v>
      </c>
      <c r="I6006" t="s">
        <v>30</v>
      </c>
      <c r="J6006" t="s">
        <v>31</v>
      </c>
      <c r="K6006" t="s">
        <v>23</v>
      </c>
      <c r="L6006">
        <v>2023</v>
      </c>
      <c r="M6006" t="s">
        <v>100</v>
      </c>
      <c r="N6006" t="s">
        <v>33</v>
      </c>
      <c r="O6006">
        <v>11</v>
      </c>
      <c r="P6006" t="s">
        <v>58</v>
      </c>
    </row>
    <row r="6007" spans="1:16" x14ac:dyDescent="0.35">
      <c r="A6007" t="s">
        <v>1944</v>
      </c>
      <c r="B6007" t="s">
        <v>878</v>
      </c>
      <c r="C6007" t="s">
        <v>51</v>
      </c>
      <c r="D6007" t="s">
        <v>55</v>
      </c>
      <c r="E6007">
        <v>3149.49</v>
      </c>
      <c r="F6007">
        <v>1</v>
      </c>
      <c r="G6007">
        <v>3149.49</v>
      </c>
      <c r="H6007" t="s">
        <v>62</v>
      </c>
      <c r="I6007" t="s">
        <v>39</v>
      </c>
      <c r="J6007" t="s">
        <v>92</v>
      </c>
      <c r="K6007" t="s">
        <v>68</v>
      </c>
      <c r="L6007">
        <v>2023</v>
      </c>
      <c r="M6007" t="s">
        <v>88</v>
      </c>
      <c r="N6007" t="s">
        <v>25</v>
      </c>
      <c r="O6007">
        <v>16</v>
      </c>
      <c r="P6007" t="s">
        <v>76</v>
      </c>
    </row>
    <row r="6008" spans="1:16" x14ac:dyDescent="0.35">
      <c r="A6008" t="s">
        <v>1945</v>
      </c>
      <c r="B6008" t="s">
        <v>760</v>
      </c>
      <c r="C6008" t="s">
        <v>51</v>
      </c>
      <c r="D6008" t="s">
        <v>91</v>
      </c>
      <c r="E6008">
        <v>296.77999999999997</v>
      </c>
      <c r="F6008">
        <v>2</v>
      </c>
      <c r="G6008">
        <v>593.55999999999995</v>
      </c>
      <c r="H6008" t="s">
        <v>62</v>
      </c>
      <c r="I6008" t="s">
        <v>21</v>
      </c>
      <c r="J6008" t="s">
        <v>22</v>
      </c>
      <c r="K6008" t="s">
        <v>23</v>
      </c>
      <c r="L6008">
        <v>2023</v>
      </c>
      <c r="M6008" t="s">
        <v>149</v>
      </c>
      <c r="N6008" t="s">
        <v>70</v>
      </c>
      <c r="O6008">
        <v>18</v>
      </c>
      <c r="P6008" t="s">
        <v>26</v>
      </c>
    </row>
    <row r="6009" spans="1:16" x14ac:dyDescent="0.35">
      <c r="A6009" t="s">
        <v>1946</v>
      </c>
      <c r="B6009" t="s">
        <v>406</v>
      </c>
      <c r="C6009" t="s">
        <v>18</v>
      </c>
      <c r="D6009" t="s">
        <v>91</v>
      </c>
      <c r="E6009">
        <v>3591.82</v>
      </c>
      <c r="F6009">
        <v>2</v>
      </c>
      <c r="G6009">
        <v>7183.64</v>
      </c>
      <c r="H6009" t="s">
        <v>62</v>
      </c>
      <c r="I6009" t="s">
        <v>39</v>
      </c>
      <c r="J6009" t="s">
        <v>40</v>
      </c>
      <c r="K6009" t="s">
        <v>23</v>
      </c>
      <c r="L6009">
        <v>2023</v>
      </c>
      <c r="M6009" t="s">
        <v>63</v>
      </c>
      <c r="N6009" t="s">
        <v>33</v>
      </c>
      <c r="O6009">
        <v>12</v>
      </c>
      <c r="P6009" t="s">
        <v>34</v>
      </c>
    </row>
    <row r="6010" spans="1:16" x14ac:dyDescent="0.35">
      <c r="A6010" t="s">
        <v>1947</v>
      </c>
      <c r="B6010" t="s">
        <v>814</v>
      </c>
      <c r="C6010" t="s">
        <v>51</v>
      </c>
      <c r="D6010" t="s">
        <v>55</v>
      </c>
      <c r="E6010">
        <v>5272.2</v>
      </c>
      <c r="F6010">
        <v>3</v>
      </c>
      <c r="G6010">
        <v>15816.6</v>
      </c>
      <c r="H6010" t="s">
        <v>87</v>
      </c>
      <c r="I6010" t="s">
        <v>66</v>
      </c>
      <c r="J6010" t="s">
        <v>79</v>
      </c>
      <c r="K6010" t="s">
        <v>68</v>
      </c>
      <c r="L6010">
        <v>2023</v>
      </c>
      <c r="M6010" t="s">
        <v>63</v>
      </c>
      <c r="N6010" t="s">
        <v>70</v>
      </c>
      <c r="O6010">
        <v>16</v>
      </c>
      <c r="P6010" t="s">
        <v>43</v>
      </c>
    </row>
    <row r="6011" spans="1:16" x14ac:dyDescent="0.35">
      <c r="A6011" t="s">
        <v>1948</v>
      </c>
      <c r="B6011" t="s">
        <v>1134</v>
      </c>
      <c r="C6011" t="s">
        <v>51</v>
      </c>
      <c r="D6011" t="s">
        <v>91</v>
      </c>
      <c r="E6011">
        <v>352.41</v>
      </c>
      <c r="F6011">
        <v>2</v>
      </c>
      <c r="G6011">
        <v>704.82</v>
      </c>
      <c r="H6011" t="s">
        <v>95</v>
      </c>
      <c r="I6011" t="s">
        <v>30</v>
      </c>
      <c r="J6011" t="s">
        <v>31</v>
      </c>
      <c r="K6011" t="s">
        <v>23</v>
      </c>
      <c r="L6011">
        <v>2023</v>
      </c>
      <c r="M6011" t="s">
        <v>32</v>
      </c>
      <c r="N6011" t="s">
        <v>70</v>
      </c>
      <c r="O6011">
        <v>21</v>
      </c>
      <c r="P6011" t="s">
        <v>76</v>
      </c>
    </row>
    <row r="6012" spans="1:16" x14ac:dyDescent="0.35">
      <c r="A6012" t="s">
        <v>1949</v>
      </c>
      <c r="B6012" t="s">
        <v>635</v>
      </c>
      <c r="C6012" t="s">
        <v>61</v>
      </c>
      <c r="D6012" t="s">
        <v>82</v>
      </c>
      <c r="E6012">
        <v>5617.87</v>
      </c>
      <c r="F6012">
        <v>3</v>
      </c>
      <c r="G6012">
        <v>16853.61</v>
      </c>
      <c r="H6012" t="s">
        <v>46</v>
      </c>
      <c r="I6012" t="s">
        <v>66</v>
      </c>
      <c r="J6012" t="s">
        <v>79</v>
      </c>
      <c r="K6012" t="s">
        <v>68</v>
      </c>
      <c r="L6012">
        <v>2023</v>
      </c>
      <c r="M6012" t="s">
        <v>135</v>
      </c>
      <c r="N6012" t="s">
        <v>33</v>
      </c>
      <c r="O6012">
        <v>13</v>
      </c>
      <c r="P6012" t="s">
        <v>76</v>
      </c>
    </row>
    <row r="6013" spans="1:16" x14ac:dyDescent="0.35">
      <c r="A6013" t="s">
        <v>1950</v>
      </c>
      <c r="B6013" t="s">
        <v>427</v>
      </c>
      <c r="C6013" t="s">
        <v>51</v>
      </c>
      <c r="D6013" t="s">
        <v>82</v>
      </c>
      <c r="E6013">
        <v>2775.57</v>
      </c>
      <c r="F6013">
        <v>3</v>
      </c>
      <c r="G6013">
        <v>8326.7099999999991</v>
      </c>
      <c r="H6013" t="s">
        <v>46</v>
      </c>
      <c r="I6013" t="s">
        <v>30</v>
      </c>
      <c r="J6013" t="s">
        <v>31</v>
      </c>
      <c r="K6013" t="s">
        <v>23</v>
      </c>
      <c r="L6013">
        <v>2023</v>
      </c>
      <c r="M6013" t="s">
        <v>83</v>
      </c>
      <c r="N6013" t="s">
        <v>25</v>
      </c>
      <c r="O6013">
        <v>18</v>
      </c>
      <c r="P6013" t="s">
        <v>48</v>
      </c>
    </row>
    <row r="6014" spans="1:16" x14ac:dyDescent="0.35">
      <c r="A6014" t="s">
        <v>1951</v>
      </c>
      <c r="B6014" t="s">
        <v>466</v>
      </c>
      <c r="C6014" t="s">
        <v>51</v>
      </c>
      <c r="D6014" t="s">
        <v>55</v>
      </c>
      <c r="E6014">
        <v>1909.38</v>
      </c>
      <c r="F6014">
        <v>2</v>
      </c>
      <c r="G6014">
        <v>3818.76</v>
      </c>
      <c r="H6014" t="s">
        <v>62</v>
      </c>
      <c r="I6014" t="s">
        <v>66</v>
      </c>
      <c r="J6014" t="s">
        <v>79</v>
      </c>
      <c r="K6014" t="s">
        <v>68</v>
      </c>
      <c r="L6014">
        <v>2023</v>
      </c>
      <c r="M6014" t="s">
        <v>24</v>
      </c>
      <c r="N6014" t="s">
        <v>25</v>
      </c>
      <c r="O6014">
        <v>12</v>
      </c>
      <c r="P6014" t="s">
        <v>48</v>
      </c>
    </row>
    <row r="6015" spans="1:16" x14ac:dyDescent="0.35">
      <c r="A6015" t="s">
        <v>1952</v>
      </c>
      <c r="B6015" t="s">
        <v>310</v>
      </c>
      <c r="C6015" t="s">
        <v>61</v>
      </c>
      <c r="D6015" t="s">
        <v>55</v>
      </c>
      <c r="E6015">
        <v>3989.96</v>
      </c>
      <c r="F6015">
        <v>1</v>
      </c>
      <c r="G6015">
        <v>3989.96</v>
      </c>
      <c r="H6015" t="s">
        <v>122</v>
      </c>
      <c r="I6015" t="s">
        <v>39</v>
      </c>
      <c r="J6015" t="s">
        <v>92</v>
      </c>
      <c r="K6015" t="s">
        <v>68</v>
      </c>
      <c r="L6015">
        <v>2023</v>
      </c>
      <c r="M6015" t="s">
        <v>47</v>
      </c>
      <c r="N6015" t="s">
        <v>25</v>
      </c>
      <c r="O6015">
        <v>10</v>
      </c>
      <c r="P6015" t="s">
        <v>84</v>
      </c>
    </row>
    <row r="6016" spans="1:16" x14ac:dyDescent="0.35">
      <c r="A6016" t="s">
        <v>1953</v>
      </c>
      <c r="B6016" t="s">
        <v>922</v>
      </c>
      <c r="C6016" t="s">
        <v>61</v>
      </c>
      <c r="D6016" t="s">
        <v>75</v>
      </c>
      <c r="E6016">
        <v>2822.64</v>
      </c>
      <c r="F6016">
        <v>3</v>
      </c>
      <c r="G6016">
        <v>8467.92</v>
      </c>
      <c r="H6016" t="s">
        <v>20</v>
      </c>
      <c r="I6016" t="s">
        <v>21</v>
      </c>
      <c r="J6016" t="s">
        <v>22</v>
      </c>
      <c r="K6016" t="s">
        <v>23</v>
      </c>
      <c r="L6016">
        <v>2023</v>
      </c>
      <c r="M6016" t="s">
        <v>41</v>
      </c>
      <c r="N6016" t="s">
        <v>25</v>
      </c>
      <c r="O6016">
        <v>12</v>
      </c>
      <c r="P6016" t="s">
        <v>43</v>
      </c>
    </row>
    <row r="6017" spans="1:16" x14ac:dyDescent="0.35">
      <c r="A6017" t="s">
        <v>1954</v>
      </c>
      <c r="B6017" t="s">
        <v>795</v>
      </c>
      <c r="C6017" t="s">
        <v>61</v>
      </c>
      <c r="D6017" t="s">
        <v>82</v>
      </c>
      <c r="E6017">
        <v>2783.36</v>
      </c>
      <c r="F6017">
        <v>3</v>
      </c>
      <c r="G6017">
        <v>8350.08</v>
      </c>
      <c r="H6017" t="s">
        <v>62</v>
      </c>
      <c r="I6017" t="s">
        <v>66</v>
      </c>
      <c r="J6017" t="s">
        <v>67</v>
      </c>
      <c r="K6017" t="s">
        <v>68</v>
      </c>
      <c r="L6017">
        <v>2023</v>
      </c>
      <c r="M6017" t="s">
        <v>47</v>
      </c>
      <c r="N6017" t="s">
        <v>42</v>
      </c>
      <c r="O6017">
        <v>19</v>
      </c>
      <c r="P6017" t="s">
        <v>34</v>
      </c>
    </row>
    <row r="6018" spans="1:16" x14ac:dyDescent="0.35">
      <c r="A6018" t="s">
        <v>1955</v>
      </c>
      <c r="B6018" t="s">
        <v>986</v>
      </c>
      <c r="C6018" t="s">
        <v>51</v>
      </c>
      <c r="D6018" t="s">
        <v>75</v>
      </c>
      <c r="E6018">
        <v>2470.56</v>
      </c>
      <c r="F6018">
        <v>2</v>
      </c>
      <c r="G6018">
        <v>4941.12</v>
      </c>
      <c r="H6018" t="s">
        <v>38</v>
      </c>
      <c r="I6018" t="s">
        <v>30</v>
      </c>
      <c r="J6018" t="s">
        <v>31</v>
      </c>
      <c r="K6018" t="s">
        <v>23</v>
      </c>
      <c r="L6018">
        <v>2023</v>
      </c>
      <c r="M6018" t="s">
        <v>69</v>
      </c>
      <c r="N6018" t="s">
        <v>25</v>
      </c>
      <c r="O6018">
        <v>21</v>
      </c>
      <c r="P6018" t="s">
        <v>76</v>
      </c>
    </row>
    <row r="6019" spans="1:16" x14ac:dyDescent="0.35">
      <c r="A6019" t="s">
        <v>1956</v>
      </c>
      <c r="B6019" t="s">
        <v>758</v>
      </c>
      <c r="C6019" t="s">
        <v>51</v>
      </c>
      <c r="D6019" t="s">
        <v>82</v>
      </c>
      <c r="E6019">
        <v>2113.0500000000002</v>
      </c>
      <c r="F6019">
        <v>1</v>
      </c>
      <c r="G6019">
        <v>2113.0500000000002</v>
      </c>
      <c r="H6019" t="s">
        <v>95</v>
      </c>
      <c r="I6019" t="s">
        <v>30</v>
      </c>
      <c r="J6019" t="s">
        <v>31</v>
      </c>
      <c r="K6019" t="s">
        <v>23</v>
      </c>
      <c r="L6019">
        <v>2023</v>
      </c>
      <c r="M6019" t="s">
        <v>69</v>
      </c>
      <c r="N6019" t="s">
        <v>70</v>
      </c>
      <c r="O6019">
        <v>10</v>
      </c>
      <c r="P6019" t="s">
        <v>58</v>
      </c>
    </row>
    <row r="6020" spans="1:16" x14ac:dyDescent="0.35">
      <c r="A6020" t="s">
        <v>1957</v>
      </c>
      <c r="B6020" t="s">
        <v>787</v>
      </c>
      <c r="C6020" t="s">
        <v>61</v>
      </c>
      <c r="D6020" t="s">
        <v>37</v>
      </c>
      <c r="E6020">
        <v>4259.95</v>
      </c>
      <c r="F6020">
        <v>3</v>
      </c>
      <c r="G6020">
        <v>12779.85</v>
      </c>
      <c r="H6020" t="s">
        <v>122</v>
      </c>
      <c r="I6020" t="s">
        <v>66</v>
      </c>
      <c r="J6020" t="s">
        <v>67</v>
      </c>
      <c r="K6020" t="s">
        <v>68</v>
      </c>
      <c r="L6020">
        <v>2023</v>
      </c>
      <c r="M6020" t="s">
        <v>135</v>
      </c>
      <c r="N6020" t="s">
        <v>33</v>
      </c>
      <c r="O6020">
        <v>14</v>
      </c>
      <c r="P6020" t="s">
        <v>43</v>
      </c>
    </row>
    <row r="6021" spans="1:16" x14ac:dyDescent="0.35">
      <c r="A6021" t="s">
        <v>1958</v>
      </c>
      <c r="B6021" t="s">
        <v>531</v>
      </c>
      <c r="C6021" t="s">
        <v>18</v>
      </c>
      <c r="D6021" t="s">
        <v>55</v>
      </c>
      <c r="E6021">
        <v>3802.47</v>
      </c>
      <c r="F6021">
        <v>2</v>
      </c>
      <c r="G6021">
        <v>7604.94</v>
      </c>
      <c r="H6021" t="s">
        <v>62</v>
      </c>
      <c r="I6021" t="s">
        <v>66</v>
      </c>
      <c r="J6021" t="s">
        <v>79</v>
      </c>
      <c r="K6021" t="s">
        <v>68</v>
      </c>
      <c r="L6021">
        <v>2023</v>
      </c>
      <c r="M6021" t="s">
        <v>135</v>
      </c>
      <c r="N6021" t="s">
        <v>33</v>
      </c>
      <c r="O6021">
        <v>11</v>
      </c>
      <c r="P6021" t="s">
        <v>43</v>
      </c>
    </row>
    <row r="6022" spans="1:16" x14ac:dyDescent="0.35">
      <c r="A6022" t="s">
        <v>1959</v>
      </c>
      <c r="B6022" t="s">
        <v>441</v>
      </c>
      <c r="C6022" t="s">
        <v>61</v>
      </c>
      <c r="D6022" t="s">
        <v>75</v>
      </c>
      <c r="E6022">
        <v>3911.36</v>
      </c>
      <c r="F6022">
        <v>2</v>
      </c>
      <c r="G6022">
        <v>7822.72</v>
      </c>
      <c r="H6022" t="s">
        <v>95</v>
      </c>
      <c r="I6022" t="s">
        <v>39</v>
      </c>
      <c r="J6022" t="s">
        <v>40</v>
      </c>
      <c r="K6022" t="s">
        <v>23</v>
      </c>
      <c r="L6022">
        <v>2023</v>
      </c>
      <c r="M6022" t="s">
        <v>47</v>
      </c>
      <c r="N6022" t="s">
        <v>25</v>
      </c>
      <c r="O6022">
        <v>16</v>
      </c>
      <c r="P6022" t="s">
        <v>76</v>
      </c>
    </row>
    <row r="6023" spans="1:16" x14ac:dyDescent="0.35">
      <c r="A6023" t="s">
        <v>1960</v>
      </c>
      <c r="B6023" t="s">
        <v>74</v>
      </c>
      <c r="C6023" t="s">
        <v>51</v>
      </c>
      <c r="D6023" t="s">
        <v>37</v>
      </c>
      <c r="E6023">
        <v>5351.08</v>
      </c>
      <c r="F6023">
        <v>2</v>
      </c>
      <c r="G6023">
        <v>10702.16</v>
      </c>
      <c r="H6023" t="s">
        <v>20</v>
      </c>
      <c r="I6023" t="s">
        <v>39</v>
      </c>
      <c r="J6023" t="s">
        <v>40</v>
      </c>
      <c r="K6023" t="s">
        <v>23</v>
      </c>
      <c r="L6023">
        <v>2023</v>
      </c>
      <c r="M6023" t="s">
        <v>88</v>
      </c>
      <c r="N6023" t="s">
        <v>25</v>
      </c>
      <c r="O6023">
        <v>14</v>
      </c>
      <c r="P6023" t="s">
        <v>26</v>
      </c>
    </row>
    <row r="6024" spans="1:16" x14ac:dyDescent="0.35">
      <c r="A6024" t="s">
        <v>1961</v>
      </c>
      <c r="B6024" t="s">
        <v>121</v>
      </c>
      <c r="C6024" t="s">
        <v>51</v>
      </c>
      <c r="D6024" t="s">
        <v>55</v>
      </c>
      <c r="E6024">
        <v>1527.55</v>
      </c>
      <c r="F6024">
        <v>2</v>
      </c>
      <c r="G6024">
        <v>3055.1</v>
      </c>
      <c r="H6024" t="s">
        <v>62</v>
      </c>
      <c r="I6024" t="s">
        <v>39</v>
      </c>
      <c r="J6024" t="s">
        <v>40</v>
      </c>
      <c r="K6024" t="s">
        <v>23</v>
      </c>
      <c r="L6024">
        <v>2023</v>
      </c>
      <c r="M6024" t="s">
        <v>52</v>
      </c>
      <c r="N6024" t="s">
        <v>70</v>
      </c>
      <c r="O6024">
        <v>17</v>
      </c>
      <c r="P6024" t="s">
        <v>48</v>
      </c>
    </row>
    <row r="6025" spans="1:16" x14ac:dyDescent="0.35">
      <c r="A6025" t="s">
        <v>1962</v>
      </c>
      <c r="B6025" t="s">
        <v>713</v>
      </c>
      <c r="C6025" t="s">
        <v>61</v>
      </c>
      <c r="D6025" t="s">
        <v>91</v>
      </c>
      <c r="E6025">
        <v>2545.29</v>
      </c>
      <c r="F6025">
        <v>3</v>
      </c>
      <c r="G6025">
        <v>7635.87</v>
      </c>
      <c r="H6025" t="s">
        <v>122</v>
      </c>
      <c r="I6025" t="s">
        <v>66</v>
      </c>
      <c r="J6025" t="s">
        <v>79</v>
      </c>
      <c r="K6025" t="s">
        <v>68</v>
      </c>
      <c r="L6025">
        <v>2023</v>
      </c>
      <c r="M6025" t="s">
        <v>149</v>
      </c>
      <c r="N6025" t="s">
        <v>42</v>
      </c>
      <c r="O6025">
        <v>10</v>
      </c>
      <c r="P6025" t="s">
        <v>84</v>
      </c>
    </row>
    <row r="6026" spans="1:16" x14ac:dyDescent="0.35">
      <c r="A6026" t="s">
        <v>1963</v>
      </c>
      <c r="B6026" t="s">
        <v>300</v>
      </c>
      <c r="C6026" t="s">
        <v>51</v>
      </c>
      <c r="D6026" t="s">
        <v>19</v>
      </c>
      <c r="E6026">
        <v>2832.15</v>
      </c>
      <c r="F6026">
        <v>2</v>
      </c>
      <c r="G6026">
        <v>5664.3</v>
      </c>
      <c r="H6026" t="s">
        <v>38</v>
      </c>
      <c r="I6026" t="s">
        <v>66</v>
      </c>
      <c r="J6026" t="s">
        <v>67</v>
      </c>
      <c r="K6026" t="s">
        <v>68</v>
      </c>
      <c r="L6026">
        <v>2023</v>
      </c>
      <c r="M6026" t="s">
        <v>47</v>
      </c>
      <c r="N6026" t="s">
        <v>70</v>
      </c>
      <c r="O6026">
        <v>9</v>
      </c>
      <c r="P6026" t="s">
        <v>76</v>
      </c>
    </row>
    <row r="6027" spans="1:16" x14ac:dyDescent="0.35">
      <c r="A6027" t="s">
        <v>1955</v>
      </c>
      <c r="B6027" t="s">
        <v>782</v>
      </c>
      <c r="C6027" t="s">
        <v>18</v>
      </c>
      <c r="D6027" t="s">
        <v>37</v>
      </c>
      <c r="E6027">
        <v>658.94</v>
      </c>
      <c r="F6027">
        <v>2</v>
      </c>
      <c r="G6027">
        <v>1317.88</v>
      </c>
      <c r="H6027" t="s">
        <v>122</v>
      </c>
      <c r="I6027" t="s">
        <v>21</v>
      </c>
      <c r="J6027" t="s">
        <v>22</v>
      </c>
      <c r="K6027" t="s">
        <v>23</v>
      </c>
      <c r="L6027">
        <v>2023</v>
      </c>
      <c r="M6027" t="s">
        <v>69</v>
      </c>
      <c r="N6027" t="s">
        <v>42</v>
      </c>
      <c r="O6027">
        <v>14</v>
      </c>
      <c r="P6027" t="s">
        <v>76</v>
      </c>
    </row>
    <row r="6028" spans="1:16" x14ac:dyDescent="0.35">
      <c r="A6028" t="s">
        <v>1964</v>
      </c>
      <c r="B6028" t="s">
        <v>344</v>
      </c>
      <c r="C6028" t="s">
        <v>61</v>
      </c>
      <c r="D6028" t="s">
        <v>55</v>
      </c>
      <c r="E6028">
        <v>3382.31</v>
      </c>
      <c r="F6028">
        <v>2</v>
      </c>
      <c r="G6028">
        <v>6764.62</v>
      </c>
      <c r="H6028" t="s">
        <v>122</v>
      </c>
      <c r="I6028" t="s">
        <v>21</v>
      </c>
      <c r="J6028" t="s">
        <v>22</v>
      </c>
      <c r="K6028" t="s">
        <v>23</v>
      </c>
      <c r="L6028">
        <v>2023</v>
      </c>
      <c r="M6028" t="s">
        <v>88</v>
      </c>
      <c r="N6028" t="s">
        <v>70</v>
      </c>
      <c r="O6028">
        <v>21</v>
      </c>
      <c r="P6028" t="s">
        <v>76</v>
      </c>
    </row>
    <row r="6029" spans="1:16" x14ac:dyDescent="0.35">
      <c r="A6029" t="s">
        <v>1965</v>
      </c>
      <c r="B6029" t="s">
        <v>1149</v>
      </c>
      <c r="C6029" t="s">
        <v>51</v>
      </c>
      <c r="D6029" t="s">
        <v>55</v>
      </c>
      <c r="E6029">
        <v>5780.9</v>
      </c>
      <c r="F6029">
        <v>3</v>
      </c>
      <c r="G6029">
        <v>17342.7</v>
      </c>
      <c r="H6029" t="s">
        <v>38</v>
      </c>
      <c r="I6029" t="s">
        <v>30</v>
      </c>
      <c r="J6029" t="s">
        <v>31</v>
      </c>
      <c r="K6029" t="s">
        <v>23</v>
      </c>
      <c r="L6029">
        <v>2023</v>
      </c>
      <c r="M6029" t="s">
        <v>88</v>
      </c>
      <c r="N6029" t="s">
        <v>25</v>
      </c>
      <c r="O6029">
        <v>16</v>
      </c>
      <c r="P6029" t="s">
        <v>26</v>
      </c>
    </row>
    <row r="6030" spans="1:16" x14ac:dyDescent="0.35">
      <c r="A6030" t="s">
        <v>1966</v>
      </c>
      <c r="B6030" t="s">
        <v>929</v>
      </c>
      <c r="C6030" t="s">
        <v>61</v>
      </c>
      <c r="D6030" t="s">
        <v>55</v>
      </c>
      <c r="E6030">
        <v>1084.07</v>
      </c>
      <c r="F6030">
        <v>1</v>
      </c>
      <c r="G6030">
        <v>1084.07</v>
      </c>
      <c r="H6030" t="s">
        <v>46</v>
      </c>
      <c r="I6030" t="s">
        <v>39</v>
      </c>
      <c r="J6030" t="s">
        <v>40</v>
      </c>
      <c r="K6030" t="s">
        <v>23</v>
      </c>
      <c r="L6030">
        <v>2023</v>
      </c>
      <c r="M6030" t="s">
        <v>88</v>
      </c>
      <c r="N6030" t="s">
        <v>42</v>
      </c>
      <c r="O6030">
        <v>20</v>
      </c>
      <c r="P6030" t="s">
        <v>26</v>
      </c>
    </row>
    <row r="6031" spans="1:16" x14ac:dyDescent="0.35">
      <c r="A6031" t="s">
        <v>1967</v>
      </c>
      <c r="B6031" t="s">
        <v>81</v>
      </c>
      <c r="C6031" t="s">
        <v>61</v>
      </c>
      <c r="D6031" t="s">
        <v>82</v>
      </c>
      <c r="E6031">
        <v>4009.57</v>
      </c>
      <c r="F6031">
        <v>2</v>
      </c>
      <c r="G6031">
        <v>8019.14</v>
      </c>
      <c r="H6031" t="s">
        <v>62</v>
      </c>
      <c r="I6031" t="s">
        <v>21</v>
      </c>
      <c r="J6031" t="s">
        <v>22</v>
      </c>
      <c r="K6031" t="s">
        <v>23</v>
      </c>
      <c r="L6031">
        <v>2023</v>
      </c>
      <c r="M6031" t="s">
        <v>63</v>
      </c>
      <c r="N6031" t="s">
        <v>25</v>
      </c>
      <c r="O6031">
        <v>12</v>
      </c>
      <c r="P6031" t="s">
        <v>26</v>
      </c>
    </row>
    <row r="6032" spans="1:16" x14ac:dyDescent="0.35">
      <c r="A6032" t="s">
        <v>1968</v>
      </c>
      <c r="B6032" t="s">
        <v>478</v>
      </c>
      <c r="C6032" t="s">
        <v>18</v>
      </c>
      <c r="D6032" t="s">
        <v>55</v>
      </c>
      <c r="E6032">
        <v>2788.78</v>
      </c>
      <c r="F6032">
        <v>2</v>
      </c>
      <c r="G6032">
        <v>5577.56</v>
      </c>
      <c r="H6032" t="s">
        <v>46</v>
      </c>
      <c r="I6032" t="s">
        <v>39</v>
      </c>
      <c r="J6032" t="s">
        <v>40</v>
      </c>
      <c r="K6032" t="s">
        <v>23</v>
      </c>
      <c r="L6032">
        <v>2023</v>
      </c>
      <c r="M6032" t="s">
        <v>24</v>
      </c>
      <c r="N6032" t="s">
        <v>33</v>
      </c>
      <c r="O6032">
        <v>14</v>
      </c>
      <c r="P6032" t="s">
        <v>26</v>
      </c>
    </row>
    <row r="6033" spans="1:16" x14ac:dyDescent="0.35">
      <c r="A6033" t="s">
        <v>1969</v>
      </c>
      <c r="B6033" t="s">
        <v>1152</v>
      </c>
      <c r="C6033" t="s">
        <v>51</v>
      </c>
      <c r="D6033" t="s">
        <v>37</v>
      </c>
      <c r="E6033">
        <v>5814.23</v>
      </c>
      <c r="F6033">
        <v>3</v>
      </c>
      <c r="G6033">
        <v>17442.689999999999</v>
      </c>
      <c r="H6033" t="s">
        <v>62</v>
      </c>
      <c r="I6033" t="s">
        <v>66</v>
      </c>
      <c r="J6033" t="s">
        <v>67</v>
      </c>
      <c r="K6033" t="s">
        <v>68</v>
      </c>
      <c r="L6033">
        <v>2023</v>
      </c>
      <c r="M6033" t="s">
        <v>32</v>
      </c>
      <c r="N6033" t="s">
        <v>70</v>
      </c>
      <c r="O6033">
        <v>9</v>
      </c>
      <c r="P6033" t="s">
        <v>58</v>
      </c>
    </row>
    <row r="6034" spans="1:16" x14ac:dyDescent="0.35">
      <c r="A6034" t="s">
        <v>1970</v>
      </c>
      <c r="B6034" t="s">
        <v>934</v>
      </c>
      <c r="C6034" t="s">
        <v>18</v>
      </c>
      <c r="D6034" t="s">
        <v>55</v>
      </c>
      <c r="E6034">
        <v>3431.72</v>
      </c>
      <c r="F6034">
        <v>2</v>
      </c>
      <c r="G6034">
        <v>6863.44</v>
      </c>
      <c r="H6034" t="s">
        <v>95</v>
      </c>
      <c r="I6034" t="s">
        <v>30</v>
      </c>
      <c r="J6034" t="s">
        <v>31</v>
      </c>
      <c r="K6034" t="s">
        <v>23</v>
      </c>
      <c r="L6034">
        <v>2023</v>
      </c>
      <c r="M6034" t="s">
        <v>69</v>
      </c>
      <c r="N6034" t="s">
        <v>70</v>
      </c>
      <c r="O6034">
        <v>19</v>
      </c>
      <c r="P6034" t="s">
        <v>76</v>
      </c>
    </row>
    <row r="6035" spans="1:16" x14ac:dyDescent="0.35">
      <c r="A6035" t="s">
        <v>1971</v>
      </c>
      <c r="B6035" t="s">
        <v>1525</v>
      </c>
      <c r="C6035" t="s">
        <v>61</v>
      </c>
      <c r="D6035" t="s">
        <v>19</v>
      </c>
      <c r="E6035">
        <v>3491.97</v>
      </c>
      <c r="F6035">
        <v>3</v>
      </c>
      <c r="G6035">
        <v>10475.91</v>
      </c>
      <c r="H6035" t="s">
        <v>122</v>
      </c>
      <c r="I6035" t="s">
        <v>30</v>
      </c>
      <c r="J6035" t="s">
        <v>31</v>
      </c>
      <c r="K6035" t="s">
        <v>23</v>
      </c>
      <c r="L6035">
        <v>2023</v>
      </c>
      <c r="M6035" t="s">
        <v>83</v>
      </c>
      <c r="N6035" t="s">
        <v>25</v>
      </c>
      <c r="O6035">
        <v>14</v>
      </c>
      <c r="P6035" t="s">
        <v>26</v>
      </c>
    </row>
    <row r="6036" spans="1:16" x14ac:dyDescent="0.35">
      <c r="A6036" t="s">
        <v>1972</v>
      </c>
      <c r="B6036" t="s">
        <v>1070</v>
      </c>
      <c r="C6036" t="s">
        <v>61</v>
      </c>
      <c r="D6036" t="s">
        <v>75</v>
      </c>
      <c r="E6036">
        <v>4525.18</v>
      </c>
      <c r="F6036">
        <v>3</v>
      </c>
      <c r="G6036">
        <v>13575.54</v>
      </c>
      <c r="H6036" t="s">
        <v>95</v>
      </c>
      <c r="I6036" t="s">
        <v>30</v>
      </c>
      <c r="J6036" t="s">
        <v>31</v>
      </c>
      <c r="K6036" t="s">
        <v>23</v>
      </c>
      <c r="L6036">
        <v>2023</v>
      </c>
      <c r="M6036" t="s">
        <v>24</v>
      </c>
      <c r="N6036" t="s">
        <v>42</v>
      </c>
      <c r="O6036">
        <v>18</v>
      </c>
      <c r="P6036" t="s">
        <v>84</v>
      </c>
    </row>
    <row r="6037" spans="1:16" x14ac:dyDescent="0.35">
      <c r="A6037" t="s">
        <v>1973</v>
      </c>
      <c r="B6037" t="s">
        <v>659</v>
      </c>
      <c r="C6037" t="s">
        <v>18</v>
      </c>
      <c r="D6037" t="s">
        <v>55</v>
      </c>
      <c r="E6037">
        <v>121.37</v>
      </c>
      <c r="F6037">
        <v>3</v>
      </c>
      <c r="G6037">
        <v>364.11</v>
      </c>
      <c r="H6037" t="s">
        <v>46</v>
      </c>
      <c r="I6037" t="s">
        <v>21</v>
      </c>
      <c r="J6037" t="s">
        <v>22</v>
      </c>
      <c r="K6037" t="s">
        <v>23</v>
      </c>
      <c r="L6037">
        <v>2023</v>
      </c>
      <c r="M6037" t="s">
        <v>32</v>
      </c>
      <c r="N6037" t="s">
        <v>42</v>
      </c>
      <c r="O6037">
        <v>10</v>
      </c>
      <c r="P6037" t="s">
        <v>43</v>
      </c>
    </row>
    <row r="6038" spans="1:16" x14ac:dyDescent="0.35">
      <c r="A6038" t="s">
        <v>1974</v>
      </c>
      <c r="B6038" t="s">
        <v>1152</v>
      </c>
      <c r="C6038" t="s">
        <v>18</v>
      </c>
      <c r="D6038" t="s">
        <v>91</v>
      </c>
      <c r="E6038">
        <v>2411.56</v>
      </c>
      <c r="F6038">
        <v>3</v>
      </c>
      <c r="G6038">
        <v>7234.68</v>
      </c>
      <c r="H6038" t="s">
        <v>122</v>
      </c>
      <c r="I6038" t="s">
        <v>39</v>
      </c>
      <c r="J6038" t="s">
        <v>40</v>
      </c>
      <c r="K6038" t="s">
        <v>23</v>
      </c>
      <c r="L6038">
        <v>2023</v>
      </c>
      <c r="M6038" t="s">
        <v>88</v>
      </c>
      <c r="N6038" t="s">
        <v>33</v>
      </c>
      <c r="O6038">
        <v>9</v>
      </c>
      <c r="P6038" t="s">
        <v>26</v>
      </c>
    </row>
    <row r="6039" spans="1:16" x14ac:dyDescent="0.35">
      <c r="A6039" t="s">
        <v>1975</v>
      </c>
      <c r="B6039" t="s">
        <v>880</v>
      </c>
      <c r="C6039" t="s">
        <v>18</v>
      </c>
      <c r="D6039" t="s">
        <v>37</v>
      </c>
      <c r="E6039">
        <v>5175.55</v>
      </c>
      <c r="F6039">
        <v>3</v>
      </c>
      <c r="G6039">
        <v>15526.65</v>
      </c>
      <c r="H6039" t="s">
        <v>95</v>
      </c>
      <c r="I6039" t="s">
        <v>21</v>
      </c>
      <c r="J6039" t="s">
        <v>22</v>
      </c>
      <c r="K6039" t="s">
        <v>23</v>
      </c>
      <c r="L6039">
        <v>2023</v>
      </c>
      <c r="M6039" t="s">
        <v>135</v>
      </c>
      <c r="N6039" t="s">
        <v>25</v>
      </c>
      <c r="O6039">
        <v>11</v>
      </c>
      <c r="P6039" t="s">
        <v>43</v>
      </c>
    </row>
    <row r="6040" spans="1:16" x14ac:dyDescent="0.35">
      <c r="A6040" t="s">
        <v>1976</v>
      </c>
      <c r="B6040" t="s">
        <v>641</v>
      </c>
      <c r="C6040" t="s">
        <v>51</v>
      </c>
      <c r="D6040" t="s">
        <v>75</v>
      </c>
      <c r="E6040">
        <v>2715.55</v>
      </c>
      <c r="F6040">
        <v>3</v>
      </c>
      <c r="G6040">
        <v>8146.65</v>
      </c>
      <c r="H6040" t="s">
        <v>122</v>
      </c>
      <c r="I6040" t="s">
        <v>30</v>
      </c>
      <c r="J6040" t="s">
        <v>31</v>
      </c>
      <c r="K6040" t="s">
        <v>23</v>
      </c>
      <c r="L6040">
        <v>2023</v>
      </c>
      <c r="M6040" t="s">
        <v>88</v>
      </c>
      <c r="N6040" t="s">
        <v>42</v>
      </c>
      <c r="O6040">
        <v>10</v>
      </c>
      <c r="P6040" t="s">
        <v>48</v>
      </c>
    </row>
    <row r="6041" spans="1:16" x14ac:dyDescent="0.35">
      <c r="A6041" t="s">
        <v>1944</v>
      </c>
      <c r="B6041" t="s">
        <v>1083</v>
      </c>
      <c r="C6041" t="s">
        <v>18</v>
      </c>
      <c r="D6041" t="s">
        <v>29</v>
      </c>
      <c r="E6041">
        <v>258.33</v>
      </c>
      <c r="F6041">
        <v>1</v>
      </c>
      <c r="G6041">
        <v>258.33</v>
      </c>
      <c r="H6041" t="s">
        <v>62</v>
      </c>
      <c r="I6041" t="s">
        <v>39</v>
      </c>
      <c r="J6041" t="s">
        <v>92</v>
      </c>
      <c r="K6041" t="s">
        <v>68</v>
      </c>
      <c r="L6041">
        <v>2023</v>
      </c>
      <c r="M6041" t="s">
        <v>88</v>
      </c>
      <c r="N6041" t="s">
        <v>42</v>
      </c>
      <c r="O6041">
        <v>9</v>
      </c>
      <c r="P6041" t="s">
        <v>76</v>
      </c>
    </row>
    <row r="6042" spans="1:16" x14ac:dyDescent="0.35">
      <c r="A6042" t="s">
        <v>1977</v>
      </c>
      <c r="B6042" t="s">
        <v>454</v>
      </c>
      <c r="C6042" t="s">
        <v>51</v>
      </c>
      <c r="D6042" t="s">
        <v>37</v>
      </c>
      <c r="E6042">
        <v>1350.23</v>
      </c>
      <c r="F6042">
        <v>3</v>
      </c>
      <c r="G6042">
        <v>4050.69</v>
      </c>
      <c r="H6042" t="s">
        <v>95</v>
      </c>
      <c r="I6042" t="s">
        <v>39</v>
      </c>
      <c r="J6042" t="s">
        <v>40</v>
      </c>
      <c r="K6042" t="s">
        <v>23</v>
      </c>
      <c r="L6042">
        <v>2023</v>
      </c>
      <c r="M6042" t="s">
        <v>24</v>
      </c>
      <c r="N6042" t="s">
        <v>25</v>
      </c>
      <c r="O6042">
        <v>16</v>
      </c>
      <c r="P6042" t="s">
        <v>43</v>
      </c>
    </row>
    <row r="6043" spans="1:16" x14ac:dyDescent="0.35">
      <c r="A6043" t="s">
        <v>1978</v>
      </c>
      <c r="B6043" t="s">
        <v>482</v>
      </c>
      <c r="C6043" t="s">
        <v>51</v>
      </c>
      <c r="D6043" t="s">
        <v>82</v>
      </c>
      <c r="E6043">
        <v>2899.66</v>
      </c>
      <c r="F6043">
        <v>2</v>
      </c>
      <c r="G6043">
        <v>5799.32</v>
      </c>
      <c r="H6043" t="s">
        <v>62</v>
      </c>
      <c r="I6043" t="s">
        <v>30</v>
      </c>
      <c r="J6043" t="s">
        <v>31</v>
      </c>
      <c r="K6043" t="s">
        <v>23</v>
      </c>
      <c r="L6043">
        <v>2023</v>
      </c>
      <c r="M6043" t="s">
        <v>32</v>
      </c>
      <c r="N6043" t="s">
        <v>70</v>
      </c>
      <c r="O6043">
        <v>20</v>
      </c>
      <c r="P6043" t="s">
        <v>76</v>
      </c>
    </row>
    <row r="6044" spans="1:16" x14ac:dyDescent="0.35">
      <c r="A6044" t="s">
        <v>1979</v>
      </c>
      <c r="B6044" t="s">
        <v>751</v>
      </c>
      <c r="C6044" t="s">
        <v>18</v>
      </c>
      <c r="D6044" t="s">
        <v>19</v>
      </c>
      <c r="E6044">
        <v>3888.69</v>
      </c>
      <c r="F6044">
        <v>2</v>
      </c>
      <c r="G6044">
        <v>7777.38</v>
      </c>
      <c r="H6044" t="s">
        <v>62</v>
      </c>
      <c r="I6044" t="s">
        <v>66</v>
      </c>
      <c r="J6044" t="s">
        <v>79</v>
      </c>
      <c r="K6044" t="s">
        <v>68</v>
      </c>
      <c r="L6044">
        <v>2023</v>
      </c>
      <c r="M6044" t="s">
        <v>24</v>
      </c>
      <c r="N6044" t="s">
        <v>42</v>
      </c>
      <c r="O6044">
        <v>17</v>
      </c>
      <c r="P6044" t="s">
        <v>34</v>
      </c>
    </row>
    <row r="6045" spans="1:16" x14ac:dyDescent="0.35">
      <c r="A6045" t="s">
        <v>1980</v>
      </c>
      <c r="B6045" t="s">
        <v>857</v>
      </c>
      <c r="C6045" t="s">
        <v>18</v>
      </c>
      <c r="D6045" t="s">
        <v>37</v>
      </c>
      <c r="E6045">
        <v>3924.93</v>
      </c>
      <c r="F6045">
        <v>3</v>
      </c>
      <c r="G6045">
        <v>11774.79</v>
      </c>
      <c r="H6045" t="s">
        <v>95</v>
      </c>
      <c r="I6045" t="s">
        <v>39</v>
      </c>
      <c r="J6045" t="s">
        <v>92</v>
      </c>
      <c r="K6045" t="s">
        <v>68</v>
      </c>
      <c r="L6045">
        <v>2023</v>
      </c>
      <c r="M6045" t="s">
        <v>41</v>
      </c>
      <c r="N6045" t="s">
        <v>70</v>
      </c>
      <c r="O6045">
        <v>10</v>
      </c>
      <c r="P6045" t="s">
        <v>58</v>
      </c>
    </row>
    <row r="6046" spans="1:16" x14ac:dyDescent="0.35">
      <c r="A6046" t="s">
        <v>1949</v>
      </c>
      <c r="B6046" t="s">
        <v>1078</v>
      </c>
      <c r="C6046" t="s">
        <v>18</v>
      </c>
      <c r="D6046" t="s">
        <v>55</v>
      </c>
      <c r="E6046">
        <v>1651.46</v>
      </c>
      <c r="F6046">
        <v>3</v>
      </c>
      <c r="G6046">
        <v>4954.38</v>
      </c>
      <c r="H6046" t="s">
        <v>20</v>
      </c>
      <c r="I6046" t="s">
        <v>39</v>
      </c>
      <c r="J6046" t="s">
        <v>92</v>
      </c>
      <c r="K6046" t="s">
        <v>68</v>
      </c>
      <c r="L6046">
        <v>2023</v>
      </c>
      <c r="M6046" t="s">
        <v>135</v>
      </c>
      <c r="N6046" t="s">
        <v>25</v>
      </c>
      <c r="O6046">
        <v>20</v>
      </c>
      <c r="P6046" t="s">
        <v>76</v>
      </c>
    </row>
    <row r="6047" spans="1:16" x14ac:dyDescent="0.35">
      <c r="A6047" t="s">
        <v>1981</v>
      </c>
      <c r="B6047" t="s">
        <v>298</v>
      </c>
      <c r="C6047" t="s">
        <v>51</v>
      </c>
      <c r="D6047" t="s">
        <v>82</v>
      </c>
      <c r="E6047">
        <v>3127.07</v>
      </c>
      <c r="F6047">
        <v>2</v>
      </c>
      <c r="G6047">
        <v>6254.14</v>
      </c>
      <c r="H6047" t="s">
        <v>46</v>
      </c>
      <c r="I6047" t="s">
        <v>66</v>
      </c>
      <c r="J6047" t="s">
        <v>79</v>
      </c>
      <c r="K6047" t="s">
        <v>68</v>
      </c>
      <c r="L6047">
        <v>2023</v>
      </c>
      <c r="M6047" t="s">
        <v>69</v>
      </c>
      <c r="N6047" t="s">
        <v>70</v>
      </c>
      <c r="O6047">
        <v>11</v>
      </c>
      <c r="P6047" t="s">
        <v>34</v>
      </c>
    </row>
    <row r="6048" spans="1:16" x14ac:dyDescent="0.35">
      <c r="A6048" t="s">
        <v>1982</v>
      </c>
      <c r="B6048" t="s">
        <v>1037</v>
      </c>
      <c r="C6048" t="s">
        <v>51</v>
      </c>
      <c r="D6048" t="s">
        <v>55</v>
      </c>
      <c r="E6048">
        <v>3986.9</v>
      </c>
      <c r="F6048">
        <v>1</v>
      </c>
      <c r="G6048">
        <v>3986.9</v>
      </c>
      <c r="H6048" t="s">
        <v>62</v>
      </c>
      <c r="I6048" t="s">
        <v>30</v>
      </c>
      <c r="J6048" t="s">
        <v>31</v>
      </c>
      <c r="K6048" t="s">
        <v>23</v>
      </c>
      <c r="L6048">
        <v>2023</v>
      </c>
      <c r="M6048" t="s">
        <v>69</v>
      </c>
      <c r="N6048" t="s">
        <v>25</v>
      </c>
      <c r="O6048">
        <v>9</v>
      </c>
      <c r="P6048" t="s">
        <v>34</v>
      </c>
    </row>
    <row r="6049" spans="1:16" x14ac:dyDescent="0.35">
      <c r="A6049" t="s">
        <v>1983</v>
      </c>
      <c r="B6049" t="s">
        <v>274</v>
      </c>
      <c r="C6049" t="s">
        <v>18</v>
      </c>
      <c r="D6049" t="s">
        <v>55</v>
      </c>
      <c r="E6049">
        <v>3465.92</v>
      </c>
      <c r="F6049">
        <v>1</v>
      </c>
      <c r="G6049">
        <v>3465.92</v>
      </c>
      <c r="H6049" t="s">
        <v>122</v>
      </c>
      <c r="I6049" t="s">
        <v>39</v>
      </c>
      <c r="J6049" t="s">
        <v>40</v>
      </c>
      <c r="K6049" t="s">
        <v>23</v>
      </c>
      <c r="L6049">
        <v>2023</v>
      </c>
      <c r="M6049" t="s">
        <v>135</v>
      </c>
      <c r="N6049" t="s">
        <v>42</v>
      </c>
      <c r="O6049">
        <v>16</v>
      </c>
      <c r="P6049" t="s">
        <v>43</v>
      </c>
    </row>
    <row r="6050" spans="1:16" x14ac:dyDescent="0.35">
      <c r="A6050" t="s">
        <v>1943</v>
      </c>
      <c r="B6050" t="s">
        <v>605</v>
      </c>
      <c r="C6050" t="s">
        <v>51</v>
      </c>
      <c r="D6050" t="s">
        <v>55</v>
      </c>
      <c r="E6050">
        <v>4182.99</v>
      </c>
      <c r="F6050">
        <v>1</v>
      </c>
      <c r="G6050">
        <v>4182.99</v>
      </c>
      <c r="H6050" t="s">
        <v>46</v>
      </c>
      <c r="I6050" t="s">
        <v>30</v>
      </c>
      <c r="J6050" t="s">
        <v>31</v>
      </c>
      <c r="K6050" t="s">
        <v>23</v>
      </c>
      <c r="L6050">
        <v>2023</v>
      </c>
      <c r="M6050" t="s">
        <v>100</v>
      </c>
      <c r="N6050" t="s">
        <v>33</v>
      </c>
      <c r="O6050">
        <v>13</v>
      </c>
      <c r="P6050" t="s">
        <v>58</v>
      </c>
    </row>
    <row r="6051" spans="1:16" x14ac:dyDescent="0.35">
      <c r="A6051" t="s">
        <v>1984</v>
      </c>
      <c r="B6051" t="s">
        <v>535</v>
      </c>
      <c r="C6051" t="s">
        <v>61</v>
      </c>
      <c r="D6051" t="s">
        <v>37</v>
      </c>
      <c r="E6051">
        <v>4086.13</v>
      </c>
      <c r="F6051">
        <v>2</v>
      </c>
      <c r="G6051">
        <v>8172.26</v>
      </c>
      <c r="H6051" t="s">
        <v>87</v>
      </c>
      <c r="I6051" t="s">
        <v>30</v>
      </c>
      <c r="J6051" t="s">
        <v>31</v>
      </c>
      <c r="K6051" t="s">
        <v>23</v>
      </c>
      <c r="L6051">
        <v>2023</v>
      </c>
      <c r="M6051" t="s">
        <v>83</v>
      </c>
      <c r="N6051" t="s">
        <v>42</v>
      </c>
      <c r="O6051">
        <v>12</v>
      </c>
      <c r="P6051" t="s">
        <v>76</v>
      </c>
    </row>
    <row r="6052" spans="1:16" x14ac:dyDescent="0.35">
      <c r="A6052" t="s">
        <v>1985</v>
      </c>
      <c r="B6052" t="s">
        <v>1032</v>
      </c>
      <c r="C6052" t="s">
        <v>51</v>
      </c>
      <c r="D6052" t="s">
        <v>19</v>
      </c>
      <c r="E6052">
        <v>2169.14</v>
      </c>
      <c r="F6052">
        <v>3</v>
      </c>
      <c r="G6052">
        <v>6507.42</v>
      </c>
      <c r="H6052" t="s">
        <v>46</v>
      </c>
      <c r="I6052" t="s">
        <v>39</v>
      </c>
      <c r="J6052" t="s">
        <v>40</v>
      </c>
      <c r="K6052" t="s">
        <v>23</v>
      </c>
      <c r="L6052">
        <v>2023</v>
      </c>
      <c r="M6052" t="s">
        <v>52</v>
      </c>
      <c r="N6052" t="s">
        <v>70</v>
      </c>
      <c r="O6052">
        <v>20</v>
      </c>
      <c r="P6052" t="s">
        <v>43</v>
      </c>
    </row>
    <row r="6053" spans="1:16" x14ac:dyDescent="0.35">
      <c r="A6053" t="s">
        <v>1986</v>
      </c>
      <c r="B6053" t="s">
        <v>992</v>
      </c>
      <c r="C6053" t="s">
        <v>51</v>
      </c>
      <c r="D6053" t="s">
        <v>55</v>
      </c>
      <c r="E6053">
        <v>4391.08</v>
      </c>
      <c r="F6053">
        <v>1</v>
      </c>
      <c r="G6053">
        <v>4391.08</v>
      </c>
      <c r="H6053" t="s">
        <v>20</v>
      </c>
      <c r="I6053" t="s">
        <v>21</v>
      </c>
      <c r="J6053" t="s">
        <v>22</v>
      </c>
      <c r="K6053" t="s">
        <v>23</v>
      </c>
      <c r="L6053">
        <v>2023</v>
      </c>
      <c r="M6053" t="s">
        <v>100</v>
      </c>
      <c r="N6053" t="s">
        <v>70</v>
      </c>
      <c r="O6053">
        <v>15</v>
      </c>
      <c r="P6053" t="s">
        <v>48</v>
      </c>
    </row>
    <row r="6054" spans="1:16" x14ac:dyDescent="0.35">
      <c r="A6054" t="s">
        <v>1987</v>
      </c>
      <c r="B6054" t="s">
        <v>653</v>
      </c>
      <c r="C6054" t="s">
        <v>51</v>
      </c>
      <c r="D6054" t="s">
        <v>29</v>
      </c>
      <c r="E6054">
        <v>4071.61</v>
      </c>
      <c r="F6054">
        <v>2</v>
      </c>
      <c r="G6054">
        <v>8143.22</v>
      </c>
      <c r="H6054" t="s">
        <v>46</v>
      </c>
      <c r="I6054" t="s">
        <v>66</v>
      </c>
      <c r="J6054" t="s">
        <v>67</v>
      </c>
      <c r="K6054" t="s">
        <v>68</v>
      </c>
      <c r="L6054">
        <v>2023</v>
      </c>
      <c r="M6054" t="s">
        <v>41</v>
      </c>
      <c r="N6054" t="s">
        <v>25</v>
      </c>
      <c r="O6054">
        <v>9</v>
      </c>
      <c r="P6054" t="s">
        <v>43</v>
      </c>
    </row>
    <row r="6055" spans="1:16" x14ac:dyDescent="0.35">
      <c r="A6055" t="s">
        <v>1988</v>
      </c>
      <c r="B6055" t="s">
        <v>618</v>
      </c>
      <c r="C6055" t="s">
        <v>51</v>
      </c>
      <c r="D6055" t="s">
        <v>19</v>
      </c>
      <c r="E6055">
        <v>1941.7</v>
      </c>
      <c r="F6055">
        <v>3</v>
      </c>
      <c r="G6055">
        <v>5825.1</v>
      </c>
      <c r="H6055" t="s">
        <v>20</v>
      </c>
      <c r="I6055" t="s">
        <v>66</v>
      </c>
      <c r="J6055" t="s">
        <v>67</v>
      </c>
      <c r="K6055" t="s">
        <v>68</v>
      </c>
      <c r="L6055">
        <v>2023</v>
      </c>
      <c r="M6055" t="s">
        <v>149</v>
      </c>
      <c r="N6055" t="s">
        <v>70</v>
      </c>
      <c r="O6055">
        <v>12</v>
      </c>
      <c r="P6055" t="s">
        <v>76</v>
      </c>
    </row>
    <row r="6056" spans="1:16" x14ac:dyDescent="0.35">
      <c r="A6056" t="s">
        <v>1989</v>
      </c>
      <c r="B6056" t="s">
        <v>146</v>
      </c>
      <c r="C6056" t="s">
        <v>51</v>
      </c>
      <c r="D6056" t="s">
        <v>55</v>
      </c>
      <c r="E6056">
        <v>4427.8900000000003</v>
      </c>
      <c r="F6056">
        <v>3</v>
      </c>
      <c r="G6056">
        <v>13283.67</v>
      </c>
      <c r="H6056" t="s">
        <v>95</v>
      </c>
      <c r="I6056" t="s">
        <v>39</v>
      </c>
      <c r="J6056" t="s">
        <v>40</v>
      </c>
      <c r="K6056" t="s">
        <v>23</v>
      </c>
      <c r="L6056">
        <v>2023</v>
      </c>
      <c r="M6056" t="s">
        <v>100</v>
      </c>
      <c r="N6056" t="s">
        <v>42</v>
      </c>
      <c r="O6056">
        <v>11</v>
      </c>
      <c r="P6056" t="s">
        <v>84</v>
      </c>
    </row>
    <row r="6057" spans="1:16" x14ac:dyDescent="0.35">
      <c r="A6057" t="s">
        <v>1990</v>
      </c>
      <c r="B6057" t="s">
        <v>584</v>
      </c>
      <c r="C6057" t="s">
        <v>61</v>
      </c>
      <c r="D6057" t="s">
        <v>82</v>
      </c>
      <c r="E6057">
        <v>4042.94</v>
      </c>
      <c r="F6057">
        <v>3</v>
      </c>
      <c r="G6057">
        <v>12128.82</v>
      </c>
      <c r="H6057" t="s">
        <v>122</v>
      </c>
      <c r="I6057" t="s">
        <v>66</v>
      </c>
      <c r="J6057" t="s">
        <v>67</v>
      </c>
      <c r="K6057" t="s">
        <v>68</v>
      </c>
      <c r="L6057">
        <v>2023</v>
      </c>
      <c r="M6057" t="s">
        <v>24</v>
      </c>
      <c r="N6057" t="s">
        <v>33</v>
      </c>
      <c r="O6057">
        <v>19</v>
      </c>
      <c r="P6057" t="s">
        <v>26</v>
      </c>
    </row>
    <row r="6058" spans="1:16" x14ac:dyDescent="0.35">
      <c r="A6058" t="s">
        <v>1991</v>
      </c>
      <c r="B6058" t="s">
        <v>1125</v>
      </c>
      <c r="C6058" t="s">
        <v>18</v>
      </c>
      <c r="D6058" t="s">
        <v>55</v>
      </c>
      <c r="E6058">
        <v>414.67</v>
      </c>
      <c r="F6058">
        <v>3</v>
      </c>
      <c r="G6058">
        <v>1244.01</v>
      </c>
      <c r="H6058" t="s">
        <v>87</v>
      </c>
      <c r="I6058" t="s">
        <v>66</v>
      </c>
      <c r="J6058" t="s">
        <v>67</v>
      </c>
      <c r="K6058" t="s">
        <v>68</v>
      </c>
      <c r="L6058">
        <v>2023</v>
      </c>
      <c r="M6058" t="s">
        <v>32</v>
      </c>
      <c r="N6058" t="s">
        <v>42</v>
      </c>
      <c r="O6058">
        <v>20</v>
      </c>
      <c r="P6058" t="s">
        <v>58</v>
      </c>
    </row>
    <row r="6059" spans="1:16" x14ac:dyDescent="0.35">
      <c r="A6059" t="s">
        <v>1992</v>
      </c>
      <c r="B6059" t="s">
        <v>316</v>
      </c>
      <c r="C6059" t="s">
        <v>61</v>
      </c>
      <c r="D6059" t="s">
        <v>29</v>
      </c>
      <c r="E6059">
        <v>1519.09</v>
      </c>
      <c r="F6059">
        <v>1</v>
      </c>
      <c r="G6059">
        <v>1519.09</v>
      </c>
      <c r="H6059" t="s">
        <v>87</v>
      </c>
      <c r="I6059" t="s">
        <v>30</v>
      </c>
      <c r="J6059" t="s">
        <v>31</v>
      </c>
      <c r="K6059" t="s">
        <v>23</v>
      </c>
      <c r="L6059">
        <v>2023</v>
      </c>
      <c r="M6059" t="s">
        <v>88</v>
      </c>
      <c r="N6059" t="s">
        <v>25</v>
      </c>
      <c r="O6059">
        <v>17</v>
      </c>
      <c r="P6059" t="s">
        <v>43</v>
      </c>
    </row>
    <row r="6060" spans="1:16" x14ac:dyDescent="0.35">
      <c r="A6060" t="s">
        <v>1993</v>
      </c>
      <c r="B6060" t="s">
        <v>492</v>
      </c>
      <c r="C6060" t="s">
        <v>18</v>
      </c>
      <c r="D6060" t="s">
        <v>19</v>
      </c>
      <c r="E6060">
        <v>1157.71</v>
      </c>
      <c r="F6060">
        <v>3</v>
      </c>
      <c r="G6060">
        <v>3473.13</v>
      </c>
      <c r="H6060" t="s">
        <v>122</v>
      </c>
      <c r="I6060" t="s">
        <v>39</v>
      </c>
      <c r="J6060" t="s">
        <v>40</v>
      </c>
      <c r="K6060" t="s">
        <v>23</v>
      </c>
      <c r="L6060">
        <v>2023</v>
      </c>
      <c r="M6060" t="s">
        <v>149</v>
      </c>
      <c r="N6060" t="s">
        <v>25</v>
      </c>
      <c r="O6060">
        <v>16</v>
      </c>
      <c r="P6060" t="s">
        <v>84</v>
      </c>
    </row>
    <row r="6061" spans="1:16" x14ac:dyDescent="0.35">
      <c r="A6061" t="s">
        <v>1994</v>
      </c>
      <c r="B6061" t="s">
        <v>675</v>
      </c>
      <c r="C6061" t="s">
        <v>51</v>
      </c>
      <c r="D6061" t="s">
        <v>75</v>
      </c>
      <c r="E6061">
        <v>5323.64</v>
      </c>
      <c r="F6061">
        <v>1</v>
      </c>
      <c r="G6061">
        <v>5323.64</v>
      </c>
      <c r="H6061" t="s">
        <v>20</v>
      </c>
      <c r="I6061" t="s">
        <v>66</v>
      </c>
      <c r="J6061" t="s">
        <v>67</v>
      </c>
      <c r="K6061" t="s">
        <v>68</v>
      </c>
      <c r="L6061">
        <v>2023</v>
      </c>
      <c r="M6061" t="s">
        <v>135</v>
      </c>
      <c r="N6061" t="s">
        <v>25</v>
      </c>
      <c r="O6061">
        <v>19</v>
      </c>
      <c r="P6061" t="s">
        <v>76</v>
      </c>
    </row>
    <row r="6062" spans="1:16" x14ac:dyDescent="0.35">
      <c r="A6062" t="s">
        <v>1995</v>
      </c>
      <c r="B6062" t="s">
        <v>589</v>
      </c>
      <c r="C6062" t="s">
        <v>51</v>
      </c>
      <c r="D6062" t="s">
        <v>19</v>
      </c>
      <c r="E6062">
        <v>5178.6099999999997</v>
      </c>
      <c r="F6062">
        <v>2</v>
      </c>
      <c r="G6062">
        <v>10357.219999999999</v>
      </c>
      <c r="H6062" t="s">
        <v>122</v>
      </c>
      <c r="I6062" t="s">
        <v>30</v>
      </c>
      <c r="J6062" t="s">
        <v>31</v>
      </c>
      <c r="K6062" t="s">
        <v>23</v>
      </c>
      <c r="L6062">
        <v>2023</v>
      </c>
      <c r="M6062" t="s">
        <v>47</v>
      </c>
      <c r="N6062" t="s">
        <v>42</v>
      </c>
      <c r="O6062">
        <v>20</v>
      </c>
      <c r="P6062" t="s">
        <v>43</v>
      </c>
    </row>
    <row r="6063" spans="1:16" x14ac:dyDescent="0.35">
      <c r="A6063" t="s">
        <v>1996</v>
      </c>
      <c r="B6063" t="s">
        <v>904</v>
      </c>
      <c r="C6063" t="s">
        <v>18</v>
      </c>
      <c r="D6063" t="s">
        <v>55</v>
      </c>
      <c r="E6063">
        <v>717.42</v>
      </c>
      <c r="F6063">
        <v>1</v>
      </c>
      <c r="G6063">
        <v>717.42</v>
      </c>
      <c r="H6063" t="s">
        <v>20</v>
      </c>
      <c r="I6063" t="s">
        <v>66</v>
      </c>
      <c r="J6063" t="s">
        <v>79</v>
      </c>
      <c r="K6063" t="s">
        <v>68</v>
      </c>
      <c r="L6063">
        <v>2023</v>
      </c>
      <c r="M6063" t="s">
        <v>63</v>
      </c>
      <c r="N6063" t="s">
        <v>70</v>
      </c>
      <c r="O6063">
        <v>16</v>
      </c>
      <c r="P6063" t="s">
        <v>34</v>
      </c>
    </row>
    <row r="6064" spans="1:16" x14ac:dyDescent="0.35">
      <c r="A6064" t="s">
        <v>1956</v>
      </c>
      <c r="B6064" t="s">
        <v>1186</v>
      </c>
      <c r="C6064" t="s">
        <v>18</v>
      </c>
      <c r="D6064" t="s">
        <v>55</v>
      </c>
      <c r="E6064">
        <v>4298.68</v>
      </c>
      <c r="F6064">
        <v>1</v>
      </c>
      <c r="G6064">
        <v>4298.68</v>
      </c>
      <c r="H6064" t="s">
        <v>38</v>
      </c>
      <c r="I6064" t="s">
        <v>39</v>
      </c>
      <c r="J6064" t="s">
        <v>40</v>
      </c>
      <c r="K6064" t="s">
        <v>23</v>
      </c>
      <c r="L6064">
        <v>2023</v>
      </c>
      <c r="M6064" t="s">
        <v>69</v>
      </c>
      <c r="N6064" t="s">
        <v>42</v>
      </c>
      <c r="O6064">
        <v>17</v>
      </c>
      <c r="P6064" t="s">
        <v>58</v>
      </c>
    </row>
    <row r="6065" spans="1:16" x14ac:dyDescent="0.35">
      <c r="A6065" t="s">
        <v>1997</v>
      </c>
      <c r="B6065" t="s">
        <v>902</v>
      </c>
      <c r="C6065" t="s">
        <v>51</v>
      </c>
      <c r="D6065" t="s">
        <v>82</v>
      </c>
      <c r="E6065">
        <v>645.85</v>
      </c>
      <c r="F6065">
        <v>2</v>
      </c>
      <c r="G6065">
        <v>1291.7</v>
      </c>
      <c r="H6065" t="s">
        <v>87</v>
      </c>
      <c r="I6065" t="s">
        <v>21</v>
      </c>
      <c r="J6065" t="s">
        <v>22</v>
      </c>
      <c r="K6065" t="s">
        <v>23</v>
      </c>
      <c r="L6065">
        <v>2023</v>
      </c>
      <c r="M6065" t="s">
        <v>69</v>
      </c>
      <c r="N6065" t="s">
        <v>25</v>
      </c>
      <c r="O6065">
        <v>12</v>
      </c>
      <c r="P6065" t="s">
        <v>58</v>
      </c>
    </row>
    <row r="6066" spans="1:16" x14ac:dyDescent="0.35">
      <c r="A6066" t="s">
        <v>1998</v>
      </c>
      <c r="B6066" t="s">
        <v>253</v>
      </c>
      <c r="C6066" t="s">
        <v>61</v>
      </c>
      <c r="D6066" t="s">
        <v>82</v>
      </c>
      <c r="E6066">
        <v>3634.58</v>
      </c>
      <c r="F6066">
        <v>3</v>
      </c>
      <c r="G6066">
        <v>10903.74</v>
      </c>
      <c r="H6066" t="s">
        <v>95</v>
      </c>
      <c r="I6066" t="s">
        <v>21</v>
      </c>
      <c r="J6066" t="s">
        <v>22</v>
      </c>
      <c r="K6066" t="s">
        <v>23</v>
      </c>
      <c r="L6066">
        <v>2023</v>
      </c>
      <c r="M6066" t="s">
        <v>63</v>
      </c>
      <c r="N6066" t="s">
        <v>70</v>
      </c>
      <c r="O6066">
        <v>18</v>
      </c>
      <c r="P6066" t="s">
        <v>26</v>
      </c>
    </row>
    <row r="6067" spans="1:16" x14ac:dyDescent="0.35">
      <c r="A6067" t="s">
        <v>1957</v>
      </c>
      <c r="B6067" t="s">
        <v>413</v>
      </c>
      <c r="C6067" t="s">
        <v>51</v>
      </c>
      <c r="D6067" t="s">
        <v>55</v>
      </c>
      <c r="E6067">
        <v>4592.25</v>
      </c>
      <c r="F6067">
        <v>1</v>
      </c>
      <c r="G6067">
        <v>4592.25</v>
      </c>
      <c r="H6067" t="s">
        <v>38</v>
      </c>
      <c r="I6067" t="s">
        <v>66</v>
      </c>
      <c r="J6067" t="s">
        <v>67</v>
      </c>
      <c r="K6067" t="s">
        <v>68</v>
      </c>
      <c r="L6067">
        <v>2023</v>
      </c>
      <c r="M6067" t="s">
        <v>135</v>
      </c>
      <c r="N6067" t="s">
        <v>25</v>
      </c>
      <c r="O6067">
        <v>16</v>
      </c>
      <c r="P6067" t="s">
        <v>43</v>
      </c>
    </row>
    <row r="6068" spans="1:16" x14ac:dyDescent="0.35">
      <c r="A6068" t="s">
        <v>1999</v>
      </c>
      <c r="B6068" t="s">
        <v>587</v>
      </c>
      <c r="C6068" t="s">
        <v>51</v>
      </c>
      <c r="D6068" t="s">
        <v>82</v>
      </c>
      <c r="E6068">
        <v>2418.17</v>
      </c>
      <c r="F6068">
        <v>2</v>
      </c>
      <c r="G6068">
        <v>4836.34</v>
      </c>
      <c r="H6068" t="s">
        <v>46</v>
      </c>
      <c r="I6068" t="s">
        <v>66</v>
      </c>
      <c r="J6068" t="s">
        <v>67</v>
      </c>
      <c r="K6068" t="s">
        <v>68</v>
      </c>
      <c r="L6068">
        <v>2023</v>
      </c>
      <c r="M6068" t="s">
        <v>100</v>
      </c>
      <c r="N6068" t="s">
        <v>25</v>
      </c>
      <c r="O6068">
        <v>16</v>
      </c>
      <c r="P6068" t="s">
        <v>26</v>
      </c>
    </row>
    <row r="6069" spans="1:16" x14ac:dyDescent="0.35">
      <c r="A6069" t="s">
        <v>2000</v>
      </c>
      <c r="B6069" t="s">
        <v>298</v>
      </c>
      <c r="C6069" t="s">
        <v>61</v>
      </c>
      <c r="D6069" t="s">
        <v>91</v>
      </c>
      <c r="E6069">
        <v>4123.8999999999996</v>
      </c>
      <c r="F6069">
        <v>3</v>
      </c>
      <c r="G6069">
        <v>12371.7</v>
      </c>
      <c r="H6069" t="s">
        <v>46</v>
      </c>
      <c r="I6069" t="s">
        <v>39</v>
      </c>
      <c r="J6069" t="s">
        <v>92</v>
      </c>
      <c r="K6069" t="s">
        <v>68</v>
      </c>
      <c r="L6069">
        <v>2023</v>
      </c>
      <c r="M6069" t="s">
        <v>149</v>
      </c>
      <c r="N6069" t="s">
        <v>25</v>
      </c>
      <c r="O6069">
        <v>11</v>
      </c>
      <c r="P6069" t="s">
        <v>43</v>
      </c>
    </row>
    <row r="6070" spans="1:16" x14ac:dyDescent="0.35">
      <c r="A6070" t="s">
        <v>2001</v>
      </c>
      <c r="B6070" t="s">
        <v>341</v>
      </c>
      <c r="C6070" t="s">
        <v>51</v>
      </c>
      <c r="D6070" t="s">
        <v>29</v>
      </c>
      <c r="E6070">
        <v>5594.1</v>
      </c>
      <c r="F6070">
        <v>2</v>
      </c>
      <c r="G6070">
        <v>11188.2</v>
      </c>
      <c r="H6070" t="s">
        <v>122</v>
      </c>
      <c r="I6070" t="s">
        <v>21</v>
      </c>
      <c r="J6070" t="s">
        <v>22</v>
      </c>
      <c r="K6070" t="s">
        <v>23</v>
      </c>
      <c r="L6070">
        <v>2023</v>
      </c>
      <c r="M6070" t="s">
        <v>41</v>
      </c>
      <c r="N6070" t="s">
        <v>25</v>
      </c>
      <c r="O6070">
        <v>14</v>
      </c>
      <c r="P6070" t="s">
        <v>58</v>
      </c>
    </row>
    <row r="6071" spans="1:16" x14ac:dyDescent="0.35">
      <c r="A6071" t="s">
        <v>2002</v>
      </c>
      <c r="B6071" t="s">
        <v>195</v>
      </c>
      <c r="C6071" t="s">
        <v>51</v>
      </c>
      <c r="D6071" t="s">
        <v>55</v>
      </c>
      <c r="E6071">
        <v>2866.57</v>
      </c>
      <c r="F6071">
        <v>2</v>
      </c>
      <c r="G6071">
        <v>5733.14</v>
      </c>
      <c r="H6071" t="s">
        <v>62</v>
      </c>
      <c r="I6071" t="s">
        <v>30</v>
      </c>
      <c r="J6071" t="s">
        <v>31</v>
      </c>
      <c r="K6071" t="s">
        <v>23</v>
      </c>
      <c r="L6071">
        <v>2023</v>
      </c>
      <c r="M6071" t="s">
        <v>149</v>
      </c>
      <c r="N6071" t="s">
        <v>25</v>
      </c>
      <c r="O6071">
        <v>9</v>
      </c>
      <c r="P6071" t="s">
        <v>34</v>
      </c>
    </row>
    <row r="6072" spans="1:16" x14ac:dyDescent="0.35">
      <c r="A6072" t="s">
        <v>2003</v>
      </c>
      <c r="B6072" t="s">
        <v>99</v>
      </c>
      <c r="C6072" t="s">
        <v>51</v>
      </c>
      <c r="D6072" t="s">
        <v>82</v>
      </c>
      <c r="E6072">
        <v>2493.92</v>
      </c>
      <c r="F6072">
        <v>2</v>
      </c>
      <c r="G6072">
        <v>4987.84</v>
      </c>
      <c r="H6072" t="s">
        <v>62</v>
      </c>
      <c r="I6072" t="s">
        <v>30</v>
      </c>
      <c r="J6072" t="s">
        <v>31</v>
      </c>
      <c r="K6072" t="s">
        <v>23</v>
      </c>
      <c r="L6072">
        <v>2023</v>
      </c>
      <c r="M6072" t="s">
        <v>69</v>
      </c>
      <c r="N6072" t="s">
        <v>25</v>
      </c>
      <c r="O6072">
        <v>9</v>
      </c>
      <c r="P6072" t="s">
        <v>76</v>
      </c>
    </row>
    <row r="6073" spans="1:16" x14ac:dyDescent="0.35">
      <c r="A6073" t="s">
        <v>1972</v>
      </c>
      <c r="B6073" t="s">
        <v>797</v>
      </c>
      <c r="C6073" t="s">
        <v>51</v>
      </c>
      <c r="D6073" t="s">
        <v>75</v>
      </c>
      <c r="E6073">
        <v>5054.8999999999996</v>
      </c>
      <c r="F6073">
        <v>3</v>
      </c>
      <c r="G6073">
        <v>15164.7</v>
      </c>
      <c r="H6073" t="s">
        <v>87</v>
      </c>
      <c r="I6073" t="s">
        <v>30</v>
      </c>
      <c r="J6073" t="s">
        <v>31</v>
      </c>
      <c r="K6073" t="s">
        <v>23</v>
      </c>
      <c r="L6073">
        <v>2023</v>
      </c>
      <c r="M6073" t="s">
        <v>24</v>
      </c>
      <c r="N6073" t="s">
        <v>70</v>
      </c>
      <c r="O6073">
        <v>13</v>
      </c>
      <c r="P6073" t="s">
        <v>84</v>
      </c>
    </row>
    <row r="6074" spans="1:16" x14ac:dyDescent="0.35">
      <c r="A6074" t="s">
        <v>2004</v>
      </c>
      <c r="B6074" t="s">
        <v>514</v>
      </c>
      <c r="C6074" t="s">
        <v>18</v>
      </c>
      <c r="D6074" t="s">
        <v>82</v>
      </c>
      <c r="E6074">
        <v>1011.25</v>
      </c>
      <c r="F6074">
        <v>3</v>
      </c>
      <c r="G6074">
        <v>3033.75</v>
      </c>
      <c r="H6074" t="s">
        <v>87</v>
      </c>
      <c r="I6074" t="s">
        <v>30</v>
      </c>
      <c r="J6074" t="s">
        <v>31</v>
      </c>
      <c r="K6074" t="s">
        <v>23</v>
      </c>
      <c r="L6074">
        <v>2023</v>
      </c>
      <c r="M6074" t="s">
        <v>32</v>
      </c>
      <c r="N6074" t="s">
        <v>42</v>
      </c>
      <c r="O6074">
        <v>19</v>
      </c>
      <c r="P6074" t="s">
        <v>43</v>
      </c>
    </row>
    <row r="6075" spans="1:16" x14ac:dyDescent="0.35">
      <c r="A6075" t="s">
        <v>2005</v>
      </c>
      <c r="B6075" t="s">
        <v>197</v>
      </c>
      <c r="C6075" t="s">
        <v>61</v>
      </c>
      <c r="D6075" t="s">
        <v>91</v>
      </c>
      <c r="E6075">
        <v>433.19</v>
      </c>
      <c r="F6075">
        <v>1</v>
      </c>
      <c r="G6075">
        <v>433.19</v>
      </c>
      <c r="H6075" t="s">
        <v>87</v>
      </c>
      <c r="I6075" t="s">
        <v>21</v>
      </c>
      <c r="J6075" t="s">
        <v>22</v>
      </c>
      <c r="K6075" t="s">
        <v>23</v>
      </c>
      <c r="L6075">
        <v>2023</v>
      </c>
      <c r="M6075" t="s">
        <v>135</v>
      </c>
      <c r="N6075" t="s">
        <v>70</v>
      </c>
      <c r="O6075">
        <v>21</v>
      </c>
      <c r="P6075" t="s">
        <v>26</v>
      </c>
    </row>
    <row r="6076" spans="1:16" x14ac:dyDescent="0.35">
      <c r="A6076" t="s">
        <v>2002</v>
      </c>
      <c r="B6076" t="s">
        <v>485</v>
      </c>
      <c r="C6076" t="s">
        <v>18</v>
      </c>
      <c r="D6076" t="s">
        <v>29</v>
      </c>
      <c r="E6076">
        <v>2343.91</v>
      </c>
      <c r="F6076">
        <v>3</v>
      </c>
      <c r="G6076">
        <v>7031.73</v>
      </c>
      <c r="H6076" t="s">
        <v>38</v>
      </c>
      <c r="I6076" t="s">
        <v>66</v>
      </c>
      <c r="J6076" t="s">
        <v>79</v>
      </c>
      <c r="K6076" t="s">
        <v>68</v>
      </c>
      <c r="L6076">
        <v>2023</v>
      </c>
      <c r="M6076" t="s">
        <v>149</v>
      </c>
      <c r="N6076" t="s">
        <v>70</v>
      </c>
      <c r="O6076">
        <v>12</v>
      </c>
      <c r="P6076" t="s">
        <v>34</v>
      </c>
    </row>
    <row r="6077" spans="1:16" x14ac:dyDescent="0.35">
      <c r="A6077" t="s">
        <v>2006</v>
      </c>
      <c r="B6077" t="s">
        <v>60</v>
      </c>
      <c r="C6077" t="s">
        <v>51</v>
      </c>
      <c r="D6077" t="s">
        <v>91</v>
      </c>
      <c r="E6077">
        <v>3460.33</v>
      </c>
      <c r="F6077">
        <v>2</v>
      </c>
      <c r="G6077">
        <v>6920.66</v>
      </c>
      <c r="H6077" t="s">
        <v>122</v>
      </c>
      <c r="I6077" t="s">
        <v>21</v>
      </c>
      <c r="J6077" t="s">
        <v>22</v>
      </c>
      <c r="K6077" t="s">
        <v>23</v>
      </c>
      <c r="L6077">
        <v>2023</v>
      </c>
      <c r="M6077" t="s">
        <v>100</v>
      </c>
      <c r="N6077" t="s">
        <v>42</v>
      </c>
      <c r="O6077">
        <v>19</v>
      </c>
      <c r="P6077" t="s">
        <v>34</v>
      </c>
    </row>
    <row r="6078" spans="1:16" x14ac:dyDescent="0.35">
      <c r="A6078" t="s">
        <v>2007</v>
      </c>
      <c r="B6078" t="s">
        <v>775</v>
      </c>
      <c r="C6078" t="s">
        <v>51</v>
      </c>
      <c r="D6078" t="s">
        <v>55</v>
      </c>
      <c r="E6078">
        <v>394.43</v>
      </c>
      <c r="F6078">
        <v>1</v>
      </c>
      <c r="G6078">
        <v>394.43</v>
      </c>
      <c r="H6078" t="s">
        <v>62</v>
      </c>
      <c r="I6078" t="s">
        <v>39</v>
      </c>
      <c r="J6078" t="s">
        <v>92</v>
      </c>
      <c r="K6078" t="s">
        <v>68</v>
      </c>
      <c r="L6078">
        <v>2023</v>
      </c>
      <c r="M6078" t="s">
        <v>32</v>
      </c>
      <c r="N6078" t="s">
        <v>42</v>
      </c>
      <c r="O6078">
        <v>9</v>
      </c>
      <c r="P6078" t="s">
        <v>34</v>
      </c>
    </row>
    <row r="6079" spans="1:16" x14ac:dyDescent="0.35">
      <c r="A6079" t="s">
        <v>2008</v>
      </c>
      <c r="B6079" t="s">
        <v>1079</v>
      </c>
      <c r="C6079" t="s">
        <v>61</v>
      </c>
      <c r="D6079" t="s">
        <v>19</v>
      </c>
      <c r="E6079">
        <v>6046.19</v>
      </c>
      <c r="F6079">
        <v>3</v>
      </c>
      <c r="G6079">
        <v>18138.57</v>
      </c>
      <c r="H6079" t="s">
        <v>38</v>
      </c>
      <c r="I6079" t="s">
        <v>66</v>
      </c>
      <c r="J6079" t="s">
        <v>79</v>
      </c>
      <c r="K6079" t="s">
        <v>68</v>
      </c>
      <c r="L6079">
        <v>2023</v>
      </c>
      <c r="M6079" t="s">
        <v>24</v>
      </c>
      <c r="N6079" t="s">
        <v>42</v>
      </c>
      <c r="O6079">
        <v>10</v>
      </c>
      <c r="P6079" t="s">
        <v>34</v>
      </c>
    </row>
    <row r="6080" spans="1:16" x14ac:dyDescent="0.35">
      <c r="A6080" t="s">
        <v>2009</v>
      </c>
      <c r="B6080" t="s">
        <v>296</v>
      </c>
      <c r="C6080" t="s">
        <v>51</v>
      </c>
      <c r="D6080" t="s">
        <v>55</v>
      </c>
      <c r="E6080">
        <v>1065.92</v>
      </c>
      <c r="F6080">
        <v>2</v>
      </c>
      <c r="G6080">
        <v>2131.84</v>
      </c>
      <c r="H6080" t="s">
        <v>122</v>
      </c>
      <c r="I6080" t="s">
        <v>66</v>
      </c>
      <c r="J6080" t="s">
        <v>67</v>
      </c>
      <c r="K6080" t="s">
        <v>68</v>
      </c>
      <c r="L6080">
        <v>2023</v>
      </c>
      <c r="M6080" t="s">
        <v>47</v>
      </c>
      <c r="N6080" t="s">
        <v>42</v>
      </c>
      <c r="O6080">
        <v>21</v>
      </c>
      <c r="P6080" t="s">
        <v>34</v>
      </c>
    </row>
    <row r="6081" spans="1:16" x14ac:dyDescent="0.35">
      <c r="A6081" t="s">
        <v>2010</v>
      </c>
      <c r="B6081" t="s">
        <v>961</v>
      </c>
      <c r="C6081" t="s">
        <v>18</v>
      </c>
      <c r="D6081" t="s">
        <v>55</v>
      </c>
      <c r="E6081">
        <v>2749.41</v>
      </c>
      <c r="F6081">
        <v>3</v>
      </c>
      <c r="G6081">
        <v>8248.23</v>
      </c>
      <c r="H6081" t="s">
        <v>46</v>
      </c>
      <c r="I6081" t="s">
        <v>66</v>
      </c>
      <c r="J6081" t="s">
        <v>79</v>
      </c>
      <c r="K6081" t="s">
        <v>68</v>
      </c>
      <c r="L6081">
        <v>2023</v>
      </c>
      <c r="M6081" t="s">
        <v>69</v>
      </c>
      <c r="N6081" t="s">
        <v>42</v>
      </c>
      <c r="O6081">
        <v>21</v>
      </c>
      <c r="P6081" t="s">
        <v>43</v>
      </c>
    </row>
    <row r="6082" spans="1:16" x14ac:dyDescent="0.35">
      <c r="A6082" t="s">
        <v>2011</v>
      </c>
      <c r="B6082" t="s">
        <v>386</v>
      </c>
      <c r="C6082" t="s">
        <v>61</v>
      </c>
      <c r="D6082" t="s">
        <v>55</v>
      </c>
      <c r="E6082">
        <v>4153.2299999999996</v>
      </c>
      <c r="F6082">
        <v>3</v>
      </c>
      <c r="G6082">
        <v>12459.69</v>
      </c>
      <c r="H6082" t="s">
        <v>62</v>
      </c>
      <c r="I6082" t="s">
        <v>39</v>
      </c>
      <c r="J6082" t="s">
        <v>40</v>
      </c>
      <c r="K6082" t="s">
        <v>23</v>
      </c>
      <c r="L6082">
        <v>2023</v>
      </c>
      <c r="M6082" t="s">
        <v>32</v>
      </c>
      <c r="N6082" t="s">
        <v>25</v>
      </c>
      <c r="O6082">
        <v>17</v>
      </c>
      <c r="P6082" t="s">
        <v>48</v>
      </c>
    </row>
    <row r="6083" spans="1:16" x14ac:dyDescent="0.35">
      <c r="A6083" t="s">
        <v>1983</v>
      </c>
      <c r="B6083" t="s">
        <v>732</v>
      </c>
      <c r="C6083" t="s">
        <v>18</v>
      </c>
      <c r="D6083" t="s">
        <v>82</v>
      </c>
      <c r="E6083">
        <v>5754.11</v>
      </c>
      <c r="F6083">
        <v>2</v>
      </c>
      <c r="G6083">
        <v>11508.22</v>
      </c>
      <c r="H6083" t="s">
        <v>46</v>
      </c>
      <c r="I6083" t="s">
        <v>66</v>
      </c>
      <c r="J6083" t="s">
        <v>79</v>
      </c>
      <c r="K6083" t="s">
        <v>68</v>
      </c>
      <c r="L6083">
        <v>2023</v>
      </c>
      <c r="M6083" t="s">
        <v>135</v>
      </c>
      <c r="N6083" t="s">
        <v>33</v>
      </c>
      <c r="O6083">
        <v>16</v>
      </c>
      <c r="P6083" t="s">
        <v>43</v>
      </c>
    </row>
    <row r="6084" spans="1:16" x14ac:dyDescent="0.35">
      <c r="A6084" t="s">
        <v>2012</v>
      </c>
      <c r="B6084" t="s">
        <v>385</v>
      </c>
      <c r="C6084" t="s">
        <v>18</v>
      </c>
      <c r="D6084" t="s">
        <v>19</v>
      </c>
      <c r="E6084">
        <v>1807.7</v>
      </c>
      <c r="F6084">
        <v>2</v>
      </c>
      <c r="G6084">
        <v>3615.4</v>
      </c>
      <c r="H6084" t="s">
        <v>62</v>
      </c>
      <c r="I6084" t="s">
        <v>39</v>
      </c>
      <c r="J6084" t="s">
        <v>92</v>
      </c>
      <c r="K6084" t="s">
        <v>68</v>
      </c>
      <c r="L6084">
        <v>2023</v>
      </c>
      <c r="M6084" t="s">
        <v>149</v>
      </c>
      <c r="N6084" t="s">
        <v>70</v>
      </c>
      <c r="O6084">
        <v>13</v>
      </c>
      <c r="P6084" t="s">
        <v>84</v>
      </c>
    </row>
    <row r="6085" spans="1:16" x14ac:dyDescent="0.35">
      <c r="A6085" t="s">
        <v>2013</v>
      </c>
      <c r="B6085" t="s">
        <v>595</v>
      </c>
      <c r="C6085" t="s">
        <v>51</v>
      </c>
      <c r="D6085" t="s">
        <v>55</v>
      </c>
      <c r="E6085">
        <v>1531.02</v>
      </c>
      <c r="F6085">
        <v>3</v>
      </c>
      <c r="G6085">
        <v>4593.0600000000004</v>
      </c>
      <c r="H6085" t="s">
        <v>122</v>
      </c>
      <c r="I6085" t="s">
        <v>21</v>
      </c>
      <c r="J6085" t="s">
        <v>22</v>
      </c>
      <c r="K6085" t="s">
        <v>23</v>
      </c>
      <c r="L6085">
        <v>2023</v>
      </c>
      <c r="M6085" t="s">
        <v>52</v>
      </c>
      <c r="N6085" t="s">
        <v>42</v>
      </c>
      <c r="O6085">
        <v>17</v>
      </c>
      <c r="P6085" t="s">
        <v>76</v>
      </c>
    </row>
    <row r="6086" spans="1:16" x14ac:dyDescent="0.35">
      <c r="A6086" t="s">
        <v>2014</v>
      </c>
      <c r="B6086" t="s">
        <v>497</v>
      </c>
      <c r="C6086" t="s">
        <v>51</v>
      </c>
      <c r="D6086" t="s">
        <v>91</v>
      </c>
      <c r="E6086">
        <v>764.18</v>
      </c>
      <c r="F6086">
        <v>3</v>
      </c>
      <c r="G6086">
        <v>2292.54</v>
      </c>
      <c r="H6086" t="s">
        <v>38</v>
      </c>
      <c r="I6086" t="s">
        <v>66</v>
      </c>
      <c r="J6086" t="s">
        <v>67</v>
      </c>
      <c r="K6086" t="s">
        <v>68</v>
      </c>
      <c r="L6086">
        <v>2023</v>
      </c>
      <c r="M6086" t="s">
        <v>24</v>
      </c>
      <c r="N6086" t="s">
        <v>33</v>
      </c>
      <c r="O6086">
        <v>18</v>
      </c>
      <c r="P6086" t="s">
        <v>48</v>
      </c>
    </row>
    <row r="6087" spans="1:16" x14ac:dyDescent="0.35">
      <c r="A6087" t="s">
        <v>2015</v>
      </c>
      <c r="B6087" t="s">
        <v>655</v>
      </c>
      <c r="C6087" t="s">
        <v>51</v>
      </c>
      <c r="D6087" t="s">
        <v>19</v>
      </c>
      <c r="E6087">
        <v>5720.49</v>
      </c>
      <c r="F6087">
        <v>3</v>
      </c>
      <c r="G6087">
        <v>17161.47</v>
      </c>
      <c r="H6087" t="s">
        <v>122</v>
      </c>
      <c r="I6087" t="s">
        <v>66</v>
      </c>
      <c r="J6087" t="s">
        <v>67</v>
      </c>
      <c r="K6087" t="s">
        <v>68</v>
      </c>
      <c r="L6087">
        <v>2023</v>
      </c>
      <c r="M6087" t="s">
        <v>41</v>
      </c>
      <c r="N6087" t="s">
        <v>33</v>
      </c>
      <c r="O6087">
        <v>11</v>
      </c>
      <c r="P6087" t="s">
        <v>48</v>
      </c>
    </row>
    <row r="6088" spans="1:16" x14ac:dyDescent="0.35">
      <c r="A6088" t="s">
        <v>2016</v>
      </c>
      <c r="B6088" t="s">
        <v>1395</v>
      </c>
      <c r="C6088" t="s">
        <v>18</v>
      </c>
      <c r="D6088" t="s">
        <v>37</v>
      </c>
      <c r="E6088">
        <v>2032.56</v>
      </c>
      <c r="F6088">
        <v>3</v>
      </c>
      <c r="G6088">
        <v>6097.68</v>
      </c>
      <c r="H6088" t="s">
        <v>20</v>
      </c>
      <c r="I6088" t="s">
        <v>39</v>
      </c>
      <c r="J6088" t="s">
        <v>40</v>
      </c>
      <c r="K6088" t="s">
        <v>23</v>
      </c>
      <c r="L6088">
        <v>2023</v>
      </c>
      <c r="M6088" t="s">
        <v>52</v>
      </c>
      <c r="N6088" t="s">
        <v>70</v>
      </c>
      <c r="O6088">
        <v>17</v>
      </c>
      <c r="P6088" t="s">
        <v>84</v>
      </c>
    </row>
    <row r="6089" spans="1:16" x14ac:dyDescent="0.35">
      <c r="A6089" t="s">
        <v>2017</v>
      </c>
      <c r="B6089" t="s">
        <v>874</v>
      </c>
      <c r="C6089" t="s">
        <v>61</v>
      </c>
      <c r="D6089" t="s">
        <v>55</v>
      </c>
      <c r="E6089">
        <v>5780.41</v>
      </c>
      <c r="F6089">
        <v>3</v>
      </c>
      <c r="G6089">
        <v>17341.23</v>
      </c>
      <c r="H6089" t="s">
        <v>38</v>
      </c>
      <c r="I6089" t="s">
        <v>39</v>
      </c>
      <c r="J6089" t="s">
        <v>92</v>
      </c>
      <c r="K6089" t="s">
        <v>68</v>
      </c>
      <c r="L6089">
        <v>2023</v>
      </c>
      <c r="M6089" t="s">
        <v>41</v>
      </c>
      <c r="N6089" t="s">
        <v>70</v>
      </c>
      <c r="O6089">
        <v>18</v>
      </c>
      <c r="P6089" t="s">
        <v>48</v>
      </c>
    </row>
    <row r="6090" spans="1:16" x14ac:dyDescent="0.35">
      <c r="A6090" t="s">
        <v>1951</v>
      </c>
      <c r="B6090" t="s">
        <v>1550</v>
      </c>
      <c r="C6090" t="s">
        <v>61</v>
      </c>
      <c r="D6090" t="s">
        <v>82</v>
      </c>
      <c r="E6090">
        <v>2538.9699999999998</v>
      </c>
      <c r="F6090">
        <v>3</v>
      </c>
      <c r="G6090">
        <v>7616.91</v>
      </c>
      <c r="H6090" t="s">
        <v>62</v>
      </c>
      <c r="I6090" t="s">
        <v>66</v>
      </c>
      <c r="J6090" t="s">
        <v>67</v>
      </c>
      <c r="K6090" t="s">
        <v>68</v>
      </c>
      <c r="L6090">
        <v>2023</v>
      </c>
      <c r="M6090" t="s">
        <v>24</v>
      </c>
      <c r="N6090" t="s">
        <v>70</v>
      </c>
      <c r="O6090">
        <v>11</v>
      </c>
      <c r="P6090" t="s">
        <v>48</v>
      </c>
    </row>
    <row r="6091" spans="1:16" x14ac:dyDescent="0.35">
      <c r="A6091" t="s">
        <v>2018</v>
      </c>
      <c r="B6091" t="s">
        <v>1027</v>
      </c>
      <c r="C6091" t="s">
        <v>51</v>
      </c>
      <c r="D6091" t="s">
        <v>55</v>
      </c>
      <c r="E6091">
        <v>5847.5</v>
      </c>
      <c r="F6091">
        <v>1</v>
      </c>
      <c r="G6091">
        <v>5847.5</v>
      </c>
      <c r="H6091" t="s">
        <v>95</v>
      </c>
      <c r="I6091" t="s">
        <v>66</v>
      </c>
      <c r="J6091" t="s">
        <v>67</v>
      </c>
      <c r="K6091" t="s">
        <v>68</v>
      </c>
      <c r="L6091">
        <v>2023</v>
      </c>
      <c r="M6091" t="s">
        <v>41</v>
      </c>
      <c r="N6091" t="s">
        <v>70</v>
      </c>
      <c r="O6091">
        <v>10</v>
      </c>
      <c r="P6091" t="s">
        <v>76</v>
      </c>
    </row>
    <row r="6092" spans="1:16" x14ac:dyDescent="0.35">
      <c r="A6092" t="s">
        <v>2019</v>
      </c>
      <c r="B6092" t="s">
        <v>99</v>
      </c>
      <c r="C6092" t="s">
        <v>61</v>
      </c>
      <c r="D6092" t="s">
        <v>19</v>
      </c>
      <c r="E6092">
        <v>2934.48</v>
      </c>
      <c r="F6092">
        <v>1</v>
      </c>
      <c r="G6092">
        <v>2934.48</v>
      </c>
      <c r="H6092" t="s">
        <v>38</v>
      </c>
      <c r="I6092" t="s">
        <v>39</v>
      </c>
      <c r="J6092" t="s">
        <v>40</v>
      </c>
      <c r="K6092" t="s">
        <v>23</v>
      </c>
      <c r="L6092">
        <v>2023</v>
      </c>
      <c r="M6092" t="s">
        <v>83</v>
      </c>
      <c r="N6092" t="s">
        <v>25</v>
      </c>
      <c r="O6092">
        <v>9</v>
      </c>
      <c r="P6092" t="s">
        <v>48</v>
      </c>
    </row>
    <row r="6093" spans="1:16" x14ac:dyDescent="0.35">
      <c r="A6093" t="s">
        <v>2020</v>
      </c>
      <c r="B6093" t="s">
        <v>779</v>
      </c>
      <c r="C6093" t="s">
        <v>51</v>
      </c>
      <c r="D6093" t="s">
        <v>19</v>
      </c>
      <c r="E6093">
        <v>2619.71</v>
      </c>
      <c r="F6093">
        <v>2</v>
      </c>
      <c r="G6093">
        <v>5239.42</v>
      </c>
      <c r="H6093" t="s">
        <v>95</v>
      </c>
      <c r="I6093" t="s">
        <v>66</v>
      </c>
      <c r="J6093" t="s">
        <v>67</v>
      </c>
      <c r="K6093" t="s">
        <v>68</v>
      </c>
      <c r="L6093">
        <v>2023</v>
      </c>
      <c r="M6093" t="s">
        <v>69</v>
      </c>
      <c r="N6093" t="s">
        <v>42</v>
      </c>
      <c r="O6093">
        <v>19</v>
      </c>
      <c r="P6093" t="s">
        <v>34</v>
      </c>
    </row>
    <row r="6094" spans="1:16" x14ac:dyDescent="0.35">
      <c r="A6094" t="s">
        <v>2021</v>
      </c>
      <c r="B6094" t="s">
        <v>1081</v>
      </c>
      <c r="C6094" t="s">
        <v>18</v>
      </c>
      <c r="D6094" t="s">
        <v>19</v>
      </c>
      <c r="E6094">
        <v>422.53</v>
      </c>
      <c r="F6094">
        <v>3</v>
      </c>
      <c r="G6094">
        <v>1267.5899999999999</v>
      </c>
      <c r="H6094" t="s">
        <v>87</v>
      </c>
      <c r="I6094" t="s">
        <v>39</v>
      </c>
      <c r="J6094" t="s">
        <v>40</v>
      </c>
      <c r="K6094" t="s">
        <v>23</v>
      </c>
      <c r="L6094">
        <v>2023</v>
      </c>
      <c r="M6094" t="s">
        <v>100</v>
      </c>
      <c r="N6094" t="s">
        <v>70</v>
      </c>
      <c r="O6094">
        <v>18</v>
      </c>
      <c r="P6094" t="s">
        <v>34</v>
      </c>
    </row>
    <row r="6095" spans="1:16" x14ac:dyDescent="0.35">
      <c r="A6095" t="s">
        <v>2022</v>
      </c>
      <c r="B6095" t="s">
        <v>240</v>
      </c>
      <c r="C6095" t="s">
        <v>61</v>
      </c>
      <c r="D6095" t="s">
        <v>29</v>
      </c>
      <c r="E6095">
        <v>106.14</v>
      </c>
      <c r="F6095">
        <v>3</v>
      </c>
      <c r="G6095">
        <v>318.42</v>
      </c>
      <c r="H6095" t="s">
        <v>62</v>
      </c>
      <c r="I6095" t="s">
        <v>39</v>
      </c>
      <c r="J6095" t="s">
        <v>40</v>
      </c>
      <c r="K6095" t="s">
        <v>23</v>
      </c>
      <c r="L6095">
        <v>2023</v>
      </c>
      <c r="M6095" t="s">
        <v>69</v>
      </c>
      <c r="N6095" t="s">
        <v>70</v>
      </c>
      <c r="O6095">
        <v>15</v>
      </c>
      <c r="P6095" t="s">
        <v>43</v>
      </c>
    </row>
    <row r="6096" spans="1:16" x14ac:dyDescent="0.35">
      <c r="A6096" t="s">
        <v>2023</v>
      </c>
      <c r="B6096" t="s">
        <v>1063</v>
      </c>
      <c r="C6096" t="s">
        <v>51</v>
      </c>
      <c r="D6096" t="s">
        <v>82</v>
      </c>
      <c r="E6096">
        <v>344.5</v>
      </c>
      <c r="F6096">
        <v>2</v>
      </c>
      <c r="G6096">
        <v>689</v>
      </c>
      <c r="H6096" t="s">
        <v>38</v>
      </c>
      <c r="I6096" t="s">
        <v>66</v>
      </c>
      <c r="J6096" t="s">
        <v>67</v>
      </c>
      <c r="K6096" t="s">
        <v>68</v>
      </c>
      <c r="L6096">
        <v>2023</v>
      </c>
      <c r="M6096" t="s">
        <v>24</v>
      </c>
      <c r="N6096" t="s">
        <v>25</v>
      </c>
      <c r="O6096">
        <v>11</v>
      </c>
      <c r="P6096" t="s">
        <v>76</v>
      </c>
    </row>
    <row r="6097" spans="1:16" x14ac:dyDescent="0.35">
      <c r="A6097" t="s">
        <v>2024</v>
      </c>
      <c r="B6097" t="s">
        <v>1132</v>
      </c>
      <c r="C6097" t="s">
        <v>51</v>
      </c>
      <c r="D6097" t="s">
        <v>37</v>
      </c>
      <c r="E6097">
        <v>5167.47</v>
      </c>
      <c r="F6097">
        <v>3</v>
      </c>
      <c r="G6097">
        <v>15502.41</v>
      </c>
      <c r="H6097" t="s">
        <v>122</v>
      </c>
      <c r="I6097" t="s">
        <v>66</v>
      </c>
      <c r="J6097" t="s">
        <v>79</v>
      </c>
      <c r="K6097" t="s">
        <v>68</v>
      </c>
      <c r="L6097">
        <v>2023</v>
      </c>
      <c r="M6097" t="s">
        <v>135</v>
      </c>
      <c r="N6097" t="s">
        <v>25</v>
      </c>
      <c r="O6097">
        <v>11</v>
      </c>
      <c r="P6097" t="s">
        <v>58</v>
      </c>
    </row>
    <row r="6098" spans="1:16" x14ac:dyDescent="0.35">
      <c r="A6098" t="s">
        <v>2025</v>
      </c>
      <c r="B6098" t="s">
        <v>561</v>
      </c>
      <c r="C6098" t="s">
        <v>51</v>
      </c>
      <c r="D6098" t="s">
        <v>55</v>
      </c>
      <c r="E6098">
        <v>1939.48</v>
      </c>
      <c r="F6098">
        <v>3</v>
      </c>
      <c r="G6098">
        <v>5818.44</v>
      </c>
      <c r="H6098" t="s">
        <v>38</v>
      </c>
      <c r="I6098" t="s">
        <v>39</v>
      </c>
      <c r="J6098" t="s">
        <v>40</v>
      </c>
      <c r="K6098" t="s">
        <v>23</v>
      </c>
      <c r="L6098">
        <v>2023</v>
      </c>
      <c r="M6098" t="s">
        <v>135</v>
      </c>
      <c r="N6098" t="s">
        <v>25</v>
      </c>
      <c r="O6098">
        <v>10</v>
      </c>
      <c r="P6098" t="s">
        <v>26</v>
      </c>
    </row>
    <row r="6099" spans="1:16" x14ac:dyDescent="0.35">
      <c r="A6099" t="s">
        <v>2026</v>
      </c>
      <c r="B6099" t="s">
        <v>132</v>
      </c>
      <c r="C6099" t="s">
        <v>51</v>
      </c>
      <c r="D6099" t="s">
        <v>82</v>
      </c>
      <c r="E6099">
        <v>1808.09</v>
      </c>
      <c r="F6099">
        <v>2</v>
      </c>
      <c r="G6099">
        <v>3616.18</v>
      </c>
      <c r="H6099" t="s">
        <v>87</v>
      </c>
      <c r="I6099" t="s">
        <v>39</v>
      </c>
      <c r="J6099" t="s">
        <v>40</v>
      </c>
      <c r="K6099" t="s">
        <v>23</v>
      </c>
      <c r="L6099">
        <v>2023</v>
      </c>
      <c r="M6099" t="s">
        <v>47</v>
      </c>
      <c r="N6099" t="s">
        <v>70</v>
      </c>
      <c r="O6099">
        <v>12</v>
      </c>
      <c r="P6099" t="s">
        <v>48</v>
      </c>
    </row>
    <row r="6100" spans="1:16" x14ac:dyDescent="0.35">
      <c r="A6100" t="s">
        <v>2027</v>
      </c>
      <c r="B6100" t="s">
        <v>1092</v>
      </c>
      <c r="C6100" t="s">
        <v>61</v>
      </c>
      <c r="D6100" t="s">
        <v>82</v>
      </c>
      <c r="E6100">
        <v>1940.31</v>
      </c>
      <c r="F6100">
        <v>2</v>
      </c>
      <c r="G6100">
        <v>3880.62</v>
      </c>
      <c r="H6100" t="s">
        <v>62</v>
      </c>
      <c r="I6100" t="s">
        <v>39</v>
      </c>
      <c r="J6100" t="s">
        <v>40</v>
      </c>
      <c r="K6100" t="s">
        <v>23</v>
      </c>
      <c r="L6100">
        <v>2023</v>
      </c>
      <c r="M6100" t="s">
        <v>47</v>
      </c>
      <c r="N6100" t="s">
        <v>42</v>
      </c>
      <c r="O6100">
        <v>10</v>
      </c>
      <c r="P6100" t="s">
        <v>76</v>
      </c>
    </row>
    <row r="6101" spans="1:16" x14ac:dyDescent="0.35">
      <c r="A6101" t="s">
        <v>2028</v>
      </c>
      <c r="B6101" t="s">
        <v>386</v>
      </c>
      <c r="C6101" t="s">
        <v>61</v>
      </c>
      <c r="D6101" t="s">
        <v>55</v>
      </c>
      <c r="E6101">
        <v>4195.71</v>
      </c>
      <c r="F6101">
        <v>2</v>
      </c>
      <c r="G6101">
        <v>8391.42</v>
      </c>
      <c r="H6101" t="s">
        <v>87</v>
      </c>
      <c r="I6101" t="s">
        <v>66</v>
      </c>
      <c r="J6101" t="s">
        <v>67</v>
      </c>
      <c r="K6101" t="s">
        <v>68</v>
      </c>
      <c r="L6101">
        <v>2023</v>
      </c>
      <c r="M6101" t="s">
        <v>83</v>
      </c>
      <c r="N6101" t="s">
        <v>33</v>
      </c>
      <c r="O6101">
        <v>17</v>
      </c>
      <c r="P6101" t="s">
        <v>76</v>
      </c>
    </row>
    <row r="6102" spans="1:16" x14ac:dyDescent="0.35">
      <c r="A6102" t="s">
        <v>1960</v>
      </c>
      <c r="B6102" t="s">
        <v>546</v>
      </c>
      <c r="C6102" t="s">
        <v>51</v>
      </c>
      <c r="D6102" t="s">
        <v>29</v>
      </c>
      <c r="E6102">
        <v>684.63</v>
      </c>
      <c r="F6102">
        <v>3</v>
      </c>
      <c r="G6102">
        <v>2053.89</v>
      </c>
      <c r="H6102" t="s">
        <v>62</v>
      </c>
      <c r="I6102" t="s">
        <v>39</v>
      </c>
      <c r="J6102" t="s">
        <v>40</v>
      </c>
      <c r="K6102" t="s">
        <v>23</v>
      </c>
      <c r="L6102">
        <v>2023</v>
      </c>
      <c r="M6102" t="s">
        <v>88</v>
      </c>
      <c r="N6102" t="s">
        <v>25</v>
      </c>
      <c r="O6102">
        <v>21</v>
      </c>
      <c r="P6102" t="s">
        <v>26</v>
      </c>
    </row>
    <row r="6103" spans="1:16" x14ac:dyDescent="0.35">
      <c r="A6103" t="s">
        <v>2029</v>
      </c>
      <c r="B6103" t="s">
        <v>659</v>
      </c>
      <c r="C6103" t="s">
        <v>61</v>
      </c>
      <c r="D6103" t="s">
        <v>75</v>
      </c>
      <c r="E6103">
        <v>3184.79</v>
      </c>
      <c r="F6103">
        <v>1</v>
      </c>
      <c r="G6103">
        <v>3184.79</v>
      </c>
      <c r="H6103" t="s">
        <v>95</v>
      </c>
      <c r="I6103" t="s">
        <v>21</v>
      </c>
      <c r="J6103" t="s">
        <v>22</v>
      </c>
      <c r="K6103" t="s">
        <v>23</v>
      </c>
      <c r="L6103">
        <v>2023</v>
      </c>
      <c r="M6103" t="s">
        <v>52</v>
      </c>
      <c r="N6103" t="s">
        <v>70</v>
      </c>
      <c r="O6103">
        <v>10</v>
      </c>
      <c r="P6103" t="s">
        <v>76</v>
      </c>
    </row>
    <row r="6104" spans="1:16" x14ac:dyDescent="0.35">
      <c r="A6104" t="s">
        <v>1978</v>
      </c>
      <c r="B6104" t="s">
        <v>811</v>
      </c>
      <c r="C6104" t="s">
        <v>51</v>
      </c>
      <c r="D6104" t="s">
        <v>29</v>
      </c>
      <c r="E6104">
        <v>2662.7</v>
      </c>
      <c r="F6104">
        <v>3</v>
      </c>
      <c r="G6104">
        <v>7988.1</v>
      </c>
      <c r="H6104" t="s">
        <v>46</v>
      </c>
      <c r="I6104" t="s">
        <v>30</v>
      </c>
      <c r="J6104" t="s">
        <v>31</v>
      </c>
      <c r="K6104" t="s">
        <v>23</v>
      </c>
      <c r="L6104">
        <v>2023</v>
      </c>
      <c r="M6104" t="s">
        <v>32</v>
      </c>
      <c r="N6104" t="s">
        <v>25</v>
      </c>
      <c r="O6104">
        <v>20</v>
      </c>
      <c r="P6104" t="s">
        <v>76</v>
      </c>
    </row>
    <row r="6105" spans="1:16" x14ac:dyDescent="0.35">
      <c r="A6105" t="s">
        <v>2030</v>
      </c>
      <c r="B6105" t="s">
        <v>1145</v>
      </c>
      <c r="C6105" t="s">
        <v>51</v>
      </c>
      <c r="D6105" t="s">
        <v>82</v>
      </c>
      <c r="E6105">
        <v>4431.2299999999996</v>
      </c>
      <c r="F6105">
        <v>2</v>
      </c>
      <c r="G6105">
        <v>8862.4599999999991</v>
      </c>
      <c r="H6105" t="s">
        <v>20</v>
      </c>
      <c r="I6105" t="s">
        <v>66</v>
      </c>
      <c r="J6105" t="s">
        <v>79</v>
      </c>
      <c r="K6105" t="s">
        <v>68</v>
      </c>
      <c r="L6105">
        <v>2023</v>
      </c>
      <c r="M6105" t="s">
        <v>63</v>
      </c>
      <c r="N6105" t="s">
        <v>42</v>
      </c>
      <c r="O6105">
        <v>11</v>
      </c>
      <c r="P6105" t="s">
        <v>76</v>
      </c>
    </row>
    <row r="6106" spans="1:16" x14ac:dyDescent="0.35">
      <c r="A6106" t="s">
        <v>2031</v>
      </c>
      <c r="B6106" t="s">
        <v>1147</v>
      </c>
      <c r="C6106" t="s">
        <v>18</v>
      </c>
      <c r="D6106" t="s">
        <v>55</v>
      </c>
      <c r="E6106">
        <v>1788.01</v>
      </c>
      <c r="F6106">
        <v>2</v>
      </c>
      <c r="G6106">
        <v>3576.02</v>
      </c>
      <c r="H6106" t="s">
        <v>62</v>
      </c>
      <c r="I6106" t="s">
        <v>66</v>
      </c>
      <c r="J6106" t="s">
        <v>79</v>
      </c>
      <c r="K6106" t="s">
        <v>68</v>
      </c>
      <c r="L6106">
        <v>2023</v>
      </c>
      <c r="M6106" t="s">
        <v>88</v>
      </c>
      <c r="N6106" t="s">
        <v>25</v>
      </c>
      <c r="O6106">
        <v>9</v>
      </c>
      <c r="P6106" t="s">
        <v>58</v>
      </c>
    </row>
    <row r="6107" spans="1:16" x14ac:dyDescent="0.35">
      <c r="A6107" t="s">
        <v>1963</v>
      </c>
      <c r="B6107" t="s">
        <v>139</v>
      </c>
      <c r="C6107" t="s">
        <v>61</v>
      </c>
      <c r="D6107" t="s">
        <v>82</v>
      </c>
      <c r="E6107">
        <v>2361.6799999999998</v>
      </c>
      <c r="F6107">
        <v>2</v>
      </c>
      <c r="G6107">
        <v>4723.3599999999997</v>
      </c>
      <c r="H6107" t="s">
        <v>87</v>
      </c>
      <c r="I6107" t="s">
        <v>39</v>
      </c>
      <c r="J6107" t="s">
        <v>92</v>
      </c>
      <c r="K6107" t="s">
        <v>68</v>
      </c>
      <c r="L6107">
        <v>2023</v>
      </c>
      <c r="M6107" t="s">
        <v>47</v>
      </c>
      <c r="N6107" t="s">
        <v>25</v>
      </c>
      <c r="O6107">
        <v>16</v>
      </c>
      <c r="P6107" t="s">
        <v>76</v>
      </c>
    </row>
    <row r="6108" spans="1:16" x14ac:dyDescent="0.35">
      <c r="A6108" t="s">
        <v>2032</v>
      </c>
      <c r="B6108" t="s">
        <v>433</v>
      </c>
      <c r="C6108" t="s">
        <v>51</v>
      </c>
      <c r="D6108" t="s">
        <v>91</v>
      </c>
      <c r="E6108">
        <v>5995.16</v>
      </c>
      <c r="F6108">
        <v>3</v>
      </c>
      <c r="G6108">
        <v>17985.48</v>
      </c>
      <c r="H6108" t="s">
        <v>95</v>
      </c>
      <c r="I6108" t="s">
        <v>66</v>
      </c>
      <c r="J6108" t="s">
        <v>67</v>
      </c>
      <c r="K6108" t="s">
        <v>68</v>
      </c>
      <c r="L6108">
        <v>2023</v>
      </c>
      <c r="M6108" t="s">
        <v>100</v>
      </c>
      <c r="N6108" t="s">
        <v>25</v>
      </c>
      <c r="O6108">
        <v>21</v>
      </c>
      <c r="P6108" t="s">
        <v>43</v>
      </c>
    </row>
    <row r="6109" spans="1:16" x14ac:dyDescent="0.35">
      <c r="A6109" t="s">
        <v>1960</v>
      </c>
      <c r="B6109" t="s">
        <v>726</v>
      </c>
      <c r="C6109" t="s">
        <v>18</v>
      </c>
      <c r="D6109" t="s">
        <v>55</v>
      </c>
      <c r="E6109">
        <v>5940.9</v>
      </c>
      <c r="F6109">
        <v>2</v>
      </c>
      <c r="G6109">
        <v>11881.8</v>
      </c>
      <c r="H6109" t="s">
        <v>122</v>
      </c>
      <c r="I6109" t="s">
        <v>66</v>
      </c>
      <c r="J6109" t="s">
        <v>79</v>
      </c>
      <c r="K6109" t="s">
        <v>68</v>
      </c>
      <c r="L6109">
        <v>2023</v>
      </c>
      <c r="M6109" t="s">
        <v>88</v>
      </c>
      <c r="N6109" t="s">
        <v>70</v>
      </c>
      <c r="O6109">
        <v>19</v>
      </c>
      <c r="P6109" t="s">
        <v>26</v>
      </c>
    </row>
    <row r="6110" spans="1:16" x14ac:dyDescent="0.35">
      <c r="A6110" t="s">
        <v>2033</v>
      </c>
      <c r="B6110" t="s">
        <v>57</v>
      </c>
      <c r="C6110" t="s">
        <v>61</v>
      </c>
      <c r="D6110" t="s">
        <v>82</v>
      </c>
      <c r="E6110">
        <v>4046.16</v>
      </c>
      <c r="F6110">
        <v>2</v>
      </c>
      <c r="G6110">
        <v>8092.32</v>
      </c>
      <c r="H6110" t="s">
        <v>122</v>
      </c>
      <c r="I6110" t="s">
        <v>66</v>
      </c>
      <c r="J6110" t="s">
        <v>67</v>
      </c>
      <c r="K6110" t="s">
        <v>68</v>
      </c>
      <c r="L6110">
        <v>2023</v>
      </c>
      <c r="M6110" t="s">
        <v>100</v>
      </c>
      <c r="N6110" t="s">
        <v>42</v>
      </c>
      <c r="O6110">
        <v>13</v>
      </c>
      <c r="P6110" t="s">
        <v>76</v>
      </c>
    </row>
    <row r="6111" spans="1:16" x14ac:dyDescent="0.35">
      <c r="A6111" t="s">
        <v>2034</v>
      </c>
      <c r="B6111" t="s">
        <v>1098</v>
      </c>
      <c r="C6111" t="s">
        <v>51</v>
      </c>
      <c r="D6111" t="s">
        <v>55</v>
      </c>
      <c r="E6111">
        <v>3790.36</v>
      </c>
      <c r="F6111">
        <v>1</v>
      </c>
      <c r="G6111">
        <v>3790.36</v>
      </c>
      <c r="H6111" t="s">
        <v>62</v>
      </c>
      <c r="I6111" t="s">
        <v>30</v>
      </c>
      <c r="J6111" t="s">
        <v>31</v>
      </c>
      <c r="K6111" t="s">
        <v>23</v>
      </c>
      <c r="L6111">
        <v>2023</v>
      </c>
      <c r="M6111" t="s">
        <v>100</v>
      </c>
      <c r="N6111" t="s">
        <v>33</v>
      </c>
      <c r="O6111">
        <v>10</v>
      </c>
      <c r="P6111" t="s">
        <v>26</v>
      </c>
    </row>
    <row r="6112" spans="1:16" x14ac:dyDescent="0.35">
      <c r="A6112" t="s">
        <v>1985</v>
      </c>
      <c r="B6112" t="s">
        <v>1023</v>
      </c>
      <c r="C6112" t="s">
        <v>61</v>
      </c>
      <c r="D6112" t="s">
        <v>91</v>
      </c>
      <c r="E6112">
        <v>2462.13</v>
      </c>
      <c r="F6112">
        <v>3</v>
      </c>
      <c r="G6112">
        <v>7386.39</v>
      </c>
      <c r="H6112" t="s">
        <v>62</v>
      </c>
      <c r="I6112" t="s">
        <v>39</v>
      </c>
      <c r="J6112" t="s">
        <v>40</v>
      </c>
      <c r="K6112" t="s">
        <v>23</v>
      </c>
      <c r="L6112">
        <v>2023</v>
      </c>
      <c r="M6112" t="s">
        <v>52</v>
      </c>
      <c r="N6112" t="s">
        <v>70</v>
      </c>
      <c r="O6112">
        <v>20</v>
      </c>
      <c r="P6112" t="s">
        <v>43</v>
      </c>
    </row>
    <row r="6113" spans="1:16" x14ac:dyDescent="0.35">
      <c r="A6113" t="s">
        <v>2035</v>
      </c>
      <c r="B6113" t="s">
        <v>680</v>
      </c>
      <c r="C6113" t="s">
        <v>18</v>
      </c>
      <c r="D6113" t="s">
        <v>75</v>
      </c>
      <c r="E6113">
        <v>3116.14</v>
      </c>
      <c r="F6113">
        <v>2</v>
      </c>
      <c r="G6113">
        <v>6232.28</v>
      </c>
      <c r="H6113" t="s">
        <v>122</v>
      </c>
      <c r="I6113" t="s">
        <v>21</v>
      </c>
      <c r="J6113" t="s">
        <v>22</v>
      </c>
      <c r="K6113" t="s">
        <v>23</v>
      </c>
      <c r="L6113">
        <v>2023</v>
      </c>
      <c r="M6113" t="s">
        <v>47</v>
      </c>
      <c r="N6113" t="s">
        <v>25</v>
      </c>
      <c r="O6113">
        <v>10</v>
      </c>
      <c r="P6113" t="s">
        <v>84</v>
      </c>
    </row>
    <row r="6114" spans="1:16" x14ac:dyDescent="0.35">
      <c r="A6114" t="s">
        <v>2036</v>
      </c>
      <c r="B6114" t="s">
        <v>1024</v>
      </c>
      <c r="C6114" t="s">
        <v>51</v>
      </c>
      <c r="D6114" t="s">
        <v>55</v>
      </c>
      <c r="E6114">
        <v>548.08000000000004</v>
      </c>
      <c r="F6114">
        <v>2</v>
      </c>
      <c r="G6114">
        <v>1096.1600000000001</v>
      </c>
      <c r="H6114" t="s">
        <v>46</v>
      </c>
      <c r="I6114" t="s">
        <v>66</v>
      </c>
      <c r="J6114" t="s">
        <v>79</v>
      </c>
      <c r="K6114" t="s">
        <v>68</v>
      </c>
      <c r="L6114">
        <v>2023</v>
      </c>
      <c r="M6114" t="s">
        <v>41</v>
      </c>
      <c r="N6114" t="s">
        <v>33</v>
      </c>
      <c r="O6114">
        <v>21</v>
      </c>
      <c r="P6114" t="s">
        <v>34</v>
      </c>
    </row>
    <row r="6115" spans="1:16" x14ac:dyDescent="0.35">
      <c r="A6115" t="s">
        <v>2037</v>
      </c>
      <c r="B6115" t="s">
        <v>501</v>
      </c>
      <c r="C6115" t="s">
        <v>18</v>
      </c>
      <c r="D6115" t="s">
        <v>29</v>
      </c>
      <c r="E6115">
        <v>5450.08</v>
      </c>
      <c r="F6115">
        <v>2</v>
      </c>
      <c r="G6115">
        <v>10900.16</v>
      </c>
      <c r="H6115" t="s">
        <v>20</v>
      </c>
      <c r="I6115" t="s">
        <v>66</v>
      </c>
      <c r="J6115" t="s">
        <v>67</v>
      </c>
      <c r="K6115" t="s">
        <v>68</v>
      </c>
      <c r="L6115">
        <v>2023</v>
      </c>
      <c r="M6115" t="s">
        <v>47</v>
      </c>
      <c r="N6115" t="s">
        <v>70</v>
      </c>
      <c r="O6115">
        <v>13</v>
      </c>
      <c r="P6115" t="s">
        <v>26</v>
      </c>
    </row>
    <row r="6116" spans="1:16" x14ac:dyDescent="0.35">
      <c r="A6116" t="s">
        <v>2038</v>
      </c>
      <c r="B6116" t="s">
        <v>778</v>
      </c>
      <c r="C6116" t="s">
        <v>51</v>
      </c>
      <c r="D6116" t="s">
        <v>29</v>
      </c>
      <c r="E6116">
        <v>4794.2299999999996</v>
      </c>
      <c r="F6116">
        <v>2</v>
      </c>
      <c r="G6116">
        <v>9588.4599999999991</v>
      </c>
      <c r="H6116" t="s">
        <v>95</v>
      </c>
      <c r="I6116" t="s">
        <v>66</v>
      </c>
      <c r="J6116" t="s">
        <v>79</v>
      </c>
      <c r="K6116" t="s">
        <v>68</v>
      </c>
      <c r="L6116">
        <v>2023</v>
      </c>
      <c r="M6116" t="s">
        <v>88</v>
      </c>
      <c r="N6116" t="s">
        <v>25</v>
      </c>
      <c r="O6116">
        <v>18</v>
      </c>
      <c r="P6116" t="s">
        <v>43</v>
      </c>
    </row>
    <row r="6117" spans="1:16" x14ac:dyDescent="0.35">
      <c r="A6117" t="s">
        <v>2039</v>
      </c>
      <c r="B6117" t="s">
        <v>1078</v>
      </c>
      <c r="C6117" t="s">
        <v>51</v>
      </c>
      <c r="D6117" t="s">
        <v>29</v>
      </c>
      <c r="E6117">
        <v>1810.29</v>
      </c>
      <c r="F6117">
        <v>3</v>
      </c>
      <c r="G6117">
        <v>5430.87</v>
      </c>
      <c r="H6117" t="s">
        <v>95</v>
      </c>
      <c r="I6117" t="s">
        <v>66</v>
      </c>
      <c r="J6117" t="s">
        <v>79</v>
      </c>
      <c r="K6117" t="s">
        <v>68</v>
      </c>
      <c r="L6117">
        <v>2023</v>
      </c>
      <c r="M6117" t="s">
        <v>100</v>
      </c>
      <c r="N6117" t="s">
        <v>33</v>
      </c>
      <c r="O6117">
        <v>20</v>
      </c>
      <c r="P6117" t="s">
        <v>84</v>
      </c>
    </row>
    <row r="6118" spans="1:16" x14ac:dyDescent="0.35">
      <c r="A6118" t="s">
        <v>2035</v>
      </c>
      <c r="B6118" t="s">
        <v>1037</v>
      </c>
      <c r="C6118" t="s">
        <v>51</v>
      </c>
      <c r="D6118" t="s">
        <v>82</v>
      </c>
      <c r="E6118">
        <v>3967.43</v>
      </c>
      <c r="F6118">
        <v>3</v>
      </c>
      <c r="G6118">
        <v>11902.29</v>
      </c>
      <c r="H6118" t="s">
        <v>20</v>
      </c>
      <c r="I6118" t="s">
        <v>30</v>
      </c>
      <c r="J6118" t="s">
        <v>31</v>
      </c>
      <c r="K6118" t="s">
        <v>23</v>
      </c>
      <c r="L6118">
        <v>2023</v>
      </c>
      <c r="M6118" t="s">
        <v>47</v>
      </c>
      <c r="N6118" t="s">
        <v>42</v>
      </c>
      <c r="O6118">
        <v>9</v>
      </c>
      <c r="P6118" t="s">
        <v>84</v>
      </c>
    </row>
    <row r="6119" spans="1:16" x14ac:dyDescent="0.35">
      <c r="A6119" t="s">
        <v>2040</v>
      </c>
      <c r="B6119" t="s">
        <v>919</v>
      </c>
      <c r="C6119" t="s">
        <v>51</v>
      </c>
      <c r="D6119" t="s">
        <v>82</v>
      </c>
      <c r="E6119">
        <v>966.92</v>
      </c>
      <c r="F6119">
        <v>1</v>
      </c>
      <c r="G6119">
        <v>966.92</v>
      </c>
      <c r="H6119" t="s">
        <v>122</v>
      </c>
      <c r="I6119" t="s">
        <v>66</v>
      </c>
      <c r="J6119" t="s">
        <v>67</v>
      </c>
      <c r="K6119" t="s">
        <v>68</v>
      </c>
      <c r="L6119">
        <v>2023</v>
      </c>
      <c r="M6119" t="s">
        <v>24</v>
      </c>
      <c r="N6119" t="s">
        <v>42</v>
      </c>
      <c r="O6119">
        <v>20</v>
      </c>
      <c r="P6119" t="s">
        <v>43</v>
      </c>
    </row>
    <row r="6120" spans="1:16" x14ac:dyDescent="0.35">
      <c r="A6120" t="s">
        <v>2041</v>
      </c>
      <c r="B6120" t="s">
        <v>611</v>
      </c>
      <c r="C6120" t="s">
        <v>51</v>
      </c>
      <c r="D6120" t="s">
        <v>19</v>
      </c>
      <c r="E6120">
        <v>2418.58</v>
      </c>
      <c r="F6120">
        <v>3</v>
      </c>
      <c r="G6120">
        <v>7255.74</v>
      </c>
      <c r="H6120" t="s">
        <v>62</v>
      </c>
      <c r="I6120" t="s">
        <v>66</v>
      </c>
      <c r="J6120" t="s">
        <v>79</v>
      </c>
      <c r="K6120" t="s">
        <v>68</v>
      </c>
      <c r="L6120">
        <v>2023</v>
      </c>
      <c r="M6120" t="s">
        <v>88</v>
      </c>
      <c r="N6120" t="s">
        <v>33</v>
      </c>
      <c r="O6120">
        <v>20</v>
      </c>
      <c r="P6120" t="s">
        <v>76</v>
      </c>
    </row>
    <row r="6121" spans="1:16" x14ac:dyDescent="0.35">
      <c r="A6121" t="s">
        <v>2042</v>
      </c>
      <c r="B6121" t="s">
        <v>548</v>
      </c>
      <c r="C6121" t="s">
        <v>51</v>
      </c>
      <c r="D6121" t="s">
        <v>82</v>
      </c>
      <c r="E6121">
        <v>1737.18</v>
      </c>
      <c r="F6121">
        <v>2</v>
      </c>
      <c r="G6121">
        <v>3474.36</v>
      </c>
      <c r="H6121" t="s">
        <v>20</v>
      </c>
      <c r="I6121" t="s">
        <v>21</v>
      </c>
      <c r="J6121" t="s">
        <v>22</v>
      </c>
      <c r="K6121" t="s">
        <v>23</v>
      </c>
      <c r="L6121">
        <v>2023</v>
      </c>
      <c r="M6121" t="s">
        <v>52</v>
      </c>
      <c r="N6121" t="s">
        <v>70</v>
      </c>
      <c r="O6121">
        <v>19</v>
      </c>
      <c r="P6121" t="s">
        <v>34</v>
      </c>
    </row>
    <row r="6122" spans="1:16" x14ac:dyDescent="0.35">
      <c r="A6122" t="s">
        <v>2043</v>
      </c>
      <c r="B6122" t="s">
        <v>253</v>
      </c>
      <c r="C6122" t="s">
        <v>51</v>
      </c>
      <c r="D6122" t="s">
        <v>37</v>
      </c>
      <c r="E6122">
        <v>4525.55</v>
      </c>
      <c r="F6122">
        <v>2</v>
      </c>
      <c r="G6122">
        <v>9051.1</v>
      </c>
      <c r="H6122" t="s">
        <v>122</v>
      </c>
      <c r="I6122" t="s">
        <v>66</v>
      </c>
      <c r="J6122" t="s">
        <v>79</v>
      </c>
      <c r="K6122" t="s">
        <v>68</v>
      </c>
      <c r="L6122">
        <v>2023</v>
      </c>
      <c r="M6122" t="s">
        <v>100</v>
      </c>
      <c r="N6122" t="s">
        <v>70</v>
      </c>
      <c r="O6122">
        <v>18</v>
      </c>
      <c r="P6122" t="s">
        <v>48</v>
      </c>
    </row>
    <row r="6123" spans="1:16" x14ac:dyDescent="0.35">
      <c r="A6123" t="s">
        <v>2044</v>
      </c>
      <c r="B6123" t="s">
        <v>305</v>
      </c>
      <c r="C6123" t="s">
        <v>18</v>
      </c>
      <c r="D6123" t="s">
        <v>19</v>
      </c>
      <c r="E6123">
        <v>624.21</v>
      </c>
      <c r="F6123">
        <v>2</v>
      </c>
      <c r="G6123">
        <v>1248.42</v>
      </c>
      <c r="H6123" t="s">
        <v>62</v>
      </c>
      <c r="I6123" t="s">
        <v>66</v>
      </c>
      <c r="J6123" t="s">
        <v>79</v>
      </c>
      <c r="K6123" t="s">
        <v>68</v>
      </c>
      <c r="L6123">
        <v>2023</v>
      </c>
      <c r="M6123" t="s">
        <v>83</v>
      </c>
      <c r="N6123" t="s">
        <v>70</v>
      </c>
      <c r="O6123">
        <v>20</v>
      </c>
      <c r="P6123" t="s">
        <v>58</v>
      </c>
    </row>
    <row r="6124" spans="1:16" x14ac:dyDescent="0.35">
      <c r="A6124" t="s">
        <v>2045</v>
      </c>
      <c r="B6124" t="s">
        <v>1525</v>
      </c>
      <c r="C6124" t="s">
        <v>61</v>
      </c>
      <c r="D6124" t="s">
        <v>82</v>
      </c>
      <c r="E6124">
        <v>2733.04</v>
      </c>
      <c r="F6124">
        <v>2</v>
      </c>
      <c r="G6124">
        <v>5466.08</v>
      </c>
      <c r="H6124" t="s">
        <v>87</v>
      </c>
      <c r="I6124" t="s">
        <v>30</v>
      </c>
      <c r="J6124" t="s">
        <v>31</v>
      </c>
      <c r="K6124" t="s">
        <v>23</v>
      </c>
      <c r="L6124">
        <v>2023</v>
      </c>
      <c r="M6124" t="s">
        <v>149</v>
      </c>
      <c r="N6124" t="s">
        <v>33</v>
      </c>
      <c r="O6124">
        <v>14</v>
      </c>
      <c r="P6124" t="s">
        <v>43</v>
      </c>
    </row>
    <row r="6125" spans="1:16" x14ac:dyDescent="0.35">
      <c r="A6125" t="s">
        <v>2046</v>
      </c>
      <c r="B6125" t="s">
        <v>654</v>
      </c>
      <c r="C6125" t="s">
        <v>61</v>
      </c>
      <c r="D6125" t="s">
        <v>19</v>
      </c>
      <c r="E6125">
        <v>2207.4499999999998</v>
      </c>
      <c r="F6125">
        <v>2</v>
      </c>
      <c r="G6125">
        <v>4414.8999999999996</v>
      </c>
      <c r="H6125" t="s">
        <v>95</v>
      </c>
      <c r="I6125" t="s">
        <v>39</v>
      </c>
      <c r="J6125" t="s">
        <v>40</v>
      </c>
      <c r="K6125" t="s">
        <v>23</v>
      </c>
      <c r="L6125">
        <v>2023</v>
      </c>
      <c r="M6125" t="s">
        <v>83</v>
      </c>
      <c r="N6125" t="s">
        <v>42</v>
      </c>
      <c r="O6125">
        <v>16</v>
      </c>
      <c r="P6125" t="s">
        <v>43</v>
      </c>
    </row>
    <row r="6126" spans="1:16" x14ac:dyDescent="0.35">
      <c r="A6126" t="s">
        <v>2047</v>
      </c>
      <c r="B6126" t="s">
        <v>878</v>
      </c>
      <c r="C6126" t="s">
        <v>51</v>
      </c>
      <c r="D6126" t="s">
        <v>91</v>
      </c>
      <c r="E6126">
        <v>2414.9899999999998</v>
      </c>
      <c r="F6126">
        <v>3</v>
      </c>
      <c r="G6126">
        <v>7244.97</v>
      </c>
      <c r="H6126" t="s">
        <v>122</v>
      </c>
      <c r="I6126" t="s">
        <v>30</v>
      </c>
      <c r="J6126" t="s">
        <v>31</v>
      </c>
      <c r="K6126" t="s">
        <v>23</v>
      </c>
      <c r="L6126">
        <v>2023</v>
      </c>
      <c r="M6126" t="s">
        <v>32</v>
      </c>
      <c r="N6126" t="s">
        <v>42</v>
      </c>
      <c r="O6126">
        <v>16</v>
      </c>
      <c r="P6126" t="s">
        <v>43</v>
      </c>
    </row>
    <row r="6127" spans="1:16" x14ac:dyDescent="0.35">
      <c r="A6127" t="s">
        <v>2048</v>
      </c>
      <c r="B6127" t="s">
        <v>515</v>
      </c>
      <c r="C6127" t="s">
        <v>18</v>
      </c>
      <c r="D6127" t="s">
        <v>91</v>
      </c>
      <c r="E6127">
        <v>5868.66</v>
      </c>
      <c r="F6127">
        <v>2</v>
      </c>
      <c r="G6127">
        <v>11737.32</v>
      </c>
      <c r="H6127" t="s">
        <v>87</v>
      </c>
      <c r="I6127" t="s">
        <v>21</v>
      </c>
      <c r="J6127" t="s">
        <v>22</v>
      </c>
      <c r="K6127" t="s">
        <v>23</v>
      </c>
      <c r="L6127">
        <v>2023</v>
      </c>
      <c r="M6127" t="s">
        <v>69</v>
      </c>
      <c r="N6127" t="s">
        <v>33</v>
      </c>
      <c r="O6127">
        <v>16</v>
      </c>
      <c r="P6127" t="s">
        <v>34</v>
      </c>
    </row>
    <row r="6128" spans="1:16" x14ac:dyDescent="0.35">
      <c r="A6128" t="s">
        <v>2049</v>
      </c>
      <c r="B6128" t="s">
        <v>1128</v>
      </c>
      <c r="C6128" t="s">
        <v>61</v>
      </c>
      <c r="D6128" t="s">
        <v>75</v>
      </c>
      <c r="E6128">
        <v>2275.48</v>
      </c>
      <c r="F6128">
        <v>3</v>
      </c>
      <c r="G6128">
        <v>6826.44</v>
      </c>
      <c r="H6128" t="s">
        <v>46</v>
      </c>
      <c r="I6128" t="s">
        <v>66</v>
      </c>
      <c r="J6128" t="s">
        <v>79</v>
      </c>
      <c r="K6128" t="s">
        <v>68</v>
      </c>
      <c r="L6128">
        <v>2023</v>
      </c>
      <c r="M6128" t="s">
        <v>135</v>
      </c>
      <c r="N6128" t="s">
        <v>70</v>
      </c>
      <c r="O6128">
        <v>10</v>
      </c>
      <c r="P6128" t="s">
        <v>26</v>
      </c>
    </row>
    <row r="6129" spans="1:16" x14ac:dyDescent="0.35">
      <c r="A6129" t="s">
        <v>1992</v>
      </c>
      <c r="B6129" t="s">
        <v>972</v>
      </c>
      <c r="C6129" t="s">
        <v>51</v>
      </c>
      <c r="D6129" t="s">
        <v>37</v>
      </c>
      <c r="E6129">
        <v>4356.0600000000004</v>
      </c>
      <c r="F6129">
        <v>3</v>
      </c>
      <c r="G6129">
        <v>13068.18</v>
      </c>
      <c r="H6129" t="s">
        <v>87</v>
      </c>
      <c r="I6129" t="s">
        <v>66</v>
      </c>
      <c r="J6129" t="s">
        <v>79</v>
      </c>
      <c r="K6129" t="s">
        <v>68</v>
      </c>
      <c r="L6129">
        <v>2023</v>
      </c>
      <c r="M6129" t="s">
        <v>88</v>
      </c>
      <c r="N6129" t="s">
        <v>25</v>
      </c>
      <c r="O6129">
        <v>19</v>
      </c>
      <c r="P6129" t="s">
        <v>43</v>
      </c>
    </row>
    <row r="6130" spans="1:16" x14ac:dyDescent="0.35">
      <c r="A6130" t="s">
        <v>2050</v>
      </c>
      <c r="B6130" t="s">
        <v>264</v>
      </c>
      <c r="C6130" t="s">
        <v>51</v>
      </c>
      <c r="D6130" t="s">
        <v>91</v>
      </c>
      <c r="E6130">
        <v>1956.5</v>
      </c>
      <c r="F6130">
        <v>1</v>
      </c>
      <c r="G6130">
        <v>1956.5</v>
      </c>
      <c r="H6130" t="s">
        <v>95</v>
      </c>
      <c r="I6130" t="s">
        <v>66</v>
      </c>
      <c r="J6130" t="s">
        <v>79</v>
      </c>
      <c r="K6130" t="s">
        <v>68</v>
      </c>
      <c r="L6130">
        <v>2023</v>
      </c>
      <c r="M6130" t="s">
        <v>135</v>
      </c>
      <c r="N6130" t="s">
        <v>25</v>
      </c>
      <c r="O6130">
        <v>14</v>
      </c>
      <c r="P6130" t="s">
        <v>76</v>
      </c>
    </row>
    <row r="6131" spans="1:16" x14ac:dyDescent="0.35">
      <c r="A6131" t="s">
        <v>2051</v>
      </c>
      <c r="B6131" t="s">
        <v>967</v>
      </c>
      <c r="C6131" t="s">
        <v>61</v>
      </c>
      <c r="D6131" t="s">
        <v>82</v>
      </c>
      <c r="E6131">
        <v>839.68</v>
      </c>
      <c r="F6131">
        <v>3</v>
      </c>
      <c r="G6131">
        <v>2519.04</v>
      </c>
      <c r="H6131" t="s">
        <v>87</v>
      </c>
      <c r="I6131" t="s">
        <v>39</v>
      </c>
      <c r="J6131" t="s">
        <v>92</v>
      </c>
      <c r="K6131" t="s">
        <v>68</v>
      </c>
      <c r="L6131">
        <v>2023</v>
      </c>
      <c r="M6131" t="s">
        <v>24</v>
      </c>
      <c r="N6131" t="s">
        <v>42</v>
      </c>
      <c r="O6131">
        <v>21</v>
      </c>
      <c r="P6131" t="s">
        <v>34</v>
      </c>
    </row>
    <row r="6132" spans="1:16" x14ac:dyDescent="0.35">
      <c r="A6132" t="s">
        <v>2026</v>
      </c>
      <c r="B6132" t="s">
        <v>1258</v>
      </c>
      <c r="C6132" t="s">
        <v>18</v>
      </c>
      <c r="D6132" t="s">
        <v>55</v>
      </c>
      <c r="E6132">
        <v>2503.77</v>
      </c>
      <c r="F6132">
        <v>3</v>
      </c>
      <c r="G6132">
        <v>7511.31</v>
      </c>
      <c r="H6132" t="s">
        <v>87</v>
      </c>
      <c r="I6132" t="s">
        <v>66</v>
      </c>
      <c r="J6132" t="s">
        <v>79</v>
      </c>
      <c r="K6132" t="s">
        <v>68</v>
      </c>
      <c r="L6132">
        <v>2023</v>
      </c>
      <c r="M6132" t="s">
        <v>47</v>
      </c>
      <c r="N6132" t="s">
        <v>70</v>
      </c>
      <c r="O6132">
        <v>20</v>
      </c>
      <c r="P6132" t="s">
        <v>48</v>
      </c>
    </row>
    <row r="6133" spans="1:16" x14ac:dyDescent="0.35">
      <c r="A6133" t="s">
        <v>2052</v>
      </c>
      <c r="B6133" t="s">
        <v>112</v>
      </c>
      <c r="C6133" t="s">
        <v>51</v>
      </c>
      <c r="D6133" t="s">
        <v>82</v>
      </c>
      <c r="E6133">
        <v>4032.37</v>
      </c>
      <c r="F6133">
        <v>2</v>
      </c>
      <c r="G6133">
        <v>8064.74</v>
      </c>
      <c r="H6133" t="s">
        <v>62</v>
      </c>
      <c r="I6133" t="s">
        <v>39</v>
      </c>
      <c r="J6133" t="s">
        <v>92</v>
      </c>
      <c r="K6133" t="s">
        <v>68</v>
      </c>
      <c r="L6133">
        <v>2023</v>
      </c>
      <c r="M6133" t="s">
        <v>63</v>
      </c>
      <c r="N6133" t="s">
        <v>70</v>
      </c>
      <c r="O6133">
        <v>20</v>
      </c>
      <c r="P6133" t="s">
        <v>48</v>
      </c>
    </row>
    <row r="6134" spans="1:16" x14ac:dyDescent="0.35">
      <c r="A6134" t="s">
        <v>2053</v>
      </c>
      <c r="B6134" t="s">
        <v>649</v>
      </c>
      <c r="C6134" t="s">
        <v>61</v>
      </c>
      <c r="D6134" t="s">
        <v>91</v>
      </c>
      <c r="E6134">
        <v>493.14</v>
      </c>
      <c r="F6134">
        <v>2</v>
      </c>
      <c r="G6134">
        <v>986.28</v>
      </c>
      <c r="H6134" t="s">
        <v>46</v>
      </c>
      <c r="I6134" t="s">
        <v>66</v>
      </c>
      <c r="J6134" t="s">
        <v>67</v>
      </c>
      <c r="K6134" t="s">
        <v>68</v>
      </c>
      <c r="L6134">
        <v>2023</v>
      </c>
      <c r="M6134" t="s">
        <v>100</v>
      </c>
      <c r="N6134" t="s">
        <v>42</v>
      </c>
      <c r="O6134">
        <v>16</v>
      </c>
      <c r="P6134" t="s">
        <v>84</v>
      </c>
    </row>
    <row r="6135" spans="1:16" x14ac:dyDescent="0.35">
      <c r="A6135" t="s">
        <v>2054</v>
      </c>
      <c r="B6135" t="s">
        <v>264</v>
      </c>
      <c r="C6135" t="s">
        <v>51</v>
      </c>
      <c r="D6135" t="s">
        <v>55</v>
      </c>
      <c r="E6135">
        <v>1326.48</v>
      </c>
      <c r="F6135">
        <v>1</v>
      </c>
      <c r="G6135">
        <v>1326.48</v>
      </c>
      <c r="H6135" t="s">
        <v>46</v>
      </c>
      <c r="I6135" t="s">
        <v>21</v>
      </c>
      <c r="J6135" t="s">
        <v>22</v>
      </c>
      <c r="K6135" t="s">
        <v>23</v>
      </c>
      <c r="L6135">
        <v>2023</v>
      </c>
      <c r="M6135" t="s">
        <v>149</v>
      </c>
      <c r="N6135" t="s">
        <v>70</v>
      </c>
      <c r="O6135">
        <v>14</v>
      </c>
      <c r="P6135" t="s">
        <v>84</v>
      </c>
    </row>
    <row r="6136" spans="1:16" x14ac:dyDescent="0.35">
      <c r="A6136" t="s">
        <v>2055</v>
      </c>
      <c r="B6136" t="s">
        <v>729</v>
      </c>
      <c r="C6136" t="s">
        <v>51</v>
      </c>
      <c r="D6136" t="s">
        <v>55</v>
      </c>
      <c r="E6136">
        <v>3627.31</v>
      </c>
      <c r="F6136">
        <v>3</v>
      </c>
      <c r="G6136">
        <v>10881.93</v>
      </c>
      <c r="H6136" t="s">
        <v>95</v>
      </c>
      <c r="I6136" t="s">
        <v>21</v>
      </c>
      <c r="J6136" t="s">
        <v>22</v>
      </c>
      <c r="K6136" t="s">
        <v>23</v>
      </c>
      <c r="L6136">
        <v>2023</v>
      </c>
      <c r="M6136" t="s">
        <v>47</v>
      </c>
      <c r="N6136" t="s">
        <v>42</v>
      </c>
      <c r="O6136">
        <v>15</v>
      </c>
      <c r="P6136" t="s">
        <v>34</v>
      </c>
    </row>
    <row r="6137" spans="1:16" x14ac:dyDescent="0.35">
      <c r="A6137" t="s">
        <v>2056</v>
      </c>
      <c r="B6137" t="s">
        <v>548</v>
      </c>
      <c r="C6137" t="s">
        <v>18</v>
      </c>
      <c r="D6137" t="s">
        <v>82</v>
      </c>
      <c r="E6137">
        <v>451.33</v>
      </c>
      <c r="F6137">
        <v>3</v>
      </c>
      <c r="G6137">
        <v>1353.99</v>
      </c>
      <c r="H6137" t="s">
        <v>87</v>
      </c>
      <c r="I6137" t="s">
        <v>39</v>
      </c>
      <c r="J6137" t="s">
        <v>40</v>
      </c>
      <c r="K6137" t="s">
        <v>23</v>
      </c>
      <c r="L6137">
        <v>2023</v>
      </c>
      <c r="M6137" t="s">
        <v>69</v>
      </c>
      <c r="N6137" t="s">
        <v>33</v>
      </c>
      <c r="O6137">
        <v>19</v>
      </c>
      <c r="P6137" t="s">
        <v>26</v>
      </c>
    </row>
    <row r="6138" spans="1:16" x14ac:dyDescent="0.35">
      <c r="A6138" t="s">
        <v>2057</v>
      </c>
      <c r="B6138" t="s">
        <v>758</v>
      </c>
      <c r="C6138" t="s">
        <v>51</v>
      </c>
      <c r="D6138" t="s">
        <v>37</v>
      </c>
      <c r="E6138">
        <v>4245.2299999999996</v>
      </c>
      <c r="F6138">
        <v>3</v>
      </c>
      <c r="G6138">
        <v>12735.69</v>
      </c>
      <c r="H6138" t="s">
        <v>122</v>
      </c>
      <c r="I6138" t="s">
        <v>21</v>
      </c>
      <c r="J6138" t="s">
        <v>22</v>
      </c>
      <c r="K6138" t="s">
        <v>23</v>
      </c>
      <c r="L6138">
        <v>2023</v>
      </c>
      <c r="M6138" t="s">
        <v>100</v>
      </c>
      <c r="N6138" t="s">
        <v>25</v>
      </c>
      <c r="O6138">
        <v>10</v>
      </c>
      <c r="P6138" t="s">
        <v>48</v>
      </c>
    </row>
    <row r="6139" spans="1:16" x14ac:dyDescent="0.35">
      <c r="A6139" t="s">
        <v>2058</v>
      </c>
      <c r="B6139" t="s">
        <v>166</v>
      </c>
      <c r="C6139" t="s">
        <v>51</v>
      </c>
      <c r="D6139" t="s">
        <v>82</v>
      </c>
      <c r="E6139">
        <v>5332.43</v>
      </c>
      <c r="F6139">
        <v>3</v>
      </c>
      <c r="G6139">
        <v>15997.29</v>
      </c>
      <c r="H6139" t="s">
        <v>46</v>
      </c>
      <c r="I6139" t="s">
        <v>30</v>
      </c>
      <c r="J6139" t="s">
        <v>31</v>
      </c>
      <c r="K6139" t="s">
        <v>23</v>
      </c>
      <c r="L6139">
        <v>2023</v>
      </c>
      <c r="M6139" t="s">
        <v>149</v>
      </c>
      <c r="N6139" t="s">
        <v>25</v>
      </c>
      <c r="O6139">
        <v>11</v>
      </c>
      <c r="P6139" t="s">
        <v>76</v>
      </c>
    </row>
    <row r="6140" spans="1:16" x14ac:dyDescent="0.35">
      <c r="A6140" t="s">
        <v>2028</v>
      </c>
      <c r="B6140" t="s">
        <v>747</v>
      </c>
      <c r="C6140" t="s">
        <v>61</v>
      </c>
      <c r="D6140" t="s">
        <v>55</v>
      </c>
      <c r="E6140">
        <v>3621.16</v>
      </c>
      <c r="F6140">
        <v>3</v>
      </c>
      <c r="G6140">
        <v>10863.48</v>
      </c>
      <c r="H6140" t="s">
        <v>46</v>
      </c>
      <c r="I6140" t="s">
        <v>66</v>
      </c>
      <c r="J6140" t="s">
        <v>67</v>
      </c>
      <c r="K6140" t="s">
        <v>68</v>
      </c>
      <c r="L6140">
        <v>2023</v>
      </c>
      <c r="M6140" t="s">
        <v>83</v>
      </c>
      <c r="N6140" t="s">
        <v>70</v>
      </c>
      <c r="O6140">
        <v>13</v>
      </c>
      <c r="P6140" t="s">
        <v>76</v>
      </c>
    </row>
    <row r="6141" spans="1:16" x14ac:dyDescent="0.35">
      <c r="A6141" t="s">
        <v>2059</v>
      </c>
      <c r="B6141" t="s">
        <v>589</v>
      </c>
      <c r="C6141" t="s">
        <v>18</v>
      </c>
      <c r="D6141" t="s">
        <v>91</v>
      </c>
      <c r="E6141">
        <v>820.56</v>
      </c>
      <c r="F6141">
        <v>2</v>
      </c>
      <c r="G6141">
        <v>1641.12</v>
      </c>
      <c r="H6141" t="s">
        <v>62</v>
      </c>
      <c r="I6141" t="s">
        <v>21</v>
      </c>
      <c r="J6141" t="s">
        <v>22</v>
      </c>
      <c r="K6141" t="s">
        <v>23</v>
      </c>
      <c r="L6141">
        <v>2023</v>
      </c>
      <c r="M6141" t="s">
        <v>83</v>
      </c>
      <c r="N6141" t="s">
        <v>70</v>
      </c>
      <c r="O6141">
        <v>20</v>
      </c>
      <c r="P6141" t="s">
        <v>43</v>
      </c>
    </row>
    <row r="6142" spans="1:16" x14ac:dyDescent="0.35">
      <c r="A6142" t="s">
        <v>2060</v>
      </c>
      <c r="B6142" t="s">
        <v>148</v>
      </c>
      <c r="C6142" t="s">
        <v>18</v>
      </c>
      <c r="D6142" t="s">
        <v>55</v>
      </c>
      <c r="E6142">
        <v>3387.58</v>
      </c>
      <c r="F6142">
        <v>2</v>
      </c>
      <c r="G6142">
        <v>6775.16</v>
      </c>
      <c r="H6142" t="s">
        <v>95</v>
      </c>
      <c r="I6142" t="s">
        <v>39</v>
      </c>
      <c r="J6142" t="s">
        <v>40</v>
      </c>
      <c r="K6142" t="s">
        <v>23</v>
      </c>
      <c r="L6142">
        <v>2023</v>
      </c>
      <c r="M6142" t="s">
        <v>24</v>
      </c>
      <c r="N6142" t="s">
        <v>33</v>
      </c>
      <c r="O6142">
        <v>9</v>
      </c>
      <c r="P6142" t="s">
        <v>48</v>
      </c>
    </row>
    <row r="6143" spans="1:16" x14ac:dyDescent="0.35">
      <c r="A6143" t="s">
        <v>2061</v>
      </c>
      <c r="B6143" t="s">
        <v>1917</v>
      </c>
      <c r="C6143" t="s">
        <v>61</v>
      </c>
      <c r="D6143" t="s">
        <v>75</v>
      </c>
      <c r="E6143">
        <v>4572.7700000000004</v>
      </c>
      <c r="F6143">
        <v>3</v>
      </c>
      <c r="G6143">
        <v>13718.31</v>
      </c>
      <c r="H6143" t="s">
        <v>20</v>
      </c>
      <c r="I6143" t="s">
        <v>39</v>
      </c>
      <c r="J6143" t="s">
        <v>92</v>
      </c>
      <c r="K6143" t="s">
        <v>68</v>
      </c>
      <c r="L6143">
        <v>2023</v>
      </c>
      <c r="M6143" t="s">
        <v>135</v>
      </c>
      <c r="N6143" t="s">
        <v>42</v>
      </c>
      <c r="O6143">
        <v>12</v>
      </c>
      <c r="P6143" t="s">
        <v>34</v>
      </c>
    </row>
    <row r="6144" spans="1:16" x14ac:dyDescent="0.35">
      <c r="A6144" t="s">
        <v>2062</v>
      </c>
      <c r="B6144" t="s">
        <v>1329</v>
      </c>
      <c r="C6144" t="s">
        <v>18</v>
      </c>
      <c r="D6144" t="s">
        <v>55</v>
      </c>
      <c r="E6144">
        <v>6151.86</v>
      </c>
      <c r="F6144">
        <v>3</v>
      </c>
      <c r="G6144">
        <v>18455.580000000002</v>
      </c>
      <c r="H6144" t="s">
        <v>38</v>
      </c>
      <c r="I6144" t="s">
        <v>39</v>
      </c>
      <c r="J6144" t="s">
        <v>40</v>
      </c>
      <c r="K6144" t="s">
        <v>23</v>
      </c>
      <c r="L6144">
        <v>2023</v>
      </c>
      <c r="M6144" t="s">
        <v>88</v>
      </c>
      <c r="N6144" t="s">
        <v>42</v>
      </c>
      <c r="O6144">
        <v>9</v>
      </c>
      <c r="P6144" t="s">
        <v>43</v>
      </c>
    </row>
    <row r="6145" spans="1:16" x14ac:dyDescent="0.35">
      <c r="A6145" t="s">
        <v>2008</v>
      </c>
      <c r="B6145" t="s">
        <v>1070</v>
      </c>
      <c r="C6145" t="s">
        <v>51</v>
      </c>
      <c r="D6145" t="s">
        <v>55</v>
      </c>
      <c r="E6145">
        <v>1113.03</v>
      </c>
      <c r="F6145">
        <v>2</v>
      </c>
      <c r="G6145">
        <v>2226.06</v>
      </c>
      <c r="H6145" t="s">
        <v>20</v>
      </c>
      <c r="I6145" t="s">
        <v>21</v>
      </c>
      <c r="J6145" t="s">
        <v>22</v>
      </c>
      <c r="K6145" t="s">
        <v>23</v>
      </c>
      <c r="L6145">
        <v>2023</v>
      </c>
      <c r="M6145" t="s">
        <v>24</v>
      </c>
      <c r="N6145" t="s">
        <v>70</v>
      </c>
      <c r="O6145">
        <v>18</v>
      </c>
      <c r="P6145" t="s">
        <v>34</v>
      </c>
    </row>
    <row r="6146" spans="1:16" x14ac:dyDescent="0.35">
      <c r="A6146" t="s">
        <v>2063</v>
      </c>
      <c r="B6146" t="s">
        <v>1200</v>
      </c>
      <c r="C6146" t="s">
        <v>51</v>
      </c>
      <c r="D6146" t="s">
        <v>19</v>
      </c>
      <c r="E6146">
        <v>510.94</v>
      </c>
      <c r="F6146">
        <v>3</v>
      </c>
      <c r="G6146">
        <v>1532.82</v>
      </c>
      <c r="H6146" t="s">
        <v>46</v>
      </c>
      <c r="I6146" t="s">
        <v>39</v>
      </c>
      <c r="J6146" t="s">
        <v>40</v>
      </c>
      <c r="K6146" t="s">
        <v>23</v>
      </c>
      <c r="L6146">
        <v>2023</v>
      </c>
      <c r="M6146" t="s">
        <v>69</v>
      </c>
      <c r="N6146" t="s">
        <v>25</v>
      </c>
      <c r="O6146">
        <v>13</v>
      </c>
      <c r="P6146" t="s">
        <v>43</v>
      </c>
    </row>
    <row r="6147" spans="1:16" x14ac:dyDescent="0.35">
      <c r="A6147" t="s">
        <v>2064</v>
      </c>
      <c r="B6147" t="s">
        <v>371</v>
      </c>
      <c r="C6147" t="s">
        <v>61</v>
      </c>
      <c r="D6147" t="s">
        <v>19</v>
      </c>
      <c r="E6147">
        <v>4555.18</v>
      </c>
      <c r="F6147">
        <v>3</v>
      </c>
      <c r="G6147">
        <v>13665.54</v>
      </c>
      <c r="H6147" t="s">
        <v>95</v>
      </c>
      <c r="I6147" t="s">
        <v>39</v>
      </c>
      <c r="J6147" t="s">
        <v>40</v>
      </c>
      <c r="K6147" t="s">
        <v>23</v>
      </c>
      <c r="L6147">
        <v>2023</v>
      </c>
      <c r="M6147" t="s">
        <v>69</v>
      </c>
      <c r="N6147" t="s">
        <v>70</v>
      </c>
      <c r="O6147">
        <v>14</v>
      </c>
      <c r="P6147" t="s">
        <v>43</v>
      </c>
    </row>
    <row r="6148" spans="1:16" x14ac:dyDescent="0.35">
      <c r="A6148" t="s">
        <v>2039</v>
      </c>
      <c r="B6148" t="s">
        <v>548</v>
      </c>
      <c r="C6148" t="s">
        <v>51</v>
      </c>
      <c r="D6148" t="s">
        <v>55</v>
      </c>
      <c r="E6148">
        <v>3900.66</v>
      </c>
      <c r="F6148">
        <v>3</v>
      </c>
      <c r="G6148">
        <v>11701.98</v>
      </c>
      <c r="H6148" t="s">
        <v>122</v>
      </c>
      <c r="I6148" t="s">
        <v>39</v>
      </c>
      <c r="J6148" t="s">
        <v>92</v>
      </c>
      <c r="K6148" t="s">
        <v>68</v>
      </c>
      <c r="L6148">
        <v>2023</v>
      </c>
      <c r="M6148" t="s">
        <v>100</v>
      </c>
      <c r="N6148" t="s">
        <v>42</v>
      </c>
      <c r="O6148">
        <v>19</v>
      </c>
      <c r="P6148" t="s">
        <v>84</v>
      </c>
    </row>
    <row r="6149" spans="1:16" x14ac:dyDescent="0.35">
      <c r="A6149" t="s">
        <v>2009</v>
      </c>
      <c r="B6149" t="s">
        <v>113</v>
      </c>
      <c r="C6149" t="s">
        <v>18</v>
      </c>
      <c r="D6149" t="s">
        <v>82</v>
      </c>
      <c r="E6149">
        <v>2545.7600000000002</v>
      </c>
      <c r="F6149">
        <v>3</v>
      </c>
      <c r="G6149">
        <v>7637.28</v>
      </c>
      <c r="H6149" t="s">
        <v>87</v>
      </c>
      <c r="I6149" t="s">
        <v>21</v>
      </c>
      <c r="J6149" t="s">
        <v>22</v>
      </c>
      <c r="K6149" t="s">
        <v>23</v>
      </c>
      <c r="L6149">
        <v>2023</v>
      </c>
      <c r="M6149" t="s">
        <v>47</v>
      </c>
      <c r="N6149" t="s">
        <v>42</v>
      </c>
      <c r="O6149">
        <v>18</v>
      </c>
      <c r="P6149" t="s">
        <v>34</v>
      </c>
    </row>
    <row r="6150" spans="1:16" x14ac:dyDescent="0.35">
      <c r="A6150" t="s">
        <v>2065</v>
      </c>
      <c r="B6150" t="s">
        <v>1152</v>
      </c>
      <c r="C6150" t="s">
        <v>51</v>
      </c>
      <c r="D6150" t="s">
        <v>29</v>
      </c>
      <c r="E6150">
        <v>3532.94</v>
      </c>
      <c r="F6150">
        <v>2</v>
      </c>
      <c r="G6150">
        <v>7065.88</v>
      </c>
      <c r="H6150" t="s">
        <v>62</v>
      </c>
      <c r="I6150" t="s">
        <v>39</v>
      </c>
      <c r="J6150" t="s">
        <v>40</v>
      </c>
      <c r="K6150" t="s">
        <v>23</v>
      </c>
      <c r="L6150">
        <v>2023</v>
      </c>
      <c r="M6150" t="s">
        <v>69</v>
      </c>
      <c r="N6150" t="s">
        <v>42</v>
      </c>
      <c r="O6150">
        <v>9</v>
      </c>
      <c r="P6150" t="s">
        <v>76</v>
      </c>
    </row>
    <row r="6151" spans="1:16" x14ac:dyDescent="0.35">
      <c r="A6151" t="s">
        <v>2066</v>
      </c>
      <c r="B6151" t="s">
        <v>827</v>
      </c>
      <c r="C6151" t="s">
        <v>51</v>
      </c>
      <c r="D6151" t="s">
        <v>55</v>
      </c>
      <c r="E6151">
        <v>550.30999999999995</v>
      </c>
      <c r="F6151">
        <v>1</v>
      </c>
      <c r="G6151">
        <v>550.30999999999995</v>
      </c>
      <c r="H6151" t="s">
        <v>95</v>
      </c>
      <c r="I6151" t="s">
        <v>39</v>
      </c>
      <c r="J6151" t="s">
        <v>40</v>
      </c>
      <c r="K6151" t="s">
        <v>23</v>
      </c>
      <c r="L6151">
        <v>2023</v>
      </c>
      <c r="M6151" t="s">
        <v>83</v>
      </c>
      <c r="N6151" t="s">
        <v>42</v>
      </c>
      <c r="O6151">
        <v>16</v>
      </c>
      <c r="P6151" t="s">
        <v>84</v>
      </c>
    </row>
    <row r="6152" spans="1:16" x14ac:dyDescent="0.35">
      <c r="A6152" t="s">
        <v>2067</v>
      </c>
      <c r="B6152" t="s">
        <v>425</v>
      </c>
      <c r="C6152" t="s">
        <v>18</v>
      </c>
      <c r="D6152" t="s">
        <v>55</v>
      </c>
      <c r="E6152">
        <v>3540.15</v>
      </c>
      <c r="F6152">
        <v>2</v>
      </c>
      <c r="G6152">
        <v>7080.3</v>
      </c>
      <c r="H6152" t="s">
        <v>87</v>
      </c>
      <c r="I6152" t="s">
        <v>30</v>
      </c>
      <c r="J6152" t="s">
        <v>31</v>
      </c>
      <c r="K6152" t="s">
        <v>23</v>
      </c>
      <c r="L6152">
        <v>2023</v>
      </c>
      <c r="M6152" t="s">
        <v>83</v>
      </c>
      <c r="N6152" t="s">
        <v>25</v>
      </c>
      <c r="O6152">
        <v>18</v>
      </c>
      <c r="P6152" t="s">
        <v>76</v>
      </c>
    </row>
    <row r="6153" spans="1:16" x14ac:dyDescent="0.35">
      <c r="A6153" t="s">
        <v>2068</v>
      </c>
      <c r="B6153" t="s">
        <v>1086</v>
      </c>
      <c r="C6153" t="s">
        <v>51</v>
      </c>
      <c r="D6153" t="s">
        <v>19</v>
      </c>
      <c r="E6153">
        <v>3214.99</v>
      </c>
      <c r="F6153">
        <v>2</v>
      </c>
      <c r="G6153">
        <v>6429.98</v>
      </c>
      <c r="H6153" t="s">
        <v>87</v>
      </c>
      <c r="I6153" t="s">
        <v>66</v>
      </c>
      <c r="J6153" t="s">
        <v>79</v>
      </c>
      <c r="K6153" t="s">
        <v>68</v>
      </c>
      <c r="L6153">
        <v>2023</v>
      </c>
      <c r="M6153" t="s">
        <v>63</v>
      </c>
      <c r="N6153" t="s">
        <v>25</v>
      </c>
      <c r="O6153">
        <v>10</v>
      </c>
      <c r="P6153" t="s">
        <v>34</v>
      </c>
    </row>
    <row r="6154" spans="1:16" x14ac:dyDescent="0.35">
      <c r="A6154" t="s">
        <v>2069</v>
      </c>
      <c r="B6154" t="s">
        <v>678</v>
      </c>
      <c r="C6154" t="s">
        <v>18</v>
      </c>
      <c r="D6154" t="s">
        <v>55</v>
      </c>
      <c r="E6154">
        <v>1527.68</v>
      </c>
      <c r="F6154">
        <v>2</v>
      </c>
      <c r="G6154">
        <v>3055.36</v>
      </c>
      <c r="H6154" t="s">
        <v>46</v>
      </c>
      <c r="I6154" t="s">
        <v>39</v>
      </c>
      <c r="J6154" t="s">
        <v>40</v>
      </c>
      <c r="K6154" t="s">
        <v>23</v>
      </c>
      <c r="L6154">
        <v>2023</v>
      </c>
      <c r="M6154" t="s">
        <v>88</v>
      </c>
      <c r="N6154" t="s">
        <v>25</v>
      </c>
      <c r="O6154">
        <v>10</v>
      </c>
      <c r="P6154" t="s">
        <v>76</v>
      </c>
    </row>
    <row r="6155" spans="1:16" x14ac:dyDescent="0.35">
      <c r="A6155" t="s">
        <v>2070</v>
      </c>
      <c r="B6155" t="s">
        <v>132</v>
      </c>
      <c r="C6155" t="s">
        <v>51</v>
      </c>
      <c r="D6155" t="s">
        <v>91</v>
      </c>
      <c r="E6155">
        <v>3231.73</v>
      </c>
      <c r="F6155">
        <v>3</v>
      </c>
      <c r="G6155">
        <v>9695.19</v>
      </c>
      <c r="H6155" t="s">
        <v>62</v>
      </c>
      <c r="I6155" t="s">
        <v>39</v>
      </c>
      <c r="J6155" t="s">
        <v>40</v>
      </c>
      <c r="K6155" t="s">
        <v>23</v>
      </c>
      <c r="L6155">
        <v>2023</v>
      </c>
      <c r="M6155" t="s">
        <v>32</v>
      </c>
      <c r="N6155" t="s">
        <v>25</v>
      </c>
      <c r="O6155">
        <v>12</v>
      </c>
      <c r="P6155" t="s">
        <v>48</v>
      </c>
    </row>
    <row r="6156" spans="1:16" x14ac:dyDescent="0.35">
      <c r="A6156" t="s">
        <v>2071</v>
      </c>
      <c r="B6156" t="s">
        <v>341</v>
      </c>
      <c r="C6156" t="s">
        <v>51</v>
      </c>
      <c r="D6156" t="s">
        <v>55</v>
      </c>
      <c r="E6156">
        <v>3508.89</v>
      </c>
      <c r="F6156">
        <v>2</v>
      </c>
      <c r="G6156">
        <v>7017.78</v>
      </c>
      <c r="H6156" t="s">
        <v>122</v>
      </c>
      <c r="I6156" t="s">
        <v>21</v>
      </c>
      <c r="J6156" t="s">
        <v>22</v>
      </c>
      <c r="K6156" t="s">
        <v>23</v>
      </c>
      <c r="L6156">
        <v>2023</v>
      </c>
      <c r="M6156" t="s">
        <v>24</v>
      </c>
      <c r="N6156" t="s">
        <v>42</v>
      </c>
      <c r="O6156">
        <v>14</v>
      </c>
      <c r="P6156" t="s">
        <v>58</v>
      </c>
    </row>
    <row r="6157" spans="1:16" x14ac:dyDescent="0.35">
      <c r="A6157" t="s">
        <v>2072</v>
      </c>
      <c r="B6157" t="s">
        <v>871</v>
      </c>
      <c r="C6157" t="s">
        <v>51</v>
      </c>
      <c r="D6157" t="s">
        <v>55</v>
      </c>
      <c r="E6157">
        <v>4536.7</v>
      </c>
      <c r="F6157">
        <v>3</v>
      </c>
      <c r="G6157">
        <v>13610.1</v>
      </c>
      <c r="H6157" t="s">
        <v>95</v>
      </c>
      <c r="I6157" t="s">
        <v>39</v>
      </c>
      <c r="J6157" t="s">
        <v>92</v>
      </c>
      <c r="K6157" t="s">
        <v>68</v>
      </c>
      <c r="L6157">
        <v>2023</v>
      </c>
      <c r="M6157" t="s">
        <v>149</v>
      </c>
      <c r="N6157" t="s">
        <v>42</v>
      </c>
      <c r="O6157">
        <v>10</v>
      </c>
      <c r="P6157" t="s">
        <v>34</v>
      </c>
    </row>
    <row r="6158" spans="1:16" x14ac:dyDescent="0.35">
      <c r="A6158" t="s">
        <v>1976</v>
      </c>
      <c r="B6158" t="s">
        <v>1032</v>
      </c>
      <c r="C6158" t="s">
        <v>61</v>
      </c>
      <c r="D6158" t="s">
        <v>19</v>
      </c>
      <c r="E6158">
        <v>3562.13</v>
      </c>
      <c r="F6158">
        <v>3</v>
      </c>
      <c r="G6158">
        <v>10686.39</v>
      </c>
      <c r="H6158" t="s">
        <v>38</v>
      </c>
      <c r="I6158" t="s">
        <v>21</v>
      </c>
      <c r="J6158" t="s">
        <v>22</v>
      </c>
      <c r="K6158" t="s">
        <v>23</v>
      </c>
      <c r="L6158">
        <v>2023</v>
      </c>
      <c r="M6158" t="s">
        <v>88</v>
      </c>
      <c r="N6158" t="s">
        <v>33</v>
      </c>
      <c r="O6158">
        <v>20</v>
      </c>
      <c r="P6158" t="s">
        <v>48</v>
      </c>
    </row>
    <row r="6159" spans="1:16" x14ac:dyDescent="0.35">
      <c r="A6159" t="s">
        <v>2002</v>
      </c>
      <c r="B6159" t="s">
        <v>881</v>
      </c>
      <c r="C6159" t="s">
        <v>18</v>
      </c>
      <c r="D6159" t="s">
        <v>37</v>
      </c>
      <c r="E6159">
        <v>5698.07</v>
      </c>
      <c r="F6159">
        <v>2</v>
      </c>
      <c r="G6159">
        <v>11396.14</v>
      </c>
      <c r="H6159" t="s">
        <v>46</v>
      </c>
      <c r="I6159" t="s">
        <v>66</v>
      </c>
      <c r="J6159" t="s">
        <v>67</v>
      </c>
      <c r="K6159" t="s">
        <v>68</v>
      </c>
      <c r="L6159">
        <v>2023</v>
      </c>
      <c r="M6159" t="s">
        <v>149</v>
      </c>
      <c r="N6159" t="s">
        <v>25</v>
      </c>
      <c r="O6159">
        <v>12</v>
      </c>
      <c r="P6159" t="s">
        <v>34</v>
      </c>
    </row>
    <row r="6160" spans="1:16" x14ac:dyDescent="0.35">
      <c r="A6160" t="s">
        <v>2073</v>
      </c>
      <c r="B6160" t="s">
        <v>986</v>
      </c>
      <c r="C6160" t="s">
        <v>51</v>
      </c>
      <c r="D6160" t="s">
        <v>91</v>
      </c>
      <c r="E6160">
        <v>5903.48</v>
      </c>
      <c r="F6160">
        <v>3</v>
      </c>
      <c r="G6160">
        <v>17710.439999999999</v>
      </c>
      <c r="H6160" t="s">
        <v>38</v>
      </c>
      <c r="I6160" t="s">
        <v>66</v>
      </c>
      <c r="J6160" t="s">
        <v>67</v>
      </c>
      <c r="K6160" t="s">
        <v>68</v>
      </c>
      <c r="L6160">
        <v>2023</v>
      </c>
      <c r="M6160" t="s">
        <v>100</v>
      </c>
      <c r="N6160" t="s">
        <v>42</v>
      </c>
      <c r="O6160">
        <v>21</v>
      </c>
      <c r="P6160" t="s">
        <v>58</v>
      </c>
    </row>
    <row r="6161" spans="1:16" x14ac:dyDescent="0.35">
      <c r="A6161" t="s">
        <v>2047</v>
      </c>
      <c r="B6161" t="s">
        <v>720</v>
      </c>
      <c r="C6161" t="s">
        <v>51</v>
      </c>
      <c r="D6161" t="s">
        <v>55</v>
      </c>
      <c r="E6161">
        <v>337.88</v>
      </c>
      <c r="F6161">
        <v>3</v>
      </c>
      <c r="G6161">
        <v>1013.64</v>
      </c>
      <c r="H6161" t="s">
        <v>95</v>
      </c>
      <c r="I6161" t="s">
        <v>66</v>
      </c>
      <c r="J6161" t="s">
        <v>67</v>
      </c>
      <c r="K6161" t="s">
        <v>68</v>
      </c>
      <c r="L6161">
        <v>2023</v>
      </c>
      <c r="M6161" t="s">
        <v>32</v>
      </c>
      <c r="N6161" t="s">
        <v>42</v>
      </c>
      <c r="O6161">
        <v>17</v>
      </c>
      <c r="P6161" t="s">
        <v>43</v>
      </c>
    </row>
    <row r="6162" spans="1:16" x14ac:dyDescent="0.35">
      <c r="A6162" t="s">
        <v>2074</v>
      </c>
      <c r="B6162" t="s">
        <v>1138</v>
      </c>
      <c r="C6162" t="s">
        <v>61</v>
      </c>
      <c r="D6162" t="s">
        <v>55</v>
      </c>
      <c r="E6162">
        <v>3094.2</v>
      </c>
      <c r="F6162">
        <v>2</v>
      </c>
      <c r="G6162">
        <v>6188.4</v>
      </c>
      <c r="H6162" t="s">
        <v>46</v>
      </c>
      <c r="I6162" t="s">
        <v>30</v>
      </c>
      <c r="J6162" t="s">
        <v>31</v>
      </c>
      <c r="K6162" t="s">
        <v>23</v>
      </c>
      <c r="L6162">
        <v>2023</v>
      </c>
      <c r="M6162" t="s">
        <v>135</v>
      </c>
      <c r="N6162" t="s">
        <v>70</v>
      </c>
      <c r="O6162">
        <v>10</v>
      </c>
      <c r="P6162" t="s">
        <v>76</v>
      </c>
    </row>
    <row r="6163" spans="1:16" x14ac:dyDescent="0.35">
      <c r="A6163" t="s">
        <v>2075</v>
      </c>
      <c r="B6163" t="s">
        <v>580</v>
      </c>
      <c r="C6163" t="s">
        <v>51</v>
      </c>
      <c r="D6163" t="s">
        <v>82</v>
      </c>
      <c r="E6163">
        <v>1329.88</v>
      </c>
      <c r="F6163">
        <v>2</v>
      </c>
      <c r="G6163">
        <v>2659.76</v>
      </c>
      <c r="H6163" t="s">
        <v>122</v>
      </c>
      <c r="I6163" t="s">
        <v>39</v>
      </c>
      <c r="J6163" t="s">
        <v>40</v>
      </c>
      <c r="K6163" t="s">
        <v>23</v>
      </c>
      <c r="L6163">
        <v>2023</v>
      </c>
      <c r="M6163" t="s">
        <v>47</v>
      </c>
      <c r="N6163" t="s">
        <v>42</v>
      </c>
      <c r="O6163">
        <v>15</v>
      </c>
      <c r="P6163" t="s">
        <v>48</v>
      </c>
    </row>
    <row r="6164" spans="1:16" x14ac:dyDescent="0.35">
      <c r="A6164" t="s">
        <v>1963</v>
      </c>
      <c r="B6164" t="s">
        <v>238</v>
      </c>
      <c r="C6164" t="s">
        <v>61</v>
      </c>
      <c r="D6164" t="s">
        <v>82</v>
      </c>
      <c r="E6164">
        <v>2209.9699999999998</v>
      </c>
      <c r="F6164">
        <v>2</v>
      </c>
      <c r="G6164">
        <v>4419.9399999999996</v>
      </c>
      <c r="H6164" t="s">
        <v>95</v>
      </c>
      <c r="I6164" t="s">
        <v>39</v>
      </c>
      <c r="J6164" t="s">
        <v>92</v>
      </c>
      <c r="K6164" t="s">
        <v>68</v>
      </c>
      <c r="L6164">
        <v>2023</v>
      </c>
      <c r="M6164" t="s">
        <v>47</v>
      </c>
      <c r="N6164" t="s">
        <v>25</v>
      </c>
      <c r="O6164">
        <v>14</v>
      </c>
      <c r="P6164" t="s">
        <v>76</v>
      </c>
    </row>
    <row r="6165" spans="1:16" x14ac:dyDescent="0.35">
      <c r="A6165" t="s">
        <v>2038</v>
      </c>
      <c r="B6165" t="s">
        <v>735</v>
      </c>
      <c r="C6165" t="s">
        <v>18</v>
      </c>
      <c r="D6165" t="s">
        <v>82</v>
      </c>
      <c r="E6165">
        <v>4267.62</v>
      </c>
      <c r="F6165">
        <v>2</v>
      </c>
      <c r="G6165">
        <v>8535.24</v>
      </c>
      <c r="H6165" t="s">
        <v>38</v>
      </c>
      <c r="I6165" t="s">
        <v>66</v>
      </c>
      <c r="J6165" t="s">
        <v>67</v>
      </c>
      <c r="K6165" t="s">
        <v>68</v>
      </c>
      <c r="L6165">
        <v>2023</v>
      </c>
      <c r="M6165" t="s">
        <v>88</v>
      </c>
      <c r="N6165" t="s">
        <v>70</v>
      </c>
      <c r="O6165">
        <v>21</v>
      </c>
      <c r="P6165" t="s">
        <v>43</v>
      </c>
    </row>
    <row r="6166" spans="1:16" x14ac:dyDescent="0.35">
      <c r="A6166" t="s">
        <v>2026</v>
      </c>
      <c r="B6166" t="s">
        <v>90</v>
      </c>
      <c r="C6166" t="s">
        <v>51</v>
      </c>
      <c r="D6166" t="s">
        <v>19</v>
      </c>
      <c r="E6166">
        <v>5055.5600000000004</v>
      </c>
      <c r="F6166">
        <v>3</v>
      </c>
      <c r="G6166">
        <v>15166.68</v>
      </c>
      <c r="H6166" t="s">
        <v>62</v>
      </c>
      <c r="I6166" t="s">
        <v>66</v>
      </c>
      <c r="J6166" t="s">
        <v>79</v>
      </c>
      <c r="K6166" t="s">
        <v>68</v>
      </c>
      <c r="L6166">
        <v>2023</v>
      </c>
      <c r="M6166" t="s">
        <v>47</v>
      </c>
      <c r="N6166" t="s">
        <v>42</v>
      </c>
      <c r="O6166">
        <v>13</v>
      </c>
      <c r="P6166" t="s">
        <v>48</v>
      </c>
    </row>
    <row r="6167" spans="1:16" x14ac:dyDescent="0.35">
      <c r="A6167" t="s">
        <v>2076</v>
      </c>
      <c r="B6167" t="s">
        <v>154</v>
      </c>
      <c r="C6167" t="s">
        <v>51</v>
      </c>
      <c r="D6167" t="s">
        <v>82</v>
      </c>
      <c r="E6167">
        <v>681.89</v>
      </c>
      <c r="F6167">
        <v>3</v>
      </c>
      <c r="G6167">
        <v>2045.67</v>
      </c>
      <c r="H6167" t="s">
        <v>62</v>
      </c>
      <c r="I6167" t="s">
        <v>39</v>
      </c>
      <c r="J6167" t="s">
        <v>92</v>
      </c>
      <c r="K6167" t="s">
        <v>68</v>
      </c>
      <c r="L6167">
        <v>2023</v>
      </c>
      <c r="M6167" t="s">
        <v>88</v>
      </c>
      <c r="N6167" t="s">
        <v>25</v>
      </c>
      <c r="O6167">
        <v>17</v>
      </c>
      <c r="P6167" t="s">
        <v>34</v>
      </c>
    </row>
    <row r="6168" spans="1:16" x14ac:dyDescent="0.35">
      <c r="A6168" t="s">
        <v>2042</v>
      </c>
      <c r="B6168" t="s">
        <v>1395</v>
      </c>
      <c r="C6168" t="s">
        <v>51</v>
      </c>
      <c r="D6168" t="s">
        <v>29</v>
      </c>
      <c r="E6168">
        <v>5751.09</v>
      </c>
      <c r="F6168">
        <v>1</v>
      </c>
      <c r="G6168">
        <v>5751.09</v>
      </c>
      <c r="H6168" t="s">
        <v>20</v>
      </c>
      <c r="I6168" t="s">
        <v>39</v>
      </c>
      <c r="J6168" t="s">
        <v>92</v>
      </c>
      <c r="K6168" t="s">
        <v>68</v>
      </c>
      <c r="L6168">
        <v>2023</v>
      </c>
      <c r="M6168" t="s">
        <v>52</v>
      </c>
      <c r="N6168" t="s">
        <v>25</v>
      </c>
      <c r="O6168">
        <v>17</v>
      </c>
      <c r="P6168" t="s">
        <v>34</v>
      </c>
    </row>
    <row r="6169" spans="1:16" x14ac:dyDescent="0.35">
      <c r="A6169" t="s">
        <v>2058</v>
      </c>
      <c r="B6169" t="s">
        <v>1095</v>
      </c>
      <c r="C6169" t="s">
        <v>61</v>
      </c>
      <c r="D6169" t="s">
        <v>82</v>
      </c>
      <c r="E6169">
        <v>3106.3</v>
      </c>
      <c r="F6169">
        <v>2</v>
      </c>
      <c r="G6169">
        <v>6212.6</v>
      </c>
      <c r="H6169" t="s">
        <v>122</v>
      </c>
      <c r="I6169" t="s">
        <v>39</v>
      </c>
      <c r="J6169" t="s">
        <v>92</v>
      </c>
      <c r="K6169" t="s">
        <v>68</v>
      </c>
      <c r="L6169">
        <v>2023</v>
      </c>
      <c r="M6169" t="s">
        <v>149</v>
      </c>
      <c r="N6169" t="s">
        <v>70</v>
      </c>
      <c r="O6169">
        <v>13</v>
      </c>
      <c r="P6169" t="s">
        <v>76</v>
      </c>
    </row>
    <row r="6170" spans="1:16" x14ac:dyDescent="0.35">
      <c r="A6170" t="s">
        <v>2077</v>
      </c>
      <c r="B6170" t="s">
        <v>338</v>
      </c>
      <c r="C6170" t="s">
        <v>51</v>
      </c>
      <c r="D6170" t="s">
        <v>29</v>
      </c>
      <c r="E6170">
        <v>5436.54</v>
      </c>
      <c r="F6170">
        <v>3</v>
      </c>
      <c r="G6170">
        <v>16309.62</v>
      </c>
      <c r="H6170" t="s">
        <v>122</v>
      </c>
      <c r="I6170" t="s">
        <v>66</v>
      </c>
      <c r="J6170" t="s">
        <v>67</v>
      </c>
      <c r="K6170" t="s">
        <v>68</v>
      </c>
      <c r="L6170">
        <v>2023</v>
      </c>
      <c r="M6170" t="s">
        <v>52</v>
      </c>
      <c r="N6170" t="s">
        <v>70</v>
      </c>
      <c r="O6170">
        <v>9</v>
      </c>
      <c r="P6170" t="s">
        <v>26</v>
      </c>
    </row>
    <row r="6171" spans="1:16" x14ac:dyDescent="0.35">
      <c r="A6171" t="s">
        <v>2078</v>
      </c>
      <c r="B6171" t="s">
        <v>817</v>
      </c>
      <c r="C6171" t="s">
        <v>51</v>
      </c>
      <c r="D6171" t="s">
        <v>82</v>
      </c>
      <c r="E6171">
        <v>769.52</v>
      </c>
      <c r="F6171">
        <v>2</v>
      </c>
      <c r="G6171">
        <v>1539.04</v>
      </c>
      <c r="H6171" t="s">
        <v>62</v>
      </c>
      <c r="I6171" t="s">
        <v>39</v>
      </c>
      <c r="J6171" t="s">
        <v>92</v>
      </c>
      <c r="K6171" t="s">
        <v>68</v>
      </c>
      <c r="L6171">
        <v>2023</v>
      </c>
      <c r="M6171" t="s">
        <v>135</v>
      </c>
      <c r="N6171" t="s">
        <v>33</v>
      </c>
      <c r="O6171">
        <v>17</v>
      </c>
      <c r="P6171" t="s">
        <v>34</v>
      </c>
    </row>
    <row r="6172" spans="1:16" x14ac:dyDescent="0.35">
      <c r="A6172" t="s">
        <v>2079</v>
      </c>
      <c r="B6172" t="s">
        <v>1100</v>
      </c>
      <c r="C6172" t="s">
        <v>51</v>
      </c>
      <c r="D6172" t="s">
        <v>82</v>
      </c>
      <c r="E6172">
        <v>3549.69</v>
      </c>
      <c r="F6172">
        <v>1</v>
      </c>
      <c r="G6172">
        <v>3549.69</v>
      </c>
      <c r="H6172" t="s">
        <v>20</v>
      </c>
      <c r="I6172" t="s">
        <v>66</v>
      </c>
      <c r="J6172" t="s">
        <v>79</v>
      </c>
      <c r="K6172" t="s">
        <v>68</v>
      </c>
      <c r="L6172">
        <v>2023</v>
      </c>
      <c r="M6172" t="s">
        <v>47</v>
      </c>
      <c r="N6172" t="s">
        <v>25</v>
      </c>
      <c r="O6172">
        <v>15</v>
      </c>
      <c r="P6172" t="s">
        <v>76</v>
      </c>
    </row>
    <row r="6173" spans="1:16" x14ac:dyDescent="0.35">
      <c r="A6173" t="s">
        <v>2080</v>
      </c>
      <c r="B6173" t="s">
        <v>909</v>
      </c>
      <c r="C6173" t="s">
        <v>61</v>
      </c>
      <c r="D6173" t="s">
        <v>55</v>
      </c>
      <c r="E6173">
        <v>1771.03</v>
      </c>
      <c r="F6173">
        <v>3</v>
      </c>
      <c r="G6173">
        <v>5313.09</v>
      </c>
      <c r="H6173" t="s">
        <v>95</v>
      </c>
      <c r="I6173" t="s">
        <v>21</v>
      </c>
      <c r="J6173" t="s">
        <v>22</v>
      </c>
      <c r="K6173" t="s">
        <v>23</v>
      </c>
      <c r="L6173">
        <v>2023</v>
      </c>
      <c r="M6173" t="s">
        <v>69</v>
      </c>
      <c r="N6173" t="s">
        <v>42</v>
      </c>
      <c r="O6173">
        <v>18</v>
      </c>
      <c r="P6173" t="s">
        <v>26</v>
      </c>
    </row>
    <row r="6174" spans="1:16" x14ac:dyDescent="0.35">
      <c r="A6174" t="s">
        <v>2081</v>
      </c>
      <c r="B6174" t="s">
        <v>1111</v>
      </c>
      <c r="C6174" t="s">
        <v>51</v>
      </c>
      <c r="D6174" t="s">
        <v>75</v>
      </c>
      <c r="E6174">
        <v>5712.4</v>
      </c>
      <c r="F6174">
        <v>2</v>
      </c>
      <c r="G6174">
        <v>11424.8</v>
      </c>
      <c r="H6174" t="s">
        <v>38</v>
      </c>
      <c r="I6174" t="s">
        <v>30</v>
      </c>
      <c r="J6174" t="s">
        <v>31</v>
      </c>
      <c r="K6174" t="s">
        <v>23</v>
      </c>
      <c r="L6174">
        <v>2023</v>
      </c>
      <c r="M6174" t="s">
        <v>24</v>
      </c>
      <c r="N6174" t="s">
        <v>25</v>
      </c>
      <c r="O6174">
        <v>9</v>
      </c>
      <c r="P6174" t="s">
        <v>84</v>
      </c>
    </row>
    <row r="6175" spans="1:16" x14ac:dyDescent="0.35">
      <c r="A6175" t="s">
        <v>2082</v>
      </c>
      <c r="B6175" t="s">
        <v>437</v>
      </c>
      <c r="C6175" t="s">
        <v>51</v>
      </c>
      <c r="D6175" t="s">
        <v>75</v>
      </c>
      <c r="E6175">
        <v>4808.59</v>
      </c>
      <c r="F6175">
        <v>3</v>
      </c>
      <c r="G6175">
        <v>14425.77</v>
      </c>
      <c r="H6175" t="s">
        <v>87</v>
      </c>
      <c r="I6175" t="s">
        <v>39</v>
      </c>
      <c r="J6175" t="s">
        <v>40</v>
      </c>
      <c r="K6175" t="s">
        <v>23</v>
      </c>
      <c r="L6175">
        <v>2023</v>
      </c>
      <c r="M6175" t="s">
        <v>24</v>
      </c>
      <c r="N6175" t="s">
        <v>42</v>
      </c>
      <c r="O6175">
        <v>14</v>
      </c>
      <c r="P6175" t="s">
        <v>58</v>
      </c>
    </row>
    <row r="6176" spans="1:16" x14ac:dyDescent="0.35">
      <c r="A6176" t="s">
        <v>1948</v>
      </c>
      <c r="B6176" t="s">
        <v>462</v>
      </c>
      <c r="C6176" t="s">
        <v>61</v>
      </c>
      <c r="D6176" t="s">
        <v>37</v>
      </c>
      <c r="E6176">
        <v>1336.23</v>
      </c>
      <c r="F6176">
        <v>1</v>
      </c>
      <c r="G6176">
        <v>1336.23</v>
      </c>
      <c r="H6176" t="s">
        <v>62</v>
      </c>
      <c r="I6176" t="s">
        <v>21</v>
      </c>
      <c r="J6176" t="s">
        <v>22</v>
      </c>
      <c r="K6176" t="s">
        <v>23</v>
      </c>
      <c r="L6176">
        <v>2023</v>
      </c>
      <c r="M6176" t="s">
        <v>32</v>
      </c>
      <c r="N6176" t="s">
        <v>25</v>
      </c>
      <c r="O6176">
        <v>14</v>
      </c>
      <c r="P6176" t="s">
        <v>76</v>
      </c>
    </row>
    <row r="6177" spans="1:16" x14ac:dyDescent="0.35">
      <c r="A6177" t="s">
        <v>2083</v>
      </c>
      <c r="B6177" t="s">
        <v>339</v>
      </c>
      <c r="C6177" t="s">
        <v>61</v>
      </c>
      <c r="D6177" t="s">
        <v>55</v>
      </c>
      <c r="E6177">
        <v>690.4</v>
      </c>
      <c r="F6177">
        <v>3</v>
      </c>
      <c r="G6177">
        <v>2071.1999999999998</v>
      </c>
      <c r="H6177" t="s">
        <v>87</v>
      </c>
      <c r="I6177" t="s">
        <v>30</v>
      </c>
      <c r="J6177" t="s">
        <v>31</v>
      </c>
      <c r="K6177" t="s">
        <v>23</v>
      </c>
      <c r="L6177">
        <v>2023</v>
      </c>
      <c r="M6177" t="s">
        <v>63</v>
      </c>
      <c r="N6177" t="s">
        <v>33</v>
      </c>
      <c r="O6177">
        <v>21</v>
      </c>
      <c r="P6177" t="s">
        <v>48</v>
      </c>
    </row>
    <row r="6178" spans="1:16" x14ac:dyDescent="0.35">
      <c r="A6178" t="s">
        <v>1960</v>
      </c>
      <c r="B6178" t="s">
        <v>213</v>
      </c>
      <c r="C6178" t="s">
        <v>61</v>
      </c>
      <c r="D6178" t="s">
        <v>55</v>
      </c>
      <c r="E6178">
        <v>1565.92</v>
      </c>
      <c r="F6178">
        <v>2</v>
      </c>
      <c r="G6178">
        <v>3131.84</v>
      </c>
      <c r="H6178" t="s">
        <v>87</v>
      </c>
      <c r="I6178" t="s">
        <v>30</v>
      </c>
      <c r="J6178" t="s">
        <v>31</v>
      </c>
      <c r="K6178" t="s">
        <v>23</v>
      </c>
      <c r="L6178">
        <v>2023</v>
      </c>
      <c r="M6178" t="s">
        <v>88</v>
      </c>
      <c r="N6178" t="s">
        <v>25</v>
      </c>
      <c r="O6178">
        <v>16</v>
      </c>
      <c r="P6178" t="s">
        <v>26</v>
      </c>
    </row>
    <row r="6179" spans="1:16" x14ac:dyDescent="0.35">
      <c r="A6179" t="s">
        <v>2084</v>
      </c>
      <c r="B6179" t="s">
        <v>859</v>
      </c>
      <c r="C6179" t="s">
        <v>51</v>
      </c>
      <c r="D6179" t="s">
        <v>75</v>
      </c>
      <c r="E6179">
        <v>1072.06</v>
      </c>
      <c r="F6179">
        <v>2</v>
      </c>
      <c r="G6179">
        <v>2144.12</v>
      </c>
      <c r="H6179" t="s">
        <v>95</v>
      </c>
      <c r="I6179" t="s">
        <v>66</v>
      </c>
      <c r="J6179" t="s">
        <v>67</v>
      </c>
      <c r="K6179" t="s">
        <v>68</v>
      </c>
      <c r="L6179">
        <v>2023</v>
      </c>
      <c r="M6179" t="s">
        <v>52</v>
      </c>
      <c r="N6179" t="s">
        <v>42</v>
      </c>
      <c r="O6179">
        <v>18</v>
      </c>
      <c r="P6179" t="s">
        <v>84</v>
      </c>
    </row>
    <row r="6180" spans="1:16" x14ac:dyDescent="0.35">
      <c r="A6180" t="s">
        <v>2002</v>
      </c>
      <c r="B6180" t="s">
        <v>249</v>
      </c>
      <c r="C6180" t="s">
        <v>61</v>
      </c>
      <c r="D6180" t="s">
        <v>91</v>
      </c>
      <c r="E6180">
        <v>1356.7</v>
      </c>
      <c r="F6180">
        <v>1</v>
      </c>
      <c r="G6180">
        <v>1356.7</v>
      </c>
      <c r="H6180" t="s">
        <v>20</v>
      </c>
      <c r="I6180" t="s">
        <v>21</v>
      </c>
      <c r="J6180" t="s">
        <v>22</v>
      </c>
      <c r="K6180" t="s">
        <v>23</v>
      </c>
      <c r="L6180">
        <v>2023</v>
      </c>
      <c r="M6180" t="s">
        <v>149</v>
      </c>
      <c r="N6180" t="s">
        <v>25</v>
      </c>
      <c r="O6180">
        <v>16</v>
      </c>
      <c r="P6180" t="s">
        <v>34</v>
      </c>
    </row>
    <row r="6181" spans="1:16" x14ac:dyDescent="0.35">
      <c r="A6181" t="s">
        <v>2085</v>
      </c>
      <c r="B6181" t="s">
        <v>645</v>
      </c>
      <c r="C6181" t="s">
        <v>51</v>
      </c>
      <c r="D6181" t="s">
        <v>55</v>
      </c>
      <c r="E6181">
        <v>503.04</v>
      </c>
      <c r="F6181">
        <v>2</v>
      </c>
      <c r="G6181">
        <v>1006.08</v>
      </c>
      <c r="H6181" t="s">
        <v>62</v>
      </c>
      <c r="I6181" t="s">
        <v>21</v>
      </c>
      <c r="J6181" t="s">
        <v>22</v>
      </c>
      <c r="K6181" t="s">
        <v>23</v>
      </c>
      <c r="L6181">
        <v>2023</v>
      </c>
      <c r="M6181" t="s">
        <v>24</v>
      </c>
      <c r="N6181" t="s">
        <v>42</v>
      </c>
      <c r="O6181">
        <v>12</v>
      </c>
      <c r="P6181" t="s">
        <v>34</v>
      </c>
    </row>
    <row r="6182" spans="1:16" x14ac:dyDescent="0.35">
      <c r="A6182" t="s">
        <v>2086</v>
      </c>
      <c r="B6182" t="s">
        <v>1108</v>
      </c>
      <c r="C6182" t="s">
        <v>18</v>
      </c>
      <c r="D6182" t="s">
        <v>29</v>
      </c>
      <c r="E6182">
        <v>456.74</v>
      </c>
      <c r="F6182">
        <v>1</v>
      </c>
      <c r="G6182">
        <v>456.74</v>
      </c>
      <c r="H6182" t="s">
        <v>38</v>
      </c>
      <c r="I6182" t="s">
        <v>21</v>
      </c>
      <c r="J6182" t="s">
        <v>22</v>
      </c>
      <c r="K6182" t="s">
        <v>23</v>
      </c>
      <c r="L6182">
        <v>2023</v>
      </c>
      <c r="M6182" t="s">
        <v>135</v>
      </c>
      <c r="N6182" t="s">
        <v>42</v>
      </c>
      <c r="O6182">
        <v>17</v>
      </c>
      <c r="P6182" t="s">
        <v>48</v>
      </c>
    </row>
    <row r="6183" spans="1:16" x14ac:dyDescent="0.35">
      <c r="A6183" t="s">
        <v>1993</v>
      </c>
      <c r="B6183" t="s">
        <v>740</v>
      </c>
      <c r="C6183" t="s">
        <v>18</v>
      </c>
      <c r="D6183" t="s">
        <v>75</v>
      </c>
      <c r="E6183">
        <v>5773.22</v>
      </c>
      <c r="F6183">
        <v>3</v>
      </c>
      <c r="G6183">
        <v>17319.66</v>
      </c>
      <c r="H6183" t="s">
        <v>20</v>
      </c>
      <c r="I6183" t="s">
        <v>30</v>
      </c>
      <c r="J6183" t="s">
        <v>31</v>
      </c>
      <c r="K6183" t="s">
        <v>23</v>
      </c>
      <c r="L6183">
        <v>2023</v>
      </c>
      <c r="M6183" t="s">
        <v>149</v>
      </c>
      <c r="N6183" t="s">
        <v>33</v>
      </c>
      <c r="O6183">
        <v>11</v>
      </c>
      <c r="P6183" t="s">
        <v>84</v>
      </c>
    </row>
    <row r="6184" spans="1:16" x14ac:dyDescent="0.35">
      <c r="A6184" t="s">
        <v>2087</v>
      </c>
      <c r="B6184" t="s">
        <v>1114</v>
      </c>
      <c r="C6184" t="s">
        <v>51</v>
      </c>
      <c r="D6184" t="s">
        <v>55</v>
      </c>
      <c r="E6184">
        <v>1642.34</v>
      </c>
      <c r="F6184">
        <v>1</v>
      </c>
      <c r="G6184">
        <v>1642.34</v>
      </c>
      <c r="H6184" t="s">
        <v>95</v>
      </c>
      <c r="I6184" t="s">
        <v>39</v>
      </c>
      <c r="J6184" t="s">
        <v>40</v>
      </c>
      <c r="K6184" t="s">
        <v>23</v>
      </c>
      <c r="L6184">
        <v>2023</v>
      </c>
      <c r="M6184" t="s">
        <v>135</v>
      </c>
      <c r="N6184" t="s">
        <v>33</v>
      </c>
      <c r="O6184">
        <v>19</v>
      </c>
      <c r="P6184" t="s">
        <v>84</v>
      </c>
    </row>
    <row r="6185" spans="1:16" x14ac:dyDescent="0.35">
      <c r="A6185" t="s">
        <v>2088</v>
      </c>
      <c r="B6185" t="s">
        <v>948</v>
      </c>
      <c r="C6185" t="s">
        <v>51</v>
      </c>
      <c r="D6185" t="s">
        <v>91</v>
      </c>
      <c r="E6185">
        <v>2441.02</v>
      </c>
      <c r="F6185">
        <v>2</v>
      </c>
      <c r="G6185">
        <v>4882.04</v>
      </c>
      <c r="H6185" t="s">
        <v>46</v>
      </c>
      <c r="I6185" t="s">
        <v>30</v>
      </c>
      <c r="J6185" t="s">
        <v>31</v>
      </c>
      <c r="K6185" t="s">
        <v>23</v>
      </c>
      <c r="L6185">
        <v>2023</v>
      </c>
      <c r="M6185" t="s">
        <v>41</v>
      </c>
      <c r="N6185" t="s">
        <v>42</v>
      </c>
      <c r="O6185">
        <v>20</v>
      </c>
      <c r="P6185" t="s">
        <v>26</v>
      </c>
    </row>
    <row r="6186" spans="1:16" x14ac:dyDescent="0.35">
      <c r="A6186" t="s">
        <v>2062</v>
      </c>
      <c r="B6186" t="s">
        <v>548</v>
      </c>
      <c r="C6186" t="s">
        <v>61</v>
      </c>
      <c r="D6186" t="s">
        <v>55</v>
      </c>
      <c r="E6186">
        <v>1716.63</v>
      </c>
      <c r="F6186">
        <v>2</v>
      </c>
      <c r="G6186">
        <v>3433.26</v>
      </c>
      <c r="H6186" t="s">
        <v>20</v>
      </c>
      <c r="I6186" t="s">
        <v>66</v>
      </c>
      <c r="J6186" t="s">
        <v>67</v>
      </c>
      <c r="K6186" t="s">
        <v>68</v>
      </c>
      <c r="L6186">
        <v>2023</v>
      </c>
      <c r="M6186" t="s">
        <v>88</v>
      </c>
      <c r="N6186" t="s">
        <v>42</v>
      </c>
      <c r="O6186">
        <v>19</v>
      </c>
      <c r="P6186" t="s">
        <v>43</v>
      </c>
    </row>
    <row r="6187" spans="1:16" x14ac:dyDescent="0.35">
      <c r="A6187" t="s">
        <v>2089</v>
      </c>
      <c r="B6187" t="s">
        <v>221</v>
      </c>
      <c r="C6187" t="s">
        <v>61</v>
      </c>
      <c r="D6187" t="s">
        <v>29</v>
      </c>
      <c r="E6187">
        <v>2484.5300000000002</v>
      </c>
      <c r="F6187">
        <v>2</v>
      </c>
      <c r="G6187">
        <v>4969.0600000000004</v>
      </c>
      <c r="H6187" t="s">
        <v>87</v>
      </c>
      <c r="I6187" t="s">
        <v>21</v>
      </c>
      <c r="J6187" t="s">
        <v>22</v>
      </c>
      <c r="K6187" t="s">
        <v>23</v>
      </c>
      <c r="L6187">
        <v>2023</v>
      </c>
      <c r="M6187" t="s">
        <v>100</v>
      </c>
      <c r="N6187" t="s">
        <v>42</v>
      </c>
      <c r="O6187">
        <v>13</v>
      </c>
      <c r="P6187" t="s">
        <v>43</v>
      </c>
    </row>
    <row r="6188" spans="1:16" x14ac:dyDescent="0.35">
      <c r="A6188" t="s">
        <v>2008</v>
      </c>
      <c r="B6188" t="s">
        <v>78</v>
      </c>
      <c r="C6188" t="s">
        <v>51</v>
      </c>
      <c r="D6188" t="s">
        <v>29</v>
      </c>
      <c r="E6188">
        <v>3934.82</v>
      </c>
      <c r="F6188">
        <v>1</v>
      </c>
      <c r="G6188">
        <v>3934.82</v>
      </c>
      <c r="H6188" t="s">
        <v>46</v>
      </c>
      <c r="I6188" t="s">
        <v>39</v>
      </c>
      <c r="J6188" t="s">
        <v>40</v>
      </c>
      <c r="K6188" t="s">
        <v>23</v>
      </c>
      <c r="L6188">
        <v>2023</v>
      </c>
      <c r="M6188" t="s">
        <v>24</v>
      </c>
      <c r="N6188" t="s">
        <v>42</v>
      </c>
      <c r="O6188">
        <v>18</v>
      </c>
      <c r="P6188" t="s">
        <v>34</v>
      </c>
    </row>
    <row r="6189" spans="1:16" x14ac:dyDescent="0.35">
      <c r="A6189" t="s">
        <v>2090</v>
      </c>
      <c r="B6189" t="s">
        <v>784</v>
      </c>
      <c r="C6189" t="s">
        <v>51</v>
      </c>
      <c r="D6189" t="s">
        <v>55</v>
      </c>
      <c r="E6189">
        <v>1063.57</v>
      </c>
      <c r="F6189">
        <v>2</v>
      </c>
      <c r="G6189">
        <v>2127.14</v>
      </c>
      <c r="H6189" t="s">
        <v>38</v>
      </c>
      <c r="I6189" t="s">
        <v>30</v>
      </c>
      <c r="J6189" t="s">
        <v>31</v>
      </c>
      <c r="K6189" t="s">
        <v>23</v>
      </c>
      <c r="L6189">
        <v>2023</v>
      </c>
      <c r="M6189" t="s">
        <v>63</v>
      </c>
      <c r="N6189" t="s">
        <v>42</v>
      </c>
      <c r="O6189">
        <v>21</v>
      </c>
      <c r="P6189" t="s">
        <v>58</v>
      </c>
    </row>
    <row r="6190" spans="1:16" x14ac:dyDescent="0.35">
      <c r="A6190" t="s">
        <v>2091</v>
      </c>
      <c r="B6190" t="s">
        <v>385</v>
      </c>
      <c r="C6190" t="s">
        <v>51</v>
      </c>
      <c r="D6190" t="s">
        <v>75</v>
      </c>
      <c r="E6190">
        <v>4625.96</v>
      </c>
      <c r="F6190">
        <v>1</v>
      </c>
      <c r="G6190">
        <v>4625.96</v>
      </c>
      <c r="H6190" t="s">
        <v>87</v>
      </c>
      <c r="I6190" t="s">
        <v>21</v>
      </c>
      <c r="J6190" t="s">
        <v>22</v>
      </c>
      <c r="K6190" t="s">
        <v>23</v>
      </c>
      <c r="L6190">
        <v>2023</v>
      </c>
      <c r="M6190" t="s">
        <v>149</v>
      </c>
      <c r="N6190" t="s">
        <v>25</v>
      </c>
      <c r="O6190">
        <v>13</v>
      </c>
      <c r="P6190" t="s">
        <v>58</v>
      </c>
    </row>
    <row r="6191" spans="1:16" x14ac:dyDescent="0.35">
      <c r="A6191" t="s">
        <v>2092</v>
      </c>
      <c r="B6191" t="s">
        <v>1481</v>
      </c>
      <c r="C6191" t="s">
        <v>61</v>
      </c>
      <c r="D6191" t="s">
        <v>37</v>
      </c>
      <c r="E6191">
        <v>929.1</v>
      </c>
      <c r="F6191">
        <v>2</v>
      </c>
      <c r="G6191">
        <v>1858.2</v>
      </c>
      <c r="H6191" t="s">
        <v>38</v>
      </c>
      <c r="I6191" t="s">
        <v>39</v>
      </c>
      <c r="J6191" t="s">
        <v>40</v>
      </c>
      <c r="K6191" t="s">
        <v>23</v>
      </c>
      <c r="L6191">
        <v>2023</v>
      </c>
      <c r="M6191" t="s">
        <v>69</v>
      </c>
      <c r="N6191" t="s">
        <v>42</v>
      </c>
      <c r="O6191">
        <v>20</v>
      </c>
      <c r="P6191" t="s">
        <v>84</v>
      </c>
    </row>
    <row r="6192" spans="1:16" x14ac:dyDescent="0.35">
      <c r="A6192" t="s">
        <v>2093</v>
      </c>
      <c r="B6192" t="s">
        <v>476</v>
      </c>
      <c r="C6192" t="s">
        <v>51</v>
      </c>
      <c r="D6192" t="s">
        <v>82</v>
      </c>
      <c r="E6192">
        <v>4531.97</v>
      </c>
      <c r="F6192">
        <v>1</v>
      </c>
      <c r="G6192">
        <v>4531.97</v>
      </c>
      <c r="H6192" t="s">
        <v>46</v>
      </c>
      <c r="I6192" t="s">
        <v>66</v>
      </c>
      <c r="J6192" t="s">
        <v>67</v>
      </c>
      <c r="K6192" t="s">
        <v>68</v>
      </c>
      <c r="L6192">
        <v>2023</v>
      </c>
      <c r="M6192" t="s">
        <v>32</v>
      </c>
      <c r="N6192" t="s">
        <v>42</v>
      </c>
      <c r="O6192">
        <v>14</v>
      </c>
      <c r="P6192" t="s">
        <v>48</v>
      </c>
    </row>
    <row r="6193" spans="1:16" x14ac:dyDescent="0.35">
      <c r="A6193" t="s">
        <v>2094</v>
      </c>
      <c r="B6193" t="s">
        <v>451</v>
      </c>
      <c r="C6193" t="s">
        <v>18</v>
      </c>
      <c r="D6193" t="s">
        <v>29</v>
      </c>
      <c r="E6193">
        <v>1944.53</v>
      </c>
      <c r="F6193">
        <v>3</v>
      </c>
      <c r="G6193">
        <v>5833.59</v>
      </c>
      <c r="H6193" t="s">
        <v>87</v>
      </c>
      <c r="I6193" t="s">
        <v>21</v>
      </c>
      <c r="J6193" t="s">
        <v>22</v>
      </c>
      <c r="K6193" t="s">
        <v>23</v>
      </c>
      <c r="L6193">
        <v>2023</v>
      </c>
      <c r="M6193" t="s">
        <v>100</v>
      </c>
      <c r="N6193" t="s">
        <v>42</v>
      </c>
      <c r="O6193">
        <v>19</v>
      </c>
      <c r="P6193" t="s">
        <v>84</v>
      </c>
    </row>
    <row r="6194" spans="1:16" x14ac:dyDescent="0.35">
      <c r="A6194" t="s">
        <v>1998</v>
      </c>
      <c r="B6194" t="s">
        <v>398</v>
      </c>
      <c r="C6194" t="s">
        <v>61</v>
      </c>
      <c r="D6194" t="s">
        <v>55</v>
      </c>
      <c r="E6194">
        <v>3310.98</v>
      </c>
      <c r="F6194">
        <v>3</v>
      </c>
      <c r="G6194">
        <v>9932.94</v>
      </c>
      <c r="H6194" t="s">
        <v>122</v>
      </c>
      <c r="I6194" t="s">
        <v>39</v>
      </c>
      <c r="J6194" t="s">
        <v>40</v>
      </c>
      <c r="K6194" t="s">
        <v>23</v>
      </c>
      <c r="L6194">
        <v>2023</v>
      </c>
      <c r="M6194" t="s">
        <v>63</v>
      </c>
      <c r="N6194" t="s">
        <v>70</v>
      </c>
      <c r="O6194">
        <v>20</v>
      </c>
      <c r="P6194" t="s">
        <v>26</v>
      </c>
    </row>
    <row r="6195" spans="1:16" x14ac:dyDescent="0.35">
      <c r="A6195" t="s">
        <v>2021</v>
      </c>
      <c r="B6195" t="s">
        <v>1050</v>
      </c>
      <c r="C6195" t="s">
        <v>51</v>
      </c>
      <c r="D6195" t="s">
        <v>19</v>
      </c>
      <c r="E6195">
        <v>3063.34</v>
      </c>
      <c r="F6195">
        <v>1</v>
      </c>
      <c r="G6195">
        <v>3063.34</v>
      </c>
      <c r="H6195" t="s">
        <v>62</v>
      </c>
      <c r="I6195" t="s">
        <v>39</v>
      </c>
      <c r="J6195" t="s">
        <v>40</v>
      </c>
      <c r="K6195" t="s">
        <v>23</v>
      </c>
      <c r="L6195">
        <v>2023</v>
      </c>
      <c r="M6195" t="s">
        <v>100</v>
      </c>
      <c r="N6195" t="s">
        <v>70</v>
      </c>
      <c r="O6195">
        <v>14</v>
      </c>
      <c r="P6195" t="s">
        <v>34</v>
      </c>
    </row>
    <row r="6196" spans="1:16" x14ac:dyDescent="0.35">
      <c r="A6196" t="s">
        <v>2095</v>
      </c>
      <c r="B6196" t="s">
        <v>326</v>
      </c>
      <c r="C6196" t="s">
        <v>51</v>
      </c>
      <c r="D6196" t="s">
        <v>55</v>
      </c>
      <c r="E6196">
        <v>3681.03</v>
      </c>
      <c r="F6196">
        <v>3</v>
      </c>
      <c r="G6196">
        <v>11043.09</v>
      </c>
      <c r="H6196" t="s">
        <v>20</v>
      </c>
      <c r="I6196" t="s">
        <v>39</v>
      </c>
      <c r="J6196" t="s">
        <v>92</v>
      </c>
      <c r="K6196" t="s">
        <v>68</v>
      </c>
      <c r="L6196">
        <v>2023</v>
      </c>
      <c r="M6196" t="s">
        <v>41</v>
      </c>
      <c r="N6196" t="s">
        <v>70</v>
      </c>
      <c r="O6196">
        <v>18</v>
      </c>
      <c r="P6196" t="s">
        <v>48</v>
      </c>
    </row>
    <row r="6197" spans="1:16" x14ac:dyDescent="0.35">
      <c r="A6197" t="s">
        <v>2056</v>
      </c>
      <c r="B6197" t="s">
        <v>668</v>
      </c>
      <c r="C6197" t="s">
        <v>61</v>
      </c>
      <c r="D6197" t="s">
        <v>55</v>
      </c>
      <c r="E6197">
        <v>6135.07</v>
      </c>
      <c r="F6197">
        <v>1</v>
      </c>
      <c r="G6197">
        <v>6135.07</v>
      </c>
      <c r="H6197" t="s">
        <v>38</v>
      </c>
      <c r="I6197" t="s">
        <v>39</v>
      </c>
      <c r="J6197" t="s">
        <v>92</v>
      </c>
      <c r="K6197" t="s">
        <v>68</v>
      </c>
      <c r="L6197">
        <v>2023</v>
      </c>
      <c r="M6197" t="s">
        <v>69</v>
      </c>
      <c r="N6197" t="s">
        <v>42</v>
      </c>
      <c r="O6197">
        <v>20</v>
      </c>
      <c r="P6197" t="s">
        <v>26</v>
      </c>
    </row>
    <row r="6198" spans="1:16" x14ac:dyDescent="0.35">
      <c r="A6198" t="s">
        <v>2047</v>
      </c>
      <c r="B6198" t="s">
        <v>913</v>
      </c>
      <c r="C6198" t="s">
        <v>61</v>
      </c>
      <c r="D6198" t="s">
        <v>82</v>
      </c>
      <c r="E6198">
        <v>510.89</v>
      </c>
      <c r="F6198">
        <v>2</v>
      </c>
      <c r="G6198">
        <v>1021.78</v>
      </c>
      <c r="H6198" t="s">
        <v>46</v>
      </c>
      <c r="I6198" t="s">
        <v>39</v>
      </c>
      <c r="J6198" t="s">
        <v>40</v>
      </c>
      <c r="K6198" t="s">
        <v>23</v>
      </c>
      <c r="L6198">
        <v>2023</v>
      </c>
      <c r="M6198" t="s">
        <v>32</v>
      </c>
      <c r="N6198" t="s">
        <v>42</v>
      </c>
      <c r="O6198">
        <v>11</v>
      </c>
      <c r="P6198" t="s">
        <v>43</v>
      </c>
    </row>
    <row r="6199" spans="1:16" x14ac:dyDescent="0.35">
      <c r="A6199" t="s">
        <v>2096</v>
      </c>
      <c r="B6199" t="s">
        <v>1476</v>
      </c>
      <c r="C6199" t="s">
        <v>61</v>
      </c>
      <c r="D6199" t="s">
        <v>55</v>
      </c>
      <c r="E6199">
        <v>5075.3599999999997</v>
      </c>
      <c r="F6199">
        <v>3</v>
      </c>
      <c r="G6199">
        <v>15226.08</v>
      </c>
      <c r="H6199" t="s">
        <v>87</v>
      </c>
      <c r="I6199" t="s">
        <v>39</v>
      </c>
      <c r="J6199" t="s">
        <v>40</v>
      </c>
      <c r="K6199" t="s">
        <v>23</v>
      </c>
      <c r="L6199">
        <v>2023</v>
      </c>
      <c r="M6199" t="s">
        <v>100</v>
      </c>
      <c r="N6199" t="s">
        <v>70</v>
      </c>
      <c r="O6199">
        <v>21</v>
      </c>
      <c r="P6199" t="s">
        <v>58</v>
      </c>
    </row>
    <row r="6200" spans="1:16" x14ac:dyDescent="0.35">
      <c r="A6200" t="s">
        <v>2073</v>
      </c>
      <c r="B6200" t="s">
        <v>1036</v>
      </c>
      <c r="C6200" t="s">
        <v>61</v>
      </c>
      <c r="D6200" t="s">
        <v>55</v>
      </c>
      <c r="E6200">
        <v>2539.37</v>
      </c>
      <c r="F6200">
        <v>2</v>
      </c>
      <c r="G6200">
        <v>5078.74</v>
      </c>
      <c r="H6200" t="s">
        <v>87</v>
      </c>
      <c r="I6200" t="s">
        <v>39</v>
      </c>
      <c r="J6200" t="s">
        <v>92</v>
      </c>
      <c r="K6200" t="s">
        <v>68</v>
      </c>
      <c r="L6200">
        <v>2023</v>
      </c>
      <c r="M6200" t="s">
        <v>100</v>
      </c>
      <c r="N6200" t="s">
        <v>70</v>
      </c>
      <c r="O6200">
        <v>13</v>
      </c>
      <c r="P6200" t="s">
        <v>58</v>
      </c>
    </row>
    <row r="6201" spans="1:16" x14ac:dyDescent="0.35">
      <c r="A6201" t="s">
        <v>2035</v>
      </c>
      <c r="B6201" t="s">
        <v>108</v>
      </c>
      <c r="C6201" t="s">
        <v>18</v>
      </c>
      <c r="D6201" t="s">
        <v>55</v>
      </c>
      <c r="E6201">
        <v>4067.78</v>
      </c>
      <c r="F6201">
        <v>2</v>
      </c>
      <c r="G6201">
        <v>8135.56</v>
      </c>
      <c r="H6201" t="s">
        <v>87</v>
      </c>
      <c r="I6201" t="s">
        <v>66</v>
      </c>
      <c r="J6201" t="s">
        <v>67</v>
      </c>
      <c r="K6201" t="s">
        <v>68</v>
      </c>
      <c r="L6201">
        <v>2023</v>
      </c>
      <c r="M6201" t="s">
        <v>47</v>
      </c>
      <c r="N6201" t="s">
        <v>42</v>
      </c>
      <c r="O6201">
        <v>21</v>
      </c>
      <c r="P6201" t="s">
        <v>84</v>
      </c>
    </row>
    <row r="6202" spans="1:16" x14ac:dyDescent="0.35">
      <c r="A6202" t="s">
        <v>1989</v>
      </c>
      <c r="B6202" t="s">
        <v>457</v>
      </c>
      <c r="C6202" t="s">
        <v>51</v>
      </c>
      <c r="D6202" t="s">
        <v>55</v>
      </c>
      <c r="E6202">
        <v>201.25</v>
      </c>
      <c r="F6202">
        <v>3</v>
      </c>
      <c r="G6202">
        <v>603.75</v>
      </c>
      <c r="H6202" t="s">
        <v>95</v>
      </c>
      <c r="I6202" t="s">
        <v>39</v>
      </c>
      <c r="J6202" t="s">
        <v>92</v>
      </c>
      <c r="K6202" t="s">
        <v>68</v>
      </c>
      <c r="L6202">
        <v>2023</v>
      </c>
      <c r="M6202" t="s">
        <v>100</v>
      </c>
      <c r="N6202" t="s">
        <v>25</v>
      </c>
      <c r="O6202">
        <v>10</v>
      </c>
      <c r="P6202" t="s">
        <v>84</v>
      </c>
    </row>
    <row r="6203" spans="1:16" x14ac:dyDescent="0.35">
      <c r="A6203" t="s">
        <v>2097</v>
      </c>
      <c r="B6203" t="s">
        <v>827</v>
      </c>
      <c r="C6203" t="s">
        <v>18</v>
      </c>
      <c r="D6203" t="s">
        <v>75</v>
      </c>
      <c r="E6203">
        <v>5635.15</v>
      </c>
      <c r="F6203">
        <v>3</v>
      </c>
      <c r="G6203">
        <v>16905.45</v>
      </c>
      <c r="H6203" t="s">
        <v>87</v>
      </c>
      <c r="I6203" t="s">
        <v>66</v>
      </c>
      <c r="J6203" t="s">
        <v>79</v>
      </c>
      <c r="K6203" t="s">
        <v>68</v>
      </c>
      <c r="L6203">
        <v>2023</v>
      </c>
      <c r="M6203" t="s">
        <v>32</v>
      </c>
      <c r="N6203" t="s">
        <v>42</v>
      </c>
      <c r="O6203">
        <v>16</v>
      </c>
      <c r="P6203" t="s">
        <v>48</v>
      </c>
    </row>
    <row r="6204" spans="1:16" x14ac:dyDescent="0.35">
      <c r="A6204" t="s">
        <v>2098</v>
      </c>
      <c r="B6204" t="s">
        <v>1004</v>
      </c>
      <c r="C6204" t="s">
        <v>51</v>
      </c>
      <c r="D6204" t="s">
        <v>91</v>
      </c>
      <c r="E6204">
        <v>4635.59</v>
      </c>
      <c r="F6204">
        <v>2</v>
      </c>
      <c r="G6204">
        <v>9271.18</v>
      </c>
      <c r="H6204" t="s">
        <v>122</v>
      </c>
      <c r="I6204" t="s">
        <v>66</v>
      </c>
      <c r="J6204" t="s">
        <v>79</v>
      </c>
      <c r="K6204" t="s">
        <v>68</v>
      </c>
      <c r="L6204">
        <v>2023</v>
      </c>
      <c r="M6204" t="s">
        <v>100</v>
      </c>
      <c r="N6204" t="s">
        <v>42</v>
      </c>
      <c r="O6204">
        <v>14</v>
      </c>
      <c r="P6204" t="s">
        <v>34</v>
      </c>
    </row>
    <row r="6205" spans="1:16" x14ac:dyDescent="0.35">
      <c r="A6205" t="s">
        <v>1993</v>
      </c>
      <c r="B6205" t="s">
        <v>572</v>
      </c>
      <c r="C6205" t="s">
        <v>51</v>
      </c>
      <c r="D6205" t="s">
        <v>82</v>
      </c>
      <c r="E6205">
        <v>648.86</v>
      </c>
      <c r="F6205">
        <v>1</v>
      </c>
      <c r="G6205">
        <v>648.86</v>
      </c>
      <c r="H6205" t="s">
        <v>95</v>
      </c>
      <c r="I6205" t="s">
        <v>66</v>
      </c>
      <c r="J6205" t="s">
        <v>79</v>
      </c>
      <c r="K6205" t="s">
        <v>68</v>
      </c>
      <c r="L6205">
        <v>2023</v>
      </c>
      <c r="M6205" t="s">
        <v>149</v>
      </c>
      <c r="N6205" t="s">
        <v>33</v>
      </c>
      <c r="O6205">
        <v>11</v>
      </c>
      <c r="P6205" t="s">
        <v>84</v>
      </c>
    </row>
    <row r="6206" spans="1:16" x14ac:dyDescent="0.35">
      <c r="A6206" t="s">
        <v>2064</v>
      </c>
      <c r="B6206" t="s">
        <v>1674</v>
      </c>
      <c r="C6206" t="s">
        <v>61</v>
      </c>
      <c r="D6206" t="s">
        <v>55</v>
      </c>
      <c r="E6206">
        <v>4502.7700000000004</v>
      </c>
      <c r="F6206">
        <v>1</v>
      </c>
      <c r="G6206">
        <v>4502.7700000000004</v>
      </c>
      <c r="H6206" t="s">
        <v>62</v>
      </c>
      <c r="I6206" t="s">
        <v>39</v>
      </c>
      <c r="J6206" t="s">
        <v>40</v>
      </c>
      <c r="K6206" t="s">
        <v>23</v>
      </c>
      <c r="L6206">
        <v>2023</v>
      </c>
      <c r="M6206" t="s">
        <v>69</v>
      </c>
      <c r="N6206" t="s">
        <v>70</v>
      </c>
      <c r="O6206">
        <v>21</v>
      </c>
      <c r="P6206" t="s">
        <v>43</v>
      </c>
    </row>
    <row r="6207" spans="1:16" x14ac:dyDescent="0.35">
      <c r="A6207" t="s">
        <v>2099</v>
      </c>
      <c r="B6207" t="s">
        <v>918</v>
      </c>
      <c r="C6207" t="s">
        <v>18</v>
      </c>
      <c r="D6207" t="s">
        <v>29</v>
      </c>
      <c r="E6207">
        <v>2538.06</v>
      </c>
      <c r="F6207">
        <v>1</v>
      </c>
      <c r="G6207">
        <v>2538.06</v>
      </c>
      <c r="H6207" t="s">
        <v>62</v>
      </c>
      <c r="I6207" t="s">
        <v>30</v>
      </c>
      <c r="J6207" t="s">
        <v>31</v>
      </c>
      <c r="K6207" t="s">
        <v>23</v>
      </c>
      <c r="L6207">
        <v>2023</v>
      </c>
      <c r="M6207" t="s">
        <v>83</v>
      </c>
      <c r="N6207" t="s">
        <v>42</v>
      </c>
      <c r="O6207">
        <v>9</v>
      </c>
      <c r="P6207" t="s">
        <v>58</v>
      </c>
    </row>
    <row r="6208" spans="1:16" x14ac:dyDescent="0.35">
      <c r="A6208" t="s">
        <v>2100</v>
      </c>
      <c r="B6208" t="s">
        <v>1101</v>
      </c>
      <c r="C6208" t="s">
        <v>61</v>
      </c>
      <c r="D6208" t="s">
        <v>55</v>
      </c>
      <c r="E6208">
        <v>3906.79</v>
      </c>
      <c r="F6208">
        <v>1</v>
      </c>
      <c r="G6208">
        <v>3906.79</v>
      </c>
      <c r="H6208" t="s">
        <v>122</v>
      </c>
      <c r="I6208" t="s">
        <v>21</v>
      </c>
      <c r="J6208" t="s">
        <v>22</v>
      </c>
      <c r="K6208" t="s">
        <v>23</v>
      </c>
      <c r="L6208">
        <v>2023</v>
      </c>
      <c r="M6208" t="s">
        <v>63</v>
      </c>
      <c r="N6208" t="s">
        <v>25</v>
      </c>
      <c r="O6208">
        <v>18</v>
      </c>
      <c r="P6208" t="s">
        <v>34</v>
      </c>
    </row>
    <row r="6209" spans="1:16" x14ac:dyDescent="0.35">
      <c r="A6209" t="s">
        <v>2024</v>
      </c>
      <c r="B6209" t="s">
        <v>257</v>
      </c>
      <c r="C6209" t="s">
        <v>51</v>
      </c>
      <c r="D6209" t="s">
        <v>55</v>
      </c>
      <c r="E6209">
        <v>2839.93</v>
      </c>
      <c r="F6209">
        <v>2</v>
      </c>
      <c r="G6209">
        <v>5679.86</v>
      </c>
      <c r="H6209" t="s">
        <v>122</v>
      </c>
      <c r="I6209" t="s">
        <v>21</v>
      </c>
      <c r="J6209" t="s">
        <v>22</v>
      </c>
      <c r="K6209" t="s">
        <v>23</v>
      </c>
      <c r="L6209">
        <v>2023</v>
      </c>
      <c r="M6209" t="s">
        <v>135</v>
      </c>
      <c r="N6209" t="s">
        <v>33</v>
      </c>
      <c r="O6209">
        <v>19</v>
      </c>
      <c r="P6209" t="s">
        <v>58</v>
      </c>
    </row>
    <row r="6210" spans="1:16" x14ac:dyDescent="0.35">
      <c r="A6210" t="s">
        <v>1969</v>
      </c>
      <c r="B6210" t="s">
        <v>654</v>
      </c>
      <c r="C6210" t="s">
        <v>51</v>
      </c>
      <c r="D6210" t="s">
        <v>75</v>
      </c>
      <c r="E6210">
        <v>3411.92</v>
      </c>
      <c r="F6210">
        <v>3</v>
      </c>
      <c r="G6210">
        <v>10235.76</v>
      </c>
      <c r="H6210" t="s">
        <v>95</v>
      </c>
      <c r="I6210" t="s">
        <v>30</v>
      </c>
      <c r="J6210" t="s">
        <v>31</v>
      </c>
      <c r="K6210" t="s">
        <v>23</v>
      </c>
      <c r="L6210">
        <v>2023</v>
      </c>
      <c r="M6210" t="s">
        <v>32</v>
      </c>
      <c r="N6210" t="s">
        <v>70</v>
      </c>
      <c r="O6210">
        <v>16</v>
      </c>
      <c r="P6210" t="s">
        <v>58</v>
      </c>
    </row>
    <row r="6211" spans="1:16" x14ac:dyDescent="0.35">
      <c r="A6211" t="s">
        <v>1944</v>
      </c>
      <c r="B6211" t="s">
        <v>785</v>
      </c>
      <c r="C6211" t="s">
        <v>51</v>
      </c>
      <c r="D6211" t="s">
        <v>55</v>
      </c>
      <c r="E6211">
        <v>4645.78</v>
      </c>
      <c r="F6211">
        <v>1</v>
      </c>
      <c r="G6211">
        <v>4645.78</v>
      </c>
      <c r="H6211" t="s">
        <v>20</v>
      </c>
      <c r="I6211" t="s">
        <v>39</v>
      </c>
      <c r="J6211" t="s">
        <v>92</v>
      </c>
      <c r="K6211" t="s">
        <v>68</v>
      </c>
      <c r="L6211">
        <v>2023</v>
      </c>
      <c r="M6211" t="s">
        <v>88</v>
      </c>
      <c r="N6211" t="s">
        <v>70</v>
      </c>
      <c r="O6211">
        <v>17</v>
      </c>
      <c r="P6211" t="s">
        <v>76</v>
      </c>
    </row>
    <row r="6212" spans="1:16" x14ac:dyDescent="0.35">
      <c r="A6212" t="s">
        <v>2101</v>
      </c>
      <c r="B6212" t="s">
        <v>806</v>
      </c>
      <c r="C6212" t="s">
        <v>51</v>
      </c>
      <c r="D6212" t="s">
        <v>55</v>
      </c>
      <c r="E6212">
        <v>1857.41</v>
      </c>
      <c r="F6212">
        <v>2</v>
      </c>
      <c r="G6212">
        <v>3714.82</v>
      </c>
      <c r="H6212" t="s">
        <v>38</v>
      </c>
      <c r="I6212" t="s">
        <v>39</v>
      </c>
      <c r="J6212" t="s">
        <v>40</v>
      </c>
      <c r="K6212" t="s">
        <v>23</v>
      </c>
      <c r="L6212">
        <v>2023</v>
      </c>
      <c r="M6212" t="s">
        <v>52</v>
      </c>
      <c r="N6212" t="s">
        <v>25</v>
      </c>
      <c r="O6212">
        <v>9</v>
      </c>
      <c r="P6212" t="s">
        <v>76</v>
      </c>
    </row>
    <row r="6213" spans="1:16" x14ac:dyDescent="0.35">
      <c r="A6213" t="s">
        <v>2102</v>
      </c>
      <c r="B6213" t="s">
        <v>1070</v>
      </c>
      <c r="C6213" t="s">
        <v>51</v>
      </c>
      <c r="D6213" t="s">
        <v>19</v>
      </c>
      <c r="E6213">
        <v>5266.34</v>
      </c>
      <c r="F6213">
        <v>2</v>
      </c>
      <c r="G6213">
        <v>10532.68</v>
      </c>
      <c r="H6213" t="s">
        <v>20</v>
      </c>
      <c r="I6213" t="s">
        <v>39</v>
      </c>
      <c r="J6213" t="s">
        <v>40</v>
      </c>
      <c r="K6213" t="s">
        <v>23</v>
      </c>
      <c r="L6213">
        <v>2023</v>
      </c>
      <c r="M6213" t="s">
        <v>63</v>
      </c>
      <c r="N6213" t="s">
        <v>70</v>
      </c>
      <c r="O6213">
        <v>18</v>
      </c>
      <c r="P6213" t="s">
        <v>76</v>
      </c>
    </row>
    <row r="6214" spans="1:16" x14ac:dyDescent="0.35">
      <c r="A6214" t="s">
        <v>2103</v>
      </c>
      <c r="B6214" t="s">
        <v>36</v>
      </c>
      <c r="C6214" t="s">
        <v>18</v>
      </c>
      <c r="D6214" t="s">
        <v>19</v>
      </c>
      <c r="E6214">
        <v>1466.11</v>
      </c>
      <c r="F6214">
        <v>3</v>
      </c>
      <c r="G6214">
        <v>4398.33</v>
      </c>
      <c r="H6214" t="s">
        <v>95</v>
      </c>
      <c r="I6214" t="s">
        <v>30</v>
      </c>
      <c r="J6214" t="s">
        <v>31</v>
      </c>
      <c r="K6214" t="s">
        <v>23</v>
      </c>
      <c r="L6214">
        <v>2023</v>
      </c>
      <c r="M6214" t="s">
        <v>88</v>
      </c>
      <c r="N6214" t="s">
        <v>25</v>
      </c>
      <c r="O6214">
        <v>21</v>
      </c>
      <c r="P6214" t="s">
        <v>34</v>
      </c>
    </row>
    <row r="6215" spans="1:16" x14ac:dyDescent="0.35">
      <c r="A6215" t="s">
        <v>1977</v>
      </c>
      <c r="B6215" t="s">
        <v>1062</v>
      </c>
      <c r="C6215" t="s">
        <v>61</v>
      </c>
      <c r="D6215" t="s">
        <v>82</v>
      </c>
      <c r="E6215">
        <v>5948.74</v>
      </c>
      <c r="F6215">
        <v>2</v>
      </c>
      <c r="G6215">
        <v>11897.48</v>
      </c>
      <c r="H6215" t="s">
        <v>87</v>
      </c>
      <c r="I6215" t="s">
        <v>66</v>
      </c>
      <c r="J6215" t="s">
        <v>67</v>
      </c>
      <c r="K6215" t="s">
        <v>68</v>
      </c>
      <c r="L6215">
        <v>2023</v>
      </c>
      <c r="M6215" t="s">
        <v>24</v>
      </c>
      <c r="N6215" t="s">
        <v>70</v>
      </c>
      <c r="O6215">
        <v>16</v>
      </c>
      <c r="P6215" t="s">
        <v>43</v>
      </c>
    </row>
    <row r="6216" spans="1:16" x14ac:dyDescent="0.35">
      <c r="A6216" t="s">
        <v>2104</v>
      </c>
      <c r="B6216" t="s">
        <v>308</v>
      </c>
      <c r="C6216" t="s">
        <v>51</v>
      </c>
      <c r="D6216" t="s">
        <v>82</v>
      </c>
      <c r="E6216">
        <v>2853.28</v>
      </c>
      <c r="F6216">
        <v>1</v>
      </c>
      <c r="G6216">
        <v>2853.28</v>
      </c>
      <c r="H6216" t="s">
        <v>46</v>
      </c>
      <c r="I6216" t="s">
        <v>30</v>
      </c>
      <c r="J6216" t="s">
        <v>31</v>
      </c>
      <c r="K6216" t="s">
        <v>23</v>
      </c>
      <c r="L6216">
        <v>2023</v>
      </c>
      <c r="M6216" t="s">
        <v>47</v>
      </c>
      <c r="N6216" t="s">
        <v>42</v>
      </c>
      <c r="O6216">
        <v>19</v>
      </c>
      <c r="P6216" t="s">
        <v>43</v>
      </c>
    </row>
    <row r="6217" spans="1:16" x14ac:dyDescent="0.35">
      <c r="A6217" t="s">
        <v>2086</v>
      </c>
      <c r="B6217" t="s">
        <v>1561</v>
      </c>
      <c r="C6217" t="s">
        <v>51</v>
      </c>
      <c r="D6217" t="s">
        <v>29</v>
      </c>
      <c r="E6217">
        <v>4968.7700000000004</v>
      </c>
      <c r="F6217">
        <v>2</v>
      </c>
      <c r="G6217">
        <v>9937.5400000000009</v>
      </c>
      <c r="H6217" t="s">
        <v>95</v>
      </c>
      <c r="I6217" t="s">
        <v>66</v>
      </c>
      <c r="J6217" t="s">
        <v>79</v>
      </c>
      <c r="K6217" t="s">
        <v>68</v>
      </c>
      <c r="L6217">
        <v>2023</v>
      </c>
      <c r="M6217" t="s">
        <v>135</v>
      </c>
      <c r="N6217" t="s">
        <v>25</v>
      </c>
      <c r="O6217">
        <v>9</v>
      </c>
      <c r="P6217" t="s">
        <v>48</v>
      </c>
    </row>
    <row r="6218" spans="1:16" x14ac:dyDescent="0.35">
      <c r="A6218" t="s">
        <v>2105</v>
      </c>
      <c r="B6218" t="s">
        <v>973</v>
      </c>
      <c r="C6218" t="s">
        <v>18</v>
      </c>
      <c r="D6218" t="s">
        <v>82</v>
      </c>
      <c r="E6218">
        <v>3682.69</v>
      </c>
      <c r="F6218">
        <v>2</v>
      </c>
      <c r="G6218">
        <v>7365.38</v>
      </c>
      <c r="H6218" t="s">
        <v>62</v>
      </c>
      <c r="I6218" t="s">
        <v>21</v>
      </c>
      <c r="J6218" t="s">
        <v>22</v>
      </c>
      <c r="K6218" t="s">
        <v>23</v>
      </c>
      <c r="L6218">
        <v>2023</v>
      </c>
      <c r="M6218" t="s">
        <v>52</v>
      </c>
      <c r="N6218" t="s">
        <v>33</v>
      </c>
      <c r="O6218">
        <v>12</v>
      </c>
      <c r="P6218" t="s">
        <v>34</v>
      </c>
    </row>
    <row r="6219" spans="1:16" x14ac:dyDescent="0.35">
      <c r="A6219" t="s">
        <v>2106</v>
      </c>
      <c r="B6219" t="s">
        <v>1008</v>
      </c>
      <c r="C6219" t="s">
        <v>51</v>
      </c>
      <c r="D6219" t="s">
        <v>19</v>
      </c>
      <c r="E6219">
        <v>310.68</v>
      </c>
      <c r="F6219">
        <v>3</v>
      </c>
      <c r="G6219">
        <v>932.04</v>
      </c>
      <c r="H6219" t="s">
        <v>122</v>
      </c>
      <c r="I6219" t="s">
        <v>66</v>
      </c>
      <c r="J6219" t="s">
        <v>79</v>
      </c>
      <c r="K6219" t="s">
        <v>68</v>
      </c>
      <c r="L6219">
        <v>2023</v>
      </c>
      <c r="M6219" t="s">
        <v>24</v>
      </c>
      <c r="N6219" t="s">
        <v>42</v>
      </c>
      <c r="O6219">
        <v>10</v>
      </c>
      <c r="P6219" t="s">
        <v>76</v>
      </c>
    </row>
    <row r="6220" spans="1:16" x14ac:dyDescent="0.35">
      <c r="A6220" t="s">
        <v>2055</v>
      </c>
      <c r="B6220" t="s">
        <v>1064</v>
      </c>
      <c r="C6220" t="s">
        <v>51</v>
      </c>
      <c r="D6220" t="s">
        <v>55</v>
      </c>
      <c r="E6220">
        <v>3140.36</v>
      </c>
      <c r="F6220">
        <v>3</v>
      </c>
      <c r="G6220">
        <v>9421.08</v>
      </c>
      <c r="H6220" t="s">
        <v>38</v>
      </c>
      <c r="I6220" t="s">
        <v>21</v>
      </c>
      <c r="J6220" t="s">
        <v>22</v>
      </c>
      <c r="K6220" t="s">
        <v>23</v>
      </c>
      <c r="L6220">
        <v>2023</v>
      </c>
      <c r="M6220" t="s">
        <v>47</v>
      </c>
      <c r="N6220" t="s">
        <v>42</v>
      </c>
      <c r="O6220">
        <v>15</v>
      </c>
      <c r="P6220" t="s">
        <v>34</v>
      </c>
    </row>
    <row r="6221" spans="1:16" x14ac:dyDescent="0.35">
      <c r="A6221" t="s">
        <v>2107</v>
      </c>
      <c r="B6221" t="s">
        <v>1374</v>
      </c>
      <c r="C6221" t="s">
        <v>18</v>
      </c>
      <c r="D6221" t="s">
        <v>55</v>
      </c>
      <c r="E6221">
        <v>969.32</v>
      </c>
      <c r="F6221">
        <v>1</v>
      </c>
      <c r="G6221">
        <v>969.32</v>
      </c>
      <c r="H6221" t="s">
        <v>38</v>
      </c>
      <c r="I6221" t="s">
        <v>66</v>
      </c>
      <c r="J6221" t="s">
        <v>79</v>
      </c>
      <c r="K6221" t="s">
        <v>68</v>
      </c>
      <c r="L6221">
        <v>2023</v>
      </c>
      <c r="M6221" t="s">
        <v>149</v>
      </c>
      <c r="N6221" t="s">
        <v>70</v>
      </c>
      <c r="O6221">
        <v>16</v>
      </c>
      <c r="P6221" t="s">
        <v>48</v>
      </c>
    </row>
    <row r="6222" spans="1:16" x14ac:dyDescent="0.35">
      <c r="A6222" t="s">
        <v>2054</v>
      </c>
      <c r="B6222" t="s">
        <v>494</v>
      </c>
      <c r="C6222" t="s">
        <v>51</v>
      </c>
      <c r="D6222" t="s">
        <v>91</v>
      </c>
      <c r="E6222">
        <v>3880.95</v>
      </c>
      <c r="F6222">
        <v>2</v>
      </c>
      <c r="G6222">
        <v>7761.9</v>
      </c>
      <c r="H6222" t="s">
        <v>87</v>
      </c>
      <c r="I6222" t="s">
        <v>66</v>
      </c>
      <c r="J6222" t="s">
        <v>79</v>
      </c>
      <c r="K6222" t="s">
        <v>68</v>
      </c>
      <c r="L6222">
        <v>2023</v>
      </c>
      <c r="M6222" t="s">
        <v>149</v>
      </c>
      <c r="N6222" t="s">
        <v>42</v>
      </c>
      <c r="O6222">
        <v>9</v>
      </c>
      <c r="P6222" t="s">
        <v>84</v>
      </c>
    </row>
    <row r="6223" spans="1:16" x14ac:dyDescent="0.35">
      <c r="A6223" t="s">
        <v>2108</v>
      </c>
      <c r="B6223" t="s">
        <v>986</v>
      </c>
      <c r="C6223" t="s">
        <v>51</v>
      </c>
      <c r="D6223" t="s">
        <v>19</v>
      </c>
      <c r="E6223">
        <v>3876.03</v>
      </c>
      <c r="F6223">
        <v>3</v>
      </c>
      <c r="G6223">
        <v>11628.09</v>
      </c>
      <c r="H6223" t="s">
        <v>38</v>
      </c>
      <c r="I6223" t="s">
        <v>39</v>
      </c>
      <c r="J6223" t="s">
        <v>92</v>
      </c>
      <c r="K6223" t="s">
        <v>68</v>
      </c>
      <c r="L6223">
        <v>2023</v>
      </c>
      <c r="M6223" t="s">
        <v>88</v>
      </c>
      <c r="N6223" t="s">
        <v>42</v>
      </c>
      <c r="O6223">
        <v>21</v>
      </c>
      <c r="P6223" t="s">
        <v>84</v>
      </c>
    </row>
    <row r="6224" spans="1:16" x14ac:dyDescent="0.35">
      <c r="A6224" t="s">
        <v>1963</v>
      </c>
      <c r="B6224" t="s">
        <v>204</v>
      </c>
      <c r="C6224" t="s">
        <v>61</v>
      </c>
      <c r="D6224" t="s">
        <v>55</v>
      </c>
      <c r="E6224">
        <v>3502.12</v>
      </c>
      <c r="F6224">
        <v>2</v>
      </c>
      <c r="G6224">
        <v>7004.24</v>
      </c>
      <c r="H6224" t="s">
        <v>62</v>
      </c>
      <c r="I6224" t="s">
        <v>66</v>
      </c>
      <c r="J6224" t="s">
        <v>67</v>
      </c>
      <c r="K6224" t="s">
        <v>68</v>
      </c>
      <c r="L6224">
        <v>2023</v>
      </c>
      <c r="M6224" t="s">
        <v>47</v>
      </c>
      <c r="N6224" t="s">
        <v>25</v>
      </c>
      <c r="O6224">
        <v>18</v>
      </c>
      <c r="P6224" t="s">
        <v>76</v>
      </c>
    </row>
    <row r="6225" spans="1:16" x14ac:dyDescent="0.35">
      <c r="A6225" t="s">
        <v>2109</v>
      </c>
      <c r="B6225" t="s">
        <v>677</v>
      </c>
      <c r="C6225" t="s">
        <v>61</v>
      </c>
      <c r="D6225" t="s">
        <v>29</v>
      </c>
      <c r="E6225">
        <v>1578.39</v>
      </c>
      <c r="F6225">
        <v>2</v>
      </c>
      <c r="G6225">
        <v>3156.78</v>
      </c>
      <c r="H6225" t="s">
        <v>122</v>
      </c>
      <c r="I6225" t="s">
        <v>66</v>
      </c>
      <c r="J6225" t="s">
        <v>79</v>
      </c>
      <c r="K6225" t="s">
        <v>68</v>
      </c>
      <c r="L6225">
        <v>2023</v>
      </c>
      <c r="M6225" t="s">
        <v>47</v>
      </c>
      <c r="N6225" t="s">
        <v>70</v>
      </c>
      <c r="O6225">
        <v>15</v>
      </c>
      <c r="P6225" t="s">
        <v>43</v>
      </c>
    </row>
    <row r="6226" spans="1:16" x14ac:dyDescent="0.35">
      <c r="A6226" t="s">
        <v>2110</v>
      </c>
      <c r="B6226" t="s">
        <v>130</v>
      </c>
      <c r="C6226" t="s">
        <v>18</v>
      </c>
      <c r="D6226" t="s">
        <v>55</v>
      </c>
      <c r="E6226">
        <v>4514.18</v>
      </c>
      <c r="F6226">
        <v>3</v>
      </c>
      <c r="G6226">
        <v>13542.54</v>
      </c>
      <c r="H6226" t="s">
        <v>46</v>
      </c>
      <c r="I6226" t="s">
        <v>39</v>
      </c>
      <c r="J6226" t="s">
        <v>40</v>
      </c>
      <c r="K6226" t="s">
        <v>23</v>
      </c>
      <c r="L6226">
        <v>2023</v>
      </c>
      <c r="M6226" t="s">
        <v>41</v>
      </c>
      <c r="N6226" t="s">
        <v>70</v>
      </c>
      <c r="O6226">
        <v>13</v>
      </c>
      <c r="P6226" t="s">
        <v>43</v>
      </c>
    </row>
    <row r="6227" spans="1:16" x14ac:dyDescent="0.35">
      <c r="A6227" t="s">
        <v>2111</v>
      </c>
      <c r="B6227" t="s">
        <v>856</v>
      </c>
      <c r="C6227" t="s">
        <v>51</v>
      </c>
      <c r="D6227" t="s">
        <v>55</v>
      </c>
      <c r="E6227">
        <v>5697.58</v>
      </c>
      <c r="F6227">
        <v>3</v>
      </c>
      <c r="G6227">
        <v>17092.740000000002</v>
      </c>
      <c r="H6227" t="s">
        <v>122</v>
      </c>
      <c r="I6227" t="s">
        <v>21</v>
      </c>
      <c r="J6227" t="s">
        <v>22</v>
      </c>
      <c r="K6227" t="s">
        <v>23</v>
      </c>
      <c r="L6227">
        <v>2023</v>
      </c>
      <c r="M6227" t="s">
        <v>32</v>
      </c>
      <c r="N6227" t="s">
        <v>25</v>
      </c>
      <c r="O6227">
        <v>18</v>
      </c>
      <c r="P6227" t="s">
        <v>34</v>
      </c>
    </row>
    <row r="6228" spans="1:16" x14ac:dyDescent="0.35">
      <c r="A6228" t="s">
        <v>2112</v>
      </c>
      <c r="B6228" t="s">
        <v>416</v>
      </c>
      <c r="C6228" t="s">
        <v>51</v>
      </c>
      <c r="D6228" t="s">
        <v>91</v>
      </c>
      <c r="E6228">
        <v>4602.53</v>
      </c>
      <c r="F6228">
        <v>3</v>
      </c>
      <c r="G6228">
        <v>13807.59</v>
      </c>
      <c r="H6228" t="s">
        <v>20</v>
      </c>
      <c r="I6228" t="s">
        <v>39</v>
      </c>
      <c r="J6228" t="s">
        <v>40</v>
      </c>
      <c r="K6228" t="s">
        <v>23</v>
      </c>
      <c r="L6228">
        <v>2023</v>
      </c>
      <c r="M6228" t="s">
        <v>100</v>
      </c>
      <c r="N6228" t="s">
        <v>70</v>
      </c>
      <c r="O6228">
        <v>12</v>
      </c>
      <c r="P6228" t="s">
        <v>76</v>
      </c>
    </row>
    <row r="6229" spans="1:16" x14ac:dyDescent="0.35">
      <c r="A6229" t="s">
        <v>2113</v>
      </c>
      <c r="B6229" t="s">
        <v>113</v>
      </c>
      <c r="C6229" t="s">
        <v>51</v>
      </c>
      <c r="D6229" t="s">
        <v>82</v>
      </c>
      <c r="E6229">
        <v>1557.57</v>
      </c>
      <c r="F6229">
        <v>3</v>
      </c>
      <c r="G6229">
        <v>4672.71</v>
      </c>
      <c r="H6229" t="s">
        <v>95</v>
      </c>
      <c r="I6229" t="s">
        <v>39</v>
      </c>
      <c r="J6229" t="s">
        <v>40</v>
      </c>
      <c r="K6229" t="s">
        <v>23</v>
      </c>
      <c r="L6229">
        <v>2023</v>
      </c>
      <c r="M6229" t="s">
        <v>83</v>
      </c>
      <c r="N6229" t="s">
        <v>70</v>
      </c>
      <c r="O6229">
        <v>18</v>
      </c>
      <c r="P6229" t="s">
        <v>76</v>
      </c>
    </row>
    <row r="6230" spans="1:16" x14ac:dyDescent="0.35">
      <c r="A6230" t="s">
        <v>2003</v>
      </c>
      <c r="B6230" t="s">
        <v>281</v>
      </c>
      <c r="C6230" t="s">
        <v>51</v>
      </c>
      <c r="D6230" t="s">
        <v>29</v>
      </c>
      <c r="E6230">
        <v>4853.54</v>
      </c>
      <c r="F6230">
        <v>3</v>
      </c>
      <c r="G6230">
        <v>14560.62</v>
      </c>
      <c r="H6230" t="s">
        <v>20</v>
      </c>
      <c r="I6230" t="s">
        <v>30</v>
      </c>
      <c r="J6230" t="s">
        <v>31</v>
      </c>
      <c r="K6230" t="s">
        <v>23</v>
      </c>
      <c r="L6230">
        <v>2023</v>
      </c>
      <c r="M6230" t="s">
        <v>69</v>
      </c>
      <c r="N6230" t="s">
        <v>25</v>
      </c>
      <c r="O6230">
        <v>21</v>
      </c>
      <c r="P6230" t="s">
        <v>76</v>
      </c>
    </row>
    <row r="6231" spans="1:16" x14ac:dyDescent="0.35">
      <c r="A6231" t="s">
        <v>2043</v>
      </c>
      <c r="B6231" t="s">
        <v>1064</v>
      </c>
      <c r="C6231" t="s">
        <v>61</v>
      </c>
      <c r="D6231" t="s">
        <v>82</v>
      </c>
      <c r="E6231">
        <v>6193.02</v>
      </c>
      <c r="F6231">
        <v>2</v>
      </c>
      <c r="G6231">
        <v>12386.04</v>
      </c>
      <c r="H6231" t="s">
        <v>38</v>
      </c>
      <c r="I6231" t="s">
        <v>66</v>
      </c>
      <c r="J6231" t="s">
        <v>79</v>
      </c>
      <c r="K6231" t="s">
        <v>68</v>
      </c>
      <c r="L6231">
        <v>2023</v>
      </c>
      <c r="M6231" t="s">
        <v>100</v>
      </c>
      <c r="N6231" t="s">
        <v>42</v>
      </c>
      <c r="O6231">
        <v>15</v>
      </c>
      <c r="P6231" t="s">
        <v>48</v>
      </c>
    </row>
    <row r="6232" spans="1:16" x14ac:dyDescent="0.35">
      <c r="A6232" t="s">
        <v>2100</v>
      </c>
      <c r="B6232" t="s">
        <v>551</v>
      </c>
      <c r="C6232" t="s">
        <v>61</v>
      </c>
      <c r="D6232" t="s">
        <v>82</v>
      </c>
      <c r="E6232">
        <v>1502.98</v>
      </c>
      <c r="F6232">
        <v>3</v>
      </c>
      <c r="G6232">
        <v>4508.9399999999996</v>
      </c>
      <c r="H6232" t="s">
        <v>122</v>
      </c>
      <c r="I6232" t="s">
        <v>30</v>
      </c>
      <c r="J6232" t="s">
        <v>31</v>
      </c>
      <c r="K6232" t="s">
        <v>23</v>
      </c>
      <c r="L6232">
        <v>2023</v>
      </c>
      <c r="M6232" t="s">
        <v>63</v>
      </c>
      <c r="N6232" t="s">
        <v>33</v>
      </c>
      <c r="O6232">
        <v>15</v>
      </c>
      <c r="P6232" t="s">
        <v>34</v>
      </c>
    </row>
    <row r="6233" spans="1:16" x14ac:dyDescent="0.35">
      <c r="A6233" t="s">
        <v>2114</v>
      </c>
      <c r="B6233" t="s">
        <v>1096</v>
      </c>
      <c r="C6233" t="s">
        <v>61</v>
      </c>
      <c r="D6233" t="s">
        <v>55</v>
      </c>
      <c r="E6233">
        <v>3536.85</v>
      </c>
      <c r="F6233">
        <v>2</v>
      </c>
      <c r="G6233">
        <v>7073.7</v>
      </c>
      <c r="H6233" t="s">
        <v>38</v>
      </c>
      <c r="I6233" t="s">
        <v>30</v>
      </c>
      <c r="J6233" t="s">
        <v>31</v>
      </c>
      <c r="K6233" t="s">
        <v>23</v>
      </c>
      <c r="L6233">
        <v>2023</v>
      </c>
      <c r="M6233" t="s">
        <v>52</v>
      </c>
      <c r="N6233" t="s">
        <v>70</v>
      </c>
      <c r="O6233">
        <v>15</v>
      </c>
      <c r="P6233" t="s">
        <v>58</v>
      </c>
    </row>
    <row r="6234" spans="1:16" x14ac:dyDescent="0.35">
      <c r="A6234" t="s">
        <v>2115</v>
      </c>
      <c r="B6234" t="s">
        <v>508</v>
      </c>
      <c r="C6234" t="s">
        <v>51</v>
      </c>
      <c r="D6234" t="s">
        <v>55</v>
      </c>
      <c r="E6234">
        <v>223.27</v>
      </c>
      <c r="F6234">
        <v>2</v>
      </c>
      <c r="G6234">
        <v>446.54</v>
      </c>
      <c r="H6234" t="s">
        <v>20</v>
      </c>
      <c r="I6234" t="s">
        <v>30</v>
      </c>
      <c r="J6234" t="s">
        <v>31</v>
      </c>
      <c r="K6234" t="s">
        <v>23</v>
      </c>
      <c r="L6234">
        <v>2023</v>
      </c>
      <c r="M6234" t="s">
        <v>32</v>
      </c>
      <c r="N6234" t="s">
        <v>25</v>
      </c>
      <c r="O6234">
        <v>12</v>
      </c>
      <c r="P6234" t="s">
        <v>84</v>
      </c>
    </row>
    <row r="6235" spans="1:16" x14ac:dyDescent="0.35">
      <c r="A6235" t="s">
        <v>2116</v>
      </c>
      <c r="B6235" t="s">
        <v>365</v>
      </c>
      <c r="C6235" t="s">
        <v>51</v>
      </c>
      <c r="D6235" t="s">
        <v>19</v>
      </c>
      <c r="E6235">
        <v>2898</v>
      </c>
      <c r="F6235">
        <v>3</v>
      </c>
      <c r="G6235">
        <v>8694</v>
      </c>
      <c r="H6235" t="s">
        <v>20</v>
      </c>
      <c r="I6235" t="s">
        <v>66</v>
      </c>
      <c r="J6235" t="s">
        <v>67</v>
      </c>
      <c r="K6235" t="s">
        <v>68</v>
      </c>
      <c r="L6235">
        <v>2023</v>
      </c>
      <c r="M6235" t="s">
        <v>24</v>
      </c>
      <c r="N6235" t="s">
        <v>70</v>
      </c>
      <c r="O6235">
        <v>9</v>
      </c>
      <c r="P6235" t="s">
        <v>26</v>
      </c>
    </row>
    <row r="6236" spans="1:16" x14ac:dyDescent="0.35">
      <c r="A6236" t="s">
        <v>2081</v>
      </c>
      <c r="B6236" t="s">
        <v>1094</v>
      </c>
      <c r="C6236" t="s">
        <v>61</v>
      </c>
      <c r="D6236" t="s">
        <v>75</v>
      </c>
      <c r="E6236">
        <v>4795.42</v>
      </c>
      <c r="F6236">
        <v>3</v>
      </c>
      <c r="G6236">
        <v>14386.26</v>
      </c>
      <c r="H6236" t="s">
        <v>122</v>
      </c>
      <c r="I6236" t="s">
        <v>39</v>
      </c>
      <c r="J6236" t="s">
        <v>40</v>
      </c>
      <c r="K6236" t="s">
        <v>23</v>
      </c>
      <c r="L6236">
        <v>2023</v>
      </c>
      <c r="M6236" t="s">
        <v>24</v>
      </c>
      <c r="N6236" t="s">
        <v>42</v>
      </c>
      <c r="O6236">
        <v>21</v>
      </c>
      <c r="P6236" t="s">
        <v>84</v>
      </c>
    </row>
    <row r="6237" spans="1:16" x14ac:dyDescent="0.35">
      <c r="A6237" t="s">
        <v>2117</v>
      </c>
      <c r="B6237" t="s">
        <v>759</v>
      </c>
      <c r="C6237" t="s">
        <v>51</v>
      </c>
      <c r="D6237" t="s">
        <v>55</v>
      </c>
      <c r="E6237">
        <v>5012.3100000000004</v>
      </c>
      <c r="F6237">
        <v>2</v>
      </c>
      <c r="G6237">
        <v>10024.620000000001</v>
      </c>
      <c r="H6237" t="s">
        <v>62</v>
      </c>
      <c r="I6237" t="s">
        <v>39</v>
      </c>
      <c r="J6237" t="s">
        <v>40</v>
      </c>
      <c r="K6237" t="s">
        <v>23</v>
      </c>
      <c r="L6237">
        <v>2023</v>
      </c>
      <c r="M6237" t="s">
        <v>88</v>
      </c>
      <c r="N6237" t="s">
        <v>42</v>
      </c>
      <c r="O6237">
        <v>18</v>
      </c>
      <c r="P6237" t="s">
        <v>26</v>
      </c>
    </row>
    <row r="6238" spans="1:16" x14ac:dyDescent="0.35">
      <c r="A6238" t="s">
        <v>2118</v>
      </c>
      <c r="B6238" t="s">
        <v>1134</v>
      </c>
      <c r="C6238" t="s">
        <v>51</v>
      </c>
      <c r="D6238" t="s">
        <v>75</v>
      </c>
      <c r="E6238">
        <v>83.47</v>
      </c>
      <c r="F6238">
        <v>2</v>
      </c>
      <c r="G6238">
        <v>166.94</v>
      </c>
      <c r="H6238" t="s">
        <v>46</v>
      </c>
      <c r="I6238" t="s">
        <v>39</v>
      </c>
      <c r="J6238" t="s">
        <v>92</v>
      </c>
      <c r="K6238" t="s">
        <v>68</v>
      </c>
      <c r="L6238">
        <v>2023</v>
      </c>
      <c r="M6238" t="s">
        <v>149</v>
      </c>
      <c r="N6238" t="s">
        <v>70</v>
      </c>
      <c r="O6238">
        <v>21</v>
      </c>
      <c r="P6238" t="s">
        <v>26</v>
      </c>
    </row>
    <row r="6239" spans="1:16" x14ac:dyDescent="0.35">
      <c r="A6239" t="s">
        <v>2119</v>
      </c>
      <c r="B6239" t="s">
        <v>679</v>
      </c>
      <c r="C6239" t="s">
        <v>51</v>
      </c>
      <c r="D6239" t="s">
        <v>19</v>
      </c>
      <c r="E6239">
        <v>2198.96</v>
      </c>
      <c r="F6239">
        <v>3</v>
      </c>
      <c r="G6239">
        <v>6596.88</v>
      </c>
      <c r="H6239" t="s">
        <v>87</v>
      </c>
      <c r="I6239" t="s">
        <v>66</v>
      </c>
      <c r="J6239" t="s">
        <v>79</v>
      </c>
      <c r="K6239" t="s">
        <v>68</v>
      </c>
      <c r="L6239">
        <v>2023</v>
      </c>
      <c r="M6239" t="s">
        <v>88</v>
      </c>
      <c r="N6239" t="s">
        <v>42</v>
      </c>
      <c r="O6239">
        <v>17</v>
      </c>
      <c r="P6239" t="s">
        <v>58</v>
      </c>
    </row>
    <row r="6240" spans="1:16" x14ac:dyDescent="0.35">
      <c r="A6240" t="s">
        <v>2120</v>
      </c>
      <c r="B6240" t="s">
        <v>97</v>
      </c>
      <c r="C6240" t="s">
        <v>51</v>
      </c>
      <c r="D6240" t="s">
        <v>75</v>
      </c>
      <c r="E6240">
        <v>2257.79</v>
      </c>
      <c r="F6240">
        <v>1</v>
      </c>
      <c r="G6240">
        <v>2257.79</v>
      </c>
      <c r="H6240" t="s">
        <v>38</v>
      </c>
      <c r="I6240" t="s">
        <v>21</v>
      </c>
      <c r="J6240" t="s">
        <v>22</v>
      </c>
      <c r="K6240" t="s">
        <v>23</v>
      </c>
      <c r="L6240">
        <v>2023</v>
      </c>
      <c r="M6240" t="s">
        <v>149</v>
      </c>
      <c r="N6240" t="s">
        <v>70</v>
      </c>
      <c r="O6240">
        <v>19</v>
      </c>
      <c r="P6240" t="s">
        <v>34</v>
      </c>
    </row>
    <row r="6241" spans="1:16" x14ac:dyDescent="0.35">
      <c r="A6241" t="s">
        <v>1982</v>
      </c>
      <c r="B6241" t="s">
        <v>1088</v>
      </c>
      <c r="C6241" t="s">
        <v>61</v>
      </c>
      <c r="D6241" t="s">
        <v>55</v>
      </c>
      <c r="E6241">
        <v>1429.41</v>
      </c>
      <c r="F6241">
        <v>2</v>
      </c>
      <c r="G6241">
        <v>2858.82</v>
      </c>
      <c r="H6241" t="s">
        <v>122</v>
      </c>
      <c r="I6241" t="s">
        <v>39</v>
      </c>
      <c r="J6241" t="s">
        <v>92</v>
      </c>
      <c r="K6241" t="s">
        <v>68</v>
      </c>
      <c r="L6241">
        <v>2023</v>
      </c>
      <c r="M6241" t="s">
        <v>69</v>
      </c>
      <c r="N6241" t="s">
        <v>70</v>
      </c>
      <c r="O6241">
        <v>11</v>
      </c>
      <c r="P6241" t="s">
        <v>34</v>
      </c>
    </row>
    <row r="6242" spans="1:16" x14ac:dyDescent="0.35">
      <c r="A6242" t="s">
        <v>2040</v>
      </c>
      <c r="B6242" t="s">
        <v>961</v>
      </c>
      <c r="C6242" t="s">
        <v>61</v>
      </c>
      <c r="D6242" t="s">
        <v>55</v>
      </c>
      <c r="E6242">
        <v>1732.37</v>
      </c>
      <c r="F6242">
        <v>2</v>
      </c>
      <c r="G6242">
        <v>3464.74</v>
      </c>
      <c r="H6242" t="s">
        <v>95</v>
      </c>
      <c r="I6242" t="s">
        <v>30</v>
      </c>
      <c r="J6242" t="s">
        <v>31</v>
      </c>
      <c r="K6242" t="s">
        <v>23</v>
      </c>
      <c r="L6242">
        <v>2023</v>
      </c>
      <c r="M6242" t="s">
        <v>24</v>
      </c>
      <c r="N6242" t="s">
        <v>70</v>
      </c>
      <c r="O6242">
        <v>21</v>
      </c>
      <c r="P6242" t="s">
        <v>43</v>
      </c>
    </row>
    <row r="6243" spans="1:16" x14ac:dyDescent="0.35">
      <c r="A6243" t="s">
        <v>2121</v>
      </c>
      <c r="B6243" t="s">
        <v>333</v>
      </c>
      <c r="C6243" t="s">
        <v>51</v>
      </c>
      <c r="D6243" t="s">
        <v>37</v>
      </c>
      <c r="E6243">
        <v>5415.62</v>
      </c>
      <c r="F6243">
        <v>2</v>
      </c>
      <c r="G6243">
        <v>10831.24</v>
      </c>
      <c r="H6243" t="s">
        <v>62</v>
      </c>
      <c r="I6243" t="s">
        <v>66</v>
      </c>
      <c r="J6243" t="s">
        <v>79</v>
      </c>
      <c r="K6243" t="s">
        <v>68</v>
      </c>
      <c r="L6243">
        <v>2023</v>
      </c>
      <c r="M6243" t="s">
        <v>52</v>
      </c>
      <c r="N6243" t="s">
        <v>70</v>
      </c>
      <c r="O6243">
        <v>18</v>
      </c>
      <c r="P6243" t="s">
        <v>43</v>
      </c>
    </row>
    <row r="6244" spans="1:16" x14ac:dyDescent="0.35">
      <c r="A6244" t="s">
        <v>2122</v>
      </c>
      <c r="B6244" t="s">
        <v>795</v>
      </c>
      <c r="C6244" t="s">
        <v>51</v>
      </c>
      <c r="D6244" t="s">
        <v>29</v>
      </c>
      <c r="E6244">
        <v>3731.76</v>
      </c>
      <c r="F6244">
        <v>3</v>
      </c>
      <c r="G6244">
        <v>11195.28</v>
      </c>
      <c r="H6244" t="s">
        <v>122</v>
      </c>
      <c r="I6244" t="s">
        <v>39</v>
      </c>
      <c r="J6244" t="s">
        <v>40</v>
      </c>
      <c r="K6244" t="s">
        <v>23</v>
      </c>
      <c r="L6244">
        <v>2023</v>
      </c>
      <c r="M6244" t="s">
        <v>41</v>
      </c>
      <c r="N6244" t="s">
        <v>70</v>
      </c>
      <c r="O6244">
        <v>19</v>
      </c>
      <c r="P6244" t="s">
        <v>58</v>
      </c>
    </row>
    <row r="6245" spans="1:16" x14ac:dyDescent="0.35">
      <c r="A6245" t="s">
        <v>2123</v>
      </c>
      <c r="B6245" t="s">
        <v>856</v>
      </c>
      <c r="C6245" t="s">
        <v>51</v>
      </c>
      <c r="D6245" t="s">
        <v>19</v>
      </c>
      <c r="E6245">
        <v>3217.39</v>
      </c>
      <c r="F6245">
        <v>3</v>
      </c>
      <c r="G6245">
        <v>9652.17</v>
      </c>
      <c r="H6245" t="s">
        <v>95</v>
      </c>
      <c r="I6245" t="s">
        <v>66</v>
      </c>
      <c r="J6245" t="s">
        <v>79</v>
      </c>
      <c r="K6245" t="s">
        <v>68</v>
      </c>
      <c r="L6245">
        <v>2023</v>
      </c>
      <c r="M6245" t="s">
        <v>52</v>
      </c>
      <c r="N6245" t="s">
        <v>42</v>
      </c>
      <c r="O6245">
        <v>18</v>
      </c>
      <c r="P6245" t="s">
        <v>84</v>
      </c>
    </row>
    <row r="6246" spans="1:16" x14ac:dyDescent="0.35">
      <c r="A6246" t="s">
        <v>2124</v>
      </c>
      <c r="B6246" t="s">
        <v>1564</v>
      </c>
      <c r="C6246" t="s">
        <v>51</v>
      </c>
      <c r="D6246" t="s">
        <v>82</v>
      </c>
      <c r="E6246">
        <v>3860.9</v>
      </c>
      <c r="F6246">
        <v>3</v>
      </c>
      <c r="G6246">
        <v>11582.7</v>
      </c>
      <c r="H6246" t="s">
        <v>38</v>
      </c>
      <c r="I6246" t="s">
        <v>39</v>
      </c>
      <c r="J6246" t="s">
        <v>92</v>
      </c>
      <c r="K6246" t="s">
        <v>68</v>
      </c>
      <c r="L6246">
        <v>2023</v>
      </c>
      <c r="M6246" t="s">
        <v>83</v>
      </c>
      <c r="N6246" t="s">
        <v>33</v>
      </c>
      <c r="O6246">
        <v>10</v>
      </c>
      <c r="P6246" t="s">
        <v>84</v>
      </c>
    </row>
    <row r="6247" spans="1:16" x14ac:dyDescent="0.35">
      <c r="A6247" t="s">
        <v>2083</v>
      </c>
      <c r="B6247" t="s">
        <v>805</v>
      </c>
      <c r="C6247" t="s">
        <v>61</v>
      </c>
      <c r="D6247" t="s">
        <v>82</v>
      </c>
      <c r="E6247">
        <v>385.38</v>
      </c>
      <c r="F6247">
        <v>2</v>
      </c>
      <c r="G6247">
        <v>770.76</v>
      </c>
      <c r="H6247" t="s">
        <v>95</v>
      </c>
      <c r="I6247" t="s">
        <v>30</v>
      </c>
      <c r="J6247" t="s">
        <v>31</v>
      </c>
      <c r="K6247" t="s">
        <v>23</v>
      </c>
      <c r="L6247">
        <v>2023</v>
      </c>
      <c r="M6247" t="s">
        <v>63</v>
      </c>
      <c r="N6247" t="s">
        <v>70</v>
      </c>
      <c r="O6247">
        <v>16</v>
      </c>
      <c r="P6247" t="s">
        <v>48</v>
      </c>
    </row>
    <row r="6248" spans="1:16" x14ac:dyDescent="0.35">
      <c r="A6248" t="s">
        <v>2125</v>
      </c>
      <c r="B6248" t="s">
        <v>593</v>
      </c>
      <c r="C6248" t="s">
        <v>51</v>
      </c>
      <c r="D6248" t="s">
        <v>55</v>
      </c>
      <c r="E6248">
        <v>4060.5</v>
      </c>
      <c r="F6248">
        <v>2</v>
      </c>
      <c r="G6248">
        <v>8121</v>
      </c>
      <c r="H6248" t="s">
        <v>46</v>
      </c>
      <c r="I6248" t="s">
        <v>30</v>
      </c>
      <c r="J6248" t="s">
        <v>31</v>
      </c>
      <c r="K6248" t="s">
        <v>23</v>
      </c>
      <c r="L6248">
        <v>2023</v>
      </c>
      <c r="M6248" t="s">
        <v>88</v>
      </c>
      <c r="N6248" t="s">
        <v>42</v>
      </c>
      <c r="O6248">
        <v>14</v>
      </c>
      <c r="P6248" t="s">
        <v>43</v>
      </c>
    </row>
    <row r="6249" spans="1:16" x14ac:dyDescent="0.35">
      <c r="A6249" t="s">
        <v>2126</v>
      </c>
      <c r="B6249" t="s">
        <v>108</v>
      </c>
      <c r="C6249" t="s">
        <v>51</v>
      </c>
      <c r="D6249" t="s">
        <v>82</v>
      </c>
      <c r="E6249">
        <v>1552.62</v>
      </c>
      <c r="F6249">
        <v>1</v>
      </c>
      <c r="G6249">
        <v>1552.62</v>
      </c>
      <c r="H6249" t="s">
        <v>87</v>
      </c>
      <c r="I6249" t="s">
        <v>21</v>
      </c>
      <c r="J6249" t="s">
        <v>22</v>
      </c>
      <c r="K6249" t="s">
        <v>23</v>
      </c>
      <c r="L6249">
        <v>2023</v>
      </c>
      <c r="M6249" t="s">
        <v>47</v>
      </c>
      <c r="N6249" t="s">
        <v>25</v>
      </c>
      <c r="O6249">
        <v>21</v>
      </c>
      <c r="P6249" t="s">
        <v>34</v>
      </c>
    </row>
    <row r="6250" spans="1:16" x14ac:dyDescent="0.35">
      <c r="A6250" t="s">
        <v>2127</v>
      </c>
      <c r="B6250" t="s">
        <v>1120</v>
      </c>
      <c r="C6250" t="s">
        <v>61</v>
      </c>
      <c r="D6250" t="s">
        <v>55</v>
      </c>
      <c r="E6250">
        <v>1347.96</v>
      </c>
      <c r="F6250">
        <v>3</v>
      </c>
      <c r="G6250">
        <v>4043.88</v>
      </c>
      <c r="H6250" t="s">
        <v>38</v>
      </c>
      <c r="I6250" t="s">
        <v>21</v>
      </c>
      <c r="J6250" t="s">
        <v>22</v>
      </c>
      <c r="K6250" t="s">
        <v>23</v>
      </c>
      <c r="L6250">
        <v>2023</v>
      </c>
      <c r="M6250" t="s">
        <v>135</v>
      </c>
      <c r="N6250" t="s">
        <v>25</v>
      </c>
      <c r="O6250">
        <v>9</v>
      </c>
      <c r="P6250" t="s">
        <v>58</v>
      </c>
    </row>
    <row r="6251" spans="1:16" x14ac:dyDescent="0.35">
      <c r="A6251" t="s">
        <v>2128</v>
      </c>
      <c r="B6251" t="s">
        <v>710</v>
      </c>
      <c r="C6251" t="s">
        <v>61</v>
      </c>
      <c r="D6251" t="s">
        <v>55</v>
      </c>
      <c r="E6251">
        <v>4203.0200000000004</v>
      </c>
      <c r="F6251">
        <v>3</v>
      </c>
      <c r="G6251">
        <v>12609.06</v>
      </c>
      <c r="H6251" t="s">
        <v>122</v>
      </c>
      <c r="I6251" t="s">
        <v>21</v>
      </c>
      <c r="J6251" t="s">
        <v>22</v>
      </c>
      <c r="K6251" t="s">
        <v>23</v>
      </c>
      <c r="L6251">
        <v>2023</v>
      </c>
      <c r="M6251" t="s">
        <v>88</v>
      </c>
      <c r="N6251" t="s">
        <v>42</v>
      </c>
      <c r="O6251">
        <v>21</v>
      </c>
      <c r="P6251" t="s">
        <v>84</v>
      </c>
    </row>
    <row r="6252" spans="1:16" x14ac:dyDescent="0.35">
      <c r="A6252" t="s">
        <v>2129</v>
      </c>
      <c r="B6252" t="s">
        <v>1049</v>
      </c>
      <c r="C6252" t="s">
        <v>61</v>
      </c>
      <c r="D6252" t="s">
        <v>29</v>
      </c>
      <c r="E6252">
        <v>2020.57</v>
      </c>
      <c r="F6252">
        <v>3</v>
      </c>
      <c r="G6252">
        <v>6061.71</v>
      </c>
      <c r="H6252" t="s">
        <v>38</v>
      </c>
      <c r="I6252" t="s">
        <v>39</v>
      </c>
      <c r="J6252" t="s">
        <v>92</v>
      </c>
      <c r="K6252" t="s">
        <v>68</v>
      </c>
      <c r="L6252">
        <v>2023</v>
      </c>
      <c r="M6252" t="s">
        <v>32</v>
      </c>
      <c r="N6252" t="s">
        <v>25</v>
      </c>
      <c r="O6252">
        <v>11</v>
      </c>
      <c r="P6252" t="s">
        <v>84</v>
      </c>
    </row>
    <row r="6253" spans="1:16" x14ac:dyDescent="0.35">
      <c r="A6253" t="s">
        <v>2130</v>
      </c>
      <c r="B6253" t="s">
        <v>924</v>
      </c>
      <c r="C6253" t="s">
        <v>51</v>
      </c>
      <c r="D6253" t="s">
        <v>19</v>
      </c>
      <c r="E6253">
        <v>5143.17</v>
      </c>
      <c r="F6253">
        <v>2</v>
      </c>
      <c r="G6253">
        <v>10286.34</v>
      </c>
      <c r="H6253" t="s">
        <v>62</v>
      </c>
      <c r="I6253" t="s">
        <v>21</v>
      </c>
      <c r="J6253" t="s">
        <v>22</v>
      </c>
      <c r="K6253" t="s">
        <v>23</v>
      </c>
      <c r="L6253">
        <v>2023</v>
      </c>
      <c r="M6253" t="s">
        <v>69</v>
      </c>
      <c r="N6253" t="s">
        <v>70</v>
      </c>
      <c r="O6253">
        <v>11</v>
      </c>
      <c r="P6253" t="s">
        <v>48</v>
      </c>
    </row>
    <row r="6254" spans="1:16" x14ac:dyDescent="0.35">
      <c r="A6254" t="s">
        <v>2131</v>
      </c>
      <c r="B6254" t="s">
        <v>811</v>
      </c>
      <c r="C6254" t="s">
        <v>18</v>
      </c>
      <c r="D6254" t="s">
        <v>19</v>
      </c>
      <c r="E6254">
        <v>1252.8</v>
      </c>
      <c r="F6254">
        <v>3</v>
      </c>
      <c r="G6254">
        <v>3758.4</v>
      </c>
      <c r="H6254" t="s">
        <v>62</v>
      </c>
      <c r="I6254" t="s">
        <v>30</v>
      </c>
      <c r="J6254" t="s">
        <v>31</v>
      </c>
      <c r="K6254" t="s">
        <v>23</v>
      </c>
      <c r="L6254">
        <v>2023</v>
      </c>
      <c r="M6254" t="s">
        <v>83</v>
      </c>
      <c r="N6254" t="s">
        <v>25</v>
      </c>
      <c r="O6254">
        <v>20</v>
      </c>
      <c r="P6254" t="s">
        <v>26</v>
      </c>
    </row>
    <row r="6255" spans="1:16" x14ac:dyDescent="0.35">
      <c r="A6255" t="s">
        <v>2132</v>
      </c>
      <c r="B6255" t="s">
        <v>619</v>
      </c>
      <c r="C6255" t="s">
        <v>51</v>
      </c>
      <c r="D6255" t="s">
        <v>29</v>
      </c>
      <c r="E6255">
        <v>5177.8999999999996</v>
      </c>
      <c r="F6255">
        <v>3</v>
      </c>
      <c r="G6255">
        <v>15533.7</v>
      </c>
      <c r="H6255" t="s">
        <v>62</v>
      </c>
      <c r="I6255" t="s">
        <v>66</v>
      </c>
      <c r="J6255" t="s">
        <v>67</v>
      </c>
      <c r="K6255" t="s">
        <v>68</v>
      </c>
      <c r="L6255">
        <v>2023</v>
      </c>
      <c r="M6255" t="s">
        <v>41</v>
      </c>
      <c r="N6255" t="s">
        <v>42</v>
      </c>
      <c r="O6255">
        <v>15</v>
      </c>
      <c r="P6255" t="s">
        <v>43</v>
      </c>
    </row>
    <row r="6256" spans="1:16" x14ac:dyDescent="0.35">
      <c r="A6256" t="s">
        <v>1954</v>
      </c>
      <c r="B6256" t="s">
        <v>1021</v>
      </c>
      <c r="C6256" t="s">
        <v>51</v>
      </c>
      <c r="D6256" t="s">
        <v>82</v>
      </c>
      <c r="E6256">
        <v>228.72</v>
      </c>
      <c r="F6256">
        <v>2</v>
      </c>
      <c r="G6256">
        <v>457.44</v>
      </c>
      <c r="H6256" t="s">
        <v>46</v>
      </c>
      <c r="I6256" t="s">
        <v>39</v>
      </c>
      <c r="J6256" t="s">
        <v>92</v>
      </c>
      <c r="K6256" t="s">
        <v>68</v>
      </c>
      <c r="L6256">
        <v>2023</v>
      </c>
      <c r="M6256" t="s">
        <v>47</v>
      </c>
      <c r="N6256" t="s">
        <v>42</v>
      </c>
      <c r="O6256">
        <v>16</v>
      </c>
      <c r="P6256" t="s">
        <v>34</v>
      </c>
    </row>
    <row r="6257" spans="1:16" x14ac:dyDescent="0.35">
      <c r="A6257" t="s">
        <v>1961</v>
      </c>
      <c r="B6257" t="s">
        <v>582</v>
      </c>
      <c r="C6257" t="s">
        <v>51</v>
      </c>
      <c r="D6257" t="s">
        <v>82</v>
      </c>
      <c r="E6257">
        <v>3609.18</v>
      </c>
      <c r="F6257">
        <v>2</v>
      </c>
      <c r="G6257">
        <v>7218.36</v>
      </c>
      <c r="H6257" t="s">
        <v>38</v>
      </c>
      <c r="I6257" t="s">
        <v>66</v>
      </c>
      <c r="J6257" t="s">
        <v>79</v>
      </c>
      <c r="K6257" t="s">
        <v>68</v>
      </c>
      <c r="L6257">
        <v>2023</v>
      </c>
      <c r="M6257" t="s">
        <v>52</v>
      </c>
      <c r="N6257" t="s">
        <v>70</v>
      </c>
      <c r="O6257">
        <v>12</v>
      </c>
      <c r="P6257" t="s">
        <v>48</v>
      </c>
    </row>
    <row r="6258" spans="1:16" x14ac:dyDescent="0.35">
      <c r="A6258" t="s">
        <v>2133</v>
      </c>
      <c r="B6258" t="s">
        <v>649</v>
      </c>
      <c r="C6258" t="s">
        <v>51</v>
      </c>
      <c r="D6258" t="s">
        <v>82</v>
      </c>
      <c r="E6258">
        <v>5869.14</v>
      </c>
      <c r="F6258">
        <v>3</v>
      </c>
      <c r="G6258">
        <v>17607.419999999998</v>
      </c>
      <c r="H6258" t="s">
        <v>122</v>
      </c>
      <c r="I6258" t="s">
        <v>66</v>
      </c>
      <c r="J6258" t="s">
        <v>67</v>
      </c>
      <c r="K6258" t="s">
        <v>68</v>
      </c>
      <c r="L6258">
        <v>2023</v>
      </c>
      <c r="M6258" t="s">
        <v>52</v>
      </c>
      <c r="N6258" t="s">
        <v>25</v>
      </c>
      <c r="O6258">
        <v>16</v>
      </c>
      <c r="P6258" t="s">
        <v>48</v>
      </c>
    </row>
    <row r="6259" spans="1:16" x14ac:dyDescent="0.35">
      <c r="A6259" t="s">
        <v>2044</v>
      </c>
      <c r="B6259" t="s">
        <v>1079</v>
      </c>
      <c r="C6259" t="s">
        <v>51</v>
      </c>
      <c r="D6259" t="s">
        <v>29</v>
      </c>
      <c r="E6259">
        <v>3309.88</v>
      </c>
      <c r="F6259">
        <v>3</v>
      </c>
      <c r="G6259">
        <v>9929.64</v>
      </c>
      <c r="H6259" t="s">
        <v>46</v>
      </c>
      <c r="I6259" t="s">
        <v>30</v>
      </c>
      <c r="J6259" t="s">
        <v>31</v>
      </c>
      <c r="K6259" t="s">
        <v>23</v>
      </c>
      <c r="L6259">
        <v>2023</v>
      </c>
      <c r="M6259" t="s">
        <v>83</v>
      </c>
      <c r="N6259" t="s">
        <v>42</v>
      </c>
      <c r="O6259">
        <v>10</v>
      </c>
      <c r="P6259" t="s">
        <v>58</v>
      </c>
    </row>
    <row r="6260" spans="1:16" x14ac:dyDescent="0.35">
      <c r="A6260" t="s">
        <v>1985</v>
      </c>
      <c r="B6260" t="s">
        <v>1550</v>
      </c>
      <c r="C6260" t="s">
        <v>51</v>
      </c>
      <c r="D6260" t="s">
        <v>75</v>
      </c>
      <c r="E6260">
        <v>3884.05</v>
      </c>
      <c r="F6260">
        <v>3</v>
      </c>
      <c r="G6260">
        <v>11652.15</v>
      </c>
      <c r="H6260" t="s">
        <v>20</v>
      </c>
      <c r="I6260" t="s">
        <v>30</v>
      </c>
      <c r="J6260" t="s">
        <v>31</v>
      </c>
      <c r="K6260" t="s">
        <v>23</v>
      </c>
      <c r="L6260">
        <v>2023</v>
      </c>
      <c r="M6260" t="s">
        <v>52</v>
      </c>
      <c r="N6260" t="s">
        <v>42</v>
      </c>
      <c r="O6260">
        <v>11</v>
      </c>
      <c r="P6260" t="s">
        <v>43</v>
      </c>
    </row>
    <row r="6261" spans="1:16" x14ac:dyDescent="0.35">
      <c r="A6261" t="s">
        <v>2134</v>
      </c>
      <c r="B6261" t="s">
        <v>714</v>
      </c>
      <c r="C6261" t="s">
        <v>61</v>
      </c>
      <c r="D6261" t="s">
        <v>55</v>
      </c>
      <c r="E6261">
        <v>4269.9399999999996</v>
      </c>
      <c r="F6261">
        <v>1</v>
      </c>
      <c r="G6261">
        <v>4269.9399999999996</v>
      </c>
      <c r="H6261" t="s">
        <v>20</v>
      </c>
      <c r="I6261" t="s">
        <v>39</v>
      </c>
      <c r="J6261" t="s">
        <v>40</v>
      </c>
      <c r="K6261" t="s">
        <v>23</v>
      </c>
      <c r="L6261">
        <v>2023</v>
      </c>
      <c r="M6261" t="s">
        <v>83</v>
      </c>
      <c r="N6261" t="s">
        <v>42</v>
      </c>
      <c r="O6261">
        <v>18</v>
      </c>
      <c r="P6261" t="s">
        <v>34</v>
      </c>
    </row>
    <row r="6262" spans="1:16" x14ac:dyDescent="0.35">
      <c r="A6262" t="s">
        <v>2044</v>
      </c>
      <c r="B6262" t="s">
        <v>110</v>
      </c>
      <c r="C6262" t="s">
        <v>61</v>
      </c>
      <c r="D6262" t="s">
        <v>55</v>
      </c>
      <c r="E6262">
        <v>1022.89</v>
      </c>
      <c r="F6262">
        <v>3</v>
      </c>
      <c r="G6262">
        <v>3068.67</v>
      </c>
      <c r="H6262" t="s">
        <v>20</v>
      </c>
      <c r="I6262" t="s">
        <v>30</v>
      </c>
      <c r="J6262" t="s">
        <v>31</v>
      </c>
      <c r="K6262" t="s">
        <v>23</v>
      </c>
      <c r="L6262">
        <v>2023</v>
      </c>
      <c r="M6262" t="s">
        <v>83</v>
      </c>
      <c r="N6262" t="s">
        <v>42</v>
      </c>
      <c r="O6262">
        <v>9</v>
      </c>
      <c r="P6262" t="s">
        <v>58</v>
      </c>
    </row>
    <row r="6263" spans="1:16" x14ac:dyDescent="0.35">
      <c r="A6263" t="s">
        <v>2135</v>
      </c>
      <c r="B6263" t="s">
        <v>927</v>
      </c>
      <c r="C6263" t="s">
        <v>61</v>
      </c>
      <c r="D6263" t="s">
        <v>91</v>
      </c>
      <c r="E6263">
        <v>5606.25</v>
      </c>
      <c r="F6263">
        <v>3</v>
      </c>
      <c r="G6263">
        <v>16818.75</v>
      </c>
      <c r="H6263" t="s">
        <v>20</v>
      </c>
      <c r="I6263" t="s">
        <v>21</v>
      </c>
      <c r="J6263" t="s">
        <v>22</v>
      </c>
      <c r="K6263" t="s">
        <v>23</v>
      </c>
      <c r="L6263">
        <v>2023</v>
      </c>
      <c r="M6263" t="s">
        <v>47</v>
      </c>
      <c r="N6263" t="s">
        <v>25</v>
      </c>
      <c r="O6263">
        <v>18</v>
      </c>
      <c r="P6263" t="s">
        <v>58</v>
      </c>
    </row>
    <row r="6264" spans="1:16" x14ac:dyDescent="0.35">
      <c r="A6264" t="s">
        <v>2136</v>
      </c>
      <c r="B6264" t="s">
        <v>1550</v>
      </c>
      <c r="C6264" t="s">
        <v>61</v>
      </c>
      <c r="D6264" t="s">
        <v>91</v>
      </c>
      <c r="E6264">
        <v>5390.71</v>
      </c>
      <c r="F6264">
        <v>3</v>
      </c>
      <c r="G6264">
        <v>16172.13</v>
      </c>
      <c r="H6264" t="s">
        <v>122</v>
      </c>
      <c r="I6264" t="s">
        <v>66</v>
      </c>
      <c r="J6264" t="s">
        <v>79</v>
      </c>
      <c r="K6264" t="s">
        <v>68</v>
      </c>
      <c r="L6264">
        <v>2023</v>
      </c>
      <c r="M6264" t="s">
        <v>100</v>
      </c>
      <c r="N6264" t="s">
        <v>33</v>
      </c>
      <c r="O6264">
        <v>11</v>
      </c>
      <c r="P6264" t="s">
        <v>43</v>
      </c>
    </row>
    <row r="6265" spans="1:16" x14ac:dyDescent="0.35">
      <c r="A6265" t="s">
        <v>1945</v>
      </c>
      <c r="B6265" t="s">
        <v>895</v>
      </c>
      <c r="C6265" t="s">
        <v>61</v>
      </c>
      <c r="D6265" t="s">
        <v>82</v>
      </c>
      <c r="E6265">
        <v>5668.27</v>
      </c>
      <c r="F6265">
        <v>3</v>
      </c>
      <c r="G6265">
        <v>17004.810000000001</v>
      </c>
      <c r="H6265" t="s">
        <v>38</v>
      </c>
      <c r="I6265" t="s">
        <v>39</v>
      </c>
      <c r="J6265" t="s">
        <v>40</v>
      </c>
      <c r="K6265" t="s">
        <v>23</v>
      </c>
      <c r="L6265">
        <v>2023</v>
      </c>
      <c r="M6265" t="s">
        <v>149</v>
      </c>
      <c r="N6265" t="s">
        <v>25</v>
      </c>
      <c r="O6265">
        <v>10</v>
      </c>
      <c r="P6265" t="s">
        <v>26</v>
      </c>
    </row>
    <row r="6266" spans="1:16" x14ac:dyDescent="0.35">
      <c r="A6266" t="s">
        <v>2137</v>
      </c>
      <c r="B6266" t="s">
        <v>954</v>
      </c>
      <c r="C6266" t="s">
        <v>18</v>
      </c>
      <c r="D6266" t="s">
        <v>75</v>
      </c>
      <c r="E6266">
        <v>6102.33</v>
      </c>
      <c r="F6266">
        <v>3</v>
      </c>
      <c r="G6266">
        <v>18306.990000000002</v>
      </c>
      <c r="H6266" t="s">
        <v>122</v>
      </c>
      <c r="I6266" t="s">
        <v>30</v>
      </c>
      <c r="J6266" t="s">
        <v>31</v>
      </c>
      <c r="K6266" t="s">
        <v>23</v>
      </c>
      <c r="L6266">
        <v>2023</v>
      </c>
      <c r="M6266" t="s">
        <v>83</v>
      </c>
      <c r="N6266" t="s">
        <v>25</v>
      </c>
      <c r="O6266">
        <v>21</v>
      </c>
      <c r="P6266" t="s">
        <v>43</v>
      </c>
    </row>
    <row r="6267" spans="1:16" x14ac:dyDescent="0.35">
      <c r="A6267" t="s">
        <v>2138</v>
      </c>
      <c r="B6267" t="s">
        <v>980</v>
      </c>
      <c r="C6267" t="s">
        <v>51</v>
      </c>
      <c r="D6267" t="s">
        <v>82</v>
      </c>
      <c r="E6267">
        <v>5155.53</v>
      </c>
      <c r="F6267">
        <v>3</v>
      </c>
      <c r="G6267">
        <v>15466.59</v>
      </c>
      <c r="H6267" t="s">
        <v>38</v>
      </c>
      <c r="I6267" t="s">
        <v>39</v>
      </c>
      <c r="J6267" t="s">
        <v>40</v>
      </c>
      <c r="K6267" t="s">
        <v>23</v>
      </c>
      <c r="L6267">
        <v>2023</v>
      </c>
      <c r="M6267" t="s">
        <v>88</v>
      </c>
      <c r="N6267" t="s">
        <v>70</v>
      </c>
      <c r="O6267">
        <v>18</v>
      </c>
      <c r="P6267" t="s">
        <v>48</v>
      </c>
    </row>
    <row r="6268" spans="1:16" x14ac:dyDescent="0.35">
      <c r="A6268" t="s">
        <v>2139</v>
      </c>
      <c r="B6268" t="s">
        <v>490</v>
      </c>
      <c r="C6268" t="s">
        <v>18</v>
      </c>
      <c r="D6268" t="s">
        <v>75</v>
      </c>
      <c r="E6268">
        <v>4472.17</v>
      </c>
      <c r="F6268">
        <v>2</v>
      </c>
      <c r="G6268">
        <v>8944.34</v>
      </c>
      <c r="H6268" t="s">
        <v>46</v>
      </c>
      <c r="I6268" t="s">
        <v>39</v>
      </c>
      <c r="J6268" t="s">
        <v>92</v>
      </c>
      <c r="K6268" t="s">
        <v>68</v>
      </c>
      <c r="L6268">
        <v>2023</v>
      </c>
      <c r="M6268" t="s">
        <v>63</v>
      </c>
      <c r="N6268" t="s">
        <v>42</v>
      </c>
      <c r="O6268">
        <v>17</v>
      </c>
      <c r="P6268" t="s">
        <v>43</v>
      </c>
    </row>
    <row r="6269" spans="1:16" x14ac:dyDescent="0.35">
      <c r="A6269" t="s">
        <v>2140</v>
      </c>
      <c r="B6269" t="s">
        <v>923</v>
      </c>
      <c r="C6269" t="s">
        <v>61</v>
      </c>
      <c r="D6269" t="s">
        <v>55</v>
      </c>
      <c r="E6269">
        <v>1113.76</v>
      </c>
      <c r="F6269">
        <v>3</v>
      </c>
      <c r="G6269">
        <v>3341.28</v>
      </c>
      <c r="H6269" t="s">
        <v>122</v>
      </c>
      <c r="I6269" t="s">
        <v>30</v>
      </c>
      <c r="J6269" t="s">
        <v>31</v>
      </c>
      <c r="K6269" t="s">
        <v>23</v>
      </c>
      <c r="L6269">
        <v>2023</v>
      </c>
      <c r="M6269" t="s">
        <v>88</v>
      </c>
      <c r="N6269" t="s">
        <v>25</v>
      </c>
      <c r="O6269">
        <v>9</v>
      </c>
      <c r="P6269" t="s">
        <v>48</v>
      </c>
    </row>
    <row r="6270" spans="1:16" x14ac:dyDescent="0.35">
      <c r="A6270" t="s">
        <v>2020</v>
      </c>
      <c r="B6270" t="s">
        <v>251</v>
      </c>
      <c r="C6270" t="s">
        <v>18</v>
      </c>
      <c r="D6270" t="s">
        <v>82</v>
      </c>
      <c r="E6270">
        <v>363.22</v>
      </c>
      <c r="F6270">
        <v>3</v>
      </c>
      <c r="G6270">
        <v>1089.6600000000001</v>
      </c>
      <c r="H6270" t="s">
        <v>87</v>
      </c>
      <c r="I6270" t="s">
        <v>39</v>
      </c>
      <c r="J6270" t="s">
        <v>40</v>
      </c>
      <c r="K6270" t="s">
        <v>23</v>
      </c>
      <c r="L6270">
        <v>2023</v>
      </c>
      <c r="M6270" t="s">
        <v>69</v>
      </c>
      <c r="N6270" t="s">
        <v>42</v>
      </c>
      <c r="O6270">
        <v>12</v>
      </c>
      <c r="P6270" t="s">
        <v>34</v>
      </c>
    </row>
    <row r="6271" spans="1:16" x14ac:dyDescent="0.35">
      <c r="A6271" t="s">
        <v>2100</v>
      </c>
      <c r="B6271" t="s">
        <v>911</v>
      </c>
      <c r="C6271" t="s">
        <v>51</v>
      </c>
      <c r="D6271" t="s">
        <v>19</v>
      </c>
      <c r="E6271">
        <v>5977.91</v>
      </c>
      <c r="F6271">
        <v>1</v>
      </c>
      <c r="G6271">
        <v>5977.91</v>
      </c>
      <c r="H6271" t="s">
        <v>62</v>
      </c>
      <c r="I6271" t="s">
        <v>66</v>
      </c>
      <c r="J6271" t="s">
        <v>79</v>
      </c>
      <c r="K6271" t="s">
        <v>68</v>
      </c>
      <c r="L6271">
        <v>2023</v>
      </c>
      <c r="M6271" t="s">
        <v>63</v>
      </c>
      <c r="N6271" t="s">
        <v>33</v>
      </c>
      <c r="O6271">
        <v>16</v>
      </c>
      <c r="P6271" t="s">
        <v>34</v>
      </c>
    </row>
    <row r="6272" spans="1:16" x14ac:dyDescent="0.35">
      <c r="A6272" t="s">
        <v>2141</v>
      </c>
      <c r="B6272" t="s">
        <v>821</v>
      </c>
      <c r="C6272" t="s">
        <v>18</v>
      </c>
      <c r="D6272" t="s">
        <v>82</v>
      </c>
      <c r="E6272">
        <v>5229.07</v>
      </c>
      <c r="F6272">
        <v>1</v>
      </c>
      <c r="G6272">
        <v>5229.07</v>
      </c>
      <c r="H6272" t="s">
        <v>87</v>
      </c>
      <c r="I6272" t="s">
        <v>21</v>
      </c>
      <c r="J6272" t="s">
        <v>22</v>
      </c>
      <c r="K6272" t="s">
        <v>23</v>
      </c>
      <c r="L6272">
        <v>2023</v>
      </c>
      <c r="M6272" t="s">
        <v>135</v>
      </c>
      <c r="N6272" t="s">
        <v>25</v>
      </c>
      <c r="O6272">
        <v>13</v>
      </c>
      <c r="P6272" t="s">
        <v>34</v>
      </c>
    </row>
    <row r="6273" spans="1:16" x14ac:dyDescent="0.35">
      <c r="A6273" t="s">
        <v>2142</v>
      </c>
      <c r="B6273" t="s">
        <v>949</v>
      </c>
      <c r="C6273" t="s">
        <v>51</v>
      </c>
      <c r="D6273" t="s">
        <v>82</v>
      </c>
      <c r="E6273">
        <v>6090.45</v>
      </c>
      <c r="F6273">
        <v>3</v>
      </c>
      <c r="G6273">
        <v>18271.349999999999</v>
      </c>
      <c r="H6273" t="s">
        <v>95</v>
      </c>
      <c r="I6273" t="s">
        <v>39</v>
      </c>
      <c r="J6273" t="s">
        <v>40</v>
      </c>
      <c r="K6273" t="s">
        <v>23</v>
      </c>
      <c r="L6273">
        <v>2023</v>
      </c>
      <c r="M6273" t="s">
        <v>83</v>
      </c>
      <c r="N6273" t="s">
        <v>33</v>
      </c>
      <c r="O6273">
        <v>20</v>
      </c>
      <c r="P6273" t="s">
        <v>43</v>
      </c>
    </row>
    <row r="6274" spans="1:16" x14ac:dyDescent="0.35">
      <c r="A6274" t="s">
        <v>2143</v>
      </c>
      <c r="B6274" t="s">
        <v>706</v>
      </c>
      <c r="C6274" t="s">
        <v>18</v>
      </c>
      <c r="D6274" t="s">
        <v>55</v>
      </c>
      <c r="E6274">
        <v>1810.92</v>
      </c>
      <c r="F6274">
        <v>2</v>
      </c>
      <c r="G6274">
        <v>3621.84</v>
      </c>
      <c r="H6274" t="s">
        <v>20</v>
      </c>
      <c r="I6274" t="s">
        <v>30</v>
      </c>
      <c r="J6274" t="s">
        <v>31</v>
      </c>
      <c r="K6274" t="s">
        <v>23</v>
      </c>
      <c r="L6274">
        <v>2023</v>
      </c>
      <c r="M6274" t="s">
        <v>41</v>
      </c>
      <c r="N6274" t="s">
        <v>33</v>
      </c>
      <c r="O6274">
        <v>17</v>
      </c>
      <c r="P6274" t="s">
        <v>34</v>
      </c>
    </row>
    <row r="6275" spans="1:16" x14ac:dyDescent="0.35">
      <c r="A6275" t="s">
        <v>2144</v>
      </c>
      <c r="B6275" t="s">
        <v>217</v>
      </c>
      <c r="C6275" t="s">
        <v>18</v>
      </c>
      <c r="D6275" t="s">
        <v>55</v>
      </c>
      <c r="E6275">
        <v>4758.22</v>
      </c>
      <c r="F6275">
        <v>1</v>
      </c>
      <c r="G6275">
        <v>4758.22</v>
      </c>
      <c r="H6275" t="s">
        <v>62</v>
      </c>
      <c r="I6275" t="s">
        <v>39</v>
      </c>
      <c r="J6275" t="s">
        <v>92</v>
      </c>
      <c r="K6275" t="s">
        <v>68</v>
      </c>
      <c r="L6275">
        <v>2023</v>
      </c>
      <c r="M6275" t="s">
        <v>24</v>
      </c>
      <c r="N6275" t="s">
        <v>70</v>
      </c>
      <c r="O6275">
        <v>12</v>
      </c>
      <c r="P6275" t="s">
        <v>34</v>
      </c>
    </row>
    <row r="6276" spans="1:16" x14ac:dyDescent="0.35">
      <c r="A6276" t="s">
        <v>2145</v>
      </c>
      <c r="B6276" t="s">
        <v>923</v>
      </c>
      <c r="C6276" t="s">
        <v>61</v>
      </c>
      <c r="D6276" t="s">
        <v>91</v>
      </c>
      <c r="E6276">
        <v>1696.67</v>
      </c>
      <c r="F6276">
        <v>3</v>
      </c>
      <c r="G6276">
        <v>5090.01</v>
      </c>
      <c r="H6276" t="s">
        <v>46</v>
      </c>
      <c r="I6276" t="s">
        <v>30</v>
      </c>
      <c r="J6276" t="s">
        <v>31</v>
      </c>
      <c r="K6276" t="s">
        <v>23</v>
      </c>
      <c r="L6276">
        <v>2023</v>
      </c>
      <c r="M6276" t="s">
        <v>52</v>
      </c>
      <c r="N6276" t="s">
        <v>70</v>
      </c>
      <c r="O6276">
        <v>9</v>
      </c>
      <c r="P6276" t="s">
        <v>26</v>
      </c>
    </row>
    <row r="6277" spans="1:16" x14ac:dyDescent="0.35">
      <c r="A6277" t="s">
        <v>2146</v>
      </c>
      <c r="B6277" t="s">
        <v>988</v>
      </c>
      <c r="C6277" t="s">
        <v>51</v>
      </c>
      <c r="D6277" t="s">
        <v>55</v>
      </c>
      <c r="E6277">
        <v>1124.57</v>
      </c>
      <c r="F6277">
        <v>3</v>
      </c>
      <c r="G6277">
        <v>3373.71</v>
      </c>
      <c r="H6277" t="s">
        <v>122</v>
      </c>
      <c r="I6277" t="s">
        <v>39</v>
      </c>
      <c r="J6277" t="s">
        <v>40</v>
      </c>
      <c r="K6277" t="s">
        <v>23</v>
      </c>
      <c r="L6277">
        <v>2023</v>
      </c>
      <c r="M6277" t="s">
        <v>149</v>
      </c>
      <c r="N6277" t="s">
        <v>42</v>
      </c>
      <c r="O6277">
        <v>13</v>
      </c>
      <c r="P6277" t="s">
        <v>26</v>
      </c>
    </row>
    <row r="6278" spans="1:16" x14ac:dyDescent="0.35">
      <c r="A6278" t="s">
        <v>2147</v>
      </c>
      <c r="B6278" t="s">
        <v>618</v>
      </c>
      <c r="C6278" t="s">
        <v>51</v>
      </c>
      <c r="D6278" t="s">
        <v>82</v>
      </c>
      <c r="E6278">
        <v>5697.21</v>
      </c>
      <c r="F6278">
        <v>3</v>
      </c>
      <c r="G6278">
        <v>17091.63</v>
      </c>
      <c r="H6278" t="s">
        <v>87</v>
      </c>
      <c r="I6278" t="s">
        <v>21</v>
      </c>
      <c r="J6278" t="s">
        <v>22</v>
      </c>
      <c r="K6278" t="s">
        <v>23</v>
      </c>
      <c r="L6278">
        <v>2023</v>
      </c>
      <c r="M6278" t="s">
        <v>32</v>
      </c>
      <c r="N6278" t="s">
        <v>42</v>
      </c>
      <c r="O6278">
        <v>12</v>
      </c>
      <c r="P6278" t="s">
        <v>34</v>
      </c>
    </row>
    <row r="6279" spans="1:16" x14ac:dyDescent="0.35">
      <c r="A6279" t="s">
        <v>2148</v>
      </c>
      <c r="B6279" t="s">
        <v>879</v>
      </c>
      <c r="C6279" t="s">
        <v>18</v>
      </c>
      <c r="D6279" t="s">
        <v>19</v>
      </c>
      <c r="E6279">
        <v>205.16</v>
      </c>
      <c r="F6279">
        <v>3</v>
      </c>
      <c r="G6279">
        <v>615.48</v>
      </c>
      <c r="H6279" t="s">
        <v>87</v>
      </c>
      <c r="I6279" t="s">
        <v>66</v>
      </c>
      <c r="J6279" t="s">
        <v>79</v>
      </c>
      <c r="K6279" t="s">
        <v>68</v>
      </c>
      <c r="L6279">
        <v>2023</v>
      </c>
      <c r="M6279" t="s">
        <v>88</v>
      </c>
      <c r="N6279" t="s">
        <v>25</v>
      </c>
      <c r="O6279">
        <v>14</v>
      </c>
      <c r="P6279" t="s">
        <v>48</v>
      </c>
    </row>
    <row r="6280" spans="1:16" x14ac:dyDescent="0.35">
      <c r="A6280" t="s">
        <v>2149</v>
      </c>
      <c r="B6280" t="s">
        <v>381</v>
      </c>
      <c r="C6280" t="s">
        <v>18</v>
      </c>
      <c r="D6280" t="s">
        <v>82</v>
      </c>
      <c r="E6280">
        <v>5054.24</v>
      </c>
      <c r="F6280">
        <v>3</v>
      </c>
      <c r="G6280">
        <v>15162.72</v>
      </c>
      <c r="H6280" t="s">
        <v>62</v>
      </c>
      <c r="I6280" t="s">
        <v>30</v>
      </c>
      <c r="J6280" t="s">
        <v>31</v>
      </c>
      <c r="K6280" t="s">
        <v>23</v>
      </c>
      <c r="L6280">
        <v>2023</v>
      </c>
      <c r="M6280" t="s">
        <v>100</v>
      </c>
      <c r="N6280" t="s">
        <v>33</v>
      </c>
      <c r="O6280">
        <v>20</v>
      </c>
      <c r="P6280" t="s">
        <v>26</v>
      </c>
    </row>
    <row r="6281" spans="1:16" x14ac:dyDescent="0.35">
      <c r="A6281" t="s">
        <v>2095</v>
      </c>
      <c r="B6281" t="s">
        <v>1225</v>
      </c>
      <c r="C6281" t="s">
        <v>18</v>
      </c>
      <c r="D6281" t="s">
        <v>82</v>
      </c>
      <c r="E6281">
        <v>2689.59</v>
      </c>
      <c r="F6281">
        <v>3</v>
      </c>
      <c r="G6281">
        <v>8068.77</v>
      </c>
      <c r="H6281" t="s">
        <v>122</v>
      </c>
      <c r="I6281" t="s">
        <v>39</v>
      </c>
      <c r="J6281" t="s">
        <v>92</v>
      </c>
      <c r="K6281" t="s">
        <v>68</v>
      </c>
      <c r="L6281">
        <v>2023</v>
      </c>
      <c r="M6281" t="s">
        <v>41</v>
      </c>
      <c r="N6281" t="s">
        <v>70</v>
      </c>
      <c r="O6281">
        <v>18</v>
      </c>
      <c r="P6281" t="s">
        <v>48</v>
      </c>
    </row>
    <row r="6282" spans="1:16" x14ac:dyDescent="0.35">
      <c r="A6282" t="s">
        <v>2150</v>
      </c>
      <c r="B6282" t="s">
        <v>294</v>
      </c>
      <c r="C6282" t="s">
        <v>51</v>
      </c>
      <c r="D6282" t="s">
        <v>37</v>
      </c>
      <c r="E6282">
        <v>2455.5</v>
      </c>
      <c r="F6282">
        <v>2</v>
      </c>
      <c r="G6282">
        <v>4911</v>
      </c>
      <c r="H6282" t="s">
        <v>38</v>
      </c>
      <c r="I6282" t="s">
        <v>39</v>
      </c>
      <c r="J6282" t="s">
        <v>92</v>
      </c>
      <c r="K6282" t="s">
        <v>68</v>
      </c>
      <c r="L6282">
        <v>2023</v>
      </c>
      <c r="M6282" t="s">
        <v>83</v>
      </c>
      <c r="N6282" t="s">
        <v>70</v>
      </c>
      <c r="O6282">
        <v>11</v>
      </c>
      <c r="P6282" t="s">
        <v>26</v>
      </c>
    </row>
    <row r="6283" spans="1:16" x14ac:dyDescent="0.35">
      <c r="A6283" t="s">
        <v>2138</v>
      </c>
      <c r="B6283" t="s">
        <v>528</v>
      </c>
      <c r="C6283" t="s">
        <v>61</v>
      </c>
      <c r="D6283" t="s">
        <v>29</v>
      </c>
      <c r="E6283">
        <v>3420.18</v>
      </c>
      <c r="F6283">
        <v>1</v>
      </c>
      <c r="G6283">
        <v>3420.18</v>
      </c>
      <c r="H6283" t="s">
        <v>122</v>
      </c>
      <c r="I6283" t="s">
        <v>39</v>
      </c>
      <c r="J6283" t="s">
        <v>40</v>
      </c>
      <c r="K6283" t="s">
        <v>23</v>
      </c>
      <c r="L6283">
        <v>2023</v>
      </c>
      <c r="M6283" t="s">
        <v>88</v>
      </c>
      <c r="N6283" t="s">
        <v>25</v>
      </c>
      <c r="O6283">
        <v>10</v>
      </c>
      <c r="P6283" t="s">
        <v>48</v>
      </c>
    </row>
    <row r="6284" spans="1:16" x14ac:dyDescent="0.35">
      <c r="A6284" t="s">
        <v>2055</v>
      </c>
      <c r="B6284" t="s">
        <v>763</v>
      </c>
      <c r="C6284" t="s">
        <v>61</v>
      </c>
      <c r="D6284" t="s">
        <v>37</v>
      </c>
      <c r="E6284">
        <v>4346.18</v>
      </c>
      <c r="F6284">
        <v>3</v>
      </c>
      <c r="G6284">
        <v>13038.54</v>
      </c>
      <c r="H6284" t="s">
        <v>38</v>
      </c>
      <c r="I6284" t="s">
        <v>30</v>
      </c>
      <c r="J6284" t="s">
        <v>31</v>
      </c>
      <c r="K6284" t="s">
        <v>23</v>
      </c>
      <c r="L6284">
        <v>2023</v>
      </c>
      <c r="M6284" t="s">
        <v>47</v>
      </c>
      <c r="N6284" t="s">
        <v>42</v>
      </c>
      <c r="O6284">
        <v>11</v>
      </c>
      <c r="P6284" t="s">
        <v>34</v>
      </c>
    </row>
    <row r="6285" spans="1:16" x14ac:dyDescent="0.35">
      <c r="A6285" t="s">
        <v>2151</v>
      </c>
      <c r="B6285" t="s">
        <v>1040</v>
      </c>
      <c r="C6285" t="s">
        <v>51</v>
      </c>
      <c r="D6285" t="s">
        <v>91</v>
      </c>
      <c r="E6285">
        <v>2511.4299999999998</v>
      </c>
      <c r="F6285">
        <v>1</v>
      </c>
      <c r="G6285">
        <v>2511.4299999999998</v>
      </c>
      <c r="H6285" t="s">
        <v>38</v>
      </c>
      <c r="I6285" t="s">
        <v>66</v>
      </c>
      <c r="J6285" t="s">
        <v>67</v>
      </c>
      <c r="K6285" t="s">
        <v>68</v>
      </c>
      <c r="L6285">
        <v>2023</v>
      </c>
      <c r="M6285" t="s">
        <v>41</v>
      </c>
      <c r="N6285" t="s">
        <v>70</v>
      </c>
      <c r="O6285">
        <v>19</v>
      </c>
      <c r="P6285" t="s">
        <v>43</v>
      </c>
    </row>
    <row r="6286" spans="1:16" x14ac:dyDescent="0.35">
      <c r="A6286" t="s">
        <v>2043</v>
      </c>
      <c r="B6286" t="s">
        <v>731</v>
      </c>
      <c r="C6286" t="s">
        <v>51</v>
      </c>
      <c r="D6286" t="s">
        <v>37</v>
      </c>
      <c r="E6286">
        <v>988.05</v>
      </c>
      <c r="F6286">
        <v>2</v>
      </c>
      <c r="G6286">
        <v>1976.1</v>
      </c>
      <c r="H6286" t="s">
        <v>87</v>
      </c>
      <c r="I6286" t="s">
        <v>39</v>
      </c>
      <c r="J6286" t="s">
        <v>40</v>
      </c>
      <c r="K6286" t="s">
        <v>23</v>
      </c>
      <c r="L6286">
        <v>2023</v>
      </c>
      <c r="M6286" t="s">
        <v>100</v>
      </c>
      <c r="N6286" t="s">
        <v>70</v>
      </c>
      <c r="O6286">
        <v>13</v>
      </c>
      <c r="P6286" t="s">
        <v>48</v>
      </c>
    </row>
    <row r="6287" spans="1:16" x14ac:dyDescent="0.35">
      <c r="A6287" t="s">
        <v>2152</v>
      </c>
      <c r="B6287" t="s">
        <v>677</v>
      </c>
      <c r="C6287" t="s">
        <v>51</v>
      </c>
      <c r="D6287" t="s">
        <v>82</v>
      </c>
      <c r="E6287">
        <v>492.15</v>
      </c>
      <c r="F6287">
        <v>2</v>
      </c>
      <c r="G6287">
        <v>984.3</v>
      </c>
      <c r="H6287" t="s">
        <v>87</v>
      </c>
      <c r="I6287" t="s">
        <v>21</v>
      </c>
      <c r="J6287" t="s">
        <v>22</v>
      </c>
      <c r="K6287" t="s">
        <v>23</v>
      </c>
      <c r="L6287">
        <v>2023</v>
      </c>
      <c r="M6287" t="s">
        <v>32</v>
      </c>
      <c r="N6287" t="s">
        <v>25</v>
      </c>
      <c r="O6287">
        <v>15</v>
      </c>
      <c r="P6287" t="s">
        <v>26</v>
      </c>
    </row>
    <row r="6288" spans="1:16" x14ac:dyDescent="0.35">
      <c r="A6288" t="s">
        <v>2153</v>
      </c>
      <c r="B6288" t="s">
        <v>543</v>
      </c>
      <c r="C6288" t="s">
        <v>51</v>
      </c>
      <c r="D6288" t="s">
        <v>37</v>
      </c>
      <c r="E6288">
        <v>3414.17</v>
      </c>
      <c r="F6288">
        <v>3</v>
      </c>
      <c r="G6288">
        <v>10242.51</v>
      </c>
      <c r="H6288" t="s">
        <v>46</v>
      </c>
      <c r="I6288" t="s">
        <v>66</v>
      </c>
      <c r="J6288" t="s">
        <v>79</v>
      </c>
      <c r="K6288" t="s">
        <v>68</v>
      </c>
      <c r="L6288">
        <v>2023</v>
      </c>
      <c r="M6288" t="s">
        <v>135</v>
      </c>
      <c r="N6288" t="s">
        <v>70</v>
      </c>
      <c r="O6288">
        <v>9</v>
      </c>
      <c r="P6288" t="s">
        <v>84</v>
      </c>
    </row>
    <row r="6289" spans="1:16" x14ac:dyDescent="0.35">
      <c r="A6289" t="s">
        <v>2092</v>
      </c>
      <c r="B6289" t="s">
        <v>78</v>
      </c>
      <c r="C6289" t="s">
        <v>51</v>
      </c>
      <c r="D6289" t="s">
        <v>91</v>
      </c>
      <c r="E6289">
        <v>5163.16</v>
      </c>
      <c r="F6289">
        <v>2</v>
      </c>
      <c r="G6289">
        <v>10326.32</v>
      </c>
      <c r="H6289" t="s">
        <v>46</v>
      </c>
      <c r="I6289" t="s">
        <v>66</v>
      </c>
      <c r="J6289" t="s">
        <v>79</v>
      </c>
      <c r="K6289" t="s">
        <v>68</v>
      </c>
      <c r="L6289">
        <v>2023</v>
      </c>
      <c r="M6289" t="s">
        <v>69</v>
      </c>
      <c r="N6289" t="s">
        <v>25</v>
      </c>
      <c r="O6289">
        <v>18</v>
      </c>
      <c r="P6289" t="s">
        <v>84</v>
      </c>
    </row>
    <row r="6290" spans="1:16" x14ac:dyDescent="0.35">
      <c r="A6290" t="s">
        <v>2031</v>
      </c>
      <c r="B6290" t="s">
        <v>745</v>
      </c>
      <c r="C6290" t="s">
        <v>61</v>
      </c>
      <c r="D6290" t="s">
        <v>82</v>
      </c>
      <c r="E6290">
        <v>5096.96</v>
      </c>
      <c r="F6290">
        <v>2</v>
      </c>
      <c r="G6290">
        <v>10193.92</v>
      </c>
      <c r="H6290" t="s">
        <v>122</v>
      </c>
      <c r="I6290" t="s">
        <v>39</v>
      </c>
      <c r="J6290" t="s">
        <v>92</v>
      </c>
      <c r="K6290" t="s">
        <v>68</v>
      </c>
      <c r="L6290">
        <v>2023</v>
      </c>
      <c r="M6290" t="s">
        <v>88</v>
      </c>
      <c r="N6290" t="s">
        <v>42</v>
      </c>
      <c r="O6290">
        <v>11</v>
      </c>
      <c r="P6290" t="s">
        <v>58</v>
      </c>
    </row>
    <row r="6291" spans="1:16" x14ac:dyDescent="0.35">
      <c r="A6291" t="s">
        <v>1962</v>
      </c>
      <c r="B6291" t="s">
        <v>982</v>
      </c>
      <c r="C6291" t="s">
        <v>61</v>
      </c>
      <c r="D6291" t="s">
        <v>55</v>
      </c>
      <c r="E6291">
        <v>3396.04</v>
      </c>
      <c r="F6291">
        <v>2</v>
      </c>
      <c r="G6291">
        <v>6792.08</v>
      </c>
      <c r="H6291" t="s">
        <v>46</v>
      </c>
      <c r="I6291" t="s">
        <v>66</v>
      </c>
      <c r="J6291" t="s">
        <v>79</v>
      </c>
      <c r="K6291" t="s">
        <v>68</v>
      </c>
      <c r="L6291">
        <v>2023</v>
      </c>
      <c r="M6291" t="s">
        <v>149</v>
      </c>
      <c r="N6291" t="s">
        <v>70</v>
      </c>
      <c r="O6291">
        <v>13</v>
      </c>
      <c r="P6291" t="s">
        <v>84</v>
      </c>
    </row>
    <row r="6292" spans="1:16" x14ac:dyDescent="0.35">
      <c r="A6292" t="s">
        <v>2154</v>
      </c>
      <c r="B6292" t="s">
        <v>108</v>
      </c>
      <c r="C6292" t="s">
        <v>51</v>
      </c>
      <c r="D6292" t="s">
        <v>55</v>
      </c>
      <c r="E6292">
        <v>592.92999999999995</v>
      </c>
      <c r="F6292">
        <v>2</v>
      </c>
      <c r="G6292">
        <v>1185.8599999999999</v>
      </c>
      <c r="H6292" t="s">
        <v>20</v>
      </c>
      <c r="I6292" t="s">
        <v>39</v>
      </c>
      <c r="J6292" t="s">
        <v>92</v>
      </c>
      <c r="K6292" t="s">
        <v>68</v>
      </c>
      <c r="L6292">
        <v>2023</v>
      </c>
      <c r="M6292" t="s">
        <v>47</v>
      </c>
      <c r="N6292" t="s">
        <v>25</v>
      </c>
      <c r="O6292">
        <v>21</v>
      </c>
      <c r="P6292" t="s">
        <v>76</v>
      </c>
    </row>
    <row r="6293" spans="1:16" x14ac:dyDescent="0.35">
      <c r="A6293" t="s">
        <v>2155</v>
      </c>
      <c r="B6293" t="s">
        <v>591</v>
      </c>
      <c r="C6293" t="s">
        <v>51</v>
      </c>
      <c r="D6293" t="s">
        <v>37</v>
      </c>
      <c r="E6293">
        <v>4369.1899999999996</v>
      </c>
      <c r="F6293">
        <v>3</v>
      </c>
      <c r="G6293">
        <v>13107.57</v>
      </c>
      <c r="H6293" t="s">
        <v>95</v>
      </c>
      <c r="I6293" t="s">
        <v>30</v>
      </c>
      <c r="J6293" t="s">
        <v>31</v>
      </c>
      <c r="K6293" t="s">
        <v>23</v>
      </c>
      <c r="L6293">
        <v>2023</v>
      </c>
      <c r="M6293" t="s">
        <v>100</v>
      </c>
      <c r="N6293" t="s">
        <v>70</v>
      </c>
      <c r="O6293">
        <v>19</v>
      </c>
      <c r="P6293" t="s">
        <v>76</v>
      </c>
    </row>
    <row r="6294" spans="1:16" x14ac:dyDescent="0.35">
      <c r="A6294" t="s">
        <v>2151</v>
      </c>
      <c r="B6294" t="s">
        <v>1116</v>
      </c>
      <c r="C6294" t="s">
        <v>61</v>
      </c>
      <c r="D6294" t="s">
        <v>91</v>
      </c>
      <c r="E6294">
        <v>4308.8500000000004</v>
      </c>
      <c r="F6294">
        <v>3</v>
      </c>
      <c r="G6294">
        <v>12926.55</v>
      </c>
      <c r="H6294" t="s">
        <v>46</v>
      </c>
      <c r="I6294" t="s">
        <v>66</v>
      </c>
      <c r="J6294" t="s">
        <v>67</v>
      </c>
      <c r="K6294" t="s">
        <v>68</v>
      </c>
      <c r="L6294">
        <v>2023</v>
      </c>
      <c r="M6294" t="s">
        <v>41</v>
      </c>
      <c r="N6294" t="s">
        <v>25</v>
      </c>
      <c r="O6294">
        <v>20</v>
      </c>
      <c r="P6294" t="s">
        <v>43</v>
      </c>
    </row>
    <row r="6295" spans="1:16" x14ac:dyDescent="0.35">
      <c r="A6295" t="s">
        <v>2156</v>
      </c>
      <c r="B6295" t="s">
        <v>760</v>
      </c>
      <c r="C6295" t="s">
        <v>61</v>
      </c>
      <c r="D6295" t="s">
        <v>55</v>
      </c>
      <c r="E6295">
        <v>4757.16</v>
      </c>
      <c r="F6295">
        <v>1</v>
      </c>
      <c r="G6295">
        <v>4757.16</v>
      </c>
      <c r="H6295" t="s">
        <v>122</v>
      </c>
      <c r="I6295" t="s">
        <v>30</v>
      </c>
      <c r="J6295" t="s">
        <v>31</v>
      </c>
      <c r="K6295" t="s">
        <v>23</v>
      </c>
      <c r="L6295">
        <v>2023</v>
      </c>
      <c r="M6295" t="s">
        <v>149</v>
      </c>
      <c r="N6295" t="s">
        <v>25</v>
      </c>
      <c r="O6295">
        <v>18</v>
      </c>
      <c r="P6295" t="s">
        <v>58</v>
      </c>
    </row>
    <row r="6296" spans="1:16" x14ac:dyDescent="0.35">
      <c r="A6296" t="s">
        <v>2081</v>
      </c>
      <c r="B6296" t="s">
        <v>425</v>
      </c>
      <c r="C6296" t="s">
        <v>51</v>
      </c>
      <c r="D6296" t="s">
        <v>55</v>
      </c>
      <c r="E6296">
        <v>5469</v>
      </c>
      <c r="F6296">
        <v>1</v>
      </c>
      <c r="G6296">
        <v>5469</v>
      </c>
      <c r="H6296" t="s">
        <v>46</v>
      </c>
      <c r="I6296" t="s">
        <v>66</v>
      </c>
      <c r="J6296" t="s">
        <v>67</v>
      </c>
      <c r="K6296" t="s">
        <v>68</v>
      </c>
      <c r="L6296">
        <v>2023</v>
      </c>
      <c r="M6296" t="s">
        <v>24</v>
      </c>
      <c r="N6296" t="s">
        <v>33</v>
      </c>
      <c r="O6296">
        <v>18</v>
      </c>
      <c r="P6296" t="s">
        <v>84</v>
      </c>
    </row>
    <row r="6297" spans="1:16" x14ac:dyDescent="0.35">
      <c r="A6297" t="s">
        <v>2132</v>
      </c>
      <c r="B6297" t="s">
        <v>1146</v>
      </c>
      <c r="C6297" t="s">
        <v>18</v>
      </c>
      <c r="D6297" t="s">
        <v>91</v>
      </c>
      <c r="E6297">
        <v>5294.26</v>
      </c>
      <c r="F6297">
        <v>3</v>
      </c>
      <c r="G6297">
        <v>15882.78</v>
      </c>
      <c r="H6297" t="s">
        <v>87</v>
      </c>
      <c r="I6297" t="s">
        <v>66</v>
      </c>
      <c r="J6297" t="s">
        <v>79</v>
      </c>
      <c r="K6297" t="s">
        <v>68</v>
      </c>
      <c r="L6297">
        <v>2023</v>
      </c>
      <c r="M6297" t="s">
        <v>41</v>
      </c>
      <c r="N6297" t="s">
        <v>25</v>
      </c>
      <c r="O6297">
        <v>15</v>
      </c>
      <c r="P6297" t="s">
        <v>43</v>
      </c>
    </row>
    <row r="6298" spans="1:16" x14ac:dyDescent="0.35">
      <c r="A6298" t="s">
        <v>2157</v>
      </c>
      <c r="B6298" t="s">
        <v>795</v>
      </c>
      <c r="C6298" t="s">
        <v>51</v>
      </c>
      <c r="D6298" t="s">
        <v>55</v>
      </c>
      <c r="E6298">
        <v>1883.87</v>
      </c>
      <c r="F6298">
        <v>3</v>
      </c>
      <c r="G6298">
        <v>5651.61</v>
      </c>
      <c r="H6298" t="s">
        <v>122</v>
      </c>
      <c r="I6298" t="s">
        <v>21</v>
      </c>
      <c r="J6298" t="s">
        <v>22</v>
      </c>
      <c r="K6298" t="s">
        <v>23</v>
      </c>
      <c r="L6298">
        <v>2023</v>
      </c>
      <c r="M6298" t="s">
        <v>41</v>
      </c>
      <c r="N6298" t="s">
        <v>33</v>
      </c>
      <c r="O6298">
        <v>19</v>
      </c>
      <c r="P6298" t="s">
        <v>84</v>
      </c>
    </row>
    <row r="6299" spans="1:16" x14ac:dyDescent="0.35">
      <c r="A6299" t="s">
        <v>2049</v>
      </c>
      <c r="B6299" t="s">
        <v>392</v>
      </c>
      <c r="C6299" t="s">
        <v>51</v>
      </c>
      <c r="D6299" t="s">
        <v>82</v>
      </c>
      <c r="E6299">
        <v>3774.69</v>
      </c>
      <c r="F6299">
        <v>3</v>
      </c>
      <c r="G6299">
        <v>11324.07</v>
      </c>
      <c r="H6299" t="s">
        <v>46</v>
      </c>
      <c r="I6299" t="s">
        <v>21</v>
      </c>
      <c r="J6299" t="s">
        <v>22</v>
      </c>
      <c r="K6299" t="s">
        <v>23</v>
      </c>
      <c r="L6299">
        <v>2023</v>
      </c>
      <c r="M6299" t="s">
        <v>135</v>
      </c>
      <c r="N6299" t="s">
        <v>42</v>
      </c>
      <c r="O6299">
        <v>11</v>
      </c>
      <c r="P6299" t="s">
        <v>26</v>
      </c>
    </row>
    <row r="6300" spans="1:16" x14ac:dyDescent="0.35">
      <c r="A6300" t="s">
        <v>2131</v>
      </c>
      <c r="B6300" t="s">
        <v>560</v>
      </c>
      <c r="C6300" t="s">
        <v>51</v>
      </c>
      <c r="D6300" t="s">
        <v>55</v>
      </c>
      <c r="E6300">
        <v>3054.38</v>
      </c>
      <c r="F6300">
        <v>1</v>
      </c>
      <c r="G6300">
        <v>3054.38</v>
      </c>
      <c r="H6300" t="s">
        <v>122</v>
      </c>
      <c r="I6300" t="s">
        <v>21</v>
      </c>
      <c r="J6300" t="s">
        <v>22</v>
      </c>
      <c r="K6300" t="s">
        <v>23</v>
      </c>
      <c r="L6300">
        <v>2023</v>
      </c>
      <c r="M6300" t="s">
        <v>83</v>
      </c>
      <c r="N6300" t="s">
        <v>25</v>
      </c>
      <c r="O6300">
        <v>20</v>
      </c>
      <c r="P6300" t="s">
        <v>26</v>
      </c>
    </row>
    <row r="6301" spans="1:16" x14ac:dyDescent="0.35">
      <c r="A6301" t="s">
        <v>2051</v>
      </c>
      <c r="B6301" t="s">
        <v>258</v>
      </c>
      <c r="C6301" t="s">
        <v>61</v>
      </c>
      <c r="D6301" t="s">
        <v>91</v>
      </c>
      <c r="E6301">
        <v>548.07000000000005</v>
      </c>
      <c r="F6301">
        <v>1</v>
      </c>
      <c r="G6301">
        <v>548.07000000000005</v>
      </c>
      <c r="H6301" t="s">
        <v>87</v>
      </c>
      <c r="I6301" t="s">
        <v>21</v>
      </c>
      <c r="J6301" t="s">
        <v>22</v>
      </c>
      <c r="K6301" t="s">
        <v>23</v>
      </c>
      <c r="L6301">
        <v>2023</v>
      </c>
      <c r="M6301" t="s">
        <v>24</v>
      </c>
      <c r="N6301" t="s">
        <v>33</v>
      </c>
      <c r="O6301">
        <v>13</v>
      </c>
      <c r="P6301" t="s">
        <v>34</v>
      </c>
    </row>
    <row r="6302" spans="1:16" x14ac:dyDescent="0.35">
      <c r="A6302" t="s">
        <v>2158</v>
      </c>
      <c r="B6302" t="s">
        <v>1091</v>
      </c>
      <c r="C6302" t="s">
        <v>51</v>
      </c>
      <c r="D6302" t="s">
        <v>55</v>
      </c>
      <c r="E6302">
        <v>4625</v>
      </c>
      <c r="F6302">
        <v>3</v>
      </c>
      <c r="G6302">
        <v>13875</v>
      </c>
      <c r="H6302" t="s">
        <v>38</v>
      </c>
      <c r="I6302" t="s">
        <v>66</v>
      </c>
      <c r="J6302" t="s">
        <v>67</v>
      </c>
      <c r="K6302" t="s">
        <v>68</v>
      </c>
      <c r="L6302">
        <v>2023</v>
      </c>
      <c r="M6302" t="s">
        <v>88</v>
      </c>
      <c r="N6302" t="s">
        <v>25</v>
      </c>
      <c r="O6302">
        <v>20</v>
      </c>
      <c r="P6302" t="s">
        <v>58</v>
      </c>
    </row>
    <row r="6303" spans="1:16" x14ac:dyDescent="0.35">
      <c r="A6303" t="s">
        <v>2155</v>
      </c>
      <c r="B6303" t="s">
        <v>944</v>
      </c>
      <c r="C6303" t="s">
        <v>18</v>
      </c>
      <c r="D6303" t="s">
        <v>55</v>
      </c>
      <c r="E6303">
        <v>4156.7700000000004</v>
      </c>
      <c r="F6303">
        <v>2</v>
      </c>
      <c r="G6303">
        <v>8313.5400000000009</v>
      </c>
      <c r="H6303" t="s">
        <v>46</v>
      </c>
      <c r="I6303" t="s">
        <v>21</v>
      </c>
      <c r="J6303" t="s">
        <v>22</v>
      </c>
      <c r="K6303" t="s">
        <v>23</v>
      </c>
      <c r="L6303">
        <v>2023</v>
      </c>
      <c r="M6303" t="s">
        <v>100</v>
      </c>
      <c r="N6303" t="s">
        <v>33</v>
      </c>
      <c r="O6303">
        <v>11</v>
      </c>
      <c r="P6303" t="s">
        <v>76</v>
      </c>
    </row>
    <row r="6304" spans="1:16" x14ac:dyDescent="0.35">
      <c r="A6304" t="s">
        <v>2159</v>
      </c>
      <c r="B6304" t="s">
        <v>45</v>
      </c>
      <c r="C6304" t="s">
        <v>51</v>
      </c>
      <c r="D6304" t="s">
        <v>55</v>
      </c>
      <c r="E6304">
        <v>3400.03</v>
      </c>
      <c r="F6304">
        <v>3</v>
      </c>
      <c r="G6304">
        <v>10200.09</v>
      </c>
      <c r="H6304" t="s">
        <v>122</v>
      </c>
      <c r="I6304" t="s">
        <v>30</v>
      </c>
      <c r="J6304" t="s">
        <v>31</v>
      </c>
      <c r="K6304" t="s">
        <v>23</v>
      </c>
      <c r="L6304">
        <v>2023</v>
      </c>
      <c r="M6304" t="s">
        <v>135</v>
      </c>
      <c r="N6304" t="s">
        <v>25</v>
      </c>
      <c r="O6304">
        <v>9</v>
      </c>
      <c r="P6304" t="s">
        <v>84</v>
      </c>
    </row>
    <row r="6305" spans="1:16" x14ac:dyDescent="0.35">
      <c r="A6305" t="s">
        <v>2160</v>
      </c>
      <c r="B6305" t="s">
        <v>599</v>
      </c>
      <c r="C6305" t="s">
        <v>51</v>
      </c>
      <c r="D6305" t="s">
        <v>55</v>
      </c>
      <c r="E6305">
        <v>2852.55</v>
      </c>
      <c r="F6305">
        <v>1</v>
      </c>
      <c r="G6305">
        <v>2852.55</v>
      </c>
      <c r="H6305" t="s">
        <v>122</v>
      </c>
      <c r="I6305" t="s">
        <v>39</v>
      </c>
      <c r="J6305" t="s">
        <v>92</v>
      </c>
      <c r="K6305" t="s">
        <v>68</v>
      </c>
      <c r="L6305">
        <v>2023</v>
      </c>
      <c r="M6305" t="s">
        <v>63</v>
      </c>
      <c r="N6305" t="s">
        <v>25</v>
      </c>
      <c r="O6305">
        <v>21</v>
      </c>
      <c r="P6305" t="s">
        <v>26</v>
      </c>
    </row>
    <row r="6306" spans="1:16" x14ac:dyDescent="0.35">
      <c r="A6306" t="s">
        <v>1971</v>
      </c>
      <c r="B6306" t="s">
        <v>1148</v>
      </c>
      <c r="C6306" t="s">
        <v>61</v>
      </c>
      <c r="D6306" t="s">
        <v>55</v>
      </c>
      <c r="E6306">
        <v>1874.31</v>
      </c>
      <c r="F6306">
        <v>2</v>
      </c>
      <c r="G6306">
        <v>3748.62</v>
      </c>
      <c r="H6306" t="s">
        <v>38</v>
      </c>
      <c r="I6306" t="s">
        <v>39</v>
      </c>
      <c r="J6306" t="s">
        <v>92</v>
      </c>
      <c r="K6306" t="s">
        <v>68</v>
      </c>
      <c r="L6306">
        <v>2023</v>
      </c>
      <c r="M6306" t="s">
        <v>83</v>
      </c>
      <c r="N6306" t="s">
        <v>25</v>
      </c>
      <c r="O6306">
        <v>10</v>
      </c>
      <c r="P6306" t="s">
        <v>26</v>
      </c>
    </row>
    <row r="6307" spans="1:16" x14ac:dyDescent="0.35">
      <c r="A6307" t="s">
        <v>1956</v>
      </c>
      <c r="B6307" t="s">
        <v>971</v>
      </c>
      <c r="C6307" t="s">
        <v>51</v>
      </c>
      <c r="D6307" t="s">
        <v>55</v>
      </c>
      <c r="E6307">
        <v>4805.75</v>
      </c>
      <c r="F6307">
        <v>2</v>
      </c>
      <c r="G6307">
        <v>9611.5</v>
      </c>
      <c r="H6307" t="s">
        <v>95</v>
      </c>
      <c r="I6307" t="s">
        <v>39</v>
      </c>
      <c r="J6307" t="s">
        <v>40</v>
      </c>
      <c r="K6307" t="s">
        <v>23</v>
      </c>
      <c r="L6307">
        <v>2023</v>
      </c>
      <c r="M6307" t="s">
        <v>69</v>
      </c>
      <c r="N6307" t="s">
        <v>25</v>
      </c>
      <c r="O6307">
        <v>17</v>
      </c>
      <c r="P6307" t="s">
        <v>58</v>
      </c>
    </row>
    <row r="6308" spans="1:16" x14ac:dyDescent="0.35">
      <c r="A6308" t="s">
        <v>2032</v>
      </c>
      <c r="B6308" t="s">
        <v>1075</v>
      </c>
      <c r="C6308" t="s">
        <v>51</v>
      </c>
      <c r="D6308" t="s">
        <v>82</v>
      </c>
      <c r="E6308">
        <v>1140.53</v>
      </c>
      <c r="F6308">
        <v>1</v>
      </c>
      <c r="G6308">
        <v>1140.53</v>
      </c>
      <c r="H6308" t="s">
        <v>62</v>
      </c>
      <c r="I6308" t="s">
        <v>39</v>
      </c>
      <c r="J6308" t="s">
        <v>92</v>
      </c>
      <c r="K6308" t="s">
        <v>68</v>
      </c>
      <c r="L6308">
        <v>2023</v>
      </c>
      <c r="M6308" t="s">
        <v>100</v>
      </c>
      <c r="N6308" t="s">
        <v>70</v>
      </c>
      <c r="O6308">
        <v>11</v>
      </c>
      <c r="P6308" t="s">
        <v>43</v>
      </c>
    </row>
    <row r="6309" spans="1:16" x14ac:dyDescent="0.35">
      <c r="A6309" t="s">
        <v>2144</v>
      </c>
      <c r="B6309" t="s">
        <v>713</v>
      </c>
      <c r="C6309" t="s">
        <v>61</v>
      </c>
      <c r="D6309" t="s">
        <v>75</v>
      </c>
      <c r="E6309">
        <v>5155.0600000000004</v>
      </c>
      <c r="F6309">
        <v>1</v>
      </c>
      <c r="G6309">
        <v>5155.0600000000004</v>
      </c>
      <c r="H6309" t="s">
        <v>95</v>
      </c>
      <c r="I6309" t="s">
        <v>21</v>
      </c>
      <c r="J6309" t="s">
        <v>22</v>
      </c>
      <c r="K6309" t="s">
        <v>23</v>
      </c>
      <c r="L6309">
        <v>2023</v>
      </c>
      <c r="M6309" t="s">
        <v>24</v>
      </c>
      <c r="N6309" t="s">
        <v>25</v>
      </c>
      <c r="O6309">
        <v>10</v>
      </c>
      <c r="P6309" t="s">
        <v>34</v>
      </c>
    </row>
    <row r="6310" spans="1:16" x14ac:dyDescent="0.35">
      <c r="A6310" t="s">
        <v>2161</v>
      </c>
      <c r="B6310" t="s">
        <v>446</v>
      </c>
      <c r="C6310" t="s">
        <v>51</v>
      </c>
      <c r="D6310" t="s">
        <v>55</v>
      </c>
      <c r="E6310">
        <v>4864.38</v>
      </c>
      <c r="F6310">
        <v>3</v>
      </c>
      <c r="G6310">
        <v>14593.14</v>
      </c>
      <c r="H6310" t="s">
        <v>20</v>
      </c>
      <c r="I6310" t="s">
        <v>66</v>
      </c>
      <c r="J6310" t="s">
        <v>67</v>
      </c>
      <c r="K6310" t="s">
        <v>68</v>
      </c>
      <c r="L6310">
        <v>2023</v>
      </c>
      <c r="M6310" t="s">
        <v>47</v>
      </c>
      <c r="N6310" t="s">
        <v>42</v>
      </c>
      <c r="O6310">
        <v>12</v>
      </c>
      <c r="P6310" t="s">
        <v>43</v>
      </c>
    </row>
    <row r="6311" spans="1:16" x14ac:dyDescent="0.35">
      <c r="A6311" t="s">
        <v>2015</v>
      </c>
      <c r="B6311" t="s">
        <v>124</v>
      </c>
      <c r="C6311" t="s">
        <v>61</v>
      </c>
      <c r="D6311" t="s">
        <v>82</v>
      </c>
      <c r="E6311">
        <v>2069.1799999999998</v>
      </c>
      <c r="F6311">
        <v>2</v>
      </c>
      <c r="G6311">
        <v>4138.3599999999997</v>
      </c>
      <c r="H6311" t="s">
        <v>46</v>
      </c>
      <c r="I6311" t="s">
        <v>21</v>
      </c>
      <c r="J6311" t="s">
        <v>22</v>
      </c>
      <c r="K6311" t="s">
        <v>23</v>
      </c>
      <c r="L6311">
        <v>2023</v>
      </c>
      <c r="M6311" t="s">
        <v>41</v>
      </c>
      <c r="N6311" t="s">
        <v>70</v>
      </c>
      <c r="O6311">
        <v>20</v>
      </c>
      <c r="P6311" t="s">
        <v>48</v>
      </c>
    </row>
    <row r="6312" spans="1:16" x14ac:dyDescent="0.35">
      <c r="A6312" t="s">
        <v>2023</v>
      </c>
      <c r="B6312" t="s">
        <v>919</v>
      </c>
      <c r="C6312" t="s">
        <v>51</v>
      </c>
      <c r="D6312" t="s">
        <v>55</v>
      </c>
      <c r="E6312">
        <v>1034.94</v>
      </c>
      <c r="F6312">
        <v>1</v>
      </c>
      <c r="G6312">
        <v>1034.94</v>
      </c>
      <c r="H6312" t="s">
        <v>62</v>
      </c>
      <c r="I6312" t="s">
        <v>21</v>
      </c>
      <c r="J6312" t="s">
        <v>22</v>
      </c>
      <c r="K6312" t="s">
        <v>23</v>
      </c>
      <c r="L6312">
        <v>2023</v>
      </c>
      <c r="M6312" t="s">
        <v>24</v>
      </c>
      <c r="N6312" t="s">
        <v>25</v>
      </c>
      <c r="O6312">
        <v>20</v>
      </c>
      <c r="P6312" t="s">
        <v>76</v>
      </c>
    </row>
    <row r="6313" spans="1:16" x14ac:dyDescent="0.35">
      <c r="A6313" t="s">
        <v>2162</v>
      </c>
      <c r="B6313" t="s">
        <v>552</v>
      </c>
      <c r="C6313" t="s">
        <v>61</v>
      </c>
      <c r="D6313" t="s">
        <v>82</v>
      </c>
      <c r="E6313">
        <v>1580.81</v>
      </c>
      <c r="F6313">
        <v>2</v>
      </c>
      <c r="G6313">
        <v>3161.62</v>
      </c>
      <c r="H6313" t="s">
        <v>20</v>
      </c>
      <c r="I6313" t="s">
        <v>66</v>
      </c>
      <c r="J6313" t="s">
        <v>67</v>
      </c>
      <c r="K6313" t="s">
        <v>68</v>
      </c>
      <c r="L6313">
        <v>2023</v>
      </c>
      <c r="M6313" t="s">
        <v>32</v>
      </c>
      <c r="N6313" t="s">
        <v>70</v>
      </c>
      <c r="O6313">
        <v>17</v>
      </c>
      <c r="P6313" t="s">
        <v>76</v>
      </c>
    </row>
    <row r="6314" spans="1:16" x14ac:dyDescent="0.35">
      <c r="A6314" t="s">
        <v>2118</v>
      </c>
      <c r="B6314" t="s">
        <v>1318</v>
      </c>
      <c r="C6314" t="s">
        <v>18</v>
      </c>
      <c r="D6314" t="s">
        <v>55</v>
      </c>
      <c r="E6314">
        <v>3419.39</v>
      </c>
      <c r="F6314">
        <v>3</v>
      </c>
      <c r="G6314">
        <v>10258.17</v>
      </c>
      <c r="H6314" t="s">
        <v>62</v>
      </c>
      <c r="I6314" t="s">
        <v>39</v>
      </c>
      <c r="J6314" t="s">
        <v>40</v>
      </c>
      <c r="K6314" t="s">
        <v>23</v>
      </c>
      <c r="L6314">
        <v>2023</v>
      </c>
      <c r="M6314" t="s">
        <v>149</v>
      </c>
      <c r="N6314" t="s">
        <v>42</v>
      </c>
      <c r="O6314">
        <v>17</v>
      </c>
      <c r="P6314" t="s">
        <v>26</v>
      </c>
    </row>
    <row r="6315" spans="1:16" x14ac:dyDescent="0.35">
      <c r="A6315" t="s">
        <v>2127</v>
      </c>
      <c r="B6315" t="s">
        <v>815</v>
      </c>
      <c r="C6315" t="s">
        <v>51</v>
      </c>
      <c r="D6315" t="s">
        <v>82</v>
      </c>
      <c r="E6315">
        <v>5786.41</v>
      </c>
      <c r="F6315">
        <v>2</v>
      </c>
      <c r="G6315">
        <v>11572.82</v>
      </c>
      <c r="H6315" t="s">
        <v>46</v>
      </c>
      <c r="I6315" t="s">
        <v>66</v>
      </c>
      <c r="J6315" t="s">
        <v>67</v>
      </c>
      <c r="K6315" t="s">
        <v>68</v>
      </c>
      <c r="L6315">
        <v>2023</v>
      </c>
      <c r="M6315" t="s">
        <v>135</v>
      </c>
      <c r="N6315" t="s">
        <v>33</v>
      </c>
      <c r="O6315">
        <v>19</v>
      </c>
      <c r="P6315" t="s">
        <v>58</v>
      </c>
    </row>
    <row r="6316" spans="1:16" x14ac:dyDescent="0.35">
      <c r="A6316" t="s">
        <v>2163</v>
      </c>
      <c r="B6316" t="s">
        <v>867</v>
      </c>
      <c r="C6316" t="s">
        <v>51</v>
      </c>
      <c r="D6316" t="s">
        <v>55</v>
      </c>
      <c r="E6316">
        <v>1955.94</v>
      </c>
      <c r="F6316">
        <v>2</v>
      </c>
      <c r="G6316">
        <v>3911.88</v>
      </c>
      <c r="H6316" t="s">
        <v>87</v>
      </c>
      <c r="I6316" t="s">
        <v>39</v>
      </c>
      <c r="J6316" t="s">
        <v>40</v>
      </c>
      <c r="K6316" t="s">
        <v>23</v>
      </c>
      <c r="L6316">
        <v>2023</v>
      </c>
      <c r="M6316" t="s">
        <v>24</v>
      </c>
      <c r="N6316" t="s">
        <v>70</v>
      </c>
      <c r="O6316">
        <v>13</v>
      </c>
      <c r="P6316" t="s">
        <v>76</v>
      </c>
    </row>
    <row r="6317" spans="1:16" x14ac:dyDescent="0.35">
      <c r="A6317" t="s">
        <v>2164</v>
      </c>
      <c r="B6317" t="s">
        <v>134</v>
      </c>
      <c r="C6317" t="s">
        <v>18</v>
      </c>
      <c r="D6317" t="s">
        <v>91</v>
      </c>
      <c r="E6317">
        <v>5687.5</v>
      </c>
      <c r="F6317">
        <v>3</v>
      </c>
      <c r="G6317">
        <v>17062.5</v>
      </c>
      <c r="H6317" t="s">
        <v>46</v>
      </c>
      <c r="I6317" t="s">
        <v>39</v>
      </c>
      <c r="J6317" t="s">
        <v>40</v>
      </c>
      <c r="K6317" t="s">
        <v>23</v>
      </c>
      <c r="L6317">
        <v>2023</v>
      </c>
      <c r="M6317" t="s">
        <v>135</v>
      </c>
      <c r="N6317" t="s">
        <v>70</v>
      </c>
      <c r="O6317">
        <v>14</v>
      </c>
      <c r="P6317" t="s">
        <v>84</v>
      </c>
    </row>
    <row r="6318" spans="1:16" x14ac:dyDescent="0.35">
      <c r="A6318" t="s">
        <v>2075</v>
      </c>
      <c r="B6318" t="s">
        <v>681</v>
      </c>
      <c r="C6318" t="s">
        <v>51</v>
      </c>
      <c r="D6318" t="s">
        <v>37</v>
      </c>
      <c r="E6318">
        <v>677.28</v>
      </c>
      <c r="F6318">
        <v>3</v>
      </c>
      <c r="G6318">
        <v>2031.84</v>
      </c>
      <c r="H6318" t="s">
        <v>95</v>
      </c>
      <c r="I6318" t="s">
        <v>21</v>
      </c>
      <c r="J6318" t="s">
        <v>22</v>
      </c>
      <c r="K6318" t="s">
        <v>23</v>
      </c>
      <c r="L6318">
        <v>2023</v>
      </c>
      <c r="M6318" t="s">
        <v>47</v>
      </c>
      <c r="N6318" t="s">
        <v>70</v>
      </c>
      <c r="O6318">
        <v>16</v>
      </c>
      <c r="P6318" t="s">
        <v>48</v>
      </c>
    </row>
    <row r="6319" spans="1:16" x14ac:dyDescent="0.35">
      <c r="A6319" t="s">
        <v>2165</v>
      </c>
      <c r="B6319" t="s">
        <v>841</v>
      </c>
      <c r="C6319" t="s">
        <v>51</v>
      </c>
      <c r="D6319" t="s">
        <v>82</v>
      </c>
      <c r="E6319">
        <v>635.54</v>
      </c>
      <c r="F6319">
        <v>2</v>
      </c>
      <c r="G6319">
        <v>1271.08</v>
      </c>
      <c r="H6319" t="s">
        <v>46</v>
      </c>
      <c r="I6319" t="s">
        <v>66</v>
      </c>
      <c r="J6319" t="s">
        <v>67</v>
      </c>
      <c r="K6319" t="s">
        <v>68</v>
      </c>
      <c r="L6319">
        <v>2023</v>
      </c>
      <c r="M6319" t="s">
        <v>69</v>
      </c>
      <c r="N6319" t="s">
        <v>33</v>
      </c>
      <c r="O6319">
        <v>17</v>
      </c>
      <c r="P6319" t="s">
        <v>48</v>
      </c>
    </row>
    <row r="6320" spans="1:16" x14ac:dyDescent="0.35">
      <c r="A6320" t="s">
        <v>2125</v>
      </c>
      <c r="B6320" t="s">
        <v>113</v>
      </c>
      <c r="C6320" t="s">
        <v>51</v>
      </c>
      <c r="D6320" t="s">
        <v>55</v>
      </c>
      <c r="E6320">
        <v>5621.85</v>
      </c>
      <c r="F6320">
        <v>2</v>
      </c>
      <c r="G6320">
        <v>11243.7</v>
      </c>
      <c r="H6320" t="s">
        <v>38</v>
      </c>
      <c r="I6320" t="s">
        <v>21</v>
      </c>
      <c r="J6320" t="s">
        <v>22</v>
      </c>
      <c r="K6320" t="s">
        <v>23</v>
      </c>
      <c r="L6320">
        <v>2023</v>
      </c>
      <c r="M6320" t="s">
        <v>88</v>
      </c>
      <c r="N6320" t="s">
        <v>42</v>
      </c>
      <c r="O6320">
        <v>18</v>
      </c>
      <c r="P6320" t="s">
        <v>43</v>
      </c>
    </row>
    <row r="6321" spans="1:16" x14ac:dyDescent="0.35">
      <c r="A6321" t="s">
        <v>2166</v>
      </c>
      <c r="B6321" t="s">
        <v>1149</v>
      </c>
      <c r="C6321" t="s">
        <v>51</v>
      </c>
      <c r="D6321" t="s">
        <v>82</v>
      </c>
      <c r="E6321">
        <v>6001.7</v>
      </c>
      <c r="F6321">
        <v>1</v>
      </c>
      <c r="G6321">
        <v>6001.7</v>
      </c>
      <c r="H6321" t="s">
        <v>122</v>
      </c>
      <c r="I6321" t="s">
        <v>39</v>
      </c>
      <c r="J6321" t="s">
        <v>92</v>
      </c>
      <c r="K6321" t="s">
        <v>68</v>
      </c>
      <c r="L6321">
        <v>2023</v>
      </c>
      <c r="M6321" t="s">
        <v>47</v>
      </c>
      <c r="N6321" t="s">
        <v>70</v>
      </c>
      <c r="O6321">
        <v>16</v>
      </c>
      <c r="P6321" t="s">
        <v>34</v>
      </c>
    </row>
    <row r="6322" spans="1:16" x14ac:dyDescent="0.35">
      <c r="A6322" t="s">
        <v>2055</v>
      </c>
      <c r="B6322" t="s">
        <v>481</v>
      </c>
      <c r="C6322" t="s">
        <v>51</v>
      </c>
      <c r="D6322" t="s">
        <v>75</v>
      </c>
      <c r="E6322">
        <v>2952.53</v>
      </c>
      <c r="F6322">
        <v>2</v>
      </c>
      <c r="G6322">
        <v>5905.06</v>
      </c>
      <c r="H6322" t="s">
        <v>20</v>
      </c>
      <c r="I6322" t="s">
        <v>66</v>
      </c>
      <c r="J6322" t="s">
        <v>79</v>
      </c>
      <c r="K6322" t="s">
        <v>68</v>
      </c>
      <c r="L6322">
        <v>2023</v>
      </c>
      <c r="M6322" t="s">
        <v>47</v>
      </c>
      <c r="N6322" t="s">
        <v>42</v>
      </c>
      <c r="O6322">
        <v>15</v>
      </c>
      <c r="P6322" t="s">
        <v>34</v>
      </c>
    </row>
    <row r="6323" spans="1:16" x14ac:dyDescent="0.35">
      <c r="A6323" t="s">
        <v>2167</v>
      </c>
      <c r="B6323" t="s">
        <v>1525</v>
      </c>
      <c r="C6323" t="s">
        <v>18</v>
      </c>
      <c r="D6323" t="s">
        <v>55</v>
      </c>
      <c r="E6323">
        <v>3538.99</v>
      </c>
      <c r="F6323">
        <v>3</v>
      </c>
      <c r="G6323">
        <v>10616.97</v>
      </c>
      <c r="H6323" t="s">
        <v>46</v>
      </c>
      <c r="I6323" t="s">
        <v>66</v>
      </c>
      <c r="J6323" t="s">
        <v>67</v>
      </c>
      <c r="K6323" t="s">
        <v>68</v>
      </c>
      <c r="L6323">
        <v>2023</v>
      </c>
      <c r="M6323" t="s">
        <v>24</v>
      </c>
      <c r="N6323" t="s">
        <v>42</v>
      </c>
      <c r="O6323">
        <v>14</v>
      </c>
      <c r="P6323" t="s">
        <v>76</v>
      </c>
    </row>
    <row r="6324" spans="1:16" x14ac:dyDescent="0.35">
      <c r="A6324" t="s">
        <v>2007</v>
      </c>
      <c r="B6324" t="s">
        <v>222</v>
      </c>
      <c r="C6324" t="s">
        <v>51</v>
      </c>
      <c r="D6324" t="s">
        <v>19</v>
      </c>
      <c r="E6324">
        <v>266.72000000000003</v>
      </c>
      <c r="F6324">
        <v>2</v>
      </c>
      <c r="G6324">
        <v>533.44000000000005</v>
      </c>
      <c r="H6324" t="s">
        <v>20</v>
      </c>
      <c r="I6324" t="s">
        <v>21</v>
      </c>
      <c r="J6324" t="s">
        <v>22</v>
      </c>
      <c r="K6324" t="s">
        <v>23</v>
      </c>
      <c r="L6324">
        <v>2023</v>
      </c>
      <c r="M6324" t="s">
        <v>32</v>
      </c>
      <c r="N6324" t="s">
        <v>25</v>
      </c>
      <c r="O6324">
        <v>10</v>
      </c>
      <c r="P6324" t="s">
        <v>34</v>
      </c>
    </row>
    <row r="6325" spans="1:16" x14ac:dyDescent="0.35">
      <c r="A6325" t="s">
        <v>2011</v>
      </c>
      <c r="B6325" t="s">
        <v>897</v>
      </c>
      <c r="C6325" t="s">
        <v>51</v>
      </c>
      <c r="D6325" t="s">
        <v>29</v>
      </c>
      <c r="E6325">
        <v>1858.83</v>
      </c>
      <c r="F6325">
        <v>3</v>
      </c>
      <c r="G6325">
        <v>5576.49</v>
      </c>
      <c r="H6325" t="s">
        <v>95</v>
      </c>
      <c r="I6325" t="s">
        <v>39</v>
      </c>
      <c r="J6325" t="s">
        <v>40</v>
      </c>
      <c r="K6325" t="s">
        <v>23</v>
      </c>
      <c r="L6325">
        <v>2023</v>
      </c>
      <c r="M6325" t="s">
        <v>32</v>
      </c>
      <c r="N6325" t="s">
        <v>42</v>
      </c>
      <c r="O6325">
        <v>15</v>
      </c>
      <c r="P6325" t="s">
        <v>48</v>
      </c>
    </row>
    <row r="6326" spans="1:16" x14ac:dyDescent="0.35">
      <c r="A6326" t="s">
        <v>2048</v>
      </c>
      <c r="B6326" t="s">
        <v>362</v>
      </c>
      <c r="C6326" t="s">
        <v>51</v>
      </c>
      <c r="D6326" t="s">
        <v>91</v>
      </c>
      <c r="E6326">
        <v>2798.92</v>
      </c>
      <c r="F6326">
        <v>3</v>
      </c>
      <c r="G6326">
        <v>8396.76</v>
      </c>
      <c r="H6326" t="s">
        <v>46</v>
      </c>
      <c r="I6326" t="s">
        <v>66</v>
      </c>
      <c r="J6326" t="s">
        <v>67</v>
      </c>
      <c r="K6326" t="s">
        <v>68</v>
      </c>
      <c r="L6326">
        <v>2023</v>
      </c>
      <c r="M6326" t="s">
        <v>69</v>
      </c>
      <c r="N6326" t="s">
        <v>70</v>
      </c>
      <c r="O6326">
        <v>18</v>
      </c>
      <c r="P6326" t="s">
        <v>34</v>
      </c>
    </row>
    <row r="6327" spans="1:16" x14ac:dyDescent="0.35">
      <c r="A6327" t="s">
        <v>2121</v>
      </c>
      <c r="B6327" t="s">
        <v>1282</v>
      </c>
      <c r="C6327" t="s">
        <v>51</v>
      </c>
      <c r="D6327" t="s">
        <v>37</v>
      </c>
      <c r="E6327">
        <v>4109.45</v>
      </c>
      <c r="F6327">
        <v>2</v>
      </c>
      <c r="G6327">
        <v>8218.9</v>
      </c>
      <c r="H6327" t="s">
        <v>46</v>
      </c>
      <c r="I6327" t="s">
        <v>66</v>
      </c>
      <c r="J6327" t="s">
        <v>67</v>
      </c>
      <c r="K6327" t="s">
        <v>68</v>
      </c>
      <c r="L6327">
        <v>2023</v>
      </c>
      <c r="M6327" t="s">
        <v>52</v>
      </c>
      <c r="N6327" t="s">
        <v>42</v>
      </c>
      <c r="O6327">
        <v>15</v>
      </c>
      <c r="P6327" t="s">
        <v>43</v>
      </c>
    </row>
    <row r="6328" spans="1:16" x14ac:dyDescent="0.35">
      <c r="A6328" t="s">
        <v>2125</v>
      </c>
      <c r="B6328" t="s">
        <v>1052</v>
      </c>
      <c r="C6328" t="s">
        <v>61</v>
      </c>
      <c r="D6328" t="s">
        <v>75</v>
      </c>
      <c r="E6328">
        <v>4947.1000000000004</v>
      </c>
      <c r="F6328">
        <v>3</v>
      </c>
      <c r="G6328">
        <v>14841.3</v>
      </c>
      <c r="H6328" t="s">
        <v>62</v>
      </c>
      <c r="I6328" t="s">
        <v>21</v>
      </c>
      <c r="J6328" t="s">
        <v>22</v>
      </c>
      <c r="K6328" t="s">
        <v>23</v>
      </c>
      <c r="L6328">
        <v>2023</v>
      </c>
      <c r="M6328" t="s">
        <v>88</v>
      </c>
      <c r="N6328" t="s">
        <v>25</v>
      </c>
      <c r="O6328">
        <v>19</v>
      </c>
      <c r="P6328" t="s">
        <v>43</v>
      </c>
    </row>
    <row r="6329" spans="1:16" x14ac:dyDescent="0.35">
      <c r="A6329" t="s">
        <v>2168</v>
      </c>
      <c r="B6329" t="s">
        <v>367</v>
      </c>
      <c r="C6329" t="s">
        <v>61</v>
      </c>
      <c r="D6329" t="s">
        <v>82</v>
      </c>
      <c r="E6329">
        <v>2740.43</v>
      </c>
      <c r="F6329">
        <v>1</v>
      </c>
      <c r="G6329">
        <v>2740.43</v>
      </c>
      <c r="H6329" t="s">
        <v>87</v>
      </c>
      <c r="I6329" t="s">
        <v>39</v>
      </c>
      <c r="J6329" t="s">
        <v>92</v>
      </c>
      <c r="K6329" t="s">
        <v>68</v>
      </c>
      <c r="L6329">
        <v>2023</v>
      </c>
      <c r="M6329" t="s">
        <v>32</v>
      </c>
      <c r="N6329" t="s">
        <v>70</v>
      </c>
      <c r="O6329">
        <v>19</v>
      </c>
      <c r="P6329" t="s">
        <v>34</v>
      </c>
    </row>
    <row r="6330" spans="1:16" x14ac:dyDescent="0.35">
      <c r="A6330" t="s">
        <v>2137</v>
      </c>
      <c r="B6330" t="s">
        <v>754</v>
      </c>
      <c r="C6330" t="s">
        <v>51</v>
      </c>
      <c r="D6330" t="s">
        <v>82</v>
      </c>
      <c r="E6330">
        <v>1435.32</v>
      </c>
      <c r="F6330">
        <v>2</v>
      </c>
      <c r="G6330">
        <v>2870.64</v>
      </c>
      <c r="H6330" t="s">
        <v>38</v>
      </c>
      <c r="I6330" t="s">
        <v>30</v>
      </c>
      <c r="J6330" t="s">
        <v>31</v>
      </c>
      <c r="K6330" t="s">
        <v>23</v>
      </c>
      <c r="L6330">
        <v>2023</v>
      </c>
      <c r="M6330" t="s">
        <v>83</v>
      </c>
      <c r="N6330" t="s">
        <v>42</v>
      </c>
      <c r="O6330">
        <v>11</v>
      </c>
      <c r="P6330" t="s">
        <v>43</v>
      </c>
    </row>
    <row r="6331" spans="1:16" x14ac:dyDescent="0.35">
      <c r="A6331" t="s">
        <v>2169</v>
      </c>
      <c r="B6331" t="s">
        <v>750</v>
      </c>
      <c r="C6331" t="s">
        <v>61</v>
      </c>
      <c r="D6331" t="s">
        <v>75</v>
      </c>
      <c r="E6331">
        <v>122.75</v>
      </c>
      <c r="F6331">
        <v>2</v>
      </c>
      <c r="G6331">
        <v>245.5</v>
      </c>
      <c r="H6331" t="s">
        <v>20</v>
      </c>
      <c r="I6331" t="s">
        <v>66</v>
      </c>
      <c r="J6331" t="s">
        <v>67</v>
      </c>
      <c r="K6331" t="s">
        <v>68</v>
      </c>
      <c r="L6331">
        <v>2023</v>
      </c>
      <c r="M6331" t="s">
        <v>135</v>
      </c>
      <c r="N6331" t="s">
        <v>70</v>
      </c>
      <c r="O6331">
        <v>12</v>
      </c>
      <c r="P6331" t="s">
        <v>26</v>
      </c>
    </row>
    <row r="6332" spans="1:16" x14ac:dyDescent="0.35">
      <c r="A6332" t="s">
        <v>2143</v>
      </c>
      <c r="B6332" t="s">
        <v>943</v>
      </c>
      <c r="C6332" t="s">
        <v>61</v>
      </c>
      <c r="D6332" t="s">
        <v>19</v>
      </c>
      <c r="E6332">
        <v>359.91</v>
      </c>
      <c r="F6332">
        <v>3</v>
      </c>
      <c r="G6332">
        <v>1079.73</v>
      </c>
      <c r="H6332" t="s">
        <v>87</v>
      </c>
      <c r="I6332" t="s">
        <v>39</v>
      </c>
      <c r="J6332" t="s">
        <v>92</v>
      </c>
      <c r="K6332" t="s">
        <v>68</v>
      </c>
      <c r="L6332">
        <v>2023</v>
      </c>
      <c r="M6332" t="s">
        <v>41</v>
      </c>
      <c r="N6332" t="s">
        <v>25</v>
      </c>
      <c r="O6332">
        <v>18</v>
      </c>
      <c r="P6332" t="s">
        <v>34</v>
      </c>
    </row>
    <row r="6333" spans="1:16" x14ac:dyDescent="0.35">
      <c r="A6333" t="s">
        <v>2170</v>
      </c>
      <c r="B6333" t="s">
        <v>1134</v>
      </c>
      <c r="C6333" t="s">
        <v>51</v>
      </c>
      <c r="D6333" t="s">
        <v>55</v>
      </c>
      <c r="E6333">
        <v>1422.94</v>
      </c>
      <c r="F6333">
        <v>2</v>
      </c>
      <c r="G6333">
        <v>2845.88</v>
      </c>
      <c r="H6333" t="s">
        <v>95</v>
      </c>
      <c r="I6333" t="s">
        <v>21</v>
      </c>
      <c r="J6333" t="s">
        <v>22</v>
      </c>
      <c r="K6333" t="s">
        <v>23</v>
      </c>
      <c r="L6333">
        <v>2023</v>
      </c>
      <c r="M6333" t="s">
        <v>63</v>
      </c>
      <c r="N6333" t="s">
        <v>25</v>
      </c>
      <c r="O6333">
        <v>21</v>
      </c>
      <c r="P6333" t="s">
        <v>58</v>
      </c>
    </row>
    <row r="6334" spans="1:16" x14ac:dyDescent="0.35">
      <c r="A6334" t="s">
        <v>2171</v>
      </c>
      <c r="B6334" t="s">
        <v>976</v>
      </c>
      <c r="C6334" t="s">
        <v>18</v>
      </c>
      <c r="D6334" t="s">
        <v>29</v>
      </c>
      <c r="E6334">
        <v>4368.53</v>
      </c>
      <c r="F6334">
        <v>2</v>
      </c>
      <c r="G6334">
        <v>8737.06</v>
      </c>
      <c r="H6334" t="s">
        <v>46</v>
      </c>
      <c r="I6334" t="s">
        <v>21</v>
      </c>
      <c r="J6334" t="s">
        <v>22</v>
      </c>
      <c r="K6334" t="s">
        <v>23</v>
      </c>
      <c r="L6334">
        <v>2023</v>
      </c>
      <c r="M6334" t="s">
        <v>63</v>
      </c>
      <c r="N6334" t="s">
        <v>25</v>
      </c>
      <c r="O6334">
        <v>15</v>
      </c>
      <c r="P6334" t="s">
        <v>58</v>
      </c>
    </row>
    <row r="6335" spans="1:16" x14ac:dyDescent="0.35">
      <c r="A6335" t="s">
        <v>2032</v>
      </c>
      <c r="B6335" t="s">
        <v>824</v>
      </c>
      <c r="C6335" t="s">
        <v>61</v>
      </c>
      <c r="D6335" t="s">
        <v>55</v>
      </c>
      <c r="E6335">
        <v>4307.83</v>
      </c>
      <c r="F6335">
        <v>2</v>
      </c>
      <c r="G6335">
        <v>8615.66</v>
      </c>
      <c r="H6335" t="s">
        <v>87</v>
      </c>
      <c r="I6335" t="s">
        <v>39</v>
      </c>
      <c r="J6335" t="s">
        <v>92</v>
      </c>
      <c r="K6335" t="s">
        <v>68</v>
      </c>
      <c r="L6335">
        <v>2023</v>
      </c>
      <c r="M6335" t="s">
        <v>100</v>
      </c>
      <c r="N6335" t="s">
        <v>25</v>
      </c>
      <c r="O6335">
        <v>19</v>
      </c>
      <c r="P6335" t="s">
        <v>43</v>
      </c>
    </row>
    <row r="6336" spans="1:16" x14ac:dyDescent="0.35">
      <c r="A6336" t="s">
        <v>2040</v>
      </c>
      <c r="B6336" t="s">
        <v>275</v>
      </c>
      <c r="C6336" t="s">
        <v>51</v>
      </c>
      <c r="D6336" t="s">
        <v>91</v>
      </c>
      <c r="E6336">
        <v>5359.69</v>
      </c>
      <c r="F6336">
        <v>2</v>
      </c>
      <c r="G6336">
        <v>10719.38</v>
      </c>
      <c r="H6336" t="s">
        <v>46</v>
      </c>
      <c r="I6336" t="s">
        <v>66</v>
      </c>
      <c r="J6336" t="s">
        <v>79</v>
      </c>
      <c r="K6336" t="s">
        <v>68</v>
      </c>
      <c r="L6336">
        <v>2023</v>
      </c>
      <c r="M6336" t="s">
        <v>24</v>
      </c>
      <c r="N6336" t="s">
        <v>42</v>
      </c>
      <c r="O6336">
        <v>10</v>
      </c>
      <c r="P6336" t="s">
        <v>43</v>
      </c>
    </row>
    <row r="6337" spans="1:16" x14ac:dyDescent="0.35">
      <c r="A6337" t="s">
        <v>2075</v>
      </c>
      <c r="B6337" t="s">
        <v>148</v>
      </c>
      <c r="C6337" t="s">
        <v>51</v>
      </c>
      <c r="D6337" t="s">
        <v>82</v>
      </c>
      <c r="E6337">
        <v>752.58</v>
      </c>
      <c r="F6337">
        <v>3</v>
      </c>
      <c r="G6337">
        <v>2257.7399999999998</v>
      </c>
      <c r="H6337" t="s">
        <v>95</v>
      </c>
      <c r="I6337" t="s">
        <v>66</v>
      </c>
      <c r="J6337" t="s">
        <v>67</v>
      </c>
      <c r="K6337" t="s">
        <v>68</v>
      </c>
      <c r="L6337">
        <v>2023</v>
      </c>
      <c r="M6337" t="s">
        <v>47</v>
      </c>
      <c r="N6337" t="s">
        <v>25</v>
      </c>
      <c r="O6337">
        <v>9</v>
      </c>
      <c r="P6337" t="s">
        <v>48</v>
      </c>
    </row>
    <row r="6338" spans="1:16" x14ac:dyDescent="0.35">
      <c r="A6338" t="s">
        <v>2031</v>
      </c>
      <c r="B6338" t="s">
        <v>971</v>
      </c>
      <c r="C6338" t="s">
        <v>51</v>
      </c>
      <c r="D6338" t="s">
        <v>82</v>
      </c>
      <c r="E6338">
        <v>5084.08</v>
      </c>
      <c r="F6338">
        <v>3</v>
      </c>
      <c r="G6338">
        <v>15252.24</v>
      </c>
      <c r="H6338" t="s">
        <v>87</v>
      </c>
      <c r="I6338" t="s">
        <v>66</v>
      </c>
      <c r="J6338" t="s">
        <v>79</v>
      </c>
      <c r="K6338" t="s">
        <v>68</v>
      </c>
      <c r="L6338">
        <v>2023</v>
      </c>
      <c r="M6338" t="s">
        <v>88</v>
      </c>
      <c r="N6338" t="s">
        <v>33</v>
      </c>
      <c r="O6338">
        <v>17</v>
      </c>
      <c r="P6338" t="s">
        <v>58</v>
      </c>
    </row>
    <row r="6339" spans="1:16" x14ac:dyDescent="0.35">
      <c r="A6339" t="s">
        <v>2167</v>
      </c>
      <c r="B6339" t="s">
        <v>840</v>
      </c>
      <c r="C6339" t="s">
        <v>51</v>
      </c>
      <c r="D6339" t="s">
        <v>55</v>
      </c>
      <c r="E6339">
        <v>2092.81</v>
      </c>
      <c r="F6339">
        <v>2</v>
      </c>
      <c r="G6339">
        <v>4185.62</v>
      </c>
      <c r="H6339" t="s">
        <v>122</v>
      </c>
      <c r="I6339" t="s">
        <v>39</v>
      </c>
      <c r="J6339" t="s">
        <v>92</v>
      </c>
      <c r="K6339" t="s">
        <v>68</v>
      </c>
      <c r="L6339">
        <v>2023</v>
      </c>
      <c r="M6339" t="s">
        <v>24</v>
      </c>
      <c r="N6339" t="s">
        <v>25</v>
      </c>
      <c r="O6339">
        <v>17</v>
      </c>
      <c r="P6339" t="s">
        <v>76</v>
      </c>
    </row>
    <row r="6340" spans="1:16" x14ac:dyDescent="0.35">
      <c r="A6340" t="s">
        <v>2172</v>
      </c>
      <c r="B6340" t="s">
        <v>814</v>
      </c>
      <c r="C6340" t="s">
        <v>61</v>
      </c>
      <c r="D6340" t="s">
        <v>91</v>
      </c>
      <c r="E6340">
        <v>1763.86</v>
      </c>
      <c r="F6340">
        <v>3</v>
      </c>
      <c r="G6340">
        <v>5291.58</v>
      </c>
      <c r="H6340" t="s">
        <v>62</v>
      </c>
      <c r="I6340" t="s">
        <v>66</v>
      </c>
      <c r="J6340" t="s">
        <v>67</v>
      </c>
      <c r="K6340" t="s">
        <v>68</v>
      </c>
      <c r="L6340">
        <v>2023</v>
      </c>
      <c r="M6340" t="s">
        <v>24</v>
      </c>
      <c r="N6340" t="s">
        <v>33</v>
      </c>
      <c r="O6340">
        <v>16</v>
      </c>
      <c r="P6340" t="s">
        <v>48</v>
      </c>
    </row>
    <row r="6341" spans="1:16" x14ac:dyDescent="0.35">
      <c r="A6341" t="s">
        <v>2016</v>
      </c>
      <c r="B6341" t="s">
        <v>1023</v>
      </c>
      <c r="C6341" t="s">
        <v>61</v>
      </c>
      <c r="D6341" t="s">
        <v>75</v>
      </c>
      <c r="E6341">
        <v>3866.64</v>
      </c>
      <c r="F6341">
        <v>3</v>
      </c>
      <c r="G6341">
        <v>11599.92</v>
      </c>
      <c r="H6341" t="s">
        <v>20</v>
      </c>
      <c r="I6341" t="s">
        <v>21</v>
      </c>
      <c r="J6341" t="s">
        <v>22</v>
      </c>
      <c r="K6341" t="s">
        <v>23</v>
      </c>
      <c r="L6341">
        <v>2023</v>
      </c>
      <c r="M6341" t="s">
        <v>52</v>
      </c>
      <c r="N6341" t="s">
        <v>42</v>
      </c>
      <c r="O6341">
        <v>20</v>
      </c>
      <c r="P6341" t="s">
        <v>84</v>
      </c>
    </row>
    <row r="6342" spans="1:16" x14ac:dyDescent="0.35">
      <c r="A6342" t="s">
        <v>1953</v>
      </c>
      <c r="B6342" t="s">
        <v>473</v>
      </c>
      <c r="C6342" t="s">
        <v>18</v>
      </c>
      <c r="D6342" t="s">
        <v>55</v>
      </c>
      <c r="E6342">
        <v>3715.57</v>
      </c>
      <c r="F6342">
        <v>1</v>
      </c>
      <c r="G6342">
        <v>3715.57</v>
      </c>
      <c r="H6342" t="s">
        <v>95</v>
      </c>
      <c r="I6342" t="s">
        <v>66</v>
      </c>
      <c r="J6342" t="s">
        <v>79</v>
      </c>
      <c r="K6342" t="s">
        <v>68</v>
      </c>
      <c r="L6342">
        <v>2023</v>
      </c>
      <c r="M6342" t="s">
        <v>41</v>
      </c>
      <c r="N6342" t="s">
        <v>70</v>
      </c>
      <c r="O6342">
        <v>18</v>
      </c>
      <c r="P6342" t="s">
        <v>43</v>
      </c>
    </row>
    <row r="6343" spans="1:16" x14ac:dyDescent="0.35">
      <c r="A6343" t="s">
        <v>2167</v>
      </c>
      <c r="B6343" t="s">
        <v>454</v>
      </c>
      <c r="C6343" t="s">
        <v>18</v>
      </c>
      <c r="D6343" t="s">
        <v>37</v>
      </c>
      <c r="E6343">
        <v>5479.22</v>
      </c>
      <c r="F6343">
        <v>2</v>
      </c>
      <c r="G6343">
        <v>10958.44</v>
      </c>
      <c r="H6343" t="s">
        <v>38</v>
      </c>
      <c r="I6343" t="s">
        <v>21</v>
      </c>
      <c r="J6343" t="s">
        <v>22</v>
      </c>
      <c r="K6343" t="s">
        <v>23</v>
      </c>
      <c r="L6343">
        <v>2023</v>
      </c>
      <c r="M6343" t="s">
        <v>24</v>
      </c>
      <c r="N6343" t="s">
        <v>42</v>
      </c>
      <c r="O6343">
        <v>16</v>
      </c>
      <c r="P6343" t="s">
        <v>76</v>
      </c>
    </row>
    <row r="6344" spans="1:16" x14ac:dyDescent="0.35">
      <c r="A6344" t="s">
        <v>2173</v>
      </c>
      <c r="B6344" t="s">
        <v>921</v>
      </c>
      <c r="C6344" t="s">
        <v>51</v>
      </c>
      <c r="D6344" t="s">
        <v>82</v>
      </c>
      <c r="E6344">
        <v>3811.53</v>
      </c>
      <c r="F6344">
        <v>2</v>
      </c>
      <c r="G6344">
        <v>7623.06</v>
      </c>
      <c r="H6344" t="s">
        <v>38</v>
      </c>
      <c r="I6344" t="s">
        <v>39</v>
      </c>
      <c r="J6344" t="s">
        <v>40</v>
      </c>
      <c r="K6344" t="s">
        <v>23</v>
      </c>
      <c r="L6344">
        <v>2023</v>
      </c>
      <c r="M6344" t="s">
        <v>63</v>
      </c>
      <c r="N6344" t="s">
        <v>25</v>
      </c>
      <c r="O6344">
        <v>13</v>
      </c>
      <c r="P6344" t="s">
        <v>58</v>
      </c>
    </row>
    <row r="6345" spans="1:16" x14ac:dyDescent="0.35">
      <c r="A6345" t="s">
        <v>2017</v>
      </c>
      <c r="B6345" t="s">
        <v>568</v>
      </c>
      <c r="C6345" t="s">
        <v>51</v>
      </c>
      <c r="D6345" t="s">
        <v>91</v>
      </c>
      <c r="E6345">
        <v>5383.99</v>
      </c>
      <c r="F6345">
        <v>2</v>
      </c>
      <c r="G6345">
        <v>10767.98</v>
      </c>
      <c r="H6345" t="s">
        <v>87</v>
      </c>
      <c r="I6345" t="s">
        <v>30</v>
      </c>
      <c r="J6345" t="s">
        <v>31</v>
      </c>
      <c r="K6345" t="s">
        <v>23</v>
      </c>
      <c r="L6345">
        <v>2023</v>
      </c>
      <c r="M6345" t="s">
        <v>41</v>
      </c>
      <c r="N6345" t="s">
        <v>70</v>
      </c>
      <c r="O6345">
        <v>15</v>
      </c>
      <c r="P6345" t="s">
        <v>48</v>
      </c>
    </row>
    <row r="6346" spans="1:16" x14ac:dyDescent="0.35">
      <c r="A6346" t="s">
        <v>2013</v>
      </c>
      <c r="B6346" t="s">
        <v>389</v>
      </c>
      <c r="C6346" t="s">
        <v>51</v>
      </c>
      <c r="D6346" t="s">
        <v>82</v>
      </c>
      <c r="E6346">
        <v>4426.97</v>
      </c>
      <c r="F6346">
        <v>1</v>
      </c>
      <c r="G6346">
        <v>4426.97</v>
      </c>
      <c r="H6346" t="s">
        <v>62</v>
      </c>
      <c r="I6346" t="s">
        <v>66</v>
      </c>
      <c r="J6346" t="s">
        <v>67</v>
      </c>
      <c r="K6346" t="s">
        <v>68</v>
      </c>
      <c r="L6346">
        <v>2023</v>
      </c>
      <c r="M6346" t="s">
        <v>52</v>
      </c>
      <c r="N6346" t="s">
        <v>25</v>
      </c>
      <c r="O6346">
        <v>13</v>
      </c>
      <c r="P6346" t="s">
        <v>76</v>
      </c>
    </row>
    <row r="6347" spans="1:16" x14ac:dyDescent="0.35">
      <c r="A6347" t="s">
        <v>2174</v>
      </c>
      <c r="B6347" t="s">
        <v>670</v>
      </c>
      <c r="C6347" t="s">
        <v>61</v>
      </c>
      <c r="D6347" t="s">
        <v>55</v>
      </c>
      <c r="E6347">
        <v>4974.5</v>
      </c>
      <c r="F6347">
        <v>2</v>
      </c>
      <c r="G6347">
        <v>9949</v>
      </c>
      <c r="H6347" t="s">
        <v>122</v>
      </c>
      <c r="I6347" t="s">
        <v>39</v>
      </c>
      <c r="J6347" t="s">
        <v>92</v>
      </c>
      <c r="K6347" t="s">
        <v>68</v>
      </c>
      <c r="L6347">
        <v>2023</v>
      </c>
      <c r="M6347" t="s">
        <v>135</v>
      </c>
      <c r="N6347" t="s">
        <v>25</v>
      </c>
      <c r="O6347">
        <v>11</v>
      </c>
      <c r="P6347" t="s">
        <v>48</v>
      </c>
    </row>
    <row r="6348" spans="1:16" x14ac:dyDescent="0.35">
      <c r="A6348" t="s">
        <v>2175</v>
      </c>
      <c r="B6348" t="s">
        <v>775</v>
      </c>
      <c r="C6348" t="s">
        <v>51</v>
      </c>
      <c r="D6348" t="s">
        <v>29</v>
      </c>
      <c r="E6348">
        <v>3441.94</v>
      </c>
      <c r="F6348">
        <v>2</v>
      </c>
      <c r="G6348">
        <v>6883.88</v>
      </c>
      <c r="H6348" t="s">
        <v>87</v>
      </c>
      <c r="I6348" t="s">
        <v>30</v>
      </c>
      <c r="J6348" t="s">
        <v>31</v>
      </c>
      <c r="K6348" t="s">
        <v>23</v>
      </c>
      <c r="L6348">
        <v>2023</v>
      </c>
      <c r="M6348" t="s">
        <v>24</v>
      </c>
      <c r="N6348" t="s">
        <v>42</v>
      </c>
      <c r="O6348">
        <v>9</v>
      </c>
      <c r="P6348" t="s">
        <v>48</v>
      </c>
    </row>
    <row r="6349" spans="1:16" x14ac:dyDescent="0.35">
      <c r="A6349" t="s">
        <v>1945</v>
      </c>
      <c r="B6349" t="s">
        <v>152</v>
      </c>
      <c r="C6349" t="s">
        <v>61</v>
      </c>
      <c r="D6349" t="s">
        <v>55</v>
      </c>
      <c r="E6349">
        <v>2174.15</v>
      </c>
      <c r="F6349">
        <v>3</v>
      </c>
      <c r="G6349">
        <v>6522.45</v>
      </c>
      <c r="H6349" t="s">
        <v>87</v>
      </c>
      <c r="I6349" t="s">
        <v>21</v>
      </c>
      <c r="J6349" t="s">
        <v>22</v>
      </c>
      <c r="K6349" t="s">
        <v>23</v>
      </c>
      <c r="L6349">
        <v>2023</v>
      </c>
      <c r="M6349" t="s">
        <v>149</v>
      </c>
      <c r="N6349" t="s">
        <v>25</v>
      </c>
      <c r="O6349">
        <v>9</v>
      </c>
      <c r="P6349" t="s">
        <v>26</v>
      </c>
    </row>
    <row r="6350" spans="1:16" x14ac:dyDescent="0.35">
      <c r="A6350" t="s">
        <v>2176</v>
      </c>
      <c r="B6350" t="s">
        <v>987</v>
      </c>
      <c r="C6350" t="s">
        <v>51</v>
      </c>
      <c r="D6350" t="s">
        <v>29</v>
      </c>
      <c r="E6350">
        <v>263.75</v>
      </c>
      <c r="F6350">
        <v>1</v>
      </c>
      <c r="G6350">
        <v>263.75</v>
      </c>
      <c r="H6350" t="s">
        <v>122</v>
      </c>
      <c r="I6350" t="s">
        <v>39</v>
      </c>
      <c r="J6350" t="s">
        <v>40</v>
      </c>
      <c r="K6350" t="s">
        <v>23</v>
      </c>
      <c r="L6350">
        <v>2023</v>
      </c>
      <c r="M6350" t="s">
        <v>100</v>
      </c>
      <c r="N6350" t="s">
        <v>42</v>
      </c>
      <c r="O6350">
        <v>17</v>
      </c>
      <c r="P6350" t="s">
        <v>58</v>
      </c>
    </row>
    <row r="6351" spans="1:16" x14ac:dyDescent="0.35">
      <c r="A6351" t="s">
        <v>2012</v>
      </c>
      <c r="B6351" t="s">
        <v>1110</v>
      </c>
      <c r="C6351" t="s">
        <v>61</v>
      </c>
      <c r="D6351" t="s">
        <v>55</v>
      </c>
      <c r="E6351">
        <v>5939.2</v>
      </c>
      <c r="F6351">
        <v>1</v>
      </c>
      <c r="G6351">
        <v>5939.2</v>
      </c>
      <c r="H6351" t="s">
        <v>62</v>
      </c>
      <c r="I6351" t="s">
        <v>39</v>
      </c>
      <c r="J6351" t="s">
        <v>92</v>
      </c>
      <c r="K6351" t="s">
        <v>68</v>
      </c>
      <c r="L6351">
        <v>2023</v>
      </c>
      <c r="M6351" t="s">
        <v>149</v>
      </c>
      <c r="N6351" t="s">
        <v>25</v>
      </c>
      <c r="O6351">
        <v>11</v>
      </c>
      <c r="P6351" t="s">
        <v>84</v>
      </c>
    </row>
    <row r="6352" spans="1:16" x14ac:dyDescent="0.35">
      <c r="A6352" t="s">
        <v>2177</v>
      </c>
      <c r="B6352" t="s">
        <v>902</v>
      </c>
      <c r="C6352" t="s">
        <v>61</v>
      </c>
      <c r="D6352" t="s">
        <v>55</v>
      </c>
      <c r="E6352">
        <v>290.23</v>
      </c>
      <c r="F6352">
        <v>3</v>
      </c>
      <c r="G6352">
        <v>870.69</v>
      </c>
      <c r="H6352" t="s">
        <v>38</v>
      </c>
      <c r="I6352" t="s">
        <v>39</v>
      </c>
      <c r="J6352" t="s">
        <v>40</v>
      </c>
      <c r="K6352" t="s">
        <v>23</v>
      </c>
      <c r="L6352">
        <v>2023</v>
      </c>
      <c r="M6352" t="s">
        <v>32</v>
      </c>
      <c r="N6352" t="s">
        <v>42</v>
      </c>
      <c r="O6352">
        <v>12</v>
      </c>
      <c r="P6352" t="s">
        <v>26</v>
      </c>
    </row>
    <row r="6353" spans="1:16" x14ac:dyDescent="0.35">
      <c r="A6353" t="s">
        <v>2178</v>
      </c>
      <c r="B6353" t="s">
        <v>659</v>
      </c>
      <c r="C6353" t="s">
        <v>61</v>
      </c>
      <c r="D6353" t="s">
        <v>82</v>
      </c>
      <c r="E6353">
        <v>5135.3999999999996</v>
      </c>
      <c r="F6353">
        <v>3</v>
      </c>
      <c r="G6353">
        <v>15406.2</v>
      </c>
      <c r="H6353" t="s">
        <v>122</v>
      </c>
      <c r="I6353" t="s">
        <v>66</v>
      </c>
      <c r="J6353" t="s">
        <v>67</v>
      </c>
      <c r="K6353" t="s">
        <v>68</v>
      </c>
      <c r="L6353">
        <v>2023</v>
      </c>
      <c r="M6353" t="s">
        <v>69</v>
      </c>
      <c r="N6353" t="s">
        <v>70</v>
      </c>
      <c r="O6353">
        <v>10</v>
      </c>
      <c r="P6353" t="s">
        <v>48</v>
      </c>
    </row>
    <row r="6354" spans="1:16" x14ac:dyDescent="0.35">
      <c r="A6354" t="s">
        <v>1997</v>
      </c>
      <c r="B6354" t="s">
        <v>1141</v>
      </c>
      <c r="C6354" t="s">
        <v>61</v>
      </c>
      <c r="D6354" t="s">
        <v>91</v>
      </c>
      <c r="E6354">
        <v>2421.1799999999998</v>
      </c>
      <c r="F6354">
        <v>3</v>
      </c>
      <c r="G6354">
        <v>7263.54</v>
      </c>
      <c r="H6354" t="s">
        <v>95</v>
      </c>
      <c r="I6354" t="s">
        <v>66</v>
      </c>
      <c r="J6354" t="s">
        <v>79</v>
      </c>
      <c r="K6354" t="s">
        <v>68</v>
      </c>
      <c r="L6354">
        <v>2023</v>
      </c>
      <c r="M6354" t="s">
        <v>69</v>
      </c>
      <c r="N6354" t="s">
        <v>25</v>
      </c>
      <c r="O6354">
        <v>9</v>
      </c>
      <c r="P6354" t="s">
        <v>58</v>
      </c>
    </row>
    <row r="6355" spans="1:16" x14ac:dyDescent="0.35">
      <c r="A6355" t="s">
        <v>1991</v>
      </c>
      <c r="B6355" t="s">
        <v>632</v>
      </c>
      <c r="C6355" t="s">
        <v>51</v>
      </c>
      <c r="D6355" t="s">
        <v>29</v>
      </c>
      <c r="E6355">
        <v>4341.59</v>
      </c>
      <c r="F6355">
        <v>3</v>
      </c>
      <c r="G6355">
        <v>13024.77</v>
      </c>
      <c r="H6355" t="s">
        <v>20</v>
      </c>
      <c r="I6355" t="s">
        <v>39</v>
      </c>
      <c r="J6355" t="s">
        <v>40</v>
      </c>
      <c r="K6355" t="s">
        <v>23</v>
      </c>
      <c r="L6355">
        <v>2023</v>
      </c>
      <c r="M6355" t="s">
        <v>32</v>
      </c>
      <c r="N6355" t="s">
        <v>25</v>
      </c>
      <c r="O6355">
        <v>12</v>
      </c>
      <c r="P6355" t="s">
        <v>58</v>
      </c>
    </row>
    <row r="6356" spans="1:16" x14ac:dyDescent="0.35">
      <c r="A6356" t="s">
        <v>2179</v>
      </c>
      <c r="B6356" t="s">
        <v>431</v>
      </c>
      <c r="C6356" t="s">
        <v>51</v>
      </c>
      <c r="D6356" t="s">
        <v>82</v>
      </c>
      <c r="E6356">
        <v>5838.64</v>
      </c>
      <c r="F6356">
        <v>3</v>
      </c>
      <c r="G6356">
        <v>17515.919999999998</v>
      </c>
      <c r="H6356" t="s">
        <v>62</v>
      </c>
      <c r="I6356" t="s">
        <v>39</v>
      </c>
      <c r="J6356" t="s">
        <v>92</v>
      </c>
      <c r="K6356" t="s">
        <v>68</v>
      </c>
      <c r="L6356">
        <v>2023</v>
      </c>
      <c r="M6356" t="s">
        <v>24</v>
      </c>
      <c r="N6356" t="s">
        <v>70</v>
      </c>
      <c r="O6356">
        <v>21</v>
      </c>
      <c r="P6356" t="s">
        <v>26</v>
      </c>
    </row>
    <row r="6357" spans="1:16" x14ac:dyDescent="0.35">
      <c r="A6357" t="s">
        <v>2180</v>
      </c>
      <c r="B6357" t="s">
        <v>1050</v>
      </c>
      <c r="C6357" t="s">
        <v>18</v>
      </c>
      <c r="D6357" t="s">
        <v>91</v>
      </c>
      <c r="E6357">
        <v>1868.2</v>
      </c>
      <c r="F6357">
        <v>2</v>
      </c>
      <c r="G6357">
        <v>3736.4</v>
      </c>
      <c r="H6357" t="s">
        <v>46</v>
      </c>
      <c r="I6357" t="s">
        <v>66</v>
      </c>
      <c r="J6357" t="s">
        <v>79</v>
      </c>
      <c r="K6357" t="s">
        <v>68</v>
      </c>
      <c r="L6357">
        <v>2023</v>
      </c>
      <c r="M6357" t="s">
        <v>63</v>
      </c>
      <c r="N6357" t="s">
        <v>70</v>
      </c>
      <c r="O6357">
        <v>14</v>
      </c>
      <c r="P6357" t="s">
        <v>26</v>
      </c>
    </row>
    <row r="6358" spans="1:16" x14ac:dyDescent="0.35">
      <c r="A6358" t="s">
        <v>2040</v>
      </c>
      <c r="B6358" t="s">
        <v>245</v>
      </c>
      <c r="C6358" t="s">
        <v>61</v>
      </c>
      <c r="D6358" t="s">
        <v>19</v>
      </c>
      <c r="E6358">
        <v>805.25</v>
      </c>
      <c r="F6358">
        <v>3</v>
      </c>
      <c r="G6358">
        <v>2415.75</v>
      </c>
      <c r="H6358" t="s">
        <v>122</v>
      </c>
      <c r="I6358" t="s">
        <v>66</v>
      </c>
      <c r="J6358" t="s">
        <v>67</v>
      </c>
      <c r="K6358" t="s">
        <v>68</v>
      </c>
      <c r="L6358">
        <v>2023</v>
      </c>
      <c r="M6358" t="s">
        <v>24</v>
      </c>
      <c r="N6358" t="s">
        <v>70</v>
      </c>
      <c r="O6358">
        <v>9</v>
      </c>
      <c r="P6358" t="s">
        <v>43</v>
      </c>
    </row>
    <row r="6359" spans="1:16" x14ac:dyDescent="0.35">
      <c r="A6359" t="s">
        <v>2181</v>
      </c>
      <c r="B6359" t="s">
        <v>821</v>
      </c>
      <c r="C6359" t="s">
        <v>51</v>
      </c>
      <c r="D6359" t="s">
        <v>19</v>
      </c>
      <c r="E6359">
        <v>2461.85</v>
      </c>
      <c r="F6359">
        <v>3</v>
      </c>
      <c r="G6359">
        <v>7385.55</v>
      </c>
      <c r="H6359" t="s">
        <v>87</v>
      </c>
      <c r="I6359" t="s">
        <v>21</v>
      </c>
      <c r="J6359" t="s">
        <v>22</v>
      </c>
      <c r="K6359" t="s">
        <v>23</v>
      </c>
      <c r="L6359">
        <v>2023</v>
      </c>
      <c r="M6359" t="s">
        <v>83</v>
      </c>
      <c r="N6359" t="s">
        <v>25</v>
      </c>
      <c r="O6359">
        <v>13</v>
      </c>
      <c r="P6359" t="s">
        <v>84</v>
      </c>
    </row>
    <row r="6360" spans="1:16" x14ac:dyDescent="0.35">
      <c r="A6360" t="s">
        <v>1975</v>
      </c>
      <c r="B6360" t="s">
        <v>566</v>
      </c>
      <c r="C6360" t="s">
        <v>51</v>
      </c>
      <c r="D6360" t="s">
        <v>55</v>
      </c>
      <c r="E6360">
        <v>1961.94</v>
      </c>
      <c r="F6360">
        <v>1</v>
      </c>
      <c r="G6360">
        <v>1961.94</v>
      </c>
      <c r="H6360" t="s">
        <v>95</v>
      </c>
      <c r="I6360" t="s">
        <v>66</v>
      </c>
      <c r="J6360" t="s">
        <v>79</v>
      </c>
      <c r="K6360" t="s">
        <v>68</v>
      </c>
      <c r="L6360">
        <v>2023</v>
      </c>
      <c r="M6360" t="s">
        <v>135</v>
      </c>
      <c r="N6360" t="s">
        <v>70</v>
      </c>
      <c r="O6360">
        <v>15</v>
      </c>
      <c r="P6360" t="s">
        <v>43</v>
      </c>
    </row>
    <row r="6361" spans="1:16" x14ac:dyDescent="0.35">
      <c r="A6361" t="s">
        <v>2072</v>
      </c>
      <c r="B6361" t="s">
        <v>566</v>
      </c>
      <c r="C6361" t="s">
        <v>18</v>
      </c>
      <c r="D6361" t="s">
        <v>91</v>
      </c>
      <c r="E6361">
        <v>5096.2</v>
      </c>
      <c r="F6361">
        <v>2</v>
      </c>
      <c r="G6361">
        <v>10192.4</v>
      </c>
      <c r="H6361" t="s">
        <v>122</v>
      </c>
      <c r="I6361" t="s">
        <v>21</v>
      </c>
      <c r="J6361" t="s">
        <v>22</v>
      </c>
      <c r="K6361" t="s">
        <v>23</v>
      </c>
      <c r="L6361">
        <v>2023</v>
      </c>
      <c r="M6361" t="s">
        <v>149</v>
      </c>
      <c r="N6361" t="s">
        <v>70</v>
      </c>
      <c r="O6361">
        <v>15</v>
      </c>
      <c r="P6361" t="s">
        <v>34</v>
      </c>
    </row>
    <row r="6362" spans="1:16" x14ac:dyDescent="0.35">
      <c r="A6362" t="s">
        <v>2182</v>
      </c>
      <c r="B6362" t="s">
        <v>1516</v>
      </c>
      <c r="C6362" t="s">
        <v>51</v>
      </c>
      <c r="D6362" t="s">
        <v>29</v>
      </c>
      <c r="E6362">
        <v>1481.7</v>
      </c>
      <c r="F6362">
        <v>2</v>
      </c>
      <c r="G6362">
        <v>2963.4</v>
      </c>
      <c r="H6362" t="s">
        <v>62</v>
      </c>
      <c r="I6362" t="s">
        <v>39</v>
      </c>
      <c r="J6362" t="s">
        <v>40</v>
      </c>
      <c r="K6362" t="s">
        <v>23</v>
      </c>
      <c r="L6362">
        <v>2023</v>
      </c>
      <c r="M6362" t="s">
        <v>135</v>
      </c>
      <c r="N6362" t="s">
        <v>42</v>
      </c>
      <c r="O6362">
        <v>12</v>
      </c>
      <c r="P6362" t="s">
        <v>34</v>
      </c>
    </row>
    <row r="6363" spans="1:16" x14ac:dyDescent="0.35">
      <c r="A6363" t="s">
        <v>1992</v>
      </c>
      <c r="B6363" t="s">
        <v>1064</v>
      </c>
      <c r="C6363" t="s">
        <v>51</v>
      </c>
      <c r="D6363" t="s">
        <v>19</v>
      </c>
      <c r="E6363">
        <v>2325.33</v>
      </c>
      <c r="F6363">
        <v>3</v>
      </c>
      <c r="G6363">
        <v>6975.99</v>
      </c>
      <c r="H6363" t="s">
        <v>87</v>
      </c>
      <c r="I6363" t="s">
        <v>66</v>
      </c>
      <c r="J6363" t="s">
        <v>79</v>
      </c>
      <c r="K6363" t="s">
        <v>68</v>
      </c>
      <c r="L6363">
        <v>2023</v>
      </c>
      <c r="M6363" t="s">
        <v>88</v>
      </c>
      <c r="N6363" t="s">
        <v>70</v>
      </c>
      <c r="O6363">
        <v>15</v>
      </c>
      <c r="P6363" t="s">
        <v>43</v>
      </c>
    </row>
    <row r="6364" spans="1:16" x14ac:dyDescent="0.35">
      <c r="A6364" t="s">
        <v>2183</v>
      </c>
      <c r="B6364" t="s">
        <v>108</v>
      </c>
      <c r="C6364" t="s">
        <v>18</v>
      </c>
      <c r="D6364" t="s">
        <v>75</v>
      </c>
      <c r="E6364">
        <v>6187.61</v>
      </c>
      <c r="F6364">
        <v>2</v>
      </c>
      <c r="G6364">
        <v>12375.22</v>
      </c>
      <c r="H6364" t="s">
        <v>95</v>
      </c>
      <c r="I6364" t="s">
        <v>39</v>
      </c>
      <c r="J6364" t="s">
        <v>40</v>
      </c>
      <c r="K6364" t="s">
        <v>23</v>
      </c>
      <c r="L6364">
        <v>2023</v>
      </c>
      <c r="M6364" t="s">
        <v>24</v>
      </c>
      <c r="N6364" t="s">
        <v>25</v>
      </c>
      <c r="O6364">
        <v>21</v>
      </c>
      <c r="P6364" t="s">
        <v>43</v>
      </c>
    </row>
    <row r="6365" spans="1:16" x14ac:dyDescent="0.35">
      <c r="A6365" t="s">
        <v>2184</v>
      </c>
      <c r="B6365" t="s">
        <v>1062</v>
      </c>
      <c r="C6365" t="s">
        <v>51</v>
      </c>
      <c r="D6365" t="s">
        <v>19</v>
      </c>
      <c r="E6365">
        <v>1599.68</v>
      </c>
      <c r="F6365">
        <v>2</v>
      </c>
      <c r="G6365">
        <v>3199.36</v>
      </c>
      <c r="H6365" t="s">
        <v>87</v>
      </c>
      <c r="I6365" t="s">
        <v>39</v>
      </c>
      <c r="J6365" t="s">
        <v>40</v>
      </c>
      <c r="K6365" t="s">
        <v>23</v>
      </c>
      <c r="L6365">
        <v>2023</v>
      </c>
      <c r="M6365" t="s">
        <v>69</v>
      </c>
      <c r="N6365" t="s">
        <v>42</v>
      </c>
      <c r="O6365">
        <v>16</v>
      </c>
      <c r="P6365" t="s">
        <v>48</v>
      </c>
    </row>
    <row r="6366" spans="1:16" x14ac:dyDescent="0.35">
      <c r="A6366" t="s">
        <v>2080</v>
      </c>
      <c r="B6366" t="s">
        <v>419</v>
      </c>
      <c r="C6366" t="s">
        <v>51</v>
      </c>
      <c r="D6366" t="s">
        <v>82</v>
      </c>
      <c r="E6366">
        <v>5489.64</v>
      </c>
      <c r="F6366">
        <v>3</v>
      </c>
      <c r="G6366">
        <v>16468.919999999998</v>
      </c>
      <c r="H6366" t="s">
        <v>46</v>
      </c>
      <c r="I6366" t="s">
        <v>66</v>
      </c>
      <c r="J6366" t="s">
        <v>67</v>
      </c>
      <c r="K6366" t="s">
        <v>68</v>
      </c>
      <c r="L6366">
        <v>2023</v>
      </c>
      <c r="M6366" t="s">
        <v>69</v>
      </c>
      <c r="N6366" t="s">
        <v>70</v>
      </c>
      <c r="O6366">
        <v>13</v>
      </c>
      <c r="P6366" t="s">
        <v>26</v>
      </c>
    </row>
    <row r="6367" spans="1:16" x14ac:dyDescent="0.35">
      <c r="A6367" t="s">
        <v>2185</v>
      </c>
      <c r="B6367" t="s">
        <v>287</v>
      </c>
      <c r="C6367" t="s">
        <v>51</v>
      </c>
      <c r="D6367" t="s">
        <v>55</v>
      </c>
      <c r="E6367">
        <v>2029.45</v>
      </c>
      <c r="F6367">
        <v>3</v>
      </c>
      <c r="G6367">
        <v>6088.35</v>
      </c>
      <c r="H6367" t="s">
        <v>95</v>
      </c>
      <c r="I6367" t="s">
        <v>30</v>
      </c>
      <c r="J6367" t="s">
        <v>31</v>
      </c>
      <c r="K6367" t="s">
        <v>23</v>
      </c>
      <c r="L6367">
        <v>2023</v>
      </c>
      <c r="M6367" t="s">
        <v>100</v>
      </c>
      <c r="N6367" t="s">
        <v>33</v>
      </c>
      <c r="O6367">
        <v>19</v>
      </c>
      <c r="P6367" t="s">
        <v>34</v>
      </c>
    </row>
    <row r="6368" spans="1:16" x14ac:dyDescent="0.35">
      <c r="A6368" t="s">
        <v>1949</v>
      </c>
      <c r="B6368" t="s">
        <v>657</v>
      </c>
      <c r="C6368" t="s">
        <v>18</v>
      </c>
      <c r="D6368" t="s">
        <v>91</v>
      </c>
      <c r="E6368">
        <v>1344.07</v>
      </c>
      <c r="F6368">
        <v>1</v>
      </c>
      <c r="G6368">
        <v>1344.07</v>
      </c>
      <c r="H6368" t="s">
        <v>87</v>
      </c>
      <c r="I6368" t="s">
        <v>66</v>
      </c>
      <c r="J6368" t="s">
        <v>67</v>
      </c>
      <c r="K6368" t="s">
        <v>68</v>
      </c>
      <c r="L6368">
        <v>2023</v>
      </c>
      <c r="M6368" t="s">
        <v>135</v>
      </c>
      <c r="N6368" t="s">
        <v>25</v>
      </c>
      <c r="O6368">
        <v>17</v>
      </c>
      <c r="P6368" t="s">
        <v>76</v>
      </c>
    </row>
    <row r="6369" spans="1:16" x14ac:dyDescent="0.35">
      <c r="A6369" t="s">
        <v>1999</v>
      </c>
      <c r="B6369" t="s">
        <v>859</v>
      </c>
      <c r="C6369" t="s">
        <v>18</v>
      </c>
      <c r="D6369" t="s">
        <v>82</v>
      </c>
      <c r="E6369">
        <v>5775.87</v>
      </c>
      <c r="F6369">
        <v>3</v>
      </c>
      <c r="G6369">
        <v>17327.61</v>
      </c>
      <c r="H6369" t="s">
        <v>122</v>
      </c>
      <c r="I6369" t="s">
        <v>30</v>
      </c>
      <c r="J6369" t="s">
        <v>31</v>
      </c>
      <c r="K6369" t="s">
        <v>23</v>
      </c>
      <c r="L6369">
        <v>2023</v>
      </c>
      <c r="M6369" t="s">
        <v>100</v>
      </c>
      <c r="N6369" t="s">
        <v>42</v>
      </c>
      <c r="O6369">
        <v>18</v>
      </c>
      <c r="P6369" t="s">
        <v>26</v>
      </c>
    </row>
    <row r="6370" spans="1:16" x14ac:dyDescent="0.35">
      <c r="A6370" t="s">
        <v>2186</v>
      </c>
      <c r="B6370" t="s">
        <v>880</v>
      </c>
      <c r="C6370" t="s">
        <v>51</v>
      </c>
      <c r="D6370" t="s">
        <v>55</v>
      </c>
      <c r="E6370">
        <v>3970.82</v>
      </c>
      <c r="F6370">
        <v>1</v>
      </c>
      <c r="G6370">
        <v>3970.82</v>
      </c>
      <c r="H6370" t="s">
        <v>38</v>
      </c>
      <c r="I6370" t="s">
        <v>39</v>
      </c>
      <c r="J6370" t="s">
        <v>92</v>
      </c>
      <c r="K6370" t="s">
        <v>68</v>
      </c>
      <c r="L6370">
        <v>2023</v>
      </c>
      <c r="M6370" t="s">
        <v>100</v>
      </c>
      <c r="N6370" t="s">
        <v>42</v>
      </c>
      <c r="O6370">
        <v>11</v>
      </c>
      <c r="P6370" t="s">
        <v>48</v>
      </c>
    </row>
    <row r="6371" spans="1:16" x14ac:dyDescent="0.35">
      <c r="A6371" t="s">
        <v>1985</v>
      </c>
      <c r="B6371" t="s">
        <v>735</v>
      </c>
      <c r="C6371" t="s">
        <v>61</v>
      </c>
      <c r="D6371" t="s">
        <v>82</v>
      </c>
      <c r="E6371">
        <v>433.67</v>
      </c>
      <c r="F6371">
        <v>3</v>
      </c>
      <c r="G6371">
        <v>1301.01</v>
      </c>
      <c r="H6371" t="s">
        <v>87</v>
      </c>
      <c r="I6371" t="s">
        <v>30</v>
      </c>
      <c r="J6371" t="s">
        <v>31</v>
      </c>
      <c r="K6371" t="s">
        <v>23</v>
      </c>
      <c r="L6371">
        <v>2023</v>
      </c>
      <c r="M6371" t="s">
        <v>52</v>
      </c>
      <c r="N6371" t="s">
        <v>25</v>
      </c>
      <c r="O6371">
        <v>21</v>
      </c>
      <c r="P6371" t="s">
        <v>43</v>
      </c>
    </row>
    <row r="6372" spans="1:16" x14ac:dyDescent="0.35">
      <c r="A6372" t="s">
        <v>2044</v>
      </c>
      <c r="B6372" t="s">
        <v>802</v>
      </c>
      <c r="C6372" t="s">
        <v>51</v>
      </c>
      <c r="D6372" t="s">
        <v>82</v>
      </c>
      <c r="E6372">
        <v>5211.12</v>
      </c>
      <c r="F6372">
        <v>3</v>
      </c>
      <c r="G6372">
        <v>15633.36</v>
      </c>
      <c r="H6372" t="s">
        <v>46</v>
      </c>
      <c r="I6372" t="s">
        <v>66</v>
      </c>
      <c r="J6372" t="s">
        <v>67</v>
      </c>
      <c r="K6372" t="s">
        <v>68</v>
      </c>
      <c r="L6372">
        <v>2023</v>
      </c>
      <c r="M6372" t="s">
        <v>83</v>
      </c>
      <c r="N6372" t="s">
        <v>70</v>
      </c>
      <c r="O6372">
        <v>19</v>
      </c>
      <c r="P6372" t="s">
        <v>58</v>
      </c>
    </row>
    <row r="6373" spans="1:16" x14ac:dyDescent="0.35">
      <c r="A6373" t="s">
        <v>2187</v>
      </c>
      <c r="B6373" t="s">
        <v>1674</v>
      </c>
      <c r="C6373" t="s">
        <v>61</v>
      </c>
      <c r="D6373" t="s">
        <v>55</v>
      </c>
      <c r="E6373">
        <v>536.89</v>
      </c>
      <c r="F6373">
        <v>2</v>
      </c>
      <c r="G6373">
        <v>1073.78</v>
      </c>
      <c r="H6373" t="s">
        <v>87</v>
      </c>
      <c r="I6373" t="s">
        <v>39</v>
      </c>
      <c r="J6373" t="s">
        <v>92</v>
      </c>
      <c r="K6373" t="s">
        <v>68</v>
      </c>
      <c r="L6373">
        <v>2023</v>
      </c>
      <c r="M6373" t="s">
        <v>41</v>
      </c>
      <c r="N6373" t="s">
        <v>33</v>
      </c>
      <c r="O6373">
        <v>21</v>
      </c>
      <c r="P6373" t="s">
        <v>26</v>
      </c>
    </row>
    <row r="6374" spans="1:16" x14ac:dyDescent="0.35">
      <c r="A6374" t="s">
        <v>1964</v>
      </c>
      <c r="B6374" t="s">
        <v>788</v>
      </c>
      <c r="C6374" t="s">
        <v>61</v>
      </c>
      <c r="D6374" t="s">
        <v>55</v>
      </c>
      <c r="E6374">
        <v>2919.13</v>
      </c>
      <c r="F6374">
        <v>3</v>
      </c>
      <c r="G6374">
        <v>8757.39</v>
      </c>
      <c r="H6374" t="s">
        <v>20</v>
      </c>
      <c r="I6374" t="s">
        <v>39</v>
      </c>
      <c r="J6374" t="s">
        <v>92</v>
      </c>
      <c r="K6374" t="s">
        <v>68</v>
      </c>
      <c r="L6374">
        <v>2023</v>
      </c>
      <c r="M6374" t="s">
        <v>88</v>
      </c>
      <c r="N6374" t="s">
        <v>42</v>
      </c>
      <c r="O6374">
        <v>20</v>
      </c>
      <c r="P6374" t="s">
        <v>76</v>
      </c>
    </row>
    <row r="6375" spans="1:16" x14ac:dyDescent="0.35">
      <c r="A6375" t="s">
        <v>2188</v>
      </c>
      <c r="B6375" t="s">
        <v>1066</v>
      </c>
      <c r="C6375" t="s">
        <v>18</v>
      </c>
      <c r="D6375" t="s">
        <v>82</v>
      </c>
      <c r="E6375">
        <v>5816.76</v>
      </c>
      <c r="F6375">
        <v>1</v>
      </c>
      <c r="G6375">
        <v>5816.76</v>
      </c>
      <c r="H6375" t="s">
        <v>38</v>
      </c>
      <c r="I6375" t="s">
        <v>39</v>
      </c>
      <c r="J6375" t="s">
        <v>92</v>
      </c>
      <c r="K6375" t="s">
        <v>68</v>
      </c>
      <c r="L6375">
        <v>2023</v>
      </c>
      <c r="M6375" t="s">
        <v>41</v>
      </c>
      <c r="N6375" t="s">
        <v>42</v>
      </c>
      <c r="O6375">
        <v>14</v>
      </c>
      <c r="P6375" t="s">
        <v>76</v>
      </c>
    </row>
    <row r="6376" spans="1:16" x14ac:dyDescent="0.35">
      <c r="A6376" t="s">
        <v>2022</v>
      </c>
      <c r="B6376" t="s">
        <v>99</v>
      </c>
      <c r="C6376" t="s">
        <v>51</v>
      </c>
      <c r="D6376" t="s">
        <v>82</v>
      </c>
      <c r="E6376">
        <v>5094.46</v>
      </c>
      <c r="F6376">
        <v>3</v>
      </c>
      <c r="G6376">
        <v>15283.38</v>
      </c>
      <c r="H6376" t="s">
        <v>95</v>
      </c>
      <c r="I6376" t="s">
        <v>39</v>
      </c>
      <c r="J6376" t="s">
        <v>40</v>
      </c>
      <c r="K6376" t="s">
        <v>23</v>
      </c>
      <c r="L6376">
        <v>2023</v>
      </c>
      <c r="M6376" t="s">
        <v>69</v>
      </c>
      <c r="N6376" t="s">
        <v>70</v>
      </c>
      <c r="O6376">
        <v>9</v>
      </c>
      <c r="P6376" t="s">
        <v>43</v>
      </c>
    </row>
    <row r="6377" spans="1:16" x14ac:dyDescent="0.35">
      <c r="A6377" t="s">
        <v>2143</v>
      </c>
      <c r="B6377" t="s">
        <v>980</v>
      </c>
      <c r="C6377" t="s">
        <v>18</v>
      </c>
      <c r="D6377" t="s">
        <v>82</v>
      </c>
      <c r="E6377">
        <v>6029.74</v>
      </c>
      <c r="F6377">
        <v>2</v>
      </c>
      <c r="G6377">
        <v>12059.48</v>
      </c>
      <c r="H6377" t="s">
        <v>87</v>
      </c>
      <c r="I6377" t="s">
        <v>30</v>
      </c>
      <c r="J6377" t="s">
        <v>31</v>
      </c>
      <c r="K6377" t="s">
        <v>23</v>
      </c>
      <c r="L6377">
        <v>2023</v>
      </c>
      <c r="M6377" t="s">
        <v>41</v>
      </c>
      <c r="N6377" t="s">
        <v>33</v>
      </c>
      <c r="O6377">
        <v>18</v>
      </c>
      <c r="P6377" t="s">
        <v>34</v>
      </c>
    </row>
    <row r="6378" spans="1:16" x14ac:dyDescent="0.35">
      <c r="A6378" t="s">
        <v>2182</v>
      </c>
      <c r="B6378" t="s">
        <v>1080</v>
      </c>
      <c r="C6378" t="s">
        <v>61</v>
      </c>
      <c r="D6378" t="s">
        <v>55</v>
      </c>
      <c r="E6378">
        <v>4903.21</v>
      </c>
      <c r="F6378">
        <v>1</v>
      </c>
      <c r="G6378">
        <v>4903.21</v>
      </c>
      <c r="H6378" t="s">
        <v>87</v>
      </c>
      <c r="I6378" t="s">
        <v>66</v>
      </c>
      <c r="J6378" t="s">
        <v>79</v>
      </c>
      <c r="K6378" t="s">
        <v>68</v>
      </c>
      <c r="L6378">
        <v>2023</v>
      </c>
      <c r="M6378" t="s">
        <v>135</v>
      </c>
      <c r="N6378" t="s">
        <v>42</v>
      </c>
      <c r="O6378">
        <v>16</v>
      </c>
      <c r="P6378" t="s">
        <v>34</v>
      </c>
    </row>
    <row r="6379" spans="1:16" x14ac:dyDescent="0.35">
      <c r="A6379" t="s">
        <v>2106</v>
      </c>
      <c r="B6379" t="s">
        <v>492</v>
      </c>
      <c r="C6379" t="s">
        <v>61</v>
      </c>
      <c r="D6379" t="s">
        <v>19</v>
      </c>
      <c r="E6379">
        <v>5214.0600000000004</v>
      </c>
      <c r="F6379">
        <v>3</v>
      </c>
      <c r="G6379">
        <v>15642.18</v>
      </c>
      <c r="H6379" t="s">
        <v>38</v>
      </c>
      <c r="I6379" t="s">
        <v>21</v>
      </c>
      <c r="J6379" t="s">
        <v>22</v>
      </c>
      <c r="K6379" t="s">
        <v>23</v>
      </c>
      <c r="L6379">
        <v>2023</v>
      </c>
      <c r="M6379" t="s">
        <v>24</v>
      </c>
      <c r="N6379" t="s">
        <v>42</v>
      </c>
      <c r="O6379">
        <v>16</v>
      </c>
      <c r="P6379" t="s">
        <v>76</v>
      </c>
    </row>
    <row r="6380" spans="1:16" x14ac:dyDescent="0.35">
      <c r="A6380" t="s">
        <v>2189</v>
      </c>
      <c r="B6380" t="s">
        <v>579</v>
      </c>
      <c r="C6380" t="s">
        <v>61</v>
      </c>
      <c r="D6380" t="s">
        <v>55</v>
      </c>
      <c r="E6380">
        <v>5692.85</v>
      </c>
      <c r="F6380">
        <v>1</v>
      </c>
      <c r="G6380">
        <v>5692.85</v>
      </c>
      <c r="H6380" t="s">
        <v>38</v>
      </c>
      <c r="I6380" t="s">
        <v>39</v>
      </c>
      <c r="J6380" t="s">
        <v>92</v>
      </c>
      <c r="K6380" t="s">
        <v>68</v>
      </c>
      <c r="L6380">
        <v>2023</v>
      </c>
      <c r="M6380" t="s">
        <v>63</v>
      </c>
      <c r="N6380" t="s">
        <v>70</v>
      </c>
      <c r="O6380">
        <v>19</v>
      </c>
      <c r="P6380" t="s">
        <v>84</v>
      </c>
    </row>
    <row r="6381" spans="1:16" x14ac:dyDescent="0.35">
      <c r="A6381" t="s">
        <v>1989</v>
      </c>
      <c r="B6381" t="s">
        <v>1088</v>
      </c>
      <c r="C6381" t="s">
        <v>51</v>
      </c>
      <c r="D6381" t="s">
        <v>75</v>
      </c>
      <c r="E6381">
        <v>5620.28</v>
      </c>
      <c r="F6381">
        <v>2</v>
      </c>
      <c r="G6381">
        <v>11240.56</v>
      </c>
      <c r="H6381" t="s">
        <v>62</v>
      </c>
      <c r="I6381" t="s">
        <v>66</v>
      </c>
      <c r="J6381" t="s">
        <v>79</v>
      </c>
      <c r="K6381" t="s">
        <v>68</v>
      </c>
      <c r="L6381">
        <v>2023</v>
      </c>
      <c r="M6381" t="s">
        <v>100</v>
      </c>
      <c r="N6381" t="s">
        <v>70</v>
      </c>
      <c r="O6381">
        <v>11</v>
      </c>
      <c r="P6381" t="s">
        <v>84</v>
      </c>
    </row>
    <row r="6382" spans="1:16" x14ac:dyDescent="0.35">
      <c r="A6382" t="s">
        <v>1974</v>
      </c>
      <c r="B6382" t="s">
        <v>957</v>
      </c>
      <c r="C6382" t="s">
        <v>51</v>
      </c>
      <c r="D6382" t="s">
        <v>55</v>
      </c>
      <c r="E6382">
        <v>5350.01</v>
      </c>
      <c r="F6382">
        <v>3</v>
      </c>
      <c r="G6382">
        <v>16050.03</v>
      </c>
      <c r="H6382" t="s">
        <v>46</v>
      </c>
      <c r="I6382" t="s">
        <v>21</v>
      </c>
      <c r="J6382" t="s">
        <v>22</v>
      </c>
      <c r="K6382" t="s">
        <v>23</v>
      </c>
      <c r="L6382">
        <v>2023</v>
      </c>
      <c r="M6382" t="s">
        <v>88</v>
      </c>
      <c r="N6382" t="s">
        <v>70</v>
      </c>
      <c r="O6382">
        <v>19</v>
      </c>
      <c r="P6382" t="s">
        <v>26</v>
      </c>
    </row>
    <row r="6383" spans="1:16" x14ac:dyDescent="0.35">
      <c r="A6383" t="s">
        <v>2190</v>
      </c>
      <c r="B6383" t="s">
        <v>822</v>
      </c>
      <c r="C6383" t="s">
        <v>51</v>
      </c>
      <c r="D6383" t="s">
        <v>29</v>
      </c>
      <c r="E6383">
        <v>5669.5</v>
      </c>
      <c r="F6383">
        <v>2</v>
      </c>
      <c r="G6383">
        <v>11339</v>
      </c>
      <c r="H6383" t="s">
        <v>122</v>
      </c>
      <c r="I6383" t="s">
        <v>30</v>
      </c>
      <c r="J6383" t="s">
        <v>31</v>
      </c>
      <c r="K6383" t="s">
        <v>23</v>
      </c>
      <c r="L6383">
        <v>2023</v>
      </c>
      <c r="M6383" t="s">
        <v>69</v>
      </c>
      <c r="N6383" t="s">
        <v>42</v>
      </c>
      <c r="O6383">
        <v>14</v>
      </c>
      <c r="P6383" t="s">
        <v>58</v>
      </c>
    </row>
    <row r="6384" spans="1:16" x14ac:dyDescent="0.35">
      <c r="A6384" t="s">
        <v>2053</v>
      </c>
      <c r="B6384" t="s">
        <v>362</v>
      </c>
      <c r="C6384" t="s">
        <v>51</v>
      </c>
      <c r="D6384" t="s">
        <v>82</v>
      </c>
      <c r="E6384">
        <v>3129.44</v>
      </c>
      <c r="F6384">
        <v>3</v>
      </c>
      <c r="G6384">
        <v>9388.32</v>
      </c>
      <c r="H6384" t="s">
        <v>87</v>
      </c>
      <c r="I6384" t="s">
        <v>39</v>
      </c>
      <c r="J6384" t="s">
        <v>92</v>
      </c>
      <c r="K6384" t="s">
        <v>68</v>
      </c>
      <c r="L6384">
        <v>2023</v>
      </c>
      <c r="M6384" t="s">
        <v>100</v>
      </c>
      <c r="N6384" t="s">
        <v>42</v>
      </c>
      <c r="O6384">
        <v>18</v>
      </c>
      <c r="P6384" t="s">
        <v>84</v>
      </c>
    </row>
    <row r="6385" spans="1:16" x14ac:dyDescent="0.35">
      <c r="A6385" t="s">
        <v>2191</v>
      </c>
      <c r="B6385" t="s">
        <v>54</v>
      </c>
      <c r="C6385" t="s">
        <v>51</v>
      </c>
      <c r="D6385" t="s">
        <v>19</v>
      </c>
      <c r="E6385">
        <v>5320.32</v>
      </c>
      <c r="F6385">
        <v>3</v>
      </c>
      <c r="G6385">
        <v>15960.96</v>
      </c>
      <c r="H6385" t="s">
        <v>87</v>
      </c>
      <c r="I6385" t="s">
        <v>39</v>
      </c>
      <c r="J6385" t="s">
        <v>40</v>
      </c>
      <c r="K6385" t="s">
        <v>23</v>
      </c>
      <c r="L6385">
        <v>2023</v>
      </c>
      <c r="M6385" t="s">
        <v>83</v>
      </c>
      <c r="N6385" t="s">
        <v>33</v>
      </c>
      <c r="O6385">
        <v>10</v>
      </c>
      <c r="P6385" t="s">
        <v>26</v>
      </c>
    </row>
    <row r="6386" spans="1:16" x14ac:dyDescent="0.35">
      <c r="A6386" t="s">
        <v>2137</v>
      </c>
      <c r="B6386" t="s">
        <v>903</v>
      </c>
      <c r="C6386" t="s">
        <v>51</v>
      </c>
      <c r="D6386" t="s">
        <v>37</v>
      </c>
      <c r="E6386">
        <v>4648.7299999999996</v>
      </c>
      <c r="F6386">
        <v>1</v>
      </c>
      <c r="G6386">
        <v>4648.7299999999996</v>
      </c>
      <c r="H6386" t="s">
        <v>87</v>
      </c>
      <c r="I6386" t="s">
        <v>39</v>
      </c>
      <c r="J6386" t="s">
        <v>40</v>
      </c>
      <c r="K6386" t="s">
        <v>23</v>
      </c>
      <c r="L6386">
        <v>2023</v>
      </c>
      <c r="M6386" t="s">
        <v>83</v>
      </c>
      <c r="N6386" t="s">
        <v>42</v>
      </c>
      <c r="O6386">
        <v>12</v>
      </c>
      <c r="P6386" t="s">
        <v>43</v>
      </c>
    </row>
    <row r="6387" spans="1:16" x14ac:dyDescent="0.35">
      <c r="A6387" t="s">
        <v>1945</v>
      </c>
      <c r="B6387" t="s">
        <v>825</v>
      </c>
      <c r="C6387" t="s">
        <v>18</v>
      </c>
      <c r="D6387" t="s">
        <v>19</v>
      </c>
      <c r="E6387">
        <v>2647.08</v>
      </c>
      <c r="F6387">
        <v>3</v>
      </c>
      <c r="G6387">
        <v>7941.24</v>
      </c>
      <c r="H6387" t="s">
        <v>38</v>
      </c>
      <c r="I6387" t="s">
        <v>21</v>
      </c>
      <c r="J6387" t="s">
        <v>22</v>
      </c>
      <c r="K6387" t="s">
        <v>23</v>
      </c>
      <c r="L6387">
        <v>2023</v>
      </c>
      <c r="M6387" t="s">
        <v>149</v>
      </c>
      <c r="N6387" t="s">
        <v>25</v>
      </c>
      <c r="O6387">
        <v>16</v>
      </c>
      <c r="P6387" t="s">
        <v>26</v>
      </c>
    </row>
    <row r="6388" spans="1:16" x14ac:dyDescent="0.35">
      <c r="A6388" t="s">
        <v>1940</v>
      </c>
      <c r="B6388" t="s">
        <v>697</v>
      </c>
      <c r="C6388" t="s">
        <v>51</v>
      </c>
      <c r="D6388" t="s">
        <v>55</v>
      </c>
      <c r="E6388">
        <v>899.2</v>
      </c>
      <c r="F6388">
        <v>2</v>
      </c>
      <c r="G6388">
        <v>1798.4</v>
      </c>
      <c r="H6388" t="s">
        <v>38</v>
      </c>
      <c r="I6388" t="s">
        <v>66</v>
      </c>
      <c r="J6388" t="s">
        <v>79</v>
      </c>
      <c r="K6388" t="s">
        <v>68</v>
      </c>
      <c r="L6388">
        <v>2023</v>
      </c>
      <c r="M6388" t="s">
        <v>63</v>
      </c>
      <c r="N6388" t="s">
        <v>25</v>
      </c>
      <c r="O6388">
        <v>13</v>
      </c>
      <c r="P6388" t="s">
        <v>84</v>
      </c>
    </row>
    <row r="6389" spans="1:16" x14ac:dyDescent="0.35">
      <c r="A6389" t="s">
        <v>2192</v>
      </c>
      <c r="B6389" t="s">
        <v>383</v>
      </c>
      <c r="C6389" t="s">
        <v>51</v>
      </c>
      <c r="D6389" t="s">
        <v>91</v>
      </c>
      <c r="E6389">
        <v>4594.8599999999997</v>
      </c>
      <c r="F6389">
        <v>2</v>
      </c>
      <c r="G6389">
        <v>9189.7199999999993</v>
      </c>
      <c r="H6389" t="s">
        <v>95</v>
      </c>
      <c r="I6389" t="s">
        <v>30</v>
      </c>
      <c r="J6389" t="s">
        <v>31</v>
      </c>
      <c r="K6389" t="s">
        <v>23</v>
      </c>
      <c r="L6389">
        <v>2023</v>
      </c>
      <c r="M6389" t="s">
        <v>100</v>
      </c>
      <c r="N6389" t="s">
        <v>25</v>
      </c>
      <c r="O6389">
        <v>13</v>
      </c>
      <c r="P6389" t="s">
        <v>58</v>
      </c>
    </row>
    <row r="6390" spans="1:16" x14ac:dyDescent="0.35">
      <c r="A6390" t="s">
        <v>2193</v>
      </c>
      <c r="B6390" t="s">
        <v>518</v>
      </c>
      <c r="C6390" t="s">
        <v>18</v>
      </c>
      <c r="D6390" t="s">
        <v>75</v>
      </c>
      <c r="E6390">
        <v>4218.3999999999996</v>
      </c>
      <c r="F6390">
        <v>3</v>
      </c>
      <c r="G6390">
        <v>12655.2</v>
      </c>
      <c r="H6390" t="s">
        <v>20</v>
      </c>
      <c r="I6390" t="s">
        <v>21</v>
      </c>
      <c r="J6390" t="s">
        <v>22</v>
      </c>
      <c r="K6390" t="s">
        <v>23</v>
      </c>
      <c r="L6390">
        <v>2023</v>
      </c>
      <c r="M6390" t="s">
        <v>41</v>
      </c>
      <c r="N6390" t="s">
        <v>33</v>
      </c>
      <c r="O6390">
        <v>15</v>
      </c>
      <c r="P6390" t="s">
        <v>34</v>
      </c>
    </row>
    <row r="6391" spans="1:16" x14ac:dyDescent="0.35">
      <c r="A6391" t="s">
        <v>2093</v>
      </c>
      <c r="B6391" t="s">
        <v>1123</v>
      </c>
      <c r="C6391" t="s">
        <v>18</v>
      </c>
      <c r="D6391" t="s">
        <v>91</v>
      </c>
      <c r="E6391">
        <v>192.96</v>
      </c>
      <c r="F6391">
        <v>2</v>
      </c>
      <c r="G6391">
        <v>385.92</v>
      </c>
      <c r="H6391" t="s">
        <v>62</v>
      </c>
      <c r="I6391" t="s">
        <v>39</v>
      </c>
      <c r="J6391" t="s">
        <v>40</v>
      </c>
      <c r="K6391" t="s">
        <v>23</v>
      </c>
      <c r="L6391">
        <v>2023</v>
      </c>
      <c r="M6391" t="s">
        <v>32</v>
      </c>
      <c r="N6391" t="s">
        <v>42</v>
      </c>
      <c r="O6391">
        <v>11</v>
      </c>
      <c r="P6391" t="s">
        <v>48</v>
      </c>
    </row>
    <row r="6392" spans="1:16" x14ac:dyDescent="0.35">
      <c r="A6392" t="s">
        <v>2050</v>
      </c>
      <c r="B6392" t="s">
        <v>86</v>
      </c>
      <c r="C6392" t="s">
        <v>51</v>
      </c>
      <c r="D6392" t="s">
        <v>55</v>
      </c>
      <c r="E6392">
        <v>3005.48</v>
      </c>
      <c r="F6392">
        <v>2</v>
      </c>
      <c r="G6392">
        <v>6010.96</v>
      </c>
      <c r="H6392" t="s">
        <v>122</v>
      </c>
      <c r="I6392" t="s">
        <v>39</v>
      </c>
      <c r="J6392" t="s">
        <v>40</v>
      </c>
      <c r="K6392" t="s">
        <v>23</v>
      </c>
      <c r="L6392">
        <v>2023</v>
      </c>
      <c r="M6392" t="s">
        <v>135</v>
      </c>
      <c r="N6392" t="s">
        <v>70</v>
      </c>
      <c r="O6392">
        <v>11</v>
      </c>
      <c r="P6392" t="s">
        <v>76</v>
      </c>
    </row>
    <row r="6393" spans="1:16" x14ac:dyDescent="0.35">
      <c r="A6393" t="s">
        <v>1973</v>
      </c>
      <c r="B6393" t="s">
        <v>1040</v>
      </c>
      <c r="C6393" t="s">
        <v>51</v>
      </c>
      <c r="D6393" t="s">
        <v>82</v>
      </c>
      <c r="E6393">
        <v>2552.61</v>
      </c>
      <c r="F6393">
        <v>2</v>
      </c>
      <c r="G6393">
        <v>5105.22</v>
      </c>
      <c r="H6393" t="s">
        <v>87</v>
      </c>
      <c r="I6393" t="s">
        <v>39</v>
      </c>
      <c r="J6393" t="s">
        <v>40</v>
      </c>
      <c r="K6393" t="s">
        <v>23</v>
      </c>
      <c r="L6393">
        <v>2023</v>
      </c>
      <c r="M6393" t="s">
        <v>32</v>
      </c>
      <c r="N6393" t="s">
        <v>25</v>
      </c>
      <c r="O6393">
        <v>19</v>
      </c>
      <c r="P6393" t="s">
        <v>43</v>
      </c>
    </row>
    <row r="6394" spans="1:16" x14ac:dyDescent="0.35">
      <c r="A6394" t="s">
        <v>2082</v>
      </c>
      <c r="B6394" t="s">
        <v>643</v>
      </c>
      <c r="C6394" t="s">
        <v>51</v>
      </c>
      <c r="D6394" t="s">
        <v>82</v>
      </c>
      <c r="E6394">
        <v>2251.88</v>
      </c>
      <c r="F6394">
        <v>3</v>
      </c>
      <c r="G6394">
        <v>6755.64</v>
      </c>
      <c r="H6394" t="s">
        <v>122</v>
      </c>
      <c r="I6394" t="s">
        <v>66</v>
      </c>
      <c r="J6394" t="s">
        <v>79</v>
      </c>
      <c r="K6394" t="s">
        <v>68</v>
      </c>
      <c r="L6394">
        <v>2023</v>
      </c>
      <c r="M6394" t="s">
        <v>24</v>
      </c>
      <c r="N6394" t="s">
        <v>70</v>
      </c>
      <c r="O6394">
        <v>16</v>
      </c>
      <c r="P6394" t="s">
        <v>58</v>
      </c>
    </row>
    <row r="6395" spans="1:16" x14ac:dyDescent="0.35">
      <c r="A6395" t="s">
        <v>2194</v>
      </c>
      <c r="B6395" t="s">
        <v>429</v>
      </c>
      <c r="C6395" t="s">
        <v>51</v>
      </c>
      <c r="D6395" t="s">
        <v>55</v>
      </c>
      <c r="E6395">
        <v>2251.5500000000002</v>
      </c>
      <c r="F6395">
        <v>2</v>
      </c>
      <c r="G6395">
        <v>4503.1000000000004</v>
      </c>
      <c r="H6395" t="s">
        <v>46</v>
      </c>
      <c r="I6395" t="s">
        <v>21</v>
      </c>
      <c r="J6395" t="s">
        <v>22</v>
      </c>
      <c r="K6395" t="s">
        <v>23</v>
      </c>
      <c r="L6395">
        <v>2023</v>
      </c>
      <c r="M6395" t="s">
        <v>83</v>
      </c>
      <c r="N6395" t="s">
        <v>70</v>
      </c>
      <c r="O6395">
        <v>10</v>
      </c>
      <c r="P6395" t="s">
        <v>34</v>
      </c>
    </row>
    <row r="6396" spans="1:16" x14ac:dyDescent="0.35">
      <c r="A6396" t="s">
        <v>2133</v>
      </c>
      <c r="B6396" t="s">
        <v>644</v>
      </c>
      <c r="C6396" t="s">
        <v>51</v>
      </c>
      <c r="D6396" t="s">
        <v>75</v>
      </c>
      <c r="E6396">
        <v>751.87</v>
      </c>
      <c r="F6396">
        <v>1</v>
      </c>
      <c r="G6396">
        <v>751.87</v>
      </c>
      <c r="H6396" t="s">
        <v>46</v>
      </c>
      <c r="I6396" t="s">
        <v>39</v>
      </c>
      <c r="J6396" t="s">
        <v>92</v>
      </c>
      <c r="K6396" t="s">
        <v>68</v>
      </c>
      <c r="L6396">
        <v>2023</v>
      </c>
      <c r="M6396" t="s">
        <v>52</v>
      </c>
      <c r="N6396" t="s">
        <v>42</v>
      </c>
      <c r="O6396">
        <v>9</v>
      </c>
      <c r="P6396" t="s">
        <v>48</v>
      </c>
    </row>
    <row r="6397" spans="1:16" x14ac:dyDescent="0.35">
      <c r="A6397" t="s">
        <v>2090</v>
      </c>
      <c r="B6397" t="s">
        <v>995</v>
      </c>
      <c r="C6397" t="s">
        <v>51</v>
      </c>
      <c r="D6397" t="s">
        <v>55</v>
      </c>
      <c r="E6397">
        <v>930.81</v>
      </c>
      <c r="F6397">
        <v>1</v>
      </c>
      <c r="G6397">
        <v>930.81</v>
      </c>
      <c r="H6397" t="s">
        <v>87</v>
      </c>
      <c r="I6397" t="s">
        <v>66</v>
      </c>
      <c r="J6397" t="s">
        <v>79</v>
      </c>
      <c r="K6397" t="s">
        <v>68</v>
      </c>
      <c r="L6397">
        <v>2023</v>
      </c>
      <c r="M6397" t="s">
        <v>63</v>
      </c>
      <c r="N6397" t="s">
        <v>70</v>
      </c>
      <c r="O6397">
        <v>15</v>
      </c>
      <c r="P6397" t="s">
        <v>58</v>
      </c>
    </row>
    <row r="6398" spans="1:16" x14ac:dyDescent="0.35">
      <c r="A6398" t="s">
        <v>1949</v>
      </c>
      <c r="B6398" t="s">
        <v>1318</v>
      </c>
      <c r="C6398" t="s">
        <v>61</v>
      </c>
      <c r="D6398" t="s">
        <v>19</v>
      </c>
      <c r="E6398">
        <v>5199.4799999999996</v>
      </c>
      <c r="F6398">
        <v>2</v>
      </c>
      <c r="G6398">
        <v>10398.959999999999</v>
      </c>
      <c r="H6398" t="s">
        <v>62</v>
      </c>
      <c r="I6398" t="s">
        <v>66</v>
      </c>
      <c r="J6398" t="s">
        <v>67</v>
      </c>
      <c r="K6398" t="s">
        <v>68</v>
      </c>
      <c r="L6398">
        <v>2023</v>
      </c>
      <c r="M6398" t="s">
        <v>135</v>
      </c>
      <c r="N6398" t="s">
        <v>25</v>
      </c>
      <c r="O6398">
        <v>17</v>
      </c>
      <c r="P6398" t="s">
        <v>76</v>
      </c>
    </row>
    <row r="6399" spans="1:16" x14ac:dyDescent="0.35">
      <c r="A6399" t="s">
        <v>2059</v>
      </c>
      <c r="B6399" t="s">
        <v>678</v>
      </c>
      <c r="C6399" t="s">
        <v>51</v>
      </c>
      <c r="D6399" t="s">
        <v>55</v>
      </c>
      <c r="E6399">
        <v>3452.79</v>
      </c>
      <c r="F6399">
        <v>1</v>
      </c>
      <c r="G6399">
        <v>3452.79</v>
      </c>
      <c r="H6399" t="s">
        <v>46</v>
      </c>
      <c r="I6399" t="s">
        <v>39</v>
      </c>
      <c r="J6399" t="s">
        <v>92</v>
      </c>
      <c r="K6399" t="s">
        <v>68</v>
      </c>
      <c r="L6399">
        <v>2023</v>
      </c>
      <c r="M6399" t="s">
        <v>83</v>
      </c>
      <c r="N6399" t="s">
        <v>70</v>
      </c>
      <c r="O6399">
        <v>10</v>
      </c>
      <c r="P6399" t="s">
        <v>43</v>
      </c>
    </row>
    <row r="6400" spans="1:16" x14ac:dyDescent="0.35">
      <c r="A6400" t="s">
        <v>2029</v>
      </c>
      <c r="B6400" t="s">
        <v>1564</v>
      </c>
      <c r="C6400" t="s">
        <v>51</v>
      </c>
      <c r="D6400" t="s">
        <v>82</v>
      </c>
      <c r="E6400">
        <v>5339.84</v>
      </c>
      <c r="F6400">
        <v>2</v>
      </c>
      <c r="G6400">
        <v>10679.68</v>
      </c>
      <c r="H6400" t="s">
        <v>62</v>
      </c>
      <c r="I6400" t="s">
        <v>66</v>
      </c>
      <c r="J6400" t="s">
        <v>67</v>
      </c>
      <c r="K6400" t="s">
        <v>68</v>
      </c>
      <c r="L6400">
        <v>2023</v>
      </c>
      <c r="M6400" t="s">
        <v>52</v>
      </c>
      <c r="N6400" t="s">
        <v>42</v>
      </c>
      <c r="O6400">
        <v>10</v>
      </c>
      <c r="P6400" t="s">
        <v>76</v>
      </c>
    </row>
    <row r="6401" spans="1:16" x14ac:dyDescent="0.35">
      <c r="A6401" t="s">
        <v>2173</v>
      </c>
      <c r="B6401" t="s">
        <v>454</v>
      </c>
      <c r="C6401" t="s">
        <v>61</v>
      </c>
      <c r="D6401" t="s">
        <v>19</v>
      </c>
      <c r="E6401">
        <v>3500.06</v>
      </c>
      <c r="F6401">
        <v>3</v>
      </c>
      <c r="G6401">
        <v>10500.18</v>
      </c>
      <c r="H6401" t="s">
        <v>20</v>
      </c>
      <c r="I6401" t="s">
        <v>66</v>
      </c>
      <c r="J6401" t="s">
        <v>67</v>
      </c>
      <c r="K6401" t="s">
        <v>68</v>
      </c>
      <c r="L6401">
        <v>2023</v>
      </c>
      <c r="M6401" t="s">
        <v>63</v>
      </c>
      <c r="N6401" t="s">
        <v>42</v>
      </c>
      <c r="O6401">
        <v>16</v>
      </c>
      <c r="P6401" t="s">
        <v>58</v>
      </c>
    </row>
    <row r="6402" spans="1:16" x14ac:dyDescent="0.35">
      <c r="A6402" t="s">
        <v>1996</v>
      </c>
      <c r="B6402" t="s">
        <v>673</v>
      </c>
      <c r="C6402" t="s">
        <v>61</v>
      </c>
      <c r="D6402" t="s">
        <v>29</v>
      </c>
      <c r="E6402">
        <v>4536.78</v>
      </c>
      <c r="F6402">
        <v>2</v>
      </c>
      <c r="G6402">
        <v>9073.56</v>
      </c>
      <c r="H6402" t="s">
        <v>62</v>
      </c>
      <c r="I6402" t="s">
        <v>39</v>
      </c>
      <c r="J6402" t="s">
        <v>92</v>
      </c>
      <c r="K6402" t="s">
        <v>68</v>
      </c>
      <c r="L6402">
        <v>2023</v>
      </c>
      <c r="M6402" t="s">
        <v>63</v>
      </c>
      <c r="N6402" t="s">
        <v>70</v>
      </c>
      <c r="O6402">
        <v>19</v>
      </c>
      <c r="P6402" t="s">
        <v>34</v>
      </c>
    </row>
    <row r="6403" spans="1:16" x14ac:dyDescent="0.35">
      <c r="A6403" t="s">
        <v>2150</v>
      </c>
      <c r="B6403" t="s">
        <v>677</v>
      </c>
      <c r="C6403" t="s">
        <v>51</v>
      </c>
      <c r="D6403" t="s">
        <v>19</v>
      </c>
      <c r="E6403">
        <v>113.55</v>
      </c>
      <c r="F6403">
        <v>1</v>
      </c>
      <c r="G6403">
        <v>113.55</v>
      </c>
      <c r="H6403" t="s">
        <v>87</v>
      </c>
      <c r="I6403" t="s">
        <v>66</v>
      </c>
      <c r="J6403" t="s">
        <v>79</v>
      </c>
      <c r="K6403" t="s">
        <v>68</v>
      </c>
      <c r="L6403">
        <v>2023</v>
      </c>
      <c r="M6403" t="s">
        <v>83</v>
      </c>
      <c r="N6403" t="s">
        <v>42</v>
      </c>
      <c r="O6403">
        <v>15</v>
      </c>
      <c r="P6403" t="s">
        <v>26</v>
      </c>
    </row>
    <row r="6404" spans="1:16" x14ac:dyDescent="0.35">
      <c r="A6404" t="s">
        <v>2195</v>
      </c>
      <c r="B6404" t="s">
        <v>988</v>
      </c>
      <c r="C6404" t="s">
        <v>51</v>
      </c>
      <c r="D6404" t="s">
        <v>91</v>
      </c>
      <c r="E6404">
        <v>1104.55</v>
      </c>
      <c r="F6404">
        <v>3</v>
      </c>
      <c r="G6404">
        <v>3313.65</v>
      </c>
      <c r="H6404" t="s">
        <v>87</v>
      </c>
      <c r="I6404" t="s">
        <v>39</v>
      </c>
      <c r="J6404" t="s">
        <v>40</v>
      </c>
      <c r="K6404" t="s">
        <v>23</v>
      </c>
      <c r="L6404">
        <v>2023</v>
      </c>
      <c r="M6404" t="s">
        <v>69</v>
      </c>
      <c r="N6404" t="s">
        <v>25</v>
      </c>
      <c r="O6404">
        <v>13</v>
      </c>
      <c r="P6404" t="s">
        <v>43</v>
      </c>
    </row>
    <row r="6405" spans="1:16" x14ac:dyDescent="0.35">
      <c r="A6405" t="s">
        <v>1984</v>
      </c>
      <c r="B6405" t="s">
        <v>413</v>
      </c>
      <c r="C6405" t="s">
        <v>61</v>
      </c>
      <c r="D6405" t="s">
        <v>37</v>
      </c>
      <c r="E6405">
        <v>5948.85</v>
      </c>
      <c r="F6405">
        <v>2</v>
      </c>
      <c r="G6405">
        <v>11897.7</v>
      </c>
      <c r="H6405" t="s">
        <v>20</v>
      </c>
      <c r="I6405" t="s">
        <v>39</v>
      </c>
      <c r="J6405" t="s">
        <v>40</v>
      </c>
      <c r="K6405" t="s">
        <v>23</v>
      </c>
      <c r="L6405">
        <v>2023</v>
      </c>
      <c r="M6405" t="s">
        <v>83</v>
      </c>
      <c r="N6405" t="s">
        <v>33</v>
      </c>
      <c r="O6405">
        <v>16</v>
      </c>
      <c r="P6405" t="s">
        <v>76</v>
      </c>
    </row>
    <row r="6406" spans="1:16" x14ac:dyDescent="0.35">
      <c r="A6406" t="s">
        <v>2075</v>
      </c>
      <c r="B6406" t="s">
        <v>1011</v>
      </c>
      <c r="C6406" t="s">
        <v>61</v>
      </c>
      <c r="D6406" t="s">
        <v>55</v>
      </c>
      <c r="E6406">
        <v>4777.67</v>
      </c>
      <c r="F6406">
        <v>1</v>
      </c>
      <c r="G6406">
        <v>4777.67</v>
      </c>
      <c r="H6406" t="s">
        <v>87</v>
      </c>
      <c r="I6406" t="s">
        <v>66</v>
      </c>
      <c r="J6406" t="s">
        <v>67</v>
      </c>
      <c r="K6406" t="s">
        <v>68</v>
      </c>
      <c r="L6406">
        <v>2023</v>
      </c>
      <c r="M6406" t="s">
        <v>47</v>
      </c>
      <c r="N6406" t="s">
        <v>70</v>
      </c>
      <c r="O6406">
        <v>12</v>
      </c>
      <c r="P6406" t="s">
        <v>48</v>
      </c>
    </row>
    <row r="6407" spans="1:16" x14ac:dyDescent="0.35">
      <c r="A6407" t="s">
        <v>2081</v>
      </c>
      <c r="B6407" t="s">
        <v>1055</v>
      </c>
      <c r="C6407" t="s">
        <v>61</v>
      </c>
      <c r="D6407" t="s">
        <v>82</v>
      </c>
      <c r="E6407">
        <v>2397.12</v>
      </c>
      <c r="F6407">
        <v>3</v>
      </c>
      <c r="G6407">
        <v>7191.36</v>
      </c>
      <c r="H6407" t="s">
        <v>62</v>
      </c>
      <c r="I6407" t="s">
        <v>66</v>
      </c>
      <c r="J6407" t="s">
        <v>67</v>
      </c>
      <c r="K6407" t="s">
        <v>68</v>
      </c>
      <c r="L6407">
        <v>2023</v>
      </c>
      <c r="M6407" t="s">
        <v>24</v>
      </c>
      <c r="N6407" t="s">
        <v>25</v>
      </c>
      <c r="O6407">
        <v>21</v>
      </c>
      <c r="P6407" t="s">
        <v>84</v>
      </c>
    </row>
    <row r="6408" spans="1:16" x14ac:dyDescent="0.35">
      <c r="A6408" t="s">
        <v>2044</v>
      </c>
      <c r="B6408" t="s">
        <v>145</v>
      </c>
      <c r="C6408" t="s">
        <v>61</v>
      </c>
      <c r="D6408" t="s">
        <v>55</v>
      </c>
      <c r="E6408">
        <v>3357.95</v>
      </c>
      <c r="F6408">
        <v>1</v>
      </c>
      <c r="G6408">
        <v>3357.95</v>
      </c>
      <c r="H6408" t="s">
        <v>87</v>
      </c>
      <c r="I6408" t="s">
        <v>39</v>
      </c>
      <c r="J6408" t="s">
        <v>40</v>
      </c>
      <c r="K6408" t="s">
        <v>23</v>
      </c>
      <c r="L6408">
        <v>2023</v>
      </c>
      <c r="M6408" t="s">
        <v>83</v>
      </c>
      <c r="N6408" t="s">
        <v>42</v>
      </c>
      <c r="O6408">
        <v>10</v>
      </c>
      <c r="P6408" t="s">
        <v>58</v>
      </c>
    </row>
    <row r="6409" spans="1:16" x14ac:dyDescent="0.35">
      <c r="A6409" t="s">
        <v>2003</v>
      </c>
      <c r="B6409" t="s">
        <v>587</v>
      </c>
      <c r="C6409" t="s">
        <v>61</v>
      </c>
      <c r="D6409" t="s">
        <v>29</v>
      </c>
      <c r="E6409">
        <v>2531.2800000000002</v>
      </c>
      <c r="F6409">
        <v>2</v>
      </c>
      <c r="G6409">
        <v>5062.5600000000004</v>
      </c>
      <c r="H6409" t="s">
        <v>46</v>
      </c>
      <c r="I6409" t="s">
        <v>39</v>
      </c>
      <c r="J6409" t="s">
        <v>40</v>
      </c>
      <c r="K6409" t="s">
        <v>23</v>
      </c>
      <c r="L6409">
        <v>2023</v>
      </c>
      <c r="M6409" t="s">
        <v>69</v>
      </c>
      <c r="N6409" t="s">
        <v>25</v>
      </c>
      <c r="O6409">
        <v>16</v>
      </c>
      <c r="P6409" t="s">
        <v>76</v>
      </c>
    </row>
    <row r="6410" spans="1:16" x14ac:dyDescent="0.35">
      <c r="A6410" t="s">
        <v>2196</v>
      </c>
      <c r="B6410" t="s">
        <v>1436</v>
      </c>
      <c r="C6410" t="s">
        <v>51</v>
      </c>
      <c r="D6410" t="s">
        <v>19</v>
      </c>
      <c r="E6410">
        <v>5809.37</v>
      </c>
      <c r="F6410">
        <v>1</v>
      </c>
      <c r="G6410">
        <v>5809.37</v>
      </c>
      <c r="H6410" t="s">
        <v>20</v>
      </c>
      <c r="I6410" t="s">
        <v>39</v>
      </c>
      <c r="J6410" t="s">
        <v>92</v>
      </c>
      <c r="K6410" t="s">
        <v>68</v>
      </c>
      <c r="L6410">
        <v>2023</v>
      </c>
      <c r="M6410" t="s">
        <v>41</v>
      </c>
      <c r="N6410" t="s">
        <v>42</v>
      </c>
      <c r="O6410">
        <v>21</v>
      </c>
      <c r="P6410" t="s">
        <v>34</v>
      </c>
    </row>
    <row r="6411" spans="1:16" x14ac:dyDescent="0.35">
      <c r="A6411" t="s">
        <v>2005</v>
      </c>
      <c r="B6411" t="s">
        <v>546</v>
      </c>
      <c r="C6411" t="s">
        <v>61</v>
      </c>
      <c r="D6411" t="s">
        <v>82</v>
      </c>
      <c r="E6411">
        <v>3917.43</v>
      </c>
      <c r="F6411">
        <v>1</v>
      </c>
      <c r="G6411">
        <v>3917.43</v>
      </c>
      <c r="H6411" t="s">
        <v>122</v>
      </c>
      <c r="I6411" t="s">
        <v>66</v>
      </c>
      <c r="J6411" t="s">
        <v>79</v>
      </c>
      <c r="K6411" t="s">
        <v>68</v>
      </c>
      <c r="L6411">
        <v>2023</v>
      </c>
      <c r="M6411" t="s">
        <v>135</v>
      </c>
      <c r="N6411" t="s">
        <v>25</v>
      </c>
      <c r="O6411">
        <v>21</v>
      </c>
      <c r="P6411" t="s">
        <v>26</v>
      </c>
    </row>
    <row r="6412" spans="1:16" x14ac:dyDescent="0.35">
      <c r="A6412" t="s">
        <v>2197</v>
      </c>
      <c r="B6412" t="s">
        <v>670</v>
      </c>
      <c r="C6412" t="s">
        <v>51</v>
      </c>
      <c r="D6412" t="s">
        <v>19</v>
      </c>
      <c r="E6412">
        <v>5163.1400000000003</v>
      </c>
      <c r="F6412">
        <v>2</v>
      </c>
      <c r="G6412">
        <v>10326.280000000001</v>
      </c>
      <c r="H6412" t="s">
        <v>95</v>
      </c>
      <c r="I6412" t="s">
        <v>30</v>
      </c>
      <c r="J6412" t="s">
        <v>31</v>
      </c>
      <c r="K6412" t="s">
        <v>23</v>
      </c>
      <c r="L6412">
        <v>2023</v>
      </c>
      <c r="M6412" t="s">
        <v>69</v>
      </c>
      <c r="N6412" t="s">
        <v>70</v>
      </c>
      <c r="O6412">
        <v>11</v>
      </c>
      <c r="P6412" t="s">
        <v>84</v>
      </c>
    </row>
    <row r="6413" spans="1:16" x14ac:dyDescent="0.35">
      <c r="A6413" t="s">
        <v>1962</v>
      </c>
      <c r="B6413" t="s">
        <v>859</v>
      </c>
      <c r="C6413" t="s">
        <v>18</v>
      </c>
      <c r="D6413" t="s">
        <v>91</v>
      </c>
      <c r="E6413">
        <v>2006.71</v>
      </c>
      <c r="F6413">
        <v>1</v>
      </c>
      <c r="G6413">
        <v>2006.71</v>
      </c>
      <c r="H6413" t="s">
        <v>38</v>
      </c>
      <c r="I6413" t="s">
        <v>39</v>
      </c>
      <c r="J6413" t="s">
        <v>40</v>
      </c>
      <c r="K6413" t="s">
        <v>23</v>
      </c>
      <c r="L6413">
        <v>2023</v>
      </c>
      <c r="M6413" t="s">
        <v>149</v>
      </c>
      <c r="N6413" t="s">
        <v>70</v>
      </c>
      <c r="O6413">
        <v>18</v>
      </c>
      <c r="P6413" t="s">
        <v>84</v>
      </c>
    </row>
    <row r="6414" spans="1:16" x14ac:dyDescent="0.35">
      <c r="A6414" t="s">
        <v>1980</v>
      </c>
      <c r="B6414" t="s">
        <v>401</v>
      </c>
      <c r="C6414" t="s">
        <v>51</v>
      </c>
      <c r="D6414" t="s">
        <v>37</v>
      </c>
      <c r="E6414">
        <v>4174.75</v>
      </c>
      <c r="F6414">
        <v>3</v>
      </c>
      <c r="G6414">
        <v>12524.25</v>
      </c>
      <c r="H6414" t="s">
        <v>62</v>
      </c>
      <c r="I6414" t="s">
        <v>39</v>
      </c>
      <c r="J6414" t="s">
        <v>92</v>
      </c>
      <c r="K6414" t="s">
        <v>68</v>
      </c>
      <c r="L6414">
        <v>2023</v>
      </c>
      <c r="M6414" t="s">
        <v>41</v>
      </c>
      <c r="N6414" t="s">
        <v>42</v>
      </c>
      <c r="O6414">
        <v>10</v>
      </c>
      <c r="P6414" t="s">
        <v>58</v>
      </c>
    </row>
    <row r="6415" spans="1:16" x14ac:dyDescent="0.35">
      <c r="A6415" t="s">
        <v>2138</v>
      </c>
      <c r="B6415" t="s">
        <v>1186</v>
      </c>
      <c r="C6415" t="s">
        <v>51</v>
      </c>
      <c r="D6415" t="s">
        <v>29</v>
      </c>
      <c r="E6415">
        <v>5518.95</v>
      </c>
      <c r="F6415">
        <v>2</v>
      </c>
      <c r="G6415">
        <v>11037.9</v>
      </c>
      <c r="H6415" t="s">
        <v>62</v>
      </c>
      <c r="I6415" t="s">
        <v>39</v>
      </c>
      <c r="J6415" t="s">
        <v>40</v>
      </c>
      <c r="K6415" t="s">
        <v>23</v>
      </c>
      <c r="L6415">
        <v>2023</v>
      </c>
      <c r="M6415" t="s">
        <v>88</v>
      </c>
      <c r="N6415" t="s">
        <v>70</v>
      </c>
      <c r="O6415">
        <v>17</v>
      </c>
      <c r="P6415" t="s">
        <v>48</v>
      </c>
    </row>
    <row r="6416" spans="1:16" x14ac:dyDescent="0.35">
      <c r="A6416" t="s">
        <v>1942</v>
      </c>
      <c r="B6416" t="s">
        <v>1118</v>
      </c>
      <c r="C6416" t="s">
        <v>18</v>
      </c>
      <c r="D6416" t="s">
        <v>29</v>
      </c>
      <c r="E6416">
        <v>2128.16</v>
      </c>
      <c r="F6416">
        <v>3</v>
      </c>
      <c r="G6416">
        <v>6384.48</v>
      </c>
      <c r="H6416" t="s">
        <v>62</v>
      </c>
      <c r="I6416" t="s">
        <v>39</v>
      </c>
      <c r="J6416" t="s">
        <v>92</v>
      </c>
      <c r="K6416" t="s">
        <v>68</v>
      </c>
      <c r="L6416">
        <v>2023</v>
      </c>
      <c r="M6416" t="s">
        <v>135</v>
      </c>
      <c r="N6416" t="s">
        <v>33</v>
      </c>
      <c r="O6416">
        <v>15</v>
      </c>
      <c r="P6416" t="s">
        <v>76</v>
      </c>
    </row>
    <row r="6417" spans="1:16" x14ac:dyDescent="0.35">
      <c r="A6417" t="s">
        <v>2056</v>
      </c>
      <c r="B6417" t="s">
        <v>331</v>
      </c>
      <c r="C6417" t="s">
        <v>51</v>
      </c>
      <c r="D6417" t="s">
        <v>82</v>
      </c>
      <c r="E6417">
        <v>691.14</v>
      </c>
      <c r="F6417">
        <v>2</v>
      </c>
      <c r="G6417">
        <v>1382.28</v>
      </c>
      <c r="H6417" t="s">
        <v>38</v>
      </c>
      <c r="I6417" t="s">
        <v>66</v>
      </c>
      <c r="J6417" t="s">
        <v>79</v>
      </c>
      <c r="K6417" t="s">
        <v>68</v>
      </c>
      <c r="L6417">
        <v>2023</v>
      </c>
      <c r="M6417" t="s">
        <v>69</v>
      </c>
      <c r="N6417" t="s">
        <v>42</v>
      </c>
      <c r="O6417">
        <v>13</v>
      </c>
      <c r="P6417" t="s">
        <v>26</v>
      </c>
    </row>
    <row r="6418" spans="1:16" x14ac:dyDescent="0.35">
      <c r="A6418" t="s">
        <v>2198</v>
      </c>
      <c r="B6418" t="s">
        <v>682</v>
      </c>
      <c r="C6418" t="s">
        <v>61</v>
      </c>
      <c r="D6418" t="s">
        <v>75</v>
      </c>
      <c r="E6418">
        <v>279.95999999999998</v>
      </c>
      <c r="F6418">
        <v>2</v>
      </c>
      <c r="G6418">
        <v>559.91999999999996</v>
      </c>
      <c r="H6418" t="s">
        <v>20</v>
      </c>
      <c r="I6418" t="s">
        <v>21</v>
      </c>
      <c r="J6418" t="s">
        <v>22</v>
      </c>
      <c r="K6418" t="s">
        <v>23</v>
      </c>
      <c r="L6418">
        <v>2023</v>
      </c>
      <c r="M6418" t="s">
        <v>52</v>
      </c>
      <c r="N6418" t="s">
        <v>42</v>
      </c>
      <c r="O6418">
        <v>21</v>
      </c>
      <c r="P6418" t="s">
        <v>48</v>
      </c>
    </row>
    <row r="6419" spans="1:16" x14ac:dyDescent="0.35">
      <c r="A6419" t="s">
        <v>1965</v>
      </c>
      <c r="B6419" t="s">
        <v>729</v>
      </c>
      <c r="C6419" t="s">
        <v>61</v>
      </c>
      <c r="D6419" t="s">
        <v>19</v>
      </c>
      <c r="E6419">
        <v>557.73</v>
      </c>
      <c r="F6419">
        <v>3</v>
      </c>
      <c r="G6419">
        <v>1673.19</v>
      </c>
      <c r="H6419" t="s">
        <v>46</v>
      </c>
      <c r="I6419" t="s">
        <v>39</v>
      </c>
      <c r="J6419" t="s">
        <v>40</v>
      </c>
      <c r="K6419" t="s">
        <v>23</v>
      </c>
      <c r="L6419">
        <v>2023</v>
      </c>
      <c r="M6419" t="s">
        <v>88</v>
      </c>
      <c r="N6419" t="s">
        <v>70</v>
      </c>
      <c r="O6419">
        <v>15</v>
      </c>
      <c r="P6419" t="s">
        <v>26</v>
      </c>
    </row>
    <row r="6420" spans="1:16" x14ac:dyDescent="0.35">
      <c r="A6420" t="s">
        <v>2030</v>
      </c>
      <c r="B6420" t="s">
        <v>385</v>
      </c>
      <c r="C6420" t="s">
        <v>51</v>
      </c>
      <c r="D6420" t="s">
        <v>91</v>
      </c>
      <c r="E6420">
        <v>5755.74</v>
      </c>
      <c r="F6420">
        <v>3</v>
      </c>
      <c r="G6420">
        <v>17267.22</v>
      </c>
      <c r="H6420" t="s">
        <v>95</v>
      </c>
      <c r="I6420" t="s">
        <v>21</v>
      </c>
      <c r="J6420" t="s">
        <v>22</v>
      </c>
      <c r="K6420" t="s">
        <v>23</v>
      </c>
      <c r="L6420">
        <v>2023</v>
      </c>
      <c r="M6420" t="s">
        <v>63</v>
      </c>
      <c r="N6420" t="s">
        <v>42</v>
      </c>
      <c r="O6420">
        <v>13</v>
      </c>
      <c r="P6420" t="s">
        <v>76</v>
      </c>
    </row>
    <row r="6421" spans="1:16" x14ac:dyDescent="0.35">
      <c r="A6421" t="s">
        <v>2121</v>
      </c>
      <c r="B6421" t="s">
        <v>344</v>
      </c>
      <c r="C6421" t="s">
        <v>61</v>
      </c>
      <c r="D6421" t="s">
        <v>75</v>
      </c>
      <c r="E6421">
        <v>2989.4</v>
      </c>
      <c r="F6421">
        <v>1</v>
      </c>
      <c r="G6421">
        <v>2989.4</v>
      </c>
      <c r="H6421" t="s">
        <v>87</v>
      </c>
      <c r="I6421" t="s">
        <v>30</v>
      </c>
      <c r="J6421" t="s">
        <v>31</v>
      </c>
      <c r="K6421" t="s">
        <v>23</v>
      </c>
      <c r="L6421">
        <v>2023</v>
      </c>
      <c r="M6421" t="s">
        <v>52</v>
      </c>
      <c r="N6421" t="s">
        <v>70</v>
      </c>
      <c r="O6421">
        <v>21</v>
      </c>
      <c r="P6421" t="s">
        <v>43</v>
      </c>
    </row>
    <row r="6422" spans="1:16" x14ac:dyDescent="0.35">
      <c r="A6422" t="s">
        <v>2022</v>
      </c>
      <c r="B6422" t="s">
        <v>113</v>
      </c>
      <c r="C6422" t="s">
        <v>51</v>
      </c>
      <c r="D6422" t="s">
        <v>29</v>
      </c>
      <c r="E6422">
        <v>4864.2299999999996</v>
      </c>
      <c r="F6422">
        <v>3</v>
      </c>
      <c r="G6422">
        <v>14592.69</v>
      </c>
      <c r="H6422" t="s">
        <v>38</v>
      </c>
      <c r="I6422" t="s">
        <v>66</v>
      </c>
      <c r="J6422" t="s">
        <v>67</v>
      </c>
      <c r="K6422" t="s">
        <v>68</v>
      </c>
      <c r="L6422">
        <v>2023</v>
      </c>
      <c r="M6422" t="s">
        <v>69</v>
      </c>
      <c r="N6422" t="s">
        <v>42</v>
      </c>
      <c r="O6422">
        <v>18</v>
      </c>
      <c r="P6422" t="s">
        <v>43</v>
      </c>
    </row>
    <row r="6423" spans="1:16" x14ac:dyDescent="0.35">
      <c r="A6423" t="s">
        <v>2199</v>
      </c>
      <c r="B6423" t="s">
        <v>508</v>
      </c>
      <c r="C6423" t="s">
        <v>61</v>
      </c>
      <c r="D6423" t="s">
        <v>75</v>
      </c>
      <c r="E6423">
        <v>6043.76</v>
      </c>
      <c r="F6423">
        <v>2</v>
      </c>
      <c r="G6423">
        <v>12087.52</v>
      </c>
      <c r="H6423" t="s">
        <v>38</v>
      </c>
      <c r="I6423" t="s">
        <v>66</v>
      </c>
      <c r="J6423" t="s">
        <v>67</v>
      </c>
      <c r="K6423" t="s">
        <v>68</v>
      </c>
      <c r="L6423">
        <v>2023</v>
      </c>
      <c r="M6423" t="s">
        <v>52</v>
      </c>
      <c r="N6423" t="s">
        <v>70</v>
      </c>
      <c r="O6423">
        <v>12</v>
      </c>
      <c r="P6423" t="s">
        <v>34</v>
      </c>
    </row>
    <row r="6424" spans="1:16" x14ac:dyDescent="0.35">
      <c r="A6424" t="s">
        <v>2029</v>
      </c>
      <c r="B6424" t="s">
        <v>1114</v>
      </c>
      <c r="C6424" t="s">
        <v>51</v>
      </c>
      <c r="D6424" t="s">
        <v>29</v>
      </c>
      <c r="E6424">
        <v>3237.98</v>
      </c>
      <c r="F6424">
        <v>2</v>
      </c>
      <c r="G6424">
        <v>6475.96</v>
      </c>
      <c r="H6424" t="s">
        <v>87</v>
      </c>
      <c r="I6424" t="s">
        <v>66</v>
      </c>
      <c r="J6424" t="s">
        <v>79</v>
      </c>
      <c r="K6424" t="s">
        <v>68</v>
      </c>
      <c r="L6424">
        <v>2023</v>
      </c>
      <c r="M6424" t="s">
        <v>52</v>
      </c>
      <c r="N6424" t="s">
        <v>33</v>
      </c>
      <c r="O6424">
        <v>19</v>
      </c>
      <c r="P6424" t="s">
        <v>76</v>
      </c>
    </row>
    <row r="6425" spans="1:16" x14ac:dyDescent="0.35">
      <c r="A6425" t="s">
        <v>2109</v>
      </c>
      <c r="B6425" t="s">
        <v>1079</v>
      </c>
      <c r="C6425" t="s">
        <v>18</v>
      </c>
      <c r="D6425" t="s">
        <v>82</v>
      </c>
      <c r="E6425">
        <v>3062.54</v>
      </c>
      <c r="F6425">
        <v>3</v>
      </c>
      <c r="G6425">
        <v>9187.6200000000008</v>
      </c>
      <c r="H6425" t="s">
        <v>46</v>
      </c>
      <c r="I6425" t="s">
        <v>39</v>
      </c>
      <c r="J6425" t="s">
        <v>92</v>
      </c>
      <c r="K6425" t="s">
        <v>68</v>
      </c>
      <c r="L6425">
        <v>2023</v>
      </c>
      <c r="M6425" t="s">
        <v>47</v>
      </c>
      <c r="N6425" t="s">
        <v>33</v>
      </c>
      <c r="O6425">
        <v>10</v>
      </c>
      <c r="P6425" t="s">
        <v>43</v>
      </c>
    </row>
    <row r="6426" spans="1:16" x14ac:dyDescent="0.35">
      <c r="A6426" t="s">
        <v>1962</v>
      </c>
      <c r="B6426" t="s">
        <v>121</v>
      </c>
      <c r="C6426" t="s">
        <v>61</v>
      </c>
      <c r="D6426" t="s">
        <v>91</v>
      </c>
      <c r="E6426">
        <v>3151.92</v>
      </c>
      <c r="F6426">
        <v>3</v>
      </c>
      <c r="G6426">
        <v>9455.76</v>
      </c>
      <c r="H6426" t="s">
        <v>122</v>
      </c>
      <c r="I6426" t="s">
        <v>66</v>
      </c>
      <c r="J6426" t="s">
        <v>79</v>
      </c>
      <c r="K6426" t="s">
        <v>68</v>
      </c>
      <c r="L6426">
        <v>2023</v>
      </c>
      <c r="M6426" t="s">
        <v>149</v>
      </c>
      <c r="N6426" t="s">
        <v>42</v>
      </c>
      <c r="O6426">
        <v>17</v>
      </c>
      <c r="P6426" t="s">
        <v>84</v>
      </c>
    </row>
    <row r="6427" spans="1:16" x14ac:dyDescent="0.35">
      <c r="A6427" t="s">
        <v>2200</v>
      </c>
      <c r="B6427" t="s">
        <v>725</v>
      </c>
      <c r="C6427" t="s">
        <v>18</v>
      </c>
      <c r="D6427" t="s">
        <v>19</v>
      </c>
      <c r="E6427">
        <v>5740.62</v>
      </c>
      <c r="F6427">
        <v>2</v>
      </c>
      <c r="G6427">
        <v>11481.24</v>
      </c>
      <c r="H6427" t="s">
        <v>122</v>
      </c>
      <c r="I6427" t="s">
        <v>39</v>
      </c>
      <c r="J6427" t="s">
        <v>92</v>
      </c>
      <c r="K6427" t="s">
        <v>68</v>
      </c>
      <c r="L6427">
        <v>2023</v>
      </c>
      <c r="M6427" t="s">
        <v>100</v>
      </c>
      <c r="N6427" t="s">
        <v>42</v>
      </c>
      <c r="O6427">
        <v>9</v>
      </c>
      <c r="P6427" t="s">
        <v>76</v>
      </c>
    </row>
    <row r="6428" spans="1:16" x14ac:dyDescent="0.35">
      <c r="A6428" t="s">
        <v>1950</v>
      </c>
      <c r="B6428" t="s">
        <v>333</v>
      </c>
      <c r="C6428" t="s">
        <v>51</v>
      </c>
      <c r="D6428" t="s">
        <v>37</v>
      </c>
      <c r="E6428">
        <v>577.6</v>
      </c>
      <c r="F6428">
        <v>3</v>
      </c>
      <c r="G6428">
        <v>1732.8</v>
      </c>
      <c r="H6428" t="s">
        <v>62</v>
      </c>
      <c r="I6428" t="s">
        <v>21</v>
      </c>
      <c r="J6428" t="s">
        <v>22</v>
      </c>
      <c r="K6428" t="s">
        <v>23</v>
      </c>
      <c r="L6428">
        <v>2023</v>
      </c>
      <c r="M6428" t="s">
        <v>83</v>
      </c>
      <c r="N6428" t="s">
        <v>70</v>
      </c>
      <c r="O6428">
        <v>18</v>
      </c>
      <c r="P6428" t="s">
        <v>48</v>
      </c>
    </row>
    <row r="6429" spans="1:16" x14ac:dyDescent="0.35">
      <c r="A6429" t="s">
        <v>2201</v>
      </c>
      <c r="B6429" t="s">
        <v>1060</v>
      </c>
      <c r="C6429" t="s">
        <v>51</v>
      </c>
      <c r="D6429" t="s">
        <v>55</v>
      </c>
      <c r="E6429">
        <v>3266</v>
      </c>
      <c r="F6429">
        <v>2</v>
      </c>
      <c r="G6429">
        <v>6532</v>
      </c>
      <c r="H6429" t="s">
        <v>46</v>
      </c>
      <c r="I6429" t="s">
        <v>66</v>
      </c>
      <c r="J6429" t="s">
        <v>79</v>
      </c>
      <c r="K6429" t="s">
        <v>68</v>
      </c>
      <c r="L6429">
        <v>2023</v>
      </c>
      <c r="M6429" t="s">
        <v>83</v>
      </c>
      <c r="N6429" t="s">
        <v>42</v>
      </c>
      <c r="O6429">
        <v>20</v>
      </c>
      <c r="P6429" t="s">
        <v>58</v>
      </c>
    </row>
    <row r="6430" spans="1:16" x14ac:dyDescent="0.35">
      <c r="A6430" t="s">
        <v>2026</v>
      </c>
      <c r="B6430" t="s">
        <v>928</v>
      </c>
      <c r="C6430" t="s">
        <v>51</v>
      </c>
      <c r="D6430" t="s">
        <v>75</v>
      </c>
      <c r="E6430">
        <v>1257.94</v>
      </c>
      <c r="F6430">
        <v>2</v>
      </c>
      <c r="G6430">
        <v>2515.88</v>
      </c>
      <c r="H6430" t="s">
        <v>122</v>
      </c>
      <c r="I6430" t="s">
        <v>39</v>
      </c>
      <c r="J6430" t="s">
        <v>40</v>
      </c>
      <c r="K6430" t="s">
        <v>23</v>
      </c>
      <c r="L6430">
        <v>2023</v>
      </c>
      <c r="M6430" t="s">
        <v>47</v>
      </c>
      <c r="N6430" t="s">
        <v>70</v>
      </c>
      <c r="O6430">
        <v>15</v>
      </c>
      <c r="P6430" t="s">
        <v>48</v>
      </c>
    </row>
    <row r="6431" spans="1:16" x14ac:dyDescent="0.35">
      <c r="A6431" t="s">
        <v>2101</v>
      </c>
      <c r="B6431" t="s">
        <v>615</v>
      </c>
      <c r="C6431" t="s">
        <v>51</v>
      </c>
      <c r="D6431" t="s">
        <v>55</v>
      </c>
      <c r="E6431">
        <v>160.49</v>
      </c>
      <c r="F6431">
        <v>3</v>
      </c>
      <c r="G6431">
        <v>481.47</v>
      </c>
      <c r="H6431" t="s">
        <v>122</v>
      </c>
      <c r="I6431" t="s">
        <v>21</v>
      </c>
      <c r="J6431" t="s">
        <v>22</v>
      </c>
      <c r="K6431" t="s">
        <v>23</v>
      </c>
      <c r="L6431">
        <v>2023</v>
      </c>
      <c r="M6431" t="s">
        <v>52</v>
      </c>
      <c r="N6431" t="s">
        <v>70</v>
      </c>
      <c r="O6431">
        <v>19</v>
      </c>
      <c r="P6431" t="s">
        <v>76</v>
      </c>
    </row>
    <row r="6432" spans="1:16" x14ac:dyDescent="0.35">
      <c r="A6432" t="s">
        <v>2202</v>
      </c>
      <c r="B6432" t="s">
        <v>818</v>
      </c>
      <c r="C6432" t="s">
        <v>61</v>
      </c>
      <c r="D6432" t="s">
        <v>91</v>
      </c>
      <c r="E6432">
        <v>2805.88</v>
      </c>
      <c r="F6432">
        <v>1</v>
      </c>
      <c r="G6432">
        <v>2805.88</v>
      </c>
      <c r="H6432" t="s">
        <v>95</v>
      </c>
      <c r="I6432" t="s">
        <v>21</v>
      </c>
      <c r="J6432" t="s">
        <v>22</v>
      </c>
      <c r="K6432" t="s">
        <v>23</v>
      </c>
      <c r="L6432">
        <v>2023</v>
      </c>
      <c r="M6432" t="s">
        <v>149</v>
      </c>
      <c r="N6432" t="s">
        <v>25</v>
      </c>
      <c r="O6432">
        <v>20</v>
      </c>
      <c r="P6432" t="s">
        <v>26</v>
      </c>
    </row>
    <row r="6433" spans="1:16" x14ac:dyDescent="0.35">
      <c r="A6433" t="s">
        <v>2203</v>
      </c>
      <c r="B6433" t="s">
        <v>625</v>
      </c>
      <c r="C6433" t="s">
        <v>18</v>
      </c>
      <c r="D6433" t="s">
        <v>55</v>
      </c>
      <c r="E6433">
        <v>5543.92</v>
      </c>
      <c r="F6433">
        <v>2</v>
      </c>
      <c r="G6433">
        <v>11087.84</v>
      </c>
      <c r="H6433" t="s">
        <v>46</v>
      </c>
      <c r="I6433" t="s">
        <v>39</v>
      </c>
      <c r="J6433" t="s">
        <v>92</v>
      </c>
      <c r="K6433" t="s">
        <v>68</v>
      </c>
      <c r="L6433">
        <v>2023</v>
      </c>
      <c r="M6433" t="s">
        <v>88</v>
      </c>
      <c r="N6433" t="s">
        <v>70</v>
      </c>
      <c r="O6433">
        <v>12</v>
      </c>
      <c r="P6433" t="s">
        <v>34</v>
      </c>
    </row>
    <row r="6434" spans="1:16" x14ac:dyDescent="0.35">
      <c r="A6434" t="s">
        <v>2112</v>
      </c>
      <c r="B6434" t="s">
        <v>987</v>
      </c>
      <c r="C6434" t="s">
        <v>51</v>
      </c>
      <c r="D6434" t="s">
        <v>82</v>
      </c>
      <c r="E6434">
        <v>1263.23</v>
      </c>
      <c r="F6434">
        <v>2</v>
      </c>
      <c r="G6434">
        <v>2526.46</v>
      </c>
      <c r="H6434" t="s">
        <v>87</v>
      </c>
      <c r="I6434" t="s">
        <v>30</v>
      </c>
      <c r="J6434" t="s">
        <v>31</v>
      </c>
      <c r="K6434" t="s">
        <v>23</v>
      </c>
      <c r="L6434">
        <v>2023</v>
      </c>
      <c r="M6434" t="s">
        <v>100</v>
      </c>
      <c r="N6434" t="s">
        <v>42</v>
      </c>
      <c r="O6434">
        <v>17</v>
      </c>
      <c r="P6434" t="s">
        <v>76</v>
      </c>
    </row>
    <row r="6435" spans="1:16" x14ac:dyDescent="0.35">
      <c r="A6435" t="s">
        <v>2060</v>
      </c>
      <c r="B6435" t="s">
        <v>898</v>
      </c>
      <c r="C6435" t="s">
        <v>51</v>
      </c>
      <c r="D6435" t="s">
        <v>55</v>
      </c>
      <c r="E6435">
        <v>5573.84</v>
      </c>
      <c r="F6435">
        <v>1</v>
      </c>
      <c r="G6435">
        <v>5573.84</v>
      </c>
      <c r="H6435" t="s">
        <v>122</v>
      </c>
      <c r="I6435" t="s">
        <v>66</v>
      </c>
      <c r="J6435" t="s">
        <v>79</v>
      </c>
      <c r="K6435" t="s">
        <v>68</v>
      </c>
      <c r="L6435">
        <v>2023</v>
      </c>
      <c r="M6435" t="s">
        <v>24</v>
      </c>
      <c r="N6435" t="s">
        <v>25</v>
      </c>
      <c r="O6435">
        <v>14</v>
      </c>
      <c r="P6435" t="s">
        <v>48</v>
      </c>
    </row>
    <row r="6436" spans="1:16" x14ac:dyDescent="0.35">
      <c r="A6436" t="s">
        <v>2116</v>
      </c>
      <c r="B6436" t="s">
        <v>156</v>
      </c>
      <c r="C6436" t="s">
        <v>51</v>
      </c>
      <c r="D6436" t="s">
        <v>55</v>
      </c>
      <c r="E6436">
        <v>1826.15</v>
      </c>
      <c r="F6436">
        <v>3</v>
      </c>
      <c r="G6436">
        <v>5478.45</v>
      </c>
      <c r="H6436" t="s">
        <v>95</v>
      </c>
      <c r="I6436" t="s">
        <v>30</v>
      </c>
      <c r="J6436" t="s">
        <v>31</v>
      </c>
      <c r="K6436" t="s">
        <v>23</v>
      </c>
      <c r="L6436">
        <v>2023</v>
      </c>
      <c r="M6436" t="s">
        <v>24</v>
      </c>
      <c r="N6436" t="s">
        <v>33</v>
      </c>
      <c r="O6436">
        <v>21</v>
      </c>
      <c r="P6436" t="s">
        <v>26</v>
      </c>
    </row>
    <row r="6437" spans="1:16" x14ac:dyDescent="0.35">
      <c r="A6437" t="s">
        <v>2031</v>
      </c>
      <c r="B6437" t="s">
        <v>962</v>
      </c>
      <c r="C6437" t="s">
        <v>51</v>
      </c>
      <c r="D6437" t="s">
        <v>19</v>
      </c>
      <c r="E6437">
        <v>4205.8500000000004</v>
      </c>
      <c r="F6437">
        <v>2</v>
      </c>
      <c r="G6437">
        <v>8411.7000000000007</v>
      </c>
      <c r="H6437" t="s">
        <v>87</v>
      </c>
      <c r="I6437" t="s">
        <v>30</v>
      </c>
      <c r="J6437" t="s">
        <v>31</v>
      </c>
      <c r="K6437" t="s">
        <v>23</v>
      </c>
      <c r="L6437">
        <v>2023</v>
      </c>
      <c r="M6437" t="s">
        <v>88</v>
      </c>
      <c r="N6437" t="s">
        <v>42</v>
      </c>
      <c r="O6437">
        <v>16</v>
      </c>
      <c r="P6437" t="s">
        <v>58</v>
      </c>
    </row>
    <row r="6438" spans="1:16" x14ac:dyDescent="0.35">
      <c r="A6438" t="s">
        <v>2095</v>
      </c>
      <c r="B6438" t="s">
        <v>1107</v>
      </c>
      <c r="C6438" t="s">
        <v>18</v>
      </c>
      <c r="D6438" t="s">
        <v>75</v>
      </c>
      <c r="E6438">
        <v>4820.6099999999997</v>
      </c>
      <c r="F6438">
        <v>2</v>
      </c>
      <c r="G6438">
        <v>9641.2199999999993</v>
      </c>
      <c r="H6438" t="s">
        <v>62</v>
      </c>
      <c r="I6438" t="s">
        <v>39</v>
      </c>
      <c r="J6438" t="s">
        <v>40</v>
      </c>
      <c r="K6438" t="s">
        <v>23</v>
      </c>
      <c r="L6438">
        <v>2023</v>
      </c>
      <c r="M6438" t="s">
        <v>41</v>
      </c>
      <c r="N6438" t="s">
        <v>42</v>
      </c>
      <c r="O6438">
        <v>13</v>
      </c>
      <c r="P6438" t="s">
        <v>48</v>
      </c>
    </row>
    <row r="6439" spans="1:16" x14ac:dyDescent="0.35">
      <c r="A6439" t="s">
        <v>2022</v>
      </c>
      <c r="B6439" t="s">
        <v>593</v>
      </c>
      <c r="C6439" t="s">
        <v>61</v>
      </c>
      <c r="D6439" t="s">
        <v>29</v>
      </c>
      <c r="E6439">
        <v>6022.17</v>
      </c>
      <c r="F6439">
        <v>2</v>
      </c>
      <c r="G6439">
        <v>12044.34</v>
      </c>
      <c r="H6439" t="s">
        <v>20</v>
      </c>
      <c r="I6439" t="s">
        <v>66</v>
      </c>
      <c r="J6439" t="s">
        <v>79</v>
      </c>
      <c r="K6439" t="s">
        <v>68</v>
      </c>
      <c r="L6439">
        <v>2023</v>
      </c>
      <c r="M6439" t="s">
        <v>69</v>
      </c>
      <c r="N6439" t="s">
        <v>33</v>
      </c>
      <c r="O6439">
        <v>14</v>
      </c>
      <c r="P6439" t="s">
        <v>43</v>
      </c>
    </row>
    <row r="6440" spans="1:16" x14ac:dyDescent="0.35">
      <c r="A6440" t="s">
        <v>2204</v>
      </c>
      <c r="B6440" t="s">
        <v>106</v>
      </c>
      <c r="C6440" t="s">
        <v>18</v>
      </c>
      <c r="D6440" t="s">
        <v>19</v>
      </c>
      <c r="E6440">
        <v>2672.4</v>
      </c>
      <c r="F6440">
        <v>3</v>
      </c>
      <c r="G6440">
        <v>8017.2</v>
      </c>
      <c r="H6440" t="s">
        <v>38</v>
      </c>
      <c r="I6440" t="s">
        <v>66</v>
      </c>
      <c r="J6440" t="s">
        <v>67</v>
      </c>
      <c r="K6440" t="s">
        <v>68</v>
      </c>
      <c r="L6440">
        <v>2023</v>
      </c>
      <c r="M6440" t="s">
        <v>149</v>
      </c>
      <c r="N6440" t="s">
        <v>25</v>
      </c>
      <c r="O6440">
        <v>15</v>
      </c>
      <c r="P6440" t="s">
        <v>48</v>
      </c>
    </row>
    <row r="6441" spans="1:16" x14ac:dyDescent="0.35">
      <c r="A6441" t="s">
        <v>2199</v>
      </c>
      <c r="B6441" t="s">
        <v>1539</v>
      </c>
      <c r="C6441" t="s">
        <v>18</v>
      </c>
      <c r="D6441" t="s">
        <v>82</v>
      </c>
      <c r="E6441">
        <v>561.30999999999995</v>
      </c>
      <c r="F6441">
        <v>3</v>
      </c>
      <c r="G6441">
        <v>1683.93</v>
      </c>
      <c r="H6441" t="s">
        <v>122</v>
      </c>
      <c r="I6441" t="s">
        <v>21</v>
      </c>
      <c r="J6441" t="s">
        <v>22</v>
      </c>
      <c r="K6441" t="s">
        <v>23</v>
      </c>
      <c r="L6441">
        <v>2023</v>
      </c>
      <c r="M6441" t="s">
        <v>52</v>
      </c>
      <c r="N6441" t="s">
        <v>42</v>
      </c>
      <c r="O6441">
        <v>18</v>
      </c>
      <c r="P6441" t="s">
        <v>34</v>
      </c>
    </row>
    <row r="6442" spans="1:16" x14ac:dyDescent="0.35">
      <c r="A6442" t="s">
        <v>2117</v>
      </c>
      <c r="B6442" t="s">
        <v>690</v>
      </c>
      <c r="C6442" t="s">
        <v>61</v>
      </c>
      <c r="D6442" t="s">
        <v>82</v>
      </c>
      <c r="E6442">
        <v>4546.4399999999996</v>
      </c>
      <c r="F6442">
        <v>1</v>
      </c>
      <c r="G6442">
        <v>4546.4399999999996</v>
      </c>
      <c r="H6442" t="s">
        <v>20</v>
      </c>
      <c r="I6442" t="s">
        <v>30</v>
      </c>
      <c r="J6442" t="s">
        <v>31</v>
      </c>
      <c r="K6442" t="s">
        <v>23</v>
      </c>
      <c r="L6442">
        <v>2023</v>
      </c>
      <c r="M6442" t="s">
        <v>88</v>
      </c>
      <c r="N6442" t="s">
        <v>42</v>
      </c>
      <c r="O6442">
        <v>19</v>
      </c>
      <c r="P6442" t="s">
        <v>26</v>
      </c>
    </row>
    <row r="6443" spans="1:16" x14ac:dyDescent="0.35">
      <c r="A6443" t="s">
        <v>1966</v>
      </c>
      <c r="B6443" t="s">
        <v>275</v>
      </c>
      <c r="C6443" t="s">
        <v>61</v>
      </c>
      <c r="D6443" t="s">
        <v>37</v>
      </c>
      <c r="E6443">
        <v>454.67</v>
      </c>
      <c r="F6443">
        <v>2</v>
      </c>
      <c r="G6443">
        <v>909.34</v>
      </c>
      <c r="H6443" t="s">
        <v>87</v>
      </c>
      <c r="I6443" t="s">
        <v>66</v>
      </c>
      <c r="J6443" t="s">
        <v>79</v>
      </c>
      <c r="K6443" t="s">
        <v>68</v>
      </c>
      <c r="L6443">
        <v>2023</v>
      </c>
      <c r="M6443" t="s">
        <v>88</v>
      </c>
      <c r="N6443" t="s">
        <v>25</v>
      </c>
      <c r="O6443">
        <v>10</v>
      </c>
      <c r="P6443" t="s">
        <v>26</v>
      </c>
    </row>
    <row r="6444" spans="1:16" x14ac:dyDescent="0.35">
      <c r="A6444" t="s">
        <v>2034</v>
      </c>
      <c r="B6444" t="s">
        <v>255</v>
      </c>
      <c r="C6444" t="s">
        <v>51</v>
      </c>
      <c r="D6444" t="s">
        <v>82</v>
      </c>
      <c r="E6444">
        <v>478.55</v>
      </c>
      <c r="F6444">
        <v>3</v>
      </c>
      <c r="G6444">
        <v>1435.65</v>
      </c>
      <c r="H6444" t="s">
        <v>95</v>
      </c>
      <c r="I6444" t="s">
        <v>39</v>
      </c>
      <c r="J6444" t="s">
        <v>40</v>
      </c>
      <c r="K6444" t="s">
        <v>23</v>
      </c>
      <c r="L6444">
        <v>2023</v>
      </c>
      <c r="M6444" t="s">
        <v>100</v>
      </c>
      <c r="N6444" t="s">
        <v>42</v>
      </c>
      <c r="O6444">
        <v>18</v>
      </c>
      <c r="P6444" t="s">
        <v>26</v>
      </c>
    </row>
    <row r="6445" spans="1:16" x14ac:dyDescent="0.35">
      <c r="A6445" t="s">
        <v>1977</v>
      </c>
      <c r="B6445" t="s">
        <v>421</v>
      </c>
      <c r="C6445" t="s">
        <v>61</v>
      </c>
      <c r="D6445" t="s">
        <v>55</v>
      </c>
      <c r="E6445">
        <v>949.49</v>
      </c>
      <c r="F6445">
        <v>1</v>
      </c>
      <c r="G6445">
        <v>949.49</v>
      </c>
      <c r="H6445" t="s">
        <v>87</v>
      </c>
      <c r="I6445" t="s">
        <v>66</v>
      </c>
      <c r="J6445" t="s">
        <v>67</v>
      </c>
      <c r="K6445" t="s">
        <v>68</v>
      </c>
      <c r="L6445">
        <v>2023</v>
      </c>
      <c r="M6445" t="s">
        <v>24</v>
      </c>
      <c r="N6445" t="s">
        <v>42</v>
      </c>
      <c r="O6445">
        <v>17</v>
      </c>
      <c r="P6445" t="s">
        <v>43</v>
      </c>
    </row>
    <row r="6446" spans="1:16" x14ac:dyDescent="0.35">
      <c r="A6446" t="s">
        <v>1966</v>
      </c>
      <c r="B6446" t="s">
        <v>994</v>
      </c>
      <c r="C6446" t="s">
        <v>18</v>
      </c>
      <c r="D6446" t="s">
        <v>82</v>
      </c>
      <c r="E6446">
        <v>5423.47</v>
      </c>
      <c r="F6446">
        <v>2</v>
      </c>
      <c r="G6446">
        <v>10846.94</v>
      </c>
      <c r="H6446" t="s">
        <v>122</v>
      </c>
      <c r="I6446" t="s">
        <v>39</v>
      </c>
      <c r="J6446" t="s">
        <v>92</v>
      </c>
      <c r="K6446" t="s">
        <v>68</v>
      </c>
      <c r="L6446">
        <v>2023</v>
      </c>
      <c r="M6446" t="s">
        <v>88</v>
      </c>
      <c r="N6446" t="s">
        <v>42</v>
      </c>
      <c r="O6446">
        <v>16</v>
      </c>
      <c r="P6446" t="s">
        <v>26</v>
      </c>
    </row>
    <row r="6447" spans="1:16" x14ac:dyDescent="0.35">
      <c r="A6447" t="s">
        <v>2205</v>
      </c>
      <c r="B6447" t="s">
        <v>893</v>
      </c>
      <c r="C6447" t="s">
        <v>51</v>
      </c>
      <c r="D6447" t="s">
        <v>82</v>
      </c>
      <c r="E6447">
        <v>5219.6400000000003</v>
      </c>
      <c r="F6447">
        <v>2</v>
      </c>
      <c r="G6447">
        <v>10439.280000000001</v>
      </c>
      <c r="H6447" t="s">
        <v>62</v>
      </c>
      <c r="I6447" t="s">
        <v>21</v>
      </c>
      <c r="J6447" t="s">
        <v>22</v>
      </c>
      <c r="K6447" t="s">
        <v>23</v>
      </c>
      <c r="L6447">
        <v>2023</v>
      </c>
      <c r="M6447" t="s">
        <v>47</v>
      </c>
      <c r="N6447" t="s">
        <v>33</v>
      </c>
      <c r="O6447">
        <v>12</v>
      </c>
      <c r="P6447" t="s">
        <v>26</v>
      </c>
    </row>
    <row r="6448" spans="1:16" x14ac:dyDescent="0.35">
      <c r="A6448" t="s">
        <v>1963</v>
      </c>
      <c r="B6448" t="s">
        <v>738</v>
      </c>
      <c r="C6448" t="s">
        <v>51</v>
      </c>
      <c r="D6448" t="s">
        <v>91</v>
      </c>
      <c r="E6448">
        <v>5321.1</v>
      </c>
      <c r="F6448">
        <v>2</v>
      </c>
      <c r="G6448">
        <v>10642.2</v>
      </c>
      <c r="H6448" t="s">
        <v>122</v>
      </c>
      <c r="I6448" t="s">
        <v>21</v>
      </c>
      <c r="J6448" t="s">
        <v>22</v>
      </c>
      <c r="K6448" t="s">
        <v>23</v>
      </c>
      <c r="L6448">
        <v>2023</v>
      </c>
      <c r="M6448" t="s">
        <v>47</v>
      </c>
      <c r="N6448" t="s">
        <v>70</v>
      </c>
      <c r="O6448">
        <v>10</v>
      </c>
      <c r="P6448" t="s">
        <v>76</v>
      </c>
    </row>
    <row r="6449" spans="1:16" x14ac:dyDescent="0.35">
      <c r="A6449" t="s">
        <v>2206</v>
      </c>
      <c r="B6449" t="s">
        <v>360</v>
      </c>
      <c r="C6449" t="s">
        <v>61</v>
      </c>
      <c r="D6449" t="s">
        <v>55</v>
      </c>
      <c r="E6449">
        <v>1390.85</v>
      </c>
      <c r="F6449">
        <v>2</v>
      </c>
      <c r="G6449">
        <v>2781.7</v>
      </c>
      <c r="H6449" t="s">
        <v>122</v>
      </c>
      <c r="I6449" t="s">
        <v>39</v>
      </c>
      <c r="J6449" t="s">
        <v>40</v>
      </c>
      <c r="K6449" t="s">
        <v>23</v>
      </c>
      <c r="L6449">
        <v>2023</v>
      </c>
      <c r="M6449" t="s">
        <v>32</v>
      </c>
      <c r="N6449" t="s">
        <v>25</v>
      </c>
      <c r="O6449">
        <v>13</v>
      </c>
      <c r="P6449" t="s">
        <v>84</v>
      </c>
    </row>
    <row r="6450" spans="1:16" x14ac:dyDescent="0.35">
      <c r="A6450" t="s">
        <v>2061</v>
      </c>
      <c r="B6450" t="s">
        <v>530</v>
      </c>
      <c r="C6450" t="s">
        <v>51</v>
      </c>
      <c r="D6450" t="s">
        <v>55</v>
      </c>
      <c r="E6450">
        <v>332.5</v>
      </c>
      <c r="F6450">
        <v>2</v>
      </c>
      <c r="G6450">
        <v>665</v>
      </c>
      <c r="H6450" t="s">
        <v>87</v>
      </c>
      <c r="I6450" t="s">
        <v>21</v>
      </c>
      <c r="J6450" t="s">
        <v>22</v>
      </c>
      <c r="K6450" t="s">
        <v>23</v>
      </c>
      <c r="L6450">
        <v>2023</v>
      </c>
      <c r="M6450" t="s">
        <v>135</v>
      </c>
      <c r="N6450" t="s">
        <v>33</v>
      </c>
      <c r="O6450">
        <v>21</v>
      </c>
      <c r="P6450" t="s">
        <v>34</v>
      </c>
    </row>
    <row r="6451" spans="1:16" x14ac:dyDescent="0.35">
      <c r="A6451" t="s">
        <v>2164</v>
      </c>
      <c r="B6451" t="s">
        <v>200</v>
      </c>
      <c r="C6451" t="s">
        <v>61</v>
      </c>
      <c r="D6451" t="s">
        <v>55</v>
      </c>
      <c r="E6451">
        <v>4120.25</v>
      </c>
      <c r="F6451">
        <v>3</v>
      </c>
      <c r="G6451">
        <v>12360.75</v>
      </c>
      <c r="H6451" t="s">
        <v>38</v>
      </c>
      <c r="I6451" t="s">
        <v>30</v>
      </c>
      <c r="J6451" t="s">
        <v>31</v>
      </c>
      <c r="K6451" t="s">
        <v>23</v>
      </c>
      <c r="L6451">
        <v>2023</v>
      </c>
      <c r="M6451" t="s">
        <v>135</v>
      </c>
      <c r="N6451" t="s">
        <v>70</v>
      </c>
      <c r="O6451">
        <v>18</v>
      </c>
      <c r="P6451" t="s">
        <v>84</v>
      </c>
    </row>
    <row r="6452" spans="1:16" x14ac:dyDescent="0.35">
      <c r="A6452" t="s">
        <v>2060</v>
      </c>
      <c r="B6452" t="s">
        <v>251</v>
      </c>
      <c r="C6452" t="s">
        <v>61</v>
      </c>
      <c r="D6452" t="s">
        <v>82</v>
      </c>
      <c r="E6452">
        <v>4131</v>
      </c>
      <c r="F6452">
        <v>3</v>
      </c>
      <c r="G6452">
        <v>12393</v>
      </c>
      <c r="H6452" t="s">
        <v>38</v>
      </c>
      <c r="I6452" t="s">
        <v>39</v>
      </c>
      <c r="J6452" t="s">
        <v>40</v>
      </c>
      <c r="K6452" t="s">
        <v>23</v>
      </c>
      <c r="L6452">
        <v>2023</v>
      </c>
      <c r="M6452" t="s">
        <v>24</v>
      </c>
      <c r="N6452" t="s">
        <v>25</v>
      </c>
      <c r="O6452">
        <v>12</v>
      </c>
      <c r="P6452" t="s">
        <v>48</v>
      </c>
    </row>
    <row r="6453" spans="1:16" x14ac:dyDescent="0.35">
      <c r="A6453" t="s">
        <v>2160</v>
      </c>
      <c r="B6453" t="s">
        <v>275</v>
      </c>
      <c r="C6453" t="s">
        <v>18</v>
      </c>
      <c r="D6453" t="s">
        <v>55</v>
      </c>
      <c r="E6453">
        <v>3287.89</v>
      </c>
      <c r="F6453">
        <v>2</v>
      </c>
      <c r="G6453">
        <v>6575.78</v>
      </c>
      <c r="H6453" t="s">
        <v>122</v>
      </c>
      <c r="I6453" t="s">
        <v>66</v>
      </c>
      <c r="J6453" t="s">
        <v>79</v>
      </c>
      <c r="K6453" t="s">
        <v>68</v>
      </c>
      <c r="L6453">
        <v>2023</v>
      </c>
      <c r="M6453" t="s">
        <v>63</v>
      </c>
      <c r="N6453" t="s">
        <v>42</v>
      </c>
      <c r="O6453">
        <v>10</v>
      </c>
      <c r="P6453" t="s">
        <v>26</v>
      </c>
    </row>
    <row r="6454" spans="1:16" x14ac:dyDescent="0.35">
      <c r="A6454" t="s">
        <v>2057</v>
      </c>
      <c r="B6454" t="s">
        <v>307</v>
      </c>
      <c r="C6454" t="s">
        <v>61</v>
      </c>
      <c r="D6454" t="s">
        <v>91</v>
      </c>
      <c r="E6454">
        <v>4790.51</v>
      </c>
      <c r="F6454">
        <v>3</v>
      </c>
      <c r="G6454">
        <v>14371.53</v>
      </c>
      <c r="H6454" t="s">
        <v>95</v>
      </c>
      <c r="I6454" t="s">
        <v>30</v>
      </c>
      <c r="J6454" t="s">
        <v>31</v>
      </c>
      <c r="K6454" t="s">
        <v>23</v>
      </c>
      <c r="L6454">
        <v>2023</v>
      </c>
      <c r="M6454" t="s">
        <v>100</v>
      </c>
      <c r="N6454" t="s">
        <v>33</v>
      </c>
      <c r="O6454">
        <v>17</v>
      </c>
      <c r="P6454" t="s">
        <v>48</v>
      </c>
    </row>
    <row r="6455" spans="1:16" x14ac:dyDescent="0.35">
      <c r="A6455" t="s">
        <v>2020</v>
      </c>
      <c r="B6455" t="s">
        <v>1018</v>
      </c>
      <c r="C6455" t="s">
        <v>61</v>
      </c>
      <c r="D6455" t="s">
        <v>82</v>
      </c>
      <c r="E6455">
        <v>1454.85</v>
      </c>
      <c r="F6455">
        <v>3</v>
      </c>
      <c r="G6455">
        <v>4364.55</v>
      </c>
      <c r="H6455" t="s">
        <v>122</v>
      </c>
      <c r="I6455" t="s">
        <v>21</v>
      </c>
      <c r="J6455" t="s">
        <v>22</v>
      </c>
      <c r="K6455" t="s">
        <v>23</v>
      </c>
      <c r="L6455">
        <v>2023</v>
      </c>
      <c r="M6455" t="s">
        <v>69</v>
      </c>
      <c r="N6455" t="s">
        <v>25</v>
      </c>
      <c r="O6455">
        <v>11</v>
      </c>
      <c r="P6455" t="s">
        <v>34</v>
      </c>
    </row>
    <row r="6456" spans="1:16" x14ac:dyDescent="0.35">
      <c r="A6456" t="s">
        <v>2019</v>
      </c>
      <c r="B6456" t="s">
        <v>164</v>
      </c>
      <c r="C6456" t="s">
        <v>51</v>
      </c>
      <c r="D6456" t="s">
        <v>55</v>
      </c>
      <c r="E6456">
        <v>657.34</v>
      </c>
      <c r="F6456">
        <v>2</v>
      </c>
      <c r="G6456">
        <v>1314.68</v>
      </c>
      <c r="H6456" t="s">
        <v>20</v>
      </c>
      <c r="I6456" t="s">
        <v>39</v>
      </c>
      <c r="J6456" t="s">
        <v>92</v>
      </c>
      <c r="K6456" t="s">
        <v>68</v>
      </c>
      <c r="L6456">
        <v>2023</v>
      </c>
      <c r="M6456" t="s">
        <v>83</v>
      </c>
      <c r="N6456" t="s">
        <v>70</v>
      </c>
      <c r="O6456">
        <v>16</v>
      </c>
      <c r="P6456" t="s">
        <v>48</v>
      </c>
    </row>
    <row r="6457" spans="1:16" x14ac:dyDescent="0.35">
      <c r="A6457" t="s">
        <v>2207</v>
      </c>
      <c r="B6457" t="s">
        <v>1107</v>
      </c>
      <c r="C6457" t="s">
        <v>18</v>
      </c>
      <c r="D6457" t="s">
        <v>37</v>
      </c>
      <c r="E6457">
        <v>1635.28</v>
      </c>
      <c r="F6457">
        <v>2</v>
      </c>
      <c r="G6457">
        <v>3270.56</v>
      </c>
      <c r="H6457" t="s">
        <v>62</v>
      </c>
      <c r="I6457" t="s">
        <v>66</v>
      </c>
      <c r="J6457" t="s">
        <v>79</v>
      </c>
      <c r="K6457" t="s">
        <v>68</v>
      </c>
      <c r="L6457">
        <v>2023</v>
      </c>
      <c r="M6457" t="s">
        <v>149</v>
      </c>
      <c r="N6457" t="s">
        <v>42</v>
      </c>
      <c r="O6457">
        <v>13</v>
      </c>
      <c r="P6457" t="s">
        <v>76</v>
      </c>
    </row>
    <row r="6458" spans="1:16" x14ac:dyDescent="0.35">
      <c r="A6458" t="s">
        <v>2208</v>
      </c>
      <c r="B6458" t="s">
        <v>1123</v>
      </c>
      <c r="C6458" t="s">
        <v>51</v>
      </c>
      <c r="D6458" t="s">
        <v>55</v>
      </c>
      <c r="E6458">
        <v>4597.1400000000003</v>
      </c>
      <c r="F6458">
        <v>3</v>
      </c>
      <c r="G6458">
        <v>13791.42</v>
      </c>
      <c r="H6458" t="s">
        <v>62</v>
      </c>
      <c r="I6458" t="s">
        <v>39</v>
      </c>
      <c r="J6458" t="s">
        <v>40</v>
      </c>
      <c r="K6458" t="s">
        <v>23</v>
      </c>
      <c r="L6458">
        <v>2023</v>
      </c>
      <c r="M6458" t="s">
        <v>41</v>
      </c>
      <c r="N6458" t="s">
        <v>70</v>
      </c>
      <c r="O6458">
        <v>11</v>
      </c>
      <c r="P6458" t="s">
        <v>84</v>
      </c>
    </row>
    <row r="6459" spans="1:16" x14ac:dyDescent="0.35">
      <c r="A6459" t="s">
        <v>1952</v>
      </c>
      <c r="B6459" t="s">
        <v>1548</v>
      </c>
      <c r="C6459" t="s">
        <v>51</v>
      </c>
      <c r="D6459" t="s">
        <v>75</v>
      </c>
      <c r="E6459">
        <v>1490.74</v>
      </c>
      <c r="F6459">
        <v>3</v>
      </c>
      <c r="G6459">
        <v>4472.22</v>
      </c>
      <c r="H6459" t="s">
        <v>122</v>
      </c>
      <c r="I6459" t="s">
        <v>39</v>
      </c>
      <c r="J6459" t="s">
        <v>40</v>
      </c>
      <c r="K6459" t="s">
        <v>23</v>
      </c>
      <c r="L6459">
        <v>2023</v>
      </c>
      <c r="M6459" t="s">
        <v>47</v>
      </c>
      <c r="N6459" t="s">
        <v>70</v>
      </c>
      <c r="O6459">
        <v>14</v>
      </c>
      <c r="P6459" t="s">
        <v>84</v>
      </c>
    </row>
    <row r="6460" spans="1:16" x14ac:dyDescent="0.35">
      <c r="A6460" t="s">
        <v>1996</v>
      </c>
      <c r="B6460" t="s">
        <v>903</v>
      </c>
      <c r="C6460" t="s">
        <v>51</v>
      </c>
      <c r="D6460" t="s">
        <v>75</v>
      </c>
      <c r="E6460">
        <v>3004.09</v>
      </c>
      <c r="F6460">
        <v>2</v>
      </c>
      <c r="G6460">
        <v>6008.18</v>
      </c>
      <c r="H6460" t="s">
        <v>122</v>
      </c>
      <c r="I6460" t="s">
        <v>39</v>
      </c>
      <c r="J6460" t="s">
        <v>40</v>
      </c>
      <c r="K6460" t="s">
        <v>23</v>
      </c>
      <c r="L6460">
        <v>2023</v>
      </c>
      <c r="M6460" t="s">
        <v>63</v>
      </c>
      <c r="N6460" t="s">
        <v>25</v>
      </c>
      <c r="O6460">
        <v>12</v>
      </c>
      <c r="P6460" t="s">
        <v>34</v>
      </c>
    </row>
    <row r="6461" spans="1:16" x14ac:dyDescent="0.35">
      <c r="A6461" t="s">
        <v>2063</v>
      </c>
      <c r="B6461" t="s">
        <v>670</v>
      </c>
      <c r="C6461" t="s">
        <v>51</v>
      </c>
      <c r="D6461" t="s">
        <v>91</v>
      </c>
      <c r="E6461">
        <v>6127.23</v>
      </c>
      <c r="F6461">
        <v>3</v>
      </c>
      <c r="G6461">
        <v>18381.689999999999</v>
      </c>
      <c r="H6461" t="s">
        <v>20</v>
      </c>
      <c r="I6461" t="s">
        <v>39</v>
      </c>
      <c r="J6461" t="s">
        <v>40</v>
      </c>
      <c r="K6461" t="s">
        <v>23</v>
      </c>
      <c r="L6461">
        <v>2023</v>
      </c>
      <c r="M6461" t="s">
        <v>69</v>
      </c>
      <c r="N6461" t="s">
        <v>70</v>
      </c>
      <c r="O6461">
        <v>11</v>
      </c>
      <c r="P6461" t="s">
        <v>43</v>
      </c>
    </row>
    <row r="6462" spans="1:16" x14ac:dyDescent="0.35">
      <c r="A6462" t="s">
        <v>2080</v>
      </c>
      <c r="B6462" t="s">
        <v>251</v>
      </c>
      <c r="C6462" t="s">
        <v>61</v>
      </c>
      <c r="D6462" t="s">
        <v>55</v>
      </c>
      <c r="E6462">
        <v>1534.13</v>
      </c>
      <c r="F6462">
        <v>2</v>
      </c>
      <c r="G6462">
        <v>3068.26</v>
      </c>
      <c r="H6462" t="s">
        <v>95</v>
      </c>
      <c r="I6462" t="s">
        <v>39</v>
      </c>
      <c r="J6462" t="s">
        <v>92</v>
      </c>
      <c r="K6462" t="s">
        <v>68</v>
      </c>
      <c r="L6462">
        <v>2023</v>
      </c>
      <c r="M6462" t="s">
        <v>69</v>
      </c>
      <c r="N6462" t="s">
        <v>70</v>
      </c>
      <c r="O6462">
        <v>12</v>
      </c>
      <c r="P6462" t="s">
        <v>26</v>
      </c>
    </row>
    <row r="6463" spans="1:16" x14ac:dyDescent="0.35">
      <c r="A6463" t="s">
        <v>2189</v>
      </c>
      <c r="B6463" t="s">
        <v>871</v>
      </c>
      <c r="C6463" t="s">
        <v>51</v>
      </c>
      <c r="D6463" t="s">
        <v>55</v>
      </c>
      <c r="E6463">
        <v>5148.6899999999996</v>
      </c>
      <c r="F6463">
        <v>1</v>
      </c>
      <c r="G6463">
        <v>5148.6899999999996</v>
      </c>
      <c r="H6463" t="s">
        <v>20</v>
      </c>
      <c r="I6463" t="s">
        <v>66</v>
      </c>
      <c r="J6463" t="s">
        <v>67</v>
      </c>
      <c r="K6463" t="s">
        <v>68</v>
      </c>
      <c r="L6463">
        <v>2023</v>
      </c>
      <c r="M6463" t="s">
        <v>63</v>
      </c>
      <c r="N6463" t="s">
        <v>70</v>
      </c>
      <c r="O6463">
        <v>10</v>
      </c>
      <c r="P6463" t="s">
        <v>84</v>
      </c>
    </row>
    <row r="6464" spans="1:16" x14ac:dyDescent="0.35">
      <c r="A6464" t="s">
        <v>2209</v>
      </c>
      <c r="B6464" t="s">
        <v>929</v>
      </c>
      <c r="C6464" t="s">
        <v>51</v>
      </c>
      <c r="D6464" t="s">
        <v>82</v>
      </c>
      <c r="E6464">
        <v>756.82</v>
      </c>
      <c r="F6464">
        <v>1</v>
      </c>
      <c r="G6464">
        <v>756.82</v>
      </c>
      <c r="H6464" t="s">
        <v>38</v>
      </c>
      <c r="I6464" t="s">
        <v>66</v>
      </c>
      <c r="J6464" t="s">
        <v>79</v>
      </c>
      <c r="K6464" t="s">
        <v>68</v>
      </c>
      <c r="L6464">
        <v>2023</v>
      </c>
      <c r="M6464" t="s">
        <v>47</v>
      </c>
      <c r="N6464" t="s">
        <v>33</v>
      </c>
      <c r="O6464">
        <v>20</v>
      </c>
      <c r="P6464" t="s">
        <v>26</v>
      </c>
    </row>
    <row r="6465" spans="1:16" x14ac:dyDescent="0.35">
      <c r="A6465" t="s">
        <v>2177</v>
      </c>
      <c r="B6465" t="s">
        <v>146</v>
      </c>
      <c r="C6465" t="s">
        <v>51</v>
      </c>
      <c r="D6465" t="s">
        <v>91</v>
      </c>
      <c r="E6465">
        <v>228.38</v>
      </c>
      <c r="F6465">
        <v>3</v>
      </c>
      <c r="G6465">
        <v>685.14</v>
      </c>
      <c r="H6465" t="s">
        <v>87</v>
      </c>
      <c r="I6465" t="s">
        <v>30</v>
      </c>
      <c r="J6465" t="s">
        <v>31</v>
      </c>
      <c r="K6465" t="s">
        <v>23</v>
      </c>
      <c r="L6465">
        <v>2023</v>
      </c>
      <c r="M6465" t="s">
        <v>32</v>
      </c>
      <c r="N6465" t="s">
        <v>33</v>
      </c>
      <c r="O6465">
        <v>11</v>
      </c>
      <c r="P6465" t="s">
        <v>26</v>
      </c>
    </row>
    <row r="6466" spans="1:16" x14ac:dyDescent="0.35">
      <c r="A6466" t="s">
        <v>2198</v>
      </c>
      <c r="B6466" t="s">
        <v>572</v>
      </c>
      <c r="C6466" t="s">
        <v>61</v>
      </c>
      <c r="D6466" t="s">
        <v>19</v>
      </c>
      <c r="E6466">
        <v>880.91</v>
      </c>
      <c r="F6466">
        <v>1</v>
      </c>
      <c r="G6466">
        <v>880.91</v>
      </c>
      <c r="H6466" t="s">
        <v>62</v>
      </c>
      <c r="I6466" t="s">
        <v>39</v>
      </c>
      <c r="J6466" t="s">
        <v>40</v>
      </c>
      <c r="K6466" t="s">
        <v>23</v>
      </c>
      <c r="L6466">
        <v>2023</v>
      </c>
      <c r="M6466" t="s">
        <v>52</v>
      </c>
      <c r="N6466" t="s">
        <v>70</v>
      </c>
      <c r="O6466">
        <v>11</v>
      </c>
      <c r="P6466" t="s">
        <v>48</v>
      </c>
    </row>
    <row r="6467" spans="1:16" x14ac:dyDescent="0.35">
      <c r="A6467" t="s">
        <v>2210</v>
      </c>
      <c r="B6467" t="s">
        <v>967</v>
      </c>
      <c r="C6467" t="s">
        <v>61</v>
      </c>
      <c r="D6467" t="s">
        <v>29</v>
      </c>
      <c r="E6467">
        <v>5594.4</v>
      </c>
      <c r="F6467">
        <v>2</v>
      </c>
      <c r="G6467">
        <v>11188.8</v>
      </c>
      <c r="H6467" t="s">
        <v>95</v>
      </c>
      <c r="I6467" t="s">
        <v>66</v>
      </c>
      <c r="J6467" t="s">
        <v>79</v>
      </c>
      <c r="K6467" t="s">
        <v>68</v>
      </c>
      <c r="L6467">
        <v>2023</v>
      </c>
      <c r="M6467" t="s">
        <v>41</v>
      </c>
      <c r="N6467" t="s">
        <v>25</v>
      </c>
      <c r="O6467">
        <v>21</v>
      </c>
      <c r="P6467" t="s">
        <v>26</v>
      </c>
    </row>
    <row r="6468" spans="1:16" x14ac:dyDescent="0.35">
      <c r="A6468" t="s">
        <v>2020</v>
      </c>
      <c r="B6468" t="s">
        <v>721</v>
      </c>
      <c r="C6468" t="s">
        <v>18</v>
      </c>
      <c r="D6468" t="s">
        <v>55</v>
      </c>
      <c r="E6468">
        <v>1608.73</v>
      </c>
      <c r="F6468">
        <v>2</v>
      </c>
      <c r="G6468">
        <v>3217.46</v>
      </c>
      <c r="H6468" t="s">
        <v>62</v>
      </c>
      <c r="I6468" t="s">
        <v>21</v>
      </c>
      <c r="J6468" t="s">
        <v>22</v>
      </c>
      <c r="K6468" t="s">
        <v>23</v>
      </c>
      <c r="L6468">
        <v>2023</v>
      </c>
      <c r="M6468" t="s">
        <v>69</v>
      </c>
      <c r="N6468" t="s">
        <v>42</v>
      </c>
      <c r="O6468">
        <v>14</v>
      </c>
      <c r="P6468" t="s">
        <v>34</v>
      </c>
    </row>
    <row r="6469" spans="1:16" x14ac:dyDescent="0.35">
      <c r="A6469" t="s">
        <v>2076</v>
      </c>
      <c r="B6469" t="s">
        <v>682</v>
      </c>
      <c r="C6469" t="s">
        <v>61</v>
      </c>
      <c r="D6469" t="s">
        <v>82</v>
      </c>
      <c r="E6469">
        <v>981.26</v>
      </c>
      <c r="F6469">
        <v>1</v>
      </c>
      <c r="G6469">
        <v>981.26</v>
      </c>
      <c r="H6469" t="s">
        <v>20</v>
      </c>
      <c r="I6469" t="s">
        <v>66</v>
      </c>
      <c r="J6469" t="s">
        <v>67</v>
      </c>
      <c r="K6469" t="s">
        <v>68</v>
      </c>
      <c r="L6469">
        <v>2023</v>
      </c>
      <c r="M6469" t="s">
        <v>88</v>
      </c>
      <c r="N6469" t="s">
        <v>70</v>
      </c>
      <c r="O6469">
        <v>21</v>
      </c>
      <c r="P6469" t="s">
        <v>34</v>
      </c>
    </row>
    <row r="6470" spans="1:16" x14ac:dyDescent="0.35">
      <c r="A6470" t="s">
        <v>2211</v>
      </c>
      <c r="B6470" t="s">
        <v>674</v>
      </c>
      <c r="C6470" t="s">
        <v>51</v>
      </c>
      <c r="D6470" t="s">
        <v>75</v>
      </c>
      <c r="E6470">
        <v>4516.49</v>
      </c>
      <c r="F6470">
        <v>2</v>
      </c>
      <c r="G6470">
        <v>9032.98</v>
      </c>
      <c r="H6470" t="s">
        <v>38</v>
      </c>
      <c r="I6470" t="s">
        <v>30</v>
      </c>
      <c r="J6470" t="s">
        <v>31</v>
      </c>
      <c r="K6470" t="s">
        <v>23</v>
      </c>
      <c r="L6470">
        <v>2023</v>
      </c>
      <c r="M6470" t="s">
        <v>41</v>
      </c>
      <c r="N6470" t="s">
        <v>70</v>
      </c>
      <c r="O6470">
        <v>11</v>
      </c>
      <c r="P6470" t="s">
        <v>48</v>
      </c>
    </row>
    <row r="6471" spans="1:16" x14ac:dyDescent="0.35">
      <c r="A6471" t="s">
        <v>2151</v>
      </c>
      <c r="B6471" t="s">
        <v>1058</v>
      </c>
      <c r="C6471" t="s">
        <v>51</v>
      </c>
      <c r="D6471" t="s">
        <v>55</v>
      </c>
      <c r="E6471">
        <v>5432.48</v>
      </c>
      <c r="F6471">
        <v>1</v>
      </c>
      <c r="G6471">
        <v>5432.48</v>
      </c>
      <c r="H6471" t="s">
        <v>20</v>
      </c>
      <c r="I6471" t="s">
        <v>66</v>
      </c>
      <c r="J6471" t="s">
        <v>67</v>
      </c>
      <c r="K6471" t="s">
        <v>68</v>
      </c>
      <c r="L6471">
        <v>2023</v>
      </c>
      <c r="M6471" t="s">
        <v>41</v>
      </c>
      <c r="N6471" t="s">
        <v>42</v>
      </c>
      <c r="O6471">
        <v>21</v>
      </c>
      <c r="P6471" t="s">
        <v>43</v>
      </c>
    </row>
    <row r="6472" spans="1:16" x14ac:dyDescent="0.35">
      <c r="A6472" t="s">
        <v>2020</v>
      </c>
      <c r="B6472" t="s">
        <v>772</v>
      </c>
      <c r="C6472" t="s">
        <v>61</v>
      </c>
      <c r="D6472" t="s">
        <v>55</v>
      </c>
      <c r="E6472">
        <v>3141.82</v>
      </c>
      <c r="F6472">
        <v>2</v>
      </c>
      <c r="G6472">
        <v>6283.64</v>
      </c>
      <c r="H6472" t="s">
        <v>62</v>
      </c>
      <c r="I6472" t="s">
        <v>39</v>
      </c>
      <c r="J6472" t="s">
        <v>92</v>
      </c>
      <c r="K6472" t="s">
        <v>68</v>
      </c>
      <c r="L6472">
        <v>2023</v>
      </c>
      <c r="M6472" t="s">
        <v>69</v>
      </c>
      <c r="N6472" t="s">
        <v>25</v>
      </c>
      <c r="O6472">
        <v>16</v>
      </c>
      <c r="P6472" t="s">
        <v>34</v>
      </c>
    </row>
    <row r="6473" spans="1:16" x14ac:dyDescent="0.35">
      <c r="A6473" t="s">
        <v>1981</v>
      </c>
      <c r="B6473" t="s">
        <v>1138</v>
      </c>
      <c r="C6473" t="s">
        <v>51</v>
      </c>
      <c r="D6473" t="s">
        <v>19</v>
      </c>
      <c r="E6473">
        <v>2684.56</v>
      </c>
      <c r="F6473">
        <v>3</v>
      </c>
      <c r="G6473">
        <v>8053.68</v>
      </c>
      <c r="H6473" t="s">
        <v>20</v>
      </c>
      <c r="I6473" t="s">
        <v>66</v>
      </c>
      <c r="J6473" t="s">
        <v>79</v>
      </c>
      <c r="K6473" t="s">
        <v>68</v>
      </c>
      <c r="L6473">
        <v>2023</v>
      </c>
      <c r="M6473" t="s">
        <v>69</v>
      </c>
      <c r="N6473" t="s">
        <v>42</v>
      </c>
      <c r="O6473">
        <v>10</v>
      </c>
      <c r="P6473" t="s">
        <v>34</v>
      </c>
    </row>
    <row r="6474" spans="1:16" x14ac:dyDescent="0.35">
      <c r="A6474" t="s">
        <v>2212</v>
      </c>
      <c r="B6474" t="s">
        <v>1078</v>
      </c>
      <c r="C6474" t="s">
        <v>61</v>
      </c>
      <c r="D6474" t="s">
        <v>55</v>
      </c>
      <c r="E6474">
        <v>1623.94</v>
      </c>
      <c r="F6474">
        <v>1</v>
      </c>
      <c r="G6474">
        <v>1623.94</v>
      </c>
      <c r="H6474" t="s">
        <v>20</v>
      </c>
      <c r="I6474" t="s">
        <v>21</v>
      </c>
      <c r="J6474" t="s">
        <v>22</v>
      </c>
      <c r="K6474" t="s">
        <v>23</v>
      </c>
      <c r="L6474">
        <v>2023</v>
      </c>
      <c r="M6474" t="s">
        <v>47</v>
      </c>
      <c r="N6474" t="s">
        <v>33</v>
      </c>
      <c r="O6474">
        <v>20</v>
      </c>
      <c r="P6474" t="s">
        <v>58</v>
      </c>
    </row>
    <row r="6475" spans="1:16" x14ac:dyDescent="0.35">
      <c r="A6475" t="s">
        <v>1980</v>
      </c>
      <c r="B6475" t="s">
        <v>787</v>
      </c>
      <c r="C6475" t="s">
        <v>51</v>
      </c>
      <c r="D6475" t="s">
        <v>75</v>
      </c>
      <c r="E6475">
        <v>3288.86</v>
      </c>
      <c r="F6475">
        <v>2</v>
      </c>
      <c r="G6475">
        <v>6577.72</v>
      </c>
      <c r="H6475" t="s">
        <v>20</v>
      </c>
      <c r="I6475" t="s">
        <v>30</v>
      </c>
      <c r="J6475" t="s">
        <v>31</v>
      </c>
      <c r="K6475" t="s">
        <v>23</v>
      </c>
      <c r="L6475">
        <v>2023</v>
      </c>
      <c r="M6475" t="s">
        <v>41</v>
      </c>
      <c r="N6475" t="s">
        <v>42</v>
      </c>
      <c r="O6475">
        <v>14</v>
      </c>
      <c r="P6475" t="s">
        <v>58</v>
      </c>
    </row>
    <row r="6476" spans="1:16" x14ac:dyDescent="0.35">
      <c r="A6476" t="s">
        <v>1950</v>
      </c>
      <c r="B6476" t="s">
        <v>864</v>
      </c>
      <c r="C6476" t="s">
        <v>61</v>
      </c>
      <c r="D6476" t="s">
        <v>19</v>
      </c>
      <c r="E6476">
        <v>4359.34</v>
      </c>
      <c r="F6476">
        <v>2</v>
      </c>
      <c r="G6476">
        <v>8718.68</v>
      </c>
      <c r="H6476" t="s">
        <v>46</v>
      </c>
      <c r="I6476" t="s">
        <v>39</v>
      </c>
      <c r="J6476" t="s">
        <v>40</v>
      </c>
      <c r="K6476" t="s">
        <v>23</v>
      </c>
      <c r="L6476">
        <v>2023</v>
      </c>
      <c r="M6476" t="s">
        <v>83</v>
      </c>
      <c r="N6476" t="s">
        <v>70</v>
      </c>
      <c r="O6476">
        <v>20</v>
      </c>
      <c r="P6476" t="s">
        <v>48</v>
      </c>
    </row>
    <row r="6477" spans="1:16" x14ac:dyDescent="0.35">
      <c r="A6477" t="s">
        <v>2200</v>
      </c>
      <c r="B6477" t="s">
        <v>619</v>
      </c>
      <c r="C6477" t="s">
        <v>51</v>
      </c>
      <c r="D6477" t="s">
        <v>19</v>
      </c>
      <c r="E6477">
        <v>615.38</v>
      </c>
      <c r="F6477">
        <v>1</v>
      </c>
      <c r="G6477">
        <v>615.38</v>
      </c>
      <c r="H6477" t="s">
        <v>95</v>
      </c>
      <c r="I6477" t="s">
        <v>30</v>
      </c>
      <c r="J6477" t="s">
        <v>31</v>
      </c>
      <c r="K6477" t="s">
        <v>23</v>
      </c>
      <c r="L6477">
        <v>2023</v>
      </c>
      <c r="M6477" t="s">
        <v>100</v>
      </c>
      <c r="N6477" t="s">
        <v>70</v>
      </c>
      <c r="O6477">
        <v>15</v>
      </c>
      <c r="P6477" t="s">
        <v>76</v>
      </c>
    </row>
    <row r="6478" spans="1:16" x14ac:dyDescent="0.35">
      <c r="A6478" t="s">
        <v>1972</v>
      </c>
      <c r="B6478" t="s">
        <v>914</v>
      </c>
      <c r="C6478" t="s">
        <v>51</v>
      </c>
      <c r="D6478" t="s">
        <v>55</v>
      </c>
      <c r="E6478">
        <v>1190.49</v>
      </c>
      <c r="F6478">
        <v>2</v>
      </c>
      <c r="G6478">
        <v>2380.98</v>
      </c>
      <c r="H6478" t="s">
        <v>95</v>
      </c>
      <c r="I6478" t="s">
        <v>66</v>
      </c>
      <c r="J6478" t="s">
        <v>67</v>
      </c>
      <c r="K6478" t="s">
        <v>68</v>
      </c>
      <c r="L6478">
        <v>2023</v>
      </c>
      <c r="M6478" t="s">
        <v>24</v>
      </c>
      <c r="N6478" t="s">
        <v>70</v>
      </c>
      <c r="O6478">
        <v>20</v>
      </c>
      <c r="P6478" t="s">
        <v>84</v>
      </c>
    </row>
    <row r="6479" spans="1:16" x14ac:dyDescent="0.35">
      <c r="A6479" t="s">
        <v>2129</v>
      </c>
      <c r="B6479" t="s">
        <v>836</v>
      </c>
      <c r="C6479" t="s">
        <v>51</v>
      </c>
      <c r="D6479" t="s">
        <v>82</v>
      </c>
      <c r="E6479">
        <v>5601.55</v>
      </c>
      <c r="F6479">
        <v>1</v>
      </c>
      <c r="G6479">
        <v>5601.55</v>
      </c>
      <c r="H6479" t="s">
        <v>122</v>
      </c>
      <c r="I6479" t="s">
        <v>66</v>
      </c>
      <c r="J6479" t="s">
        <v>67</v>
      </c>
      <c r="K6479" t="s">
        <v>68</v>
      </c>
      <c r="L6479">
        <v>2023</v>
      </c>
      <c r="M6479" t="s">
        <v>32</v>
      </c>
      <c r="N6479" t="s">
        <v>33</v>
      </c>
      <c r="O6479">
        <v>9</v>
      </c>
      <c r="P6479" t="s">
        <v>84</v>
      </c>
    </row>
    <row r="6480" spans="1:16" x14ac:dyDescent="0.35">
      <c r="A6480" t="s">
        <v>2179</v>
      </c>
      <c r="B6480" t="s">
        <v>124</v>
      </c>
      <c r="C6480" t="s">
        <v>18</v>
      </c>
      <c r="D6480" t="s">
        <v>75</v>
      </c>
      <c r="E6480">
        <v>2523.9499999999998</v>
      </c>
      <c r="F6480">
        <v>1</v>
      </c>
      <c r="G6480">
        <v>2523.9499999999998</v>
      </c>
      <c r="H6480" t="s">
        <v>122</v>
      </c>
      <c r="I6480" t="s">
        <v>66</v>
      </c>
      <c r="J6480" t="s">
        <v>67</v>
      </c>
      <c r="K6480" t="s">
        <v>68</v>
      </c>
      <c r="L6480">
        <v>2023</v>
      </c>
      <c r="M6480" t="s">
        <v>24</v>
      </c>
      <c r="N6480" t="s">
        <v>42</v>
      </c>
      <c r="O6480">
        <v>20</v>
      </c>
      <c r="P6480" t="s">
        <v>26</v>
      </c>
    </row>
    <row r="6481" spans="1:16" x14ac:dyDescent="0.35">
      <c r="A6481" t="s">
        <v>2067</v>
      </c>
      <c r="B6481" t="s">
        <v>561</v>
      </c>
      <c r="C6481" t="s">
        <v>51</v>
      </c>
      <c r="D6481" t="s">
        <v>37</v>
      </c>
      <c r="E6481">
        <v>2849.5</v>
      </c>
      <c r="F6481">
        <v>3</v>
      </c>
      <c r="G6481">
        <v>8548.5</v>
      </c>
      <c r="H6481" t="s">
        <v>46</v>
      </c>
      <c r="I6481" t="s">
        <v>21</v>
      </c>
      <c r="J6481" t="s">
        <v>22</v>
      </c>
      <c r="K6481" t="s">
        <v>23</v>
      </c>
      <c r="L6481">
        <v>2023</v>
      </c>
      <c r="M6481" t="s">
        <v>83</v>
      </c>
      <c r="N6481" t="s">
        <v>42</v>
      </c>
      <c r="O6481">
        <v>10</v>
      </c>
      <c r="P6481" t="s">
        <v>76</v>
      </c>
    </row>
    <row r="6482" spans="1:16" x14ac:dyDescent="0.35">
      <c r="A6482" t="s">
        <v>2040</v>
      </c>
      <c r="B6482" t="s">
        <v>677</v>
      </c>
      <c r="C6482" t="s">
        <v>51</v>
      </c>
      <c r="D6482" t="s">
        <v>82</v>
      </c>
      <c r="E6482">
        <v>5814.28</v>
      </c>
      <c r="F6482">
        <v>1</v>
      </c>
      <c r="G6482">
        <v>5814.28</v>
      </c>
      <c r="H6482" t="s">
        <v>62</v>
      </c>
      <c r="I6482" t="s">
        <v>39</v>
      </c>
      <c r="J6482" t="s">
        <v>92</v>
      </c>
      <c r="K6482" t="s">
        <v>68</v>
      </c>
      <c r="L6482">
        <v>2023</v>
      </c>
      <c r="M6482" t="s">
        <v>24</v>
      </c>
      <c r="N6482" t="s">
        <v>70</v>
      </c>
      <c r="O6482">
        <v>15</v>
      </c>
      <c r="P6482" t="s">
        <v>43</v>
      </c>
    </row>
    <row r="6483" spans="1:16" x14ac:dyDescent="0.35">
      <c r="A6483" t="s">
        <v>2087</v>
      </c>
      <c r="B6483" t="s">
        <v>519</v>
      </c>
      <c r="C6483" t="s">
        <v>51</v>
      </c>
      <c r="D6483" t="s">
        <v>75</v>
      </c>
      <c r="E6483">
        <v>700.87</v>
      </c>
      <c r="F6483">
        <v>1</v>
      </c>
      <c r="G6483">
        <v>700.87</v>
      </c>
      <c r="H6483" t="s">
        <v>95</v>
      </c>
      <c r="I6483" t="s">
        <v>21</v>
      </c>
      <c r="J6483" t="s">
        <v>22</v>
      </c>
      <c r="K6483" t="s">
        <v>23</v>
      </c>
      <c r="L6483">
        <v>2023</v>
      </c>
      <c r="M6483" t="s">
        <v>135</v>
      </c>
      <c r="N6483" t="s">
        <v>25</v>
      </c>
      <c r="O6483">
        <v>10</v>
      </c>
      <c r="P6483" t="s">
        <v>84</v>
      </c>
    </row>
    <row r="6484" spans="1:16" x14ac:dyDescent="0.35">
      <c r="A6484" t="s">
        <v>2166</v>
      </c>
      <c r="B6484" t="s">
        <v>1010</v>
      </c>
      <c r="C6484" t="s">
        <v>61</v>
      </c>
      <c r="D6484" t="s">
        <v>55</v>
      </c>
      <c r="E6484">
        <v>3694.12</v>
      </c>
      <c r="F6484">
        <v>2</v>
      </c>
      <c r="G6484">
        <v>7388.24</v>
      </c>
      <c r="H6484" t="s">
        <v>62</v>
      </c>
      <c r="I6484" t="s">
        <v>21</v>
      </c>
      <c r="J6484" t="s">
        <v>22</v>
      </c>
      <c r="K6484" t="s">
        <v>23</v>
      </c>
      <c r="L6484">
        <v>2023</v>
      </c>
      <c r="M6484" t="s">
        <v>47</v>
      </c>
      <c r="N6484" t="s">
        <v>25</v>
      </c>
      <c r="O6484">
        <v>18</v>
      </c>
      <c r="P6484" t="s">
        <v>34</v>
      </c>
    </row>
    <row r="6485" spans="1:16" x14ac:dyDescent="0.35">
      <c r="A6485" t="s">
        <v>2157</v>
      </c>
      <c r="B6485" t="s">
        <v>1481</v>
      </c>
      <c r="C6485" t="s">
        <v>51</v>
      </c>
      <c r="D6485" t="s">
        <v>55</v>
      </c>
      <c r="E6485">
        <v>4063.32</v>
      </c>
      <c r="F6485">
        <v>3</v>
      </c>
      <c r="G6485">
        <v>12189.96</v>
      </c>
      <c r="H6485" t="s">
        <v>20</v>
      </c>
      <c r="I6485" t="s">
        <v>39</v>
      </c>
      <c r="J6485" t="s">
        <v>40</v>
      </c>
      <c r="K6485" t="s">
        <v>23</v>
      </c>
      <c r="L6485">
        <v>2023</v>
      </c>
      <c r="M6485" t="s">
        <v>41</v>
      </c>
      <c r="N6485" t="s">
        <v>42</v>
      </c>
      <c r="O6485">
        <v>20</v>
      </c>
      <c r="P6485" t="s">
        <v>84</v>
      </c>
    </row>
    <row r="6486" spans="1:16" x14ac:dyDescent="0.35">
      <c r="A6486" t="s">
        <v>2191</v>
      </c>
      <c r="B6486" t="s">
        <v>565</v>
      </c>
      <c r="C6486" t="s">
        <v>51</v>
      </c>
      <c r="D6486" t="s">
        <v>91</v>
      </c>
      <c r="E6486">
        <v>2093.3000000000002</v>
      </c>
      <c r="F6486">
        <v>2</v>
      </c>
      <c r="G6486">
        <v>4186.6000000000004</v>
      </c>
      <c r="H6486" t="s">
        <v>46</v>
      </c>
      <c r="I6486" t="s">
        <v>39</v>
      </c>
      <c r="J6486" t="s">
        <v>40</v>
      </c>
      <c r="K6486" t="s">
        <v>23</v>
      </c>
      <c r="L6486">
        <v>2023</v>
      </c>
      <c r="M6486" t="s">
        <v>83</v>
      </c>
      <c r="N6486" t="s">
        <v>70</v>
      </c>
      <c r="O6486">
        <v>15</v>
      </c>
      <c r="P6486" t="s">
        <v>26</v>
      </c>
    </row>
    <row r="6487" spans="1:16" x14ac:dyDescent="0.35">
      <c r="A6487" t="s">
        <v>2047</v>
      </c>
      <c r="B6487" t="s">
        <v>421</v>
      </c>
      <c r="C6487" t="s">
        <v>51</v>
      </c>
      <c r="D6487" t="s">
        <v>82</v>
      </c>
      <c r="E6487">
        <v>1376.42</v>
      </c>
      <c r="F6487">
        <v>3</v>
      </c>
      <c r="G6487">
        <v>4129.26</v>
      </c>
      <c r="H6487" t="s">
        <v>87</v>
      </c>
      <c r="I6487" t="s">
        <v>39</v>
      </c>
      <c r="J6487" t="s">
        <v>92</v>
      </c>
      <c r="K6487" t="s">
        <v>68</v>
      </c>
      <c r="L6487">
        <v>2023</v>
      </c>
      <c r="M6487" t="s">
        <v>32</v>
      </c>
      <c r="N6487" t="s">
        <v>42</v>
      </c>
      <c r="O6487">
        <v>17</v>
      </c>
      <c r="P6487" t="s">
        <v>43</v>
      </c>
    </row>
    <row r="6488" spans="1:16" x14ac:dyDescent="0.35">
      <c r="A6488" t="s">
        <v>2082</v>
      </c>
      <c r="B6488" t="s">
        <v>833</v>
      </c>
      <c r="C6488" t="s">
        <v>61</v>
      </c>
      <c r="D6488" t="s">
        <v>37</v>
      </c>
      <c r="E6488">
        <v>3245.18</v>
      </c>
      <c r="F6488">
        <v>2</v>
      </c>
      <c r="G6488">
        <v>6490.36</v>
      </c>
      <c r="H6488" t="s">
        <v>38</v>
      </c>
      <c r="I6488" t="s">
        <v>39</v>
      </c>
      <c r="J6488" t="s">
        <v>92</v>
      </c>
      <c r="K6488" t="s">
        <v>68</v>
      </c>
      <c r="L6488">
        <v>2023</v>
      </c>
      <c r="M6488" t="s">
        <v>24</v>
      </c>
      <c r="N6488" t="s">
        <v>33</v>
      </c>
      <c r="O6488">
        <v>12</v>
      </c>
      <c r="P6488" t="s">
        <v>58</v>
      </c>
    </row>
    <row r="6489" spans="1:16" x14ac:dyDescent="0.35">
      <c r="A6489" t="s">
        <v>2122</v>
      </c>
      <c r="B6489" t="s">
        <v>964</v>
      </c>
      <c r="C6489" t="s">
        <v>51</v>
      </c>
      <c r="D6489" t="s">
        <v>55</v>
      </c>
      <c r="E6489">
        <v>1958.31</v>
      </c>
      <c r="F6489">
        <v>1</v>
      </c>
      <c r="G6489">
        <v>1958.31</v>
      </c>
      <c r="H6489" t="s">
        <v>38</v>
      </c>
      <c r="I6489" t="s">
        <v>39</v>
      </c>
      <c r="J6489" t="s">
        <v>92</v>
      </c>
      <c r="K6489" t="s">
        <v>68</v>
      </c>
      <c r="L6489">
        <v>2023</v>
      </c>
      <c r="M6489" t="s">
        <v>41</v>
      </c>
      <c r="N6489" t="s">
        <v>33</v>
      </c>
      <c r="O6489">
        <v>11</v>
      </c>
      <c r="P6489" t="s">
        <v>58</v>
      </c>
    </row>
    <row r="6490" spans="1:16" x14ac:dyDescent="0.35">
      <c r="A6490" t="s">
        <v>2175</v>
      </c>
      <c r="B6490" t="s">
        <v>697</v>
      </c>
      <c r="C6490" t="s">
        <v>51</v>
      </c>
      <c r="D6490" t="s">
        <v>55</v>
      </c>
      <c r="E6490">
        <v>5240.43</v>
      </c>
      <c r="F6490">
        <v>1</v>
      </c>
      <c r="G6490">
        <v>5240.43</v>
      </c>
      <c r="H6490" t="s">
        <v>20</v>
      </c>
      <c r="I6490" t="s">
        <v>39</v>
      </c>
      <c r="J6490" t="s">
        <v>92</v>
      </c>
      <c r="K6490" t="s">
        <v>68</v>
      </c>
      <c r="L6490">
        <v>2023</v>
      </c>
      <c r="M6490" t="s">
        <v>24</v>
      </c>
      <c r="N6490" t="s">
        <v>25</v>
      </c>
      <c r="O6490">
        <v>13</v>
      </c>
      <c r="P6490" t="s">
        <v>48</v>
      </c>
    </row>
    <row r="6491" spans="1:16" x14ac:dyDescent="0.35">
      <c r="A6491" t="s">
        <v>2081</v>
      </c>
      <c r="B6491" t="s">
        <v>339</v>
      </c>
      <c r="C6491" t="s">
        <v>61</v>
      </c>
      <c r="D6491" t="s">
        <v>91</v>
      </c>
      <c r="E6491">
        <v>134.03</v>
      </c>
      <c r="F6491">
        <v>3</v>
      </c>
      <c r="G6491">
        <v>402.09</v>
      </c>
      <c r="H6491" t="s">
        <v>46</v>
      </c>
      <c r="I6491" t="s">
        <v>39</v>
      </c>
      <c r="J6491" t="s">
        <v>92</v>
      </c>
      <c r="K6491" t="s">
        <v>68</v>
      </c>
      <c r="L6491">
        <v>2023</v>
      </c>
      <c r="M6491" t="s">
        <v>24</v>
      </c>
      <c r="N6491" t="s">
        <v>25</v>
      </c>
      <c r="O6491">
        <v>21</v>
      </c>
      <c r="P6491" t="s">
        <v>84</v>
      </c>
    </row>
    <row r="6492" spans="1:16" x14ac:dyDescent="0.35">
      <c r="A6492" t="s">
        <v>2213</v>
      </c>
      <c r="B6492" t="s">
        <v>1043</v>
      </c>
      <c r="C6492" t="s">
        <v>61</v>
      </c>
      <c r="D6492" t="s">
        <v>55</v>
      </c>
      <c r="E6492">
        <v>2032.05</v>
      </c>
      <c r="F6492">
        <v>3</v>
      </c>
      <c r="G6492">
        <v>6096.15</v>
      </c>
      <c r="H6492" t="s">
        <v>122</v>
      </c>
      <c r="I6492" t="s">
        <v>30</v>
      </c>
      <c r="J6492" t="s">
        <v>31</v>
      </c>
      <c r="K6492" t="s">
        <v>23</v>
      </c>
      <c r="L6492">
        <v>2023</v>
      </c>
      <c r="M6492" t="s">
        <v>83</v>
      </c>
      <c r="N6492" t="s">
        <v>70</v>
      </c>
      <c r="O6492">
        <v>16</v>
      </c>
      <c r="P6492" t="s">
        <v>48</v>
      </c>
    </row>
    <row r="6493" spans="1:16" x14ac:dyDescent="0.35">
      <c r="A6493" t="s">
        <v>2103</v>
      </c>
      <c r="B6493" t="s">
        <v>481</v>
      </c>
      <c r="C6493" t="s">
        <v>51</v>
      </c>
      <c r="D6493" t="s">
        <v>55</v>
      </c>
      <c r="E6493">
        <v>5666.88</v>
      </c>
      <c r="F6493">
        <v>2</v>
      </c>
      <c r="G6493">
        <v>11333.76</v>
      </c>
      <c r="H6493" t="s">
        <v>122</v>
      </c>
      <c r="I6493" t="s">
        <v>66</v>
      </c>
      <c r="J6493" t="s">
        <v>67</v>
      </c>
      <c r="K6493" t="s">
        <v>68</v>
      </c>
      <c r="L6493">
        <v>2023</v>
      </c>
      <c r="M6493" t="s">
        <v>88</v>
      </c>
      <c r="N6493" t="s">
        <v>70</v>
      </c>
      <c r="O6493">
        <v>15</v>
      </c>
      <c r="P6493" t="s">
        <v>34</v>
      </c>
    </row>
    <row r="6494" spans="1:16" x14ac:dyDescent="0.35">
      <c r="A6494" t="s">
        <v>2214</v>
      </c>
      <c r="B6494" t="s">
        <v>885</v>
      </c>
      <c r="C6494" t="s">
        <v>61</v>
      </c>
      <c r="D6494" t="s">
        <v>29</v>
      </c>
      <c r="E6494">
        <v>2184.1</v>
      </c>
      <c r="F6494">
        <v>2</v>
      </c>
      <c r="G6494">
        <v>4368.2</v>
      </c>
      <c r="H6494" t="s">
        <v>20</v>
      </c>
      <c r="I6494" t="s">
        <v>39</v>
      </c>
      <c r="J6494" t="s">
        <v>40</v>
      </c>
      <c r="K6494" t="s">
        <v>23</v>
      </c>
      <c r="L6494">
        <v>2023</v>
      </c>
      <c r="M6494" t="s">
        <v>63</v>
      </c>
      <c r="N6494" t="s">
        <v>42</v>
      </c>
      <c r="O6494">
        <v>18</v>
      </c>
      <c r="P6494" t="s">
        <v>48</v>
      </c>
    </row>
    <row r="6495" spans="1:16" x14ac:dyDescent="0.35">
      <c r="A6495" t="s">
        <v>1950</v>
      </c>
      <c r="B6495" t="s">
        <v>584</v>
      </c>
      <c r="C6495" t="s">
        <v>51</v>
      </c>
      <c r="D6495" t="s">
        <v>55</v>
      </c>
      <c r="E6495">
        <v>1464</v>
      </c>
      <c r="F6495">
        <v>3</v>
      </c>
      <c r="G6495">
        <v>4392</v>
      </c>
      <c r="H6495" t="s">
        <v>38</v>
      </c>
      <c r="I6495" t="s">
        <v>66</v>
      </c>
      <c r="J6495" t="s">
        <v>67</v>
      </c>
      <c r="K6495" t="s">
        <v>68</v>
      </c>
      <c r="L6495">
        <v>2023</v>
      </c>
      <c r="M6495" t="s">
        <v>83</v>
      </c>
      <c r="N6495" t="s">
        <v>70</v>
      </c>
      <c r="O6495">
        <v>19</v>
      </c>
      <c r="P6495" t="s">
        <v>48</v>
      </c>
    </row>
    <row r="6496" spans="1:16" x14ac:dyDescent="0.35">
      <c r="A6496" t="s">
        <v>2186</v>
      </c>
      <c r="B6496" t="s">
        <v>670</v>
      </c>
      <c r="C6496" t="s">
        <v>18</v>
      </c>
      <c r="D6496" t="s">
        <v>55</v>
      </c>
      <c r="E6496">
        <v>2761.69</v>
      </c>
      <c r="F6496">
        <v>3</v>
      </c>
      <c r="G6496">
        <v>8285.07</v>
      </c>
      <c r="H6496" t="s">
        <v>95</v>
      </c>
      <c r="I6496" t="s">
        <v>66</v>
      </c>
      <c r="J6496" t="s">
        <v>79</v>
      </c>
      <c r="K6496" t="s">
        <v>68</v>
      </c>
      <c r="L6496">
        <v>2023</v>
      </c>
      <c r="M6496" t="s">
        <v>100</v>
      </c>
      <c r="N6496" t="s">
        <v>42</v>
      </c>
      <c r="O6496">
        <v>11</v>
      </c>
      <c r="P6496" t="s">
        <v>48</v>
      </c>
    </row>
    <row r="6497" spans="1:16" x14ac:dyDescent="0.35">
      <c r="A6497" t="s">
        <v>1980</v>
      </c>
      <c r="B6497" t="s">
        <v>677</v>
      </c>
      <c r="C6497" t="s">
        <v>18</v>
      </c>
      <c r="D6497" t="s">
        <v>82</v>
      </c>
      <c r="E6497">
        <v>1372.19</v>
      </c>
      <c r="F6497">
        <v>1</v>
      </c>
      <c r="G6497">
        <v>1372.19</v>
      </c>
      <c r="H6497" t="s">
        <v>38</v>
      </c>
      <c r="I6497" t="s">
        <v>39</v>
      </c>
      <c r="J6497" t="s">
        <v>92</v>
      </c>
      <c r="K6497" t="s">
        <v>68</v>
      </c>
      <c r="L6497">
        <v>2023</v>
      </c>
      <c r="M6497" t="s">
        <v>41</v>
      </c>
      <c r="N6497" t="s">
        <v>42</v>
      </c>
      <c r="O6497">
        <v>15</v>
      </c>
      <c r="P6497" t="s">
        <v>58</v>
      </c>
    </row>
    <row r="6498" spans="1:16" x14ac:dyDescent="0.35">
      <c r="A6498" t="s">
        <v>2077</v>
      </c>
      <c r="B6498" t="s">
        <v>691</v>
      </c>
      <c r="C6498" t="s">
        <v>61</v>
      </c>
      <c r="D6498" t="s">
        <v>37</v>
      </c>
      <c r="E6498">
        <v>3976.12</v>
      </c>
      <c r="F6498">
        <v>2</v>
      </c>
      <c r="G6498">
        <v>7952.24</v>
      </c>
      <c r="H6498" t="s">
        <v>87</v>
      </c>
      <c r="I6498" t="s">
        <v>66</v>
      </c>
      <c r="J6498" t="s">
        <v>67</v>
      </c>
      <c r="K6498" t="s">
        <v>68</v>
      </c>
      <c r="L6498">
        <v>2023</v>
      </c>
      <c r="M6498" t="s">
        <v>52</v>
      </c>
      <c r="N6498" t="s">
        <v>42</v>
      </c>
      <c r="O6498">
        <v>14</v>
      </c>
      <c r="P6498" t="s">
        <v>26</v>
      </c>
    </row>
    <row r="6499" spans="1:16" x14ac:dyDescent="0.35">
      <c r="A6499" t="s">
        <v>2215</v>
      </c>
      <c r="B6499" t="s">
        <v>537</v>
      </c>
      <c r="C6499" t="s">
        <v>61</v>
      </c>
      <c r="D6499" t="s">
        <v>55</v>
      </c>
      <c r="E6499">
        <v>1336.26</v>
      </c>
      <c r="F6499">
        <v>1</v>
      </c>
      <c r="G6499">
        <v>1336.26</v>
      </c>
      <c r="H6499" t="s">
        <v>20</v>
      </c>
      <c r="I6499" t="s">
        <v>66</v>
      </c>
      <c r="J6499" t="s">
        <v>67</v>
      </c>
      <c r="K6499" t="s">
        <v>68</v>
      </c>
      <c r="L6499">
        <v>2023</v>
      </c>
      <c r="M6499" t="s">
        <v>83</v>
      </c>
      <c r="N6499" t="s">
        <v>70</v>
      </c>
      <c r="O6499">
        <v>17</v>
      </c>
      <c r="P6499" t="s">
        <v>34</v>
      </c>
    </row>
    <row r="6500" spans="1:16" x14ac:dyDescent="0.35">
      <c r="A6500" t="s">
        <v>2111</v>
      </c>
      <c r="B6500" t="s">
        <v>603</v>
      </c>
      <c r="C6500" t="s">
        <v>51</v>
      </c>
      <c r="D6500" t="s">
        <v>55</v>
      </c>
      <c r="E6500">
        <v>5174.57</v>
      </c>
      <c r="F6500">
        <v>2</v>
      </c>
      <c r="G6500">
        <v>10349.14</v>
      </c>
      <c r="H6500" t="s">
        <v>122</v>
      </c>
      <c r="I6500" t="s">
        <v>66</v>
      </c>
      <c r="J6500" t="s">
        <v>67</v>
      </c>
      <c r="K6500" t="s">
        <v>68</v>
      </c>
      <c r="L6500">
        <v>2023</v>
      </c>
      <c r="M6500" t="s">
        <v>32</v>
      </c>
      <c r="N6500" t="s">
        <v>70</v>
      </c>
      <c r="O6500">
        <v>10</v>
      </c>
      <c r="P6500" t="s">
        <v>34</v>
      </c>
    </row>
    <row r="6501" spans="1:16" x14ac:dyDescent="0.35">
      <c r="A6501" t="s">
        <v>2216</v>
      </c>
      <c r="B6501" t="s">
        <v>1498</v>
      </c>
      <c r="C6501" t="s">
        <v>61</v>
      </c>
      <c r="D6501" t="s">
        <v>55</v>
      </c>
      <c r="E6501">
        <v>407.75</v>
      </c>
      <c r="F6501">
        <v>3</v>
      </c>
      <c r="G6501">
        <v>1223.25</v>
      </c>
      <c r="H6501" t="s">
        <v>87</v>
      </c>
      <c r="I6501" t="s">
        <v>39</v>
      </c>
      <c r="J6501" t="s">
        <v>40</v>
      </c>
      <c r="K6501" t="s">
        <v>23</v>
      </c>
      <c r="L6501">
        <v>2023</v>
      </c>
      <c r="M6501" t="s">
        <v>63</v>
      </c>
      <c r="N6501" t="s">
        <v>42</v>
      </c>
      <c r="O6501">
        <v>10</v>
      </c>
      <c r="P6501" t="s">
        <v>43</v>
      </c>
    </row>
    <row r="6502" spans="1:16" x14ac:dyDescent="0.35">
      <c r="A6502" t="s">
        <v>2090</v>
      </c>
      <c r="B6502" t="s">
        <v>185</v>
      </c>
      <c r="C6502" t="s">
        <v>61</v>
      </c>
      <c r="D6502" t="s">
        <v>37</v>
      </c>
      <c r="E6502">
        <v>877.46</v>
      </c>
      <c r="F6502">
        <v>2</v>
      </c>
      <c r="G6502">
        <v>1754.92</v>
      </c>
      <c r="H6502" t="s">
        <v>62</v>
      </c>
      <c r="I6502" t="s">
        <v>39</v>
      </c>
      <c r="J6502" t="s">
        <v>40</v>
      </c>
      <c r="K6502" t="s">
        <v>23</v>
      </c>
      <c r="L6502">
        <v>2023</v>
      </c>
      <c r="M6502" t="s">
        <v>63</v>
      </c>
      <c r="N6502" t="s">
        <v>42</v>
      </c>
      <c r="O6502">
        <v>14</v>
      </c>
      <c r="P6502" t="s">
        <v>58</v>
      </c>
    </row>
    <row r="6503" spans="1:16" x14ac:dyDescent="0.35">
      <c r="A6503" t="s">
        <v>2095</v>
      </c>
      <c r="B6503" t="s">
        <v>569</v>
      </c>
      <c r="C6503" t="s">
        <v>61</v>
      </c>
      <c r="D6503" t="s">
        <v>75</v>
      </c>
      <c r="E6503">
        <v>136.99</v>
      </c>
      <c r="F6503">
        <v>2</v>
      </c>
      <c r="G6503">
        <v>273.98</v>
      </c>
      <c r="H6503" t="s">
        <v>38</v>
      </c>
      <c r="I6503" t="s">
        <v>21</v>
      </c>
      <c r="J6503" t="s">
        <v>22</v>
      </c>
      <c r="K6503" t="s">
        <v>23</v>
      </c>
      <c r="L6503">
        <v>2023</v>
      </c>
      <c r="M6503" t="s">
        <v>41</v>
      </c>
      <c r="N6503" t="s">
        <v>25</v>
      </c>
      <c r="O6503">
        <v>13</v>
      </c>
      <c r="P6503" t="s">
        <v>48</v>
      </c>
    </row>
    <row r="6504" spans="1:16" x14ac:dyDescent="0.35">
      <c r="A6504" t="s">
        <v>1992</v>
      </c>
      <c r="B6504" t="s">
        <v>225</v>
      </c>
      <c r="C6504" t="s">
        <v>51</v>
      </c>
      <c r="D6504" t="s">
        <v>19</v>
      </c>
      <c r="E6504">
        <v>3363.98</v>
      </c>
      <c r="F6504">
        <v>3</v>
      </c>
      <c r="G6504">
        <v>10091.94</v>
      </c>
      <c r="H6504" t="s">
        <v>95</v>
      </c>
      <c r="I6504" t="s">
        <v>66</v>
      </c>
      <c r="J6504" t="s">
        <v>79</v>
      </c>
      <c r="K6504" t="s">
        <v>68</v>
      </c>
      <c r="L6504">
        <v>2023</v>
      </c>
      <c r="M6504" t="s">
        <v>88</v>
      </c>
      <c r="N6504" t="s">
        <v>42</v>
      </c>
      <c r="O6504">
        <v>16</v>
      </c>
      <c r="P6504" t="s">
        <v>43</v>
      </c>
    </row>
    <row r="6505" spans="1:16" x14ac:dyDescent="0.35">
      <c r="A6505" t="s">
        <v>2085</v>
      </c>
      <c r="B6505" t="s">
        <v>648</v>
      </c>
      <c r="C6505" t="s">
        <v>51</v>
      </c>
      <c r="D6505" t="s">
        <v>82</v>
      </c>
      <c r="E6505">
        <v>2493.5100000000002</v>
      </c>
      <c r="F6505">
        <v>2</v>
      </c>
      <c r="G6505">
        <v>4987.0200000000004</v>
      </c>
      <c r="H6505" t="s">
        <v>87</v>
      </c>
      <c r="I6505" t="s">
        <v>30</v>
      </c>
      <c r="J6505" t="s">
        <v>31</v>
      </c>
      <c r="K6505" t="s">
        <v>23</v>
      </c>
      <c r="L6505">
        <v>2023</v>
      </c>
      <c r="M6505" t="s">
        <v>24</v>
      </c>
      <c r="N6505" t="s">
        <v>42</v>
      </c>
      <c r="O6505">
        <v>20</v>
      </c>
      <c r="P6505" t="s">
        <v>34</v>
      </c>
    </row>
    <row r="6506" spans="1:16" x14ac:dyDescent="0.35">
      <c r="A6506" t="s">
        <v>1982</v>
      </c>
      <c r="B6506" t="s">
        <v>747</v>
      </c>
      <c r="C6506" t="s">
        <v>51</v>
      </c>
      <c r="D6506" t="s">
        <v>37</v>
      </c>
      <c r="E6506">
        <v>2756.02</v>
      </c>
      <c r="F6506">
        <v>1</v>
      </c>
      <c r="G6506">
        <v>2756.02</v>
      </c>
      <c r="H6506" t="s">
        <v>95</v>
      </c>
      <c r="I6506" t="s">
        <v>30</v>
      </c>
      <c r="J6506" t="s">
        <v>31</v>
      </c>
      <c r="K6506" t="s">
        <v>23</v>
      </c>
      <c r="L6506">
        <v>2023</v>
      </c>
      <c r="M6506" t="s">
        <v>69</v>
      </c>
      <c r="N6506" t="s">
        <v>70</v>
      </c>
      <c r="O6506">
        <v>13</v>
      </c>
      <c r="P6506" t="s">
        <v>34</v>
      </c>
    </row>
    <row r="6507" spans="1:16" x14ac:dyDescent="0.35">
      <c r="A6507" t="s">
        <v>2120</v>
      </c>
      <c r="B6507" t="s">
        <v>929</v>
      </c>
      <c r="C6507" t="s">
        <v>18</v>
      </c>
      <c r="D6507" t="s">
        <v>82</v>
      </c>
      <c r="E6507">
        <v>6002.31</v>
      </c>
      <c r="F6507">
        <v>2</v>
      </c>
      <c r="G6507">
        <v>12004.62</v>
      </c>
      <c r="H6507" t="s">
        <v>46</v>
      </c>
      <c r="I6507" t="s">
        <v>39</v>
      </c>
      <c r="J6507" t="s">
        <v>40</v>
      </c>
      <c r="K6507" t="s">
        <v>23</v>
      </c>
      <c r="L6507">
        <v>2023</v>
      </c>
      <c r="M6507" t="s">
        <v>149</v>
      </c>
      <c r="N6507" t="s">
        <v>42</v>
      </c>
      <c r="O6507">
        <v>20</v>
      </c>
      <c r="P6507" t="s">
        <v>34</v>
      </c>
    </row>
    <row r="6508" spans="1:16" x14ac:dyDescent="0.35">
      <c r="A6508" t="s">
        <v>1968</v>
      </c>
      <c r="B6508" t="s">
        <v>1365</v>
      </c>
      <c r="C6508" t="s">
        <v>61</v>
      </c>
      <c r="D6508" t="s">
        <v>37</v>
      </c>
      <c r="E6508">
        <v>3672.28</v>
      </c>
      <c r="F6508">
        <v>2</v>
      </c>
      <c r="G6508">
        <v>7344.56</v>
      </c>
      <c r="H6508" t="s">
        <v>20</v>
      </c>
      <c r="I6508" t="s">
        <v>21</v>
      </c>
      <c r="J6508" t="s">
        <v>22</v>
      </c>
      <c r="K6508" t="s">
        <v>23</v>
      </c>
      <c r="L6508">
        <v>2023</v>
      </c>
      <c r="M6508" t="s">
        <v>24</v>
      </c>
      <c r="N6508" t="s">
        <v>33</v>
      </c>
      <c r="O6508">
        <v>9</v>
      </c>
      <c r="P6508" t="s">
        <v>26</v>
      </c>
    </row>
    <row r="6509" spans="1:16" x14ac:dyDescent="0.35">
      <c r="A6509" t="s">
        <v>2217</v>
      </c>
      <c r="B6509" t="s">
        <v>676</v>
      </c>
      <c r="C6509" t="s">
        <v>61</v>
      </c>
      <c r="D6509" t="s">
        <v>19</v>
      </c>
      <c r="E6509">
        <v>3249.56</v>
      </c>
      <c r="F6509">
        <v>2</v>
      </c>
      <c r="G6509">
        <v>6499.12</v>
      </c>
      <c r="H6509" t="s">
        <v>62</v>
      </c>
      <c r="I6509" t="s">
        <v>66</v>
      </c>
      <c r="J6509" t="s">
        <v>67</v>
      </c>
      <c r="K6509" t="s">
        <v>68</v>
      </c>
      <c r="L6509">
        <v>2023</v>
      </c>
      <c r="M6509" t="s">
        <v>47</v>
      </c>
      <c r="N6509" t="s">
        <v>70</v>
      </c>
      <c r="O6509">
        <v>10</v>
      </c>
      <c r="P6509" t="s">
        <v>84</v>
      </c>
    </row>
    <row r="6510" spans="1:16" x14ac:dyDescent="0.35">
      <c r="A6510" t="s">
        <v>2218</v>
      </c>
      <c r="B6510" t="s">
        <v>1051</v>
      </c>
      <c r="C6510" t="s">
        <v>61</v>
      </c>
      <c r="D6510" t="s">
        <v>75</v>
      </c>
      <c r="E6510">
        <v>3916.15</v>
      </c>
      <c r="F6510">
        <v>2</v>
      </c>
      <c r="G6510">
        <v>7832.3</v>
      </c>
      <c r="H6510" t="s">
        <v>62</v>
      </c>
      <c r="I6510" t="s">
        <v>39</v>
      </c>
      <c r="J6510" t="s">
        <v>40</v>
      </c>
      <c r="K6510" t="s">
        <v>23</v>
      </c>
      <c r="L6510">
        <v>2023</v>
      </c>
      <c r="M6510" t="s">
        <v>63</v>
      </c>
      <c r="N6510" t="s">
        <v>42</v>
      </c>
      <c r="O6510">
        <v>13</v>
      </c>
      <c r="P6510" t="s">
        <v>76</v>
      </c>
    </row>
    <row r="6511" spans="1:16" x14ac:dyDescent="0.35">
      <c r="A6511" t="s">
        <v>2076</v>
      </c>
      <c r="B6511" t="s">
        <v>208</v>
      </c>
      <c r="C6511" t="s">
        <v>51</v>
      </c>
      <c r="D6511" t="s">
        <v>55</v>
      </c>
      <c r="E6511">
        <v>4340.3999999999996</v>
      </c>
      <c r="F6511">
        <v>2</v>
      </c>
      <c r="G6511">
        <v>8680.7999999999993</v>
      </c>
      <c r="H6511" t="s">
        <v>20</v>
      </c>
      <c r="I6511" t="s">
        <v>39</v>
      </c>
      <c r="J6511" t="s">
        <v>92</v>
      </c>
      <c r="K6511" t="s">
        <v>68</v>
      </c>
      <c r="L6511">
        <v>2023</v>
      </c>
      <c r="M6511" t="s">
        <v>88</v>
      </c>
      <c r="N6511" t="s">
        <v>70</v>
      </c>
      <c r="O6511">
        <v>18</v>
      </c>
      <c r="P6511" t="s">
        <v>34</v>
      </c>
    </row>
    <row r="6512" spans="1:16" x14ac:dyDescent="0.35">
      <c r="A6512" t="s">
        <v>2021</v>
      </c>
      <c r="B6512" t="s">
        <v>706</v>
      </c>
      <c r="C6512" t="s">
        <v>51</v>
      </c>
      <c r="D6512" t="s">
        <v>29</v>
      </c>
      <c r="E6512">
        <v>5878.24</v>
      </c>
      <c r="F6512">
        <v>2</v>
      </c>
      <c r="G6512">
        <v>11756.48</v>
      </c>
      <c r="H6512" t="s">
        <v>87</v>
      </c>
      <c r="I6512" t="s">
        <v>39</v>
      </c>
      <c r="J6512" t="s">
        <v>92</v>
      </c>
      <c r="K6512" t="s">
        <v>68</v>
      </c>
      <c r="L6512">
        <v>2023</v>
      </c>
      <c r="M6512" t="s">
        <v>100</v>
      </c>
      <c r="N6512" t="s">
        <v>33</v>
      </c>
      <c r="O6512">
        <v>17</v>
      </c>
      <c r="P6512" t="s">
        <v>34</v>
      </c>
    </row>
    <row r="6513" spans="1:16" x14ac:dyDescent="0.35">
      <c r="A6513" t="s">
        <v>2153</v>
      </c>
      <c r="B6513" t="s">
        <v>1115</v>
      </c>
      <c r="C6513" t="s">
        <v>51</v>
      </c>
      <c r="D6513" t="s">
        <v>82</v>
      </c>
      <c r="E6513">
        <v>214.26</v>
      </c>
      <c r="F6513">
        <v>2</v>
      </c>
      <c r="G6513">
        <v>428.52</v>
      </c>
      <c r="H6513" t="s">
        <v>87</v>
      </c>
      <c r="I6513" t="s">
        <v>39</v>
      </c>
      <c r="J6513" t="s">
        <v>40</v>
      </c>
      <c r="K6513" t="s">
        <v>23</v>
      </c>
      <c r="L6513">
        <v>2023</v>
      </c>
      <c r="M6513" t="s">
        <v>135</v>
      </c>
      <c r="N6513" t="s">
        <v>33</v>
      </c>
      <c r="O6513">
        <v>9</v>
      </c>
      <c r="P6513" t="s">
        <v>84</v>
      </c>
    </row>
    <row r="6514" spans="1:16" x14ac:dyDescent="0.35">
      <c r="A6514" t="s">
        <v>2104</v>
      </c>
      <c r="B6514" t="s">
        <v>516</v>
      </c>
      <c r="C6514" t="s">
        <v>51</v>
      </c>
      <c r="D6514" t="s">
        <v>37</v>
      </c>
      <c r="E6514">
        <v>5307.32</v>
      </c>
      <c r="F6514">
        <v>3</v>
      </c>
      <c r="G6514">
        <v>15921.96</v>
      </c>
      <c r="H6514" t="s">
        <v>46</v>
      </c>
      <c r="I6514" t="s">
        <v>66</v>
      </c>
      <c r="J6514" t="s">
        <v>79</v>
      </c>
      <c r="K6514" t="s">
        <v>68</v>
      </c>
      <c r="L6514">
        <v>2023</v>
      </c>
      <c r="M6514" t="s">
        <v>47</v>
      </c>
      <c r="N6514" t="s">
        <v>70</v>
      </c>
      <c r="O6514">
        <v>18</v>
      </c>
      <c r="P6514" t="s">
        <v>43</v>
      </c>
    </row>
    <row r="6515" spans="1:16" x14ac:dyDescent="0.35">
      <c r="A6515" t="s">
        <v>2055</v>
      </c>
      <c r="B6515" t="s">
        <v>845</v>
      </c>
      <c r="C6515" t="s">
        <v>61</v>
      </c>
      <c r="D6515" t="s">
        <v>82</v>
      </c>
      <c r="E6515">
        <v>6141.09</v>
      </c>
      <c r="F6515">
        <v>1</v>
      </c>
      <c r="G6515">
        <v>6141.09</v>
      </c>
      <c r="H6515" t="s">
        <v>122</v>
      </c>
      <c r="I6515" t="s">
        <v>66</v>
      </c>
      <c r="J6515" t="s">
        <v>79</v>
      </c>
      <c r="K6515" t="s">
        <v>68</v>
      </c>
      <c r="L6515">
        <v>2023</v>
      </c>
      <c r="M6515" t="s">
        <v>47</v>
      </c>
      <c r="N6515" t="s">
        <v>25</v>
      </c>
      <c r="O6515">
        <v>16</v>
      </c>
      <c r="P6515" t="s">
        <v>34</v>
      </c>
    </row>
    <row r="6516" spans="1:16" x14ac:dyDescent="0.35">
      <c r="A6516" t="s">
        <v>2176</v>
      </c>
      <c r="B6516" t="s">
        <v>568</v>
      </c>
      <c r="C6516" t="s">
        <v>51</v>
      </c>
      <c r="D6516" t="s">
        <v>55</v>
      </c>
      <c r="E6516">
        <v>4672.3999999999996</v>
      </c>
      <c r="F6516">
        <v>2</v>
      </c>
      <c r="G6516">
        <v>9344.7999999999993</v>
      </c>
      <c r="H6516" t="s">
        <v>62</v>
      </c>
      <c r="I6516" t="s">
        <v>30</v>
      </c>
      <c r="J6516" t="s">
        <v>31</v>
      </c>
      <c r="K6516" t="s">
        <v>23</v>
      </c>
      <c r="L6516">
        <v>2023</v>
      </c>
      <c r="M6516" t="s">
        <v>100</v>
      </c>
      <c r="N6516" t="s">
        <v>42</v>
      </c>
      <c r="O6516">
        <v>15</v>
      </c>
      <c r="P6516" t="s">
        <v>58</v>
      </c>
    </row>
    <row r="6517" spans="1:16" x14ac:dyDescent="0.35">
      <c r="A6517" t="s">
        <v>2105</v>
      </c>
      <c r="B6517" t="s">
        <v>1047</v>
      </c>
      <c r="C6517" t="s">
        <v>61</v>
      </c>
      <c r="D6517" t="s">
        <v>19</v>
      </c>
      <c r="E6517">
        <v>4578.24</v>
      </c>
      <c r="F6517">
        <v>3</v>
      </c>
      <c r="G6517">
        <v>13734.72</v>
      </c>
      <c r="H6517" t="s">
        <v>46</v>
      </c>
      <c r="I6517" t="s">
        <v>39</v>
      </c>
      <c r="J6517" t="s">
        <v>92</v>
      </c>
      <c r="K6517" t="s">
        <v>68</v>
      </c>
      <c r="L6517">
        <v>2023</v>
      </c>
      <c r="M6517" t="s">
        <v>52</v>
      </c>
      <c r="N6517" t="s">
        <v>33</v>
      </c>
      <c r="O6517">
        <v>16</v>
      </c>
      <c r="P6517" t="s">
        <v>34</v>
      </c>
    </row>
    <row r="6518" spans="1:16" x14ac:dyDescent="0.35">
      <c r="A6518" t="s">
        <v>2097</v>
      </c>
      <c r="B6518" t="s">
        <v>548</v>
      </c>
      <c r="C6518" t="s">
        <v>51</v>
      </c>
      <c r="D6518" t="s">
        <v>91</v>
      </c>
      <c r="E6518">
        <v>2561.23</v>
      </c>
      <c r="F6518">
        <v>2</v>
      </c>
      <c r="G6518">
        <v>5122.46</v>
      </c>
      <c r="H6518" t="s">
        <v>46</v>
      </c>
      <c r="I6518" t="s">
        <v>66</v>
      </c>
      <c r="J6518" t="s">
        <v>67</v>
      </c>
      <c r="K6518" t="s">
        <v>68</v>
      </c>
      <c r="L6518">
        <v>2023</v>
      </c>
      <c r="M6518" t="s">
        <v>32</v>
      </c>
      <c r="N6518" t="s">
        <v>25</v>
      </c>
      <c r="O6518">
        <v>19</v>
      </c>
      <c r="P6518" t="s">
        <v>48</v>
      </c>
    </row>
    <row r="6519" spans="1:16" x14ac:dyDescent="0.35">
      <c r="A6519" t="s">
        <v>2021</v>
      </c>
      <c r="B6519" t="s">
        <v>566</v>
      </c>
      <c r="C6519" t="s">
        <v>51</v>
      </c>
      <c r="D6519" t="s">
        <v>37</v>
      </c>
      <c r="E6519">
        <v>2898.69</v>
      </c>
      <c r="F6519">
        <v>2</v>
      </c>
      <c r="G6519">
        <v>5797.38</v>
      </c>
      <c r="H6519" t="s">
        <v>38</v>
      </c>
      <c r="I6519" t="s">
        <v>30</v>
      </c>
      <c r="J6519" t="s">
        <v>31</v>
      </c>
      <c r="K6519" t="s">
        <v>23</v>
      </c>
      <c r="L6519">
        <v>2023</v>
      </c>
      <c r="M6519" t="s">
        <v>100</v>
      </c>
      <c r="N6519" t="s">
        <v>70</v>
      </c>
      <c r="O6519">
        <v>15</v>
      </c>
      <c r="P6519" t="s">
        <v>34</v>
      </c>
    </row>
    <row r="6520" spans="1:16" x14ac:dyDescent="0.35">
      <c r="A6520" t="s">
        <v>2195</v>
      </c>
      <c r="B6520" t="s">
        <v>1107</v>
      </c>
      <c r="C6520" t="s">
        <v>51</v>
      </c>
      <c r="D6520" t="s">
        <v>55</v>
      </c>
      <c r="E6520">
        <v>3547.3</v>
      </c>
      <c r="F6520">
        <v>2</v>
      </c>
      <c r="G6520">
        <v>7094.6</v>
      </c>
      <c r="H6520" t="s">
        <v>20</v>
      </c>
      <c r="I6520" t="s">
        <v>30</v>
      </c>
      <c r="J6520" t="s">
        <v>31</v>
      </c>
      <c r="K6520" t="s">
        <v>23</v>
      </c>
      <c r="L6520">
        <v>2023</v>
      </c>
      <c r="M6520" t="s">
        <v>69</v>
      </c>
      <c r="N6520" t="s">
        <v>70</v>
      </c>
      <c r="O6520">
        <v>13</v>
      </c>
      <c r="P6520" t="s">
        <v>43</v>
      </c>
    </row>
    <row r="6521" spans="1:16" x14ac:dyDescent="0.35">
      <c r="A6521" t="s">
        <v>1959</v>
      </c>
      <c r="B6521" t="s">
        <v>721</v>
      </c>
      <c r="C6521" t="s">
        <v>51</v>
      </c>
      <c r="D6521" t="s">
        <v>55</v>
      </c>
      <c r="E6521">
        <v>4403.1899999999996</v>
      </c>
      <c r="F6521">
        <v>3</v>
      </c>
      <c r="G6521">
        <v>13209.57</v>
      </c>
      <c r="H6521" t="s">
        <v>46</v>
      </c>
      <c r="I6521" t="s">
        <v>66</v>
      </c>
      <c r="J6521" t="s">
        <v>67</v>
      </c>
      <c r="K6521" t="s">
        <v>68</v>
      </c>
      <c r="L6521">
        <v>2023</v>
      </c>
      <c r="M6521" t="s">
        <v>47</v>
      </c>
      <c r="N6521" t="s">
        <v>33</v>
      </c>
      <c r="O6521">
        <v>14</v>
      </c>
      <c r="P6521" t="s">
        <v>76</v>
      </c>
    </row>
    <row r="6522" spans="1:16" x14ac:dyDescent="0.35">
      <c r="A6522" t="s">
        <v>2183</v>
      </c>
      <c r="B6522" t="s">
        <v>1350</v>
      </c>
      <c r="C6522" t="s">
        <v>51</v>
      </c>
      <c r="D6522" t="s">
        <v>55</v>
      </c>
      <c r="E6522">
        <v>1380.9</v>
      </c>
      <c r="F6522">
        <v>2</v>
      </c>
      <c r="G6522">
        <v>2761.8</v>
      </c>
      <c r="H6522" t="s">
        <v>87</v>
      </c>
      <c r="I6522" t="s">
        <v>66</v>
      </c>
      <c r="J6522" t="s">
        <v>67</v>
      </c>
      <c r="K6522" t="s">
        <v>68</v>
      </c>
      <c r="L6522">
        <v>2023</v>
      </c>
      <c r="M6522" t="s">
        <v>24</v>
      </c>
      <c r="N6522" t="s">
        <v>25</v>
      </c>
      <c r="O6522">
        <v>17</v>
      </c>
      <c r="P6522" t="s">
        <v>43</v>
      </c>
    </row>
    <row r="6523" spans="1:16" x14ac:dyDescent="0.35">
      <c r="A6523" t="s">
        <v>2008</v>
      </c>
      <c r="B6523" t="s">
        <v>1149</v>
      </c>
      <c r="C6523" t="s">
        <v>61</v>
      </c>
      <c r="D6523" t="s">
        <v>82</v>
      </c>
      <c r="E6523">
        <v>806.13</v>
      </c>
      <c r="F6523">
        <v>3</v>
      </c>
      <c r="G6523">
        <v>2418.39</v>
      </c>
      <c r="H6523" t="s">
        <v>95</v>
      </c>
      <c r="I6523" t="s">
        <v>39</v>
      </c>
      <c r="J6523" t="s">
        <v>92</v>
      </c>
      <c r="K6523" t="s">
        <v>68</v>
      </c>
      <c r="L6523">
        <v>2023</v>
      </c>
      <c r="M6523" t="s">
        <v>24</v>
      </c>
      <c r="N6523" t="s">
        <v>25</v>
      </c>
      <c r="O6523">
        <v>16</v>
      </c>
      <c r="P6523" t="s">
        <v>34</v>
      </c>
    </row>
    <row r="6524" spans="1:16" x14ac:dyDescent="0.35">
      <c r="A6524" t="s">
        <v>2191</v>
      </c>
      <c r="B6524" t="s">
        <v>929</v>
      </c>
      <c r="C6524" t="s">
        <v>51</v>
      </c>
      <c r="D6524" t="s">
        <v>55</v>
      </c>
      <c r="E6524">
        <v>1656.33</v>
      </c>
      <c r="F6524">
        <v>2</v>
      </c>
      <c r="G6524">
        <v>3312.66</v>
      </c>
      <c r="H6524" t="s">
        <v>46</v>
      </c>
      <c r="I6524" t="s">
        <v>39</v>
      </c>
      <c r="J6524" t="s">
        <v>92</v>
      </c>
      <c r="K6524" t="s">
        <v>68</v>
      </c>
      <c r="L6524">
        <v>2023</v>
      </c>
      <c r="M6524" t="s">
        <v>83</v>
      </c>
      <c r="N6524" t="s">
        <v>70</v>
      </c>
      <c r="O6524">
        <v>20</v>
      </c>
      <c r="P6524" t="s">
        <v>26</v>
      </c>
    </row>
    <row r="6525" spans="1:16" x14ac:dyDescent="0.35">
      <c r="A6525" t="s">
        <v>2219</v>
      </c>
      <c r="B6525" t="s">
        <v>732</v>
      </c>
      <c r="C6525" t="s">
        <v>18</v>
      </c>
      <c r="D6525" t="s">
        <v>55</v>
      </c>
      <c r="E6525">
        <v>5086.4799999999996</v>
      </c>
      <c r="F6525">
        <v>1</v>
      </c>
      <c r="G6525">
        <v>5086.4799999999996</v>
      </c>
      <c r="H6525" t="s">
        <v>20</v>
      </c>
      <c r="I6525" t="s">
        <v>39</v>
      </c>
      <c r="J6525" t="s">
        <v>92</v>
      </c>
      <c r="K6525" t="s">
        <v>68</v>
      </c>
      <c r="L6525">
        <v>2023</v>
      </c>
      <c r="M6525" t="s">
        <v>88</v>
      </c>
      <c r="N6525" t="s">
        <v>70</v>
      </c>
      <c r="O6525">
        <v>16</v>
      </c>
      <c r="P6525" t="s">
        <v>34</v>
      </c>
    </row>
    <row r="6526" spans="1:16" x14ac:dyDescent="0.35">
      <c r="A6526" t="s">
        <v>2143</v>
      </c>
      <c r="B6526" t="s">
        <v>1542</v>
      </c>
      <c r="C6526" t="s">
        <v>51</v>
      </c>
      <c r="D6526" t="s">
        <v>91</v>
      </c>
      <c r="E6526">
        <v>75.959999999999994</v>
      </c>
      <c r="F6526">
        <v>2</v>
      </c>
      <c r="G6526">
        <v>151.91999999999999</v>
      </c>
      <c r="H6526" t="s">
        <v>122</v>
      </c>
      <c r="I6526" t="s">
        <v>66</v>
      </c>
      <c r="J6526" t="s">
        <v>67</v>
      </c>
      <c r="K6526" t="s">
        <v>68</v>
      </c>
      <c r="L6526">
        <v>2023</v>
      </c>
      <c r="M6526" t="s">
        <v>41</v>
      </c>
      <c r="N6526" t="s">
        <v>42</v>
      </c>
      <c r="O6526">
        <v>14</v>
      </c>
      <c r="P6526" t="s">
        <v>34</v>
      </c>
    </row>
    <row r="6527" spans="1:16" x14ac:dyDescent="0.35">
      <c r="A6527" t="s">
        <v>1950</v>
      </c>
      <c r="B6527" t="s">
        <v>775</v>
      </c>
      <c r="C6527" t="s">
        <v>51</v>
      </c>
      <c r="D6527" t="s">
        <v>75</v>
      </c>
      <c r="E6527">
        <v>355.04</v>
      </c>
      <c r="F6527">
        <v>2</v>
      </c>
      <c r="G6527">
        <v>710.08</v>
      </c>
      <c r="H6527" t="s">
        <v>38</v>
      </c>
      <c r="I6527" t="s">
        <v>39</v>
      </c>
      <c r="J6527" t="s">
        <v>92</v>
      </c>
      <c r="K6527" t="s">
        <v>68</v>
      </c>
      <c r="L6527">
        <v>2023</v>
      </c>
      <c r="M6527" t="s">
        <v>83</v>
      </c>
      <c r="N6527" t="s">
        <v>25</v>
      </c>
      <c r="O6527">
        <v>9</v>
      </c>
      <c r="P6527" t="s">
        <v>48</v>
      </c>
    </row>
    <row r="6528" spans="1:16" x14ac:dyDescent="0.35">
      <c r="A6528" t="s">
        <v>1998</v>
      </c>
      <c r="B6528" t="s">
        <v>1076</v>
      </c>
      <c r="C6528" t="s">
        <v>61</v>
      </c>
      <c r="D6528" t="s">
        <v>19</v>
      </c>
      <c r="E6528">
        <v>4255.3500000000004</v>
      </c>
      <c r="F6528">
        <v>3</v>
      </c>
      <c r="G6528">
        <v>12766.05</v>
      </c>
      <c r="H6528" t="s">
        <v>87</v>
      </c>
      <c r="I6528" t="s">
        <v>66</v>
      </c>
      <c r="J6528" t="s">
        <v>67</v>
      </c>
      <c r="K6528" t="s">
        <v>68</v>
      </c>
      <c r="L6528">
        <v>2023</v>
      </c>
      <c r="M6528" t="s">
        <v>63</v>
      </c>
      <c r="N6528" t="s">
        <v>33</v>
      </c>
      <c r="O6528">
        <v>13</v>
      </c>
      <c r="P6528" t="s">
        <v>26</v>
      </c>
    </row>
    <row r="6529" spans="1:16" x14ac:dyDescent="0.35">
      <c r="A6529" t="s">
        <v>2220</v>
      </c>
      <c r="B6529" t="s">
        <v>1028</v>
      </c>
      <c r="C6529" t="s">
        <v>51</v>
      </c>
      <c r="D6529" t="s">
        <v>91</v>
      </c>
      <c r="E6529">
        <v>1264.32</v>
      </c>
      <c r="F6529">
        <v>2</v>
      </c>
      <c r="G6529">
        <v>2528.64</v>
      </c>
      <c r="H6529" t="s">
        <v>46</v>
      </c>
      <c r="I6529" t="s">
        <v>21</v>
      </c>
      <c r="J6529" t="s">
        <v>22</v>
      </c>
      <c r="K6529" t="s">
        <v>23</v>
      </c>
      <c r="L6529">
        <v>2023</v>
      </c>
      <c r="M6529" t="s">
        <v>52</v>
      </c>
      <c r="N6529" t="s">
        <v>42</v>
      </c>
      <c r="O6529">
        <v>11</v>
      </c>
      <c r="P6529" t="s">
        <v>43</v>
      </c>
    </row>
    <row r="6530" spans="1:16" x14ac:dyDescent="0.35">
      <c r="A6530" t="s">
        <v>2221</v>
      </c>
      <c r="B6530" t="s">
        <v>1200</v>
      </c>
      <c r="C6530" t="s">
        <v>51</v>
      </c>
      <c r="D6530" t="s">
        <v>75</v>
      </c>
      <c r="E6530">
        <v>3677.87</v>
      </c>
      <c r="F6530">
        <v>3</v>
      </c>
      <c r="G6530">
        <v>11033.61</v>
      </c>
      <c r="H6530" t="s">
        <v>20</v>
      </c>
      <c r="I6530" t="s">
        <v>66</v>
      </c>
      <c r="J6530" t="s">
        <v>67</v>
      </c>
      <c r="K6530" t="s">
        <v>68</v>
      </c>
      <c r="L6530">
        <v>2023</v>
      </c>
      <c r="M6530" t="s">
        <v>32</v>
      </c>
      <c r="N6530" t="s">
        <v>42</v>
      </c>
      <c r="O6530">
        <v>13</v>
      </c>
      <c r="P6530" t="s">
        <v>34</v>
      </c>
    </row>
    <row r="6531" spans="1:16" x14ac:dyDescent="0.35">
      <c r="A6531" t="s">
        <v>2090</v>
      </c>
      <c r="B6531" t="s">
        <v>308</v>
      </c>
      <c r="C6531" t="s">
        <v>51</v>
      </c>
      <c r="D6531" t="s">
        <v>37</v>
      </c>
      <c r="E6531">
        <v>2278.83</v>
      </c>
      <c r="F6531">
        <v>2</v>
      </c>
      <c r="G6531">
        <v>4557.66</v>
      </c>
      <c r="H6531" t="s">
        <v>87</v>
      </c>
      <c r="I6531" t="s">
        <v>21</v>
      </c>
      <c r="J6531" t="s">
        <v>22</v>
      </c>
      <c r="K6531" t="s">
        <v>23</v>
      </c>
      <c r="L6531">
        <v>2023</v>
      </c>
      <c r="M6531" t="s">
        <v>63</v>
      </c>
      <c r="N6531" t="s">
        <v>42</v>
      </c>
      <c r="O6531">
        <v>19</v>
      </c>
      <c r="P6531" t="s">
        <v>58</v>
      </c>
    </row>
    <row r="6532" spans="1:16" x14ac:dyDescent="0.35">
      <c r="A6532" t="s">
        <v>1962</v>
      </c>
      <c r="B6532" t="s">
        <v>1125</v>
      </c>
      <c r="C6532" t="s">
        <v>61</v>
      </c>
      <c r="D6532" t="s">
        <v>55</v>
      </c>
      <c r="E6532">
        <v>748.03</v>
      </c>
      <c r="F6532">
        <v>2</v>
      </c>
      <c r="G6532">
        <v>1496.06</v>
      </c>
      <c r="H6532" t="s">
        <v>95</v>
      </c>
      <c r="I6532" t="s">
        <v>30</v>
      </c>
      <c r="J6532" t="s">
        <v>31</v>
      </c>
      <c r="K6532" t="s">
        <v>23</v>
      </c>
      <c r="L6532">
        <v>2023</v>
      </c>
      <c r="M6532" t="s">
        <v>149</v>
      </c>
      <c r="N6532" t="s">
        <v>42</v>
      </c>
      <c r="O6532">
        <v>20</v>
      </c>
      <c r="P6532" t="s">
        <v>84</v>
      </c>
    </row>
    <row r="6533" spans="1:16" x14ac:dyDescent="0.35">
      <c r="A6533" t="s">
        <v>2006</v>
      </c>
      <c r="B6533" t="s">
        <v>302</v>
      </c>
      <c r="C6533" t="s">
        <v>61</v>
      </c>
      <c r="D6533" t="s">
        <v>29</v>
      </c>
      <c r="E6533">
        <v>1482.84</v>
      </c>
      <c r="F6533">
        <v>3</v>
      </c>
      <c r="G6533">
        <v>4448.5200000000004</v>
      </c>
      <c r="H6533" t="s">
        <v>122</v>
      </c>
      <c r="I6533" t="s">
        <v>30</v>
      </c>
      <c r="J6533" t="s">
        <v>31</v>
      </c>
      <c r="K6533" t="s">
        <v>23</v>
      </c>
      <c r="L6533">
        <v>2023</v>
      </c>
      <c r="M6533" t="s">
        <v>100</v>
      </c>
      <c r="N6533" t="s">
        <v>42</v>
      </c>
      <c r="O6533">
        <v>17</v>
      </c>
      <c r="P6533" t="s">
        <v>34</v>
      </c>
    </row>
    <row r="6534" spans="1:16" x14ac:dyDescent="0.35">
      <c r="A6534" t="s">
        <v>2069</v>
      </c>
      <c r="B6534" t="s">
        <v>1561</v>
      </c>
      <c r="C6534" t="s">
        <v>18</v>
      </c>
      <c r="D6534" t="s">
        <v>29</v>
      </c>
      <c r="E6534">
        <v>3932.58</v>
      </c>
      <c r="F6534">
        <v>3</v>
      </c>
      <c r="G6534">
        <v>11797.74</v>
      </c>
      <c r="H6534" t="s">
        <v>38</v>
      </c>
      <c r="I6534" t="s">
        <v>39</v>
      </c>
      <c r="J6534" t="s">
        <v>92</v>
      </c>
      <c r="K6534" t="s">
        <v>68</v>
      </c>
      <c r="L6534">
        <v>2023</v>
      </c>
      <c r="M6534" t="s">
        <v>88</v>
      </c>
      <c r="N6534" t="s">
        <v>70</v>
      </c>
      <c r="O6534">
        <v>9</v>
      </c>
      <c r="P6534" t="s">
        <v>76</v>
      </c>
    </row>
    <row r="6535" spans="1:16" x14ac:dyDescent="0.35">
      <c r="A6535" t="s">
        <v>2006</v>
      </c>
      <c r="B6535" t="s">
        <v>654</v>
      </c>
      <c r="C6535" t="s">
        <v>61</v>
      </c>
      <c r="D6535" t="s">
        <v>37</v>
      </c>
      <c r="E6535">
        <v>4565.51</v>
      </c>
      <c r="F6535">
        <v>1</v>
      </c>
      <c r="G6535">
        <v>4565.51</v>
      </c>
      <c r="H6535" t="s">
        <v>122</v>
      </c>
      <c r="I6535" t="s">
        <v>66</v>
      </c>
      <c r="J6535" t="s">
        <v>67</v>
      </c>
      <c r="K6535" t="s">
        <v>68</v>
      </c>
      <c r="L6535">
        <v>2023</v>
      </c>
      <c r="M6535" t="s">
        <v>100</v>
      </c>
      <c r="N6535" t="s">
        <v>33</v>
      </c>
      <c r="O6535">
        <v>16</v>
      </c>
      <c r="P6535" t="s">
        <v>34</v>
      </c>
    </row>
    <row r="6536" spans="1:16" x14ac:dyDescent="0.35">
      <c r="A6536" t="s">
        <v>2100</v>
      </c>
      <c r="B6536" t="s">
        <v>371</v>
      </c>
      <c r="C6536" t="s">
        <v>51</v>
      </c>
      <c r="D6536" t="s">
        <v>55</v>
      </c>
      <c r="E6536">
        <v>2265.39</v>
      </c>
      <c r="F6536">
        <v>3</v>
      </c>
      <c r="G6536">
        <v>6796.17</v>
      </c>
      <c r="H6536" t="s">
        <v>87</v>
      </c>
      <c r="I6536" t="s">
        <v>21</v>
      </c>
      <c r="J6536" t="s">
        <v>22</v>
      </c>
      <c r="K6536" t="s">
        <v>23</v>
      </c>
      <c r="L6536">
        <v>2023</v>
      </c>
      <c r="M6536" t="s">
        <v>63</v>
      </c>
      <c r="N6536" t="s">
        <v>25</v>
      </c>
      <c r="O6536">
        <v>14</v>
      </c>
      <c r="P6536" t="s">
        <v>34</v>
      </c>
    </row>
    <row r="6537" spans="1:16" x14ac:dyDescent="0.35">
      <c r="A6537" t="s">
        <v>1976</v>
      </c>
      <c r="B6537" t="s">
        <v>859</v>
      </c>
      <c r="C6537" t="s">
        <v>51</v>
      </c>
      <c r="D6537" t="s">
        <v>82</v>
      </c>
      <c r="E6537">
        <v>5361.29</v>
      </c>
      <c r="F6537">
        <v>2</v>
      </c>
      <c r="G6537">
        <v>10722.58</v>
      </c>
      <c r="H6537" t="s">
        <v>87</v>
      </c>
      <c r="I6537" t="s">
        <v>66</v>
      </c>
      <c r="J6537" t="s">
        <v>79</v>
      </c>
      <c r="K6537" t="s">
        <v>68</v>
      </c>
      <c r="L6537">
        <v>2023</v>
      </c>
      <c r="M6537" t="s">
        <v>88</v>
      </c>
      <c r="N6537" t="s">
        <v>42</v>
      </c>
      <c r="O6537">
        <v>18</v>
      </c>
      <c r="P6537" t="s">
        <v>48</v>
      </c>
    </row>
    <row r="6538" spans="1:16" x14ac:dyDescent="0.35">
      <c r="A6538" t="s">
        <v>1969</v>
      </c>
      <c r="B6538" t="s">
        <v>680</v>
      </c>
      <c r="C6538" t="s">
        <v>51</v>
      </c>
      <c r="D6538" t="s">
        <v>37</v>
      </c>
      <c r="E6538">
        <v>3059.55</v>
      </c>
      <c r="F6538">
        <v>1</v>
      </c>
      <c r="G6538">
        <v>3059.55</v>
      </c>
      <c r="H6538" t="s">
        <v>38</v>
      </c>
      <c r="I6538" t="s">
        <v>21</v>
      </c>
      <c r="J6538" t="s">
        <v>22</v>
      </c>
      <c r="K6538" t="s">
        <v>23</v>
      </c>
      <c r="L6538">
        <v>2023</v>
      </c>
      <c r="M6538" t="s">
        <v>32</v>
      </c>
      <c r="N6538" t="s">
        <v>25</v>
      </c>
      <c r="O6538">
        <v>10</v>
      </c>
      <c r="P6538" t="s">
        <v>58</v>
      </c>
    </row>
    <row r="6539" spans="1:16" x14ac:dyDescent="0.35">
      <c r="A6539" t="s">
        <v>2222</v>
      </c>
      <c r="B6539" t="s">
        <v>195</v>
      </c>
      <c r="C6539" t="s">
        <v>18</v>
      </c>
      <c r="D6539" t="s">
        <v>82</v>
      </c>
      <c r="E6539">
        <v>2134.08</v>
      </c>
      <c r="F6539">
        <v>3</v>
      </c>
      <c r="G6539">
        <v>6402.24</v>
      </c>
      <c r="H6539" t="s">
        <v>46</v>
      </c>
      <c r="I6539" t="s">
        <v>39</v>
      </c>
      <c r="J6539" t="s">
        <v>92</v>
      </c>
      <c r="K6539" t="s">
        <v>68</v>
      </c>
      <c r="L6539">
        <v>2023</v>
      </c>
      <c r="M6539" t="s">
        <v>69</v>
      </c>
      <c r="N6539" t="s">
        <v>42</v>
      </c>
      <c r="O6539">
        <v>9</v>
      </c>
      <c r="P6539" t="s">
        <v>26</v>
      </c>
    </row>
    <row r="6540" spans="1:16" x14ac:dyDescent="0.35">
      <c r="A6540" t="s">
        <v>1990</v>
      </c>
      <c r="B6540" t="s">
        <v>253</v>
      </c>
      <c r="C6540" t="s">
        <v>18</v>
      </c>
      <c r="D6540" t="s">
        <v>29</v>
      </c>
      <c r="E6540">
        <v>5742.49</v>
      </c>
      <c r="F6540">
        <v>1</v>
      </c>
      <c r="G6540">
        <v>5742.49</v>
      </c>
      <c r="H6540" t="s">
        <v>46</v>
      </c>
      <c r="I6540" t="s">
        <v>66</v>
      </c>
      <c r="J6540" t="s">
        <v>67</v>
      </c>
      <c r="K6540" t="s">
        <v>68</v>
      </c>
      <c r="L6540">
        <v>2023</v>
      </c>
      <c r="M6540" t="s">
        <v>24</v>
      </c>
      <c r="N6540" t="s">
        <v>70</v>
      </c>
      <c r="O6540">
        <v>18</v>
      </c>
      <c r="P6540" t="s">
        <v>26</v>
      </c>
    </row>
    <row r="6541" spans="1:16" x14ac:dyDescent="0.35">
      <c r="A6541" t="s">
        <v>2068</v>
      </c>
      <c r="B6541" t="s">
        <v>1119</v>
      </c>
      <c r="C6541" t="s">
        <v>18</v>
      </c>
      <c r="D6541" t="s">
        <v>55</v>
      </c>
      <c r="E6541">
        <v>2294.5100000000002</v>
      </c>
      <c r="F6541">
        <v>1</v>
      </c>
      <c r="G6541">
        <v>2294.5100000000002</v>
      </c>
      <c r="H6541" t="s">
        <v>87</v>
      </c>
      <c r="I6541" t="s">
        <v>39</v>
      </c>
      <c r="J6541" t="s">
        <v>92</v>
      </c>
      <c r="K6541" t="s">
        <v>68</v>
      </c>
      <c r="L6541">
        <v>2023</v>
      </c>
      <c r="M6541" t="s">
        <v>63</v>
      </c>
      <c r="N6541" t="s">
        <v>42</v>
      </c>
      <c r="O6541">
        <v>21</v>
      </c>
      <c r="P6541" t="s">
        <v>34</v>
      </c>
    </row>
    <row r="6542" spans="1:16" x14ac:dyDescent="0.35">
      <c r="A6542" t="s">
        <v>2086</v>
      </c>
      <c r="B6542" t="s">
        <v>858</v>
      </c>
      <c r="C6542" t="s">
        <v>51</v>
      </c>
      <c r="D6542" t="s">
        <v>37</v>
      </c>
      <c r="E6542">
        <v>1643.24</v>
      </c>
      <c r="F6542">
        <v>3</v>
      </c>
      <c r="G6542">
        <v>4929.72</v>
      </c>
      <c r="H6542" t="s">
        <v>38</v>
      </c>
      <c r="I6542" t="s">
        <v>30</v>
      </c>
      <c r="J6542" t="s">
        <v>31</v>
      </c>
      <c r="K6542" t="s">
        <v>23</v>
      </c>
      <c r="L6542">
        <v>2023</v>
      </c>
      <c r="M6542" t="s">
        <v>135</v>
      </c>
      <c r="N6542" t="s">
        <v>25</v>
      </c>
      <c r="O6542">
        <v>18</v>
      </c>
      <c r="P6542" t="s">
        <v>48</v>
      </c>
    </row>
    <row r="6543" spans="1:16" x14ac:dyDescent="0.35">
      <c r="A6543" t="s">
        <v>2223</v>
      </c>
      <c r="B6543" t="s">
        <v>328</v>
      </c>
      <c r="C6543" t="s">
        <v>51</v>
      </c>
      <c r="D6543" t="s">
        <v>37</v>
      </c>
      <c r="E6543">
        <v>5459.77</v>
      </c>
      <c r="F6543">
        <v>2</v>
      </c>
      <c r="G6543">
        <v>10919.54</v>
      </c>
      <c r="H6543" t="s">
        <v>87</v>
      </c>
      <c r="I6543" t="s">
        <v>30</v>
      </c>
      <c r="J6543" t="s">
        <v>31</v>
      </c>
      <c r="K6543" t="s">
        <v>23</v>
      </c>
      <c r="L6543">
        <v>2023</v>
      </c>
      <c r="M6543" t="s">
        <v>149</v>
      </c>
      <c r="N6543" t="s">
        <v>25</v>
      </c>
      <c r="O6543">
        <v>21</v>
      </c>
      <c r="P6543" t="s">
        <v>48</v>
      </c>
    </row>
    <row r="6544" spans="1:16" x14ac:dyDescent="0.35">
      <c r="A6544" t="s">
        <v>2112</v>
      </c>
      <c r="B6544" t="s">
        <v>747</v>
      </c>
      <c r="C6544" t="s">
        <v>61</v>
      </c>
      <c r="D6544" t="s">
        <v>29</v>
      </c>
      <c r="E6544">
        <v>5655.11</v>
      </c>
      <c r="F6544">
        <v>2</v>
      </c>
      <c r="G6544">
        <v>11310.22</v>
      </c>
      <c r="H6544" t="s">
        <v>62</v>
      </c>
      <c r="I6544" t="s">
        <v>66</v>
      </c>
      <c r="J6544" t="s">
        <v>67</v>
      </c>
      <c r="K6544" t="s">
        <v>68</v>
      </c>
      <c r="L6544">
        <v>2023</v>
      </c>
      <c r="M6544" t="s">
        <v>100</v>
      </c>
      <c r="N6544" t="s">
        <v>70</v>
      </c>
      <c r="O6544">
        <v>13</v>
      </c>
      <c r="P6544" t="s">
        <v>76</v>
      </c>
    </row>
    <row r="6545" spans="1:16" x14ac:dyDescent="0.35">
      <c r="A6545" t="s">
        <v>1998</v>
      </c>
      <c r="B6545" t="s">
        <v>797</v>
      </c>
      <c r="C6545" t="s">
        <v>18</v>
      </c>
      <c r="D6545" t="s">
        <v>82</v>
      </c>
      <c r="E6545">
        <v>1640.08</v>
      </c>
      <c r="F6545">
        <v>1</v>
      </c>
      <c r="G6545">
        <v>1640.08</v>
      </c>
      <c r="H6545" t="s">
        <v>46</v>
      </c>
      <c r="I6545" t="s">
        <v>30</v>
      </c>
      <c r="J6545" t="s">
        <v>31</v>
      </c>
      <c r="K6545" t="s">
        <v>23</v>
      </c>
      <c r="L6545">
        <v>2023</v>
      </c>
      <c r="M6545" t="s">
        <v>63</v>
      </c>
      <c r="N6545" t="s">
        <v>42</v>
      </c>
      <c r="O6545">
        <v>13</v>
      </c>
      <c r="P6545" t="s">
        <v>26</v>
      </c>
    </row>
    <row r="6546" spans="1:16" x14ac:dyDescent="0.35">
      <c r="A6546" t="s">
        <v>2131</v>
      </c>
      <c r="B6546" t="s">
        <v>1200</v>
      </c>
      <c r="C6546" t="s">
        <v>18</v>
      </c>
      <c r="D6546" t="s">
        <v>82</v>
      </c>
      <c r="E6546">
        <v>3367.23</v>
      </c>
      <c r="F6546">
        <v>2</v>
      </c>
      <c r="G6546">
        <v>6734.46</v>
      </c>
      <c r="H6546" t="s">
        <v>95</v>
      </c>
      <c r="I6546" t="s">
        <v>30</v>
      </c>
      <c r="J6546" t="s">
        <v>31</v>
      </c>
      <c r="K6546" t="s">
        <v>23</v>
      </c>
      <c r="L6546">
        <v>2023</v>
      </c>
      <c r="M6546" t="s">
        <v>83</v>
      </c>
      <c r="N6546" t="s">
        <v>70</v>
      </c>
      <c r="O6546">
        <v>13</v>
      </c>
      <c r="P6546" t="s">
        <v>26</v>
      </c>
    </row>
    <row r="6547" spans="1:16" x14ac:dyDescent="0.35">
      <c r="A6547" t="s">
        <v>2224</v>
      </c>
      <c r="B6547" t="s">
        <v>377</v>
      </c>
      <c r="C6547" t="s">
        <v>51</v>
      </c>
      <c r="D6547" t="s">
        <v>55</v>
      </c>
      <c r="E6547">
        <v>4594.1099999999997</v>
      </c>
      <c r="F6547">
        <v>3</v>
      </c>
      <c r="G6547">
        <v>13782.33</v>
      </c>
      <c r="H6547" t="s">
        <v>38</v>
      </c>
      <c r="I6547" t="s">
        <v>66</v>
      </c>
      <c r="J6547" t="s">
        <v>79</v>
      </c>
      <c r="K6547" t="s">
        <v>68</v>
      </c>
      <c r="L6547">
        <v>2023</v>
      </c>
      <c r="M6547" t="s">
        <v>52</v>
      </c>
      <c r="N6547" t="s">
        <v>25</v>
      </c>
      <c r="O6547">
        <v>11</v>
      </c>
      <c r="P6547" t="s">
        <v>84</v>
      </c>
    </row>
    <row r="6548" spans="1:16" x14ac:dyDescent="0.35">
      <c r="A6548" t="s">
        <v>2070</v>
      </c>
      <c r="B6548" t="s">
        <v>712</v>
      </c>
      <c r="C6548" t="s">
        <v>61</v>
      </c>
      <c r="D6548" t="s">
        <v>55</v>
      </c>
      <c r="E6548">
        <v>3709.07</v>
      </c>
      <c r="F6548">
        <v>3</v>
      </c>
      <c r="G6548">
        <v>11127.21</v>
      </c>
      <c r="H6548" t="s">
        <v>62</v>
      </c>
      <c r="I6548" t="s">
        <v>66</v>
      </c>
      <c r="J6548" t="s">
        <v>79</v>
      </c>
      <c r="K6548" t="s">
        <v>68</v>
      </c>
      <c r="L6548">
        <v>2023</v>
      </c>
      <c r="M6548" t="s">
        <v>32</v>
      </c>
      <c r="N6548" t="s">
        <v>25</v>
      </c>
      <c r="O6548">
        <v>10</v>
      </c>
      <c r="P6548" t="s">
        <v>48</v>
      </c>
    </row>
    <row r="6549" spans="1:16" x14ac:dyDescent="0.35">
      <c r="A6549" t="s">
        <v>2225</v>
      </c>
      <c r="B6549" t="s">
        <v>1147</v>
      </c>
      <c r="C6549" t="s">
        <v>61</v>
      </c>
      <c r="D6549" t="s">
        <v>91</v>
      </c>
      <c r="E6549">
        <v>247.04</v>
      </c>
      <c r="F6549">
        <v>2</v>
      </c>
      <c r="G6549">
        <v>494.08</v>
      </c>
      <c r="H6549" t="s">
        <v>62</v>
      </c>
      <c r="I6549" t="s">
        <v>66</v>
      </c>
      <c r="J6549" t="s">
        <v>79</v>
      </c>
      <c r="K6549" t="s">
        <v>68</v>
      </c>
      <c r="L6549">
        <v>2023</v>
      </c>
      <c r="M6549" t="s">
        <v>135</v>
      </c>
      <c r="N6549" t="s">
        <v>42</v>
      </c>
      <c r="O6549">
        <v>9</v>
      </c>
      <c r="P6549" t="s">
        <v>58</v>
      </c>
    </row>
    <row r="6550" spans="1:16" x14ac:dyDescent="0.35">
      <c r="A6550" t="s">
        <v>1962</v>
      </c>
      <c r="B6550" t="s">
        <v>930</v>
      </c>
      <c r="C6550" t="s">
        <v>61</v>
      </c>
      <c r="D6550" t="s">
        <v>19</v>
      </c>
      <c r="E6550">
        <v>5861.46</v>
      </c>
      <c r="F6550">
        <v>1</v>
      </c>
      <c r="G6550">
        <v>5861.46</v>
      </c>
      <c r="H6550" t="s">
        <v>46</v>
      </c>
      <c r="I6550" t="s">
        <v>66</v>
      </c>
      <c r="J6550" t="s">
        <v>79</v>
      </c>
      <c r="K6550" t="s">
        <v>68</v>
      </c>
      <c r="L6550">
        <v>2023</v>
      </c>
      <c r="M6550" t="s">
        <v>149</v>
      </c>
      <c r="N6550" t="s">
        <v>33</v>
      </c>
      <c r="O6550">
        <v>18</v>
      </c>
      <c r="P6550" t="s">
        <v>84</v>
      </c>
    </row>
    <row r="6551" spans="1:16" x14ac:dyDescent="0.35">
      <c r="A6551" t="s">
        <v>2078</v>
      </c>
      <c r="B6551" t="s">
        <v>457</v>
      </c>
      <c r="C6551" t="s">
        <v>18</v>
      </c>
      <c r="D6551" t="s">
        <v>82</v>
      </c>
      <c r="E6551">
        <v>2800.96</v>
      </c>
      <c r="F6551">
        <v>3</v>
      </c>
      <c r="G6551">
        <v>8402.8799999999992</v>
      </c>
      <c r="H6551" t="s">
        <v>87</v>
      </c>
      <c r="I6551" t="s">
        <v>66</v>
      </c>
      <c r="J6551" t="s">
        <v>67</v>
      </c>
      <c r="K6551" t="s">
        <v>68</v>
      </c>
      <c r="L6551">
        <v>2023</v>
      </c>
      <c r="M6551" t="s">
        <v>135</v>
      </c>
      <c r="N6551" t="s">
        <v>25</v>
      </c>
      <c r="O6551">
        <v>10</v>
      </c>
      <c r="P6551" t="s">
        <v>34</v>
      </c>
    </row>
    <row r="6552" spans="1:16" x14ac:dyDescent="0.35">
      <c r="A6552" t="s">
        <v>1993</v>
      </c>
      <c r="B6552" t="s">
        <v>745</v>
      </c>
      <c r="C6552" t="s">
        <v>51</v>
      </c>
      <c r="D6552" t="s">
        <v>82</v>
      </c>
      <c r="E6552">
        <v>5500.23</v>
      </c>
      <c r="F6552">
        <v>1</v>
      </c>
      <c r="G6552">
        <v>5500.23</v>
      </c>
      <c r="H6552" t="s">
        <v>38</v>
      </c>
      <c r="I6552" t="s">
        <v>39</v>
      </c>
      <c r="J6552" t="s">
        <v>40</v>
      </c>
      <c r="K6552" t="s">
        <v>23</v>
      </c>
      <c r="L6552">
        <v>2023</v>
      </c>
      <c r="M6552" t="s">
        <v>149</v>
      </c>
      <c r="N6552" t="s">
        <v>42</v>
      </c>
      <c r="O6552">
        <v>11</v>
      </c>
      <c r="P6552" t="s">
        <v>84</v>
      </c>
    </row>
    <row r="6553" spans="1:16" x14ac:dyDescent="0.35">
      <c r="A6553" t="s">
        <v>2177</v>
      </c>
      <c r="B6553" t="s">
        <v>572</v>
      </c>
      <c r="C6553" t="s">
        <v>61</v>
      </c>
      <c r="D6553" t="s">
        <v>75</v>
      </c>
      <c r="E6553">
        <v>4384.3500000000004</v>
      </c>
      <c r="F6553">
        <v>2</v>
      </c>
      <c r="G6553">
        <v>8768.7000000000007</v>
      </c>
      <c r="H6553" t="s">
        <v>62</v>
      </c>
      <c r="I6553" t="s">
        <v>21</v>
      </c>
      <c r="J6553" t="s">
        <v>22</v>
      </c>
      <c r="K6553" t="s">
        <v>23</v>
      </c>
      <c r="L6553">
        <v>2023</v>
      </c>
      <c r="M6553" t="s">
        <v>32</v>
      </c>
      <c r="N6553" t="s">
        <v>42</v>
      </c>
      <c r="O6553">
        <v>11</v>
      </c>
      <c r="P6553" t="s">
        <v>26</v>
      </c>
    </row>
    <row r="6554" spans="1:16" x14ac:dyDescent="0.35">
      <c r="A6554" t="s">
        <v>2121</v>
      </c>
      <c r="B6554" t="s">
        <v>929</v>
      </c>
      <c r="C6554" t="s">
        <v>61</v>
      </c>
      <c r="D6554" t="s">
        <v>55</v>
      </c>
      <c r="E6554">
        <v>6084.71</v>
      </c>
      <c r="F6554">
        <v>3</v>
      </c>
      <c r="G6554">
        <v>18254.13</v>
      </c>
      <c r="H6554" t="s">
        <v>62</v>
      </c>
      <c r="I6554" t="s">
        <v>66</v>
      </c>
      <c r="J6554" t="s">
        <v>67</v>
      </c>
      <c r="K6554" t="s">
        <v>68</v>
      </c>
      <c r="L6554">
        <v>2023</v>
      </c>
      <c r="M6554" t="s">
        <v>52</v>
      </c>
      <c r="N6554" t="s">
        <v>70</v>
      </c>
      <c r="O6554">
        <v>20</v>
      </c>
      <c r="P6554" t="s">
        <v>43</v>
      </c>
    </row>
    <row r="6555" spans="1:16" x14ac:dyDescent="0.35">
      <c r="A6555" t="s">
        <v>2226</v>
      </c>
      <c r="B6555" t="s">
        <v>298</v>
      </c>
      <c r="C6555" t="s">
        <v>18</v>
      </c>
      <c r="D6555" t="s">
        <v>29</v>
      </c>
      <c r="E6555">
        <v>1483.53</v>
      </c>
      <c r="F6555">
        <v>3</v>
      </c>
      <c r="G6555">
        <v>4450.59</v>
      </c>
      <c r="H6555" t="s">
        <v>95</v>
      </c>
      <c r="I6555" t="s">
        <v>66</v>
      </c>
      <c r="J6555" t="s">
        <v>79</v>
      </c>
      <c r="K6555" t="s">
        <v>68</v>
      </c>
      <c r="L6555">
        <v>2023</v>
      </c>
      <c r="M6555" t="s">
        <v>52</v>
      </c>
      <c r="N6555" t="s">
        <v>25</v>
      </c>
      <c r="O6555">
        <v>11</v>
      </c>
      <c r="P6555" t="s">
        <v>26</v>
      </c>
    </row>
    <row r="6556" spans="1:16" x14ac:dyDescent="0.35">
      <c r="A6556" t="s">
        <v>2079</v>
      </c>
      <c r="B6556" t="s">
        <v>688</v>
      </c>
      <c r="C6556" t="s">
        <v>51</v>
      </c>
      <c r="D6556" t="s">
        <v>82</v>
      </c>
      <c r="E6556">
        <v>3947.23</v>
      </c>
      <c r="F6556">
        <v>2</v>
      </c>
      <c r="G6556">
        <v>7894.46</v>
      </c>
      <c r="H6556" t="s">
        <v>95</v>
      </c>
      <c r="I6556" t="s">
        <v>30</v>
      </c>
      <c r="J6556" t="s">
        <v>31</v>
      </c>
      <c r="K6556" t="s">
        <v>23</v>
      </c>
      <c r="L6556">
        <v>2023</v>
      </c>
      <c r="M6556" t="s">
        <v>47</v>
      </c>
      <c r="N6556" t="s">
        <v>42</v>
      </c>
      <c r="O6556">
        <v>17</v>
      </c>
      <c r="P6556" t="s">
        <v>76</v>
      </c>
    </row>
    <row r="6557" spans="1:16" x14ac:dyDescent="0.35">
      <c r="A6557" t="s">
        <v>2115</v>
      </c>
      <c r="B6557" t="s">
        <v>1518</v>
      </c>
      <c r="C6557" t="s">
        <v>51</v>
      </c>
      <c r="D6557" t="s">
        <v>91</v>
      </c>
      <c r="E6557">
        <v>717.38</v>
      </c>
      <c r="F6557">
        <v>1</v>
      </c>
      <c r="G6557">
        <v>717.38</v>
      </c>
      <c r="H6557" t="s">
        <v>62</v>
      </c>
      <c r="I6557" t="s">
        <v>39</v>
      </c>
      <c r="J6557" t="s">
        <v>92</v>
      </c>
      <c r="K6557" t="s">
        <v>68</v>
      </c>
      <c r="L6557">
        <v>2023</v>
      </c>
      <c r="M6557" t="s">
        <v>32</v>
      </c>
      <c r="N6557" t="s">
        <v>70</v>
      </c>
      <c r="O6557">
        <v>15</v>
      </c>
      <c r="P6557" t="s">
        <v>84</v>
      </c>
    </row>
    <row r="6558" spans="1:16" x14ac:dyDescent="0.35">
      <c r="A6558" t="s">
        <v>2075</v>
      </c>
      <c r="B6558" t="s">
        <v>324</v>
      </c>
      <c r="C6558" t="s">
        <v>51</v>
      </c>
      <c r="D6558" t="s">
        <v>29</v>
      </c>
      <c r="E6558">
        <v>1158.81</v>
      </c>
      <c r="F6558">
        <v>2</v>
      </c>
      <c r="G6558">
        <v>2317.62</v>
      </c>
      <c r="H6558" t="s">
        <v>95</v>
      </c>
      <c r="I6558" t="s">
        <v>39</v>
      </c>
      <c r="J6558" t="s">
        <v>92</v>
      </c>
      <c r="K6558" t="s">
        <v>68</v>
      </c>
      <c r="L6558">
        <v>2023</v>
      </c>
      <c r="M6558" t="s">
        <v>47</v>
      </c>
      <c r="N6558" t="s">
        <v>42</v>
      </c>
      <c r="O6558">
        <v>12</v>
      </c>
      <c r="P6558" t="s">
        <v>48</v>
      </c>
    </row>
    <row r="6559" spans="1:16" x14ac:dyDescent="0.35">
      <c r="A6559" t="s">
        <v>2031</v>
      </c>
      <c r="B6559" t="s">
        <v>316</v>
      </c>
      <c r="C6559" t="s">
        <v>61</v>
      </c>
      <c r="D6559" t="s">
        <v>55</v>
      </c>
      <c r="E6559">
        <v>5933.99</v>
      </c>
      <c r="F6559">
        <v>2</v>
      </c>
      <c r="G6559">
        <v>11867.98</v>
      </c>
      <c r="H6559" t="s">
        <v>87</v>
      </c>
      <c r="I6559" t="s">
        <v>66</v>
      </c>
      <c r="J6559" t="s">
        <v>79</v>
      </c>
      <c r="K6559" t="s">
        <v>68</v>
      </c>
      <c r="L6559">
        <v>2023</v>
      </c>
      <c r="M6559" t="s">
        <v>88</v>
      </c>
      <c r="N6559" t="s">
        <v>70</v>
      </c>
      <c r="O6559">
        <v>17</v>
      </c>
      <c r="P6559" t="s">
        <v>58</v>
      </c>
    </row>
    <row r="6560" spans="1:16" x14ac:dyDescent="0.35">
      <c r="A6560" t="s">
        <v>2004</v>
      </c>
      <c r="B6560" t="s">
        <v>287</v>
      </c>
      <c r="C6560" t="s">
        <v>61</v>
      </c>
      <c r="D6560" t="s">
        <v>19</v>
      </c>
      <c r="E6560">
        <v>1015.54</v>
      </c>
      <c r="F6560">
        <v>2</v>
      </c>
      <c r="G6560">
        <v>2031.08</v>
      </c>
      <c r="H6560" t="s">
        <v>20</v>
      </c>
      <c r="I6560" t="s">
        <v>39</v>
      </c>
      <c r="J6560" t="s">
        <v>40</v>
      </c>
      <c r="K6560" t="s">
        <v>23</v>
      </c>
      <c r="L6560">
        <v>2023</v>
      </c>
      <c r="M6560" t="s">
        <v>32</v>
      </c>
      <c r="N6560" t="s">
        <v>70</v>
      </c>
      <c r="O6560">
        <v>19</v>
      </c>
      <c r="P6560" t="s">
        <v>43</v>
      </c>
    </row>
    <row r="6561" spans="1:16" x14ac:dyDescent="0.35">
      <c r="A6561" t="s">
        <v>2197</v>
      </c>
      <c r="B6561" t="s">
        <v>1127</v>
      </c>
      <c r="C6561" t="s">
        <v>51</v>
      </c>
      <c r="D6561" t="s">
        <v>29</v>
      </c>
      <c r="E6561">
        <v>1587.95</v>
      </c>
      <c r="F6561">
        <v>2</v>
      </c>
      <c r="G6561">
        <v>3175.9</v>
      </c>
      <c r="H6561" t="s">
        <v>20</v>
      </c>
      <c r="I6561" t="s">
        <v>39</v>
      </c>
      <c r="J6561" t="s">
        <v>92</v>
      </c>
      <c r="K6561" t="s">
        <v>68</v>
      </c>
      <c r="L6561">
        <v>2023</v>
      </c>
      <c r="M6561" t="s">
        <v>69</v>
      </c>
      <c r="N6561" t="s">
        <v>42</v>
      </c>
      <c r="O6561">
        <v>9</v>
      </c>
      <c r="P6561" t="s">
        <v>84</v>
      </c>
    </row>
    <row r="6562" spans="1:16" x14ac:dyDescent="0.35">
      <c r="A6562" t="s">
        <v>2013</v>
      </c>
      <c r="B6562" t="s">
        <v>1512</v>
      </c>
      <c r="C6562" t="s">
        <v>51</v>
      </c>
      <c r="D6562" t="s">
        <v>55</v>
      </c>
      <c r="E6562">
        <v>4860.08</v>
      </c>
      <c r="F6562">
        <v>2</v>
      </c>
      <c r="G6562">
        <v>9720.16</v>
      </c>
      <c r="H6562" t="s">
        <v>46</v>
      </c>
      <c r="I6562" t="s">
        <v>39</v>
      </c>
      <c r="J6562" t="s">
        <v>92</v>
      </c>
      <c r="K6562" t="s">
        <v>68</v>
      </c>
      <c r="L6562">
        <v>2023</v>
      </c>
      <c r="M6562" t="s">
        <v>52</v>
      </c>
      <c r="N6562" t="s">
        <v>70</v>
      </c>
      <c r="O6562">
        <v>9</v>
      </c>
      <c r="P6562" t="s">
        <v>76</v>
      </c>
    </row>
    <row r="6563" spans="1:16" x14ac:dyDescent="0.35">
      <c r="A6563" t="s">
        <v>2227</v>
      </c>
      <c r="B6563" t="s">
        <v>1045</v>
      </c>
      <c r="C6563" t="s">
        <v>61</v>
      </c>
      <c r="D6563" t="s">
        <v>19</v>
      </c>
      <c r="E6563">
        <v>3064.24</v>
      </c>
      <c r="F6563">
        <v>2</v>
      </c>
      <c r="G6563">
        <v>6128.48</v>
      </c>
      <c r="H6563" t="s">
        <v>87</v>
      </c>
      <c r="I6563" t="s">
        <v>30</v>
      </c>
      <c r="J6563" t="s">
        <v>31</v>
      </c>
      <c r="K6563" t="s">
        <v>23</v>
      </c>
      <c r="L6563">
        <v>2023</v>
      </c>
      <c r="M6563" t="s">
        <v>63</v>
      </c>
      <c r="N6563" t="s">
        <v>42</v>
      </c>
      <c r="O6563">
        <v>15</v>
      </c>
      <c r="P6563" t="s">
        <v>76</v>
      </c>
    </row>
    <row r="6564" spans="1:16" x14ac:dyDescent="0.35">
      <c r="A6564" t="s">
        <v>2073</v>
      </c>
      <c r="B6564" t="s">
        <v>716</v>
      </c>
      <c r="C6564" t="s">
        <v>51</v>
      </c>
      <c r="D6564" t="s">
        <v>82</v>
      </c>
      <c r="E6564">
        <v>4355.91</v>
      </c>
      <c r="F6564">
        <v>2</v>
      </c>
      <c r="G6564">
        <v>8711.82</v>
      </c>
      <c r="H6564" t="s">
        <v>46</v>
      </c>
      <c r="I6564" t="s">
        <v>66</v>
      </c>
      <c r="J6564" t="s">
        <v>67</v>
      </c>
      <c r="K6564" t="s">
        <v>68</v>
      </c>
      <c r="L6564">
        <v>2023</v>
      </c>
      <c r="M6564" t="s">
        <v>100</v>
      </c>
      <c r="N6564" t="s">
        <v>70</v>
      </c>
      <c r="O6564">
        <v>12</v>
      </c>
      <c r="P6564" t="s">
        <v>58</v>
      </c>
    </row>
    <row r="6565" spans="1:16" x14ac:dyDescent="0.35">
      <c r="A6565" t="s">
        <v>2151</v>
      </c>
      <c r="B6565" t="s">
        <v>1102</v>
      </c>
      <c r="C6565" t="s">
        <v>61</v>
      </c>
      <c r="D6565" t="s">
        <v>91</v>
      </c>
      <c r="E6565">
        <v>4805.12</v>
      </c>
      <c r="F6565">
        <v>2</v>
      </c>
      <c r="G6565">
        <v>9610.24</v>
      </c>
      <c r="H6565" t="s">
        <v>87</v>
      </c>
      <c r="I6565" t="s">
        <v>39</v>
      </c>
      <c r="J6565" t="s">
        <v>40</v>
      </c>
      <c r="K6565" t="s">
        <v>23</v>
      </c>
      <c r="L6565">
        <v>2023</v>
      </c>
      <c r="M6565" t="s">
        <v>41</v>
      </c>
      <c r="N6565" t="s">
        <v>70</v>
      </c>
      <c r="O6565">
        <v>20</v>
      </c>
      <c r="P6565" t="s">
        <v>43</v>
      </c>
    </row>
    <row r="6566" spans="1:16" x14ac:dyDescent="0.35">
      <c r="A6566" t="s">
        <v>2021</v>
      </c>
      <c r="B6566" t="s">
        <v>771</v>
      </c>
      <c r="C6566" t="s">
        <v>51</v>
      </c>
      <c r="D6566" t="s">
        <v>29</v>
      </c>
      <c r="E6566">
        <v>3831.97</v>
      </c>
      <c r="F6566">
        <v>1</v>
      </c>
      <c r="G6566">
        <v>3831.97</v>
      </c>
      <c r="H6566" t="s">
        <v>122</v>
      </c>
      <c r="I6566" t="s">
        <v>66</v>
      </c>
      <c r="J6566" t="s">
        <v>79</v>
      </c>
      <c r="K6566" t="s">
        <v>68</v>
      </c>
      <c r="L6566">
        <v>2023</v>
      </c>
      <c r="M6566" t="s">
        <v>100</v>
      </c>
      <c r="N6566" t="s">
        <v>42</v>
      </c>
      <c r="O6566">
        <v>15</v>
      </c>
      <c r="P6566" t="s">
        <v>34</v>
      </c>
    </row>
    <row r="6567" spans="1:16" x14ac:dyDescent="0.35">
      <c r="A6567" t="s">
        <v>2228</v>
      </c>
      <c r="B6567" t="s">
        <v>700</v>
      </c>
      <c r="C6567" t="s">
        <v>51</v>
      </c>
      <c r="D6567" t="s">
        <v>55</v>
      </c>
      <c r="E6567">
        <v>6022.25</v>
      </c>
      <c r="F6567">
        <v>3</v>
      </c>
      <c r="G6567">
        <v>18066.75</v>
      </c>
      <c r="H6567" t="s">
        <v>122</v>
      </c>
      <c r="I6567" t="s">
        <v>66</v>
      </c>
      <c r="J6567" t="s">
        <v>67</v>
      </c>
      <c r="K6567" t="s">
        <v>68</v>
      </c>
      <c r="L6567">
        <v>2023</v>
      </c>
      <c r="M6567" t="s">
        <v>135</v>
      </c>
      <c r="N6567" t="s">
        <v>42</v>
      </c>
      <c r="O6567">
        <v>21</v>
      </c>
      <c r="P6567" t="s">
        <v>58</v>
      </c>
    </row>
    <row r="6568" spans="1:16" x14ac:dyDescent="0.35">
      <c r="A6568" t="s">
        <v>2207</v>
      </c>
      <c r="B6568" t="s">
        <v>1019</v>
      </c>
      <c r="C6568" t="s">
        <v>51</v>
      </c>
      <c r="D6568" t="s">
        <v>55</v>
      </c>
      <c r="E6568">
        <v>4762.96</v>
      </c>
      <c r="F6568">
        <v>3</v>
      </c>
      <c r="G6568">
        <v>14288.88</v>
      </c>
      <c r="H6568" t="s">
        <v>46</v>
      </c>
      <c r="I6568" t="s">
        <v>21</v>
      </c>
      <c r="J6568" t="s">
        <v>22</v>
      </c>
      <c r="K6568" t="s">
        <v>23</v>
      </c>
      <c r="L6568">
        <v>2023</v>
      </c>
      <c r="M6568" t="s">
        <v>149</v>
      </c>
      <c r="N6568" t="s">
        <v>42</v>
      </c>
      <c r="O6568">
        <v>12</v>
      </c>
      <c r="P6568" t="s">
        <v>76</v>
      </c>
    </row>
    <row r="6569" spans="1:16" x14ac:dyDescent="0.35">
      <c r="A6569" t="s">
        <v>1982</v>
      </c>
      <c r="B6569" t="s">
        <v>912</v>
      </c>
      <c r="C6569" t="s">
        <v>18</v>
      </c>
      <c r="D6569" t="s">
        <v>82</v>
      </c>
      <c r="E6569">
        <v>898.81</v>
      </c>
      <c r="F6569">
        <v>3</v>
      </c>
      <c r="G6569">
        <v>2696.43</v>
      </c>
      <c r="H6569" t="s">
        <v>122</v>
      </c>
      <c r="I6569" t="s">
        <v>39</v>
      </c>
      <c r="J6569" t="s">
        <v>92</v>
      </c>
      <c r="K6569" t="s">
        <v>68</v>
      </c>
      <c r="L6569">
        <v>2023</v>
      </c>
      <c r="M6569" t="s">
        <v>69</v>
      </c>
      <c r="N6569" t="s">
        <v>70</v>
      </c>
      <c r="O6569">
        <v>21</v>
      </c>
      <c r="P6569" t="s">
        <v>34</v>
      </c>
    </row>
    <row r="6570" spans="1:16" x14ac:dyDescent="0.35">
      <c r="A6570" t="s">
        <v>2078</v>
      </c>
      <c r="B6570" t="s">
        <v>1453</v>
      </c>
      <c r="C6570" t="s">
        <v>61</v>
      </c>
      <c r="D6570" t="s">
        <v>55</v>
      </c>
      <c r="E6570">
        <v>2295.19</v>
      </c>
      <c r="F6570">
        <v>1</v>
      </c>
      <c r="G6570">
        <v>2295.19</v>
      </c>
      <c r="H6570" t="s">
        <v>46</v>
      </c>
      <c r="I6570" t="s">
        <v>39</v>
      </c>
      <c r="J6570" t="s">
        <v>92</v>
      </c>
      <c r="K6570" t="s">
        <v>68</v>
      </c>
      <c r="L6570">
        <v>2023</v>
      </c>
      <c r="M6570" t="s">
        <v>135</v>
      </c>
      <c r="N6570" t="s">
        <v>33</v>
      </c>
      <c r="O6570">
        <v>13</v>
      </c>
      <c r="P6570" t="s">
        <v>34</v>
      </c>
    </row>
    <row r="6571" spans="1:16" x14ac:dyDescent="0.35">
      <c r="A6571" t="s">
        <v>2164</v>
      </c>
      <c r="B6571" t="s">
        <v>919</v>
      </c>
      <c r="C6571" t="s">
        <v>61</v>
      </c>
      <c r="D6571" t="s">
        <v>75</v>
      </c>
      <c r="E6571">
        <v>1879.41</v>
      </c>
      <c r="F6571">
        <v>1</v>
      </c>
      <c r="G6571">
        <v>1879.41</v>
      </c>
      <c r="H6571" t="s">
        <v>87</v>
      </c>
      <c r="I6571" t="s">
        <v>21</v>
      </c>
      <c r="J6571" t="s">
        <v>22</v>
      </c>
      <c r="K6571" t="s">
        <v>23</v>
      </c>
      <c r="L6571">
        <v>2023</v>
      </c>
      <c r="M6571" t="s">
        <v>135</v>
      </c>
      <c r="N6571" t="s">
        <v>25</v>
      </c>
      <c r="O6571">
        <v>20</v>
      </c>
      <c r="P6571" t="s">
        <v>84</v>
      </c>
    </row>
    <row r="6572" spans="1:16" x14ac:dyDescent="0.35">
      <c r="A6572" t="s">
        <v>1995</v>
      </c>
      <c r="B6572" t="s">
        <v>694</v>
      </c>
      <c r="C6572" t="s">
        <v>61</v>
      </c>
      <c r="D6572" t="s">
        <v>75</v>
      </c>
      <c r="E6572">
        <v>5247.37</v>
      </c>
      <c r="F6572">
        <v>2</v>
      </c>
      <c r="G6572">
        <v>10494.74</v>
      </c>
      <c r="H6572" t="s">
        <v>38</v>
      </c>
      <c r="I6572" t="s">
        <v>39</v>
      </c>
      <c r="J6572" t="s">
        <v>92</v>
      </c>
      <c r="K6572" t="s">
        <v>68</v>
      </c>
      <c r="L6572">
        <v>2023</v>
      </c>
      <c r="M6572" t="s">
        <v>47</v>
      </c>
      <c r="N6572" t="s">
        <v>33</v>
      </c>
      <c r="O6572">
        <v>12</v>
      </c>
      <c r="P6572" t="s">
        <v>43</v>
      </c>
    </row>
    <row r="6573" spans="1:16" x14ac:dyDescent="0.35">
      <c r="A6573" t="s">
        <v>2229</v>
      </c>
      <c r="B6573" t="s">
        <v>785</v>
      </c>
      <c r="C6573" t="s">
        <v>61</v>
      </c>
      <c r="D6573" t="s">
        <v>91</v>
      </c>
      <c r="E6573">
        <v>4773.41</v>
      </c>
      <c r="F6573">
        <v>1</v>
      </c>
      <c r="G6573">
        <v>4773.41</v>
      </c>
      <c r="H6573" t="s">
        <v>87</v>
      </c>
      <c r="I6573" t="s">
        <v>66</v>
      </c>
      <c r="J6573" t="s">
        <v>67</v>
      </c>
      <c r="K6573" t="s">
        <v>68</v>
      </c>
      <c r="L6573">
        <v>2023</v>
      </c>
      <c r="M6573" t="s">
        <v>41</v>
      </c>
      <c r="N6573" t="s">
        <v>70</v>
      </c>
      <c r="O6573">
        <v>17</v>
      </c>
      <c r="P6573" t="s">
        <v>84</v>
      </c>
    </row>
    <row r="6574" spans="1:16" x14ac:dyDescent="0.35">
      <c r="A6574" t="s">
        <v>1967</v>
      </c>
      <c r="B6574" t="s">
        <v>693</v>
      </c>
      <c r="C6574" t="s">
        <v>18</v>
      </c>
      <c r="D6574" t="s">
        <v>55</v>
      </c>
      <c r="E6574">
        <v>4814.4799999999996</v>
      </c>
      <c r="F6574">
        <v>2</v>
      </c>
      <c r="G6574">
        <v>9628.9599999999991</v>
      </c>
      <c r="H6574" t="s">
        <v>122</v>
      </c>
      <c r="I6574" t="s">
        <v>21</v>
      </c>
      <c r="J6574" t="s">
        <v>22</v>
      </c>
      <c r="K6574" t="s">
        <v>23</v>
      </c>
      <c r="L6574">
        <v>2023</v>
      </c>
      <c r="M6574" t="s">
        <v>63</v>
      </c>
      <c r="N6574" t="s">
        <v>25</v>
      </c>
      <c r="O6574">
        <v>19</v>
      </c>
      <c r="P6574" t="s">
        <v>26</v>
      </c>
    </row>
    <row r="6575" spans="1:16" x14ac:dyDescent="0.35">
      <c r="A6575" t="s">
        <v>1939</v>
      </c>
      <c r="B6575" t="s">
        <v>158</v>
      </c>
      <c r="C6575" t="s">
        <v>18</v>
      </c>
      <c r="D6575" t="s">
        <v>55</v>
      </c>
      <c r="E6575">
        <v>2512.0500000000002</v>
      </c>
      <c r="F6575">
        <v>2</v>
      </c>
      <c r="G6575">
        <v>5024.1000000000004</v>
      </c>
      <c r="H6575" t="s">
        <v>122</v>
      </c>
      <c r="I6575" t="s">
        <v>21</v>
      </c>
      <c r="J6575" t="s">
        <v>22</v>
      </c>
      <c r="K6575" t="s">
        <v>23</v>
      </c>
      <c r="L6575">
        <v>2023</v>
      </c>
      <c r="M6575" t="s">
        <v>63</v>
      </c>
      <c r="N6575" t="s">
        <v>70</v>
      </c>
      <c r="O6575">
        <v>15</v>
      </c>
      <c r="P6575" t="s">
        <v>43</v>
      </c>
    </row>
    <row r="6576" spans="1:16" x14ac:dyDescent="0.35">
      <c r="A6576" t="s">
        <v>2154</v>
      </c>
      <c r="B6576" t="s">
        <v>537</v>
      </c>
      <c r="C6576" t="s">
        <v>61</v>
      </c>
      <c r="D6576" t="s">
        <v>19</v>
      </c>
      <c r="E6576">
        <v>4725.5</v>
      </c>
      <c r="F6576">
        <v>1</v>
      </c>
      <c r="G6576">
        <v>4725.5</v>
      </c>
      <c r="H6576" t="s">
        <v>20</v>
      </c>
      <c r="I6576" t="s">
        <v>66</v>
      </c>
      <c r="J6576" t="s">
        <v>67</v>
      </c>
      <c r="K6576" t="s">
        <v>68</v>
      </c>
      <c r="L6576">
        <v>2023</v>
      </c>
      <c r="M6576" t="s">
        <v>47</v>
      </c>
      <c r="N6576" t="s">
        <v>25</v>
      </c>
      <c r="O6576">
        <v>17</v>
      </c>
      <c r="P6576" t="s">
        <v>76</v>
      </c>
    </row>
    <row r="6577" spans="1:16" x14ac:dyDescent="0.35">
      <c r="A6577" t="s">
        <v>2230</v>
      </c>
      <c r="B6577" t="s">
        <v>1225</v>
      </c>
      <c r="C6577" t="s">
        <v>61</v>
      </c>
      <c r="D6577" t="s">
        <v>37</v>
      </c>
      <c r="E6577">
        <v>429.78</v>
      </c>
      <c r="F6577">
        <v>3</v>
      </c>
      <c r="G6577">
        <v>1289.3399999999999</v>
      </c>
      <c r="H6577" t="s">
        <v>46</v>
      </c>
      <c r="I6577" t="s">
        <v>39</v>
      </c>
      <c r="J6577" t="s">
        <v>40</v>
      </c>
      <c r="K6577" t="s">
        <v>23</v>
      </c>
      <c r="L6577">
        <v>2023</v>
      </c>
      <c r="M6577" t="s">
        <v>47</v>
      </c>
      <c r="N6577" t="s">
        <v>42</v>
      </c>
      <c r="O6577">
        <v>18</v>
      </c>
      <c r="P6577" t="s">
        <v>58</v>
      </c>
    </row>
    <row r="6578" spans="1:16" x14ac:dyDescent="0.35">
      <c r="A6578" t="s">
        <v>2174</v>
      </c>
      <c r="B6578" t="s">
        <v>459</v>
      </c>
      <c r="C6578" t="s">
        <v>51</v>
      </c>
      <c r="D6578" t="s">
        <v>55</v>
      </c>
      <c r="E6578">
        <v>218.34</v>
      </c>
      <c r="F6578">
        <v>3</v>
      </c>
      <c r="G6578">
        <v>655.02</v>
      </c>
      <c r="H6578" t="s">
        <v>38</v>
      </c>
      <c r="I6578" t="s">
        <v>39</v>
      </c>
      <c r="J6578" t="s">
        <v>92</v>
      </c>
      <c r="K6578" t="s">
        <v>68</v>
      </c>
      <c r="L6578">
        <v>2023</v>
      </c>
      <c r="M6578" t="s">
        <v>135</v>
      </c>
      <c r="N6578" t="s">
        <v>42</v>
      </c>
      <c r="O6578">
        <v>14</v>
      </c>
      <c r="P6578" t="s">
        <v>48</v>
      </c>
    </row>
    <row r="6579" spans="1:16" x14ac:dyDescent="0.35">
      <c r="A6579" t="s">
        <v>2139</v>
      </c>
      <c r="B6579" t="s">
        <v>1063</v>
      </c>
      <c r="C6579" t="s">
        <v>61</v>
      </c>
      <c r="D6579" t="s">
        <v>55</v>
      </c>
      <c r="E6579">
        <v>1896.41</v>
      </c>
      <c r="F6579">
        <v>1</v>
      </c>
      <c r="G6579">
        <v>1896.41</v>
      </c>
      <c r="H6579" t="s">
        <v>62</v>
      </c>
      <c r="I6579" t="s">
        <v>30</v>
      </c>
      <c r="J6579" t="s">
        <v>31</v>
      </c>
      <c r="K6579" t="s">
        <v>23</v>
      </c>
      <c r="L6579">
        <v>2023</v>
      </c>
      <c r="M6579" t="s">
        <v>63</v>
      </c>
      <c r="N6579" t="s">
        <v>70</v>
      </c>
      <c r="O6579">
        <v>11</v>
      </c>
      <c r="P6579" t="s">
        <v>43</v>
      </c>
    </row>
    <row r="6580" spans="1:16" x14ac:dyDescent="0.35">
      <c r="A6580" t="s">
        <v>2231</v>
      </c>
      <c r="B6580" t="s">
        <v>853</v>
      </c>
      <c r="C6580" t="s">
        <v>51</v>
      </c>
      <c r="D6580" t="s">
        <v>91</v>
      </c>
      <c r="E6580">
        <v>4407.21</v>
      </c>
      <c r="F6580">
        <v>2</v>
      </c>
      <c r="G6580">
        <v>8814.42</v>
      </c>
      <c r="H6580" t="s">
        <v>20</v>
      </c>
      <c r="I6580" t="s">
        <v>66</v>
      </c>
      <c r="J6580" t="s">
        <v>79</v>
      </c>
      <c r="K6580" t="s">
        <v>68</v>
      </c>
      <c r="L6580">
        <v>2023</v>
      </c>
      <c r="M6580" t="s">
        <v>88</v>
      </c>
      <c r="N6580" t="s">
        <v>25</v>
      </c>
      <c r="O6580">
        <v>18</v>
      </c>
      <c r="P6580" t="s">
        <v>84</v>
      </c>
    </row>
    <row r="6581" spans="1:16" x14ac:dyDescent="0.35">
      <c r="A6581" t="s">
        <v>2021</v>
      </c>
      <c r="B6581" t="s">
        <v>213</v>
      </c>
      <c r="C6581" t="s">
        <v>51</v>
      </c>
      <c r="D6581" t="s">
        <v>82</v>
      </c>
      <c r="E6581">
        <v>4987.6899999999996</v>
      </c>
      <c r="F6581">
        <v>3</v>
      </c>
      <c r="G6581">
        <v>14963.07</v>
      </c>
      <c r="H6581" t="s">
        <v>62</v>
      </c>
      <c r="I6581" t="s">
        <v>21</v>
      </c>
      <c r="J6581" t="s">
        <v>22</v>
      </c>
      <c r="K6581" t="s">
        <v>23</v>
      </c>
      <c r="L6581">
        <v>2023</v>
      </c>
      <c r="M6581" t="s">
        <v>100</v>
      </c>
      <c r="N6581" t="s">
        <v>25</v>
      </c>
      <c r="O6581">
        <v>16</v>
      </c>
      <c r="P6581" t="s">
        <v>34</v>
      </c>
    </row>
    <row r="6582" spans="1:16" x14ac:dyDescent="0.35">
      <c r="A6582" t="s">
        <v>2020</v>
      </c>
      <c r="B6582" t="s">
        <v>665</v>
      </c>
      <c r="C6582" t="s">
        <v>61</v>
      </c>
      <c r="D6582" t="s">
        <v>91</v>
      </c>
      <c r="E6582">
        <v>1774.13</v>
      </c>
      <c r="F6582">
        <v>2</v>
      </c>
      <c r="G6582">
        <v>3548.26</v>
      </c>
      <c r="H6582" t="s">
        <v>122</v>
      </c>
      <c r="I6582" t="s">
        <v>30</v>
      </c>
      <c r="J6582" t="s">
        <v>31</v>
      </c>
      <c r="K6582" t="s">
        <v>23</v>
      </c>
      <c r="L6582">
        <v>2023</v>
      </c>
      <c r="M6582" t="s">
        <v>69</v>
      </c>
      <c r="N6582" t="s">
        <v>25</v>
      </c>
      <c r="O6582">
        <v>11</v>
      </c>
      <c r="P6582" t="s">
        <v>34</v>
      </c>
    </row>
    <row r="6583" spans="1:16" x14ac:dyDescent="0.35">
      <c r="A6583" t="s">
        <v>2166</v>
      </c>
      <c r="B6583" t="s">
        <v>238</v>
      </c>
      <c r="C6583" t="s">
        <v>18</v>
      </c>
      <c r="D6583" t="s">
        <v>75</v>
      </c>
      <c r="E6583">
        <v>3895.62</v>
      </c>
      <c r="F6583">
        <v>2</v>
      </c>
      <c r="G6583">
        <v>7791.24</v>
      </c>
      <c r="H6583" t="s">
        <v>87</v>
      </c>
      <c r="I6583" t="s">
        <v>21</v>
      </c>
      <c r="J6583" t="s">
        <v>22</v>
      </c>
      <c r="K6583" t="s">
        <v>23</v>
      </c>
      <c r="L6583">
        <v>2023</v>
      </c>
      <c r="M6583" t="s">
        <v>47</v>
      </c>
      <c r="N6583" t="s">
        <v>25</v>
      </c>
      <c r="O6583">
        <v>14</v>
      </c>
      <c r="P6583" t="s">
        <v>34</v>
      </c>
    </row>
    <row r="6584" spans="1:16" x14ac:dyDescent="0.35">
      <c r="A6584" t="s">
        <v>2175</v>
      </c>
      <c r="B6584" t="s">
        <v>191</v>
      </c>
      <c r="C6584" t="s">
        <v>51</v>
      </c>
      <c r="D6584" t="s">
        <v>55</v>
      </c>
      <c r="E6584">
        <v>2040.02</v>
      </c>
      <c r="F6584">
        <v>2</v>
      </c>
      <c r="G6584">
        <v>4080.04</v>
      </c>
      <c r="H6584" t="s">
        <v>62</v>
      </c>
      <c r="I6584" t="s">
        <v>39</v>
      </c>
      <c r="J6584" t="s">
        <v>40</v>
      </c>
      <c r="K6584" t="s">
        <v>23</v>
      </c>
      <c r="L6584">
        <v>2023</v>
      </c>
      <c r="M6584" t="s">
        <v>24</v>
      </c>
      <c r="N6584" t="s">
        <v>25</v>
      </c>
      <c r="O6584">
        <v>10</v>
      </c>
      <c r="P6584" t="s">
        <v>48</v>
      </c>
    </row>
    <row r="6585" spans="1:16" x14ac:dyDescent="0.35">
      <c r="A6585" t="s">
        <v>2200</v>
      </c>
      <c r="B6585" t="s">
        <v>812</v>
      </c>
      <c r="C6585" t="s">
        <v>61</v>
      </c>
      <c r="D6585" t="s">
        <v>29</v>
      </c>
      <c r="E6585">
        <v>718.95</v>
      </c>
      <c r="F6585">
        <v>1</v>
      </c>
      <c r="G6585">
        <v>718.95</v>
      </c>
      <c r="H6585" t="s">
        <v>62</v>
      </c>
      <c r="I6585" t="s">
        <v>39</v>
      </c>
      <c r="J6585" t="s">
        <v>40</v>
      </c>
      <c r="K6585" t="s">
        <v>23</v>
      </c>
      <c r="L6585">
        <v>2023</v>
      </c>
      <c r="M6585" t="s">
        <v>100</v>
      </c>
      <c r="N6585" t="s">
        <v>42</v>
      </c>
      <c r="O6585">
        <v>15</v>
      </c>
      <c r="P6585" t="s">
        <v>76</v>
      </c>
    </row>
    <row r="6586" spans="1:16" x14ac:dyDescent="0.35">
      <c r="A6586" t="s">
        <v>1988</v>
      </c>
      <c r="B6586" t="s">
        <v>1200</v>
      </c>
      <c r="C6586" t="s">
        <v>61</v>
      </c>
      <c r="D6586" t="s">
        <v>55</v>
      </c>
      <c r="E6586">
        <v>3750.45</v>
      </c>
      <c r="F6586">
        <v>2</v>
      </c>
      <c r="G6586">
        <v>7500.9</v>
      </c>
      <c r="H6586" t="s">
        <v>38</v>
      </c>
      <c r="I6586" t="s">
        <v>39</v>
      </c>
      <c r="J6586" t="s">
        <v>40</v>
      </c>
      <c r="K6586" t="s">
        <v>23</v>
      </c>
      <c r="L6586">
        <v>2023</v>
      </c>
      <c r="M6586" t="s">
        <v>149</v>
      </c>
      <c r="N6586" t="s">
        <v>25</v>
      </c>
      <c r="O6586">
        <v>13</v>
      </c>
      <c r="P6586" t="s">
        <v>76</v>
      </c>
    </row>
    <row r="6587" spans="1:16" x14ac:dyDescent="0.35">
      <c r="A6587" t="s">
        <v>2108</v>
      </c>
      <c r="B6587" t="s">
        <v>891</v>
      </c>
      <c r="C6587" t="s">
        <v>51</v>
      </c>
      <c r="D6587" t="s">
        <v>82</v>
      </c>
      <c r="E6587">
        <v>4232.8599999999997</v>
      </c>
      <c r="F6587">
        <v>3</v>
      </c>
      <c r="G6587">
        <v>12698.58</v>
      </c>
      <c r="H6587" t="s">
        <v>122</v>
      </c>
      <c r="I6587" t="s">
        <v>39</v>
      </c>
      <c r="J6587" t="s">
        <v>92</v>
      </c>
      <c r="K6587" t="s">
        <v>68</v>
      </c>
      <c r="L6587">
        <v>2023</v>
      </c>
      <c r="M6587" t="s">
        <v>88</v>
      </c>
      <c r="N6587" t="s">
        <v>70</v>
      </c>
      <c r="O6587">
        <v>15</v>
      </c>
      <c r="P6587" t="s">
        <v>84</v>
      </c>
    </row>
    <row r="6588" spans="1:16" x14ac:dyDescent="0.35">
      <c r="A6588" t="s">
        <v>1961</v>
      </c>
      <c r="B6588" t="s">
        <v>786</v>
      </c>
      <c r="C6588" t="s">
        <v>61</v>
      </c>
      <c r="D6588" t="s">
        <v>82</v>
      </c>
      <c r="E6588">
        <v>1423.76</v>
      </c>
      <c r="F6588">
        <v>3</v>
      </c>
      <c r="G6588">
        <v>4271.28</v>
      </c>
      <c r="H6588" t="s">
        <v>20</v>
      </c>
      <c r="I6588" t="s">
        <v>21</v>
      </c>
      <c r="J6588" t="s">
        <v>22</v>
      </c>
      <c r="K6588" t="s">
        <v>23</v>
      </c>
      <c r="L6588">
        <v>2023</v>
      </c>
      <c r="M6588" t="s">
        <v>52</v>
      </c>
      <c r="N6588" t="s">
        <v>42</v>
      </c>
      <c r="O6588">
        <v>12</v>
      </c>
      <c r="P6588" t="s">
        <v>48</v>
      </c>
    </row>
    <row r="6589" spans="1:16" x14ac:dyDescent="0.35">
      <c r="A6589" t="s">
        <v>1944</v>
      </c>
      <c r="B6589" t="s">
        <v>437</v>
      </c>
      <c r="C6589" t="s">
        <v>51</v>
      </c>
      <c r="D6589" t="s">
        <v>55</v>
      </c>
      <c r="E6589">
        <v>3896.01</v>
      </c>
      <c r="F6589">
        <v>1</v>
      </c>
      <c r="G6589">
        <v>3896.01</v>
      </c>
      <c r="H6589" t="s">
        <v>95</v>
      </c>
      <c r="I6589" t="s">
        <v>39</v>
      </c>
      <c r="J6589" t="s">
        <v>40</v>
      </c>
      <c r="K6589" t="s">
        <v>23</v>
      </c>
      <c r="L6589">
        <v>2023</v>
      </c>
      <c r="M6589" t="s">
        <v>88</v>
      </c>
      <c r="N6589" t="s">
        <v>42</v>
      </c>
      <c r="O6589">
        <v>14</v>
      </c>
      <c r="P6589" t="s">
        <v>76</v>
      </c>
    </row>
    <row r="6590" spans="1:16" x14ac:dyDescent="0.35">
      <c r="A6590" t="s">
        <v>1941</v>
      </c>
      <c r="B6590" t="s">
        <v>874</v>
      </c>
      <c r="C6590" t="s">
        <v>51</v>
      </c>
      <c r="D6590" t="s">
        <v>91</v>
      </c>
      <c r="E6590">
        <v>4668.3</v>
      </c>
      <c r="F6590">
        <v>3</v>
      </c>
      <c r="G6590">
        <v>14004.9</v>
      </c>
      <c r="H6590" t="s">
        <v>20</v>
      </c>
      <c r="I6590" t="s">
        <v>21</v>
      </c>
      <c r="J6590" t="s">
        <v>22</v>
      </c>
      <c r="K6590" t="s">
        <v>23</v>
      </c>
      <c r="L6590">
        <v>2023</v>
      </c>
      <c r="M6590" t="s">
        <v>52</v>
      </c>
      <c r="N6590" t="s">
        <v>25</v>
      </c>
      <c r="O6590">
        <v>18</v>
      </c>
      <c r="P6590" t="s">
        <v>26</v>
      </c>
    </row>
    <row r="6591" spans="1:16" x14ac:dyDescent="0.35">
      <c r="A6591" t="s">
        <v>2232</v>
      </c>
      <c r="B6591" t="s">
        <v>677</v>
      </c>
      <c r="C6591" t="s">
        <v>51</v>
      </c>
      <c r="D6591" t="s">
        <v>55</v>
      </c>
      <c r="E6591">
        <v>110.36</v>
      </c>
      <c r="F6591">
        <v>1</v>
      </c>
      <c r="G6591">
        <v>110.36</v>
      </c>
      <c r="H6591" t="s">
        <v>38</v>
      </c>
      <c r="I6591" t="s">
        <v>39</v>
      </c>
      <c r="J6591" t="s">
        <v>40</v>
      </c>
      <c r="K6591" t="s">
        <v>23</v>
      </c>
      <c r="L6591">
        <v>2023</v>
      </c>
      <c r="M6591" t="s">
        <v>83</v>
      </c>
      <c r="N6591" t="s">
        <v>70</v>
      </c>
      <c r="O6591">
        <v>15</v>
      </c>
      <c r="P6591" t="s">
        <v>58</v>
      </c>
    </row>
    <row r="6592" spans="1:16" x14ac:dyDescent="0.35">
      <c r="A6592" t="s">
        <v>2233</v>
      </c>
      <c r="B6592" t="s">
        <v>243</v>
      </c>
      <c r="C6592" t="s">
        <v>51</v>
      </c>
      <c r="D6592" t="s">
        <v>55</v>
      </c>
      <c r="E6592">
        <v>2621.59</v>
      </c>
      <c r="F6592">
        <v>3</v>
      </c>
      <c r="G6592">
        <v>7864.77</v>
      </c>
      <c r="H6592" t="s">
        <v>62</v>
      </c>
      <c r="I6592" t="s">
        <v>39</v>
      </c>
      <c r="J6592" t="s">
        <v>40</v>
      </c>
      <c r="K6592" t="s">
        <v>23</v>
      </c>
      <c r="L6592">
        <v>2023</v>
      </c>
      <c r="M6592" t="s">
        <v>32</v>
      </c>
      <c r="N6592" t="s">
        <v>42</v>
      </c>
      <c r="O6592">
        <v>21</v>
      </c>
      <c r="P6592" t="s">
        <v>84</v>
      </c>
    </row>
    <row r="6593" spans="1:16" x14ac:dyDescent="0.35">
      <c r="A6593" t="s">
        <v>2142</v>
      </c>
      <c r="B6593" t="s">
        <v>158</v>
      </c>
      <c r="C6593" t="s">
        <v>51</v>
      </c>
      <c r="D6593" t="s">
        <v>55</v>
      </c>
      <c r="E6593">
        <v>1175.9100000000001</v>
      </c>
      <c r="F6593">
        <v>3</v>
      </c>
      <c r="G6593">
        <v>3527.73</v>
      </c>
      <c r="H6593" t="s">
        <v>20</v>
      </c>
      <c r="I6593" t="s">
        <v>66</v>
      </c>
      <c r="J6593" t="s">
        <v>67</v>
      </c>
      <c r="K6593" t="s">
        <v>68</v>
      </c>
      <c r="L6593">
        <v>2023</v>
      </c>
      <c r="M6593" t="s">
        <v>83</v>
      </c>
      <c r="N6593" t="s">
        <v>25</v>
      </c>
      <c r="O6593">
        <v>15</v>
      </c>
      <c r="P6593" t="s">
        <v>43</v>
      </c>
    </row>
    <row r="6594" spans="1:16" x14ac:dyDescent="0.35">
      <c r="A6594" t="s">
        <v>2234</v>
      </c>
      <c r="B6594" t="s">
        <v>523</v>
      </c>
      <c r="C6594" t="s">
        <v>51</v>
      </c>
      <c r="D6594" t="s">
        <v>55</v>
      </c>
      <c r="E6594">
        <v>4089.64</v>
      </c>
      <c r="F6594">
        <v>1</v>
      </c>
      <c r="G6594">
        <v>4089.64</v>
      </c>
      <c r="H6594" t="s">
        <v>95</v>
      </c>
      <c r="I6594" t="s">
        <v>66</v>
      </c>
      <c r="J6594" t="s">
        <v>79</v>
      </c>
      <c r="K6594" t="s">
        <v>68</v>
      </c>
      <c r="L6594">
        <v>2023</v>
      </c>
      <c r="M6594" t="s">
        <v>32</v>
      </c>
      <c r="N6594" t="s">
        <v>70</v>
      </c>
      <c r="O6594">
        <v>20</v>
      </c>
      <c r="P6594" t="s">
        <v>58</v>
      </c>
    </row>
    <row r="6595" spans="1:16" x14ac:dyDescent="0.35">
      <c r="A6595" t="s">
        <v>2235</v>
      </c>
      <c r="B6595" t="s">
        <v>605</v>
      </c>
      <c r="C6595" t="s">
        <v>61</v>
      </c>
      <c r="D6595" t="s">
        <v>55</v>
      </c>
      <c r="E6595">
        <v>2316.09</v>
      </c>
      <c r="F6595">
        <v>3</v>
      </c>
      <c r="G6595">
        <v>6948.27</v>
      </c>
      <c r="H6595" t="s">
        <v>38</v>
      </c>
      <c r="I6595" t="s">
        <v>66</v>
      </c>
      <c r="J6595" t="s">
        <v>67</v>
      </c>
      <c r="K6595" t="s">
        <v>68</v>
      </c>
      <c r="L6595">
        <v>2023</v>
      </c>
      <c r="M6595" t="s">
        <v>41</v>
      </c>
      <c r="N6595" t="s">
        <v>25</v>
      </c>
      <c r="O6595">
        <v>13</v>
      </c>
      <c r="P6595" t="s">
        <v>58</v>
      </c>
    </row>
    <row r="6596" spans="1:16" x14ac:dyDescent="0.35">
      <c r="A6596" t="s">
        <v>1984</v>
      </c>
      <c r="B6596" t="s">
        <v>437</v>
      </c>
      <c r="C6596" t="s">
        <v>51</v>
      </c>
      <c r="D6596" t="s">
        <v>37</v>
      </c>
      <c r="E6596">
        <v>4757.9799999999996</v>
      </c>
      <c r="F6596">
        <v>3</v>
      </c>
      <c r="G6596">
        <v>14273.94</v>
      </c>
      <c r="H6596" t="s">
        <v>122</v>
      </c>
      <c r="I6596" t="s">
        <v>66</v>
      </c>
      <c r="J6596" t="s">
        <v>79</v>
      </c>
      <c r="K6596" t="s">
        <v>68</v>
      </c>
      <c r="L6596">
        <v>2023</v>
      </c>
      <c r="M6596" t="s">
        <v>83</v>
      </c>
      <c r="N6596" t="s">
        <v>42</v>
      </c>
      <c r="O6596">
        <v>14</v>
      </c>
      <c r="P6596" t="s">
        <v>76</v>
      </c>
    </row>
    <row r="6597" spans="1:16" x14ac:dyDescent="0.35">
      <c r="A6597" t="s">
        <v>2203</v>
      </c>
      <c r="B6597" t="s">
        <v>971</v>
      </c>
      <c r="C6597" t="s">
        <v>51</v>
      </c>
      <c r="D6597" t="s">
        <v>82</v>
      </c>
      <c r="E6597">
        <v>3540.77</v>
      </c>
      <c r="F6597">
        <v>3</v>
      </c>
      <c r="G6597">
        <v>10622.31</v>
      </c>
      <c r="H6597" t="s">
        <v>46</v>
      </c>
      <c r="I6597" t="s">
        <v>66</v>
      </c>
      <c r="J6597" t="s">
        <v>67</v>
      </c>
      <c r="K6597" t="s">
        <v>68</v>
      </c>
      <c r="L6597">
        <v>2023</v>
      </c>
      <c r="M6597" t="s">
        <v>88</v>
      </c>
      <c r="N6597" t="s">
        <v>70</v>
      </c>
      <c r="O6597">
        <v>17</v>
      </c>
      <c r="P6597" t="s">
        <v>34</v>
      </c>
    </row>
    <row r="6598" spans="1:16" x14ac:dyDescent="0.35">
      <c r="A6598" t="s">
        <v>2028</v>
      </c>
      <c r="B6598" t="s">
        <v>702</v>
      </c>
      <c r="C6598" t="s">
        <v>51</v>
      </c>
      <c r="D6598" t="s">
        <v>75</v>
      </c>
      <c r="E6598">
        <v>2468.96</v>
      </c>
      <c r="F6598">
        <v>1</v>
      </c>
      <c r="G6598">
        <v>2468.96</v>
      </c>
      <c r="H6598" t="s">
        <v>38</v>
      </c>
      <c r="I6598" t="s">
        <v>66</v>
      </c>
      <c r="J6598" t="s">
        <v>67</v>
      </c>
      <c r="K6598" t="s">
        <v>68</v>
      </c>
      <c r="L6598">
        <v>2023</v>
      </c>
      <c r="M6598" t="s">
        <v>83</v>
      </c>
      <c r="N6598" t="s">
        <v>42</v>
      </c>
      <c r="O6598">
        <v>16</v>
      </c>
      <c r="P6598" t="s">
        <v>76</v>
      </c>
    </row>
    <row r="6599" spans="1:16" x14ac:dyDescent="0.35">
      <c r="A6599" t="s">
        <v>2020</v>
      </c>
      <c r="B6599" t="s">
        <v>671</v>
      </c>
      <c r="C6599" t="s">
        <v>51</v>
      </c>
      <c r="D6599" t="s">
        <v>55</v>
      </c>
      <c r="E6599">
        <v>957.98</v>
      </c>
      <c r="F6599">
        <v>3</v>
      </c>
      <c r="G6599">
        <v>2873.94</v>
      </c>
      <c r="H6599" t="s">
        <v>38</v>
      </c>
      <c r="I6599" t="s">
        <v>66</v>
      </c>
      <c r="J6599" t="s">
        <v>67</v>
      </c>
      <c r="K6599" t="s">
        <v>68</v>
      </c>
      <c r="L6599">
        <v>2023</v>
      </c>
      <c r="M6599" t="s">
        <v>69</v>
      </c>
      <c r="N6599" t="s">
        <v>42</v>
      </c>
      <c r="O6599">
        <v>21</v>
      </c>
      <c r="P6599" t="s">
        <v>34</v>
      </c>
    </row>
    <row r="6600" spans="1:16" x14ac:dyDescent="0.35">
      <c r="A6600" t="s">
        <v>1961</v>
      </c>
      <c r="B6600" t="s">
        <v>903</v>
      </c>
      <c r="C6600" t="s">
        <v>61</v>
      </c>
      <c r="D6600" t="s">
        <v>37</v>
      </c>
      <c r="E6600">
        <v>2881.63</v>
      </c>
      <c r="F6600">
        <v>3</v>
      </c>
      <c r="G6600">
        <v>8644.89</v>
      </c>
      <c r="H6600" t="s">
        <v>20</v>
      </c>
      <c r="I6600" t="s">
        <v>21</v>
      </c>
      <c r="J6600" t="s">
        <v>22</v>
      </c>
      <c r="K6600" t="s">
        <v>23</v>
      </c>
      <c r="L6600">
        <v>2023</v>
      </c>
      <c r="M6600" t="s">
        <v>52</v>
      </c>
      <c r="N6600" t="s">
        <v>42</v>
      </c>
      <c r="O6600">
        <v>12</v>
      </c>
      <c r="P6600" t="s">
        <v>48</v>
      </c>
    </row>
    <row r="6601" spans="1:16" x14ac:dyDescent="0.35">
      <c r="A6601" t="s">
        <v>2236</v>
      </c>
      <c r="B6601" t="s">
        <v>1018</v>
      </c>
      <c r="C6601" t="s">
        <v>18</v>
      </c>
      <c r="D6601" t="s">
        <v>55</v>
      </c>
      <c r="E6601">
        <v>4902.1499999999996</v>
      </c>
      <c r="F6601">
        <v>3</v>
      </c>
      <c r="G6601">
        <v>14706.45</v>
      </c>
      <c r="H6601" t="s">
        <v>122</v>
      </c>
      <c r="I6601" t="s">
        <v>39</v>
      </c>
      <c r="J6601" t="s">
        <v>92</v>
      </c>
      <c r="K6601" t="s">
        <v>68</v>
      </c>
      <c r="L6601">
        <v>2023</v>
      </c>
      <c r="M6601" t="s">
        <v>88</v>
      </c>
      <c r="N6601" t="s">
        <v>70</v>
      </c>
      <c r="O6601">
        <v>11</v>
      </c>
      <c r="P6601" t="s">
        <v>58</v>
      </c>
    </row>
    <row r="6602" spans="1:16" x14ac:dyDescent="0.35">
      <c r="A6602" t="s">
        <v>1959</v>
      </c>
      <c r="B6602" t="s">
        <v>861</v>
      </c>
      <c r="C6602" t="s">
        <v>51</v>
      </c>
      <c r="D6602" t="s">
        <v>37</v>
      </c>
      <c r="E6602">
        <v>534.42999999999995</v>
      </c>
      <c r="F6602">
        <v>3</v>
      </c>
      <c r="G6602">
        <v>1603.29</v>
      </c>
      <c r="H6602" t="s">
        <v>122</v>
      </c>
      <c r="I6602" t="s">
        <v>30</v>
      </c>
      <c r="J6602" t="s">
        <v>31</v>
      </c>
      <c r="K6602" t="s">
        <v>23</v>
      </c>
      <c r="L6602">
        <v>2023</v>
      </c>
      <c r="M6602" t="s">
        <v>47</v>
      </c>
      <c r="N6602" t="s">
        <v>42</v>
      </c>
      <c r="O6602">
        <v>13</v>
      </c>
      <c r="P6602" t="s">
        <v>76</v>
      </c>
    </row>
    <row r="6603" spans="1:16" x14ac:dyDescent="0.35">
      <c r="A6603" t="s">
        <v>1946</v>
      </c>
      <c r="B6603" t="s">
        <v>1152</v>
      </c>
      <c r="C6603" t="s">
        <v>51</v>
      </c>
      <c r="D6603" t="s">
        <v>55</v>
      </c>
      <c r="E6603">
        <v>5194.1400000000003</v>
      </c>
      <c r="F6603">
        <v>3</v>
      </c>
      <c r="G6603">
        <v>15582.42</v>
      </c>
      <c r="H6603" t="s">
        <v>122</v>
      </c>
      <c r="I6603" t="s">
        <v>39</v>
      </c>
      <c r="J6603" t="s">
        <v>92</v>
      </c>
      <c r="K6603" t="s">
        <v>68</v>
      </c>
      <c r="L6603">
        <v>2023</v>
      </c>
      <c r="M6603" t="s">
        <v>63</v>
      </c>
      <c r="N6603" t="s">
        <v>25</v>
      </c>
      <c r="O6603">
        <v>9</v>
      </c>
      <c r="P6603" t="s">
        <v>34</v>
      </c>
    </row>
    <row r="6604" spans="1:16" x14ac:dyDescent="0.35">
      <c r="A6604" t="s">
        <v>2124</v>
      </c>
      <c r="B6604" t="s">
        <v>331</v>
      </c>
      <c r="C6604" t="s">
        <v>51</v>
      </c>
      <c r="D6604" t="s">
        <v>29</v>
      </c>
      <c r="E6604">
        <v>3182.61</v>
      </c>
      <c r="F6604">
        <v>1</v>
      </c>
      <c r="G6604">
        <v>3182.61</v>
      </c>
      <c r="H6604" t="s">
        <v>46</v>
      </c>
      <c r="I6604" t="s">
        <v>39</v>
      </c>
      <c r="J6604" t="s">
        <v>92</v>
      </c>
      <c r="K6604" t="s">
        <v>68</v>
      </c>
      <c r="L6604">
        <v>2023</v>
      </c>
      <c r="M6604" t="s">
        <v>83</v>
      </c>
      <c r="N6604" t="s">
        <v>70</v>
      </c>
      <c r="O6604">
        <v>13</v>
      </c>
      <c r="P6604" t="s">
        <v>84</v>
      </c>
    </row>
    <row r="6605" spans="1:16" x14ac:dyDescent="0.35">
      <c r="A6605" t="s">
        <v>2237</v>
      </c>
      <c r="B6605" t="s">
        <v>968</v>
      </c>
      <c r="C6605" t="s">
        <v>51</v>
      </c>
      <c r="D6605" t="s">
        <v>55</v>
      </c>
      <c r="E6605">
        <v>3442.85</v>
      </c>
      <c r="F6605">
        <v>2</v>
      </c>
      <c r="G6605">
        <v>6885.7</v>
      </c>
      <c r="H6605" t="s">
        <v>46</v>
      </c>
      <c r="I6605" t="s">
        <v>39</v>
      </c>
      <c r="J6605" t="s">
        <v>40</v>
      </c>
      <c r="K6605" t="s">
        <v>23</v>
      </c>
      <c r="L6605">
        <v>2023</v>
      </c>
      <c r="M6605" t="s">
        <v>135</v>
      </c>
      <c r="N6605" t="s">
        <v>25</v>
      </c>
      <c r="O6605">
        <v>13</v>
      </c>
      <c r="P6605" t="s">
        <v>48</v>
      </c>
    </row>
    <row r="6606" spans="1:16" x14ac:dyDescent="0.35">
      <c r="A6606" t="s">
        <v>2238</v>
      </c>
      <c r="B6606" t="s">
        <v>756</v>
      </c>
      <c r="C6606" t="s">
        <v>51</v>
      </c>
      <c r="D6606" t="s">
        <v>55</v>
      </c>
      <c r="E6606">
        <v>5862.21</v>
      </c>
      <c r="F6606">
        <v>3</v>
      </c>
      <c r="G6606">
        <v>17586.63</v>
      </c>
      <c r="H6606" t="s">
        <v>95</v>
      </c>
      <c r="I6606" t="s">
        <v>66</v>
      </c>
      <c r="J6606" t="s">
        <v>67</v>
      </c>
      <c r="K6606" t="s">
        <v>68</v>
      </c>
      <c r="L6606">
        <v>2023</v>
      </c>
      <c r="M6606" t="s">
        <v>63</v>
      </c>
      <c r="N6606" t="s">
        <v>25</v>
      </c>
      <c r="O6606">
        <v>21</v>
      </c>
      <c r="P6606" t="s">
        <v>84</v>
      </c>
    </row>
    <row r="6607" spans="1:16" x14ac:dyDescent="0.35">
      <c r="A6607" t="s">
        <v>2239</v>
      </c>
      <c r="B6607" t="s">
        <v>978</v>
      </c>
      <c r="C6607" t="s">
        <v>51</v>
      </c>
      <c r="D6607" t="s">
        <v>75</v>
      </c>
      <c r="E6607">
        <v>660.73</v>
      </c>
      <c r="F6607">
        <v>3</v>
      </c>
      <c r="G6607">
        <v>1982.19</v>
      </c>
      <c r="H6607" t="s">
        <v>38</v>
      </c>
      <c r="I6607" t="s">
        <v>30</v>
      </c>
      <c r="J6607" t="s">
        <v>31</v>
      </c>
      <c r="K6607" t="s">
        <v>23</v>
      </c>
      <c r="L6607">
        <v>2023</v>
      </c>
      <c r="M6607" t="s">
        <v>32</v>
      </c>
      <c r="N6607" t="s">
        <v>25</v>
      </c>
      <c r="O6607">
        <v>17</v>
      </c>
      <c r="P6607" t="s">
        <v>26</v>
      </c>
    </row>
    <row r="6608" spans="1:16" x14ac:dyDescent="0.35">
      <c r="A6608" t="s">
        <v>1952</v>
      </c>
      <c r="B6608" t="s">
        <v>782</v>
      </c>
      <c r="C6608" t="s">
        <v>51</v>
      </c>
      <c r="D6608" t="s">
        <v>55</v>
      </c>
      <c r="E6608">
        <v>5181.6000000000004</v>
      </c>
      <c r="F6608">
        <v>2</v>
      </c>
      <c r="G6608">
        <v>10363.200000000001</v>
      </c>
      <c r="H6608" t="s">
        <v>95</v>
      </c>
      <c r="I6608" t="s">
        <v>39</v>
      </c>
      <c r="J6608" t="s">
        <v>92</v>
      </c>
      <c r="K6608" t="s">
        <v>68</v>
      </c>
      <c r="L6608">
        <v>2023</v>
      </c>
      <c r="M6608" t="s">
        <v>47</v>
      </c>
      <c r="N6608" t="s">
        <v>33</v>
      </c>
      <c r="O6608">
        <v>14</v>
      </c>
      <c r="P6608" t="s">
        <v>84</v>
      </c>
    </row>
    <row r="6609" spans="1:16" x14ac:dyDescent="0.35">
      <c r="A6609" t="s">
        <v>2240</v>
      </c>
      <c r="B6609" t="s">
        <v>1060</v>
      </c>
      <c r="C6609" t="s">
        <v>51</v>
      </c>
      <c r="D6609" t="s">
        <v>82</v>
      </c>
      <c r="E6609">
        <v>3353.89</v>
      </c>
      <c r="F6609">
        <v>3</v>
      </c>
      <c r="G6609">
        <v>10061.67</v>
      </c>
      <c r="H6609" t="s">
        <v>20</v>
      </c>
      <c r="I6609" t="s">
        <v>66</v>
      </c>
      <c r="J6609" t="s">
        <v>67</v>
      </c>
      <c r="K6609" t="s">
        <v>68</v>
      </c>
      <c r="L6609">
        <v>2023</v>
      </c>
      <c r="M6609" t="s">
        <v>47</v>
      </c>
      <c r="N6609" t="s">
        <v>42</v>
      </c>
      <c r="O6609">
        <v>20</v>
      </c>
      <c r="P6609" t="s">
        <v>48</v>
      </c>
    </row>
    <row r="6610" spans="1:16" x14ac:dyDescent="0.35">
      <c r="A6610" t="s">
        <v>2061</v>
      </c>
      <c r="B6610" t="s">
        <v>1085</v>
      </c>
      <c r="C6610" t="s">
        <v>51</v>
      </c>
      <c r="D6610" t="s">
        <v>82</v>
      </c>
      <c r="E6610">
        <v>2479.64</v>
      </c>
      <c r="F6610">
        <v>3</v>
      </c>
      <c r="G6610">
        <v>7438.92</v>
      </c>
      <c r="H6610" t="s">
        <v>20</v>
      </c>
      <c r="I6610" t="s">
        <v>21</v>
      </c>
      <c r="J6610" t="s">
        <v>22</v>
      </c>
      <c r="K6610" t="s">
        <v>23</v>
      </c>
      <c r="L6610">
        <v>2023</v>
      </c>
      <c r="M6610" t="s">
        <v>135</v>
      </c>
      <c r="N6610" t="s">
        <v>70</v>
      </c>
      <c r="O6610">
        <v>21</v>
      </c>
      <c r="P6610" t="s">
        <v>34</v>
      </c>
    </row>
    <row r="6611" spans="1:16" x14ac:dyDescent="0.35">
      <c r="A6611" t="s">
        <v>2234</v>
      </c>
      <c r="B6611" t="s">
        <v>386</v>
      </c>
      <c r="C6611" t="s">
        <v>51</v>
      </c>
      <c r="D6611" t="s">
        <v>82</v>
      </c>
      <c r="E6611">
        <v>456.91</v>
      </c>
      <c r="F6611">
        <v>3</v>
      </c>
      <c r="G6611">
        <v>1370.73</v>
      </c>
      <c r="H6611" t="s">
        <v>122</v>
      </c>
      <c r="I6611" t="s">
        <v>66</v>
      </c>
      <c r="J6611" t="s">
        <v>67</v>
      </c>
      <c r="K6611" t="s">
        <v>68</v>
      </c>
      <c r="L6611">
        <v>2023</v>
      </c>
      <c r="M6611" t="s">
        <v>32</v>
      </c>
      <c r="N6611" t="s">
        <v>42</v>
      </c>
      <c r="O6611">
        <v>17</v>
      </c>
      <c r="P6611" t="s">
        <v>58</v>
      </c>
    </row>
    <row r="6612" spans="1:16" x14ac:dyDescent="0.35">
      <c r="A6612" t="s">
        <v>2241</v>
      </c>
      <c r="B6612" t="s">
        <v>776</v>
      </c>
      <c r="C6612" t="s">
        <v>61</v>
      </c>
      <c r="D6612" t="s">
        <v>75</v>
      </c>
      <c r="E6612">
        <v>3776.21</v>
      </c>
      <c r="F6612">
        <v>3</v>
      </c>
      <c r="G6612">
        <v>11328.63</v>
      </c>
      <c r="H6612" t="s">
        <v>62</v>
      </c>
      <c r="I6612" t="s">
        <v>39</v>
      </c>
      <c r="J6612" t="s">
        <v>40</v>
      </c>
      <c r="K6612" t="s">
        <v>23</v>
      </c>
      <c r="L6612">
        <v>2023</v>
      </c>
      <c r="M6612" t="s">
        <v>24</v>
      </c>
      <c r="N6612" t="s">
        <v>42</v>
      </c>
      <c r="O6612">
        <v>16</v>
      </c>
      <c r="P6612" t="s">
        <v>58</v>
      </c>
    </row>
    <row r="6613" spans="1:16" x14ac:dyDescent="0.35">
      <c r="A6613" t="s">
        <v>2182</v>
      </c>
      <c r="B6613" t="s">
        <v>427</v>
      </c>
      <c r="C6613" t="s">
        <v>51</v>
      </c>
      <c r="D6613" t="s">
        <v>82</v>
      </c>
      <c r="E6613">
        <v>842.48</v>
      </c>
      <c r="F6613">
        <v>1</v>
      </c>
      <c r="G6613">
        <v>842.48</v>
      </c>
      <c r="H6613" t="s">
        <v>38</v>
      </c>
      <c r="I6613" t="s">
        <v>30</v>
      </c>
      <c r="J6613" t="s">
        <v>31</v>
      </c>
      <c r="K6613" t="s">
        <v>23</v>
      </c>
      <c r="L6613">
        <v>2023</v>
      </c>
      <c r="M6613" t="s">
        <v>135</v>
      </c>
      <c r="N6613" t="s">
        <v>25</v>
      </c>
      <c r="O6613">
        <v>18</v>
      </c>
      <c r="P6613" t="s">
        <v>34</v>
      </c>
    </row>
    <row r="6614" spans="1:16" x14ac:dyDescent="0.35">
      <c r="A6614" t="s">
        <v>2224</v>
      </c>
      <c r="B6614" t="s">
        <v>371</v>
      </c>
      <c r="C6614" t="s">
        <v>61</v>
      </c>
      <c r="D6614" t="s">
        <v>55</v>
      </c>
      <c r="E6614">
        <v>2392.12</v>
      </c>
      <c r="F6614">
        <v>2</v>
      </c>
      <c r="G6614">
        <v>4784.24</v>
      </c>
      <c r="H6614" t="s">
        <v>122</v>
      </c>
      <c r="I6614" t="s">
        <v>39</v>
      </c>
      <c r="J6614" t="s">
        <v>40</v>
      </c>
      <c r="K6614" t="s">
        <v>23</v>
      </c>
      <c r="L6614">
        <v>2023</v>
      </c>
      <c r="M6614" t="s">
        <v>52</v>
      </c>
      <c r="N6614" t="s">
        <v>42</v>
      </c>
      <c r="O6614">
        <v>14</v>
      </c>
      <c r="P6614" t="s">
        <v>84</v>
      </c>
    </row>
    <row r="6615" spans="1:16" x14ac:dyDescent="0.35">
      <c r="A6615" t="s">
        <v>2242</v>
      </c>
      <c r="B6615" t="s">
        <v>1129</v>
      </c>
      <c r="C6615" t="s">
        <v>61</v>
      </c>
      <c r="D6615" t="s">
        <v>19</v>
      </c>
      <c r="E6615">
        <v>5663.19</v>
      </c>
      <c r="F6615">
        <v>2</v>
      </c>
      <c r="G6615">
        <v>11326.38</v>
      </c>
      <c r="H6615" t="s">
        <v>38</v>
      </c>
      <c r="I6615" t="s">
        <v>21</v>
      </c>
      <c r="J6615" t="s">
        <v>22</v>
      </c>
      <c r="K6615" t="s">
        <v>23</v>
      </c>
      <c r="L6615">
        <v>2023</v>
      </c>
      <c r="M6615" t="s">
        <v>24</v>
      </c>
      <c r="N6615" t="s">
        <v>42</v>
      </c>
      <c r="O6615">
        <v>14</v>
      </c>
      <c r="P6615" t="s">
        <v>84</v>
      </c>
    </row>
    <row r="6616" spans="1:16" x14ac:dyDescent="0.35">
      <c r="A6616" t="s">
        <v>2243</v>
      </c>
      <c r="B6616" t="s">
        <v>688</v>
      </c>
      <c r="C6616" t="s">
        <v>51</v>
      </c>
      <c r="D6616" t="s">
        <v>82</v>
      </c>
      <c r="E6616">
        <v>3788.31</v>
      </c>
      <c r="F6616">
        <v>1</v>
      </c>
      <c r="G6616">
        <v>3788.31</v>
      </c>
      <c r="H6616" t="s">
        <v>122</v>
      </c>
      <c r="I6616" t="s">
        <v>39</v>
      </c>
      <c r="J6616" t="s">
        <v>40</v>
      </c>
      <c r="K6616" t="s">
        <v>23</v>
      </c>
      <c r="L6616">
        <v>2023</v>
      </c>
      <c r="M6616" t="s">
        <v>149</v>
      </c>
      <c r="N6616" t="s">
        <v>33</v>
      </c>
      <c r="O6616">
        <v>17</v>
      </c>
      <c r="P6616" t="s">
        <v>48</v>
      </c>
    </row>
    <row r="6617" spans="1:16" x14ac:dyDescent="0.35">
      <c r="A6617" t="s">
        <v>2234</v>
      </c>
      <c r="B6617" t="s">
        <v>764</v>
      </c>
      <c r="C6617" t="s">
        <v>51</v>
      </c>
      <c r="D6617" t="s">
        <v>55</v>
      </c>
      <c r="E6617">
        <v>2027.1</v>
      </c>
      <c r="F6617">
        <v>3</v>
      </c>
      <c r="G6617">
        <v>6081.3</v>
      </c>
      <c r="H6617" t="s">
        <v>46</v>
      </c>
      <c r="I6617" t="s">
        <v>39</v>
      </c>
      <c r="J6617" t="s">
        <v>40</v>
      </c>
      <c r="K6617" t="s">
        <v>23</v>
      </c>
      <c r="L6617">
        <v>2023</v>
      </c>
      <c r="M6617" t="s">
        <v>32</v>
      </c>
      <c r="N6617" t="s">
        <v>42</v>
      </c>
      <c r="O6617">
        <v>19</v>
      </c>
      <c r="P6617" t="s">
        <v>58</v>
      </c>
    </row>
    <row r="6618" spans="1:16" x14ac:dyDescent="0.35">
      <c r="A6618" t="s">
        <v>2244</v>
      </c>
      <c r="B6618" t="s">
        <v>1073</v>
      </c>
      <c r="C6618" t="s">
        <v>51</v>
      </c>
      <c r="D6618" t="s">
        <v>75</v>
      </c>
      <c r="E6618">
        <v>2477.16</v>
      </c>
      <c r="F6618">
        <v>1</v>
      </c>
      <c r="G6618">
        <v>2477.16</v>
      </c>
      <c r="H6618" t="s">
        <v>46</v>
      </c>
      <c r="I6618" t="s">
        <v>39</v>
      </c>
      <c r="J6618" t="s">
        <v>40</v>
      </c>
      <c r="K6618" t="s">
        <v>23</v>
      </c>
      <c r="L6618">
        <v>2023</v>
      </c>
      <c r="M6618" t="s">
        <v>32</v>
      </c>
      <c r="N6618" t="s">
        <v>70</v>
      </c>
      <c r="O6618">
        <v>17</v>
      </c>
      <c r="P6618" t="s">
        <v>43</v>
      </c>
    </row>
    <row r="6619" spans="1:16" x14ac:dyDescent="0.35">
      <c r="A6619" t="s">
        <v>2134</v>
      </c>
      <c r="B6619" t="s">
        <v>466</v>
      </c>
      <c r="C6619" t="s">
        <v>18</v>
      </c>
      <c r="D6619" t="s">
        <v>19</v>
      </c>
      <c r="E6619">
        <v>2331.2800000000002</v>
      </c>
      <c r="F6619">
        <v>2</v>
      </c>
      <c r="G6619">
        <v>4662.5600000000004</v>
      </c>
      <c r="H6619" t="s">
        <v>62</v>
      </c>
      <c r="I6619" t="s">
        <v>30</v>
      </c>
      <c r="J6619" t="s">
        <v>31</v>
      </c>
      <c r="K6619" t="s">
        <v>23</v>
      </c>
      <c r="L6619">
        <v>2023</v>
      </c>
      <c r="M6619" t="s">
        <v>83</v>
      </c>
      <c r="N6619" t="s">
        <v>33</v>
      </c>
      <c r="O6619">
        <v>12</v>
      </c>
      <c r="P6619" t="s">
        <v>34</v>
      </c>
    </row>
    <row r="6620" spans="1:16" x14ac:dyDescent="0.35">
      <c r="A6620" t="s">
        <v>2147</v>
      </c>
      <c r="B6620" t="s">
        <v>554</v>
      </c>
      <c r="C6620" t="s">
        <v>51</v>
      </c>
      <c r="D6620" t="s">
        <v>55</v>
      </c>
      <c r="E6620">
        <v>2797.71</v>
      </c>
      <c r="F6620">
        <v>2</v>
      </c>
      <c r="G6620">
        <v>5595.42</v>
      </c>
      <c r="H6620" t="s">
        <v>122</v>
      </c>
      <c r="I6620" t="s">
        <v>39</v>
      </c>
      <c r="J6620" t="s">
        <v>40</v>
      </c>
      <c r="K6620" t="s">
        <v>23</v>
      </c>
      <c r="L6620">
        <v>2023</v>
      </c>
      <c r="M6620" t="s">
        <v>32</v>
      </c>
      <c r="N6620" t="s">
        <v>70</v>
      </c>
      <c r="O6620">
        <v>14</v>
      </c>
      <c r="P6620" t="s">
        <v>34</v>
      </c>
    </row>
    <row r="6621" spans="1:16" x14ac:dyDescent="0.35">
      <c r="A6621" t="s">
        <v>1951</v>
      </c>
      <c r="B6621" t="s">
        <v>323</v>
      </c>
      <c r="C6621" t="s">
        <v>51</v>
      </c>
      <c r="D6621" t="s">
        <v>82</v>
      </c>
      <c r="E6621">
        <v>1969.54</v>
      </c>
      <c r="F6621">
        <v>3</v>
      </c>
      <c r="G6621">
        <v>5908.62</v>
      </c>
      <c r="H6621" t="s">
        <v>87</v>
      </c>
      <c r="I6621" t="s">
        <v>39</v>
      </c>
      <c r="J6621" t="s">
        <v>92</v>
      </c>
      <c r="K6621" t="s">
        <v>68</v>
      </c>
      <c r="L6621">
        <v>2023</v>
      </c>
      <c r="M6621" t="s">
        <v>24</v>
      </c>
      <c r="N6621" t="s">
        <v>42</v>
      </c>
      <c r="O6621">
        <v>12</v>
      </c>
      <c r="P6621" t="s">
        <v>48</v>
      </c>
    </row>
    <row r="6622" spans="1:16" x14ac:dyDescent="0.35">
      <c r="A6622" t="s">
        <v>2237</v>
      </c>
      <c r="B6622" t="s">
        <v>957</v>
      </c>
      <c r="C6622" t="s">
        <v>51</v>
      </c>
      <c r="D6622" t="s">
        <v>82</v>
      </c>
      <c r="E6622">
        <v>5094.97</v>
      </c>
      <c r="F6622">
        <v>3</v>
      </c>
      <c r="G6622">
        <v>15284.91</v>
      </c>
      <c r="H6622" t="s">
        <v>46</v>
      </c>
      <c r="I6622" t="s">
        <v>66</v>
      </c>
      <c r="J6622" t="s">
        <v>79</v>
      </c>
      <c r="K6622" t="s">
        <v>68</v>
      </c>
      <c r="L6622">
        <v>2023</v>
      </c>
      <c r="M6622" t="s">
        <v>135</v>
      </c>
      <c r="N6622" t="s">
        <v>42</v>
      </c>
      <c r="O6622">
        <v>19</v>
      </c>
      <c r="P6622" t="s">
        <v>48</v>
      </c>
    </row>
    <row r="6623" spans="1:16" x14ac:dyDescent="0.35">
      <c r="A6623" t="s">
        <v>2148</v>
      </c>
      <c r="B6623" t="s">
        <v>1117</v>
      </c>
      <c r="C6623" t="s">
        <v>51</v>
      </c>
      <c r="D6623" t="s">
        <v>91</v>
      </c>
      <c r="E6623">
        <v>5673.8</v>
      </c>
      <c r="F6623">
        <v>2</v>
      </c>
      <c r="G6623">
        <v>11347.6</v>
      </c>
      <c r="H6623" t="s">
        <v>95</v>
      </c>
      <c r="I6623" t="s">
        <v>66</v>
      </c>
      <c r="J6623" t="s">
        <v>67</v>
      </c>
      <c r="K6623" t="s">
        <v>68</v>
      </c>
      <c r="L6623">
        <v>2023</v>
      </c>
      <c r="M6623" t="s">
        <v>88</v>
      </c>
      <c r="N6623" t="s">
        <v>70</v>
      </c>
      <c r="O6623">
        <v>21</v>
      </c>
      <c r="P6623" t="s">
        <v>48</v>
      </c>
    </row>
    <row r="6624" spans="1:16" x14ac:dyDescent="0.35">
      <c r="A6624" t="s">
        <v>2156</v>
      </c>
      <c r="B6624" t="s">
        <v>189</v>
      </c>
      <c r="C6624" t="s">
        <v>51</v>
      </c>
      <c r="D6624" t="s">
        <v>55</v>
      </c>
      <c r="E6624">
        <v>3610.54</v>
      </c>
      <c r="F6624">
        <v>3</v>
      </c>
      <c r="G6624">
        <v>10831.62</v>
      </c>
      <c r="H6624" t="s">
        <v>46</v>
      </c>
      <c r="I6624" t="s">
        <v>39</v>
      </c>
      <c r="J6624" t="s">
        <v>92</v>
      </c>
      <c r="K6624" t="s">
        <v>68</v>
      </c>
      <c r="L6624">
        <v>2023</v>
      </c>
      <c r="M6624" t="s">
        <v>149</v>
      </c>
      <c r="N6624" t="s">
        <v>70</v>
      </c>
      <c r="O6624">
        <v>10</v>
      </c>
      <c r="P6624" t="s">
        <v>58</v>
      </c>
    </row>
    <row r="6625" spans="1:16" x14ac:dyDescent="0.35">
      <c r="A6625" t="s">
        <v>2202</v>
      </c>
      <c r="B6625" t="s">
        <v>369</v>
      </c>
      <c r="C6625" t="s">
        <v>18</v>
      </c>
      <c r="D6625" t="s">
        <v>55</v>
      </c>
      <c r="E6625">
        <v>998.26</v>
      </c>
      <c r="F6625">
        <v>1</v>
      </c>
      <c r="G6625">
        <v>998.26</v>
      </c>
      <c r="H6625" t="s">
        <v>62</v>
      </c>
      <c r="I6625" t="s">
        <v>21</v>
      </c>
      <c r="J6625" t="s">
        <v>22</v>
      </c>
      <c r="K6625" t="s">
        <v>23</v>
      </c>
      <c r="L6625">
        <v>2023</v>
      </c>
      <c r="M6625" t="s">
        <v>149</v>
      </c>
      <c r="N6625" t="s">
        <v>70</v>
      </c>
      <c r="O6625">
        <v>11</v>
      </c>
      <c r="P6625" t="s">
        <v>26</v>
      </c>
    </row>
    <row r="6626" spans="1:16" x14ac:dyDescent="0.35">
      <c r="A6626" t="s">
        <v>2245</v>
      </c>
      <c r="B6626" t="s">
        <v>914</v>
      </c>
      <c r="C6626" t="s">
        <v>18</v>
      </c>
      <c r="D6626" t="s">
        <v>82</v>
      </c>
      <c r="E6626">
        <v>632.42999999999995</v>
      </c>
      <c r="F6626">
        <v>3</v>
      </c>
      <c r="G6626">
        <v>1897.29</v>
      </c>
      <c r="H6626" t="s">
        <v>87</v>
      </c>
      <c r="I6626" t="s">
        <v>39</v>
      </c>
      <c r="J6626" t="s">
        <v>40</v>
      </c>
      <c r="K6626" t="s">
        <v>23</v>
      </c>
      <c r="L6626">
        <v>2023</v>
      </c>
      <c r="M6626" t="s">
        <v>100</v>
      </c>
      <c r="N6626" t="s">
        <v>70</v>
      </c>
      <c r="O6626">
        <v>20</v>
      </c>
      <c r="P6626" t="s">
        <v>43</v>
      </c>
    </row>
    <row r="6627" spans="1:16" x14ac:dyDescent="0.35">
      <c r="A6627" t="s">
        <v>2225</v>
      </c>
      <c r="B6627" t="s">
        <v>193</v>
      </c>
      <c r="C6627" t="s">
        <v>51</v>
      </c>
      <c r="D6627" t="s">
        <v>29</v>
      </c>
      <c r="E6627">
        <v>4146.1099999999997</v>
      </c>
      <c r="F6627">
        <v>3</v>
      </c>
      <c r="G6627">
        <v>12438.33</v>
      </c>
      <c r="H6627" t="s">
        <v>87</v>
      </c>
      <c r="I6627" t="s">
        <v>30</v>
      </c>
      <c r="J6627" t="s">
        <v>31</v>
      </c>
      <c r="K6627" t="s">
        <v>23</v>
      </c>
      <c r="L6627">
        <v>2023</v>
      </c>
      <c r="M6627" t="s">
        <v>135</v>
      </c>
      <c r="N6627" t="s">
        <v>25</v>
      </c>
      <c r="O6627">
        <v>11</v>
      </c>
      <c r="P6627" t="s">
        <v>58</v>
      </c>
    </row>
    <row r="6628" spans="1:16" x14ac:dyDescent="0.35">
      <c r="A6628" t="s">
        <v>1990</v>
      </c>
      <c r="B6628" t="s">
        <v>304</v>
      </c>
      <c r="C6628" t="s">
        <v>61</v>
      </c>
      <c r="D6628" t="s">
        <v>55</v>
      </c>
      <c r="E6628">
        <v>1589.81</v>
      </c>
      <c r="F6628">
        <v>2</v>
      </c>
      <c r="G6628">
        <v>3179.62</v>
      </c>
      <c r="H6628" t="s">
        <v>46</v>
      </c>
      <c r="I6628" t="s">
        <v>39</v>
      </c>
      <c r="J6628" t="s">
        <v>40</v>
      </c>
      <c r="K6628" t="s">
        <v>23</v>
      </c>
      <c r="L6628">
        <v>2023</v>
      </c>
      <c r="M6628" t="s">
        <v>24</v>
      </c>
      <c r="N6628" t="s">
        <v>70</v>
      </c>
      <c r="O6628">
        <v>13</v>
      </c>
      <c r="P6628" t="s">
        <v>26</v>
      </c>
    </row>
    <row r="6629" spans="1:16" x14ac:dyDescent="0.35">
      <c r="A6629" t="s">
        <v>2123</v>
      </c>
      <c r="B6629" t="s">
        <v>681</v>
      </c>
      <c r="C6629" t="s">
        <v>51</v>
      </c>
      <c r="D6629" t="s">
        <v>82</v>
      </c>
      <c r="E6629">
        <v>4545.62</v>
      </c>
      <c r="F6629">
        <v>2</v>
      </c>
      <c r="G6629">
        <v>9091.24</v>
      </c>
      <c r="H6629" t="s">
        <v>46</v>
      </c>
      <c r="I6629" t="s">
        <v>66</v>
      </c>
      <c r="J6629" t="s">
        <v>67</v>
      </c>
      <c r="K6629" t="s">
        <v>68</v>
      </c>
      <c r="L6629">
        <v>2023</v>
      </c>
      <c r="M6629" t="s">
        <v>52</v>
      </c>
      <c r="N6629" t="s">
        <v>70</v>
      </c>
      <c r="O6629">
        <v>16</v>
      </c>
      <c r="P6629" t="s">
        <v>84</v>
      </c>
    </row>
    <row r="6630" spans="1:16" x14ac:dyDescent="0.35">
      <c r="A6630" t="s">
        <v>2170</v>
      </c>
      <c r="B6630" t="s">
        <v>645</v>
      </c>
      <c r="C6630" t="s">
        <v>61</v>
      </c>
      <c r="D6630" t="s">
        <v>55</v>
      </c>
      <c r="E6630">
        <v>5407.55</v>
      </c>
      <c r="F6630">
        <v>1</v>
      </c>
      <c r="G6630">
        <v>5407.55</v>
      </c>
      <c r="H6630" t="s">
        <v>95</v>
      </c>
      <c r="I6630" t="s">
        <v>66</v>
      </c>
      <c r="J6630" t="s">
        <v>67</v>
      </c>
      <c r="K6630" t="s">
        <v>68</v>
      </c>
      <c r="L6630">
        <v>2023</v>
      </c>
      <c r="M6630" t="s">
        <v>63</v>
      </c>
      <c r="N6630" t="s">
        <v>70</v>
      </c>
      <c r="O6630">
        <v>12</v>
      </c>
      <c r="P6630" t="s">
        <v>58</v>
      </c>
    </row>
    <row r="6631" spans="1:16" x14ac:dyDescent="0.35">
      <c r="A6631" t="s">
        <v>1963</v>
      </c>
      <c r="B6631" t="s">
        <v>941</v>
      </c>
      <c r="C6631" t="s">
        <v>18</v>
      </c>
      <c r="D6631" t="s">
        <v>82</v>
      </c>
      <c r="E6631">
        <v>150.26</v>
      </c>
      <c r="F6631">
        <v>2</v>
      </c>
      <c r="G6631">
        <v>300.52</v>
      </c>
      <c r="H6631" t="s">
        <v>20</v>
      </c>
      <c r="I6631" t="s">
        <v>66</v>
      </c>
      <c r="J6631" t="s">
        <v>67</v>
      </c>
      <c r="K6631" t="s">
        <v>68</v>
      </c>
      <c r="L6631">
        <v>2023</v>
      </c>
      <c r="M6631" t="s">
        <v>47</v>
      </c>
      <c r="N6631" t="s">
        <v>42</v>
      </c>
      <c r="O6631">
        <v>10</v>
      </c>
      <c r="P6631" t="s">
        <v>76</v>
      </c>
    </row>
    <row r="6632" spans="1:16" x14ac:dyDescent="0.35">
      <c r="A6632" t="s">
        <v>1974</v>
      </c>
      <c r="B6632" t="s">
        <v>957</v>
      </c>
      <c r="C6632" t="s">
        <v>51</v>
      </c>
      <c r="D6632" t="s">
        <v>91</v>
      </c>
      <c r="E6632">
        <v>4518.5600000000004</v>
      </c>
      <c r="F6632">
        <v>2</v>
      </c>
      <c r="G6632">
        <v>9037.1200000000008</v>
      </c>
      <c r="H6632" t="s">
        <v>38</v>
      </c>
      <c r="I6632" t="s">
        <v>39</v>
      </c>
      <c r="J6632" t="s">
        <v>92</v>
      </c>
      <c r="K6632" t="s">
        <v>68</v>
      </c>
      <c r="L6632">
        <v>2023</v>
      </c>
      <c r="M6632" t="s">
        <v>88</v>
      </c>
      <c r="N6632" t="s">
        <v>33</v>
      </c>
      <c r="O6632">
        <v>19</v>
      </c>
      <c r="P6632" t="s">
        <v>26</v>
      </c>
    </row>
    <row r="6633" spans="1:16" x14ac:dyDescent="0.35">
      <c r="A6633" t="s">
        <v>2082</v>
      </c>
      <c r="B6633" t="s">
        <v>1071</v>
      </c>
      <c r="C6633" t="s">
        <v>61</v>
      </c>
      <c r="D6633" t="s">
        <v>55</v>
      </c>
      <c r="E6633">
        <v>199.46</v>
      </c>
      <c r="F6633">
        <v>1</v>
      </c>
      <c r="G6633">
        <v>199.46</v>
      </c>
      <c r="H6633" t="s">
        <v>95</v>
      </c>
      <c r="I6633" t="s">
        <v>66</v>
      </c>
      <c r="J6633" t="s">
        <v>79</v>
      </c>
      <c r="K6633" t="s">
        <v>68</v>
      </c>
      <c r="L6633">
        <v>2023</v>
      </c>
      <c r="M6633" t="s">
        <v>24</v>
      </c>
      <c r="N6633" t="s">
        <v>33</v>
      </c>
      <c r="O6633">
        <v>10</v>
      </c>
      <c r="P6633" t="s">
        <v>58</v>
      </c>
    </row>
    <row r="6634" spans="1:16" x14ac:dyDescent="0.35">
      <c r="A6634" t="s">
        <v>2219</v>
      </c>
      <c r="B6634" t="s">
        <v>1144</v>
      </c>
      <c r="C6634" t="s">
        <v>61</v>
      </c>
      <c r="D6634" t="s">
        <v>75</v>
      </c>
      <c r="E6634">
        <v>1512.63</v>
      </c>
      <c r="F6634">
        <v>3</v>
      </c>
      <c r="G6634">
        <v>4537.8900000000003</v>
      </c>
      <c r="H6634" t="s">
        <v>38</v>
      </c>
      <c r="I6634" t="s">
        <v>66</v>
      </c>
      <c r="J6634" t="s">
        <v>67</v>
      </c>
      <c r="K6634" t="s">
        <v>68</v>
      </c>
      <c r="L6634">
        <v>2023</v>
      </c>
      <c r="M6634" t="s">
        <v>88</v>
      </c>
      <c r="N6634" t="s">
        <v>25</v>
      </c>
      <c r="O6634">
        <v>21</v>
      </c>
      <c r="P6634" t="s">
        <v>34</v>
      </c>
    </row>
    <row r="6635" spans="1:16" x14ac:dyDescent="0.35">
      <c r="A6635" t="s">
        <v>2122</v>
      </c>
      <c r="B6635" t="s">
        <v>560</v>
      </c>
      <c r="C6635" t="s">
        <v>51</v>
      </c>
      <c r="D6635" t="s">
        <v>55</v>
      </c>
      <c r="E6635">
        <v>4629.95</v>
      </c>
      <c r="F6635">
        <v>2</v>
      </c>
      <c r="G6635">
        <v>9259.9</v>
      </c>
      <c r="H6635" t="s">
        <v>95</v>
      </c>
      <c r="I6635" t="s">
        <v>30</v>
      </c>
      <c r="J6635" t="s">
        <v>31</v>
      </c>
      <c r="K6635" t="s">
        <v>23</v>
      </c>
      <c r="L6635">
        <v>2023</v>
      </c>
      <c r="M6635" t="s">
        <v>41</v>
      </c>
      <c r="N6635" t="s">
        <v>42</v>
      </c>
      <c r="O6635">
        <v>20</v>
      </c>
      <c r="P6635" t="s">
        <v>58</v>
      </c>
    </row>
    <row r="6636" spans="1:16" x14ac:dyDescent="0.35">
      <c r="A6636" t="s">
        <v>1967</v>
      </c>
      <c r="B6636" t="s">
        <v>162</v>
      </c>
      <c r="C6636" t="s">
        <v>18</v>
      </c>
      <c r="D6636" t="s">
        <v>55</v>
      </c>
      <c r="E6636">
        <v>323.51</v>
      </c>
      <c r="F6636">
        <v>3</v>
      </c>
      <c r="G6636">
        <v>970.53</v>
      </c>
      <c r="H6636" t="s">
        <v>46</v>
      </c>
      <c r="I6636" t="s">
        <v>21</v>
      </c>
      <c r="J6636" t="s">
        <v>22</v>
      </c>
      <c r="K6636" t="s">
        <v>23</v>
      </c>
      <c r="L6636">
        <v>2023</v>
      </c>
      <c r="M6636" t="s">
        <v>63</v>
      </c>
      <c r="N6636" t="s">
        <v>25</v>
      </c>
      <c r="O6636">
        <v>20</v>
      </c>
      <c r="P6636" t="s">
        <v>26</v>
      </c>
    </row>
    <row r="6637" spans="1:16" x14ac:dyDescent="0.35">
      <c r="A6637" t="s">
        <v>2246</v>
      </c>
      <c r="B6637" t="s">
        <v>1225</v>
      </c>
      <c r="C6637" t="s">
        <v>18</v>
      </c>
      <c r="D6637" t="s">
        <v>91</v>
      </c>
      <c r="E6637">
        <v>960.56</v>
      </c>
      <c r="F6637">
        <v>1</v>
      </c>
      <c r="G6637">
        <v>960.56</v>
      </c>
      <c r="H6637" t="s">
        <v>62</v>
      </c>
      <c r="I6637" t="s">
        <v>66</v>
      </c>
      <c r="J6637" t="s">
        <v>67</v>
      </c>
      <c r="K6637" t="s">
        <v>68</v>
      </c>
      <c r="L6637">
        <v>2023</v>
      </c>
      <c r="M6637" t="s">
        <v>69</v>
      </c>
      <c r="N6637" t="s">
        <v>25</v>
      </c>
      <c r="O6637">
        <v>18</v>
      </c>
      <c r="P6637" t="s">
        <v>58</v>
      </c>
    </row>
    <row r="6638" spans="1:16" x14ac:dyDescent="0.35">
      <c r="A6638" t="s">
        <v>2034</v>
      </c>
      <c r="B6638" t="s">
        <v>758</v>
      </c>
      <c r="C6638" t="s">
        <v>18</v>
      </c>
      <c r="D6638" t="s">
        <v>19</v>
      </c>
      <c r="E6638">
        <v>2588.9499999999998</v>
      </c>
      <c r="F6638">
        <v>1</v>
      </c>
      <c r="G6638">
        <v>2588.9499999999998</v>
      </c>
      <c r="H6638" t="s">
        <v>87</v>
      </c>
      <c r="I6638" t="s">
        <v>30</v>
      </c>
      <c r="J6638" t="s">
        <v>31</v>
      </c>
      <c r="K6638" t="s">
        <v>23</v>
      </c>
      <c r="L6638">
        <v>2023</v>
      </c>
      <c r="M6638" t="s">
        <v>100</v>
      </c>
      <c r="N6638" t="s">
        <v>25</v>
      </c>
      <c r="O6638">
        <v>10</v>
      </c>
      <c r="P6638" t="s">
        <v>26</v>
      </c>
    </row>
    <row r="6639" spans="1:16" x14ac:dyDescent="0.35">
      <c r="A6639" t="s">
        <v>2194</v>
      </c>
      <c r="B6639" t="s">
        <v>253</v>
      </c>
      <c r="C6639" t="s">
        <v>61</v>
      </c>
      <c r="D6639" t="s">
        <v>82</v>
      </c>
      <c r="E6639">
        <v>3008.46</v>
      </c>
      <c r="F6639">
        <v>1</v>
      </c>
      <c r="G6639">
        <v>3008.46</v>
      </c>
      <c r="H6639" t="s">
        <v>95</v>
      </c>
      <c r="I6639" t="s">
        <v>39</v>
      </c>
      <c r="J6639" t="s">
        <v>92</v>
      </c>
      <c r="K6639" t="s">
        <v>68</v>
      </c>
      <c r="L6639">
        <v>2023</v>
      </c>
      <c r="M6639" t="s">
        <v>83</v>
      </c>
      <c r="N6639" t="s">
        <v>70</v>
      </c>
      <c r="O6639">
        <v>18</v>
      </c>
      <c r="P6639" t="s">
        <v>34</v>
      </c>
    </row>
    <row r="6640" spans="1:16" x14ac:dyDescent="0.35">
      <c r="A6640" t="s">
        <v>1943</v>
      </c>
      <c r="B6640" t="s">
        <v>1004</v>
      </c>
      <c r="C6640" t="s">
        <v>18</v>
      </c>
      <c r="D6640" t="s">
        <v>55</v>
      </c>
      <c r="E6640">
        <v>4824.49</v>
      </c>
      <c r="F6640">
        <v>3</v>
      </c>
      <c r="G6640">
        <v>14473.47</v>
      </c>
      <c r="H6640" t="s">
        <v>87</v>
      </c>
      <c r="I6640" t="s">
        <v>66</v>
      </c>
      <c r="J6640" t="s">
        <v>79</v>
      </c>
      <c r="K6640" t="s">
        <v>68</v>
      </c>
      <c r="L6640">
        <v>2023</v>
      </c>
      <c r="M6640" t="s">
        <v>100</v>
      </c>
      <c r="N6640" t="s">
        <v>42</v>
      </c>
      <c r="O6640">
        <v>14</v>
      </c>
      <c r="P6640" t="s">
        <v>58</v>
      </c>
    </row>
    <row r="6641" spans="1:16" x14ac:dyDescent="0.35">
      <c r="A6641" t="s">
        <v>2239</v>
      </c>
      <c r="B6641" t="s">
        <v>682</v>
      </c>
      <c r="C6641" t="s">
        <v>51</v>
      </c>
      <c r="D6641" t="s">
        <v>91</v>
      </c>
      <c r="E6641">
        <v>248.87</v>
      </c>
      <c r="F6641">
        <v>1</v>
      </c>
      <c r="G6641">
        <v>248.87</v>
      </c>
      <c r="H6641" t="s">
        <v>62</v>
      </c>
      <c r="I6641" t="s">
        <v>66</v>
      </c>
      <c r="J6641" t="s">
        <v>79</v>
      </c>
      <c r="K6641" t="s">
        <v>68</v>
      </c>
      <c r="L6641">
        <v>2023</v>
      </c>
      <c r="M6641" t="s">
        <v>32</v>
      </c>
      <c r="N6641" t="s">
        <v>70</v>
      </c>
      <c r="O6641">
        <v>21</v>
      </c>
      <c r="P6641" t="s">
        <v>26</v>
      </c>
    </row>
    <row r="6642" spans="1:16" x14ac:dyDescent="0.35">
      <c r="A6642" t="s">
        <v>2006</v>
      </c>
      <c r="B6642" t="s">
        <v>298</v>
      </c>
      <c r="C6642" t="s">
        <v>18</v>
      </c>
      <c r="D6642" t="s">
        <v>82</v>
      </c>
      <c r="E6642">
        <v>4822.5600000000004</v>
      </c>
      <c r="F6642">
        <v>2</v>
      </c>
      <c r="G6642">
        <v>9645.1200000000008</v>
      </c>
      <c r="H6642" t="s">
        <v>87</v>
      </c>
      <c r="I6642" t="s">
        <v>66</v>
      </c>
      <c r="J6642" t="s">
        <v>79</v>
      </c>
      <c r="K6642" t="s">
        <v>68</v>
      </c>
      <c r="L6642">
        <v>2023</v>
      </c>
      <c r="M6642" t="s">
        <v>100</v>
      </c>
      <c r="N6642" t="s">
        <v>42</v>
      </c>
      <c r="O6642">
        <v>11</v>
      </c>
      <c r="P6642" t="s">
        <v>34</v>
      </c>
    </row>
    <row r="6643" spans="1:16" x14ac:dyDescent="0.35">
      <c r="A6643" t="s">
        <v>2247</v>
      </c>
      <c r="B6643" t="s">
        <v>275</v>
      </c>
      <c r="C6643" t="s">
        <v>61</v>
      </c>
      <c r="D6643" t="s">
        <v>91</v>
      </c>
      <c r="E6643">
        <v>3910.21</v>
      </c>
      <c r="F6643">
        <v>3</v>
      </c>
      <c r="G6643">
        <v>11730.63</v>
      </c>
      <c r="H6643" t="s">
        <v>122</v>
      </c>
      <c r="I6643" t="s">
        <v>66</v>
      </c>
      <c r="J6643" t="s">
        <v>67</v>
      </c>
      <c r="K6643" t="s">
        <v>68</v>
      </c>
      <c r="L6643">
        <v>2023</v>
      </c>
      <c r="M6643" t="s">
        <v>41</v>
      </c>
      <c r="N6643" t="s">
        <v>25</v>
      </c>
      <c r="O6643">
        <v>10</v>
      </c>
      <c r="P6643" t="s">
        <v>26</v>
      </c>
    </row>
    <row r="6644" spans="1:16" x14ac:dyDescent="0.35">
      <c r="A6644" t="s">
        <v>2113</v>
      </c>
      <c r="B6644" t="s">
        <v>809</v>
      </c>
      <c r="C6644" t="s">
        <v>61</v>
      </c>
      <c r="D6644" t="s">
        <v>29</v>
      </c>
      <c r="E6644">
        <v>3129.52</v>
      </c>
      <c r="F6644">
        <v>3</v>
      </c>
      <c r="G6644">
        <v>9388.56</v>
      </c>
      <c r="H6644" t="s">
        <v>95</v>
      </c>
      <c r="I6644" t="s">
        <v>30</v>
      </c>
      <c r="J6644" t="s">
        <v>31</v>
      </c>
      <c r="K6644" t="s">
        <v>23</v>
      </c>
      <c r="L6644">
        <v>2023</v>
      </c>
      <c r="M6644" t="s">
        <v>83</v>
      </c>
      <c r="N6644" t="s">
        <v>25</v>
      </c>
      <c r="O6644">
        <v>10</v>
      </c>
      <c r="P6644" t="s">
        <v>76</v>
      </c>
    </row>
    <row r="6645" spans="1:16" x14ac:dyDescent="0.35">
      <c r="A6645" t="s">
        <v>2209</v>
      </c>
      <c r="B6645" t="s">
        <v>466</v>
      </c>
      <c r="C6645" t="s">
        <v>51</v>
      </c>
      <c r="D6645" t="s">
        <v>37</v>
      </c>
      <c r="E6645">
        <v>5714.18</v>
      </c>
      <c r="F6645">
        <v>2</v>
      </c>
      <c r="G6645">
        <v>11428.36</v>
      </c>
      <c r="H6645" t="s">
        <v>38</v>
      </c>
      <c r="I6645" t="s">
        <v>66</v>
      </c>
      <c r="J6645" t="s">
        <v>67</v>
      </c>
      <c r="K6645" t="s">
        <v>68</v>
      </c>
      <c r="L6645">
        <v>2023</v>
      </c>
      <c r="M6645" t="s">
        <v>47</v>
      </c>
      <c r="N6645" t="s">
        <v>33</v>
      </c>
      <c r="O6645">
        <v>12</v>
      </c>
      <c r="P6645" t="s">
        <v>26</v>
      </c>
    </row>
    <row r="6646" spans="1:16" x14ac:dyDescent="0.35">
      <c r="A6646" t="s">
        <v>2166</v>
      </c>
      <c r="B6646" t="s">
        <v>624</v>
      </c>
      <c r="C6646" t="s">
        <v>61</v>
      </c>
      <c r="D6646" t="s">
        <v>91</v>
      </c>
      <c r="E6646">
        <v>6057.67</v>
      </c>
      <c r="F6646">
        <v>3</v>
      </c>
      <c r="G6646">
        <v>18173.009999999998</v>
      </c>
      <c r="H6646" t="s">
        <v>38</v>
      </c>
      <c r="I6646" t="s">
        <v>66</v>
      </c>
      <c r="J6646" t="s">
        <v>67</v>
      </c>
      <c r="K6646" t="s">
        <v>68</v>
      </c>
      <c r="L6646">
        <v>2023</v>
      </c>
      <c r="M6646" t="s">
        <v>47</v>
      </c>
      <c r="N6646" t="s">
        <v>70</v>
      </c>
      <c r="O6646">
        <v>21</v>
      </c>
      <c r="P6646" t="s">
        <v>34</v>
      </c>
    </row>
    <row r="6647" spans="1:16" x14ac:dyDescent="0.35">
      <c r="A6647" t="s">
        <v>2248</v>
      </c>
      <c r="B6647" t="s">
        <v>682</v>
      </c>
      <c r="C6647" t="s">
        <v>51</v>
      </c>
      <c r="D6647" t="s">
        <v>19</v>
      </c>
      <c r="E6647">
        <v>1988.01</v>
      </c>
      <c r="F6647">
        <v>3</v>
      </c>
      <c r="G6647">
        <v>5964.03</v>
      </c>
      <c r="H6647" t="s">
        <v>122</v>
      </c>
      <c r="I6647" t="s">
        <v>39</v>
      </c>
      <c r="J6647" t="s">
        <v>92</v>
      </c>
      <c r="K6647" t="s">
        <v>68</v>
      </c>
      <c r="L6647">
        <v>2023</v>
      </c>
      <c r="M6647" t="s">
        <v>52</v>
      </c>
      <c r="N6647" t="s">
        <v>70</v>
      </c>
      <c r="O6647">
        <v>21</v>
      </c>
      <c r="P6647" t="s">
        <v>43</v>
      </c>
    </row>
    <row r="6648" spans="1:16" x14ac:dyDescent="0.35">
      <c r="A6648" t="s">
        <v>2164</v>
      </c>
      <c r="B6648" t="s">
        <v>639</v>
      </c>
      <c r="C6648" t="s">
        <v>18</v>
      </c>
      <c r="D6648" t="s">
        <v>75</v>
      </c>
      <c r="E6648">
        <v>5339.75</v>
      </c>
      <c r="F6648">
        <v>2</v>
      </c>
      <c r="G6648">
        <v>10679.5</v>
      </c>
      <c r="H6648" t="s">
        <v>38</v>
      </c>
      <c r="I6648" t="s">
        <v>39</v>
      </c>
      <c r="J6648" t="s">
        <v>40</v>
      </c>
      <c r="K6648" t="s">
        <v>23</v>
      </c>
      <c r="L6648">
        <v>2023</v>
      </c>
      <c r="M6648" t="s">
        <v>135</v>
      </c>
      <c r="N6648" t="s">
        <v>25</v>
      </c>
      <c r="O6648">
        <v>9</v>
      </c>
      <c r="P6648" t="s">
        <v>84</v>
      </c>
    </row>
    <row r="6649" spans="1:16" x14ac:dyDescent="0.35">
      <c r="A6649" t="s">
        <v>1985</v>
      </c>
      <c r="B6649" t="s">
        <v>871</v>
      </c>
      <c r="C6649" t="s">
        <v>61</v>
      </c>
      <c r="D6649" t="s">
        <v>75</v>
      </c>
      <c r="E6649">
        <v>1461.57</v>
      </c>
      <c r="F6649">
        <v>1</v>
      </c>
      <c r="G6649">
        <v>1461.57</v>
      </c>
      <c r="H6649" t="s">
        <v>20</v>
      </c>
      <c r="I6649" t="s">
        <v>21</v>
      </c>
      <c r="J6649" t="s">
        <v>22</v>
      </c>
      <c r="K6649" t="s">
        <v>23</v>
      </c>
      <c r="L6649">
        <v>2023</v>
      </c>
      <c r="M6649" t="s">
        <v>52</v>
      </c>
      <c r="N6649" t="s">
        <v>25</v>
      </c>
      <c r="O6649">
        <v>10</v>
      </c>
      <c r="P6649" t="s">
        <v>43</v>
      </c>
    </row>
    <row r="6650" spans="1:16" x14ac:dyDescent="0.35">
      <c r="A6650" t="s">
        <v>2155</v>
      </c>
      <c r="B6650" t="s">
        <v>128</v>
      </c>
      <c r="C6650" t="s">
        <v>18</v>
      </c>
      <c r="D6650" t="s">
        <v>55</v>
      </c>
      <c r="E6650">
        <v>556.79</v>
      </c>
      <c r="F6650">
        <v>1</v>
      </c>
      <c r="G6650">
        <v>556.79</v>
      </c>
      <c r="H6650" t="s">
        <v>87</v>
      </c>
      <c r="I6650" t="s">
        <v>66</v>
      </c>
      <c r="J6650" t="s">
        <v>67</v>
      </c>
      <c r="K6650" t="s">
        <v>68</v>
      </c>
      <c r="L6650">
        <v>2023</v>
      </c>
      <c r="M6650" t="s">
        <v>100</v>
      </c>
      <c r="N6650" t="s">
        <v>70</v>
      </c>
      <c r="O6650">
        <v>20</v>
      </c>
      <c r="P6650" t="s">
        <v>76</v>
      </c>
    </row>
    <row r="6651" spans="1:16" x14ac:dyDescent="0.35">
      <c r="A6651" t="s">
        <v>2201</v>
      </c>
      <c r="B6651" t="s">
        <v>1512</v>
      </c>
      <c r="C6651" t="s">
        <v>51</v>
      </c>
      <c r="D6651" t="s">
        <v>55</v>
      </c>
      <c r="E6651">
        <v>325.27999999999997</v>
      </c>
      <c r="F6651">
        <v>2</v>
      </c>
      <c r="G6651">
        <v>650.55999999999995</v>
      </c>
      <c r="H6651" t="s">
        <v>95</v>
      </c>
      <c r="I6651" t="s">
        <v>66</v>
      </c>
      <c r="J6651" t="s">
        <v>79</v>
      </c>
      <c r="K6651" t="s">
        <v>68</v>
      </c>
      <c r="L6651">
        <v>2023</v>
      </c>
      <c r="M6651" t="s">
        <v>83</v>
      </c>
      <c r="N6651" t="s">
        <v>33</v>
      </c>
      <c r="O6651">
        <v>9</v>
      </c>
      <c r="P6651" t="s">
        <v>58</v>
      </c>
    </row>
    <row r="6652" spans="1:16" x14ac:dyDescent="0.35">
      <c r="A6652" t="s">
        <v>2069</v>
      </c>
      <c r="B6652" t="s">
        <v>738</v>
      </c>
      <c r="C6652" t="s">
        <v>51</v>
      </c>
      <c r="D6652" t="s">
        <v>29</v>
      </c>
      <c r="E6652">
        <v>5772.92</v>
      </c>
      <c r="F6652">
        <v>1</v>
      </c>
      <c r="G6652">
        <v>5772.92</v>
      </c>
      <c r="H6652" t="s">
        <v>122</v>
      </c>
      <c r="I6652" t="s">
        <v>66</v>
      </c>
      <c r="J6652" t="s">
        <v>67</v>
      </c>
      <c r="K6652" t="s">
        <v>68</v>
      </c>
      <c r="L6652">
        <v>2023</v>
      </c>
      <c r="M6652" t="s">
        <v>88</v>
      </c>
      <c r="N6652" t="s">
        <v>25</v>
      </c>
      <c r="O6652">
        <v>10</v>
      </c>
      <c r="P6652" t="s">
        <v>76</v>
      </c>
    </row>
    <row r="6653" spans="1:16" x14ac:dyDescent="0.35">
      <c r="A6653" t="s">
        <v>2239</v>
      </c>
      <c r="B6653" t="s">
        <v>663</v>
      </c>
      <c r="C6653" t="s">
        <v>61</v>
      </c>
      <c r="D6653" t="s">
        <v>19</v>
      </c>
      <c r="E6653">
        <v>621.91</v>
      </c>
      <c r="F6653">
        <v>2</v>
      </c>
      <c r="G6653">
        <v>1243.82</v>
      </c>
      <c r="H6653" t="s">
        <v>62</v>
      </c>
      <c r="I6653" t="s">
        <v>21</v>
      </c>
      <c r="J6653" t="s">
        <v>22</v>
      </c>
      <c r="K6653" t="s">
        <v>23</v>
      </c>
      <c r="L6653">
        <v>2023</v>
      </c>
      <c r="M6653" t="s">
        <v>32</v>
      </c>
      <c r="N6653" t="s">
        <v>25</v>
      </c>
      <c r="O6653">
        <v>12</v>
      </c>
      <c r="P6653" t="s">
        <v>26</v>
      </c>
    </row>
    <row r="6654" spans="1:16" x14ac:dyDescent="0.35">
      <c r="A6654" t="s">
        <v>2249</v>
      </c>
      <c r="B6654" t="s">
        <v>983</v>
      </c>
      <c r="C6654" t="s">
        <v>51</v>
      </c>
      <c r="D6654" t="s">
        <v>19</v>
      </c>
      <c r="E6654">
        <v>5941.39</v>
      </c>
      <c r="F6654">
        <v>1</v>
      </c>
      <c r="G6654">
        <v>5941.39</v>
      </c>
      <c r="H6654" t="s">
        <v>87</v>
      </c>
      <c r="I6654" t="s">
        <v>39</v>
      </c>
      <c r="J6654" t="s">
        <v>40</v>
      </c>
      <c r="K6654" t="s">
        <v>23</v>
      </c>
      <c r="L6654">
        <v>2023</v>
      </c>
      <c r="M6654" t="s">
        <v>69</v>
      </c>
      <c r="N6654" t="s">
        <v>70</v>
      </c>
      <c r="O6654">
        <v>16</v>
      </c>
      <c r="P6654" t="s">
        <v>84</v>
      </c>
    </row>
    <row r="6655" spans="1:16" x14ac:dyDescent="0.35">
      <c r="A6655" t="s">
        <v>2058</v>
      </c>
      <c r="B6655" t="s">
        <v>119</v>
      </c>
      <c r="C6655" t="s">
        <v>51</v>
      </c>
      <c r="D6655" t="s">
        <v>75</v>
      </c>
      <c r="E6655">
        <v>776.56</v>
      </c>
      <c r="F6655">
        <v>2</v>
      </c>
      <c r="G6655">
        <v>1553.12</v>
      </c>
      <c r="H6655" t="s">
        <v>122</v>
      </c>
      <c r="I6655" t="s">
        <v>39</v>
      </c>
      <c r="J6655" t="s">
        <v>40</v>
      </c>
      <c r="K6655" t="s">
        <v>23</v>
      </c>
      <c r="L6655">
        <v>2023</v>
      </c>
      <c r="M6655" t="s">
        <v>149</v>
      </c>
      <c r="N6655" t="s">
        <v>42</v>
      </c>
      <c r="O6655">
        <v>18</v>
      </c>
      <c r="P6655" t="s">
        <v>76</v>
      </c>
    </row>
    <row r="6656" spans="1:16" x14ac:dyDescent="0.35">
      <c r="A6656" t="s">
        <v>2167</v>
      </c>
      <c r="B6656" t="s">
        <v>924</v>
      </c>
      <c r="C6656" t="s">
        <v>18</v>
      </c>
      <c r="D6656" t="s">
        <v>19</v>
      </c>
      <c r="E6656">
        <v>3149.36</v>
      </c>
      <c r="F6656">
        <v>2</v>
      </c>
      <c r="G6656">
        <v>6298.72</v>
      </c>
      <c r="H6656" t="s">
        <v>20</v>
      </c>
      <c r="I6656" t="s">
        <v>66</v>
      </c>
      <c r="J6656" t="s">
        <v>67</v>
      </c>
      <c r="K6656" t="s">
        <v>68</v>
      </c>
      <c r="L6656">
        <v>2023</v>
      </c>
      <c r="M6656" t="s">
        <v>24</v>
      </c>
      <c r="N6656" t="s">
        <v>42</v>
      </c>
      <c r="O6656">
        <v>11</v>
      </c>
      <c r="P6656" t="s">
        <v>76</v>
      </c>
    </row>
    <row r="6657" spans="1:16" x14ac:dyDescent="0.35">
      <c r="A6657" t="s">
        <v>2092</v>
      </c>
      <c r="B6657" t="s">
        <v>1557</v>
      </c>
      <c r="C6657" t="s">
        <v>51</v>
      </c>
      <c r="D6657" t="s">
        <v>55</v>
      </c>
      <c r="E6657">
        <v>995.6</v>
      </c>
      <c r="F6657">
        <v>3</v>
      </c>
      <c r="G6657">
        <v>2986.8</v>
      </c>
      <c r="H6657" t="s">
        <v>46</v>
      </c>
      <c r="I6657" t="s">
        <v>66</v>
      </c>
      <c r="J6657" t="s">
        <v>79</v>
      </c>
      <c r="K6657" t="s">
        <v>68</v>
      </c>
      <c r="L6657">
        <v>2023</v>
      </c>
      <c r="M6657" t="s">
        <v>69</v>
      </c>
      <c r="N6657" t="s">
        <v>70</v>
      </c>
      <c r="O6657">
        <v>16</v>
      </c>
      <c r="P6657" t="s">
        <v>84</v>
      </c>
    </row>
    <row r="6658" spans="1:16" x14ac:dyDescent="0.35">
      <c r="A6658" t="s">
        <v>1949</v>
      </c>
      <c r="B6658" t="s">
        <v>816</v>
      </c>
      <c r="C6658" t="s">
        <v>61</v>
      </c>
      <c r="D6658" t="s">
        <v>37</v>
      </c>
      <c r="E6658">
        <v>5070.8900000000003</v>
      </c>
      <c r="F6658">
        <v>2</v>
      </c>
      <c r="G6658">
        <v>10141.780000000001</v>
      </c>
      <c r="H6658" t="s">
        <v>87</v>
      </c>
      <c r="I6658" t="s">
        <v>30</v>
      </c>
      <c r="J6658" t="s">
        <v>31</v>
      </c>
      <c r="K6658" t="s">
        <v>23</v>
      </c>
      <c r="L6658">
        <v>2023</v>
      </c>
      <c r="M6658" t="s">
        <v>135</v>
      </c>
      <c r="N6658" t="s">
        <v>42</v>
      </c>
      <c r="O6658">
        <v>10</v>
      </c>
      <c r="P6658" t="s">
        <v>76</v>
      </c>
    </row>
    <row r="6659" spans="1:16" x14ac:dyDescent="0.35">
      <c r="A6659" t="s">
        <v>2089</v>
      </c>
      <c r="B6659" t="s">
        <v>1037</v>
      </c>
      <c r="C6659" t="s">
        <v>61</v>
      </c>
      <c r="D6659" t="s">
        <v>29</v>
      </c>
      <c r="E6659">
        <v>1953.8</v>
      </c>
      <c r="F6659">
        <v>1</v>
      </c>
      <c r="G6659">
        <v>1953.8</v>
      </c>
      <c r="H6659" t="s">
        <v>95</v>
      </c>
      <c r="I6659" t="s">
        <v>66</v>
      </c>
      <c r="J6659" t="s">
        <v>79</v>
      </c>
      <c r="K6659" t="s">
        <v>68</v>
      </c>
      <c r="L6659">
        <v>2023</v>
      </c>
      <c r="M6659" t="s">
        <v>100</v>
      </c>
      <c r="N6659" t="s">
        <v>33</v>
      </c>
      <c r="O6659">
        <v>9</v>
      </c>
      <c r="P6659" t="s">
        <v>43</v>
      </c>
    </row>
    <row r="6660" spans="1:16" x14ac:dyDescent="0.35">
      <c r="A6660" t="s">
        <v>2032</v>
      </c>
      <c r="B6660" t="s">
        <v>417</v>
      </c>
      <c r="C6660" t="s">
        <v>51</v>
      </c>
      <c r="D6660" t="s">
        <v>29</v>
      </c>
      <c r="E6660">
        <v>4435.76</v>
      </c>
      <c r="F6660">
        <v>2</v>
      </c>
      <c r="G6660">
        <v>8871.52</v>
      </c>
      <c r="H6660" t="s">
        <v>46</v>
      </c>
      <c r="I6660" t="s">
        <v>39</v>
      </c>
      <c r="J6660" t="s">
        <v>92</v>
      </c>
      <c r="K6660" t="s">
        <v>68</v>
      </c>
      <c r="L6660">
        <v>2023</v>
      </c>
      <c r="M6660" t="s">
        <v>100</v>
      </c>
      <c r="N6660" t="s">
        <v>33</v>
      </c>
      <c r="O6660">
        <v>15</v>
      </c>
      <c r="P6660" t="s">
        <v>43</v>
      </c>
    </row>
    <row r="6661" spans="1:16" x14ac:dyDescent="0.35">
      <c r="A6661" t="s">
        <v>2250</v>
      </c>
      <c r="B6661" t="s">
        <v>962</v>
      </c>
      <c r="C6661" t="s">
        <v>61</v>
      </c>
      <c r="D6661" t="s">
        <v>82</v>
      </c>
      <c r="E6661">
        <v>1269.5899999999999</v>
      </c>
      <c r="F6661">
        <v>3</v>
      </c>
      <c r="G6661">
        <v>3808.77</v>
      </c>
      <c r="H6661" t="s">
        <v>62</v>
      </c>
      <c r="I6661" t="s">
        <v>66</v>
      </c>
      <c r="J6661" t="s">
        <v>79</v>
      </c>
      <c r="K6661" t="s">
        <v>68</v>
      </c>
      <c r="L6661">
        <v>2023</v>
      </c>
      <c r="M6661" t="s">
        <v>88</v>
      </c>
      <c r="N6661" t="s">
        <v>25</v>
      </c>
      <c r="O6661">
        <v>16</v>
      </c>
      <c r="P6661" t="s">
        <v>76</v>
      </c>
    </row>
    <row r="6662" spans="1:16" x14ac:dyDescent="0.35">
      <c r="A6662" t="s">
        <v>1959</v>
      </c>
      <c r="B6662" t="s">
        <v>462</v>
      </c>
      <c r="C6662" t="s">
        <v>61</v>
      </c>
      <c r="D6662" t="s">
        <v>82</v>
      </c>
      <c r="E6662">
        <v>3943.9</v>
      </c>
      <c r="F6662">
        <v>3</v>
      </c>
      <c r="G6662">
        <v>11831.7</v>
      </c>
      <c r="H6662" t="s">
        <v>20</v>
      </c>
      <c r="I6662" t="s">
        <v>21</v>
      </c>
      <c r="J6662" t="s">
        <v>22</v>
      </c>
      <c r="K6662" t="s">
        <v>23</v>
      </c>
      <c r="L6662">
        <v>2023</v>
      </c>
      <c r="M6662" t="s">
        <v>47</v>
      </c>
      <c r="N6662" t="s">
        <v>70</v>
      </c>
      <c r="O6662">
        <v>14</v>
      </c>
      <c r="P6662" t="s">
        <v>76</v>
      </c>
    </row>
    <row r="6663" spans="1:16" x14ac:dyDescent="0.35">
      <c r="A6663" t="s">
        <v>1979</v>
      </c>
      <c r="B6663" t="s">
        <v>1044</v>
      </c>
      <c r="C6663" t="s">
        <v>18</v>
      </c>
      <c r="D6663" t="s">
        <v>75</v>
      </c>
      <c r="E6663">
        <v>5924.92</v>
      </c>
      <c r="F6663">
        <v>2</v>
      </c>
      <c r="G6663">
        <v>11849.84</v>
      </c>
      <c r="H6663" t="s">
        <v>20</v>
      </c>
      <c r="I6663" t="s">
        <v>39</v>
      </c>
      <c r="J6663" t="s">
        <v>92</v>
      </c>
      <c r="K6663" t="s">
        <v>68</v>
      </c>
      <c r="L6663">
        <v>2023</v>
      </c>
      <c r="M6663" t="s">
        <v>24</v>
      </c>
      <c r="N6663" t="s">
        <v>42</v>
      </c>
      <c r="O6663">
        <v>11</v>
      </c>
      <c r="P6663" t="s">
        <v>34</v>
      </c>
    </row>
    <row r="6664" spans="1:16" x14ac:dyDescent="0.35">
      <c r="A6664" t="s">
        <v>2151</v>
      </c>
      <c r="B6664" t="s">
        <v>419</v>
      </c>
      <c r="C6664" t="s">
        <v>61</v>
      </c>
      <c r="D6664" t="s">
        <v>82</v>
      </c>
      <c r="E6664">
        <v>1982.82</v>
      </c>
      <c r="F6664">
        <v>2</v>
      </c>
      <c r="G6664">
        <v>3965.64</v>
      </c>
      <c r="H6664" t="s">
        <v>95</v>
      </c>
      <c r="I6664" t="s">
        <v>66</v>
      </c>
      <c r="J6664" t="s">
        <v>79</v>
      </c>
      <c r="K6664" t="s">
        <v>68</v>
      </c>
      <c r="L6664">
        <v>2023</v>
      </c>
      <c r="M6664" t="s">
        <v>41</v>
      </c>
      <c r="N6664" t="s">
        <v>33</v>
      </c>
      <c r="O6664">
        <v>13</v>
      </c>
      <c r="P6664" t="s">
        <v>43</v>
      </c>
    </row>
    <row r="6665" spans="1:16" x14ac:dyDescent="0.35">
      <c r="A6665" t="s">
        <v>2068</v>
      </c>
      <c r="B6665" t="s">
        <v>320</v>
      </c>
      <c r="C6665" t="s">
        <v>51</v>
      </c>
      <c r="D6665" t="s">
        <v>82</v>
      </c>
      <c r="E6665">
        <v>2252.65</v>
      </c>
      <c r="F6665">
        <v>2</v>
      </c>
      <c r="G6665">
        <v>4505.3</v>
      </c>
      <c r="H6665" t="s">
        <v>122</v>
      </c>
      <c r="I6665" t="s">
        <v>66</v>
      </c>
      <c r="J6665" t="s">
        <v>79</v>
      </c>
      <c r="K6665" t="s">
        <v>68</v>
      </c>
      <c r="L6665">
        <v>2023</v>
      </c>
      <c r="M6665" t="s">
        <v>63</v>
      </c>
      <c r="N6665" t="s">
        <v>70</v>
      </c>
      <c r="O6665">
        <v>16</v>
      </c>
      <c r="P6665" t="s">
        <v>34</v>
      </c>
    </row>
    <row r="6666" spans="1:16" x14ac:dyDescent="0.35">
      <c r="A6666" t="s">
        <v>2206</v>
      </c>
      <c r="B6666" t="s">
        <v>162</v>
      </c>
      <c r="C6666" t="s">
        <v>51</v>
      </c>
      <c r="D6666" t="s">
        <v>55</v>
      </c>
      <c r="E6666">
        <v>4141.84</v>
      </c>
      <c r="F6666">
        <v>2</v>
      </c>
      <c r="G6666">
        <v>8283.68</v>
      </c>
      <c r="H6666" t="s">
        <v>95</v>
      </c>
      <c r="I6666" t="s">
        <v>39</v>
      </c>
      <c r="J6666" t="s">
        <v>92</v>
      </c>
      <c r="K6666" t="s">
        <v>68</v>
      </c>
      <c r="L6666">
        <v>2023</v>
      </c>
      <c r="M6666" t="s">
        <v>32</v>
      </c>
      <c r="N6666" t="s">
        <v>70</v>
      </c>
      <c r="O6666">
        <v>20</v>
      </c>
      <c r="P6666" t="s">
        <v>84</v>
      </c>
    </row>
    <row r="6667" spans="1:16" x14ac:dyDescent="0.35">
      <c r="A6667" t="s">
        <v>2217</v>
      </c>
      <c r="B6667" t="s">
        <v>963</v>
      </c>
      <c r="C6667" t="s">
        <v>51</v>
      </c>
      <c r="D6667" t="s">
        <v>75</v>
      </c>
      <c r="E6667">
        <v>5003.84</v>
      </c>
      <c r="F6667">
        <v>3</v>
      </c>
      <c r="G6667">
        <v>15011.52</v>
      </c>
      <c r="H6667" t="s">
        <v>87</v>
      </c>
      <c r="I6667" t="s">
        <v>66</v>
      </c>
      <c r="J6667" t="s">
        <v>67</v>
      </c>
      <c r="K6667" t="s">
        <v>68</v>
      </c>
      <c r="L6667">
        <v>2023</v>
      </c>
      <c r="M6667" t="s">
        <v>47</v>
      </c>
      <c r="N6667" t="s">
        <v>33</v>
      </c>
      <c r="O6667">
        <v>17</v>
      </c>
      <c r="P6667" t="s">
        <v>84</v>
      </c>
    </row>
    <row r="6668" spans="1:16" x14ac:dyDescent="0.35">
      <c r="A6668" t="s">
        <v>2244</v>
      </c>
      <c r="B6668" t="s">
        <v>354</v>
      </c>
      <c r="C6668" t="s">
        <v>18</v>
      </c>
      <c r="D6668" t="s">
        <v>19</v>
      </c>
      <c r="E6668">
        <v>5621.82</v>
      </c>
      <c r="F6668">
        <v>3</v>
      </c>
      <c r="G6668">
        <v>16865.46</v>
      </c>
      <c r="H6668" t="s">
        <v>38</v>
      </c>
      <c r="I6668" t="s">
        <v>39</v>
      </c>
      <c r="J6668" t="s">
        <v>92</v>
      </c>
      <c r="K6668" t="s">
        <v>68</v>
      </c>
      <c r="L6668">
        <v>2023</v>
      </c>
      <c r="M6668" t="s">
        <v>32</v>
      </c>
      <c r="N6668" t="s">
        <v>42</v>
      </c>
      <c r="O6668">
        <v>15</v>
      </c>
      <c r="P6668" t="s">
        <v>43</v>
      </c>
    </row>
    <row r="6669" spans="1:16" x14ac:dyDescent="0.35">
      <c r="A6669" t="s">
        <v>2018</v>
      </c>
      <c r="B6669" t="s">
        <v>200</v>
      </c>
      <c r="C6669" t="s">
        <v>51</v>
      </c>
      <c r="D6669" t="s">
        <v>91</v>
      </c>
      <c r="E6669">
        <v>3843.17</v>
      </c>
      <c r="F6669">
        <v>1</v>
      </c>
      <c r="G6669">
        <v>3843.17</v>
      </c>
      <c r="H6669" t="s">
        <v>20</v>
      </c>
      <c r="I6669" t="s">
        <v>21</v>
      </c>
      <c r="J6669" t="s">
        <v>22</v>
      </c>
      <c r="K6669" t="s">
        <v>23</v>
      </c>
      <c r="L6669">
        <v>2023</v>
      </c>
      <c r="M6669" t="s">
        <v>41</v>
      </c>
      <c r="N6669" t="s">
        <v>25</v>
      </c>
      <c r="O6669">
        <v>18</v>
      </c>
      <c r="P6669" t="s">
        <v>76</v>
      </c>
    </row>
    <row r="6670" spans="1:16" x14ac:dyDescent="0.35">
      <c r="A6670" t="s">
        <v>2144</v>
      </c>
      <c r="B6670" t="s">
        <v>1038</v>
      </c>
      <c r="C6670" t="s">
        <v>18</v>
      </c>
      <c r="D6670" t="s">
        <v>55</v>
      </c>
      <c r="E6670">
        <v>3283.34</v>
      </c>
      <c r="F6670">
        <v>3</v>
      </c>
      <c r="G6670">
        <v>9850.02</v>
      </c>
      <c r="H6670" t="s">
        <v>20</v>
      </c>
      <c r="I6670" t="s">
        <v>66</v>
      </c>
      <c r="J6670" t="s">
        <v>79</v>
      </c>
      <c r="K6670" t="s">
        <v>68</v>
      </c>
      <c r="L6670">
        <v>2023</v>
      </c>
      <c r="M6670" t="s">
        <v>24</v>
      </c>
      <c r="N6670" t="s">
        <v>42</v>
      </c>
      <c r="O6670">
        <v>9</v>
      </c>
      <c r="P6670" t="s">
        <v>34</v>
      </c>
    </row>
    <row r="6671" spans="1:16" x14ac:dyDescent="0.35">
      <c r="A6671" t="s">
        <v>2046</v>
      </c>
      <c r="B6671" t="s">
        <v>974</v>
      </c>
      <c r="C6671" t="s">
        <v>51</v>
      </c>
      <c r="D6671" t="s">
        <v>82</v>
      </c>
      <c r="E6671">
        <v>3048.09</v>
      </c>
      <c r="F6671">
        <v>3</v>
      </c>
      <c r="G6671">
        <v>9144.27</v>
      </c>
      <c r="H6671" t="s">
        <v>46</v>
      </c>
      <c r="I6671" t="s">
        <v>39</v>
      </c>
      <c r="J6671" t="s">
        <v>40</v>
      </c>
      <c r="K6671" t="s">
        <v>23</v>
      </c>
      <c r="L6671">
        <v>2023</v>
      </c>
      <c r="M6671" t="s">
        <v>83</v>
      </c>
      <c r="N6671" t="s">
        <v>25</v>
      </c>
      <c r="O6671">
        <v>13</v>
      </c>
      <c r="P6671" t="s">
        <v>43</v>
      </c>
    </row>
    <row r="6672" spans="1:16" x14ac:dyDescent="0.35">
      <c r="A6672" t="s">
        <v>2001</v>
      </c>
      <c r="B6672" t="s">
        <v>614</v>
      </c>
      <c r="C6672" t="s">
        <v>51</v>
      </c>
      <c r="D6672" t="s">
        <v>55</v>
      </c>
      <c r="E6672">
        <v>2759.91</v>
      </c>
      <c r="F6672">
        <v>2</v>
      </c>
      <c r="G6672">
        <v>5519.82</v>
      </c>
      <c r="H6672" t="s">
        <v>87</v>
      </c>
      <c r="I6672" t="s">
        <v>21</v>
      </c>
      <c r="J6672" t="s">
        <v>22</v>
      </c>
      <c r="K6672" t="s">
        <v>23</v>
      </c>
      <c r="L6672">
        <v>2023</v>
      </c>
      <c r="M6672" t="s">
        <v>41</v>
      </c>
      <c r="N6672" t="s">
        <v>42</v>
      </c>
      <c r="O6672">
        <v>10</v>
      </c>
      <c r="P6672" t="s">
        <v>58</v>
      </c>
    </row>
    <row r="6673" spans="1:16" x14ac:dyDescent="0.35">
      <c r="A6673" t="s">
        <v>2026</v>
      </c>
      <c r="B6673" t="s">
        <v>604</v>
      </c>
      <c r="C6673" t="s">
        <v>18</v>
      </c>
      <c r="D6673" t="s">
        <v>82</v>
      </c>
      <c r="E6673">
        <v>5159.01</v>
      </c>
      <c r="F6673">
        <v>3</v>
      </c>
      <c r="G6673">
        <v>15477.03</v>
      </c>
      <c r="H6673" t="s">
        <v>122</v>
      </c>
      <c r="I6673" t="s">
        <v>30</v>
      </c>
      <c r="J6673" t="s">
        <v>31</v>
      </c>
      <c r="K6673" t="s">
        <v>23</v>
      </c>
      <c r="L6673">
        <v>2023</v>
      </c>
      <c r="M6673" t="s">
        <v>47</v>
      </c>
      <c r="N6673" t="s">
        <v>25</v>
      </c>
      <c r="O6673">
        <v>14</v>
      </c>
      <c r="P6673" t="s">
        <v>48</v>
      </c>
    </row>
    <row r="6674" spans="1:16" x14ac:dyDescent="0.35">
      <c r="A6674" t="s">
        <v>2111</v>
      </c>
      <c r="B6674" t="s">
        <v>1481</v>
      </c>
      <c r="C6674" t="s">
        <v>51</v>
      </c>
      <c r="D6674" t="s">
        <v>55</v>
      </c>
      <c r="E6674">
        <v>3863.83</v>
      </c>
      <c r="F6674">
        <v>3</v>
      </c>
      <c r="G6674">
        <v>11591.49</v>
      </c>
      <c r="H6674" t="s">
        <v>62</v>
      </c>
      <c r="I6674" t="s">
        <v>21</v>
      </c>
      <c r="J6674" t="s">
        <v>22</v>
      </c>
      <c r="K6674" t="s">
        <v>23</v>
      </c>
      <c r="L6674">
        <v>2023</v>
      </c>
      <c r="M6674" t="s">
        <v>32</v>
      </c>
      <c r="N6674" t="s">
        <v>25</v>
      </c>
      <c r="O6674">
        <v>20</v>
      </c>
      <c r="P6674" t="s">
        <v>34</v>
      </c>
    </row>
    <row r="6675" spans="1:16" x14ac:dyDescent="0.35">
      <c r="A6675" t="s">
        <v>2011</v>
      </c>
      <c r="B6675" t="s">
        <v>554</v>
      </c>
      <c r="C6675" t="s">
        <v>61</v>
      </c>
      <c r="D6675" t="s">
        <v>82</v>
      </c>
      <c r="E6675">
        <v>4038.38</v>
      </c>
      <c r="F6675">
        <v>3</v>
      </c>
      <c r="G6675">
        <v>12115.14</v>
      </c>
      <c r="H6675" t="s">
        <v>87</v>
      </c>
      <c r="I6675" t="s">
        <v>39</v>
      </c>
      <c r="J6675" t="s">
        <v>40</v>
      </c>
      <c r="K6675" t="s">
        <v>23</v>
      </c>
      <c r="L6675">
        <v>2023</v>
      </c>
      <c r="M6675" t="s">
        <v>32</v>
      </c>
      <c r="N6675" t="s">
        <v>70</v>
      </c>
      <c r="O6675">
        <v>14</v>
      </c>
      <c r="P6675" t="s">
        <v>48</v>
      </c>
    </row>
    <row r="6676" spans="1:16" x14ac:dyDescent="0.35">
      <c r="A6676" t="s">
        <v>2132</v>
      </c>
      <c r="B6676" t="s">
        <v>625</v>
      </c>
      <c r="C6676" t="s">
        <v>61</v>
      </c>
      <c r="D6676" t="s">
        <v>29</v>
      </c>
      <c r="E6676">
        <v>3706.92</v>
      </c>
      <c r="F6676">
        <v>2</v>
      </c>
      <c r="G6676">
        <v>7413.84</v>
      </c>
      <c r="H6676" t="s">
        <v>122</v>
      </c>
      <c r="I6676" t="s">
        <v>66</v>
      </c>
      <c r="J6676" t="s">
        <v>67</v>
      </c>
      <c r="K6676" t="s">
        <v>68</v>
      </c>
      <c r="L6676">
        <v>2023</v>
      </c>
      <c r="M6676" t="s">
        <v>41</v>
      </c>
      <c r="N6676" t="s">
        <v>70</v>
      </c>
      <c r="O6676">
        <v>12</v>
      </c>
      <c r="P6676" t="s">
        <v>43</v>
      </c>
    </row>
    <row r="6677" spans="1:16" x14ac:dyDescent="0.35">
      <c r="A6677" t="s">
        <v>2039</v>
      </c>
      <c r="B6677" t="s">
        <v>895</v>
      </c>
      <c r="C6677" t="s">
        <v>61</v>
      </c>
      <c r="D6677" t="s">
        <v>55</v>
      </c>
      <c r="E6677">
        <v>2711.36</v>
      </c>
      <c r="F6677">
        <v>3</v>
      </c>
      <c r="G6677">
        <v>8134.08</v>
      </c>
      <c r="H6677" t="s">
        <v>95</v>
      </c>
      <c r="I6677" t="s">
        <v>39</v>
      </c>
      <c r="J6677" t="s">
        <v>92</v>
      </c>
      <c r="K6677" t="s">
        <v>68</v>
      </c>
      <c r="L6677">
        <v>2023</v>
      </c>
      <c r="M6677" t="s">
        <v>100</v>
      </c>
      <c r="N6677" t="s">
        <v>33</v>
      </c>
      <c r="O6677">
        <v>10</v>
      </c>
      <c r="P6677" t="s">
        <v>84</v>
      </c>
    </row>
    <row r="6678" spans="1:16" x14ac:dyDescent="0.35">
      <c r="A6678" t="s">
        <v>2019</v>
      </c>
      <c r="B6678" t="s">
        <v>454</v>
      </c>
      <c r="C6678" t="s">
        <v>51</v>
      </c>
      <c r="D6678" t="s">
        <v>19</v>
      </c>
      <c r="E6678">
        <v>1166.4100000000001</v>
      </c>
      <c r="F6678">
        <v>2</v>
      </c>
      <c r="G6678">
        <v>2332.8200000000002</v>
      </c>
      <c r="H6678" t="s">
        <v>46</v>
      </c>
      <c r="I6678" t="s">
        <v>30</v>
      </c>
      <c r="J6678" t="s">
        <v>31</v>
      </c>
      <c r="K6678" t="s">
        <v>23</v>
      </c>
      <c r="L6678">
        <v>2023</v>
      </c>
      <c r="M6678" t="s">
        <v>83</v>
      </c>
      <c r="N6678" t="s">
        <v>33</v>
      </c>
      <c r="O6678">
        <v>16</v>
      </c>
      <c r="P6678" t="s">
        <v>48</v>
      </c>
    </row>
    <row r="6679" spans="1:16" x14ac:dyDescent="0.35">
      <c r="A6679" t="s">
        <v>1987</v>
      </c>
      <c r="B6679" t="s">
        <v>60</v>
      </c>
      <c r="C6679" t="s">
        <v>51</v>
      </c>
      <c r="D6679" t="s">
        <v>75</v>
      </c>
      <c r="E6679">
        <v>2419.2800000000002</v>
      </c>
      <c r="F6679">
        <v>2</v>
      </c>
      <c r="G6679">
        <v>4838.5600000000004</v>
      </c>
      <c r="H6679" t="s">
        <v>87</v>
      </c>
      <c r="I6679" t="s">
        <v>39</v>
      </c>
      <c r="J6679" t="s">
        <v>92</v>
      </c>
      <c r="K6679" t="s">
        <v>68</v>
      </c>
      <c r="L6679">
        <v>2023</v>
      </c>
      <c r="M6679" t="s">
        <v>41</v>
      </c>
      <c r="N6679" t="s">
        <v>70</v>
      </c>
      <c r="O6679">
        <v>19</v>
      </c>
      <c r="P6679" t="s">
        <v>43</v>
      </c>
    </row>
    <row r="6680" spans="1:16" x14ac:dyDescent="0.35">
      <c r="A6680" t="s">
        <v>2251</v>
      </c>
      <c r="B6680" t="s">
        <v>1113</v>
      </c>
      <c r="C6680" t="s">
        <v>18</v>
      </c>
      <c r="D6680" t="s">
        <v>82</v>
      </c>
      <c r="E6680">
        <v>1219.23</v>
      </c>
      <c r="F6680">
        <v>2</v>
      </c>
      <c r="G6680">
        <v>2438.46</v>
      </c>
      <c r="H6680" t="s">
        <v>95</v>
      </c>
      <c r="I6680" t="s">
        <v>30</v>
      </c>
      <c r="J6680" t="s">
        <v>31</v>
      </c>
      <c r="K6680" t="s">
        <v>23</v>
      </c>
      <c r="L6680">
        <v>2023</v>
      </c>
      <c r="M6680" t="s">
        <v>47</v>
      </c>
      <c r="N6680" t="s">
        <v>33</v>
      </c>
      <c r="O6680">
        <v>16</v>
      </c>
      <c r="P6680" t="s">
        <v>84</v>
      </c>
    </row>
    <row r="6681" spans="1:16" x14ac:dyDescent="0.35">
      <c r="A6681" t="s">
        <v>2177</v>
      </c>
      <c r="B6681" t="s">
        <v>523</v>
      </c>
      <c r="C6681" t="s">
        <v>51</v>
      </c>
      <c r="D6681" t="s">
        <v>37</v>
      </c>
      <c r="E6681">
        <v>5426.61</v>
      </c>
      <c r="F6681">
        <v>2</v>
      </c>
      <c r="G6681">
        <v>10853.22</v>
      </c>
      <c r="H6681" t="s">
        <v>87</v>
      </c>
      <c r="I6681" t="s">
        <v>21</v>
      </c>
      <c r="J6681" t="s">
        <v>22</v>
      </c>
      <c r="K6681" t="s">
        <v>23</v>
      </c>
      <c r="L6681">
        <v>2023</v>
      </c>
      <c r="M6681" t="s">
        <v>32</v>
      </c>
      <c r="N6681" t="s">
        <v>70</v>
      </c>
      <c r="O6681">
        <v>20</v>
      </c>
      <c r="P6681" t="s">
        <v>26</v>
      </c>
    </row>
    <row r="6682" spans="1:16" x14ac:dyDescent="0.35">
      <c r="A6682" t="s">
        <v>2110</v>
      </c>
      <c r="B6682" t="s">
        <v>945</v>
      </c>
      <c r="C6682" t="s">
        <v>18</v>
      </c>
      <c r="D6682" t="s">
        <v>19</v>
      </c>
      <c r="E6682">
        <v>3797.43</v>
      </c>
      <c r="F6682">
        <v>1</v>
      </c>
      <c r="G6682">
        <v>3797.43</v>
      </c>
      <c r="H6682" t="s">
        <v>62</v>
      </c>
      <c r="I6682" t="s">
        <v>21</v>
      </c>
      <c r="J6682" t="s">
        <v>22</v>
      </c>
      <c r="K6682" t="s">
        <v>23</v>
      </c>
      <c r="L6682">
        <v>2023</v>
      </c>
      <c r="M6682" t="s">
        <v>41</v>
      </c>
      <c r="N6682" t="s">
        <v>70</v>
      </c>
      <c r="O6682">
        <v>18</v>
      </c>
      <c r="P6682" t="s">
        <v>43</v>
      </c>
    </row>
    <row r="6683" spans="1:16" x14ac:dyDescent="0.35">
      <c r="A6683" t="s">
        <v>2178</v>
      </c>
      <c r="B6683" t="s">
        <v>78</v>
      </c>
      <c r="C6683" t="s">
        <v>51</v>
      </c>
      <c r="D6683" t="s">
        <v>55</v>
      </c>
      <c r="E6683">
        <v>5645.23</v>
      </c>
      <c r="F6683">
        <v>2</v>
      </c>
      <c r="G6683">
        <v>11290.46</v>
      </c>
      <c r="H6683" t="s">
        <v>38</v>
      </c>
      <c r="I6683" t="s">
        <v>30</v>
      </c>
      <c r="J6683" t="s">
        <v>31</v>
      </c>
      <c r="K6683" t="s">
        <v>23</v>
      </c>
      <c r="L6683">
        <v>2023</v>
      </c>
      <c r="M6683" t="s">
        <v>69</v>
      </c>
      <c r="N6683" t="s">
        <v>33</v>
      </c>
      <c r="O6683">
        <v>18</v>
      </c>
      <c r="P6683" t="s">
        <v>48</v>
      </c>
    </row>
    <row r="6684" spans="1:16" x14ac:dyDescent="0.35">
      <c r="A6684" t="s">
        <v>2231</v>
      </c>
      <c r="B6684" t="s">
        <v>296</v>
      </c>
      <c r="C6684" t="s">
        <v>51</v>
      </c>
      <c r="D6684" t="s">
        <v>37</v>
      </c>
      <c r="E6684">
        <v>4185.1099999999997</v>
      </c>
      <c r="F6684">
        <v>2</v>
      </c>
      <c r="G6684">
        <v>8370.2199999999993</v>
      </c>
      <c r="H6684" t="s">
        <v>122</v>
      </c>
      <c r="I6684" t="s">
        <v>30</v>
      </c>
      <c r="J6684" t="s">
        <v>31</v>
      </c>
      <c r="K6684" t="s">
        <v>23</v>
      </c>
      <c r="L6684">
        <v>2023</v>
      </c>
      <c r="M6684" t="s">
        <v>88</v>
      </c>
      <c r="N6684" t="s">
        <v>70</v>
      </c>
      <c r="O6684">
        <v>21</v>
      </c>
      <c r="P6684" t="s">
        <v>84</v>
      </c>
    </row>
    <row r="6685" spans="1:16" x14ac:dyDescent="0.35">
      <c r="A6685" t="s">
        <v>2039</v>
      </c>
      <c r="B6685" t="s">
        <v>1323</v>
      </c>
      <c r="C6685" t="s">
        <v>61</v>
      </c>
      <c r="D6685" t="s">
        <v>55</v>
      </c>
      <c r="E6685">
        <v>1104.4100000000001</v>
      </c>
      <c r="F6685">
        <v>2</v>
      </c>
      <c r="G6685">
        <v>2208.8200000000002</v>
      </c>
      <c r="H6685" t="s">
        <v>95</v>
      </c>
      <c r="I6685" t="s">
        <v>39</v>
      </c>
      <c r="J6685" t="s">
        <v>40</v>
      </c>
      <c r="K6685" t="s">
        <v>23</v>
      </c>
      <c r="L6685">
        <v>2023</v>
      </c>
      <c r="M6685" t="s">
        <v>100</v>
      </c>
      <c r="N6685" t="s">
        <v>42</v>
      </c>
      <c r="O6685">
        <v>15</v>
      </c>
      <c r="P6685" t="s">
        <v>84</v>
      </c>
    </row>
    <row r="6686" spans="1:16" x14ac:dyDescent="0.35">
      <c r="A6686" t="s">
        <v>1960</v>
      </c>
      <c r="B6686" t="s">
        <v>500</v>
      </c>
      <c r="C6686" t="s">
        <v>51</v>
      </c>
      <c r="D6686" t="s">
        <v>55</v>
      </c>
      <c r="E6686">
        <v>3644.48</v>
      </c>
      <c r="F6686">
        <v>3</v>
      </c>
      <c r="G6686">
        <v>10933.44</v>
      </c>
      <c r="H6686" t="s">
        <v>62</v>
      </c>
      <c r="I6686" t="s">
        <v>30</v>
      </c>
      <c r="J6686" t="s">
        <v>31</v>
      </c>
      <c r="K6686" t="s">
        <v>23</v>
      </c>
      <c r="L6686">
        <v>2023</v>
      </c>
      <c r="M6686" t="s">
        <v>88</v>
      </c>
      <c r="N6686" t="s">
        <v>25</v>
      </c>
      <c r="O6686">
        <v>16</v>
      </c>
      <c r="P6686" t="s">
        <v>26</v>
      </c>
    </row>
    <row r="6687" spans="1:16" x14ac:dyDescent="0.35">
      <c r="A6687" t="s">
        <v>2028</v>
      </c>
      <c r="B6687" t="s">
        <v>933</v>
      </c>
      <c r="C6687" t="s">
        <v>51</v>
      </c>
      <c r="D6687" t="s">
        <v>82</v>
      </c>
      <c r="E6687">
        <v>5206.47</v>
      </c>
      <c r="F6687">
        <v>2</v>
      </c>
      <c r="G6687">
        <v>10412.94</v>
      </c>
      <c r="H6687" t="s">
        <v>95</v>
      </c>
      <c r="I6687" t="s">
        <v>21</v>
      </c>
      <c r="J6687" t="s">
        <v>22</v>
      </c>
      <c r="K6687" t="s">
        <v>23</v>
      </c>
      <c r="L6687">
        <v>2023</v>
      </c>
      <c r="M6687" t="s">
        <v>83</v>
      </c>
      <c r="N6687" t="s">
        <v>25</v>
      </c>
      <c r="O6687">
        <v>15</v>
      </c>
      <c r="P6687" t="s">
        <v>76</v>
      </c>
    </row>
    <row r="6688" spans="1:16" x14ac:dyDescent="0.35">
      <c r="A6688" t="s">
        <v>1997</v>
      </c>
      <c r="B6688" t="s">
        <v>638</v>
      </c>
      <c r="C6688" t="s">
        <v>51</v>
      </c>
      <c r="D6688" t="s">
        <v>55</v>
      </c>
      <c r="E6688">
        <v>778.88</v>
      </c>
      <c r="F6688">
        <v>2</v>
      </c>
      <c r="G6688">
        <v>1557.76</v>
      </c>
      <c r="H6688" t="s">
        <v>46</v>
      </c>
      <c r="I6688" t="s">
        <v>39</v>
      </c>
      <c r="J6688" t="s">
        <v>92</v>
      </c>
      <c r="K6688" t="s">
        <v>68</v>
      </c>
      <c r="L6688">
        <v>2023</v>
      </c>
      <c r="M6688" t="s">
        <v>69</v>
      </c>
      <c r="N6688" t="s">
        <v>70</v>
      </c>
      <c r="O6688">
        <v>21</v>
      </c>
      <c r="P6688" t="s">
        <v>58</v>
      </c>
    </row>
    <row r="6689" spans="1:16" x14ac:dyDescent="0.35">
      <c r="A6689" t="s">
        <v>2179</v>
      </c>
      <c r="B6689" t="s">
        <v>871</v>
      </c>
      <c r="C6689" t="s">
        <v>51</v>
      </c>
      <c r="D6689" t="s">
        <v>19</v>
      </c>
      <c r="E6689">
        <v>358.83</v>
      </c>
      <c r="F6689">
        <v>2</v>
      </c>
      <c r="G6689">
        <v>717.66</v>
      </c>
      <c r="H6689" t="s">
        <v>95</v>
      </c>
      <c r="I6689" t="s">
        <v>66</v>
      </c>
      <c r="J6689" t="s">
        <v>79</v>
      </c>
      <c r="K6689" t="s">
        <v>68</v>
      </c>
      <c r="L6689">
        <v>2023</v>
      </c>
      <c r="M6689" t="s">
        <v>24</v>
      </c>
      <c r="N6689" t="s">
        <v>25</v>
      </c>
      <c r="O6689">
        <v>10</v>
      </c>
      <c r="P6689" t="s">
        <v>26</v>
      </c>
    </row>
    <row r="6690" spans="1:16" x14ac:dyDescent="0.35">
      <c r="A6690" t="s">
        <v>2230</v>
      </c>
      <c r="B6690" t="s">
        <v>268</v>
      </c>
      <c r="C6690" t="s">
        <v>18</v>
      </c>
      <c r="D6690" t="s">
        <v>19</v>
      </c>
      <c r="E6690">
        <v>3090.1</v>
      </c>
      <c r="F6690">
        <v>2</v>
      </c>
      <c r="G6690">
        <v>6180.2</v>
      </c>
      <c r="H6690" t="s">
        <v>38</v>
      </c>
      <c r="I6690" t="s">
        <v>39</v>
      </c>
      <c r="J6690" t="s">
        <v>92</v>
      </c>
      <c r="K6690" t="s">
        <v>68</v>
      </c>
      <c r="L6690">
        <v>2023</v>
      </c>
      <c r="M6690" t="s">
        <v>47</v>
      </c>
      <c r="N6690" t="s">
        <v>70</v>
      </c>
      <c r="O6690">
        <v>17</v>
      </c>
      <c r="P6690" t="s">
        <v>58</v>
      </c>
    </row>
    <row r="6691" spans="1:16" x14ac:dyDescent="0.35">
      <c r="A6691" t="s">
        <v>2223</v>
      </c>
      <c r="B6691" t="s">
        <v>912</v>
      </c>
      <c r="C6691" t="s">
        <v>51</v>
      </c>
      <c r="D6691" t="s">
        <v>91</v>
      </c>
      <c r="E6691">
        <v>3866.82</v>
      </c>
      <c r="F6691">
        <v>3</v>
      </c>
      <c r="G6691">
        <v>11600.46</v>
      </c>
      <c r="H6691" t="s">
        <v>87</v>
      </c>
      <c r="I6691" t="s">
        <v>66</v>
      </c>
      <c r="J6691" t="s">
        <v>79</v>
      </c>
      <c r="K6691" t="s">
        <v>68</v>
      </c>
      <c r="L6691">
        <v>2023</v>
      </c>
      <c r="M6691" t="s">
        <v>149</v>
      </c>
      <c r="N6691" t="s">
        <v>70</v>
      </c>
      <c r="O6691">
        <v>21</v>
      </c>
      <c r="P6691" t="s">
        <v>48</v>
      </c>
    </row>
    <row r="6692" spans="1:16" x14ac:dyDescent="0.35">
      <c r="A6692" t="s">
        <v>1944</v>
      </c>
      <c r="B6692" t="s">
        <v>257</v>
      </c>
      <c r="C6692" t="s">
        <v>61</v>
      </c>
      <c r="D6692" t="s">
        <v>55</v>
      </c>
      <c r="E6692">
        <v>5319.5</v>
      </c>
      <c r="F6692">
        <v>1</v>
      </c>
      <c r="G6692">
        <v>5319.5</v>
      </c>
      <c r="H6692" t="s">
        <v>87</v>
      </c>
      <c r="I6692" t="s">
        <v>39</v>
      </c>
      <c r="J6692" t="s">
        <v>40</v>
      </c>
      <c r="K6692" t="s">
        <v>23</v>
      </c>
      <c r="L6692">
        <v>2023</v>
      </c>
      <c r="M6692" t="s">
        <v>88</v>
      </c>
      <c r="N6692" t="s">
        <v>25</v>
      </c>
      <c r="O6692">
        <v>19</v>
      </c>
      <c r="P6692" t="s">
        <v>76</v>
      </c>
    </row>
    <row r="6693" spans="1:16" x14ac:dyDescent="0.35">
      <c r="A6693" t="s">
        <v>1941</v>
      </c>
      <c r="B6693" t="s">
        <v>963</v>
      </c>
      <c r="C6693" t="s">
        <v>18</v>
      </c>
      <c r="D6693" t="s">
        <v>91</v>
      </c>
      <c r="E6693">
        <v>1345.93</v>
      </c>
      <c r="F6693">
        <v>3</v>
      </c>
      <c r="G6693">
        <v>4037.79</v>
      </c>
      <c r="H6693" t="s">
        <v>46</v>
      </c>
      <c r="I6693" t="s">
        <v>30</v>
      </c>
      <c r="J6693" t="s">
        <v>31</v>
      </c>
      <c r="K6693" t="s">
        <v>23</v>
      </c>
      <c r="L6693">
        <v>2023</v>
      </c>
      <c r="M6693" t="s">
        <v>52</v>
      </c>
      <c r="N6693" t="s">
        <v>25</v>
      </c>
      <c r="O6693">
        <v>17</v>
      </c>
      <c r="P6693" t="s">
        <v>26</v>
      </c>
    </row>
    <row r="6694" spans="1:16" x14ac:dyDescent="0.35">
      <c r="A6694" t="s">
        <v>1941</v>
      </c>
      <c r="B6694" t="s">
        <v>1500</v>
      </c>
      <c r="C6694" t="s">
        <v>51</v>
      </c>
      <c r="D6694" t="s">
        <v>82</v>
      </c>
      <c r="E6694">
        <v>471.98</v>
      </c>
      <c r="F6694">
        <v>3</v>
      </c>
      <c r="G6694">
        <v>1415.94</v>
      </c>
      <c r="H6694" t="s">
        <v>122</v>
      </c>
      <c r="I6694" t="s">
        <v>21</v>
      </c>
      <c r="J6694" t="s">
        <v>22</v>
      </c>
      <c r="K6694" t="s">
        <v>23</v>
      </c>
      <c r="L6694">
        <v>2023</v>
      </c>
      <c r="M6694" t="s">
        <v>52</v>
      </c>
      <c r="N6694" t="s">
        <v>33</v>
      </c>
      <c r="O6694">
        <v>14</v>
      </c>
      <c r="P6694" t="s">
        <v>26</v>
      </c>
    </row>
    <row r="6695" spans="1:16" x14ac:dyDescent="0.35">
      <c r="A6695" t="s">
        <v>2252</v>
      </c>
      <c r="B6695" t="s">
        <v>690</v>
      </c>
      <c r="C6695" t="s">
        <v>61</v>
      </c>
      <c r="D6695" t="s">
        <v>55</v>
      </c>
      <c r="E6695">
        <v>2010.67</v>
      </c>
      <c r="F6695">
        <v>3</v>
      </c>
      <c r="G6695">
        <v>6032.01</v>
      </c>
      <c r="H6695" t="s">
        <v>122</v>
      </c>
      <c r="I6695" t="s">
        <v>39</v>
      </c>
      <c r="J6695" t="s">
        <v>40</v>
      </c>
      <c r="K6695" t="s">
        <v>23</v>
      </c>
      <c r="L6695">
        <v>2023</v>
      </c>
      <c r="M6695" t="s">
        <v>63</v>
      </c>
      <c r="N6695" t="s">
        <v>42</v>
      </c>
      <c r="O6695">
        <v>19</v>
      </c>
      <c r="P6695" t="s">
        <v>48</v>
      </c>
    </row>
    <row r="6696" spans="1:16" x14ac:dyDescent="0.35">
      <c r="A6696" t="s">
        <v>2010</v>
      </c>
      <c r="B6696" t="s">
        <v>988</v>
      </c>
      <c r="C6696" t="s">
        <v>61</v>
      </c>
      <c r="D6696" t="s">
        <v>29</v>
      </c>
      <c r="E6696">
        <v>4393.78</v>
      </c>
      <c r="F6696">
        <v>1</v>
      </c>
      <c r="G6696">
        <v>4393.78</v>
      </c>
      <c r="H6696" t="s">
        <v>20</v>
      </c>
      <c r="I6696" t="s">
        <v>30</v>
      </c>
      <c r="J6696" t="s">
        <v>31</v>
      </c>
      <c r="K6696" t="s">
        <v>23</v>
      </c>
      <c r="L6696">
        <v>2023</v>
      </c>
      <c r="M6696" t="s">
        <v>69</v>
      </c>
      <c r="N6696" t="s">
        <v>25</v>
      </c>
      <c r="O6696">
        <v>13</v>
      </c>
      <c r="P6696" t="s">
        <v>43</v>
      </c>
    </row>
    <row r="6697" spans="1:16" x14ac:dyDescent="0.35">
      <c r="A6697" t="s">
        <v>2216</v>
      </c>
      <c r="B6697" t="s">
        <v>448</v>
      </c>
      <c r="C6697" t="s">
        <v>61</v>
      </c>
      <c r="D6697" t="s">
        <v>82</v>
      </c>
      <c r="E6697">
        <v>1055.82</v>
      </c>
      <c r="F6697">
        <v>3</v>
      </c>
      <c r="G6697">
        <v>3167.46</v>
      </c>
      <c r="H6697" t="s">
        <v>62</v>
      </c>
      <c r="I6697" t="s">
        <v>39</v>
      </c>
      <c r="J6697" t="s">
        <v>92</v>
      </c>
      <c r="K6697" t="s">
        <v>68</v>
      </c>
      <c r="L6697">
        <v>2023</v>
      </c>
      <c r="M6697" t="s">
        <v>63</v>
      </c>
      <c r="N6697" t="s">
        <v>70</v>
      </c>
      <c r="O6697">
        <v>18</v>
      </c>
      <c r="P6697" t="s">
        <v>43</v>
      </c>
    </row>
    <row r="6698" spans="1:16" x14ac:dyDescent="0.35">
      <c r="A6698" t="s">
        <v>2086</v>
      </c>
      <c r="B6698" t="s">
        <v>1011</v>
      </c>
      <c r="C6698" t="s">
        <v>61</v>
      </c>
      <c r="D6698" t="s">
        <v>55</v>
      </c>
      <c r="E6698">
        <v>116.77</v>
      </c>
      <c r="F6698">
        <v>3</v>
      </c>
      <c r="G6698">
        <v>350.31</v>
      </c>
      <c r="H6698" t="s">
        <v>95</v>
      </c>
      <c r="I6698" t="s">
        <v>66</v>
      </c>
      <c r="J6698" t="s">
        <v>67</v>
      </c>
      <c r="K6698" t="s">
        <v>68</v>
      </c>
      <c r="L6698">
        <v>2023</v>
      </c>
      <c r="M6698" t="s">
        <v>135</v>
      </c>
      <c r="N6698" t="s">
        <v>25</v>
      </c>
      <c r="O6698">
        <v>12</v>
      </c>
      <c r="P6698" t="s">
        <v>48</v>
      </c>
    </row>
    <row r="6699" spans="1:16" x14ac:dyDescent="0.35">
      <c r="A6699" t="s">
        <v>1987</v>
      </c>
      <c r="B6699" t="s">
        <v>1922</v>
      </c>
      <c r="C6699" t="s">
        <v>51</v>
      </c>
      <c r="D6699" t="s">
        <v>29</v>
      </c>
      <c r="E6699">
        <v>4528.75</v>
      </c>
      <c r="F6699">
        <v>3</v>
      </c>
      <c r="G6699">
        <v>13586.25</v>
      </c>
      <c r="H6699" t="s">
        <v>62</v>
      </c>
      <c r="I6699" t="s">
        <v>39</v>
      </c>
      <c r="J6699" t="s">
        <v>92</v>
      </c>
      <c r="K6699" t="s">
        <v>68</v>
      </c>
      <c r="L6699">
        <v>2023</v>
      </c>
      <c r="M6699" t="s">
        <v>41</v>
      </c>
      <c r="N6699" t="s">
        <v>42</v>
      </c>
      <c r="O6699">
        <v>18</v>
      </c>
      <c r="P6699" t="s">
        <v>43</v>
      </c>
    </row>
    <row r="6700" spans="1:16" x14ac:dyDescent="0.35">
      <c r="A6700" t="s">
        <v>1995</v>
      </c>
      <c r="B6700" t="s">
        <v>716</v>
      </c>
      <c r="C6700" t="s">
        <v>51</v>
      </c>
      <c r="D6700" t="s">
        <v>91</v>
      </c>
      <c r="E6700">
        <v>1052.69</v>
      </c>
      <c r="F6700">
        <v>3</v>
      </c>
      <c r="G6700">
        <v>3158.07</v>
      </c>
      <c r="H6700" t="s">
        <v>46</v>
      </c>
      <c r="I6700" t="s">
        <v>39</v>
      </c>
      <c r="J6700" t="s">
        <v>40</v>
      </c>
      <c r="K6700" t="s">
        <v>23</v>
      </c>
      <c r="L6700">
        <v>2023</v>
      </c>
      <c r="M6700" t="s">
        <v>47</v>
      </c>
      <c r="N6700" t="s">
        <v>42</v>
      </c>
      <c r="O6700">
        <v>12</v>
      </c>
      <c r="P6700" t="s">
        <v>43</v>
      </c>
    </row>
    <row r="6701" spans="1:16" x14ac:dyDescent="0.35">
      <c r="A6701" t="s">
        <v>2093</v>
      </c>
      <c r="B6701" t="s">
        <v>598</v>
      </c>
      <c r="C6701" t="s">
        <v>18</v>
      </c>
      <c r="D6701" t="s">
        <v>55</v>
      </c>
      <c r="E6701">
        <v>1259.24</v>
      </c>
      <c r="F6701">
        <v>1</v>
      </c>
      <c r="G6701">
        <v>1259.24</v>
      </c>
      <c r="H6701" t="s">
        <v>95</v>
      </c>
      <c r="I6701" t="s">
        <v>39</v>
      </c>
      <c r="J6701" t="s">
        <v>40</v>
      </c>
      <c r="K6701" t="s">
        <v>23</v>
      </c>
      <c r="L6701">
        <v>2023</v>
      </c>
      <c r="M6701" t="s">
        <v>32</v>
      </c>
      <c r="N6701" t="s">
        <v>70</v>
      </c>
      <c r="O6701">
        <v>21</v>
      </c>
      <c r="P6701" t="s">
        <v>48</v>
      </c>
    </row>
    <row r="6702" spans="1:16" x14ac:dyDescent="0.35">
      <c r="A6702" t="s">
        <v>1963</v>
      </c>
      <c r="B6702" t="s">
        <v>782</v>
      </c>
      <c r="C6702" t="s">
        <v>61</v>
      </c>
      <c r="D6702" t="s">
        <v>75</v>
      </c>
      <c r="E6702">
        <v>3916.97</v>
      </c>
      <c r="F6702">
        <v>3</v>
      </c>
      <c r="G6702">
        <v>11750.91</v>
      </c>
      <c r="H6702" t="s">
        <v>87</v>
      </c>
      <c r="I6702" t="s">
        <v>39</v>
      </c>
      <c r="J6702" t="s">
        <v>92</v>
      </c>
      <c r="K6702" t="s">
        <v>68</v>
      </c>
      <c r="L6702">
        <v>2023</v>
      </c>
      <c r="M6702" t="s">
        <v>47</v>
      </c>
      <c r="N6702" t="s">
        <v>25</v>
      </c>
      <c r="O6702">
        <v>14</v>
      </c>
      <c r="P6702" t="s">
        <v>76</v>
      </c>
    </row>
    <row r="6703" spans="1:16" x14ac:dyDescent="0.35">
      <c r="A6703" t="s">
        <v>2253</v>
      </c>
      <c r="B6703" t="s">
        <v>320</v>
      </c>
      <c r="C6703" t="s">
        <v>51</v>
      </c>
      <c r="D6703" t="s">
        <v>91</v>
      </c>
      <c r="E6703">
        <v>3480.15</v>
      </c>
      <c r="F6703">
        <v>3</v>
      </c>
      <c r="G6703">
        <v>10440.450000000001</v>
      </c>
      <c r="H6703" t="s">
        <v>20</v>
      </c>
      <c r="I6703" t="s">
        <v>21</v>
      </c>
      <c r="J6703" t="s">
        <v>22</v>
      </c>
      <c r="K6703" t="s">
        <v>23</v>
      </c>
      <c r="L6703">
        <v>2023</v>
      </c>
      <c r="M6703" t="s">
        <v>52</v>
      </c>
      <c r="N6703" t="s">
        <v>42</v>
      </c>
      <c r="O6703">
        <v>16</v>
      </c>
      <c r="P6703" t="s">
        <v>34</v>
      </c>
    </row>
    <row r="6704" spans="1:16" x14ac:dyDescent="0.35">
      <c r="A6704" t="s">
        <v>1965</v>
      </c>
      <c r="B6704" t="s">
        <v>323</v>
      </c>
      <c r="C6704" t="s">
        <v>61</v>
      </c>
      <c r="D6704" t="s">
        <v>37</v>
      </c>
      <c r="E6704">
        <v>3967.85</v>
      </c>
      <c r="F6704">
        <v>2</v>
      </c>
      <c r="G6704">
        <v>7935.7</v>
      </c>
      <c r="H6704" t="s">
        <v>95</v>
      </c>
      <c r="I6704" t="s">
        <v>66</v>
      </c>
      <c r="J6704" t="s">
        <v>67</v>
      </c>
      <c r="K6704" t="s">
        <v>68</v>
      </c>
      <c r="L6704">
        <v>2023</v>
      </c>
      <c r="M6704" t="s">
        <v>88</v>
      </c>
      <c r="N6704" t="s">
        <v>42</v>
      </c>
      <c r="O6704">
        <v>12</v>
      </c>
      <c r="P6704" t="s">
        <v>26</v>
      </c>
    </row>
    <row r="6705" spans="1:16" x14ac:dyDescent="0.35">
      <c r="A6705" t="s">
        <v>2129</v>
      </c>
      <c r="B6705" t="s">
        <v>1539</v>
      </c>
      <c r="C6705" t="s">
        <v>61</v>
      </c>
      <c r="D6705" t="s">
        <v>55</v>
      </c>
      <c r="E6705">
        <v>634.85</v>
      </c>
      <c r="F6705">
        <v>3</v>
      </c>
      <c r="G6705">
        <v>1904.55</v>
      </c>
      <c r="H6705" t="s">
        <v>95</v>
      </c>
      <c r="I6705" t="s">
        <v>30</v>
      </c>
      <c r="J6705" t="s">
        <v>31</v>
      </c>
      <c r="K6705" t="s">
        <v>23</v>
      </c>
      <c r="L6705">
        <v>2023</v>
      </c>
      <c r="M6705" t="s">
        <v>32</v>
      </c>
      <c r="N6705" t="s">
        <v>70</v>
      </c>
      <c r="O6705">
        <v>18</v>
      </c>
      <c r="P6705" t="s">
        <v>84</v>
      </c>
    </row>
    <row r="6706" spans="1:16" x14ac:dyDescent="0.35">
      <c r="A6706" t="s">
        <v>2074</v>
      </c>
      <c r="B6706" t="s">
        <v>1087</v>
      </c>
      <c r="C6706" t="s">
        <v>61</v>
      </c>
      <c r="D6706" t="s">
        <v>29</v>
      </c>
      <c r="E6706">
        <v>3099</v>
      </c>
      <c r="F6706">
        <v>3</v>
      </c>
      <c r="G6706">
        <v>9297</v>
      </c>
      <c r="H6706" t="s">
        <v>122</v>
      </c>
      <c r="I6706" t="s">
        <v>21</v>
      </c>
      <c r="J6706" t="s">
        <v>22</v>
      </c>
      <c r="K6706" t="s">
        <v>23</v>
      </c>
      <c r="L6706">
        <v>2023</v>
      </c>
      <c r="M6706" t="s">
        <v>135</v>
      </c>
      <c r="N6706" t="s">
        <v>25</v>
      </c>
      <c r="O6706">
        <v>11</v>
      </c>
      <c r="P6706" t="s">
        <v>76</v>
      </c>
    </row>
    <row r="6707" spans="1:16" x14ac:dyDescent="0.35">
      <c r="A6707" t="s">
        <v>2046</v>
      </c>
      <c r="B6707" t="s">
        <v>663</v>
      </c>
      <c r="C6707" t="s">
        <v>51</v>
      </c>
      <c r="D6707" t="s">
        <v>55</v>
      </c>
      <c r="E6707">
        <v>1381.43</v>
      </c>
      <c r="F6707">
        <v>3</v>
      </c>
      <c r="G6707">
        <v>4144.29</v>
      </c>
      <c r="H6707" t="s">
        <v>95</v>
      </c>
      <c r="I6707" t="s">
        <v>30</v>
      </c>
      <c r="J6707" t="s">
        <v>31</v>
      </c>
      <c r="K6707" t="s">
        <v>23</v>
      </c>
      <c r="L6707">
        <v>2023</v>
      </c>
      <c r="M6707" t="s">
        <v>83</v>
      </c>
      <c r="N6707" t="s">
        <v>42</v>
      </c>
      <c r="O6707">
        <v>12</v>
      </c>
      <c r="P6707" t="s">
        <v>43</v>
      </c>
    </row>
    <row r="6708" spans="1:16" x14ac:dyDescent="0.35">
      <c r="A6708" t="s">
        <v>2184</v>
      </c>
      <c r="B6708" t="s">
        <v>455</v>
      </c>
      <c r="C6708" t="s">
        <v>61</v>
      </c>
      <c r="D6708" t="s">
        <v>91</v>
      </c>
      <c r="E6708">
        <v>612.89</v>
      </c>
      <c r="F6708">
        <v>3</v>
      </c>
      <c r="G6708">
        <v>1838.67</v>
      </c>
      <c r="H6708" t="s">
        <v>95</v>
      </c>
      <c r="I6708" t="s">
        <v>39</v>
      </c>
      <c r="J6708" t="s">
        <v>40</v>
      </c>
      <c r="K6708" t="s">
        <v>23</v>
      </c>
      <c r="L6708">
        <v>2023</v>
      </c>
      <c r="M6708" t="s">
        <v>69</v>
      </c>
      <c r="N6708" t="s">
        <v>33</v>
      </c>
      <c r="O6708">
        <v>11</v>
      </c>
      <c r="P6708" t="s">
        <v>48</v>
      </c>
    </row>
    <row r="6709" spans="1:16" x14ac:dyDescent="0.35">
      <c r="A6709" t="s">
        <v>2054</v>
      </c>
      <c r="B6709" t="s">
        <v>610</v>
      </c>
      <c r="C6709" t="s">
        <v>18</v>
      </c>
      <c r="D6709" t="s">
        <v>91</v>
      </c>
      <c r="E6709">
        <v>3882.76</v>
      </c>
      <c r="F6709">
        <v>3</v>
      </c>
      <c r="G6709">
        <v>11648.28</v>
      </c>
      <c r="H6709" t="s">
        <v>46</v>
      </c>
      <c r="I6709" t="s">
        <v>39</v>
      </c>
      <c r="J6709" t="s">
        <v>92</v>
      </c>
      <c r="K6709" t="s">
        <v>68</v>
      </c>
      <c r="L6709">
        <v>2023</v>
      </c>
      <c r="M6709" t="s">
        <v>149</v>
      </c>
      <c r="N6709" t="s">
        <v>33</v>
      </c>
      <c r="O6709">
        <v>12</v>
      </c>
      <c r="P6709" t="s">
        <v>84</v>
      </c>
    </row>
    <row r="6710" spans="1:16" x14ac:dyDescent="0.35">
      <c r="A6710" t="s">
        <v>1998</v>
      </c>
      <c r="B6710" t="s">
        <v>858</v>
      </c>
      <c r="C6710" t="s">
        <v>51</v>
      </c>
      <c r="D6710" t="s">
        <v>55</v>
      </c>
      <c r="E6710">
        <v>2046.39</v>
      </c>
      <c r="F6710">
        <v>3</v>
      </c>
      <c r="G6710">
        <v>6139.17</v>
      </c>
      <c r="H6710" t="s">
        <v>87</v>
      </c>
      <c r="I6710" t="s">
        <v>30</v>
      </c>
      <c r="J6710" t="s">
        <v>31</v>
      </c>
      <c r="K6710" t="s">
        <v>23</v>
      </c>
      <c r="L6710">
        <v>2023</v>
      </c>
      <c r="M6710" t="s">
        <v>63</v>
      </c>
      <c r="N6710" t="s">
        <v>70</v>
      </c>
      <c r="O6710">
        <v>18</v>
      </c>
      <c r="P6710" t="s">
        <v>26</v>
      </c>
    </row>
    <row r="6711" spans="1:16" x14ac:dyDescent="0.35">
      <c r="A6711" t="s">
        <v>2119</v>
      </c>
      <c r="B6711" t="s">
        <v>132</v>
      </c>
      <c r="C6711" t="s">
        <v>18</v>
      </c>
      <c r="D6711" t="s">
        <v>55</v>
      </c>
      <c r="E6711">
        <v>5110.3100000000004</v>
      </c>
      <c r="F6711">
        <v>1</v>
      </c>
      <c r="G6711">
        <v>5110.3100000000004</v>
      </c>
      <c r="H6711" t="s">
        <v>20</v>
      </c>
      <c r="I6711" t="s">
        <v>39</v>
      </c>
      <c r="J6711" t="s">
        <v>92</v>
      </c>
      <c r="K6711" t="s">
        <v>68</v>
      </c>
      <c r="L6711">
        <v>2023</v>
      </c>
      <c r="M6711" t="s">
        <v>88</v>
      </c>
      <c r="N6711" t="s">
        <v>42</v>
      </c>
      <c r="O6711">
        <v>12</v>
      </c>
      <c r="P6711" t="s">
        <v>58</v>
      </c>
    </row>
    <row r="6712" spans="1:16" x14ac:dyDescent="0.35">
      <c r="A6712" t="s">
        <v>1944</v>
      </c>
      <c r="B6712" t="s">
        <v>840</v>
      </c>
      <c r="C6712" t="s">
        <v>18</v>
      </c>
      <c r="D6712" t="s">
        <v>19</v>
      </c>
      <c r="E6712">
        <v>2090.85</v>
      </c>
      <c r="F6712">
        <v>3</v>
      </c>
      <c r="G6712">
        <v>6272.55</v>
      </c>
      <c r="H6712" t="s">
        <v>20</v>
      </c>
      <c r="I6712" t="s">
        <v>66</v>
      </c>
      <c r="J6712" t="s">
        <v>67</v>
      </c>
      <c r="K6712" t="s">
        <v>68</v>
      </c>
      <c r="L6712">
        <v>2023</v>
      </c>
      <c r="M6712" t="s">
        <v>88</v>
      </c>
      <c r="N6712" t="s">
        <v>25</v>
      </c>
      <c r="O6712">
        <v>17</v>
      </c>
      <c r="P6712" t="s">
        <v>76</v>
      </c>
    </row>
    <row r="6713" spans="1:16" x14ac:dyDescent="0.35">
      <c r="A6713" t="s">
        <v>2254</v>
      </c>
      <c r="B6713" t="s">
        <v>102</v>
      </c>
      <c r="C6713" t="s">
        <v>61</v>
      </c>
      <c r="D6713" t="s">
        <v>29</v>
      </c>
      <c r="E6713">
        <v>6121.35</v>
      </c>
      <c r="F6713">
        <v>2</v>
      </c>
      <c r="G6713">
        <v>12242.7</v>
      </c>
      <c r="H6713" t="s">
        <v>38</v>
      </c>
      <c r="I6713" t="s">
        <v>66</v>
      </c>
      <c r="J6713" t="s">
        <v>67</v>
      </c>
      <c r="K6713" t="s">
        <v>68</v>
      </c>
      <c r="L6713">
        <v>2023</v>
      </c>
      <c r="M6713" t="s">
        <v>52</v>
      </c>
      <c r="N6713" t="s">
        <v>33</v>
      </c>
      <c r="O6713">
        <v>20</v>
      </c>
      <c r="P6713" t="s">
        <v>58</v>
      </c>
    </row>
    <row r="6714" spans="1:16" x14ac:dyDescent="0.35">
      <c r="A6714" t="s">
        <v>1946</v>
      </c>
      <c r="B6714" t="s">
        <v>443</v>
      </c>
      <c r="C6714" t="s">
        <v>51</v>
      </c>
      <c r="D6714" t="s">
        <v>19</v>
      </c>
      <c r="E6714">
        <v>5184.38</v>
      </c>
      <c r="F6714">
        <v>3</v>
      </c>
      <c r="G6714">
        <v>15553.14</v>
      </c>
      <c r="H6714" t="s">
        <v>87</v>
      </c>
      <c r="I6714" t="s">
        <v>66</v>
      </c>
      <c r="J6714" t="s">
        <v>67</v>
      </c>
      <c r="K6714" t="s">
        <v>68</v>
      </c>
      <c r="L6714">
        <v>2023</v>
      </c>
      <c r="M6714" t="s">
        <v>63</v>
      </c>
      <c r="N6714" t="s">
        <v>25</v>
      </c>
      <c r="O6714">
        <v>12</v>
      </c>
      <c r="P6714" t="s">
        <v>34</v>
      </c>
    </row>
    <row r="6715" spans="1:16" x14ac:dyDescent="0.35">
      <c r="A6715" t="s">
        <v>2255</v>
      </c>
      <c r="B6715" t="s">
        <v>262</v>
      </c>
      <c r="C6715" t="s">
        <v>61</v>
      </c>
      <c r="D6715" t="s">
        <v>55</v>
      </c>
      <c r="E6715">
        <v>2480.33</v>
      </c>
      <c r="F6715">
        <v>2</v>
      </c>
      <c r="G6715">
        <v>4960.66</v>
      </c>
      <c r="H6715" t="s">
        <v>95</v>
      </c>
      <c r="I6715" t="s">
        <v>39</v>
      </c>
      <c r="J6715" t="s">
        <v>40</v>
      </c>
      <c r="K6715" t="s">
        <v>23</v>
      </c>
      <c r="L6715">
        <v>2023</v>
      </c>
      <c r="M6715" t="s">
        <v>52</v>
      </c>
      <c r="N6715" t="s">
        <v>42</v>
      </c>
      <c r="O6715">
        <v>11</v>
      </c>
      <c r="P6715" t="s">
        <v>48</v>
      </c>
    </row>
    <row r="6716" spans="1:16" x14ac:dyDescent="0.35">
      <c r="A6716" t="s">
        <v>2198</v>
      </c>
      <c r="B6716" t="s">
        <v>926</v>
      </c>
      <c r="C6716" t="s">
        <v>51</v>
      </c>
      <c r="D6716" t="s">
        <v>82</v>
      </c>
      <c r="E6716">
        <v>4451.3999999999996</v>
      </c>
      <c r="F6716">
        <v>3</v>
      </c>
      <c r="G6716">
        <v>13354.2</v>
      </c>
      <c r="H6716" t="s">
        <v>46</v>
      </c>
      <c r="I6716" t="s">
        <v>30</v>
      </c>
      <c r="J6716" t="s">
        <v>31</v>
      </c>
      <c r="K6716" t="s">
        <v>23</v>
      </c>
      <c r="L6716">
        <v>2023</v>
      </c>
      <c r="M6716" t="s">
        <v>52</v>
      </c>
      <c r="N6716" t="s">
        <v>42</v>
      </c>
      <c r="O6716">
        <v>13</v>
      </c>
      <c r="P6716" t="s">
        <v>48</v>
      </c>
    </row>
    <row r="6717" spans="1:16" x14ac:dyDescent="0.35">
      <c r="A6717" t="s">
        <v>1943</v>
      </c>
      <c r="B6717" t="s">
        <v>1124</v>
      </c>
      <c r="C6717" t="s">
        <v>18</v>
      </c>
      <c r="D6717" t="s">
        <v>55</v>
      </c>
      <c r="E6717">
        <v>1420.56</v>
      </c>
      <c r="F6717">
        <v>2</v>
      </c>
      <c r="G6717">
        <v>2841.12</v>
      </c>
      <c r="H6717" t="s">
        <v>20</v>
      </c>
      <c r="I6717" t="s">
        <v>39</v>
      </c>
      <c r="J6717" t="s">
        <v>40</v>
      </c>
      <c r="K6717" t="s">
        <v>23</v>
      </c>
      <c r="L6717">
        <v>2023</v>
      </c>
      <c r="M6717" t="s">
        <v>100</v>
      </c>
      <c r="N6717" t="s">
        <v>42</v>
      </c>
      <c r="O6717">
        <v>13</v>
      </c>
      <c r="P6717" t="s">
        <v>58</v>
      </c>
    </row>
    <row r="6718" spans="1:16" x14ac:dyDescent="0.35">
      <c r="A6718" t="s">
        <v>1956</v>
      </c>
      <c r="B6718" t="s">
        <v>333</v>
      </c>
      <c r="C6718" t="s">
        <v>51</v>
      </c>
      <c r="D6718" t="s">
        <v>19</v>
      </c>
      <c r="E6718">
        <v>4375.47</v>
      </c>
      <c r="F6718">
        <v>2</v>
      </c>
      <c r="G6718">
        <v>8750.94</v>
      </c>
      <c r="H6718" t="s">
        <v>38</v>
      </c>
      <c r="I6718" t="s">
        <v>66</v>
      </c>
      <c r="J6718" t="s">
        <v>79</v>
      </c>
      <c r="K6718" t="s">
        <v>68</v>
      </c>
      <c r="L6718">
        <v>2023</v>
      </c>
      <c r="M6718" t="s">
        <v>69</v>
      </c>
      <c r="N6718" t="s">
        <v>42</v>
      </c>
      <c r="O6718">
        <v>18</v>
      </c>
      <c r="P6718" t="s">
        <v>58</v>
      </c>
    </row>
    <row r="6719" spans="1:16" x14ac:dyDescent="0.35">
      <c r="A6719" t="s">
        <v>2251</v>
      </c>
      <c r="B6719" t="s">
        <v>904</v>
      </c>
      <c r="C6719" t="s">
        <v>61</v>
      </c>
      <c r="D6719" t="s">
        <v>55</v>
      </c>
      <c r="E6719">
        <v>1742.15</v>
      </c>
      <c r="F6719">
        <v>1</v>
      </c>
      <c r="G6719">
        <v>1742.15</v>
      </c>
      <c r="H6719" t="s">
        <v>38</v>
      </c>
      <c r="I6719" t="s">
        <v>39</v>
      </c>
      <c r="J6719" t="s">
        <v>40</v>
      </c>
      <c r="K6719" t="s">
        <v>23</v>
      </c>
      <c r="L6719">
        <v>2023</v>
      </c>
      <c r="M6719" t="s">
        <v>47</v>
      </c>
      <c r="N6719" t="s">
        <v>25</v>
      </c>
      <c r="O6719">
        <v>16</v>
      </c>
      <c r="P6719" t="s">
        <v>84</v>
      </c>
    </row>
    <row r="6720" spans="1:16" x14ac:dyDescent="0.35">
      <c r="A6720" t="s">
        <v>2144</v>
      </c>
      <c r="B6720" t="s">
        <v>667</v>
      </c>
      <c r="C6720" t="s">
        <v>61</v>
      </c>
      <c r="D6720" t="s">
        <v>37</v>
      </c>
      <c r="E6720">
        <v>6083.05</v>
      </c>
      <c r="F6720">
        <v>3</v>
      </c>
      <c r="G6720">
        <v>18249.150000000001</v>
      </c>
      <c r="H6720" t="s">
        <v>87</v>
      </c>
      <c r="I6720" t="s">
        <v>21</v>
      </c>
      <c r="J6720" t="s">
        <v>22</v>
      </c>
      <c r="K6720" t="s">
        <v>23</v>
      </c>
      <c r="L6720">
        <v>2023</v>
      </c>
      <c r="M6720" t="s">
        <v>24</v>
      </c>
      <c r="N6720" t="s">
        <v>42</v>
      </c>
      <c r="O6720">
        <v>14</v>
      </c>
      <c r="P6720" t="s">
        <v>34</v>
      </c>
    </row>
    <row r="6721" spans="1:16" x14ac:dyDescent="0.35">
      <c r="A6721" t="s">
        <v>1989</v>
      </c>
      <c r="B6721" t="s">
        <v>655</v>
      </c>
      <c r="C6721" t="s">
        <v>61</v>
      </c>
      <c r="D6721" t="s">
        <v>55</v>
      </c>
      <c r="E6721">
        <v>4487.8</v>
      </c>
      <c r="F6721">
        <v>3</v>
      </c>
      <c r="G6721">
        <v>13463.4</v>
      </c>
      <c r="H6721" t="s">
        <v>46</v>
      </c>
      <c r="I6721" t="s">
        <v>39</v>
      </c>
      <c r="J6721" t="s">
        <v>92</v>
      </c>
      <c r="K6721" t="s">
        <v>68</v>
      </c>
      <c r="L6721">
        <v>2023</v>
      </c>
      <c r="M6721" t="s">
        <v>100</v>
      </c>
      <c r="N6721" t="s">
        <v>25</v>
      </c>
      <c r="O6721">
        <v>11</v>
      </c>
      <c r="P6721" t="s">
        <v>84</v>
      </c>
    </row>
    <row r="6722" spans="1:16" x14ac:dyDescent="0.35">
      <c r="A6722" t="s">
        <v>2081</v>
      </c>
      <c r="B6722" t="s">
        <v>348</v>
      </c>
      <c r="C6722" t="s">
        <v>61</v>
      </c>
      <c r="D6722" t="s">
        <v>19</v>
      </c>
      <c r="E6722">
        <v>2991.88</v>
      </c>
      <c r="F6722">
        <v>2</v>
      </c>
      <c r="G6722">
        <v>5983.76</v>
      </c>
      <c r="H6722" t="s">
        <v>62</v>
      </c>
      <c r="I6722" t="s">
        <v>66</v>
      </c>
      <c r="J6722" t="s">
        <v>79</v>
      </c>
      <c r="K6722" t="s">
        <v>68</v>
      </c>
      <c r="L6722">
        <v>2023</v>
      </c>
      <c r="M6722" t="s">
        <v>24</v>
      </c>
      <c r="N6722" t="s">
        <v>25</v>
      </c>
      <c r="O6722">
        <v>10</v>
      </c>
      <c r="P6722" t="s">
        <v>84</v>
      </c>
    </row>
    <row r="6723" spans="1:16" x14ac:dyDescent="0.35">
      <c r="A6723" t="s">
        <v>2028</v>
      </c>
      <c r="B6723" t="s">
        <v>208</v>
      </c>
      <c r="C6723" t="s">
        <v>18</v>
      </c>
      <c r="D6723" t="s">
        <v>82</v>
      </c>
      <c r="E6723">
        <v>5224.57</v>
      </c>
      <c r="F6723">
        <v>3</v>
      </c>
      <c r="G6723">
        <v>15673.71</v>
      </c>
      <c r="H6723" t="s">
        <v>122</v>
      </c>
      <c r="I6723" t="s">
        <v>66</v>
      </c>
      <c r="J6723" t="s">
        <v>79</v>
      </c>
      <c r="K6723" t="s">
        <v>68</v>
      </c>
      <c r="L6723">
        <v>2023</v>
      </c>
      <c r="M6723" t="s">
        <v>83</v>
      </c>
      <c r="N6723" t="s">
        <v>25</v>
      </c>
      <c r="O6723">
        <v>18</v>
      </c>
      <c r="P6723" t="s">
        <v>76</v>
      </c>
    </row>
    <row r="6724" spans="1:16" x14ac:dyDescent="0.35">
      <c r="A6724" t="s">
        <v>2221</v>
      </c>
      <c r="B6724" t="s">
        <v>893</v>
      </c>
      <c r="C6724" t="s">
        <v>51</v>
      </c>
      <c r="D6724" t="s">
        <v>91</v>
      </c>
      <c r="E6724">
        <v>5943.42</v>
      </c>
      <c r="F6724">
        <v>1</v>
      </c>
      <c r="G6724">
        <v>5943.42</v>
      </c>
      <c r="H6724" t="s">
        <v>122</v>
      </c>
      <c r="I6724" t="s">
        <v>30</v>
      </c>
      <c r="J6724" t="s">
        <v>31</v>
      </c>
      <c r="K6724" t="s">
        <v>23</v>
      </c>
      <c r="L6724">
        <v>2023</v>
      </c>
      <c r="M6724" t="s">
        <v>32</v>
      </c>
      <c r="N6724" t="s">
        <v>70</v>
      </c>
      <c r="O6724">
        <v>12</v>
      </c>
      <c r="P6724" t="s">
        <v>34</v>
      </c>
    </row>
    <row r="6725" spans="1:16" x14ac:dyDescent="0.35">
      <c r="A6725" t="s">
        <v>2143</v>
      </c>
      <c r="B6725" t="s">
        <v>563</v>
      </c>
      <c r="C6725" t="s">
        <v>51</v>
      </c>
      <c r="D6725" t="s">
        <v>75</v>
      </c>
      <c r="E6725">
        <v>5132.88</v>
      </c>
      <c r="F6725">
        <v>1</v>
      </c>
      <c r="G6725">
        <v>5132.88</v>
      </c>
      <c r="H6725" t="s">
        <v>87</v>
      </c>
      <c r="I6725" t="s">
        <v>39</v>
      </c>
      <c r="J6725" t="s">
        <v>40</v>
      </c>
      <c r="K6725" t="s">
        <v>23</v>
      </c>
      <c r="L6725">
        <v>2023</v>
      </c>
      <c r="M6725" t="s">
        <v>41</v>
      </c>
      <c r="N6725" t="s">
        <v>33</v>
      </c>
      <c r="O6725">
        <v>18</v>
      </c>
      <c r="P6725" t="s">
        <v>34</v>
      </c>
    </row>
    <row r="6726" spans="1:16" x14ac:dyDescent="0.35">
      <c r="A6726" t="s">
        <v>2084</v>
      </c>
      <c r="B6726" t="s">
        <v>1214</v>
      </c>
      <c r="C6726" t="s">
        <v>61</v>
      </c>
      <c r="D6726" t="s">
        <v>82</v>
      </c>
      <c r="E6726">
        <v>159.4</v>
      </c>
      <c r="F6726">
        <v>1</v>
      </c>
      <c r="G6726">
        <v>159.4</v>
      </c>
      <c r="H6726" t="s">
        <v>87</v>
      </c>
      <c r="I6726" t="s">
        <v>21</v>
      </c>
      <c r="J6726" t="s">
        <v>22</v>
      </c>
      <c r="K6726" t="s">
        <v>23</v>
      </c>
      <c r="L6726">
        <v>2023</v>
      </c>
      <c r="M6726" t="s">
        <v>52</v>
      </c>
      <c r="N6726" t="s">
        <v>42</v>
      </c>
      <c r="O6726">
        <v>12</v>
      </c>
      <c r="P6726" t="s">
        <v>84</v>
      </c>
    </row>
    <row r="6727" spans="1:16" x14ac:dyDescent="0.35">
      <c r="A6727" t="s">
        <v>1940</v>
      </c>
      <c r="B6727" t="s">
        <v>210</v>
      </c>
      <c r="C6727" t="s">
        <v>61</v>
      </c>
      <c r="D6727" t="s">
        <v>75</v>
      </c>
      <c r="E6727">
        <v>2751.28</v>
      </c>
      <c r="F6727">
        <v>1</v>
      </c>
      <c r="G6727">
        <v>2751.28</v>
      </c>
      <c r="H6727" t="s">
        <v>122</v>
      </c>
      <c r="I6727" t="s">
        <v>30</v>
      </c>
      <c r="J6727" t="s">
        <v>31</v>
      </c>
      <c r="K6727" t="s">
        <v>23</v>
      </c>
      <c r="L6727">
        <v>2023</v>
      </c>
      <c r="M6727" t="s">
        <v>63</v>
      </c>
      <c r="N6727" t="s">
        <v>42</v>
      </c>
      <c r="O6727">
        <v>15</v>
      </c>
      <c r="P6727" t="s">
        <v>84</v>
      </c>
    </row>
    <row r="6728" spans="1:16" x14ac:dyDescent="0.35">
      <c r="A6728" t="s">
        <v>2067</v>
      </c>
      <c r="B6728" t="s">
        <v>809</v>
      </c>
      <c r="C6728" t="s">
        <v>51</v>
      </c>
      <c r="D6728" t="s">
        <v>55</v>
      </c>
      <c r="E6728">
        <v>1341.39</v>
      </c>
      <c r="F6728">
        <v>3</v>
      </c>
      <c r="G6728">
        <v>4024.17</v>
      </c>
      <c r="H6728" t="s">
        <v>38</v>
      </c>
      <c r="I6728" t="s">
        <v>39</v>
      </c>
      <c r="J6728" t="s">
        <v>40</v>
      </c>
      <c r="K6728" t="s">
        <v>23</v>
      </c>
      <c r="L6728">
        <v>2023</v>
      </c>
      <c r="M6728" t="s">
        <v>83</v>
      </c>
      <c r="N6728" t="s">
        <v>25</v>
      </c>
      <c r="O6728">
        <v>10</v>
      </c>
      <c r="P6728" t="s">
        <v>76</v>
      </c>
    </row>
    <row r="6729" spans="1:16" x14ac:dyDescent="0.35">
      <c r="A6729" t="s">
        <v>1954</v>
      </c>
      <c r="B6729" t="s">
        <v>1512</v>
      </c>
      <c r="C6729" t="s">
        <v>51</v>
      </c>
      <c r="D6729" t="s">
        <v>19</v>
      </c>
      <c r="E6729">
        <v>3456.18</v>
      </c>
      <c r="F6729">
        <v>1</v>
      </c>
      <c r="G6729">
        <v>3456.18</v>
      </c>
      <c r="H6729" t="s">
        <v>20</v>
      </c>
      <c r="I6729" t="s">
        <v>30</v>
      </c>
      <c r="J6729" t="s">
        <v>31</v>
      </c>
      <c r="K6729" t="s">
        <v>23</v>
      </c>
      <c r="L6729">
        <v>2023</v>
      </c>
      <c r="M6729" t="s">
        <v>47</v>
      </c>
      <c r="N6729" t="s">
        <v>70</v>
      </c>
      <c r="O6729">
        <v>9</v>
      </c>
      <c r="P6729" t="s">
        <v>34</v>
      </c>
    </row>
    <row r="6730" spans="1:16" x14ac:dyDescent="0.35">
      <c r="A6730" t="s">
        <v>1940</v>
      </c>
      <c r="B6730" t="s">
        <v>374</v>
      </c>
      <c r="C6730" t="s">
        <v>18</v>
      </c>
      <c r="D6730" t="s">
        <v>82</v>
      </c>
      <c r="E6730">
        <v>4891.1499999999996</v>
      </c>
      <c r="F6730">
        <v>3</v>
      </c>
      <c r="G6730">
        <v>14673.45</v>
      </c>
      <c r="H6730" t="s">
        <v>38</v>
      </c>
      <c r="I6730" t="s">
        <v>66</v>
      </c>
      <c r="J6730" t="s">
        <v>67</v>
      </c>
      <c r="K6730" t="s">
        <v>68</v>
      </c>
      <c r="L6730">
        <v>2023</v>
      </c>
      <c r="M6730" t="s">
        <v>63</v>
      </c>
      <c r="N6730" t="s">
        <v>42</v>
      </c>
      <c r="O6730">
        <v>15</v>
      </c>
      <c r="P6730" t="s">
        <v>84</v>
      </c>
    </row>
    <row r="6731" spans="1:16" x14ac:dyDescent="0.35">
      <c r="A6731" t="s">
        <v>2179</v>
      </c>
      <c r="B6731" t="s">
        <v>426</v>
      </c>
      <c r="C6731" t="s">
        <v>61</v>
      </c>
      <c r="D6731" t="s">
        <v>55</v>
      </c>
      <c r="E6731">
        <v>2895.59</v>
      </c>
      <c r="F6731">
        <v>3</v>
      </c>
      <c r="G6731">
        <v>8686.77</v>
      </c>
      <c r="H6731" t="s">
        <v>20</v>
      </c>
      <c r="I6731" t="s">
        <v>21</v>
      </c>
      <c r="J6731" t="s">
        <v>22</v>
      </c>
      <c r="K6731" t="s">
        <v>23</v>
      </c>
      <c r="L6731">
        <v>2023</v>
      </c>
      <c r="M6731" t="s">
        <v>24</v>
      </c>
      <c r="N6731" t="s">
        <v>33</v>
      </c>
      <c r="O6731">
        <v>11</v>
      </c>
      <c r="P6731" t="s">
        <v>26</v>
      </c>
    </row>
    <row r="6732" spans="1:16" x14ac:dyDescent="0.35">
      <c r="A6732" t="s">
        <v>2198</v>
      </c>
      <c r="B6732" t="s">
        <v>266</v>
      </c>
      <c r="C6732" t="s">
        <v>51</v>
      </c>
      <c r="D6732" t="s">
        <v>91</v>
      </c>
      <c r="E6732">
        <v>2852</v>
      </c>
      <c r="F6732">
        <v>3</v>
      </c>
      <c r="G6732">
        <v>8556</v>
      </c>
      <c r="H6732" t="s">
        <v>87</v>
      </c>
      <c r="I6732" t="s">
        <v>30</v>
      </c>
      <c r="J6732" t="s">
        <v>31</v>
      </c>
      <c r="K6732" t="s">
        <v>23</v>
      </c>
      <c r="L6732">
        <v>2023</v>
      </c>
      <c r="M6732" t="s">
        <v>52</v>
      </c>
      <c r="N6732" t="s">
        <v>70</v>
      </c>
      <c r="O6732">
        <v>18</v>
      </c>
      <c r="P6732" t="s">
        <v>48</v>
      </c>
    </row>
    <row r="6733" spans="1:16" x14ac:dyDescent="0.35">
      <c r="A6733" t="s">
        <v>2218</v>
      </c>
      <c r="B6733" t="s">
        <v>183</v>
      </c>
      <c r="C6733" t="s">
        <v>61</v>
      </c>
      <c r="D6733" t="s">
        <v>55</v>
      </c>
      <c r="E6733">
        <v>3807.15</v>
      </c>
      <c r="F6733">
        <v>1</v>
      </c>
      <c r="G6733">
        <v>3807.15</v>
      </c>
      <c r="H6733" t="s">
        <v>38</v>
      </c>
      <c r="I6733" t="s">
        <v>66</v>
      </c>
      <c r="J6733" t="s">
        <v>79</v>
      </c>
      <c r="K6733" t="s">
        <v>68</v>
      </c>
      <c r="L6733">
        <v>2023</v>
      </c>
      <c r="M6733" t="s">
        <v>63</v>
      </c>
      <c r="N6733" t="s">
        <v>70</v>
      </c>
      <c r="O6733">
        <v>11</v>
      </c>
      <c r="P6733" t="s">
        <v>76</v>
      </c>
    </row>
    <row r="6734" spans="1:16" x14ac:dyDescent="0.35">
      <c r="A6734" t="s">
        <v>1972</v>
      </c>
      <c r="B6734" t="s">
        <v>671</v>
      </c>
      <c r="C6734" t="s">
        <v>51</v>
      </c>
      <c r="D6734" t="s">
        <v>82</v>
      </c>
      <c r="E6734">
        <v>5778.43</v>
      </c>
      <c r="F6734">
        <v>3</v>
      </c>
      <c r="G6734">
        <v>17335.29</v>
      </c>
      <c r="H6734" t="s">
        <v>95</v>
      </c>
      <c r="I6734" t="s">
        <v>66</v>
      </c>
      <c r="J6734" t="s">
        <v>79</v>
      </c>
      <c r="K6734" t="s">
        <v>68</v>
      </c>
      <c r="L6734">
        <v>2023</v>
      </c>
      <c r="M6734" t="s">
        <v>24</v>
      </c>
      <c r="N6734" t="s">
        <v>42</v>
      </c>
      <c r="O6734">
        <v>21</v>
      </c>
      <c r="P6734" t="s">
        <v>84</v>
      </c>
    </row>
    <row r="6735" spans="1:16" x14ac:dyDescent="0.35">
      <c r="A6735" t="s">
        <v>2178</v>
      </c>
      <c r="B6735" t="s">
        <v>104</v>
      </c>
      <c r="C6735" t="s">
        <v>51</v>
      </c>
      <c r="D6735" t="s">
        <v>55</v>
      </c>
      <c r="E6735">
        <v>5942.85</v>
      </c>
      <c r="F6735">
        <v>3</v>
      </c>
      <c r="G6735">
        <v>17828.55</v>
      </c>
      <c r="H6735" t="s">
        <v>62</v>
      </c>
      <c r="I6735" t="s">
        <v>66</v>
      </c>
      <c r="J6735" t="s">
        <v>79</v>
      </c>
      <c r="K6735" t="s">
        <v>68</v>
      </c>
      <c r="L6735">
        <v>2023</v>
      </c>
      <c r="M6735" t="s">
        <v>69</v>
      </c>
      <c r="N6735" t="s">
        <v>25</v>
      </c>
      <c r="O6735">
        <v>20</v>
      </c>
      <c r="P6735" t="s">
        <v>48</v>
      </c>
    </row>
    <row r="6736" spans="1:16" x14ac:dyDescent="0.35">
      <c r="A6736" t="s">
        <v>2189</v>
      </c>
      <c r="B6736" t="s">
        <v>1149</v>
      </c>
      <c r="C6736" t="s">
        <v>51</v>
      </c>
      <c r="D6736" t="s">
        <v>55</v>
      </c>
      <c r="E6736">
        <v>4622</v>
      </c>
      <c r="F6736">
        <v>1</v>
      </c>
      <c r="G6736">
        <v>4622</v>
      </c>
      <c r="H6736" t="s">
        <v>38</v>
      </c>
      <c r="I6736" t="s">
        <v>66</v>
      </c>
      <c r="J6736" t="s">
        <v>79</v>
      </c>
      <c r="K6736" t="s">
        <v>68</v>
      </c>
      <c r="L6736">
        <v>2023</v>
      </c>
      <c r="M6736" t="s">
        <v>63</v>
      </c>
      <c r="N6736" t="s">
        <v>42</v>
      </c>
      <c r="O6736">
        <v>16</v>
      </c>
      <c r="P6736" t="s">
        <v>84</v>
      </c>
    </row>
    <row r="6737" spans="1:16" x14ac:dyDescent="0.35">
      <c r="A6737" t="s">
        <v>2256</v>
      </c>
      <c r="B6737" t="s">
        <v>172</v>
      </c>
      <c r="C6737" t="s">
        <v>61</v>
      </c>
      <c r="D6737" t="s">
        <v>19</v>
      </c>
      <c r="E6737">
        <v>748.63</v>
      </c>
      <c r="F6737">
        <v>2</v>
      </c>
      <c r="G6737">
        <v>1497.26</v>
      </c>
      <c r="H6737" t="s">
        <v>62</v>
      </c>
      <c r="I6737" t="s">
        <v>39</v>
      </c>
      <c r="J6737" t="s">
        <v>92</v>
      </c>
      <c r="K6737" t="s">
        <v>68</v>
      </c>
      <c r="L6737">
        <v>2023</v>
      </c>
      <c r="M6737" t="s">
        <v>52</v>
      </c>
      <c r="N6737" t="s">
        <v>70</v>
      </c>
      <c r="O6737">
        <v>21</v>
      </c>
      <c r="P6737" t="s">
        <v>76</v>
      </c>
    </row>
    <row r="6738" spans="1:16" x14ac:dyDescent="0.35">
      <c r="A6738" t="s">
        <v>2135</v>
      </c>
      <c r="B6738" t="s">
        <v>113</v>
      </c>
      <c r="C6738" t="s">
        <v>51</v>
      </c>
      <c r="D6738" t="s">
        <v>55</v>
      </c>
      <c r="E6738">
        <v>416.03</v>
      </c>
      <c r="F6738">
        <v>2</v>
      </c>
      <c r="G6738">
        <v>832.06</v>
      </c>
      <c r="H6738" t="s">
        <v>20</v>
      </c>
      <c r="I6738" t="s">
        <v>39</v>
      </c>
      <c r="J6738" t="s">
        <v>92</v>
      </c>
      <c r="K6738" t="s">
        <v>68</v>
      </c>
      <c r="L6738">
        <v>2023</v>
      </c>
      <c r="M6738" t="s">
        <v>47</v>
      </c>
      <c r="N6738" t="s">
        <v>33</v>
      </c>
      <c r="O6738">
        <v>18</v>
      </c>
      <c r="P6738" t="s">
        <v>58</v>
      </c>
    </row>
    <row r="6739" spans="1:16" x14ac:dyDescent="0.35">
      <c r="A6739" t="s">
        <v>1960</v>
      </c>
      <c r="B6739" t="s">
        <v>1500</v>
      </c>
      <c r="C6739" t="s">
        <v>61</v>
      </c>
      <c r="D6739" t="s">
        <v>29</v>
      </c>
      <c r="E6739">
        <v>1645.06</v>
      </c>
      <c r="F6739">
        <v>3</v>
      </c>
      <c r="G6739">
        <v>4935.18</v>
      </c>
      <c r="H6739" t="s">
        <v>62</v>
      </c>
      <c r="I6739" t="s">
        <v>66</v>
      </c>
      <c r="J6739" t="s">
        <v>67</v>
      </c>
      <c r="K6739" t="s">
        <v>68</v>
      </c>
      <c r="L6739">
        <v>2023</v>
      </c>
      <c r="M6739" t="s">
        <v>88</v>
      </c>
      <c r="N6739" t="s">
        <v>33</v>
      </c>
      <c r="O6739">
        <v>14</v>
      </c>
      <c r="P6739" t="s">
        <v>26</v>
      </c>
    </row>
    <row r="6740" spans="1:16" x14ac:dyDescent="0.35">
      <c r="A6740" t="s">
        <v>2019</v>
      </c>
      <c r="B6740" t="s">
        <v>1098</v>
      </c>
      <c r="C6740" t="s">
        <v>51</v>
      </c>
      <c r="D6740" t="s">
        <v>55</v>
      </c>
      <c r="E6740">
        <v>1934.03</v>
      </c>
      <c r="F6740">
        <v>2</v>
      </c>
      <c r="G6740">
        <v>3868.06</v>
      </c>
      <c r="H6740" t="s">
        <v>95</v>
      </c>
      <c r="I6740" t="s">
        <v>66</v>
      </c>
      <c r="J6740" t="s">
        <v>67</v>
      </c>
      <c r="K6740" t="s">
        <v>68</v>
      </c>
      <c r="L6740">
        <v>2023</v>
      </c>
      <c r="M6740" t="s">
        <v>83</v>
      </c>
      <c r="N6740" t="s">
        <v>42</v>
      </c>
      <c r="O6740">
        <v>10</v>
      </c>
      <c r="P6740" t="s">
        <v>48</v>
      </c>
    </row>
    <row r="6741" spans="1:16" x14ac:dyDescent="0.35">
      <c r="A6741" t="s">
        <v>2211</v>
      </c>
      <c r="B6741" t="s">
        <v>275</v>
      </c>
      <c r="C6741" t="s">
        <v>51</v>
      </c>
      <c r="D6741" t="s">
        <v>29</v>
      </c>
      <c r="E6741">
        <v>5323.26</v>
      </c>
      <c r="F6741">
        <v>2</v>
      </c>
      <c r="G6741">
        <v>10646.52</v>
      </c>
      <c r="H6741" t="s">
        <v>62</v>
      </c>
      <c r="I6741" t="s">
        <v>39</v>
      </c>
      <c r="J6741" t="s">
        <v>40</v>
      </c>
      <c r="K6741" t="s">
        <v>23</v>
      </c>
      <c r="L6741">
        <v>2023</v>
      </c>
      <c r="M6741" t="s">
        <v>41</v>
      </c>
      <c r="N6741" t="s">
        <v>33</v>
      </c>
      <c r="O6741">
        <v>10</v>
      </c>
      <c r="P6741" t="s">
        <v>48</v>
      </c>
    </row>
    <row r="6742" spans="1:16" x14ac:dyDescent="0.35">
      <c r="A6742" t="s">
        <v>2021</v>
      </c>
      <c r="B6742" t="s">
        <v>385</v>
      </c>
      <c r="C6742" t="s">
        <v>51</v>
      </c>
      <c r="D6742" t="s">
        <v>29</v>
      </c>
      <c r="E6742">
        <v>6130.65</v>
      </c>
      <c r="F6742">
        <v>2</v>
      </c>
      <c r="G6742">
        <v>12261.3</v>
      </c>
      <c r="H6742" t="s">
        <v>87</v>
      </c>
      <c r="I6742" t="s">
        <v>30</v>
      </c>
      <c r="J6742" t="s">
        <v>31</v>
      </c>
      <c r="K6742" t="s">
        <v>23</v>
      </c>
      <c r="L6742">
        <v>2023</v>
      </c>
      <c r="M6742" t="s">
        <v>100</v>
      </c>
      <c r="N6742" t="s">
        <v>25</v>
      </c>
      <c r="O6742">
        <v>13</v>
      </c>
      <c r="P6742" t="s">
        <v>34</v>
      </c>
    </row>
    <row r="6743" spans="1:16" x14ac:dyDescent="0.35">
      <c r="A6743" t="s">
        <v>2216</v>
      </c>
      <c r="B6743" t="s">
        <v>1128</v>
      </c>
      <c r="C6743" t="s">
        <v>18</v>
      </c>
      <c r="D6743" t="s">
        <v>75</v>
      </c>
      <c r="E6743">
        <v>6160.73</v>
      </c>
      <c r="F6743">
        <v>2</v>
      </c>
      <c r="G6743">
        <v>12321.46</v>
      </c>
      <c r="H6743" t="s">
        <v>20</v>
      </c>
      <c r="I6743" t="s">
        <v>39</v>
      </c>
      <c r="J6743" t="s">
        <v>40</v>
      </c>
      <c r="K6743" t="s">
        <v>23</v>
      </c>
      <c r="L6743">
        <v>2023</v>
      </c>
      <c r="M6743" t="s">
        <v>63</v>
      </c>
      <c r="N6743" t="s">
        <v>33</v>
      </c>
      <c r="O6743">
        <v>10</v>
      </c>
      <c r="P6743" t="s">
        <v>43</v>
      </c>
    </row>
    <row r="6744" spans="1:16" x14ac:dyDescent="0.35">
      <c r="A6744" t="s">
        <v>2257</v>
      </c>
      <c r="B6744" t="s">
        <v>1082</v>
      </c>
      <c r="C6744" t="s">
        <v>51</v>
      </c>
      <c r="D6744" t="s">
        <v>55</v>
      </c>
      <c r="E6744">
        <v>6065.99</v>
      </c>
      <c r="F6744">
        <v>2</v>
      </c>
      <c r="G6744">
        <v>12131.98</v>
      </c>
      <c r="H6744" t="s">
        <v>122</v>
      </c>
      <c r="I6744" t="s">
        <v>39</v>
      </c>
      <c r="J6744" t="s">
        <v>40</v>
      </c>
      <c r="K6744" t="s">
        <v>23</v>
      </c>
      <c r="L6744">
        <v>2023</v>
      </c>
      <c r="M6744" t="s">
        <v>52</v>
      </c>
      <c r="N6744" t="s">
        <v>70</v>
      </c>
      <c r="O6744">
        <v>11</v>
      </c>
      <c r="P6744" t="s">
        <v>58</v>
      </c>
    </row>
    <row r="6745" spans="1:16" x14ac:dyDescent="0.35">
      <c r="A6745" t="s">
        <v>2168</v>
      </c>
      <c r="B6745" t="s">
        <v>840</v>
      </c>
      <c r="C6745" t="s">
        <v>51</v>
      </c>
      <c r="D6745" t="s">
        <v>75</v>
      </c>
      <c r="E6745">
        <v>5806.53</v>
      </c>
      <c r="F6745">
        <v>1</v>
      </c>
      <c r="G6745">
        <v>5806.53</v>
      </c>
      <c r="H6745" t="s">
        <v>46</v>
      </c>
      <c r="I6745" t="s">
        <v>66</v>
      </c>
      <c r="J6745" t="s">
        <v>79</v>
      </c>
      <c r="K6745" t="s">
        <v>68</v>
      </c>
      <c r="L6745">
        <v>2023</v>
      </c>
      <c r="M6745" t="s">
        <v>32</v>
      </c>
      <c r="N6745" t="s">
        <v>33</v>
      </c>
      <c r="O6745">
        <v>17</v>
      </c>
      <c r="P6745" t="s">
        <v>34</v>
      </c>
    </row>
    <row r="6746" spans="1:16" x14ac:dyDescent="0.35">
      <c r="A6746" t="s">
        <v>2006</v>
      </c>
      <c r="B6746" t="s">
        <v>1018</v>
      </c>
      <c r="C6746" t="s">
        <v>51</v>
      </c>
      <c r="D6746" t="s">
        <v>82</v>
      </c>
      <c r="E6746">
        <v>241.34</v>
      </c>
      <c r="F6746">
        <v>2</v>
      </c>
      <c r="G6746">
        <v>482.68</v>
      </c>
      <c r="H6746" t="s">
        <v>62</v>
      </c>
      <c r="I6746" t="s">
        <v>39</v>
      </c>
      <c r="J6746" t="s">
        <v>40</v>
      </c>
      <c r="K6746" t="s">
        <v>23</v>
      </c>
      <c r="L6746">
        <v>2023</v>
      </c>
      <c r="M6746" t="s">
        <v>100</v>
      </c>
      <c r="N6746" t="s">
        <v>70</v>
      </c>
      <c r="O6746">
        <v>11</v>
      </c>
      <c r="P6746" t="s">
        <v>34</v>
      </c>
    </row>
    <row r="6747" spans="1:16" x14ac:dyDescent="0.35">
      <c r="A6747" t="s">
        <v>2073</v>
      </c>
      <c r="B6747" t="s">
        <v>99</v>
      </c>
      <c r="C6747" t="s">
        <v>51</v>
      </c>
      <c r="D6747" t="s">
        <v>75</v>
      </c>
      <c r="E6747">
        <v>3887.32</v>
      </c>
      <c r="F6747">
        <v>2</v>
      </c>
      <c r="G6747">
        <v>7774.64</v>
      </c>
      <c r="H6747" t="s">
        <v>95</v>
      </c>
      <c r="I6747" t="s">
        <v>66</v>
      </c>
      <c r="J6747" t="s">
        <v>67</v>
      </c>
      <c r="K6747" t="s">
        <v>68</v>
      </c>
      <c r="L6747">
        <v>2023</v>
      </c>
      <c r="M6747" t="s">
        <v>100</v>
      </c>
      <c r="N6747" t="s">
        <v>42</v>
      </c>
      <c r="O6747">
        <v>9</v>
      </c>
      <c r="P6747" t="s">
        <v>58</v>
      </c>
    </row>
    <row r="6748" spans="1:16" x14ac:dyDescent="0.35">
      <c r="A6748" t="s">
        <v>1982</v>
      </c>
      <c r="B6748" t="s">
        <v>293</v>
      </c>
      <c r="C6748" t="s">
        <v>51</v>
      </c>
      <c r="D6748" t="s">
        <v>82</v>
      </c>
      <c r="E6748">
        <v>2470.5100000000002</v>
      </c>
      <c r="F6748">
        <v>2</v>
      </c>
      <c r="G6748">
        <v>4941.0200000000004</v>
      </c>
      <c r="H6748" t="s">
        <v>87</v>
      </c>
      <c r="I6748" t="s">
        <v>21</v>
      </c>
      <c r="J6748" t="s">
        <v>22</v>
      </c>
      <c r="K6748" t="s">
        <v>23</v>
      </c>
      <c r="L6748">
        <v>2023</v>
      </c>
      <c r="M6748" t="s">
        <v>69</v>
      </c>
      <c r="N6748" t="s">
        <v>70</v>
      </c>
      <c r="O6748">
        <v>21</v>
      </c>
      <c r="P6748" t="s">
        <v>34</v>
      </c>
    </row>
    <row r="6749" spans="1:16" x14ac:dyDescent="0.35">
      <c r="A6749" t="s">
        <v>1974</v>
      </c>
      <c r="B6749" t="s">
        <v>1223</v>
      </c>
      <c r="C6749" t="s">
        <v>18</v>
      </c>
      <c r="D6749" t="s">
        <v>91</v>
      </c>
      <c r="E6749">
        <v>3792.5</v>
      </c>
      <c r="F6749">
        <v>3</v>
      </c>
      <c r="G6749">
        <v>11377.5</v>
      </c>
      <c r="H6749" t="s">
        <v>20</v>
      </c>
      <c r="I6749" t="s">
        <v>66</v>
      </c>
      <c r="J6749" t="s">
        <v>79</v>
      </c>
      <c r="K6749" t="s">
        <v>68</v>
      </c>
      <c r="L6749">
        <v>2023</v>
      </c>
      <c r="M6749" t="s">
        <v>88</v>
      </c>
      <c r="N6749" t="s">
        <v>70</v>
      </c>
      <c r="O6749">
        <v>11</v>
      </c>
      <c r="P6749" t="s">
        <v>26</v>
      </c>
    </row>
    <row r="6750" spans="1:16" x14ac:dyDescent="0.35">
      <c r="A6750" t="s">
        <v>2111</v>
      </c>
      <c r="B6750" t="s">
        <v>338</v>
      </c>
      <c r="C6750" t="s">
        <v>18</v>
      </c>
      <c r="D6750" t="s">
        <v>55</v>
      </c>
      <c r="E6750">
        <v>4776.5600000000004</v>
      </c>
      <c r="F6750">
        <v>3</v>
      </c>
      <c r="G6750">
        <v>14329.68</v>
      </c>
      <c r="H6750" t="s">
        <v>62</v>
      </c>
      <c r="I6750" t="s">
        <v>39</v>
      </c>
      <c r="J6750" t="s">
        <v>40</v>
      </c>
      <c r="K6750" t="s">
        <v>23</v>
      </c>
      <c r="L6750">
        <v>2023</v>
      </c>
      <c r="M6750" t="s">
        <v>32</v>
      </c>
      <c r="N6750" t="s">
        <v>25</v>
      </c>
      <c r="O6750">
        <v>9</v>
      </c>
      <c r="P6750" t="s">
        <v>34</v>
      </c>
    </row>
    <row r="6751" spans="1:16" x14ac:dyDescent="0.35">
      <c r="A6751" t="s">
        <v>2137</v>
      </c>
      <c r="B6751" t="s">
        <v>641</v>
      </c>
      <c r="C6751" t="s">
        <v>18</v>
      </c>
      <c r="D6751" t="s">
        <v>29</v>
      </c>
      <c r="E6751">
        <v>4210.21</v>
      </c>
      <c r="F6751">
        <v>2</v>
      </c>
      <c r="G6751">
        <v>8420.42</v>
      </c>
      <c r="H6751" t="s">
        <v>38</v>
      </c>
      <c r="I6751" t="s">
        <v>39</v>
      </c>
      <c r="J6751" t="s">
        <v>92</v>
      </c>
      <c r="K6751" t="s">
        <v>68</v>
      </c>
      <c r="L6751">
        <v>2023</v>
      </c>
      <c r="M6751" t="s">
        <v>83</v>
      </c>
      <c r="N6751" t="s">
        <v>70</v>
      </c>
      <c r="O6751">
        <v>10</v>
      </c>
      <c r="P6751" t="s">
        <v>43</v>
      </c>
    </row>
    <row r="6752" spans="1:16" x14ac:dyDescent="0.35">
      <c r="A6752" t="s">
        <v>2250</v>
      </c>
      <c r="B6752" t="s">
        <v>1145</v>
      </c>
      <c r="C6752" t="s">
        <v>18</v>
      </c>
      <c r="D6752" t="s">
        <v>29</v>
      </c>
      <c r="E6752">
        <v>2237.88</v>
      </c>
      <c r="F6752">
        <v>2</v>
      </c>
      <c r="G6752">
        <v>4475.76</v>
      </c>
      <c r="H6752" t="s">
        <v>20</v>
      </c>
      <c r="I6752" t="s">
        <v>39</v>
      </c>
      <c r="J6752" t="s">
        <v>92</v>
      </c>
      <c r="K6752" t="s">
        <v>68</v>
      </c>
      <c r="L6752">
        <v>2023</v>
      </c>
      <c r="M6752" t="s">
        <v>88</v>
      </c>
      <c r="N6752" t="s">
        <v>70</v>
      </c>
      <c r="O6752">
        <v>11</v>
      </c>
      <c r="P6752" t="s">
        <v>76</v>
      </c>
    </row>
    <row r="6753" spans="1:16" x14ac:dyDescent="0.35">
      <c r="A6753" t="s">
        <v>2258</v>
      </c>
      <c r="B6753" t="s">
        <v>609</v>
      </c>
      <c r="C6753" t="s">
        <v>51</v>
      </c>
      <c r="D6753" t="s">
        <v>82</v>
      </c>
      <c r="E6753">
        <v>2295.4</v>
      </c>
      <c r="F6753">
        <v>1</v>
      </c>
      <c r="G6753">
        <v>2295.4</v>
      </c>
      <c r="H6753" t="s">
        <v>122</v>
      </c>
      <c r="I6753" t="s">
        <v>30</v>
      </c>
      <c r="J6753" t="s">
        <v>31</v>
      </c>
      <c r="K6753" t="s">
        <v>23</v>
      </c>
      <c r="L6753">
        <v>2023</v>
      </c>
      <c r="M6753" t="s">
        <v>41</v>
      </c>
      <c r="N6753" t="s">
        <v>70</v>
      </c>
      <c r="O6753">
        <v>21</v>
      </c>
      <c r="P6753" t="s">
        <v>84</v>
      </c>
    </row>
    <row r="6754" spans="1:16" x14ac:dyDescent="0.35">
      <c r="A6754" t="s">
        <v>2247</v>
      </c>
      <c r="B6754" t="s">
        <v>1043</v>
      </c>
      <c r="C6754" t="s">
        <v>18</v>
      </c>
      <c r="D6754" t="s">
        <v>82</v>
      </c>
      <c r="E6754">
        <v>5449.33</v>
      </c>
      <c r="F6754">
        <v>3</v>
      </c>
      <c r="G6754">
        <v>16347.99</v>
      </c>
      <c r="H6754" t="s">
        <v>20</v>
      </c>
      <c r="I6754" t="s">
        <v>30</v>
      </c>
      <c r="J6754" t="s">
        <v>31</v>
      </c>
      <c r="K6754" t="s">
        <v>23</v>
      </c>
      <c r="L6754">
        <v>2023</v>
      </c>
      <c r="M6754" t="s">
        <v>41</v>
      </c>
      <c r="N6754" t="s">
        <v>70</v>
      </c>
      <c r="O6754">
        <v>16</v>
      </c>
      <c r="P6754" t="s">
        <v>26</v>
      </c>
    </row>
    <row r="6755" spans="1:16" x14ac:dyDescent="0.35">
      <c r="A6755" t="s">
        <v>2161</v>
      </c>
      <c r="B6755" t="s">
        <v>1105</v>
      </c>
      <c r="C6755" t="s">
        <v>61</v>
      </c>
      <c r="D6755" t="s">
        <v>55</v>
      </c>
      <c r="E6755">
        <v>483.19</v>
      </c>
      <c r="F6755">
        <v>1</v>
      </c>
      <c r="G6755">
        <v>483.19</v>
      </c>
      <c r="H6755" t="s">
        <v>87</v>
      </c>
      <c r="I6755" t="s">
        <v>66</v>
      </c>
      <c r="J6755" t="s">
        <v>67</v>
      </c>
      <c r="K6755" t="s">
        <v>68</v>
      </c>
      <c r="L6755">
        <v>2023</v>
      </c>
      <c r="M6755" t="s">
        <v>47</v>
      </c>
      <c r="N6755" t="s">
        <v>70</v>
      </c>
      <c r="O6755">
        <v>20</v>
      </c>
      <c r="P6755" t="s">
        <v>43</v>
      </c>
    </row>
    <row r="6756" spans="1:16" x14ac:dyDescent="0.35">
      <c r="A6756" t="s">
        <v>2141</v>
      </c>
      <c r="B6756" t="s">
        <v>905</v>
      </c>
      <c r="C6756" t="s">
        <v>51</v>
      </c>
      <c r="D6756" t="s">
        <v>55</v>
      </c>
      <c r="E6756">
        <v>2381.5300000000002</v>
      </c>
      <c r="F6756">
        <v>1</v>
      </c>
      <c r="G6756">
        <v>2381.5300000000002</v>
      </c>
      <c r="H6756" t="s">
        <v>46</v>
      </c>
      <c r="I6756" t="s">
        <v>21</v>
      </c>
      <c r="J6756" t="s">
        <v>22</v>
      </c>
      <c r="K6756" t="s">
        <v>23</v>
      </c>
      <c r="L6756">
        <v>2023</v>
      </c>
      <c r="M6756" t="s">
        <v>135</v>
      </c>
      <c r="N6756" t="s">
        <v>33</v>
      </c>
      <c r="O6756">
        <v>12</v>
      </c>
      <c r="P6756" t="s">
        <v>34</v>
      </c>
    </row>
    <row r="6757" spans="1:16" x14ac:dyDescent="0.35">
      <c r="A6757" t="s">
        <v>1993</v>
      </c>
      <c r="B6757" t="s">
        <v>972</v>
      </c>
      <c r="C6757" t="s">
        <v>61</v>
      </c>
      <c r="D6757" t="s">
        <v>19</v>
      </c>
      <c r="E6757">
        <v>3607.16</v>
      </c>
      <c r="F6757">
        <v>2</v>
      </c>
      <c r="G6757">
        <v>7214.32</v>
      </c>
      <c r="H6757" t="s">
        <v>38</v>
      </c>
      <c r="I6757" t="s">
        <v>21</v>
      </c>
      <c r="J6757" t="s">
        <v>22</v>
      </c>
      <c r="K6757" t="s">
        <v>23</v>
      </c>
      <c r="L6757">
        <v>2023</v>
      </c>
      <c r="M6757" t="s">
        <v>149</v>
      </c>
      <c r="N6757" t="s">
        <v>42</v>
      </c>
      <c r="O6757">
        <v>19</v>
      </c>
      <c r="P6757" t="s">
        <v>84</v>
      </c>
    </row>
    <row r="6758" spans="1:16" x14ac:dyDescent="0.35">
      <c r="A6758" t="s">
        <v>2044</v>
      </c>
      <c r="B6758" t="s">
        <v>1102</v>
      </c>
      <c r="C6758" t="s">
        <v>61</v>
      </c>
      <c r="D6758" t="s">
        <v>37</v>
      </c>
      <c r="E6758">
        <v>3326.27</v>
      </c>
      <c r="F6758">
        <v>1</v>
      </c>
      <c r="G6758">
        <v>3326.27</v>
      </c>
      <c r="H6758" t="s">
        <v>20</v>
      </c>
      <c r="I6758" t="s">
        <v>30</v>
      </c>
      <c r="J6758" t="s">
        <v>31</v>
      </c>
      <c r="K6758" t="s">
        <v>23</v>
      </c>
      <c r="L6758">
        <v>2023</v>
      </c>
      <c r="M6758" t="s">
        <v>83</v>
      </c>
      <c r="N6758" t="s">
        <v>70</v>
      </c>
      <c r="O6758">
        <v>20</v>
      </c>
      <c r="P6758" t="s">
        <v>58</v>
      </c>
    </row>
    <row r="6759" spans="1:16" x14ac:dyDescent="0.35">
      <c r="A6759" t="s">
        <v>2082</v>
      </c>
      <c r="B6759" t="s">
        <v>231</v>
      </c>
      <c r="C6759" t="s">
        <v>18</v>
      </c>
      <c r="D6759" t="s">
        <v>82</v>
      </c>
      <c r="E6759">
        <v>4304.04</v>
      </c>
      <c r="F6759">
        <v>1</v>
      </c>
      <c r="G6759">
        <v>4304.04</v>
      </c>
      <c r="H6759" t="s">
        <v>122</v>
      </c>
      <c r="I6759" t="s">
        <v>21</v>
      </c>
      <c r="J6759" t="s">
        <v>22</v>
      </c>
      <c r="K6759" t="s">
        <v>23</v>
      </c>
      <c r="L6759">
        <v>2023</v>
      </c>
      <c r="M6759" t="s">
        <v>24</v>
      </c>
      <c r="N6759" t="s">
        <v>70</v>
      </c>
      <c r="O6759">
        <v>20</v>
      </c>
      <c r="P6759" t="s">
        <v>58</v>
      </c>
    </row>
    <row r="6760" spans="1:16" x14ac:dyDescent="0.35">
      <c r="A6760" t="s">
        <v>2195</v>
      </c>
      <c r="B6760" t="s">
        <v>143</v>
      </c>
      <c r="C6760" t="s">
        <v>51</v>
      </c>
      <c r="D6760" t="s">
        <v>75</v>
      </c>
      <c r="E6760">
        <v>1638.15</v>
      </c>
      <c r="F6760">
        <v>2</v>
      </c>
      <c r="G6760">
        <v>3276.3</v>
      </c>
      <c r="H6760" t="s">
        <v>95</v>
      </c>
      <c r="I6760" t="s">
        <v>39</v>
      </c>
      <c r="J6760" t="s">
        <v>92</v>
      </c>
      <c r="K6760" t="s">
        <v>68</v>
      </c>
      <c r="L6760">
        <v>2023</v>
      </c>
      <c r="M6760" t="s">
        <v>69</v>
      </c>
      <c r="N6760" t="s">
        <v>70</v>
      </c>
      <c r="O6760">
        <v>13</v>
      </c>
      <c r="P6760" t="s">
        <v>43</v>
      </c>
    </row>
    <row r="6761" spans="1:16" x14ac:dyDescent="0.35">
      <c r="A6761" t="s">
        <v>2203</v>
      </c>
      <c r="B6761" t="s">
        <v>840</v>
      </c>
      <c r="C6761" t="s">
        <v>51</v>
      </c>
      <c r="D6761" t="s">
        <v>37</v>
      </c>
      <c r="E6761">
        <v>4402.5</v>
      </c>
      <c r="F6761">
        <v>3</v>
      </c>
      <c r="G6761">
        <v>13207.5</v>
      </c>
      <c r="H6761" t="s">
        <v>122</v>
      </c>
      <c r="I6761" t="s">
        <v>39</v>
      </c>
      <c r="J6761" t="s">
        <v>92</v>
      </c>
      <c r="K6761" t="s">
        <v>68</v>
      </c>
      <c r="L6761">
        <v>2023</v>
      </c>
      <c r="M6761" t="s">
        <v>88</v>
      </c>
      <c r="N6761" t="s">
        <v>42</v>
      </c>
      <c r="O6761">
        <v>17</v>
      </c>
      <c r="P6761" t="s">
        <v>34</v>
      </c>
    </row>
    <row r="6762" spans="1:16" x14ac:dyDescent="0.35">
      <c r="A6762" t="s">
        <v>1961</v>
      </c>
      <c r="B6762" t="s">
        <v>521</v>
      </c>
      <c r="C6762" t="s">
        <v>18</v>
      </c>
      <c r="D6762" t="s">
        <v>82</v>
      </c>
      <c r="E6762">
        <v>1229.1600000000001</v>
      </c>
      <c r="F6762">
        <v>2</v>
      </c>
      <c r="G6762">
        <v>2458.3200000000002</v>
      </c>
      <c r="H6762" t="s">
        <v>20</v>
      </c>
      <c r="I6762" t="s">
        <v>39</v>
      </c>
      <c r="J6762" t="s">
        <v>40</v>
      </c>
      <c r="K6762" t="s">
        <v>23</v>
      </c>
      <c r="L6762">
        <v>2023</v>
      </c>
      <c r="M6762" t="s">
        <v>52</v>
      </c>
      <c r="N6762" t="s">
        <v>70</v>
      </c>
      <c r="O6762">
        <v>20</v>
      </c>
      <c r="P6762" t="s">
        <v>48</v>
      </c>
    </row>
    <row r="6763" spans="1:16" x14ac:dyDescent="0.35">
      <c r="A6763" t="s">
        <v>2225</v>
      </c>
      <c r="B6763" t="s">
        <v>771</v>
      </c>
      <c r="C6763" t="s">
        <v>18</v>
      </c>
      <c r="D6763" t="s">
        <v>82</v>
      </c>
      <c r="E6763">
        <v>4369.37</v>
      </c>
      <c r="F6763">
        <v>1</v>
      </c>
      <c r="G6763">
        <v>4369.37</v>
      </c>
      <c r="H6763" t="s">
        <v>20</v>
      </c>
      <c r="I6763" t="s">
        <v>39</v>
      </c>
      <c r="J6763" t="s">
        <v>92</v>
      </c>
      <c r="K6763" t="s">
        <v>68</v>
      </c>
      <c r="L6763">
        <v>2023</v>
      </c>
      <c r="M6763" t="s">
        <v>135</v>
      </c>
      <c r="N6763" t="s">
        <v>25</v>
      </c>
      <c r="O6763">
        <v>15</v>
      </c>
      <c r="P6763" t="s">
        <v>58</v>
      </c>
    </row>
    <row r="6764" spans="1:16" x14ac:dyDescent="0.35">
      <c r="A6764" t="s">
        <v>2180</v>
      </c>
      <c r="B6764" t="s">
        <v>1016</v>
      </c>
      <c r="C6764" t="s">
        <v>51</v>
      </c>
      <c r="D6764" t="s">
        <v>55</v>
      </c>
      <c r="E6764">
        <v>2839.15</v>
      </c>
      <c r="F6764">
        <v>2</v>
      </c>
      <c r="G6764">
        <v>5678.3</v>
      </c>
      <c r="H6764" t="s">
        <v>95</v>
      </c>
      <c r="I6764" t="s">
        <v>66</v>
      </c>
      <c r="J6764" t="s">
        <v>67</v>
      </c>
      <c r="K6764" t="s">
        <v>68</v>
      </c>
      <c r="L6764">
        <v>2023</v>
      </c>
      <c r="M6764" t="s">
        <v>63</v>
      </c>
      <c r="N6764" t="s">
        <v>25</v>
      </c>
      <c r="O6764">
        <v>16</v>
      </c>
      <c r="P6764" t="s">
        <v>26</v>
      </c>
    </row>
    <row r="6765" spans="1:16" x14ac:dyDescent="0.35">
      <c r="A6765" t="s">
        <v>2257</v>
      </c>
      <c r="B6765" t="s">
        <v>219</v>
      </c>
      <c r="C6765" t="s">
        <v>51</v>
      </c>
      <c r="D6765" t="s">
        <v>55</v>
      </c>
      <c r="E6765">
        <v>3240.23</v>
      </c>
      <c r="F6765">
        <v>2</v>
      </c>
      <c r="G6765">
        <v>6480.46</v>
      </c>
      <c r="H6765" t="s">
        <v>38</v>
      </c>
      <c r="I6765" t="s">
        <v>66</v>
      </c>
      <c r="J6765" t="s">
        <v>67</v>
      </c>
      <c r="K6765" t="s">
        <v>68</v>
      </c>
      <c r="L6765">
        <v>2023</v>
      </c>
      <c r="M6765" t="s">
        <v>52</v>
      </c>
      <c r="N6765" t="s">
        <v>25</v>
      </c>
      <c r="O6765">
        <v>16</v>
      </c>
      <c r="P6765" t="s">
        <v>58</v>
      </c>
    </row>
    <row r="6766" spans="1:16" x14ac:dyDescent="0.35">
      <c r="A6766" t="s">
        <v>2149</v>
      </c>
      <c r="B6766" t="s">
        <v>268</v>
      </c>
      <c r="C6766" t="s">
        <v>61</v>
      </c>
      <c r="D6766" t="s">
        <v>19</v>
      </c>
      <c r="E6766">
        <v>4707.1899999999996</v>
      </c>
      <c r="F6766">
        <v>2</v>
      </c>
      <c r="G6766">
        <v>9414.3799999999992</v>
      </c>
      <c r="H6766" t="s">
        <v>95</v>
      </c>
      <c r="I6766" t="s">
        <v>66</v>
      </c>
      <c r="J6766" t="s">
        <v>67</v>
      </c>
      <c r="K6766" t="s">
        <v>68</v>
      </c>
      <c r="L6766">
        <v>2023</v>
      </c>
      <c r="M6766" t="s">
        <v>100</v>
      </c>
      <c r="N6766" t="s">
        <v>25</v>
      </c>
      <c r="O6766">
        <v>17</v>
      </c>
      <c r="P6766" t="s">
        <v>26</v>
      </c>
    </row>
    <row r="6767" spans="1:16" x14ac:dyDescent="0.35">
      <c r="A6767" t="s">
        <v>2202</v>
      </c>
      <c r="B6767" t="s">
        <v>902</v>
      </c>
      <c r="C6767" t="s">
        <v>51</v>
      </c>
      <c r="D6767" t="s">
        <v>55</v>
      </c>
      <c r="E6767">
        <v>167.44</v>
      </c>
      <c r="F6767">
        <v>3</v>
      </c>
      <c r="G6767">
        <v>502.32</v>
      </c>
      <c r="H6767" t="s">
        <v>46</v>
      </c>
      <c r="I6767" t="s">
        <v>21</v>
      </c>
      <c r="J6767" t="s">
        <v>22</v>
      </c>
      <c r="K6767" t="s">
        <v>23</v>
      </c>
      <c r="L6767">
        <v>2023</v>
      </c>
      <c r="M6767" t="s">
        <v>149</v>
      </c>
      <c r="N6767" t="s">
        <v>70</v>
      </c>
      <c r="O6767">
        <v>12</v>
      </c>
      <c r="P6767" t="s">
        <v>26</v>
      </c>
    </row>
    <row r="6768" spans="1:16" x14ac:dyDescent="0.35">
      <c r="A6768" t="s">
        <v>2089</v>
      </c>
      <c r="B6768" t="s">
        <v>523</v>
      </c>
      <c r="C6768" t="s">
        <v>61</v>
      </c>
      <c r="D6768" t="s">
        <v>75</v>
      </c>
      <c r="E6768">
        <v>330.42</v>
      </c>
      <c r="F6768">
        <v>1</v>
      </c>
      <c r="G6768">
        <v>330.42</v>
      </c>
      <c r="H6768" t="s">
        <v>20</v>
      </c>
      <c r="I6768" t="s">
        <v>66</v>
      </c>
      <c r="J6768" t="s">
        <v>79</v>
      </c>
      <c r="K6768" t="s">
        <v>68</v>
      </c>
      <c r="L6768">
        <v>2023</v>
      </c>
      <c r="M6768" t="s">
        <v>100</v>
      </c>
      <c r="N6768" t="s">
        <v>33</v>
      </c>
      <c r="O6768">
        <v>20</v>
      </c>
      <c r="P6768" t="s">
        <v>43</v>
      </c>
    </row>
    <row r="6769" spans="1:16" x14ac:dyDescent="0.35">
      <c r="A6769" t="s">
        <v>2198</v>
      </c>
      <c r="B6769" t="s">
        <v>677</v>
      </c>
      <c r="C6769" t="s">
        <v>18</v>
      </c>
      <c r="D6769" t="s">
        <v>19</v>
      </c>
      <c r="E6769">
        <v>1841.33</v>
      </c>
      <c r="F6769">
        <v>2</v>
      </c>
      <c r="G6769">
        <v>3682.66</v>
      </c>
      <c r="H6769" t="s">
        <v>62</v>
      </c>
      <c r="I6769" t="s">
        <v>30</v>
      </c>
      <c r="J6769" t="s">
        <v>31</v>
      </c>
      <c r="K6769" t="s">
        <v>23</v>
      </c>
      <c r="L6769">
        <v>2023</v>
      </c>
      <c r="M6769" t="s">
        <v>52</v>
      </c>
      <c r="N6769" t="s">
        <v>42</v>
      </c>
      <c r="O6769">
        <v>15</v>
      </c>
      <c r="P6769" t="s">
        <v>48</v>
      </c>
    </row>
    <row r="6770" spans="1:16" x14ac:dyDescent="0.35">
      <c r="A6770" t="s">
        <v>2148</v>
      </c>
      <c r="B6770" t="s">
        <v>1101</v>
      </c>
      <c r="C6770" t="s">
        <v>18</v>
      </c>
      <c r="D6770" t="s">
        <v>55</v>
      </c>
      <c r="E6770">
        <v>6143.79</v>
      </c>
      <c r="F6770">
        <v>3</v>
      </c>
      <c r="G6770">
        <v>18431.37</v>
      </c>
      <c r="H6770" t="s">
        <v>20</v>
      </c>
      <c r="I6770" t="s">
        <v>66</v>
      </c>
      <c r="J6770" t="s">
        <v>67</v>
      </c>
      <c r="K6770" t="s">
        <v>68</v>
      </c>
      <c r="L6770">
        <v>2023</v>
      </c>
      <c r="M6770" t="s">
        <v>88</v>
      </c>
      <c r="N6770" t="s">
        <v>70</v>
      </c>
      <c r="O6770">
        <v>18</v>
      </c>
      <c r="P6770" t="s">
        <v>48</v>
      </c>
    </row>
    <row r="6771" spans="1:16" x14ac:dyDescent="0.35">
      <c r="A6771" t="s">
        <v>2259</v>
      </c>
      <c r="B6771" t="s">
        <v>655</v>
      </c>
      <c r="C6771" t="s">
        <v>61</v>
      </c>
      <c r="D6771" t="s">
        <v>37</v>
      </c>
      <c r="E6771">
        <v>4921.1099999999997</v>
      </c>
      <c r="F6771">
        <v>3</v>
      </c>
      <c r="G6771">
        <v>14763.33</v>
      </c>
      <c r="H6771" t="s">
        <v>20</v>
      </c>
      <c r="I6771" t="s">
        <v>39</v>
      </c>
      <c r="J6771" t="s">
        <v>92</v>
      </c>
      <c r="K6771" t="s">
        <v>68</v>
      </c>
      <c r="L6771">
        <v>2023</v>
      </c>
      <c r="M6771" t="s">
        <v>47</v>
      </c>
      <c r="N6771" t="s">
        <v>25</v>
      </c>
      <c r="O6771">
        <v>11</v>
      </c>
      <c r="P6771" t="s">
        <v>26</v>
      </c>
    </row>
    <row r="6772" spans="1:16" x14ac:dyDescent="0.35">
      <c r="A6772" t="s">
        <v>2260</v>
      </c>
      <c r="B6772" t="s">
        <v>903</v>
      </c>
      <c r="C6772" t="s">
        <v>61</v>
      </c>
      <c r="D6772" t="s">
        <v>55</v>
      </c>
      <c r="E6772">
        <v>641.16999999999996</v>
      </c>
      <c r="F6772">
        <v>3</v>
      </c>
      <c r="G6772">
        <v>1923.51</v>
      </c>
      <c r="H6772" t="s">
        <v>87</v>
      </c>
      <c r="I6772" t="s">
        <v>30</v>
      </c>
      <c r="J6772" t="s">
        <v>31</v>
      </c>
      <c r="K6772" t="s">
        <v>23</v>
      </c>
      <c r="L6772">
        <v>2023</v>
      </c>
      <c r="M6772" t="s">
        <v>83</v>
      </c>
      <c r="N6772" t="s">
        <v>42</v>
      </c>
      <c r="O6772">
        <v>12</v>
      </c>
      <c r="P6772" t="s">
        <v>48</v>
      </c>
    </row>
    <row r="6773" spans="1:16" x14ac:dyDescent="0.35">
      <c r="A6773" t="s">
        <v>2069</v>
      </c>
      <c r="B6773" t="s">
        <v>426</v>
      </c>
      <c r="C6773" t="s">
        <v>51</v>
      </c>
      <c r="D6773" t="s">
        <v>75</v>
      </c>
      <c r="E6773">
        <v>2277.35</v>
      </c>
      <c r="F6773">
        <v>3</v>
      </c>
      <c r="G6773">
        <v>6832.05</v>
      </c>
      <c r="H6773" t="s">
        <v>87</v>
      </c>
      <c r="I6773" t="s">
        <v>21</v>
      </c>
      <c r="J6773" t="s">
        <v>22</v>
      </c>
      <c r="K6773" t="s">
        <v>23</v>
      </c>
      <c r="L6773">
        <v>2023</v>
      </c>
      <c r="M6773" t="s">
        <v>88</v>
      </c>
      <c r="N6773" t="s">
        <v>42</v>
      </c>
      <c r="O6773">
        <v>11</v>
      </c>
      <c r="P6773" t="s">
        <v>76</v>
      </c>
    </row>
    <row r="6774" spans="1:16" x14ac:dyDescent="0.35">
      <c r="A6774" t="s">
        <v>2048</v>
      </c>
      <c r="B6774" t="s">
        <v>653</v>
      </c>
      <c r="C6774" t="s">
        <v>51</v>
      </c>
      <c r="D6774" t="s">
        <v>29</v>
      </c>
      <c r="E6774">
        <v>4168.17</v>
      </c>
      <c r="F6774">
        <v>3</v>
      </c>
      <c r="G6774">
        <v>12504.51</v>
      </c>
      <c r="H6774" t="s">
        <v>62</v>
      </c>
      <c r="I6774" t="s">
        <v>30</v>
      </c>
      <c r="J6774" t="s">
        <v>31</v>
      </c>
      <c r="K6774" t="s">
        <v>23</v>
      </c>
      <c r="L6774">
        <v>2023</v>
      </c>
      <c r="M6774" t="s">
        <v>69</v>
      </c>
      <c r="N6774" t="s">
        <v>33</v>
      </c>
      <c r="O6774">
        <v>9</v>
      </c>
      <c r="P6774" t="s">
        <v>34</v>
      </c>
    </row>
    <row r="6775" spans="1:16" x14ac:dyDescent="0.35">
      <c r="A6775" t="s">
        <v>1958</v>
      </c>
      <c r="B6775" t="s">
        <v>1065</v>
      </c>
      <c r="C6775" t="s">
        <v>18</v>
      </c>
      <c r="D6775" t="s">
        <v>55</v>
      </c>
      <c r="E6775">
        <v>3305.84</v>
      </c>
      <c r="F6775">
        <v>2</v>
      </c>
      <c r="G6775">
        <v>6611.68</v>
      </c>
      <c r="H6775" t="s">
        <v>38</v>
      </c>
      <c r="I6775" t="s">
        <v>39</v>
      </c>
      <c r="J6775" t="s">
        <v>92</v>
      </c>
      <c r="K6775" t="s">
        <v>68</v>
      </c>
      <c r="L6775">
        <v>2023</v>
      </c>
      <c r="M6775" t="s">
        <v>135</v>
      </c>
      <c r="N6775" t="s">
        <v>25</v>
      </c>
      <c r="O6775">
        <v>17</v>
      </c>
      <c r="P6775" t="s">
        <v>43</v>
      </c>
    </row>
    <row r="6776" spans="1:16" x14ac:dyDescent="0.35">
      <c r="A6776" t="s">
        <v>2261</v>
      </c>
      <c r="B6776" t="s">
        <v>916</v>
      </c>
      <c r="C6776" t="s">
        <v>51</v>
      </c>
      <c r="D6776" t="s">
        <v>91</v>
      </c>
      <c r="E6776">
        <v>2620.33</v>
      </c>
      <c r="F6776">
        <v>3</v>
      </c>
      <c r="G6776">
        <v>7860.99</v>
      </c>
      <c r="H6776" t="s">
        <v>62</v>
      </c>
      <c r="I6776" t="s">
        <v>66</v>
      </c>
      <c r="J6776" t="s">
        <v>67</v>
      </c>
      <c r="K6776" t="s">
        <v>68</v>
      </c>
      <c r="L6776">
        <v>2023</v>
      </c>
      <c r="M6776" t="s">
        <v>69</v>
      </c>
      <c r="N6776" t="s">
        <v>70</v>
      </c>
      <c r="O6776">
        <v>12</v>
      </c>
      <c r="P6776" t="s">
        <v>58</v>
      </c>
    </row>
    <row r="6777" spans="1:16" x14ac:dyDescent="0.35">
      <c r="A6777" t="s">
        <v>1990</v>
      </c>
      <c r="B6777" t="s">
        <v>1050</v>
      </c>
      <c r="C6777" t="s">
        <v>61</v>
      </c>
      <c r="D6777" t="s">
        <v>75</v>
      </c>
      <c r="E6777">
        <v>3978.65</v>
      </c>
      <c r="F6777">
        <v>3</v>
      </c>
      <c r="G6777">
        <v>11935.95</v>
      </c>
      <c r="H6777" t="s">
        <v>95</v>
      </c>
      <c r="I6777" t="s">
        <v>66</v>
      </c>
      <c r="J6777" t="s">
        <v>79</v>
      </c>
      <c r="K6777" t="s">
        <v>68</v>
      </c>
      <c r="L6777">
        <v>2023</v>
      </c>
      <c r="M6777" t="s">
        <v>24</v>
      </c>
      <c r="N6777" t="s">
        <v>33</v>
      </c>
      <c r="O6777">
        <v>14</v>
      </c>
      <c r="P6777" t="s">
        <v>26</v>
      </c>
    </row>
    <row r="6778" spans="1:16" x14ac:dyDescent="0.35">
      <c r="A6778" t="s">
        <v>2194</v>
      </c>
      <c r="B6778" t="s">
        <v>598</v>
      </c>
      <c r="C6778" t="s">
        <v>18</v>
      </c>
      <c r="D6778" t="s">
        <v>19</v>
      </c>
      <c r="E6778">
        <v>741</v>
      </c>
      <c r="F6778">
        <v>1</v>
      </c>
      <c r="G6778">
        <v>741</v>
      </c>
      <c r="H6778" t="s">
        <v>62</v>
      </c>
      <c r="I6778" t="s">
        <v>21</v>
      </c>
      <c r="J6778" t="s">
        <v>22</v>
      </c>
      <c r="K6778" t="s">
        <v>23</v>
      </c>
      <c r="L6778">
        <v>2023</v>
      </c>
      <c r="M6778" t="s">
        <v>83</v>
      </c>
      <c r="N6778" t="s">
        <v>70</v>
      </c>
      <c r="O6778">
        <v>21</v>
      </c>
      <c r="P6778" t="s">
        <v>34</v>
      </c>
    </row>
    <row r="6779" spans="1:16" x14ac:dyDescent="0.35">
      <c r="A6779" t="s">
        <v>2097</v>
      </c>
      <c r="B6779" t="s">
        <v>1917</v>
      </c>
      <c r="C6779" t="s">
        <v>51</v>
      </c>
      <c r="D6779" t="s">
        <v>82</v>
      </c>
      <c r="E6779">
        <v>4750.88</v>
      </c>
      <c r="F6779">
        <v>2</v>
      </c>
      <c r="G6779">
        <v>9501.76</v>
      </c>
      <c r="H6779" t="s">
        <v>38</v>
      </c>
      <c r="I6779" t="s">
        <v>39</v>
      </c>
      <c r="J6779" t="s">
        <v>92</v>
      </c>
      <c r="K6779" t="s">
        <v>68</v>
      </c>
      <c r="L6779">
        <v>2023</v>
      </c>
      <c r="M6779" t="s">
        <v>32</v>
      </c>
      <c r="N6779" t="s">
        <v>25</v>
      </c>
      <c r="O6779">
        <v>12</v>
      </c>
      <c r="P6779" t="s">
        <v>48</v>
      </c>
    </row>
    <row r="6780" spans="1:16" x14ac:dyDescent="0.35">
      <c r="A6780" t="s">
        <v>2018</v>
      </c>
      <c r="B6780" t="s">
        <v>708</v>
      </c>
      <c r="C6780" t="s">
        <v>61</v>
      </c>
      <c r="D6780" t="s">
        <v>19</v>
      </c>
      <c r="E6780">
        <v>454.03</v>
      </c>
      <c r="F6780">
        <v>1</v>
      </c>
      <c r="G6780">
        <v>454.03</v>
      </c>
      <c r="H6780" t="s">
        <v>62</v>
      </c>
      <c r="I6780" t="s">
        <v>21</v>
      </c>
      <c r="J6780" t="s">
        <v>22</v>
      </c>
      <c r="K6780" t="s">
        <v>23</v>
      </c>
      <c r="L6780">
        <v>2023</v>
      </c>
      <c r="M6780" t="s">
        <v>41</v>
      </c>
      <c r="N6780" t="s">
        <v>33</v>
      </c>
      <c r="O6780">
        <v>14</v>
      </c>
      <c r="P6780" t="s">
        <v>76</v>
      </c>
    </row>
    <row r="6781" spans="1:16" x14ac:dyDescent="0.35">
      <c r="A6781" t="s">
        <v>2037</v>
      </c>
      <c r="B6781" t="s">
        <v>970</v>
      </c>
      <c r="C6781" t="s">
        <v>18</v>
      </c>
      <c r="D6781" t="s">
        <v>55</v>
      </c>
      <c r="E6781">
        <v>3213.18</v>
      </c>
      <c r="F6781">
        <v>1</v>
      </c>
      <c r="G6781">
        <v>3213.18</v>
      </c>
      <c r="H6781" t="s">
        <v>95</v>
      </c>
      <c r="I6781" t="s">
        <v>66</v>
      </c>
      <c r="J6781" t="s">
        <v>67</v>
      </c>
      <c r="K6781" t="s">
        <v>68</v>
      </c>
      <c r="L6781">
        <v>2023</v>
      </c>
      <c r="M6781" t="s">
        <v>47</v>
      </c>
      <c r="N6781" t="s">
        <v>33</v>
      </c>
      <c r="O6781">
        <v>13</v>
      </c>
      <c r="P6781" t="s">
        <v>26</v>
      </c>
    </row>
    <row r="6782" spans="1:16" x14ac:dyDescent="0.35">
      <c r="A6782" t="s">
        <v>2262</v>
      </c>
      <c r="B6782" t="s">
        <v>401</v>
      </c>
      <c r="C6782" t="s">
        <v>61</v>
      </c>
      <c r="D6782" t="s">
        <v>55</v>
      </c>
      <c r="E6782">
        <v>309.35000000000002</v>
      </c>
      <c r="F6782">
        <v>2</v>
      </c>
      <c r="G6782">
        <v>618.70000000000005</v>
      </c>
      <c r="H6782" t="s">
        <v>87</v>
      </c>
      <c r="I6782" t="s">
        <v>66</v>
      </c>
      <c r="J6782" t="s">
        <v>67</v>
      </c>
      <c r="K6782" t="s">
        <v>68</v>
      </c>
      <c r="L6782">
        <v>2023</v>
      </c>
      <c r="M6782" t="s">
        <v>149</v>
      </c>
      <c r="N6782" t="s">
        <v>70</v>
      </c>
      <c r="O6782">
        <v>10</v>
      </c>
      <c r="P6782" t="s">
        <v>43</v>
      </c>
    </row>
    <row r="6783" spans="1:16" x14ac:dyDescent="0.35">
      <c r="A6783" t="s">
        <v>2251</v>
      </c>
      <c r="B6783" t="s">
        <v>659</v>
      </c>
      <c r="C6783" t="s">
        <v>61</v>
      </c>
      <c r="D6783" t="s">
        <v>75</v>
      </c>
      <c r="E6783">
        <v>2592.88</v>
      </c>
      <c r="F6783">
        <v>2</v>
      </c>
      <c r="G6783">
        <v>5185.76</v>
      </c>
      <c r="H6783" t="s">
        <v>87</v>
      </c>
      <c r="I6783" t="s">
        <v>39</v>
      </c>
      <c r="J6783" t="s">
        <v>40</v>
      </c>
      <c r="K6783" t="s">
        <v>23</v>
      </c>
      <c r="L6783">
        <v>2023</v>
      </c>
      <c r="M6783" t="s">
        <v>47</v>
      </c>
      <c r="N6783" t="s">
        <v>25</v>
      </c>
      <c r="O6783">
        <v>10</v>
      </c>
      <c r="P6783" t="s">
        <v>84</v>
      </c>
    </row>
    <row r="6784" spans="1:16" x14ac:dyDescent="0.35">
      <c r="A6784" t="s">
        <v>2112</v>
      </c>
      <c r="B6784" t="s">
        <v>293</v>
      </c>
      <c r="C6784" t="s">
        <v>18</v>
      </c>
      <c r="D6784" t="s">
        <v>29</v>
      </c>
      <c r="E6784">
        <v>2834.07</v>
      </c>
      <c r="F6784">
        <v>2</v>
      </c>
      <c r="G6784">
        <v>5668.14</v>
      </c>
      <c r="H6784" t="s">
        <v>38</v>
      </c>
      <c r="I6784" t="s">
        <v>39</v>
      </c>
      <c r="J6784" t="s">
        <v>40</v>
      </c>
      <c r="K6784" t="s">
        <v>23</v>
      </c>
      <c r="L6784">
        <v>2023</v>
      </c>
      <c r="M6784" t="s">
        <v>100</v>
      </c>
      <c r="N6784" t="s">
        <v>70</v>
      </c>
      <c r="O6784">
        <v>21</v>
      </c>
      <c r="P6784" t="s">
        <v>76</v>
      </c>
    </row>
    <row r="6785" spans="1:16" x14ac:dyDescent="0.35">
      <c r="A6785" t="s">
        <v>2263</v>
      </c>
      <c r="B6785" t="s">
        <v>974</v>
      </c>
      <c r="C6785" t="s">
        <v>18</v>
      </c>
      <c r="D6785" t="s">
        <v>82</v>
      </c>
      <c r="E6785">
        <v>3989.36</v>
      </c>
      <c r="F6785">
        <v>2</v>
      </c>
      <c r="G6785">
        <v>7978.72</v>
      </c>
      <c r="H6785" t="s">
        <v>62</v>
      </c>
      <c r="I6785" t="s">
        <v>21</v>
      </c>
      <c r="J6785" t="s">
        <v>22</v>
      </c>
      <c r="K6785" t="s">
        <v>23</v>
      </c>
      <c r="L6785">
        <v>2023</v>
      </c>
      <c r="M6785" t="s">
        <v>52</v>
      </c>
      <c r="N6785" t="s">
        <v>70</v>
      </c>
      <c r="O6785">
        <v>13</v>
      </c>
      <c r="P6785" t="s">
        <v>76</v>
      </c>
    </row>
    <row r="6786" spans="1:16" x14ac:dyDescent="0.35">
      <c r="A6786" t="s">
        <v>1999</v>
      </c>
      <c r="B6786" t="s">
        <v>441</v>
      </c>
      <c r="C6786" t="s">
        <v>51</v>
      </c>
      <c r="D6786" t="s">
        <v>91</v>
      </c>
      <c r="E6786">
        <v>5711.9</v>
      </c>
      <c r="F6786">
        <v>1</v>
      </c>
      <c r="G6786">
        <v>5711.9</v>
      </c>
      <c r="H6786" t="s">
        <v>20</v>
      </c>
      <c r="I6786" t="s">
        <v>66</v>
      </c>
      <c r="J6786" t="s">
        <v>79</v>
      </c>
      <c r="K6786" t="s">
        <v>68</v>
      </c>
      <c r="L6786">
        <v>2023</v>
      </c>
      <c r="M6786" t="s">
        <v>100</v>
      </c>
      <c r="N6786" t="s">
        <v>70</v>
      </c>
      <c r="O6786">
        <v>16</v>
      </c>
      <c r="P6786" t="s">
        <v>26</v>
      </c>
    </row>
    <row r="6787" spans="1:16" x14ac:dyDescent="0.35">
      <c r="A6787" t="s">
        <v>2264</v>
      </c>
      <c r="B6787" t="s">
        <v>492</v>
      </c>
      <c r="C6787" t="s">
        <v>61</v>
      </c>
      <c r="D6787" t="s">
        <v>75</v>
      </c>
      <c r="E6787">
        <v>4380.45</v>
      </c>
      <c r="F6787">
        <v>1</v>
      </c>
      <c r="G6787">
        <v>4380.45</v>
      </c>
      <c r="H6787" t="s">
        <v>46</v>
      </c>
      <c r="I6787" t="s">
        <v>30</v>
      </c>
      <c r="J6787" t="s">
        <v>31</v>
      </c>
      <c r="K6787" t="s">
        <v>23</v>
      </c>
      <c r="L6787">
        <v>2023</v>
      </c>
      <c r="M6787" t="s">
        <v>41</v>
      </c>
      <c r="N6787" t="s">
        <v>25</v>
      </c>
      <c r="O6787">
        <v>16</v>
      </c>
      <c r="P6787" t="s">
        <v>76</v>
      </c>
    </row>
    <row r="6788" spans="1:16" x14ac:dyDescent="0.35">
      <c r="A6788" t="s">
        <v>1952</v>
      </c>
      <c r="B6788" t="s">
        <v>344</v>
      </c>
      <c r="C6788" t="s">
        <v>61</v>
      </c>
      <c r="D6788" t="s">
        <v>37</v>
      </c>
      <c r="E6788">
        <v>953.71</v>
      </c>
      <c r="F6788">
        <v>3</v>
      </c>
      <c r="G6788">
        <v>2861.13</v>
      </c>
      <c r="H6788" t="s">
        <v>62</v>
      </c>
      <c r="I6788" t="s">
        <v>66</v>
      </c>
      <c r="J6788" t="s">
        <v>79</v>
      </c>
      <c r="K6788" t="s">
        <v>68</v>
      </c>
      <c r="L6788">
        <v>2023</v>
      </c>
      <c r="M6788" t="s">
        <v>47</v>
      </c>
      <c r="N6788" t="s">
        <v>33</v>
      </c>
      <c r="O6788">
        <v>21</v>
      </c>
      <c r="P6788" t="s">
        <v>84</v>
      </c>
    </row>
    <row r="6789" spans="1:16" x14ac:dyDescent="0.35">
      <c r="A6789" t="s">
        <v>1977</v>
      </c>
      <c r="B6789" t="s">
        <v>554</v>
      </c>
      <c r="C6789" t="s">
        <v>51</v>
      </c>
      <c r="D6789" t="s">
        <v>37</v>
      </c>
      <c r="E6789">
        <v>3679.92</v>
      </c>
      <c r="F6789">
        <v>2</v>
      </c>
      <c r="G6789">
        <v>7359.84</v>
      </c>
      <c r="H6789" t="s">
        <v>122</v>
      </c>
      <c r="I6789" t="s">
        <v>66</v>
      </c>
      <c r="J6789" t="s">
        <v>67</v>
      </c>
      <c r="K6789" t="s">
        <v>68</v>
      </c>
      <c r="L6789">
        <v>2023</v>
      </c>
      <c r="M6789" t="s">
        <v>24</v>
      </c>
      <c r="N6789" t="s">
        <v>25</v>
      </c>
      <c r="O6789">
        <v>14</v>
      </c>
      <c r="P6789" t="s">
        <v>43</v>
      </c>
    </row>
    <row r="6790" spans="1:16" x14ac:dyDescent="0.35">
      <c r="A6790" t="s">
        <v>2074</v>
      </c>
      <c r="B6790" t="s">
        <v>948</v>
      </c>
      <c r="C6790" t="s">
        <v>18</v>
      </c>
      <c r="D6790" t="s">
        <v>37</v>
      </c>
      <c r="E6790">
        <v>819.35</v>
      </c>
      <c r="F6790">
        <v>3</v>
      </c>
      <c r="G6790">
        <v>2458.0500000000002</v>
      </c>
      <c r="H6790" t="s">
        <v>38</v>
      </c>
      <c r="I6790" t="s">
        <v>30</v>
      </c>
      <c r="J6790" t="s">
        <v>31</v>
      </c>
      <c r="K6790" t="s">
        <v>23</v>
      </c>
      <c r="L6790">
        <v>2023</v>
      </c>
      <c r="M6790" t="s">
        <v>135</v>
      </c>
      <c r="N6790" t="s">
        <v>42</v>
      </c>
      <c r="O6790">
        <v>20</v>
      </c>
      <c r="P6790" t="s">
        <v>76</v>
      </c>
    </row>
    <row r="6791" spans="1:16" x14ac:dyDescent="0.35">
      <c r="A6791" t="s">
        <v>2074</v>
      </c>
      <c r="B6791" t="s">
        <v>1548</v>
      </c>
      <c r="C6791" t="s">
        <v>18</v>
      </c>
      <c r="D6791" t="s">
        <v>55</v>
      </c>
      <c r="E6791">
        <v>3677.51</v>
      </c>
      <c r="F6791">
        <v>3</v>
      </c>
      <c r="G6791">
        <v>11032.53</v>
      </c>
      <c r="H6791" t="s">
        <v>46</v>
      </c>
      <c r="I6791" t="s">
        <v>66</v>
      </c>
      <c r="J6791" t="s">
        <v>67</v>
      </c>
      <c r="K6791" t="s">
        <v>68</v>
      </c>
      <c r="L6791">
        <v>2023</v>
      </c>
      <c r="M6791" t="s">
        <v>135</v>
      </c>
      <c r="N6791" t="s">
        <v>70</v>
      </c>
      <c r="O6791">
        <v>14</v>
      </c>
      <c r="P6791" t="s">
        <v>76</v>
      </c>
    </row>
    <row r="6792" spans="1:16" x14ac:dyDescent="0.35">
      <c r="A6792" t="s">
        <v>2068</v>
      </c>
      <c r="B6792" t="s">
        <v>650</v>
      </c>
      <c r="C6792" t="s">
        <v>61</v>
      </c>
      <c r="D6792" t="s">
        <v>55</v>
      </c>
      <c r="E6792">
        <v>1527.89</v>
      </c>
      <c r="F6792">
        <v>3</v>
      </c>
      <c r="G6792">
        <v>4583.67</v>
      </c>
      <c r="H6792" t="s">
        <v>62</v>
      </c>
      <c r="I6792" t="s">
        <v>66</v>
      </c>
      <c r="J6792" t="s">
        <v>67</v>
      </c>
      <c r="K6792" t="s">
        <v>68</v>
      </c>
      <c r="L6792">
        <v>2023</v>
      </c>
      <c r="M6792" t="s">
        <v>63</v>
      </c>
      <c r="N6792" t="s">
        <v>70</v>
      </c>
      <c r="O6792">
        <v>15</v>
      </c>
      <c r="P6792" t="s">
        <v>34</v>
      </c>
    </row>
    <row r="6793" spans="1:16" x14ac:dyDescent="0.35">
      <c r="A6793" t="s">
        <v>2002</v>
      </c>
      <c r="B6793" t="s">
        <v>898</v>
      </c>
      <c r="C6793" t="s">
        <v>61</v>
      </c>
      <c r="D6793" t="s">
        <v>55</v>
      </c>
      <c r="E6793">
        <v>536.05999999999995</v>
      </c>
      <c r="F6793">
        <v>2</v>
      </c>
      <c r="G6793">
        <v>1072.1199999999999</v>
      </c>
      <c r="H6793" t="s">
        <v>20</v>
      </c>
      <c r="I6793" t="s">
        <v>66</v>
      </c>
      <c r="J6793" t="s">
        <v>67</v>
      </c>
      <c r="K6793" t="s">
        <v>68</v>
      </c>
      <c r="L6793">
        <v>2023</v>
      </c>
      <c r="M6793" t="s">
        <v>149</v>
      </c>
      <c r="N6793" t="s">
        <v>70</v>
      </c>
      <c r="O6793">
        <v>14</v>
      </c>
      <c r="P6793" t="s">
        <v>34</v>
      </c>
    </row>
    <row r="6794" spans="1:16" x14ac:dyDescent="0.35">
      <c r="A6794" t="s">
        <v>2053</v>
      </c>
      <c r="B6794" t="s">
        <v>790</v>
      </c>
      <c r="C6794" t="s">
        <v>61</v>
      </c>
      <c r="D6794" t="s">
        <v>55</v>
      </c>
      <c r="E6794">
        <v>1793.15</v>
      </c>
      <c r="F6794">
        <v>2</v>
      </c>
      <c r="G6794">
        <v>3586.3</v>
      </c>
      <c r="H6794" t="s">
        <v>38</v>
      </c>
      <c r="I6794" t="s">
        <v>66</v>
      </c>
      <c r="J6794" t="s">
        <v>67</v>
      </c>
      <c r="K6794" t="s">
        <v>68</v>
      </c>
      <c r="L6794">
        <v>2023</v>
      </c>
      <c r="M6794" t="s">
        <v>100</v>
      </c>
      <c r="N6794" t="s">
        <v>42</v>
      </c>
      <c r="O6794">
        <v>13</v>
      </c>
      <c r="P6794" t="s">
        <v>84</v>
      </c>
    </row>
    <row r="6795" spans="1:16" x14ac:dyDescent="0.35">
      <c r="A6795" t="s">
        <v>1996</v>
      </c>
      <c r="B6795" t="s">
        <v>417</v>
      </c>
      <c r="C6795" t="s">
        <v>51</v>
      </c>
      <c r="D6795" t="s">
        <v>19</v>
      </c>
      <c r="E6795">
        <v>3252.42</v>
      </c>
      <c r="F6795">
        <v>3</v>
      </c>
      <c r="G6795">
        <v>9757.26</v>
      </c>
      <c r="H6795" t="s">
        <v>38</v>
      </c>
      <c r="I6795" t="s">
        <v>66</v>
      </c>
      <c r="J6795" t="s">
        <v>79</v>
      </c>
      <c r="K6795" t="s">
        <v>68</v>
      </c>
      <c r="L6795">
        <v>2023</v>
      </c>
      <c r="M6795" t="s">
        <v>63</v>
      </c>
      <c r="N6795" t="s">
        <v>25</v>
      </c>
      <c r="O6795">
        <v>15</v>
      </c>
      <c r="P6795" t="s">
        <v>34</v>
      </c>
    </row>
    <row r="6796" spans="1:16" x14ac:dyDescent="0.35">
      <c r="A6796" t="s">
        <v>2002</v>
      </c>
      <c r="B6796" t="s">
        <v>707</v>
      </c>
      <c r="C6796" t="s">
        <v>18</v>
      </c>
      <c r="D6796" t="s">
        <v>55</v>
      </c>
      <c r="E6796">
        <v>1533.89</v>
      </c>
      <c r="F6796">
        <v>3</v>
      </c>
      <c r="G6796">
        <v>4601.67</v>
      </c>
      <c r="H6796" t="s">
        <v>46</v>
      </c>
      <c r="I6796" t="s">
        <v>66</v>
      </c>
      <c r="J6796" t="s">
        <v>67</v>
      </c>
      <c r="K6796" t="s">
        <v>68</v>
      </c>
      <c r="L6796">
        <v>2023</v>
      </c>
      <c r="M6796" t="s">
        <v>149</v>
      </c>
      <c r="N6796" t="s">
        <v>42</v>
      </c>
      <c r="O6796">
        <v>15</v>
      </c>
      <c r="P6796" t="s">
        <v>34</v>
      </c>
    </row>
    <row r="6797" spans="1:16" x14ac:dyDescent="0.35">
      <c r="A6797" t="s">
        <v>2088</v>
      </c>
      <c r="B6797" t="s">
        <v>978</v>
      </c>
      <c r="C6797" t="s">
        <v>51</v>
      </c>
      <c r="D6797" t="s">
        <v>82</v>
      </c>
      <c r="E6797">
        <v>1572.82</v>
      </c>
      <c r="F6797">
        <v>2</v>
      </c>
      <c r="G6797">
        <v>3145.64</v>
      </c>
      <c r="H6797" t="s">
        <v>87</v>
      </c>
      <c r="I6797" t="s">
        <v>66</v>
      </c>
      <c r="J6797" t="s">
        <v>67</v>
      </c>
      <c r="K6797" t="s">
        <v>68</v>
      </c>
      <c r="L6797">
        <v>2023</v>
      </c>
      <c r="M6797" t="s">
        <v>41</v>
      </c>
      <c r="N6797" t="s">
        <v>33</v>
      </c>
      <c r="O6797">
        <v>17</v>
      </c>
      <c r="P6797" t="s">
        <v>26</v>
      </c>
    </row>
    <row r="6798" spans="1:16" x14ac:dyDescent="0.35">
      <c r="A6798" t="s">
        <v>2206</v>
      </c>
      <c r="B6798" t="s">
        <v>1080</v>
      </c>
      <c r="C6798" t="s">
        <v>18</v>
      </c>
      <c r="D6798" t="s">
        <v>19</v>
      </c>
      <c r="E6798">
        <v>5725.37</v>
      </c>
      <c r="F6798">
        <v>3</v>
      </c>
      <c r="G6798">
        <v>17176.11</v>
      </c>
      <c r="H6798" t="s">
        <v>38</v>
      </c>
      <c r="I6798" t="s">
        <v>66</v>
      </c>
      <c r="J6798" t="s">
        <v>79</v>
      </c>
      <c r="K6798" t="s">
        <v>68</v>
      </c>
      <c r="L6798">
        <v>2023</v>
      </c>
      <c r="M6798" t="s">
        <v>32</v>
      </c>
      <c r="N6798" t="s">
        <v>33</v>
      </c>
      <c r="O6798">
        <v>16</v>
      </c>
      <c r="P6798" t="s">
        <v>84</v>
      </c>
    </row>
    <row r="6799" spans="1:16" x14ac:dyDescent="0.35">
      <c r="A6799" t="s">
        <v>1987</v>
      </c>
      <c r="B6799" t="s">
        <v>568</v>
      </c>
      <c r="C6799" t="s">
        <v>18</v>
      </c>
      <c r="D6799" t="s">
        <v>29</v>
      </c>
      <c r="E6799">
        <v>5027.63</v>
      </c>
      <c r="F6799">
        <v>1</v>
      </c>
      <c r="G6799">
        <v>5027.63</v>
      </c>
      <c r="H6799" t="s">
        <v>122</v>
      </c>
      <c r="I6799" t="s">
        <v>66</v>
      </c>
      <c r="J6799" t="s">
        <v>79</v>
      </c>
      <c r="K6799" t="s">
        <v>68</v>
      </c>
      <c r="L6799">
        <v>2023</v>
      </c>
      <c r="M6799" t="s">
        <v>41</v>
      </c>
      <c r="N6799" t="s">
        <v>25</v>
      </c>
      <c r="O6799">
        <v>15</v>
      </c>
      <c r="P6799" t="s">
        <v>43</v>
      </c>
    </row>
    <row r="6800" spans="1:16" x14ac:dyDescent="0.35">
      <c r="A6800" t="s">
        <v>2039</v>
      </c>
      <c r="B6800" t="s">
        <v>366</v>
      </c>
      <c r="C6800" t="s">
        <v>51</v>
      </c>
      <c r="D6800" t="s">
        <v>75</v>
      </c>
      <c r="E6800">
        <v>2967.78</v>
      </c>
      <c r="F6800">
        <v>3</v>
      </c>
      <c r="G6800">
        <v>8903.34</v>
      </c>
      <c r="H6800" t="s">
        <v>87</v>
      </c>
      <c r="I6800" t="s">
        <v>21</v>
      </c>
      <c r="J6800" t="s">
        <v>22</v>
      </c>
      <c r="K6800" t="s">
        <v>23</v>
      </c>
      <c r="L6800">
        <v>2023</v>
      </c>
      <c r="M6800" t="s">
        <v>100</v>
      </c>
      <c r="N6800" t="s">
        <v>33</v>
      </c>
      <c r="O6800">
        <v>15</v>
      </c>
      <c r="P6800" t="s">
        <v>84</v>
      </c>
    </row>
    <row r="6801" spans="1:16" x14ac:dyDescent="0.35">
      <c r="A6801" t="s">
        <v>2078</v>
      </c>
      <c r="B6801" t="s">
        <v>276</v>
      </c>
      <c r="C6801" t="s">
        <v>51</v>
      </c>
      <c r="D6801" t="s">
        <v>37</v>
      </c>
      <c r="E6801">
        <v>1317.07</v>
      </c>
      <c r="F6801">
        <v>3</v>
      </c>
      <c r="G6801">
        <v>3951.21</v>
      </c>
      <c r="H6801" t="s">
        <v>122</v>
      </c>
      <c r="I6801" t="s">
        <v>21</v>
      </c>
      <c r="J6801" t="s">
        <v>22</v>
      </c>
      <c r="K6801" t="s">
        <v>23</v>
      </c>
      <c r="L6801">
        <v>2023</v>
      </c>
      <c r="M6801" t="s">
        <v>135</v>
      </c>
      <c r="N6801" t="s">
        <v>25</v>
      </c>
      <c r="O6801">
        <v>14</v>
      </c>
      <c r="P6801" t="s">
        <v>34</v>
      </c>
    </row>
    <row r="6802" spans="1:16" x14ac:dyDescent="0.35">
      <c r="A6802" t="s">
        <v>1992</v>
      </c>
      <c r="B6802" t="s">
        <v>980</v>
      </c>
      <c r="C6802" t="s">
        <v>51</v>
      </c>
      <c r="D6802" t="s">
        <v>91</v>
      </c>
      <c r="E6802">
        <v>1712.38</v>
      </c>
      <c r="F6802">
        <v>3</v>
      </c>
      <c r="G6802">
        <v>5137.1400000000003</v>
      </c>
      <c r="H6802" t="s">
        <v>95</v>
      </c>
      <c r="I6802" t="s">
        <v>39</v>
      </c>
      <c r="J6802" t="s">
        <v>92</v>
      </c>
      <c r="K6802" t="s">
        <v>68</v>
      </c>
      <c r="L6802">
        <v>2023</v>
      </c>
      <c r="M6802" t="s">
        <v>88</v>
      </c>
      <c r="N6802" t="s">
        <v>42</v>
      </c>
      <c r="O6802">
        <v>18</v>
      </c>
      <c r="P6802" t="s">
        <v>43</v>
      </c>
    </row>
    <row r="6803" spans="1:16" x14ac:dyDescent="0.35">
      <c r="A6803" t="s">
        <v>2230</v>
      </c>
      <c r="B6803" t="s">
        <v>857</v>
      </c>
      <c r="C6803" t="s">
        <v>51</v>
      </c>
      <c r="D6803" t="s">
        <v>75</v>
      </c>
      <c r="E6803">
        <v>5008.16</v>
      </c>
      <c r="F6803">
        <v>1</v>
      </c>
      <c r="G6803">
        <v>5008.16</v>
      </c>
      <c r="H6803" t="s">
        <v>62</v>
      </c>
      <c r="I6803" t="s">
        <v>21</v>
      </c>
      <c r="J6803" t="s">
        <v>22</v>
      </c>
      <c r="K6803" t="s">
        <v>23</v>
      </c>
      <c r="L6803">
        <v>2023</v>
      </c>
      <c r="M6803" t="s">
        <v>47</v>
      </c>
      <c r="N6803" t="s">
        <v>42</v>
      </c>
      <c r="O6803">
        <v>10</v>
      </c>
      <c r="P6803" t="s">
        <v>58</v>
      </c>
    </row>
    <row r="6804" spans="1:16" x14ac:dyDescent="0.35">
      <c r="A6804" t="s">
        <v>2198</v>
      </c>
      <c r="B6804" t="s">
        <v>126</v>
      </c>
      <c r="C6804" t="s">
        <v>61</v>
      </c>
      <c r="D6804" t="s">
        <v>91</v>
      </c>
      <c r="E6804">
        <v>622.76</v>
      </c>
      <c r="F6804">
        <v>1</v>
      </c>
      <c r="G6804">
        <v>622.76</v>
      </c>
      <c r="H6804" t="s">
        <v>46</v>
      </c>
      <c r="I6804" t="s">
        <v>39</v>
      </c>
      <c r="J6804" t="s">
        <v>40</v>
      </c>
      <c r="K6804" t="s">
        <v>23</v>
      </c>
      <c r="L6804">
        <v>2023</v>
      </c>
      <c r="M6804" t="s">
        <v>52</v>
      </c>
      <c r="N6804" t="s">
        <v>33</v>
      </c>
      <c r="O6804">
        <v>12</v>
      </c>
      <c r="P6804" t="s">
        <v>48</v>
      </c>
    </row>
    <row r="6805" spans="1:16" x14ac:dyDescent="0.35">
      <c r="A6805" t="s">
        <v>2075</v>
      </c>
      <c r="B6805" t="s">
        <v>571</v>
      </c>
      <c r="C6805" t="s">
        <v>61</v>
      </c>
      <c r="D6805" t="s">
        <v>91</v>
      </c>
      <c r="E6805">
        <v>2939.41</v>
      </c>
      <c r="F6805">
        <v>2</v>
      </c>
      <c r="G6805">
        <v>5878.82</v>
      </c>
      <c r="H6805" t="s">
        <v>38</v>
      </c>
      <c r="I6805" t="s">
        <v>66</v>
      </c>
      <c r="J6805" t="s">
        <v>67</v>
      </c>
      <c r="K6805" t="s">
        <v>68</v>
      </c>
      <c r="L6805">
        <v>2023</v>
      </c>
      <c r="M6805" t="s">
        <v>47</v>
      </c>
      <c r="N6805" t="s">
        <v>70</v>
      </c>
      <c r="O6805">
        <v>19</v>
      </c>
      <c r="P6805" t="s">
        <v>48</v>
      </c>
    </row>
    <row r="6806" spans="1:16" x14ac:dyDescent="0.35">
      <c r="A6806" t="s">
        <v>2060</v>
      </c>
      <c r="B6806" t="s">
        <v>176</v>
      </c>
      <c r="C6806" t="s">
        <v>18</v>
      </c>
      <c r="D6806" t="s">
        <v>91</v>
      </c>
      <c r="E6806">
        <v>3167.56</v>
      </c>
      <c r="F6806">
        <v>3</v>
      </c>
      <c r="G6806">
        <v>9502.68</v>
      </c>
      <c r="H6806" t="s">
        <v>46</v>
      </c>
      <c r="I6806" t="s">
        <v>21</v>
      </c>
      <c r="J6806" t="s">
        <v>22</v>
      </c>
      <c r="K6806" t="s">
        <v>23</v>
      </c>
      <c r="L6806">
        <v>2023</v>
      </c>
      <c r="M6806" t="s">
        <v>24</v>
      </c>
      <c r="N6806" t="s">
        <v>33</v>
      </c>
      <c r="O6806">
        <v>9</v>
      </c>
      <c r="P6806" t="s">
        <v>48</v>
      </c>
    </row>
    <row r="6807" spans="1:16" x14ac:dyDescent="0.35">
      <c r="A6807" t="s">
        <v>2154</v>
      </c>
      <c r="B6807" t="s">
        <v>771</v>
      </c>
      <c r="C6807" t="s">
        <v>61</v>
      </c>
      <c r="D6807" t="s">
        <v>82</v>
      </c>
      <c r="E6807">
        <v>1148.6099999999999</v>
      </c>
      <c r="F6807">
        <v>1</v>
      </c>
      <c r="G6807">
        <v>1148.6099999999999</v>
      </c>
      <c r="H6807" t="s">
        <v>87</v>
      </c>
      <c r="I6807" t="s">
        <v>39</v>
      </c>
      <c r="J6807" t="s">
        <v>40</v>
      </c>
      <c r="K6807" t="s">
        <v>23</v>
      </c>
      <c r="L6807">
        <v>2023</v>
      </c>
      <c r="M6807" t="s">
        <v>47</v>
      </c>
      <c r="N6807" t="s">
        <v>70</v>
      </c>
      <c r="O6807">
        <v>15</v>
      </c>
      <c r="P6807" t="s">
        <v>76</v>
      </c>
    </row>
    <row r="6808" spans="1:16" x14ac:dyDescent="0.35">
      <c r="A6808" t="s">
        <v>2199</v>
      </c>
      <c r="B6808" t="s">
        <v>222</v>
      </c>
      <c r="C6808" t="s">
        <v>61</v>
      </c>
      <c r="D6808" t="s">
        <v>82</v>
      </c>
      <c r="E6808">
        <v>5719.83</v>
      </c>
      <c r="F6808">
        <v>3</v>
      </c>
      <c r="G6808">
        <v>17159.490000000002</v>
      </c>
      <c r="H6808" t="s">
        <v>122</v>
      </c>
      <c r="I6808" t="s">
        <v>21</v>
      </c>
      <c r="J6808" t="s">
        <v>22</v>
      </c>
      <c r="K6808" t="s">
        <v>23</v>
      </c>
      <c r="L6808">
        <v>2023</v>
      </c>
      <c r="M6808" t="s">
        <v>52</v>
      </c>
      <c r="N6808" t="s">
        <v>70</v>
      </c>
      <c r="O6808">
        <v>10</v>
      </c>
      <c r="P6808" t="s">
        <v>34</v>
      </c>
    </row>
    <row r="6809" spans="1:16" x14ac:dyDescent="0.35">
      <c r="A6809" t="s">
        <v>2073</v>
      </c>
      <c r="B6809" t="s">
        <v>774</v>
      </c>
      <c r="C6809" t="s">
        <v>61</v>
      </c>
      <c r="D6809" t="s">
        <v>75</v>
      </c>
      <c r="E6809">
        <v>2309.62</v>
      </c>
      <c r="F6809">
        <v>3</v>
      </c>
      <c r="G6809">
        <v>6928.86</v>
      </c>
      <c r="H6809" t="s">
        <v>122</v>
      </c>
      <c r="I6809" t="s">
        <v>39</v>
      </c>
      <c r="J6809" t="s">
        <v>40</v>
      </c>
      <c r="K6809" t="s">
        <v>23</v>
      </c>
      <c r="L6809">
        <v>2023</v>
      </c>
      <c r="M6809" t="s">
        <v>100</v>
      </c>
      <c r="N6809" t="s">
        <v>33</v>
      </c>
      <c r="O6809">
        <v>15</v>
      </c>
      <c r="P6809" t="s">
        <v>58</v>
      </c>
    </row>
    <row r="6810" spans="1:16" x14ac:dyDescent="0.35">
      <c r="A6810" t="s">
        <v>2159</v>
      </c>
      <c r="B6810" t="s">
        <v>146</v>
      </c>
      <c r="C6810" t="s">
        <v>51</v>
      </c>
      <c r="D6810" t="s">
        <v>37</v>
      </c>
      <c r="E6810">
        <v>4169.17</v>
      </c>
      <c r="F6810">
        <v>3</v>
      </c>
      <c r="G6810">
        <v>12507.51</v>
      </c>
      <c r="H6810" t="s">
        <v>62</v>
      </c>
      <c r="I6810" t="s">
        <v>39</v>
      </c>
      <c r="J6810" t="s">
        <v>92</v>
      </c>
      <c r="K6810" t="s">
        <v>68</v>
      </c>
      <c r="L6810">
        <v>2023</v>
      </c>
      <c r="M6810" t="s">
        <v>135</v>
      </c>
      <c r="N6810" t="s">
        <v>25</v>
      </c>
      <c r="O6810">
        <v>11</v>
      </c>
      <c r="P6810" t="s">
        <v>84</v>
      </c>
    </row>
    <row r="6811" spans="1:16" x14ac:dyDescent="0.35">
      <c r="A6811" t="s">
        <v>1955</v>
      </c>
      <c r="B6811" t="s">
        <v>413</v>
      </c>
      <c r="C6811" t="s">
        <v>51</v>
      </c>
      <c r="D6811" t="s">
        <v>19</v>
      </c>
      <c r="E6811">
        <v>5148.3</v>
      </c>
      <c r="F6811">
        <v>2</v>
      </c>
      <c r="G6811">
        <v>10296.6</v>
      </c>
      <c r="H6811" t="s">
        <v>122</v>
      </c>
      <c r="I6811" t="s">
        <v>66</v>
      </c>
      <c r="J6811" t="s">
        <v>67</v>
      </c>
      <c r="K6811" t="s">
        <v>68</v>
      </c>
      <c r="L6811">
        <v>2023</v>
      </c>
      <c r="M6811" t="s">
        <v>69</v>
      </c>
      <c r="N6811" t="s">
        <v>42</v>
      </c>
      <c r="O6811">
        <v>16</v>
      </c>
      <c r="P6811" t="s">
        <v>76</v>
      </c>
    </row>
    <row r="6812" spans="1:16" x14ac:dyDescent="0.35">
      <c r="A6812" t="s">
        <v>2067</v>
      </c>
      <c r="B6812" t="s">
        <v>342</v>
      </c>
      <c r="C6812" t="s">
        <v>61</v>
      </c>
      <c r="D6812" t="s">
        <v>75</v>
      </c>
      <c r="E6812">
        <v>2352.9699999999998</v>
      </c>
      <c r="F6812">
        <v>2</v>
      </c>
      <c r="G6812">
        <v>4705.9399999999996</v>
      </c>
      <c r="H6812" t="s">
        <v>46</v>
      </c>
      <c r="I6812" t="s">
        <v>39</v>
      </c>
      <c r="J6812" t="s">
        <v>40</v>
      </c>
      <c r="K6812" t="s">
        <v>23</v>
      </c>
      <c r="L6812">
        <v>2023</v>
      </c>
      <c r="M6812" t="s">
        <v>83</v>
      </c>
      <c r="N6812" t="s">
        <v>25</v>
      </c>
      <c r="O6812">
        <v>19</v>
      </c>
      <c r="P6812" t="s">
        <v>76</v>
      </c>
    </row>
    <row r="6813" spans="1:16" x14ac:dyDescent="0.35">
      <c r="A6813" t="s">
        <v>2078</v>
      </c>
      <c r="B6813" t="s">
        <v>1108</v>
      </c>
      <c r="C6813" t="s">
        <v>51</v>
      </c>
      <c r="D6813" t="s">
        <v>55</v>
      </c>
      <c r="E6813">
        <v>4018.7</v>
      </c>
      <c r="F6813">
        <v>3</v>
      </c>
      <c r="G6813">
        <v>12056.1</v>
      </c>
      <c r="H6813" t="s">
        <v>95</v>
      </c>
      <c r="I6813" t="s">
        <v>30</v>
      </c>
      <c r="J6813" t="s">
        <v>31</v>
      </c>
      <c r="K6813" t="s">
        <v>23</v>
      </c>
      <c r="L6813">
        <v>2023</v>
      </c>
      <c r="M6813" t="s">
        <v>135</v>
      </c>
      <c r="N6813" t="s">
        <v>33</v>
      </c>
      <c r="O6813">
        <v>17</v>
      </c>
      <c r="P6813" t="s">
        <v>34</v>
      </c>
    </row>
    <row r="6814" spans="1:16" x14ac:dyDescent="0.35">
      <c r="A6814" t="s">
        <v>2018</v>
      </c>
      <c r="B6814" t="s">
        <v>883</v>
      </c>
      <c r="C6814" t="s">
        <v>61</v>
      </c>
      <c r="D6814" t="s">
        <v>55</v>
      </c>
      <c r="E6814">
        <v>5645.49</v>
      </c>
      <c r="F6814">
        <v>2</v>
      </c>
      <c r="G6814">
        <v>11290.98</v>
      </c>
      <c r="H6814" t="s">
        <v>95</v>
      </c>
      <c r="I6814" t="s">
        <v>39</v>
      </c>
      <c r="J6814" t="s">
        <v>40</v>
      </c>
      <c r="K6814" t="s">
        <v>23</v>
      </c>
      <c r="L6814">
        <v>2023</v>
      </c>
      <c r="M6814" t="s">
        <v>41</v>
      </c>
      <c r="N6814" t="s">
        <v>25</v>
      </c>
      <c r="O6814">
        <v>17</v>
      </c>
      <c r="P6814" t="s">
        <v>76</v>
      </c>
    </row>
    <row r="6815" spans="1:16" x14ac:dyDescent="0.35">
      <c r="A6815" t="s">
        <v>1983</v>
      </c>
      <c r="B6815" t="s">
        <v>892</v>
      </c>
      <c r="C6815" t="s">
        <v>51</v>
      </c>
      <c r="D6815" t="s">
        <v>55</v>
      </c>
      <c r="E6815">
        <v>1752.36</v>
      </c>
      <c r="F6815">
        <v>3</v>
      </c>
      <c r="G6815">
        <v>5257.08</v>
      </c>
      <c r="H6815" t="s">
        <v>122</v>
      </c>
      <c r="I6815" t="s">
        <v>39</v>
      </c>
      <c r="J6815" t="s">
        <v>92</v>
      </c>
      <c r="K6815" t="s">
        <v>68</v>
      </c>
      <c r="L6815">
        <v>2023</v>
      </c>
      <c r="M6815" t="s">
        <v>135</v>
      </c>
      <c r="N6815" t="s">
        <v>42</v>
      </c>
      <c r="O6815">
        <v>10</v>
      </c>
      <c r="P6815" t="s">
        <v>43</v>
      </c>
    </row>
    <row r="6816" spans="1:16" x14ac:dyDescent="0.35">
      <c r="A6816" t="s">
        <v>2088</v>
      </c>
      <c r="B6816" t="s">
        <v>819</v>
      </c>
      <c r="C6816" t="s">
        <v>51</v>
      </c>
      <c r="D6816" t="s">
        <v>75</v>
      </c>
      <c r="E6816">
        <v>2424.06</v>
      </c>
      <c r="F6816">
        <v>3</v>
      </c>
      <c r="G6816">
        <v>7272.18</v>
      </c>
      <c r="H6816" t="s">
        <v>62</v>
      </c>
      <c r="I6816" t="s">
        <v>21</v>
      </c>
      <c r="J6816" t="s">
        <v>22</v>
      </c>
      <c r="K6816" t="s">
        <v>23</v>
      </c>
      <c r="L6816">
        <v>2023</v>
      </c>
      <c r="M6816" t="s">
        <v>41</v>
      </c>
      <c r="N6816" t="s">
        <v>25</v>
      </c>
      <c r="O6816">
        <v>20</v>
      </c>
      <c r="P6816" t="s">
        <v>26</v>
      </c>
    </row>
    <row r="6817" spans="1:16" x14ac:dyDescent="0.35">
      <c r="A6817" t="s">
        <v>2094</v>
      </c>
      <c r="B6817" t="s">
        <v>1453</v>
      </c>
      <c r="C6817" t="s">
        <v>18</v>
      </c>
      <c r="D6817" t="s">
        <v>29</v>
      </c>
      <c r="E6817">
        <v>327.07</v>
      </c>
      <c r="F6817">
        <v>3</v>
      </c>
      <c r="G6817">
        <v>981.21</v>
      </c>
      <c r="H6817" t="s">
        <v>20</v>
      </c>
      <c r="I6817" t="s">
        <v>30</v>
      </c>
      <c r="J6817" t="s">
        <v>31</v>
      </c>
      <c r="K6817" t="s">
        <v>23</v>
      </c>
      <c r="L6817">
        <v>2023</v>
      </c>
      <c r="M6817" t="s">
        <v>100</v>
      </c>
      <c r="N6817" t="s">
        <v>42</v>
      </c>
      <c r="O6817">
        <v>13</v>
      </c>
      <c r="P6817" t="s">
        <v>84</v>
      </c>
    </row>
    <row r="6818" spans="1:16" x14ac:dyDescent="0.35">
      <c r="A6818" t="s">
        <v>2001</v>
      </c>
      <c r="B6818" t="s">
        <v>654</v>
      </c>
      <c r="C6818" t="s">
        <v>51</v>
      </c>
      <c r="D6818" t="s">
        <v>29</v>
      </c>
      <c r="E6818">
        <v>4130.58</v>
      </c>
      <c r="F6818">
        <v>3</v>
      </c>
      <c r="G6818">
        <v>12391.74</v>
      </c>
      <c r="H6818" t="s">
        <v>122</v>
      </c>
      <c r="I6818" t="s">
        <v>66</v>
      </c>
      <c r="J6818" t="s">
        <v>67</v>
      </c>
      <c r="K6818" t="s">
        <v>68</v>
      </c>
      <c r="L6818">
        <v>2023</v>
      </c>
      <c r="M6818" t="s">
        <v>41</v>
      </c>
      <c r="N6818" t="s">
        <v>25</v>
      </c>
      <c r="O6818">
        <v>16</v>
      </c>
      <c r="P6818" t="s">
        <v>58</v>
      </c>
    </row>
    <row r="6819" spans="1:16" x14ac:dyDescent="0.35">
      <c r="A6819" t="s">
        <v>2074</v>
      </c>
      <c r="B6819" t="s">
        <v>750</v>
      </c>
      <c r="C6819" t="s">
        <v>51</v>
      </c>
      <c r="D6819" t="s">
        <v>37</v>
      </c>
      <c r="E6819">
        <v>2823.41</v>
      </c>
      <c r="F6819">
        <v>1</v>
      </c>
      <c r="G6819">
        <v>2823.41</v>
      </c>
      <c r="H6819" t="s">
        <v>46</v>
      </c>
      <c r="I6819" t="s">
        <v>21</v>
      </c>
      <c r="J6819" t="s">
        <v>22</v>
      </c>
      <c r="K6819" t="s">
        <v>23</v>
      </c>
      <c r="L6819">
        <v>2023</v>
      </c>
      <c r="M6819" t="s">
        <v>135</v>
      </c>
      <c r="N6819" t="s">
        <v>70</v>
      </c>
      <c r="O6819">
        <v>12</v>
      </c>
      <c r="P6819" t="s">
        <v>76</v>
      </c>
    </row>
    <row r="6820" spans="1:16" x14ac:dyDescent="0.35">
      <c r="A6820" t="s">
        <v>2107</v>
      </c>
      <c r="B6820" t="s">
        <v>722</v>
      </c>
      <c r="C6820" t="s">
        <v>51</v>
      </c>
      <c r="D6820" t="s">
        <v>75</v>
      </c>
      <c r="E6820">
        <v>5259.15</v>
      </c>
      <c r="F6820">
        <v>3</v>
      </c>
      <c r="G6820">
        <v>15777.45</v>
      </c>
      <c r="H6820" t="s">
        <v>87</v>
      </c>
      <c r="I6820" t="s">
        <v>21</v>
      </c>
      <c r="J6820" t="s">
        <v>22</v>
      </c>
      <c r="K6820" t="s">
        <v>23</v>
      </c>
      <c r="L6820">
        <v>2023</v>
      </c>
      <c r="M6820" t="s">
        <v>149</v>
      </c>
      <c r="N6820" t="s">
        <v>25</v>
      </c>
      <c r="O6820">
        <v>13</v>
      </c>
      <c r="P6820" t="s">
        <v>48</v>
      </c>
    </row>
    <row r="6821" spans="1:16" x14ac:dyDescent="0.35">
      <c r="A6821" t="s">
        <v>2265</v>
      </c>
      <c r="B6821" t="s">
        <v>904</v>
      </c>
      <c r="C6821" t="s">
        <v>18</v>
      </c>
      <c r="D6821" t="s">
        <v>55</v>
      </c>
      <c r="E6821">
        <v>2781.08</v>
      </c>
      <c r="F6821">
        <v>3</v>
      </c>
      <c r="G6821">
        <v>8343.24</v>
      </c>
      <c r="H6821" t="s">
        <v>46</v>
      </c>
      <c r="I6821" t="s">
        <v>21</v>
      </c>
      <c r="J6821" t="s">
        <v>22</v>
      </c>
      <c r="K6821" t="s">
        <v>23</v>
      </c>
      <c r="L6821">
        <v>2023</v>
      </c>
      <c r="M6821" t="s">
        <v>135</v>
      </c>
      <c r="N6821" t="s">
        <v>42</v>
      </c>
      <c r="O6821">
        <v>16</v>
      </c>
      <c r="P6821" t="s">
        <v>26</v>
      </c>
    </row>
    <row r="6822" spans="1:16" x14ac:dyDescent="0.35">
      <c r="A6822" t="s">
        <v>2266</v>
      </c>
      <c r="B6822" t="s">
        <v>535</v>
      </c>
      <c r="C6822" t="s">
        <v>18</v>
      </c>
      <c r="D6822" t="s">
        <v>75</v>
      </c>
      <c r="E6822">
        <v>1927.77</v>
      </c>
      <c r="F6822">
        <v>2</v>
      </c>
      <c r="G6822">
        <v>3855.54</v>
      </c>
      <c r="H6822" t="s">
        <v>38</v>
      </c>
      <c r="I6822" t="s">
        <v>39</v>
      </c>
      <c r="J6822" t="s">
        <v>92</v>
      </c>
      <c r="K6822" t="s">
        <v>68</v>
      </c>
      <c r="L6822">
        <v>2023</v>
      </c>
      <c r="M6822" t="s">
        <v>63</v>
      </c>
      <c r="N6822" t="s">
        <v>42</v>
      </c>
      <c r="O6822">
        <v>12</v>
      </c>
      <c r="P6822" t="s">
        <v>84</v>
      </c>
    </row>
    <row r="6823" spans="1:16" x14ac:dyDescent="0.35">
      <c r="A6823" t="s">
        <v>2267</v>
      </c>
      <c r="B6823" t="s">
        <v>443</v>
      </c>
      <c r="C6823" t="s">
        <v>51</v>
      </c>
      <c r="D6823" t="s">
        <v>55</v>
      </c>
      <c r="E6823">
        <v>922.63</v>
      </c>
      <c r="F6823">
        <v>1</v>
      </c>
      <c r="G6823">
        <v>922.63</v>
      </c>
      <c r="H6823" t="s">
        <v>122</v>
      </c>
      <c r="I6823" t="s">
        <v>66</v>
      </c>
      <c r="J6823" t="s">
        <v>79</v>
      </c>
      <c r="K6823" t="s">
        <v>68</v>
      </c>
      <c r="L6823">
        <v>2023</v>
      </c>
      <c r="M6823" t="s">
        <v>24</v>
      </c>
      <c r="N6823" t="s">
        <v>33</v>
      </c>
      <c r="O6823">
        <v>12</v>
      </c>
      <c r="P6823" t="s">
        <v>58</v>
      </c>
    </row>
    <row r="6824" spans="1:16" x14ac:dyDescent="0.35">
      <c r="A6824" t="s">
        <v>1988</v>
      </c>
      <c r="B6824" t="s">
        <v>312</v>
      </c>
      <c r="C6824" t="s">
        <v>51</v>
      </c>
      <c r="D6824" t="s">
        <v>55</v>
      </c>
      <c r="E6824">
        <v>6066.89</v>
      </c>
      <c r="F6824">
        <v>2</v>
      </c>
      <c r="G6824">
        <v>12133.78</v>
      </c>
      <c r="H6824" t="s">
        <v>87</v>
      </c>
      <c r="I6824" t="s">
        <v>39</v>
      </c>
      <c r="J6824" t="s">
        <v>40</v>
      </c>
      <c r="K6824" t="s">
        <v>23</v>
      </c>
      <c r="L6824">
        <v>2023</v>
      </c>
      <c r="M6824" t="s">
        <v>149</v>
      </c>
      <c r="N6824" t="s">
        <v>25</v>
      </c>
      <c r="O6824">
        <v>16</v>
      </c>
      <c r="P6824" t="s">
        <v>76</v>
      </c>
    </row>
    <row r="6825" spans="1:16" x14ac:dyDescent="0.35">
      <c r="A6825" t="s">
        <v>2209</v>
      </c>
      <c r="B6825" t="s">
        <v>480</v>
      </c>
      <c r="C6825" t="s">
        <v>51</v>
      </c>
      <c r="D6825" t="s">
        <v>75</v>
      </c>
      <c r="E6825">
        <v>3613.98</v>
      </c>
      <c r="F6825">
        <v>3</v>
      </c>
      <c r="G6825">
        <v>10841.94</v>
      </c>
      <c r="H6825" t="s">
        <v>38</v>
      </c>
      <c r="I6825" t="s">
        <v>21</v>
      </c>
      <c r="J6825" t="s">
        <v>22</v>
      </c>
      <c r="K6825" t="s">
        <v>23</v>
      </c>
      <c r="L6825">
        <v>2023</v>
      </c>
      <c r="M6825" t="s">
        <v>47</v>
      </c>
      <c r="N6825" t="s">
        <v>70</v>
      </c>
      <c r="O6825">
        <v>10</v>
      </c>
      <c r="P6825" t="s">
        <v>26</v>
      </c>
    </row>
    <row r="6826" spans="1:16" x14ac:dyDescent="0.35">
      <c r="A6826" t="s">
        <v>2250</v>
      </c>
      <c r="B6826" t="s">
        <v>722</v>
      </c>
      <c r="C6826" t="s">
        <v>51</v>
      </c>
      <c r="D6826" t="s">
        <v>82</v>
      </c>
      <c r="E6826">
        <v>2207.33</v>
      </c>
      <c r="F6826">
        <v>3</v>
      </c>
      <c r="G6826">
        <v>6621.99</v>
      </c>
      <c r="H6826" t="s">
        <v>46</v>
      </c>
      <c r="I6826" t="s">
        <v>21</v>
      </c>
      <c r="J6826" t="s">
        <v>22</v>
      </c>
      <c r="K6826" t="s">
        <v>23</v>
      </c>
      <c r="L6826">
        <v>2023</v>
      </c>
      <c r="M6826" t="s">
        <v>88</v>
      </c>
      <c r="N6826" t="s">
        <v>42</v>
      </c>
      <c r="O6826">
        <v>13</v>
      </c>
      <c r="P6826" t="s">
        <v>76</v>
      </c>
    </row>
    <row r="6827" spans="1:16" x14ac:dyDescent="0.35">
      <c r="A6827" t="s">
        <v>2260</v>
      </c>
      <c r="B6827" t="s">
        <v>1144</v>
      </c>
      <c r="C6827" t="s">
        <v>61</v>
      </c>
      <c r="D6827" t="s">
        <v>29</v>
      </c>
      <c r="E6827">
        <v>2009.95</v>
      </c>
      <c r="F6827">
        <v>3</v>
      </c>
      <c r="G6827">
        <v>6029.85</v>
      </c>
      <c r="H6827" t="s">
        <v>46</v>
      </c>
      <c r="I6827" t="s">
        <v>30</v>
      </c>
      <c r="J6827" t="s">
        <v>31</v>
      </c>
      <c r="K6827" t="s">
        <v>23</v>
      </c>
      <c r="L6827">
        <v>2023</v>
      </c>
      <c r="M6827" t="s">
        <v>83</v>
      </c>
      <c r="N6827" t="s">
        <v>70</v>
      </c>
      <c r="O6827">
        <v>21</v>
      </c>
      <c r="P6827" t="s">
        <v>48</v>
      </c>
    </row>
    <row r="6828" spans="1:16" x14ac:dyDescent="0.35">
      <c r="A6828" t="s">
        <v>2135</v>
      </c>
      <c r="B6828" t="s">
        <v>710</v>
      </c>
      <c r="C6828" t="s">
        <v>51</v>
      </c>
      <c r="D6828" t="s">
        <v>37</v>
      </c>
      <c r="E6828">
        <v>4575.8</v>
      </c>
      <c r="F6828">
        <v>2</v>
      </c>
      <c r="G6828">
        <v>9151.6</v>
      </c>
      <c r="H6828" t="s">
        <v>46</v>
      </c>
      <c r="I6828" t="s">
        <v>21</v>
      </c>
      <c r="J6828" t="s">
        <v>22</v>
      </c>
      <c r="K6828" t="s">
        <v>23</v>
      </c>
      <c r="L6828">
        <v>2023</v>
      </c>
      <c r="M6828" t="s">
        <v>47</v>
      </c>
      <c r="N6828" t="s">
        <v>42</v>
      </c>
      <c r="O6828">
        <v>21</v>
      </c>
      <c r="P6828" t="s">
        <v>58</v>
      </c>
    </row>
    <row r="6829" spans="1:16" x14ac:dyDescent="0.35">
      <c r="A6829" t="s">
        <v>2116</v>
      </c>
      <c r="B6829" t="s">
        <v>1565</v>
      </c>
      <c r="C6829" t="s">
        <v>51</v>
      </c>
      <c r="D6829" t="s">
        <v>29</v>
      </c>
      <c r="E6829">
        <v>4961.3</v>
      </c>
      <c r="F6829">
        <v>2</v>
      </c>
      <c r="G6829">
        <v>9922.6</v>
      </c>
      <c r="H6829" t="s">
        <v>95</v>
      </c>
      <c r="I6829" t="s">
        <v>21</v>
      </c>
      <c r="J6829" t="s">
        <v>22</v>
      </c>
      <c r="K6829" t="s">
        <v>23</v>
      </c>
      <c r="L6829">
        <v>2023</v>
      </c>
      <c r="M6829" t="s">
        <v>24</v>
      </c>
      <c r="N6829" t="s">
        <v>42</v>
      </c>
      <c r="O6829">
        <v>10</v>
      </c>
      <c r="P6829" t="s">
        <v>26</v>
      </c>
    </row>
    <row r="6830" spans="1:16" x14ac:dyDescent="0.35">
      <c r="A6830" t="s">
        <v>2268</v>
      </c>
      <c r="B6830" t="s">
        <v>923</v>
      </c>
      <c r="C6830" t="s">
        <v>61</v>
      </c>
      <c r="D6830" t="s">
        <v>55</v>
      </c>
      <c r="E6830">
        <v>4698.8</v>
      </c>
      <c r="F6830">
        <v>3</v>
      </c>
      <c r="G6830">
        <v>14096.4</v>
      </c>
      <c r="H6830" t="s">
        <v>46</v>
      </c>
      <c r="I6830" t="s">
        <v>66</v>
      </c>
      <c r="J6830" t="s">
        <v>79</v>
      </c>
      <c r="K6830" t="s">
        <v>68</v>
      </c>
      <c r="L6830">
        <v>2023</v>
      </c>
      <c r="M6830" t="s">
        <v>83</v>
      </c>
      <c r="N6830" t="s">
        <v>42</v>
      </c>
      <c r="O6830">
        <v>9</v>
      </c>
      <c r="P6830" t="s">
        <v>34</v>
      </c>
    </row>
    <row r="6831" spans="1:16" x14ac:dyDescent="0.35">
      <c r="A6831" t="s">
        <v>2101</v>
      </c>
      <c r="B6831" t="s">
        <v>655</v>
      </c>
      <c r="C6831" t="s">
        <v>18</v>
      </c>
      <c r="D6831" t="s">
        <v>91</v>
      </c>
      <c r="E6831">
        <v>1904.65</v>
      </c>
      <c r="F6831">
        <v>3</v>
      </c>
      <c r="G6831">
        <v>5713.95</v>
      </c>
      <c r="H6831" t="s">
        <v>46</v>
      </c>
      <c r="I6831" t="s">
        <v>66</v>
      </c>
      <c r="J6831" t="s">
        <v>79</v>
      </c>
      <c r="K6831" t="s">
        <v>68</v>
      </c>
      <c r="L6831">
        <v>2023</v>
      </c>
      <c r="M6831" t="s">
        <v>52</v>
      </c>
      <c r="N6831" t="s">
        <v>70</v>
      </c>
      <c r="O6831">
        <v>11</v>
      </c>
      <c r="P6831" t="s">
        <v>76</v>
      </c>
    </row>
    <row r="6832" spans="1:16" x14ac:dyDescent="0.35">
      <c r="A6832" t="s">
        <v>2269</v>
      </c>
      <c r="B6832" t="s">
        <v>827</v>
      </c>
      <c r="C6832" t="s">
        <v>51</v>
      </c>
      <c r="D6832" t="s">
        <v>19</v>
      </c>
      <c r="E6832">
        <v>4956.95</v>
      </c>
      <c r="F6832">
        <v>2</v>
      </c>
      <c r="G6832">
        <v>9913.9</v>
      </c>
      <c r="H6832" t="s">
        <v>20</v>
      </c>
      <c r="I6832" t="s">
        <v>30</v>
      </c>
      <c r="J6832" t="s">
        <v>31</v>
      </c>
      <c r="K6832" t="s">
        <v>23</v>
      </c>
      <c r="L6832">
        <v>2023</v>
      </c>
      <c r="M6832" t="s">
        <v>52</v>
      </c>
      <c r="N6832" t="s">
        <v>42</v>
      </c>
      <c r="O6832">
        <v>16</v>
      </c>
      <c r="P6832" t="s">
        <v>48</v>
      </c>
    </row>
    <row r="6833" spans="1:16" x14ac:dyDescent="0.35">
      <c r="A6833" t="s">
        <v>2146</v>
      </c>
      <c r="B6833" t="s">
        <v>541</v>
      </c>
      <c r="C6833" t="s">
        <v>61</v>
      </c>
      <c r="D6833" t="s">
        <v>75</v>
      </c>
      <c r="E6833">
        <v>4452.26</v>
      </c>
      <c r="F6833">
        <v>3</v>
      </c>
      <c r="G6833">
        <v>13356.78</v>
      </c>
      <c r="H6833" t="s">
        <v>20</v>
      </c>
      <c r="I6833" t="s">
        <v>66</v>
      </c>
      <c r="J6833" t="s">
        <v>67</v>
      </c>
      <c r="K6833" t="s">
        <v>68</v>
      </c>
      <c r="L6833">
        <v>2023</v>
      </c>
      <c r="M6833" t="s">
        <v>149</v>
      </c>
      <c r="N6833" t="s">
        <v>42</v>
      </c>
      <c r="O6833">
        <v>15</v>
      </c>
      <c r="P6833" t="s">
        <v>26</v>
      </c>
    </row>
    <row r="6834" spans="1:16" x14ac:dyDescent="0.35">
      <c r="A6834" t="s">
        <v>2199</v>
      </c>
      <c r="B6834" t="s">
        <v>923</v>
      </c>
      <c r="C6834" t="s">
        <v>51</v>
      </c>
      <c r="D6834" t="s">
        <v>91</v>
      </c>
      <c r="E6834">
        <v>2450.59</v>
      </c>
      <c r="F6834">
        <v>3</v>
      </c>
      <c r="G6834">
        <v>7351.77</v>
      </c>
      <c r="H6834" t="s">
        <v>87</v>
      </c>
      <c r="I6834" t="s">
        <v>39</v>
      </c>
      <c r="J6834" t="s">
        <v>92</v>
      </c>
      <c r="K6834" t="s">
        <v>68</v>
      </c>
      <c r="L6834">
        <v>2023</v>
      </c>
      <c r="M6834" t="s">
        <v>52</v>
      </c>
      <c r="N6834" t="s">
        <v>70</v>
      </c>
      <c r="O6834">
        <v>9</v>
      </c>
      <c r="P6834" t="s">
        <v>34</v>
      </c>
    </row>
    <row r="6835" spans="1:16" x14ac:dyDescent="0.35">
      <c r="A6835" t="s">
        <v>2252</v>
      </c>
      <c r="B6835" t="s">
        <v>512</v>
      </c>
      <c r="C6835" t="s">
        <v>51</v>
      </c>
      <c r="D6835" t="s">
        <v>55</v>
      </c>
      <c r="E6835">
        <v>2944.25</v>
      </c>
      <c r="F6835">
        <v>3</v>
      </c>
      <c r="G6835">
        <v>8832.75</v>
      </c>
      <c r="H6835" t="s">
        <v>62</v>
      </c>
      <c r="I6835" t="s">
        <v>66</v>
      </c>
      <c r="J6835" t="s">
        <v>67</v>
      </c>
      <c r="K6835" t="s">
        <v>68</v>
      </c>
      <c r="L6835">
        <v>2023</v>
      </c>
      <c r="M6835" t="s">
        <v>63</v>
      </c>
      <c r="N6835" t="s">
        <v>33</v>
      </c>
      <c r="O6835">
        <v>18</v>
      </c>
      <c r="P6835" t="s">
        <v>48</v>
      </c>
    </row>
    <row r="6836" spans="1:16" x14ac:dyDescent="0.35">
      <c r="A6836" t="s">
        <v>2227</v>
      </c>
      <c r="B6836" t="s">
        <v>568</v>
      </c>
      <c r="C6836" t="s">
        <v>51</v>
      </c>
      <c r="D6836" t="s">
        <v>19</v>
      </c>
      <c r="E6836">
        <v>1376.59</v>
      </c>
      <c r="F6836">
        <v>3</v>
      </c>
      <c r="G6836">
        <v>4129.7700000000004</v>
      </c>
      <c r="H6836" t="s">
        <v>38</v>
      </c>
      <c r="I6836" t="s">
        <v>39</v>
      </c>
      <c r="J6836" t="s">
        <v>40</v>
      </c>
      <c r="K6836" t="s">
        <v>23</v>
      </c>
      <c r="L6836">
        <v>2023</v>
      </c>
      <c r="M6836" t="s">
        <v>63</v>
      </c>
      <c r="N6836" t="s">
        <v>42</v>
      </c>
      <c r="O6836">
        <v>15</v>
      </c>
      <c r="P6836" t="s">
        <v>76</v>
      </c>
    </row>
    <row r="6837" spans="1:16" x14ac:dyDescent="0.35">
      <c r="A6837" t="s">
        <v>2270</v>
      </c>
      <c r="B6837" t="s">
        <v>628</v>
      </c>
      <c r="C6837" t="s">
        <v>51</v>
      </c>
      <c r="D6837" t="s">
        <v>82</v>
      </c>
      <c r="E6837">
        <v>4526.95</v>
      </c>
      <c r="F6837">
        <v>1</v>
      </c>
      <c r="G6837">
        <v>4526.95</v>
      </c>
      <c r="H6837" t="s">
        <v>62</v>
      </c>
      <c r="I6837" t="s">
        <v>39</v>
      </c>
      <c r="J6837" t="s">
        <v>40</v>
      </c>
      <c r="K6837" t="s">
        <v>23</v>
      </c>
      <c r="L6837">
        <v>2023</v>
      </c>
      <c r="M6837" t="s">
        <v>149</v>
      </c>
      <c r="N6837" t="s">
        <v>33</v>
      </c>
      <c r="O6837">
        <v>18</v>
      </c>
      <c r="P6837" t="s">
        <v>34</v>
      </c>
    </row>
    <row r="6838" spans="1:16" x14ac:dyDescent="0.35">
      <c r="A6838" t="s">
        <v>2171</v>
      </c>
      <c r="B6838" t="s">
        <v>752</v>
      </c>
      <c r="C6838" t="s">
        <v>51</v>
      </c>
      <c r="D6838" t="s">
        <v>82</v>
      </c>
      <c r="E6838">
        <v>2847.53</v>
      </c>
      <c r="F6838">
        <v>1</v>
      </c>
      <c r="G6838">
        <v>2847.53</v>
      </c>
      <c r="H6838" t="s">
        <v>87</v>
      </c>
      <c r="I6838" t="s">
        <v>21</v>
      </c>
      <c r="J6838" t="s">
        <v>22</v>
      </c>
      <c r="K6838" t="s">
        <v>23</v>
      </c>
      <c r="L6838">
        <v>2023</v>
      </c>
      <c r="M6838" t="s">
        <v>63</v>
      </c>
      <c r="N6838" t="s">
        <v>25</v>
      </c>
      <c r="O6838">
        <v>19</v>
      </c>
      <c r="P6838" t="s">
        <v>58</v>
      </c>
    </row>
    <row r="6839" spans="1:16" x14ac:dyDescent="0.35">
      <c r="A6839" t="s">
        <v>1959</v>
      </c>
      <c r="B6839" t="s">
        <v>1152</v>
      </c>
      <c r="C6839" t="s">
        <v>18</v>
      </c>
      <c r="D6839" t="s">
        <v>29</v>
      </c>
      <c r="E6839">
        <v>5146.41</v>
      </c>
      <c r="F6839">
        <v>2</v>
      </c>
      <c r="G6839">
        <v>10292.82</v>
      </c>
      <c r="H6839" t="s">
        <v>62</v>
      </c>
      <c r="I6839" t="s">
        <v>66</v>
      </c>
      <c r="J6839" t="s">
        <v>67</v>
      </c>
      <c r="K6839" t="s">
        <v>68</v>
      </c>
      <c r="L6839">
        <v>2023</v>
      </c>
      <c r="M6839" t="s">
        <v>47</v>
      </c>
      <c r="N6839" t="s">
        <v>70</v>
      </c>
      <c r="O6839">
        <v>9</v>
      </c>
      <c r="P6839" t="s">
        <v>76</v>
      </c>
    </row>
    <row r="6840" spans="1:16" x14ac:dyDescent="0.35">
      <c r="A6840" t="s">
        <v>1970</v>
      </c>
      <c r="B6840" t="s">
        <v>1518</v>
      </c>
      <c r="C6840" t="s">
        <v>61</v>
      </c>
      <c r="D6840" t="s">
        <v>75</v>
      </c>
      <c r="E6840">
        <v>5095.3599999999997</v>
      </c>
      <c r="F6840">
        <v>2</v>
      </c>
      <c r="G6840">
        <v>10190.719999999999</v>
      </c>
      <c r="H6840" t="s">
        <v>62</v>
      </c>
      <c r="I6840" t="s">
        <v>30</v>
      </c>
      <c r="J6840" t="s">
        <v>31</v>
      </c>
      <c r="K6840" t="s">
        <v>23</v>
      </c>
      <c r="L6840">
        <v>2023</v>
      </c>
      <c r="M6840" t="s">
        <v>69</v>
      </c>
      <c r="N6840" t="s">
        <v>25</v>
      </c>
      <c r="O6840">
        <v>15</v>
      </c>
      <c r="P6840" t="s">
        <v>76</v>
      </c>
    </row>
    <row r="6841" spans="1:16" x14ac:dyDescent="0.35">
      <c r="A6841" t="s">
        <v>2122</v>
      </c>
      <c r="B6841" t="s">
        <v>1063</v>
      </c>
      <c r="C6841" t="s">
        <v>61</v>
      </c>
      <c r="D6841" t="s">
        <v>82</v>
      </c>
      <c r="E6841">
        <v>3618.37</v>
      </c>
      <c r="F6841">
        <v>2</v>
      </c>
      <c r="G6841">
        <v>7236.74</v>
      </c>
      <c r="H6841" t="s">
        <v>122</v>
      </c>
      <c r="I6841" t="s">
        <v>30</v>
      </c>
      <c r="J6841" t="s">
        <v>31</v>
      </c>
      <c r="K6841" t="s">
        <v>23</v>
      </c>
      <c r="L6841">
        <v>2023</v>
      </c>
      <c r="M6841" t="s">
        <v>41</v>
      </c>
      <c r="N6841" t="s">
        <v>70</v>
      </c>
      <c r="O6841">
        <v>11</v>
      </c>
      <c r="P6841" t="s">
        <v>58</v>
      </c>
    </row>
    <row r="6842" spans="1:16" x14ac:dyDescent="0.35">
      <c r="A6842" t="s">
        <v>2092</v>
      </c>
      <c r="B6842" t="s">
        <v>502</v>
      </c>
      <c r="C6842" t="s">
        <v>51</v>
      </c>
      <c r="D6842" t="s">
        <v>91</v>
      </c>
      <c r="E6842">
        <v>5986.05</v>
      </c>
      <c r="F6842">
        <v>3</v>
      </c>
      <c r="G6842">
        <v>17958.150000000001</v>
      </c>
      <c r="H6842" t="s">
        <v>122</v>
      </c>
      <c r="I6842" t="s">
        <v>39</v>
      </c>
      <c r="J6842" t="s">
        <v>40</v>
      </c>
      <c r="K6842" t="s">
        <v>23</v>
      </c>
      <c r="L6842">
        <v>2023</v>
      </c>
      <c r="M6842" t="s">
        <v>69</v>
      </c>
      <c r="N6842" t="s">
        <v>42</v>
      </c>
      <c r="O6842">
        <v>9</v>
      </c>
      <c r="P6842" t="s">
        <v>84</v>
      </c>
    </row>
    <row r="6843" spans="1:16" x14ac:dyDescent="0.35">
      <c r="A6843" t="s">
        <v>2254</v>
      </c>
      <c r="B6843" t="s">
        <v>369</v>
      </c>
      <c r="C6843" t="s">
        <v>51</v>
      </c>
      <c r="D6843" t="s">
        <v>37</v>
      </c>
      <c r="E6843">
        <v>6081.26</v>
      </c>
      <c r="F6843">
        <v>2</v>
      </c>
      <c r="G6843">
        <v>12162.52</v>
      </c>
      <c r="H6843" t="s">
        <v>20</v>
      </c>
      <c r="I6843" t="s">
        <v>66</v>
      </c>
      <c r="J6843" t="s">
        <v>67</v>
      </c>
      <c r="K6843" t="s">
        <v>68</v>
      </c>
      <c r="L6843">
        <v>2023</v>
      </c>
      <c r="M6843" t="s">
        <v>52</v>
      </c>
      <c r="N6843" t="s">
        <v>25</v>
      </c>
      <c r="O6843">
        <v>11</v>
      </c>
      <c r="P6843" t="s">
        <v>58</v>
      </c>
    </row>
    <row r="6844" spans="1:16" x14ac:dyDescent="0.35">
      <c r="A6844" t="s">
        <v>1948</v>
      </c>
      <c r="B6844" t="s">
        <v>814</v>
      </c>
      <c r="C6844" t="s">
        <v>18</v>
      </c>
      <c r="D6844" t="s">
        <v>91</v>
      </c>
      <c r="E6844">
        <v>4644.55</v>
      </c>
      <c r="F6844">
        <v>2</v>
      </c>
      <c r="G6844">
        <v>9289.1</v>
      </c>
      <c r="H6844" t="s">
        <v>62</v>
      </c>
      <c r="I6844" t="s">
        <v>39</v>
      </c>
      <c r="J6844" t="s">
        <v>92</v>
      </c>
      <c r="K6844" t="s">
        <v>68</v>
      </c>
      <c r="L6844">
        <v>2023</v>
      </c>
      <c r="M6844" t="s">
        <v>32</v>
      </c>
      <c r="N6844" t="s">
        <v>42</v>
      </c>
      <c r="O6844">
        <v>16</v>
      </c>
      <c r="P6844" t="s">
        <v>76</v>
      </c>
    </row>
    <row r="6845" spans="1:16" x14ac:dyDescent="0.35">
      <c r="A6845" t="s">
        <v>2183</v>
      </c>
      <c r="B6845" t="s">
        <v>143</v>
      </c>
      <c r="C6845" t="s">
        <v>51</v>
      </c>
      <c r="D6845" t="s">
        <v>55</v>
      </c>
      <c r="E6845">
        <v>2610.9299999999998</v>
      </c>
      <c r="F6845">
        <v>1</v>
      </c>
      <c r="G6845">
        <v>2610.9299999999998</v>
      </c>
      <c r="H6845" t="s">
        <v>62</v>
      </c>
      <c r="I6845" t="s">
        <v>66</v>
      </c>
      <c r="J6845" t="s">
        <v>67</v>
      </c>
      <c r="K6845" t="s">
        <v>68</v>
      </c>
      <c r="L6845">
        <v>2023</v>
      </c>
      <c r="M6845" t="s">
        <v>24</v>
      </c>
      <c r="N6845" t="s">
        <v>70</v>
      </c>
      <c r="O6845">
        <v>13</v>
      </c>
      <c r="P6845" t="s">
        <v>43</v>
      </c>
    </row>
    <row r="6846" spans="1:16" x14ac:dyDescent="0.35">
      <c r="A6846" t="s">
        <v>2128</v>
      </c>
      <c r="B6846" t="s">
        <v>550</v>
      </c>
      <c r="C6846" t="s">
        <v>61</v>
      </c>
      <c r="D6846" t="s">
        <v>55</v>
      </c>
      <c r="E6846">
        <v>2040.15</v>
      </c>
      <c r="F6846">
        <v>2</v>
      </c>
      <c r="G6846">
        <v>4080.3</v>
      </c>
      <c r="H6846" t="s">
        <v>122</v>
      </c>
      <c r="I6846" t="s">
        <v>39</v>
      </c>
      <c r="J6846" t="s">
        <v>40</v>
      </c>
      <c r="K6846" t="s">
        <v>23</v>
      </c>
      <c r="L6846">
        <v>2023</v>
      </c>
      <c r="M6846" t="s">
        <v>88</v>
      </c>
      <c r="N6846" t="s">
        <v>33</v>
      </c>
      <c r="O6846">
        <v>15</v>
      </c>
      <c r="P6846" t="s">
        <v>84</v>
      </c>
    </row>
    <row r="6847" spans="1:16" x14ac:dyDescent="0.35">
      <c r="A6847" t="s">
        <v>2061</v>
      </c>
      <c r="B6847" t="s">
        <v>864</v>
      </c>
      <c r="C6847" t="s">
        <v>51</v>
      </c>
      <c r="D6847" t="s">
        <v>91</v>
      </c>
      <c r="E6847">
        <v>4176.2299999999996</v>
      </c>
      <c r="F6847">
        <v>1</v>
      </c>
      <c r="G6847">
        <v>4176.2299999999996</v>
      </c>
      <c r="H6847" t="s">
        <v>20</v>
      </c>
      <c r="I6847" t="s">
        <v>30</v>
      </c>
      <c r="J6847" t="s">
        <v>31</v>
      </c>
      <c r="K6847" t="s">
        <v>23</v>
      </c>
      <c r="L6847">
        <v>2023</v>
      </c>
      <c r="M6847" t="s">
        <v>135</v>
      </c>
      <c r="N6847" t="s">
        <v>25</v>
      </c>
      <c r="O6847">
        <v>20</v>
      </c>
      <c r="P6847" t="s">
        <v>34</v>
      </c>
    </row>
    <row r="6848" spans="1:16" x14ac:dyDescent="0.35">
      <c r="A6848" t="s">
        <v>1996</v>
      </c>
      <c r="B6848" t="s">
        <v>942</v>
      </c>
      <c r="C6848" t="s">
        <v>18</v>
      </c>
      <c r="D6848" t="s">
        <v>55</v>
      </c>
      <c r="E6848">
        <v>1486.51</v>
      </c>
      <c r="F6848">
        <v>1</v>
      </c>
      <c r="G6848">
        <v>1486.51</v>
      </c>
      <c r="H6848" t="s">
        <v>122</v>
      </c>
      <c r="I6848" t="s">
        <v>39</v>
      </c>
      <c r="J6848" t="s">
        <v>40</v>
      </c>
      <c r="K6848" t="s">
        <v>23</v>
      </c>
      <c r="L6848">
        <v>2023</v>
      </c>
      <c r="M6848" t="s">
        <v>63</v>
      </c>
      <c r="N6848" t="s">
        <v>25</v>
      </c>
      <c r="O6848">
        <v>18</v>
      </c>
      <c r="P6848" t="s">
        <v>34</v>
      </c>
    </row>
    <row r="6849" spans="1:16" x14ac:dyDescent="0.35">
      <c r="A6849" t="s">
        <v>2271</v>
      </c>
      <c r="B6849" t="s">
        <v>352</v>
      </c>
      <c r="C6849" t="s">
        <v>51</v>
      </c>
      <c r="D6849" t="s">
        <v>91</v>
      </c>
      <c r="E6849">
        <v>1611.96</v>
      </c>
      <c r="F6849">
        <v>3</v>
      </c>
      <c r="G6849">
        <v>4835.88</v>
      </c>
      <c r="H6849" t="s">
        <v>122</v>
      </c>
      <c r="I6849" t="s">
        <v>39</v>
      </c>
      <c r="J6849" t="s">
        <v>92</v>
      </c>
      <c r="K6849" t="s">
        <v>68</v>
      </c>
      <c r="L6849">
        <v>2023</v>
      </c>
      <c r="M6849" t="s">
        <v>24</v>
      </c>
      <c r="N6849" t="s">
        <v>33</v>
      </c>
      <c r="O6849">
        <v>19</v>
      </c>
      <c r="P6849" t="s">
        <v>58</v>
      </c>
    </row>
    <row r="6850" spans="1:16" x14ac:dyDescent="0.35">
      <c r="A6850" t="s">
        <v>1967</v>
      </c>
      <c r="B6850" t="s">
        <v>667</v>
      </c>
      <c r="C6850" t="s">
        <v>51</v>
      </c>
      <c r="D6850" t="s">
        <v>29</v>
      </c>
      <c r="E6850">
        <v>4979.47</v>
      </c>
      <c r="F6850">
        <v>3</v>
      </c>
      <c r="G6850">
        <v>14938.41</v>
      </c>
      <c r="H6850" t="s">
        <v>62</v>
      </c>
      <c r="I6850" t="s">
        <v>39</v>
      </c>
      <c r="J6850" t="s">
        <v>40</v>
      </c>
      <c r="K6850" t="s">
        <v>23</v>
      </c>
      <c r="L6850">
        <v>2023</v>
      </c>
      <c r="M6850" t="s">
        <v>63</v>
      </c>
      <c r="N6850" t="s">
        <v>25</v>
      </c>
      <c r="O6850">
        <v>14</v>
      </c>
      <c r="P6850" t="s">
        <v>26</v>
      </c>
    </row>
    <row r="6851" spans="1:16" x14ac:dyDescent="0.35">
      <c r="A6851" t="s">
        <v>2098</v>
      </c>
      <c r="B6851" t="s">
        <v>296</v>
      </c>
      <c r="C6851" t="s">
        <v>18</v>
      </c>
      <c r="D6851" t="s">
        <v>55</v>
      </c>
      <c r="E6851">
        <v>1712.39</v>
      </c>
      <c r="F6851">
        <v>2</v>
      </c>
      <c r="G6851">
        <v>3424.78</v>
      </c>
      <c r="H6851" t="s">
        <v>20</v>
      </c>
      <c r="I6851" t="s">
        <v>66</v>
      </c>
      <c r="J6851" t="s">
        <v>79</v>
      </c>
      <c r="K6851" t="s">
        <v>68</v>
      </c>
      <c r="L6851">
        <v>2023</v>
      </c>
      <c r="M6851" t="s">
        <v>100</v>
      </c>
      <c r="N6851" t="s">
        <v>33</v>
      </c>
      <c r="O6851">
        <v>21</v>
      </c>
      <c r="P6851" t="s">
        <v>34</v>
      </c>
    </row>
    <row r="6852" spans="1:16" x14ac:dyDescent="0.35">
      <c r="A6852" t="s">
        <v>1972</v>
      </c>
      <c r="B6852" t="s">
        <v>890</v>
      </c>
      <c r="C6852" t="s">
        <v>51</v>
      </c>
      <c r="D6852" t="s">
        <v>55</v>
      </c>
      <c r="E6852">
        <v>6008.08</v>
      </c>
      <c r="F6852">
        <v>3</v>
      </c>
      <c r="G6852">
        <v>18024.240000000002</v>
      </c>
      <c r="H6852" t="s">
        <v>95</v>
      </c>
      <c r="I6852" t="s">
        <v>39</v>
      </c>
      <c r="J6852" t="s">
        <v>92</v>
      </c>
      <c r="K6852" t="s">
        <v>68</v>
      </c>
      <c r="L6852">
        <v>2023</v>
      </c>
      <c r="M6852" t="s">
        <v>24</v>
      </c>
      <c r="N6852" t="s">
        <v>42</v>
      </c>
      <c r="O6852">
        <v>12</v>
      </c>
      <c r="P6852" t="s">
        <v>84</v>
      </c>
    </row>
    <row r="6853" spans="1:16" x14ac:dyDescent="0.35">
      <c r="A6853" t="s">
        <v>2235</v>
      </c>
      <c r="B6853" t="s">
        <v>1209</v>
      </c>
      <c r="C6853" t="s">
        <v>51</v>
      </c>
      <c r="D6853" t="s">
        <v>55</v>
      </c>
      <c r="E6853">
        <v>3837.69</v>
      </c>
      <c r="F6853">
        <v>3</v>
      </c>
      <c r="G6853">
        <v>11513.07</v>
      </c>
      <c r="H6853" t="s">
        <v>95</v>
      </c>
      <c r="I6853" t="s">
        <v>66</v>
      </c>
      <c r="J6853" t="s">
        <v>79</v>
      </c>
      <c r="K6853" t="s">
        <v>68</v>
      </c>
      <c r="L6853">
        <v>2023</v>
      </c>
      <c r="M6853" t="s">
        <v>41</v>
      </c>
      <c r="N6853" t="s">
        <v>42</v>
      </c>
      <c r="O6853">
        <v>12</v>
      </c>
      <c r="P6853" t="s">
        <v>58</v>
      </c>
    </row>
    <row r="6854" spans="1:16" x14ac:dyDescent="0.35">
      <c r="A6854" t="s">
        <v>2265</v>
      </c>
      <c r="B6854" t="s">
        <v>1092</v>
      </c>
      <c r="C6854" t="s">
        <v>51</v>
      </c>
      <c r="D6854" t="s">
        <v>19</v>
      </c>
      <c r="E6854">
        <v>5479.34</v>
      </c>
      <c r="F6854">
        <v>2</v>
      </c>
      <c r="G6854">
        <v>10958.68</v>
      </c>
      <c r="H6854" t="s">
        <v>87</v>
      </c>
      <c r="I6854" t="s">
        <v>66</v>
      </c>
      <c r="J6854" t="s">
        <v>79</v>
      </c>
      <c r="K6854" t="s">
        <v>68</v>
      </c>
      <c r="L6854">
        <v>2023</v>
      </c>
      <c r="M6854" t="s">
        <v>135</v>
      </c>
      <c r="N6854" t="s">
        <v>25</v>
      </c>
      <c r="O6854">
        <v>10</v>
      </c>
      <c r="P6854" t="s">
        <v>26</v>
      </c>
    </row>
    <row r="6855" spans="1:16" x14ac:dyDescent="0.35">
      <c r="A6855" t="s">
        <v>2135</v>
      </c>
      <c r="B6855" t="s">
        <v>1084</v>
      </c>
      <c r="C6855" t="s">
        <v>51</v>
      </c>
      <c r="D6855" t="s">
        <v>82</v>
      </c>
      <c r="E6855">
        <v>440.37</v>
      </c>
      <c r="F6855">
        <v>2</v>
      </c>
      <c r="G6855">
        <v>880.74</v>
      </c>
      <c r="H6855" t="s">
        <v>20</v>
      </c>
      <c r="I6855" t="s">
        <v>30</v>
      </c>
      <c r="J6855" t="s">
        <v>31</v>
      </c>
      <c r="K6855" t="s">
        <v>23</v>
      </c>
      <c r="L6855">
        <v>2023</v>
      </c>
      <c r="M6855" t="s">
        <v>47</v>
      </c>
      <c r="N6855" t="s">
        <v>42</v>
      </c>
      <c r="O6855">
        <v>13</v>
      </c>
      <c r="P6855" t="s">
        <v>58</v>
      </c>
    </row>
    <row r="6856" spans="1:16" x14ac:dyDescent="0.35">
      <c r="A6856" t="s">
        <v>2177</v>
      </c>
      <c r="B6856" t="s">
        <v>1144</v>
      </c>
      <c r="C6856" t="s">
        <v>51</v>
      </c>
      <c r="D6856" t="s">
        <v>37</v>
      </c>
      <c r="E6856">
        <v>2295.46</v>
      </c>
      <c r="F6856">
        <v>3</v>
      </c>
      <c r="G6856">
        <v>6886.38</v>
      </c>
      <c r="H6856" t="s">
        <v>95</v>
      </c>
      <c r="I6856" t="s">
        <v>66</v>
      </c>
      <c r="J6856" t="s">
        <v>79</v>
      </c>
      <c r="K6856" t="s">
        <v>68</v>
      </c>
      <c r="L6856">
        <v>2023</v>
      </c>
      <c r="M6856" t="s">
        <v>32</v>
      </c>
      <c r="N6856" t="s">
        <v>70</v>
      </c>
      <c r="O6856">
        <v>21</v>
      </c>
      <c r="P6856" t="s">
        <v>26</v>
      </c>
    </row>
    <row r="6857" spans="1:16" x14ac:dyDescent="0.35">
      <c r="A6857" t="s">
        <v>2100</v>
      </c>
      <c r="B6857" t="s">
        <v>667</v>
      </c>
      <c r="C6857" t="s">
        <v>51</v>
      </c>
      <c r="D6857" t="s">
        <v>82</v>
      </c>
      <c r="E6857">
        <v>1005.82</v>
      </c>
      <c r="F6857">
        <v>2</v>
      </c>
      <c r="G6857">
        <v>2011.64</v>
      </c>
      <c r="H6857" t="s">
        <v>122</v>
      </c>
      <c r="I6857" t="s">
        <v>66</v>
      </c>
      <c r="J6857" t="s">
        <v>67</v>
      </c>
      <c r="K6857" t="s">
        <v>68</v>
      </c>
      <c r="L6857">
        <v>2023</v>
      </c>
      <c r="M6857" t="s">
        <v>63</v>
      </c>
      <c r="N6857" t="s">
        <v>25</v>
      </c>
      <c r="O6857">
        <v>14</v>
      </c>
      <c r="P6857" t="s">
        <v>34</v>
      </c>
    </row>
    <row r="6858" spans="1:16" x14ac:dyDescent="0.35">
      <c r="A6858" t="s">
        <v>2258</v>
      </c>
      <c r="B6858" t="s">
        <v>942</v>
      </c>
      <c r="C6858" t="s">
        <v>61</v>
      </c>
      <c r="D6858" t="s">
        <v>75</v>
      </c>
      <c r="E6858">
        <v>4680.16</v>
      </c>
      <c r="F6858">
        <v>2</v>
      </c>
      <c r="G6858">
        <v>9360.32</v>
      </c>
      <c r="H6858" t="s">
        <v>122</v>
      </c>
      <c r="I6858" t="s">
        <v>39</v>
      </c>
      <c r="J6858" t="s">
        <v>92</v>
      </c>
      <c r="K6858" t="s">
        <v>68</v>
      </c>
      <c r="L6858">
        <v>2023</v>
      </c>
      <c r="M6858" t="s">
        <v>41</v>
      </c>
      <c r="N6858" t="s">
        <v>25</v>
      </c>
      <c r="O6858">
        <v>18</v>
      </c>
      <c r="P6858" t="s">
        <v>84</v>
      </c>
    </row>
    <row r="6859" spans="1:16" x14ac:dyDescent="0.35">
      <c r="A6859" t="s">
        <v>2007</v>
      </c>
      <c r="B6859" t="s">
        <v>883</v>
      </c>
      <c r="C6859" t="s">
        <v>51</v>
      </c>
      <c r="D6859" t="s">
        <v>82</v>
      </c>
      <c r="E6859">
        <v>1620.66</v>
      </c>
      <c r="F6859">
        <v>1</v>
      </c>
      <c r="G6859">
        <v>1620.66</v>
      </c>
      <c r="H6859" t="s">
        <v>122</v>
      </c>
      <c r="I6859" t="s">
        <v>21</v>
      </c>
      <c r="J6859" t="s">
        <v>22</v>
      </c>
      <c r="K6859" t="s">
        <v>23</v>
      </c>
      <c r="L6859">
        <v>2023</v>
      </c>
      <c r="M6859" t="s">
        <v>32</v>
      </c>
      <c r="N6859" t="s">
        <v>70</v>
      </c>
      <c r="O6859">
        <v>17</v>
      </c>
      <c r="P6859" t="s">
        <v>34</v>
      </c>
    </row>
    <row r="6860" spans="1:16" x14ac:dyDescent="0.35">
      <c r="A6860" t="s">
        <v>2008</v>
      </c>
      <c r="B6860" t="s">
        <v>293</v>
      </c>
      <c r="C6860" t="s">
        <v>18</v>
      </c>
      <c r="D6860" t="s">
        <v>82</v>
      </c>
      <c r="E6860">
        <v>5703.61</v>
      </c>
      <c r="F6860">
        <v>1</v>
      </c>
      <c r="G6860">
        <v>5703.61</v>
      </c>
      <c r="H6860" t="s">
        <v>38</v>
      </c>
      <c r="I6860" t="s">
        <v>39</v>
      </c>
      <c r="J6860" t="s">
        <v>92</v>
      </c>
      <c r="K6860" t="s">
        <v>68</v>
      </c>
      <c r="L6860">
        <v>2023</v>
      </c>
      <c r="M6860" t="s">
        <v>24</v>
      </c>
      <c r="N6860" t="s">
        <v>42</v>
      </c>
      <c r="O6860">
        <v>21</v>
      </c>
      <c r="P6860" t="s">
        <v>34</v>
      </c>
    </row>
    <row r="6861" spans="1:16" x14ac:dyDescent="0.35">
      <c r="A6861" t="s">
        <v>2128</v>
      </c>
      <c r="B6861" t="s">
        <v>770</v>
      </c>
      <c r="C6861" t="s">
        <v>51</v>
      </c>
      <c r="D6861" t="s">
        <v>91</v>
      </c>
      <c r="E6861">
        <v>902.28</v>
      </c>
      <c r="F6861">
        <v>2</v>
      </c>
      <c r="G6861">
        <v>1804.56</v>
      </c>
      <c r="H6861" t="s">
        <v>62</v>
      </c>
      <c r="I6861" t="s">
        <v>39</v>
      </c>
      <c r="J6861" t="s">
        <v>40</v>
      </c>
      <c r="K6861" t="s">
        <v>23</v>
      </c>
      <c r="L6861">
        <v>2023</v>
      </c>
      <c r="M6861" t="s">
        <v>88</v>
      </c>
      <c r="N6861" t="s">
        <v>25</v>
      </c>
      <c r="O6861">
        <v>14</v>
      </c>
      <c r="P6861" t="s">
        <v>84</v>
      </c>
    </row>
    <row r="6862" spans="1:16" x14ac:dyDescent="0.35">
      <c r="A6862" t="s">
        <v>2030</v>
      </c>
      <c r="B6862" t="s">
        <v>348</v>
      </c>
      <c r="C6862" t="s">
        <v>61</v>
      </c>
      <c r="D6862" t="s">
        <v>55</v>
      </c>
      <c r="E6862">
        <v>2335.81</v>
      </c>
      <c r="F6862">
        <v>3</v>
      </c>
      <c r="G6862">
        <v>7007.43</v>
      </c>
      <c r="H6862" t="s">
        <v>95</v>
      </c>
      <c r="I6862" t="s">
        <v>21</v>
      </c>
      <c r="J6862" t="s">
        <v>22</v>
      </c>
      <c r="K6862" t="s">
        <v>23</v>
      </c>
      <c r="L6862">
        <v>2023</v>
      </c>
      <c r="M6862" t="s">
        <v>63</v>
      </c>
      <c r="N6862" t="s">
        <v>70</v>
      </c>
      <c r="O6862">
        <v>10</v>
      </c>
      <c r="P6862" t="s">
        <v>76</v>
      </c>
    </row>
    <row r="6863" spans="1:16" x14ac:dyDescent="0.35">
      <c r="A6863" t="s">
        <v>2043</v>
      </c>
      <c r="B6863" t="s">
        <v>451</v>
      </c>
      <c r="C6863" t="s">
        <v>18</v>
      </c>
      <c r="D6863" t="s">
        <v>29</v>
      </c>
      <c r="E6863">
        <v>4051.17</v>
      </c>
      <c r="F6863">
        <v>2</v>
      </c>
      <c r="G6863">
        <v>8102.34</v>
      </c>
      <c r="H6863" t="s">
        <v>38</v>
      </c>
      <c r="I6863" t="s">
        <v>21</v>
      </c>
      <c r="J6863" t="s">
        <v>22</v>
      </c>
      <c r="K6863" t="s">
        <v>23</v>
      </c>
      <c r="L6863">
        <v>2023</v>
      </c>
      <c r="M6863" t="s">
        <v>100</v>
      </c>
      <c r="N6863" t="s">
        <v>42</v>
      </c>
      <c r="O6863">
        <v>19</v>
      </c>
      <c r="P6863" t="s">
        <v>48</v>
      </c>
    </row>
    <row r="6864" spans="1:16" x14ac:dyDescent="0.35">
      <c r="A6864" t="s">
        <v>2221</v>
      </c>
      <c r="B6864" t="s">
        <v>691</v>
      </c>
      <c r="C6864" t="s">
        <v>18</v>
      </c>
      <c r="D6864" t="s">
        <v>82</v>
      </c>
      <c r="E6864">
        <v>3469.55</v>
      </c>
      <c r="F6864">
        <v>1</v>
      </c>
      <c r="G6864">
        <v>3469.55</v>
      </c>
      <c r="H6864" t="s">
        <v>62</v>
      </c>
      <c r="I6864" t="s">
        <v>30</v>
      </c>
      <c r="J6864" t="s">
        <v>31</v>
      </c>
      <c r="K6864" t="s">
        <v>23</v>
      </c>
      <c r="L6864">
        <v>2023</v>
      </c>
      <c r="M6864" t="s">
        <v>32</v>
      </c>
      <c r="N6864" t="s">
        <v>25</v>
      </c>
      <c r="O6864">
        <v>14</v>
      </c>
      <c r="P6864" t="s">
        <v>34</v>
      </c>
    </row>
    <row r="6865" spans="1:16" x14ac:dyDescent="0.35">
      <c r="A6865" t="s">
        <v>2013</v>
      </c>
      <c r="B6865" t="s">
        <v>844</v>
      </c>
      <c r="C6865" t="s">
        <v>61</v>
      </c>
      <c r="D6865" t="s">
        <v>82</v>
      </c>
      <c r="E6865">
        <v>4902.7</v>
      </c>
      <c r="F6865">
        <v>1</v>
      </c>
      <c r="G6865">
        <v>4902.7</v>
      </c>
      <c r="H6865" t="s">
        <v>38</v>
      </c>
      <c r="I6865" t="s">
        <v>66</v>
      </c>
      <c r="J6865" t="s">
        <v>79</v>
      </c>
      <c r="K6865" t="s">
        <v>68</v>
      </c>
      <c r="L6865">
        <v>2023</v>
      </c>
      <c r="M6865" t="s">
        <v>52</v>
      </c>
      <c r="N6865" t="s">
        <v>25</v>
      </c>
      <c r="O6865">
        <v>19</v>
      </c>
      <c r="P6865" t="s">
        <v>76</v>
      </c>
    </row>
    <row r="6866" spans="1:16" x14ac:dyDescent="0.35">
      <c r="A6866" t="s">
        <v>2166</v>
      </c>
      <c r="B6866" t="s">
        <v>645</v>
      </c>
      <c r="C6866" t="s">
        <v>61</v>
      </c>
      <c r="D6866" t="s">
        <v>55</v>
      </c>
      <c r="E6866">
        <v>5276.41</v>
      </c>
      <c r="F6866">
        <v>2</v>
      </c>
      <c r="G6866">
        <v>10552.82</v>
      </c>
      <c r="H6866" t="s">
        <v>62</v>
      </c>
      <c r="I6866" t="s">
        <v>21</v>
      </c>
      <c r="J6866" t="s">
        <v>22</v>
      </c>
      <c r="K6866" t="s">
        <v>23</v>
      </c>
      <c r="L6866">
        <v>2023</v>
      </c>
      <c r="M6866" t="s">
        <v>47</v>
      </c>
      <c r="N6866" t="s">
        <v>33</v>
      </c>
      <c r="O6866">
        <v>12</v>
      </c>
      <c r="P6866" t="s">
        <v>34</v>
      </c>
    </row>
    <row r="6867" spans="1:16" x14ac:dyDescent="0.35">
      <c r="A6867" t="s">
        <v>2117</v>
      </c>
      <c r="B6867" t="s">
        <v>550</v>
      </c>
      <c r="C6867" t="s">
        <v>51</v>
      </c>
      <c r="D6867" t="s">
        <v>55</v>
      </c>
      <c r="E6867">
        <v>994.18</v>
      </c>
      <c r="F6867">
        <v>1</v>
      </c>
      <c r="G6867">
        <v>994.18</v>
      </c>
      <c r="H6867" t="s">
        <v>46</v>
      </c>
      <c r="I6867" t="s">
        <v>39</v>
      </c>
      <c r="J6867" t="s">
        <v>92</v>
      </c>
      <c r="K6867" t="s">
        <v>68</v>
      </c>
      <c r="L6867">
        <v>2023</v>
      </c>
      <c r="M6867" t="s">
        <v>88</v>
      </c>
      <c r="N6867" t="s">
        <v>25</v>
      </c>
      <c r="O6867">
        <v>15</v>
      </c>
      <c r="P6867" t="s">
        <v>26</v>
      </c>
    </row>
    <row r="6868" spans="1:16" x14ac:dyDescent="0.35">
      <c r="A6868" t="s">
        <v>2168</v>
      </c>
      <c r="B6868" t="s">
        <v>921</v>
      </c>
      <c r="C6868" t="s">
        <v>51</v>
      </c>
      <c r="D6868" t="s">
        <v>55</v>
      </c>
      <c r="E6868">
        <v>4042.24</v>
      </c>
      <c r="F6868">
        <v>2</v>
      </c>
      <c r="G6868">
        <v>8084.48</v>
      </c>
      <c r="H6868" t="s">
        <v>46</v>
      </c>
      <c r="I6868" t="s">
        <v>66</v>
      </c>
      <c r="J6868" t="s">
        <v>79</v>
      </c>
      <c r="K6868" t="s">
        <v>68</v>
      </c>
      <c r="L6868">
        <v>2023</v>
      </c>
      <c r="M6868" t="s">
        <v>32</v>
      </c>
      <c r="N6868" t="s">
        <v>33</v>
      </c>
      <c r="O6868">
        <v>13</v>
      </c>
      <c r="P6868" t="s">
        <v>34</v>
      </c>
    </row>
    <row r="6869" spans="1:16" x14ac:dyDescent="0.35">
      <c r="A6869" t="s">
        <v>2087</v>
      </c>
      <c r="B6869" t="s">
        <v>371</v>
      </c>
      <c r="C6869" t="s">
        <v>61</v>
      </c>
      <c r="D6869" t="s">
        <v>82</v>
      </c>
      <c r="E6869">
        <v>5076.91</v>
      </c>
      <c r="F6869">
        <v>2</v>
      </c>
      <c r="G6869">
        <v>10153.82</v>
      </c>
      <c r="H6869" t="s">
        <v>87</v>
      </c>
      <c r="I6869" t="s">
        <v>30</v>
      </c>
      <c r="J6869" t="s">
        <v>31</v>
      </c>
      <c r="K6869" t="s">
        <v>23</v>
      </c>
      <c r="L6869">
        <v>2023</v>
      </c>
      <c r="M6869" t="s">
        <v>135</v>
      </c>
      <c r="N6869" t="s">
        <v>42</v>
      </c>
      <c r="O6869">
        <v>14</v>
      </c>
      <c r="P6869" t="s">
        <v>84</v>
      </c>
    </row>
    <row r="6870" spans="1:16" x14ac:dyDescent="0.35">
      <c r="A6870" t="s">
        <v>2067</v>
      </c>
      <c r="B6870" t="s">
        <v>1125</v>
      </c>
      <c r="C6870" t="s">
        <v>61</v>
      </c>
      <c r="D6870" t="s">
        <v>19</v>
      </c>
      <c r="E6870">
        <v>4905.05</v>
      </c>
      <c r="F6870">
        <v>3</v>
      </c>
      <c r="G6870">
        <v>14715.15</v>
      </c>
      <c r="H6870" t="s">
        <v>20</v>
      </c>
      <c r="I6870" t="s">
        <v>39</v>
      </c>
      <c r="J6870" t="s">
        <v>40</v>
      </c>
      <c r="K6870" t="s">
        <v>23</v>
      </c>
      <c r="L6870">
        <v>2023</v>
      </c>
      <c r="M6870" t="s">
        <v>83</v>
      </c>
      <c r="N6870" t="s">
        <v>70</v>
      </c>
      <c r="O6870">
        <v>20</v>
      </c>
      <c r="P6870" t="s">
        <v>76</v>
      </c>
    </row>
    <row r="6871" spans="1:16" x14ac:dyDescent="0.35">
      <c r="A6871" t="s">
        <v>2267</v>
      </c>
      <c r="B6871" t="s">
        <v>500</v>
      </c>
      <c r="C6871" t="s">
        <v>51</v>
      </c>
      <c r="D6871" t="s">
        <v>19</v>
      </c>
      <c r="E6871">
        <v>4000.8</v>
      </c>
      <c r="F6871">
        <v>2</v>
      </c>
      <c r="G6871">
        <v>8001.6</v>
      </c>
      <c r="H6871" t="s">
        <v>20</v>
      </c>
      <c r="I6871" t="s">
        <v>21</v>
      </c>
      <c r="J6871" t="s">
        <v>22</v>
      </c>
      <c r="K6871" t="s">
        <v>23</v>
      </c>
      <c r="L6871">
        <v>2023</v>
      </c>
      <c r="M6871" t="s">
        <v>24</v>
      </c>
      <c r="N6871" t="s">
        <v>70</v>
      </c>
      <c r="O6871">
        <v>16</v>
      </c>
      <c r="P6871" t="s">
        <v>58</v>
      </c>
    </row>
    <row r="6872" spans="1:16" x14ac:dyDescent="0.35">
      <c r="A6872" t="s">
        <v>2141</v>
      </c>
      <c r="B6872" t="s">
        <v>457</v>
      </c>
      <c r="C6872" t="s">
        <v>18</v>
      </c>
      <c r="D6872" t="s">
        <v>82</v>
      </c>
      <c r="E6872">
        <v>2580.23</v>
      </c>
      <c r="F6872">
        <v>3</v>
      </c>
      <c r="G6872">
        <v>7740.69</v>
      </c>
      <c r="H6872" t="s">
        <v>46</v>
      </c>
      <c r="I6872" t="s">
        <v>39</v>
      </c>
      <c r="J6872" t="s">
        <v>40</v>
      </c>
      <c r="K6872" t="s">
        <v>23</v>
      </c>
      <c r="L6872">
        <v>2023</v>
      </c>
      <c r="M6872" t="s">
        <v>135</v>
      </c>
      <c r="N6872" t="s">
        <v>33</v>
      </c>
      <c r="O6872">
        <v>10</v>
      </c>
      <c r="P6872" t="s">
        <v>34</v>
      </c>
    </row>
    <row r="6873" spans="1:16" x14ac:dyDescent="0.35">
      <c r="A6873" t="s">
        <v>2029</v>
      </c>
      <c r="B6873" t="s">
        <v>199</v>
      </c>
      <c r="C6873" t="s">
        <v>18</v>
      </c>
      <c r="D6873" t="s">
        <v>19</v>
      </c>
      <c r="E6873">
        <v>302.18</v>
      </c>
      <c r="F6873">
        <v>2</v>
      </c>
      <c r="G6873">
        <v>604.36</v>
      </c>
      <c r="H6873" t="s">
        <v>20</v>
      </c>
      <c r="I6873" t="s">
        <v>39</v>
      </c>
      <c r="J6873" t="s">
        <v>40</v>
      </c>
      <c r="K6873" t="s">
        <v>23</v>
      </c>
      <c r="L6873">
        <v>2023</v>
      </c>
      <c r="M6873" t="s">
        <v>52</v>
      </c>
      <c r="N6873" t="s">
        <v>25</v>
      </c>
      <c r="O6873">
        <v>11</v>
      </c>
      <c r="P6873" t="s">
        <v>76</v>
      </c>
    </row>
    <row r="6874" spans="1:16" x14ac:dyDescent="0.35">
      <c r="A6874" t="s">
        <v>2076</v>
      </c>
      <c r="B6874" t="s">
        <v>1043</v>
      </c>
      <c r="C6874" t="s">
        <v>51</v>
      </c>
      <c r="D6874" t="s">
        <v>55</v>
      </c>
      <c r="E6874">
        <v>1145.75</v>
      </c>
      <c r="F6874">
        <v>2</v>
      </c>
      <c r="G6874">
        <v>2291.5</v>
      </c>
      <c r="H6874" t="s">
        <v>122</v>
      </c>
      <c r="I6874" t="s">
        <v>39</v>
      </c>
      <c r="J6874" t="s">
        <v>40</v>
      </c>
      <c r="K6874" t="s">
        <v>23</v>
      </c>
      <c r="L6874">
        <v>2023</v>
      </c>
      <c r="M6874" t="s">
        <v>88</v>
      </c>
      <c r="N6874" t="s">
        <v>25</v>
      </c>
      <c r="O6874">
        <v>16</v>
      </c>
      <c r="P6874" t="s">
        <v>34</v>
      </c>
    </row>
    <row r="6875" spans="1:16" x14ac:dyDescent="0.35">
      <c r="A6875" t="s">
        <v>2201</v>
      </c>
      <c r="B6875" t="s">
        <v>270</v>
      </c>
      <c r="C6875" t="s">
        <v>51</v>
      </c>
      <c r="D6875" t="s">
        <v>29</v>
      </c>
      <c r="E6875">
        <v>776.37</v>
      </c>
      <c r="F6875">
        <v>3</v>
      </c>
      <c r="G6875">
        <v>2329.11</v>
      </c>
      <c r="H6875" t="s">
        <v>122</v>
      </c>
      <c r="I6875" t="s">
        <v>66</v>
      </c>
      <c r="J6875" t="s">
        <v>67</v>
      </c>
      <c r="K6875" t="s">
        <v>68</v>
      </c>
      <c r="L6875">
        <v>2023</v>
      </c>
      <c r="M6875" t="s">
        <v>83</v>
      </c>
      <c r="N6875" t="s">
        <v>42</v>
      </c>
      <c r="O6875">
        <v>19</v>
      </c>
      <c r="P6875" t="s">
        <v>58</v>
      </c>
    </row>
    <row r="6876" spans="1:16" x14ac:dyDescent="0.35">
      <c r="A6876" t="s">
        <v>2272</v>
      </c>
      <c r="B6876" t="s">
        <v>805</v>
      </c>
      <c r="C6876" t="s">
        <v>18</v>
      </c>
      <c r="D6876" t="s">
        <v>29</v>
      </c>
      <c r="E6876">
        <v>3604.68</v>
      </c>
      <c r="F6876">
        <v>1</v>
      </c>
      <c r="G6876">
        <v>3604.68</v>
      </c>
      <c r="H6876" t="s">
        <v>122</v>
      </c>
      <c r="I6876" t="s">
        <v>30</v>
      </c>
      <c r="J6876" t="s">
        <v>31</v>
      </c>
      <c r="K6876" t="s">
        <v>23</v>
      </c>
      <c r="L6876">
        <v>2023</v>
      </c>
      <c r="M6876" t="s">
        <v>149</v>
      </c>
      <c r="N6876" t="s">
        <v>25</v>
      </c>
      <c r="O6876">
        <v>16</v>
      </c>
      <c r="P6876" t="s">
        <v>84</v>
      </c>
    </row>
    <row r="6877" spans="1:16" x14ac:dyDescent="0.35">
      <c r="A6877" t="s">
        <v>2069</v>
      </c>
      <c r="B6877" t="s">
        <v>670</v>
      </c>
      <c r="C6877" t="s">
        <v>51</v>
      </c>
      <c r="D6877" t="s">
        <v>82</v>
      </c>
      <c r="E6877">
        <v>3099.56</v>
      </c>
      <c r="F6877">
        <v>3</v>
      </c>
      <c r="G6877">
        <v>9298.68</v>
      </c>
      <c r="H6877" t="s">
        <v>38</v>
      </c>
      <c r="I6877" t="s">
        <v>66</v>
      </c>
      <c r="J6877" t="s">
        <v>79</v>
      </c>
      <c r="K6877" t="s">
        <v>68</v>
      </c>
      <c r="L6877">
        <v>2023</v>
      </c>
      <c r="M6877" t="s">
        <v>88</v>
      </c>
      <c r="N6877" t="s">
        <v>42</v>
      </c>
      <c r="O6877">
        <v>11</v>
      </c>
      <c r="P6877" t="s">
        <v>76</v>
      </c>
    </row>
    <row r="6878" spans="1:16" x14ac:dyDescent="0.35">
      <c r="A6878" t="s">
        <v>2048</v>
      </c>
      <c r="B6878" t="s">
        <v>957</v>
      </c>
      <c r="C6878" t="s">
        <v>51</v>
      </c>
      <c r="D6878" t="s">
        <v>75</v>
      </c>
      <c r="E6878">
        <v>2817.1</v>
      </c>
      <c r="F6878">
        <v>2</v>
      </c>
      <c r="G6878">
        <v>5634.2</v>
      </c>
      <c r="H6878" t="s">
        <v>122</v>
      </c>
      <c r="I6878" t="s">
        <v>39</v>
      </c>
      <c r="J6878" t="s">
        <v>92</v>
      </c>
      <c r="K6878" t="s">
        <v>68</v>
      </c>
      <c r="L6878">
        <v>2023</v>
      </c>
      <c r="M6878" t="s">
        <v>69</v>
      </c>
      <c r="N6878" t="s">
        <v>42</v>
      </c>
      <c r="O6878">
        <v>19</v>
      </c>
      <c r="P6878" t="s">
        <v>34</v>
      </c>
    </row>
    <row r="6879" spans="1:16" x14ac:dyDescent="0.35">
      <c r="A6879" t="s">
        <v>2172</v>
      </c>
      <c r="B6879" t="s">
        <v>160</v>
      </c>
      <c r="C6879" t="s">
        <v>51</v>
      </c>
      <c r="D6879" t="s">
        <v>75</v>
      </c>
      <c r="E6879">
        <v>4239.97</v>
      </c>
      <c r="F6879">
        <v>1</v>
      </c>
      <c r="G6879">
        <v>4239.97</v>
      </c>
      <c r="H6879" t="s">
        <v>62</v>
      </c>
      <c r="I6879" t="s">
        <v>39</v>
      </c>
      <c r="J6879" t="s">
        <v>92</v>
      </c>
      <c r="K6879" t="s">
        <v>68</v>
      </c>
      <c r="L6879">
        <v>2023</v>
      </c>
      <c r="M6879" t="s">
        <v>24</v>
      </c>
      <c r="N6879" t="s">
        <v>25</v>
      </c>
      <c r="O6879">
        <v>12</v>
      </c>
      <c r="P6879" t="s">
        <v>48</v>
      </c>
    </row>
    <row r="6880" spans="1:16" x14ac:dyDescent="0.35">
      <c r="A6880" t="s">
        <v>2025</v>
      </c>
      <c r="B6880" t="s">
        <v>385</v>
      </c>
      <c r="C6880" t="s">
        <v>51</v>
      </c>
      <c r="D6880" t="s">
        <v>19</v>
      </c>
      <c r="E6880">
        <v>1401.82</v>
      </c>
      <c r="F6880">
        <v>3</v>
      </c>
      <c r="G6880">
        <v>4205.46</v>
      </c>
      <c r="H6880" t="s">
        <v>20</v>
      </c>
      <c r="I6880" t="s">
        <v>66</v>
      </c>
      <c r="J6880" t="s">
        <v>67</v>
      </c>
      <c r="K6880" t="s">
        <v>68</v>
      </c>
      <c r="L6880">
        <v>2023</v>
      </c>
      <c r="M6880" t="s">
        <v>135</v>
      </c>
      <c r="N6880" t="s">
        <v>25</v>
      </c>
      <c r="O6880">
        <v>13</v>
      </c>
      <c r="P6880" t="s">
        <v>26</v>
      </c>
    </row>
    <row r="6881" spans="1:16" x14ac:dyDescent="0.35">
      <c r="A6881" t="s">
        <v>2273</v>
      </c>
      <c r="B6881" t="s">
        <v>1127</v>
      </c>
      <c r="C6881" t="s">
        <v>61</v>
      </c>
      <c r="D6881" t="s">
        <v>55</v>
      </c>
      <c r="E6881">
        <v>2692.19</v>
      </c>
      <c r="F6881">
        <v>2</v>
      </c>
      <c r="G6881">
        <v>5384.38</v>
      </c>
      <c r="H6881" t="s">
        <v>122</v>
      </c>
      <c r="I6881" t="s">
        <v>30</v>
      </c>
      <c r="J6881" t="s">
        <v>31</v>
      </c>
      <c r="K6881" t="s">
        <v>23</v>
      </c>
      <c r="L6881">
        <v>2023</v>
      </c>
      <c r="M6881" t="s">
        <v>149</v>
      </c>
      <c r="N6881" t="s">
        <v>42</v>
      </c>
      <c r="O6881">
        <v>9</v>
      </c>
      <c r="P6881" t="s">
        <v>58</v>
      </c>
    </row>
    <row r="6882" spans="1:16" x14ac:dyDescent="0.35">
      <c r="A6882" t="s">
        <v>2053</v>
      </c>
      <c r="B6882" t="s">
        <v>849</v>
      </c>
      <c r="C6882" t="s">
        <v>51</v>
      </c>
      <c r="D6882" t="s">
        <v>19</v>
      </c>
      <c r="E6882">
        <v>3031.2</v>
      </c>
      <c r="F6882">
        <v>1</v>
      </c>
      <c r="G6882">
        <v>3031.2</v>
      </c>
      <c r="H6882" t="s">
        <v>46</v>
      </c>
      <c r="I6882" t="s">
        <v>39</v>
      </c>
      <c r="J6882" t="s">
        <v>40</v>
      </c>
      <c r="K6882" t="s">
        <v>23</v>
      </c>
      <c r="L6882">
        <v>2023</v>
      </c>
      <c r="M6882" t="s">
        <v>100</v>
      </c>
      <c r="N6882" t="s">
        <v>42</v>
      </c>
      <c r="O6882">
        <v>19</v>
      </c>
      <c r="P6882" t="s">
        <v>84</v>
      </c>
    </row>
    <row r="6883" spans="1:16" x14ac:dyDescent="0.35">
      <c r="A6883" t="s">
        <v>2084</v>
      </c>
      <c r="B6883" t="s">
        <v>977</v>
      </c>
      <c r="C6883" t="s">
        <v>51</v>
      </c>
      <c r="D6883" t="s">
        <v>82</v>
      </c>
      <c r="E6883">
        <v>4266.25</v>
      </c>
      <c r="F6883">
        <v>2</v>
      </c>
      <c r="G6883">
        <v>8532.5</v>
      </c>
      <c r="H6883" t="s">
        <v>20</v>
      </c>
      <c r="I6883" t="s">
        <v>30</v>
      </c>
      <c r="J6883" t="s">
        <v>31</v>
      </c>
      <c r="K6883" t="s">
        <v>23</v>
      </c>
      <c r="L6883">
        <v>2023</v>
      </c>
      <c r="M6883" t="s">
        <v>52</v>
      </c>
      <c r="N6883" t="s">
        <v>25</v>
      </c>
      <c r="O6883">
        <v>12</v>
      </c>
      <c r="P6883" t="s">
        <v>84</v>
      </c>
    </row>
    <row r="6884" spans="1:16" x14ac:dyDescent="0.35">
      <c r="A6884" t="s">
        <v>2068</v>
      </c>
      <c r="B6884" t="s">
        <v>253</v>
      </c>
      <c r="C6884" t="s">
        <v>51</v>
      </c>
      <c r="D6884" t="s">
        <v>55</v>
      </c>
      <c r="E6884">
        <v>145.11000000000001</v>
      </c>
      <c r="F6884">
        <v>1</v>
      </c>
      <c r="G6884">
        <v>145.11000000000001</v>
      </c>
      <c r="H6884" t="s">
        <v>20</v>
      </c>
      <c r="I6884" t="s">
        <v>66</v>
      </c>
      <c r="J6884" t="s">
        <v>67</v>
      </c>
      <c r="K6884" t="s">
        <v>68</v>
      </c>
      <c r="L6884">
        <v>2023</v>
      </c>
      <c r="M6884" t="s">
        <v>63</v>
      </c>
      <c r="N6884" t="s">
        <v>42</v>
      </c>
      <c r="O6884">
        <v>18</v>
      </c>
      <c r="P6884" t="s">
        <v>34</v>
      </c>
    </row>
    <row r="6885" spans="1:16" x14ac:dyDescent="0.35">
      <c r="A6885" t="s">
        <v>1982</v>
      </c>
      <c r="B6885" t="s">
        <v>318</v>
      </c>
      <c r="C6885" t="s">
        <v>51</v>
      </c>
      <c r="D6885" t="s">
        <v>55</v>
      </c>
      <c r="E6885">
        <v>2041.64</v>
      </c>
      <c r="F6885">
        <v>1</v>
      </c>
      <c r="G6885">
        <v>2041.64</v>
      </c>
      <c r="H6885" t="s">
        <v>46</v>
      </c>
      <c r="I6885" t="s">
        <v>30</v>
      </c>
      <c r="J6885" t="s">
        <v>31</v>
      </c>
      <c r="K6885" t="s">
        <v>23</v>
      </c>
      <c r="L6885">
        <v>2023</v>
      </c>
      <c r="M6885" t="s">
        <v>69</v>
      </c>
      <c r="N6885" t="s">
        <v>70</v>
      </c>
      <c r="O6885">
        <v>15</v>
      </c>
      <c r="P6885" t="s">
        <v>34</v>
      </c>
    </row>
    <row r="6886" spans="1:16" x14ac:dyDescent="0.35">
      <c r="A6886" t="s">
        <v>2265</v>
      </c>
      <c r="B6886" t="s">
        <v>690</v>
      </c>
      <c r="C6886" t="s">
        <v>51</v>
      </c>
      <c r="D6886" t="s">
        <v>19</v>
      </c>
      <c r="E6886">
        <v>4313.84</v>
      </c>
      <c r="F6886">
        <v>3</v>
      </c>
      <c r="G6886">
        <v>12941.52</v>
      </c>
      <c r="H6886" t="s">
        <v>122</v>
      </c>
      <c r="I6886" t="s">
        <v>30</v>
      </c>
      <c r="J6886" t="s">
        <v>31</v>
      </c>
      <c r="K6886" t="s">
        <v>23</v>
      </c>
      <c r="L6886">
        <v>2023</v>
      </c>
      <c r="M6886" t="s">
        <v>135</v>
      </c>
      <c r="N6886" t="s">
        <v>25</v>
      </c>
      <c r="O6886">
        <v>19</v>
      </c>
      <c r="P6886" t="s">
        <v>26</v>
      </c>
    </row>
    <row r="6887" spans="1:16" x14ac:dyDescent="0.35">
      <c r="A6887" t="s">
        <v>2039</v>
      </c>
      <c r="B6887" t="s">
        <v>927</v>
      </c>
      <c r="C6887" t="s">
        <v>61</v>
      </c>
      <c r="D6887" t="s">
        <v>55</v>
      </c>
      <c r="E6887">
        <v>3557.86</v>
      </c>
      <c r="F6887">
        <v>2</v>
      </c>
      <c r="G6887">
        <v>7115.72</v>
      </c>
      <c r="H6887" t="s">
        <v>20</v>
      </c>
      <c r="I6887" t="s">
        <v>66</v>
      </c>
      <c r="J6887" t="s">
        <v>67</v>
      </c>
      <c r="K6887" t="s">
        <v>68</v>
      </c>
      <c r="L6887">
        <v>2023</v>
      </c>
      <c r="M6887" t="s">
        <v>100</v>
      </c>
      <c r="N6887" t="s">
        <v>70</v>
      </c>
      <c r="O6887">
        <v>18</v>
      </c>
      <c r="P6887" t="s">
        <v>84</v>
      </c>
    </row>
    <row r="6888" spans="1:16" x14ac:dyDescent="0.35">
      <c r="A6888" t="s">
        <v>2060</v>
      </c>
      <c r="B6888" t="s">
        <v>785</v>
      </c>
      <c r="C6888" t="s">
        <v>51</v>
      </c>
      <c r="D6888" t="s">
        <v>75</v>
      </c>
      <c r="E6888">
        <v>1099.6099999999999</v>
      </c>
      <c r="F6888">
        <v>3</v>
      </c>
      <c r="G6888">
        <v>3298.83</v>
      </c>
      <c r="H6888" t="s">
        <v>95</v>
      </c>
      <c r="I6888" t="s">
        <v>30</v>
      </c>
      <c r="J6888" t="s">
        <v>31</v>
      </c>
      <c r="K6888" t="s">
        <v>23</v>
      </c>
      <c r="L6888">
        <v>2023</v>
      </c>
      <c r="M6888" t="s">
        <v>24</v>
      </c>
      <c r="N6888" t="s">
        <v>42</v>
      </c>
      <c r="O6888">
        <v>17</v>
      </c>
      <c r="P6888" t="s">
        <v>48</v>
      </c>
    </row>
    <row r="6889" spans="1:16" x14ac:dyDescent="0.35">
      <c r="A6889" t="s">
        <v>2084</v>
      </c>
      <c r="B6889" t="s">
        <v>566</v>
      </c>
      <c r="C6889" t="s">
        <v>51</v>
      </c>
      <c r="D6889" t="s">
        <v>29</v>
      </c>
      <c r="E6889">
        <v>4548.63</v>
      </c>
      <c r="F6889">
        <v>1</v>
      </c>
      <c r="G6889">
        <v>4548.63</v>
      </c>
      <c r="H6889" t="s">
        <v>46</v>
      </c>
      <c r="I6889" t="s">
        <v>21</v>
      </c>
      <c r="J6889" t="s">
        <v>22</v>
      </c>
      <c r="K6889" t="s">
        <v>23</v>
      </c>
      <c r="L6889">
        <v>2023</v>
      </c>
      <c r="M6889" t="s">
        <v>52</v>
      </c>
      <c r="N6889" t="s">
        <v>25</v>
      </c>
      <c r="O6889">
        <v>15</v>
      </c>
      <c r="P6889" t="s">
        <v>84</v>
      </c>
    </row>
    <row r="6890" spans="1:16" x14ac:dyDescent="0.35">
      <c r="A6890" t="s">
        <v>1947</v>
      </c>
      <c r="B6890" t="s">
        <v>893</v>
      </c>
      <c r="C6890" t="s">
        <v>51</v>
      </c>
      <c r="D6890" t="s">
        <v>91</v>
      </c>
      <c r="E6890">
        <v>2794.95</v>
      </c>
      <c r="F6890">
        <v>2</v>
      </c>
      <c r="G6890">
        <v>5589.9</v>
      </c>
      <c r="H6890" t="s">
        <v>38</v>
      </c>
      <c r="I6890" t="s">
        <v>39</v>
      </c>
      <c r="J6890" t="s">
        <v>92</v>
      </c>
      <c r="K6890" t="s">
        <v>68</v>
      </c>
      <c r="L6890">
        <v>2023</v>
      </c>
      <c r="M6890" t="s">
        <v>63</v>
      </c>
      <c r="N6890" t="s">
        <v>42</v>
      </c>
      <c r="O6890">
        <v>12</v>
      </c>
      <c r="P6890" t="s">
        <v>43</v>
      </c>
    </row>
    <row r="6891" spans="1:16" x14ac:dyDescent="0.35">
      <c r="A6891" t="s">
        <v>2094</v>
      </c>
      <c r="B6891" t="s">
        <v>1083</v>
      </c>
      <c r="C6891" t="s">
        <v>51</v>
      </c>
      <c r="D6891" t="s">
        <v>29</v>
      </c>
      <c r="E6891">
        <v>2966.71</v>
      </c>
      <c r="F6891">
        <v>3</v>
      </c>
      <c r="G6891">
        <v>8900.1299999999992</v>
      </c>
      <c r="H6891" t="s">
        <v>38</v>
      </c>
      <c r="I6891" t="s">
        <v>30</v>
      </c>
      <c r="J6891" t="s">
        <v>31</v>
      </c>
      <c r="K6891" t="s">
        <v>23</v>
      </c>
      <c r="L6891">
        <v>2023</v>
      </c>
      <c r="M6891" t="s">
        <v>100</v>
      </c>
      <c r="N6891" t="s">
        <v>70</v>
      </c>
      <c r="O6891">
        <v>9</v>
      </c>
      <c r="P6891" t="s">
        <v>84</v>
      </c>
    </row>
    <row r="6892" spans="1:16" x14ac:dyDescent="0.35">
      <c r="A6892" t="s">
        <v>2005</v>
      </c>
      <c r="B6892" t="s">
        <v>229</v>
      </c>
      <c r="C6892" t="s">
        <v>61</v>
      </c>
      <c r="D6892" t="s">
        <v>55</v>
      </c>
      <c r="E6892">
        <v>2968.52</v>
      </c>
      <c r="F6892">
        <v>2</v>
      </c>
      <c r="G6892">
        <v>5937.04</v>
      </c>
      <c r="H6892" t="s">
        <v>38</v>
      </c>
      <c r="I6892" t="s">
        <v>66</v>
      </c>
      <c r="J6892" t="s">
        <v>67</v>
      </c>
      <c r="K6892" t="s">
        <v>68</v>
      </c>
      <c r="L6892">
        <v>2023</v>
      </c>
      <c r="M6892" t="s">
        <v>135</v>
      </c>
      <c r="N6892" t="s">
        <v>70</v>
      </c>
      <c r="O6892">
        <v>15</v>
      </c>
      <c r="P6892" t="s">
        <v>26</v>
      </c>
    </row>
    <row r="6893" spans="1:16" x14ac:dyDescent="0.35">
      <c r="A6893" t="s">
        <v>2274</v>
      </c>
      <c r="B6893" t="s">
        <v>763</v>
      </c>
      <c r="C6893" t="s">
        <v>18</v>
      </c>
      <c r="D6893" t="s">
        <v>75</v>
      </c>
      <c r="E6893">
        <v>2289.16</v>
      </c>
      <c r="F6893">
        <v>1</v>
      </c>
      <c r="G6893">
        <v>2289.16</v>
      </c>
      <c r="H6893" t="s">
        <v>38</v>
      </c>
      <c r="I6893" t="s">
        <v>66</v>
      </c>
      <c r="J6893" t="s">
        <v>79</v>
      </c>
      <c r="K6893" t="s">
        <v>68</v>
      </c>
      <c r="L6893">
        <v>2023</v>
      </c>
      <c r="M6893" t="s">
        <v>83</v>
      </c>
      <c r="N6893" t="s">
        <v>25</v>
      </c>
      <c r="O6893">
        <v>11</v>
      </c>
      <c r="P6893" t="s">
        <v>84</v>
      </c>
    </row>
    <row r="6894" spans="1:16" x14ac:dyDescent="0.35">
      <c r="A6894" t="s">
        <v>2275</v>
      </c>
      <c r="B6894" t="s">
        <v>551</v>
      </c>
      <c r="C6894" t="s">
        <v>18</v>
      </c>
      <c r="D6894" t="s">
        <v>75</v>
      </c>
      <c r="E6894">
        <v>2658.86</v>
      </c>
      <c r="F6894">
        <v>2</v>
      </c>
      <c r="G6894">
        <v>5317.72</v>
      </c>
      <c r="H6894" t="s">
        <v>62</v>
      </c>
      <c r="I6894" t="s">
        <v>66</v>
      </c>
      <c r="J6894" t="s">
        <v>79</v>
      </c>
      <c r="K6894" t="s">
        <v>68</v>
      </c>
      <c r="L6894">
        <v>2023</v>
      </c>
      <c r="M6894" t="s">
        <v>100</v>
      </c>
      <c r="N6894" t="s">
        <v>42</v>
      </c>
      <c r="O6894">
        <v>15</v>
      </c>
      <c r="P6894" t="s">
        <v>43</v>
      </c>
    </row>
    <row r="6895" spans="1:16" x14ac:dyDescent="0.35">
      <c r="A6895" t="s">
        <v>2112</v>
      </c>
      <c r="B6895" t="s">
        <v>987</v>
      </c>
      <c r="C6895" t="s">
        <v>51</v>
      </c>
      <c r="D6895" t="s">
        <v>55</v>
      </c>
      <c r="E6895">
        <v>193.88</v>
      </c>
      <c r="F6895">
        <v>3</v>
      </c>
      <c r="G6895">
        <v>581.64</v>
      </c>
      <c r="H6895" t="s">
        <v>87</v>
      </c>
      <c r="I6895" t="s">
        <v>39</v>
      </c>
      <c r="J6895" t="s">
        <v>92</v>
      </c>
      <c r="K6895" t="s">
        <v>68</v>
      </c>
      <c r="L6895">
        <v>2023</v>
      </c>
      <c r="M6895" t="s">
        <v>100</v>
      </c>
      <c r="N6895" t="s">
        <v>33</v>
      </c>
      <c r="O6895">
        <v>17</v>
      </c>
      <c r="P6895" t="s">
        <v>76</v>
      </c>
    </row>
    <row r="6896" spans="1:16" x14ac:dyDescent="0.35">
      <c r="A6896" t="s">
        <v>2242</v>
      </c>
      <c r="B6896" t="s">
        <v>1261</v>
      </c>
      <c r="C6896" t="s">
        <v>51</v>
      </c>
      <c r="D6896" t="s">
        <v>82</v>
      </c>
      <c r="E6896">
        <v>1086.06</v>
      </c>
      <c r="F6896">
        <v>2</v>
      </c>
      <c r="G6896">
        <v>2172.12</v>
      </c>
      <c r="H6896" t="s">
        <v>95</v>
      </c>
      <c r="I6896" t="s">
        <v>66</v>
      </c>
      <c r="J6896" t="s">
        <v>79</v>
      </c>
      <c r="K6896" t="s">
        <v>68</v>
      </c>
      <c r="L6896">
        <v>2023</v>
      </c>
      <c r="M6896" t="s">
        <v>24</v>
      </c>
      <c r="N6896" t="s">
        <v>42</v>
      </c>
      <c r="O6896">
        <v>13</v>
      </c>
      <c r="P6896" t="s">
        <v>84</v>
      </c>
    </row>
    <row r="6897" spans="1:16" x14ac:dyDescent="0.35">
      <c r="A6897" t="s">
        <v>2231</v>
      </c>
      <c r="B6897" t="s">
        <v>481</v>
      </c>
      <c r="C6897" t="s">
        <v>51</v>
      </c>
      <c r="D6897" t="s">
        <v>75</v>
      </c>
      <c r="E6897">
        <v>5350.72</v>
      </c>
      <c r="F6897">
        <v>3</v>
      </c>
      <c r="G6897">
        <v>16052.16</v>
      </c>
      <c r="H6897" t="s">
        <v>20</v>
      </c>
      <c r="I6897" t="s">
        <v>66</v>
      </c>
      <c r="J6897" t="s">
        <v>79</v>
      </c>
      <c r="K6897" t="s">
        <v>68</v>
      </c>
      <c r="L6897">
        <v>2023</v>
      </c>
      <c r="M6897" t="s">
        <v>88</v>
      </c>
      <c r="N6897" t="s">
        <v>33</v>
      </c>
      <c r="O6897">
        <v>15</v>
      </c>
      <c r="P6897" t="s">
        <v>84</v>
      </c>
    </row>
    <row r="6898" spans="1:16" x14ac:dyDescent="0.35">
      <c r="A6898" t="s">
        <v>2148</v>
      </c>
      <c r="B6898" t="s">
        <v>764</v>
      </c>
      <c r="C6898" t="s">
        <v>18</v>
      </c>
      <c r="D6898" t="s">
        <v>55</v>
      </c>
      <c r="E6898">
        <v>6019.76</v>
      </c>
      <c r="F6898">
        <v>3</v>
      </c>
      <c r="G6898">
        <v>18059.28</v>
      </c>
      <c r="H6898" t="s">
        <v>46</v>
      </c>
      <c r="I6898" t="s">
        <v>66</v>
      </c>
      <c r="J6898" t="s">
        <v>67</v>
      </c>
      <c r="K6898" t="s">
        <v>68</v>
      </c>
      <c r="L6898">
        <v>2023</v>
      </c>
      <c r="M6898" t="s">
        <v>88</v>
      </c>
      <c r="N6898" t="s">
        <v>70</v>
      </c>
      <c r="O6898">
        <v>19</v>
      </c>
      <c r="P6898" t="s">
        <v>48</v>
      </c>
    </row>
    <row r="6899" spans="1:16" x14ac:dyDescent="0.35">
      <c r="A6899" t="s">
        <v>2049</v>
      </c>
      <c r="B6899" t="s">
        <v>189</v>
      </c>
      <c r="C6899" t="s">
        <v>18</v>
      </c>
      <c r="D6899" t="s">
        <v>82</v>
      </c>
      <c r="E6899">
        <v>1403.05</v>
      </c>
      <c r="F6899">
        <v>2</v>
      </c>
      <c r="G6899">
        <v>2806.1</v>
      </c>
      <c r="H6899" t="s">
        <v>87</v>
      </c>
      <c r="I6899" t="s">
        <v>66</v>
      </c>
      <c r="J6899" t="s">
        <v>79</v>
      </c>
      <c r="K6899" t="s">
        <v>68</v>
      </c>
      <c r="L6899">
        <v>2023</v>
      </c>
      <c r="M6899" t="s">
        <v>135</v>
      </c>
      <c r="N6899" t="s">
        <v>25</v>
      </c>
      <c r="O6899">
        <v>10</v>
      </c>
      <c r="P6899" t="s">
        <v>26</v>
      </c>
    </row>
    <row r="6900" spans="1:16" x14ac:dyDescent="0.35">
      <c r="A6900" t="s">
        <v>2250</v>
      </c>
      <c r="B6900" t="s">
        <v>655</v>
      </c>
      <c r="C6900" t="s">
        <v>61</v>
      </c>
      <c r="D6900" t="s">
        <v>55</v>
      </c>
      <c r="E6900">
        <v>787.66</v>
      </c>
      <c r="F6900">
        <v>3</v>
      </c>
      <c r="G6900">
        <v>2362.98</v>
      </c>
      <c r="H6900" t="s">
        <v>46</v>
      </c>
      <c r="I6900" t="s">
        <v>39</v>
      </c>
      <c r="J6900" t="s">
        <v>40</v>
      </c>
      <c r="K6900" t="s">
        <v>23</v>
      </c>
      <c r="L6900">
        <v>2023</v>
      </c>
      <c r="M6900" t="s">
        <v>88</v>
      </c>
      <c r="N6900" t="s">
        <v>42</v>
      </c>
      <c r="O6900">
        <v>11</v>
      </c>
      <c r="P6900" t="s">
        <v>76</v>
      </c>
    </row>
    <row r="6901" spans="1:16" x14ac:dyDescent="0.35">
      <c r="A6901" t="s">
        <v>2103</v>
      </c>
      <c r="B6901" t="s">
        <v>381</v>
      </c>
      <c r="C6901" t="s">
        <v>51</v>
      </c>
      <c r="D6901" t="s">
        <v>37</v>
      </c>
      <c r="E6901">
        <v>5636.49</v>
      </c>
      <c r="F6901">
        <v>3</v>
      </c>
      <c r="G6901">
        <v>16909.47</v>
      </c>
      <c r="H6901" t="s">
        <v>87</v>
      </c>
      <c r="I6901" t="s">
        <v>66</v>
      </c>
      <c r="J6901" t="s">
        <v>79</v>
      </c>
      <c r="K6901" t="s">
        <v>68</v>
      </c>
      <c r="L6901">
        <v>2023</v>
      </c>
      <c r="M6901" t="s">
        <v>88</v>
      </c>
      <c r="N6901" t="s">
        <v>70</v>
      </c>
      <c r="O6901">
        <v>20</v>
      </c>
      <c r="P6901" t="s">
        <v>34</v>
      </c>
    </row>
    <row r="6902" spans="1:16" x14ac:dyDescent="0.35">
      <c r="A6902" t="s">
        <v>2109</v>
      </c>
      <c r="B6902" t="s">
        <v>998</v>
      </c>
      <c r="C6902" t="s">
        <v>18</v>
      </c>
      <c r="D6902" t="s">
        <v>82</v>
      </c>
      <c r="E6902">
        <v>3706.17</v>
      </c>
      <c r="F6902">
        <v>2</v>
      </c>
      <c r="G6902">
        <v>7412.34</v>
      </c>
      <c r="H6902" t="s">
        <v>95</v>
      </c>
      <c r="I6902" t="s">
        <v>66</v>
      </c>
      <c r="J6902" t="s">
        <v>67</v>
      </c>
      <c r="K6902" t="s">
        <v>68</v>
      </c>
      <c r="L6902">
        <v>2023</v>
      </c>
      <c r="M6902" t="s">
        <v>47</v>
      </c>
      <c r="N6902" t="s">
        <v>70</v>
      </c>
      <c r="O6902">
        <v>12</v>
      </c>
      <c r="P6902" t="s">
        <v>43</v>
      </c>
    </row>
    <row r="6903" spans="1:16" x14ac:dyDescent="0.35">
      <c r="A6903" t="s">
        <v>2059</v>
      </c>
      <c r="B6903" t="s">
        <v>391</v>
      </c>
      <c r="C6903" t="s">
        <v>51</v>
      </c>
      <c r="D6903" t="s">
        <v>91</v>
      </c>
      <c r="E6903">
        <v>3997.19</v>
      </c>
      <c r="F6903">
        <v>2</v>
      </c>
      <c r="G6903">
        <v>7994.38</v>
      </c>
      <c r="H6903" t="s">
        <v>62</v>
      </c>
      <c r="I6903" t="s">
        <v>30</v>
      </c>
      <c r="J6903" t="s">
        <v>31</v>
      </c>
      <c r="K6903" t="s">
        <v>23</v>
      </c>
      <c r="L6903">
        <v>2023</v>
      </c>
      <c r="M6903" t="s">
        <v>83</v>
      </c>
      <c r="N6903" t="s">
        <v>42</v>
      </c>
      <c r="O6903">
        <v>15</v>
      </c>
      <c r="P6903" t="s">
        <v>43</v>
      </c>
    </row>
    <row r="6904" spans="1:16" x14ac:dyDescent="0.35">
      <c r="A6904" t="s">
        <v>2276</v>
      </c>
      <c r="B6904" t="s">
        <v>1111</v>
      </c>
      <c r="C6904" t="s">
        <v>61</v>
      </c>
      <c r="D6904" t="s">
        <v>55</v>
      </c>
      <c r="E6904">
        <v>5098.76</v>
      </c>
      <c r="F6904">
        <v>2</v>
      </c>
      <c r="G6904">
        <v>10197.52</v>
      </c>
      <c r="H6904" t="s">
        <v>95</v>
      </c>
      <c r="I6904" t="s">
        <v>66</v>
      </c>
      <c r="J6904" t="s">
        <v>67</v>
      </c>
      <c r="K6904" t="s">
        <v>68</v>
      </c>
      <c r="L6904">
        <v>2023</v>
      </c>
      <c r="M6904" t="s">
        <v>83</v>
      </c>
      <c r="N6904" t="s">
        <v>25</v>
      </c>
      <c r="O6904">
        <v>9</v>
      </c>
      <c r="P6904" t="s">
        <v>26</v>
      </c>
    </row>
    <row r="6905" spans="1:16" x14ac:dyDescent="0.35">
      <c r="A6905" t="s">
        <v>2063</v>
      </c>
      <c r="B6905" t="s">
        <v>507</v>
      </c>
      <c r="C6905" t="s">
        <v>61</v>
      </c>
      <c r="D6905" t="s">
        <v>55</v>
      </c>
      <c r="E6905">
        <v>3488.94</v>
      </c>
      <c r="F6905">
        <v>2</v>
      </c>
      <c r="G6905">
        <v>6977.88</v>
      </c>
      <c r="H6905" t="s">
        <v>122</v>
      </c>
      <c r="I6905" t="s">
        <v>39</v>
      </c>
      <c r="J6905" t="s">
        <v>40</v>
      </c>
      <c r="K6905" t="s">
        <v>23</v>
      </c>
      <c r="L6905">
        <v>2023</v>
      </c>
      <c r="M6905" t="s">
        <v>69</v>
      </c>
      <c r="N6905" t="s">
        <v>33</v>
      </c>
      <c r="O6905">
        <v>17</v>
      </c>
      <c r="P6905" t="s">
        <v>43</v>
      </c>
    </row>
    <row r="6906" spans="1:16" x14ac:dyDescent="0.35">
      <c r="A6906" t="s">
        <v>2180</v>
      </c>
      <c r="B6906" t="s">
        <v>1548</v>
      </c>
      <c r="C6906" t="s">
        <v>51</v>
      </c>
      <c r="D6906" t="s">
        <v>29</v>
      </c>
      <c r="E6906">
        <v>5439.38</v>
      </c>
      <c r="F6906">
        <v>2</v>
      </c>
      <c r="G6906">
        <v>10878.76</v>
      </c>
      <c r="H6906" t="s">
        <v>95</v>
      </c>
      <c r="I6906" t="s">
        <v>30</v>
      </c>
      <c r="J6906" t="s">
        <v>31</v>
      </c>
      <c r="K6906" t="s">
        <v>23</v>
      </c>
      <c r="L6906">
        <v>2023</v>
      </c>
      <c r="M6906" t="s">
        <v>63</v>
      </c>
      <c r="N6906" t="s">
        <v>70</v>
      </c>
      <c r="O6906">
        <v>14</v>
      </c>
      <c r="P6906" t="s">
        <v>26</v>
      </c>
    </row>
    <row r="6907" spans="1:16" x14ac:dyDescent="0.35">
      <c r="A6907" t="s">
        <v>1956</v>
      </c>
      <c r="B6907" t="s">
        <v>1079</v>
      </c>
      <c r="C6907" t="s">
        <v>18</v>
      </c>
      <c r="D6907" t="s">
        <v>55</v>
      </c>
      <c r="E6907">
        <v>3330.46</v>
      </c>
      <c r="F6907">
        <v>2</v>
      </c>
      <c r="G6907">
        <v>6660.92</v>
      </c>
      <c r="H6907" t="s">
        <v>95</v>
      </c>
      <c r="I6907" t="s">
        <v>66</v>
      </c>
      <c r="J6907" t="s">
        <v>79</v>
      </c>
      <c r="K6907" t="s">
        <v>68</v>
      </c>
      <c r="L6907">
        <v>2023</v>
      </c>
      <c r="M6907" t="s">
        <v>69</v>
      </c>
      <c r="N6907" t="s">
        <v>25</v>
      </c>
      <c r="O6907">
        <v>10</v>
      </c>
      <c r="P6907" t="s">
        <v>58</v>
      </c>
    </row>
    <row r="6908" spans="1:16" x14ac:dyDescent="0.35">
      <c r="A6908" t="s">
        <v>2153</v>
      </c>
      <c r="B6908" t="s">
        <v>761</v>
      </c>
      <c r="C6908" t="s">
        <v>61</v>
      </c>
      <c r="D6908" t="s">
        <v>37</v>
      </c>
      <c r="E6908">
        <v>3546.1</v>
      </c>
      <c r="F6908">
        <v>2</v>
      </c>
      <c r="G6908">
        <v>7092.2</v>
      </c>
      <c r="H6908" t="s">
        <v>95</v>
      </c>
      <c r="I6908" t="s">
        <v>39</v>
      </c>
      <c r="J6908" t="s">
        <v>40</v>
      </c>
      <c r="K6908" t="s">
        <v>23</v>
      </c>
      <c r="L6908">
        <v>2023</v>
      </c>
      <c r="M6908" t="s">
        <v>135</v>
      </c>
      <c r="N6908" t="s">
        <v>42</v>
      </c>
      <c r="O6908">
        <v>17</v>
      </c>
      <c r="P6908" t="s">
        <v>84</v>
      </c>
    </row>
    <row r="6909" spans="1:16" x14ac:dyDescent="0.35">
      <c r="A6909" t="s">
        <v>2218</v>
      </c>
      <c r="B6909" t="s">
        <v>1133</v>
      </c>
      <c r="C6909" t="s">
        <v>18</v>
      </c>
      <c r="D6909" t="s">
        <v>82</v>
      </c>
      <c r="E6909">
        <v>1050.26</v>
      </c>
      <c r="F6909">
        <v>3</v>
      </c>
      <c r="G6909">
        <v>3150.78</v>
      </c>
      <c r="H6909" t="s">
        <v>122</v>
      </c>
      <c r="I6909" t="s">
        <v>39</v>
      </c>
      <c r="J6909" t="s">
        <v>92</v>
      </c>
      <c r="K6909" t="s">
        <v>68</v>
      </c>
      <c r="L6909">
        <v>2023</v>
      </c>
      <c r="M6909" t="s">
        <v>63</v>
      </c>
      <c r="N6909" t="s">
        <v>33</v>
      </c>
      <c r="O6909">
        <v>14</v>
      </c>
      <c r="P6909" t="s">
        <v>76</v>
      </c>
    </row>
    <row r="6910" spans="1:16" x14ac:dyDescent="0.35">
      <c r="A6910" t="s">
        <v>2046</v>
      </c>
      <c r="B6910" t="s">
        <v>1082</v>
      </c>
      <c r="C6910" t="s">
        <v>18</v>
      </c>
      <c r="D6910" t="s">
        <v>82</v>
      </c>
      <c r="E6910">
        <v>2911.86</v>
      </c>
      <c r="F6910">
        <v>3</v>
      </c>
      <c r="G6910">
        <v>8735.58</v>
      </c>
      <c r="H6910" t="s">
        <v>87</v>
      </c>
      <c r="I6910" t="s">
        <v>66</v>
      </c>
      <c r="J6910" t="s">
        <v>79</v>
      </c>
      <c r="K6910" t="s">
        <v>68</v>
      </c>
      <c r="L6910">
        <v>2023</v>
      </c>
      <c r="M6910" t="s">
        <v>83</v>
      </c>
      <c r="N6910" t="s">
        <v>42</v>
      </c>
      <c r="O6910">
        <v>11</v>
      </c>
      <c r="P6910" t="s">
        <v>43</v>
      </c>
    </row>
    <row r="6911" spans="1:16" x14ac:dyDescent="0.35">
      <c r="A6911" t="s">
        <v>2005</v>
      </c>
      <c r="B6911" t="s">
        <v>143</v>
      </c>
      <c r="C6911" t="s">
        <v>51</v>
      </c>
      <c r="D6911" t="s">
        <v>19</v>
      </c>
      <c r="E6911">
        <v>2186.9899999999998</v>
      </c>
      <c r="F6911">
        <v>3</v>
      </c>
      <c r="G6911">
        <v>6560.97</v>
      </c>
      <c r="H6911" t="s">
        <v>87</v>
      </c>
      <c r="I6911" t="s">
        <v>39</v>
      </c>
      <c r="J6911" t="s">
        <v>92</v>
      </c>
      <c r="K6911" t="s">
        <v>68</v>
      </c>
      <c r="L6911">
        <v>2023</v>
      </c>
      <c r="M6911" t="s">
        <v>135</v>
      </c>
      <c r="N6911" t="s">
        <v>25</v>
      </c>
      <c r="O6911">
        <v>13</v>
      </c>
      <c r="P6911" t="s">
        <v>26</v>
      </c>
    </row>
    <row r="6912" spans="1:16" x14ac:dyDescent="0.35">
      <c r="A6912" t="s">
        <v>2266</v>
      </c>
      <c r="B6912" t="s">
        <v>108</v>
      </c>
      <c r="C6912" t="s">
        <v>51</v>
      </c>
      <c r="D6912" t="s">
        <v>37</v>
      </c>
      <c r="E6912">
        <v>5727.49</v>
      </c>
      <c r="F6912">
        <v>3</v>
      </c>
      <c r="G6912">
        <v>17182.47</v>
      </c>
      <c r="H6912" t="s">
        <v>46</v>
      </c>
      <c r="I6912" t="s">
        <v>30</v>
      </c>
      <c r="J6912" t="s">
        <v>31</v>
      </c>
      <c r="K6912" t="s">
        <v>23</v>
      </c>
      <c r="L6912">
        <v>2023</v>
      </c>
      <c r="M6912" t="s">
        <v>63</v>
      </c>
      <c r="N6912" t="s">
        <v>42</v>
      </c>
      <c r="O6912">
        <v>21</v>
      </c>
      <c r="P6912" t="s">
        <v>84</v>
      </c>
    </row>
    <row r="6913" spans="1:16" x14ac:dyDescent="0.35">
      <c r="A6913" t="s">
        <v>1993</v>
      </c>
      <c r="B6913" t="s">
        <v>1145</v>
      </c>
      <c r="C6913" t="s">
        <v>18</v>
      </c>
      <c r="D6913" t="s">
        <v>29</v>
      </c>
      <c r="E6913">
        <v>2712.78</v>
      </c>
      <c r="F6913">
        <v>2</v>
      </c>
      <c r="G6913">
        <v>5425.56</v>
      </c>
      <c r="H6913" t="s">
        <v>122</v>
      </c>
      <c r="I6913" t="s">
        <v>66</v>
      </c>
      <c r="J6913" t="s">
        <v>67</v>
      </c>
      <c r="K6913" t="s">
        <v>68</v>
      </c>
      <c r="L6913">
        <v>2023</v>
      </c>
      <c r="M6913" t="s">
        <v>149</v>
      </c>
      <c r="N6913" t="s">
        <v>25</v>
      </c>
      <c r="O6913">
        <v>11</v>
      </c>
      <c r="P6913" t="s">
        <v>84</v>
      </c>
    </row>
    <row r="6914" spans="1:16" x14ac:dyDescent="0.35">
      <c r="A6914" t="s">
        <v>2141</v>
      </c>
      <c r="B6914" t="s">
        <v>238</v>
      </c>
      <c r="C6914" t="s">
        <v>51</v>
      </c>
      <c r="D6914" t="s">
        <v>37</v>
      </c>
      <c r="E6914">
        <v>2507.65</v>
      </c>
      <c r="F6914">
        <v>2</v>
      </c>
      <c r="G6914">
        <v>5015.3</v>
      </c>
      <c r="H6914" t="s">
        <v>20</v>
      </c>
      <c r="I6914" t="s">
        <v>21</v>
      </c>
      <c r="J6914" t="s">
        <v>22</v>
      </c>
      <c r="K6914" t="s">
        <v>23</v>
      </c>
      <c r="L6914">
        <v>2023</v>
      </c>
      <c r="M6914" t="s">
        <v>135</v>
      </c>
      <c r="N6914" t="s">
        <v>25</v>
      </c>
      <c r="O6914">
        <v>14</v>
      </c>
      <c r="P6914" t="s">
        <v>34</v>
      </c>
    </row>
    <row r="6915" spans="1:16" x14ac:dyDescent="0.35">
      <c r="A6915" t="s">
        <v>2069</v>
      </c>
      <c r="B6915" t="s">
        <v>628</v>
      </c>
      <c r="C6915" t="s">
        <v>51</v>
      </c>
      <c r="D6915" t="s">
        <v>75</v>
      </c>
      <c r="E6915">
        <v>1301.3499999999999</v>
      </c>
      <c r="F6915">
        <v>1</v>
      </c>
      <c r="G6915">
        <v>1301.3499999999999</v>
      </c>
      <c r="H6915" t="s">
        <v>62</v>
      </c>
      <c r="I6915" t="s">
        <v>39</v>
      </c>
      <c r="J6915" t="s">
        <v>92</v>
      </c>
      <c r="K6915" t="s">
        <v>68</v>
      </c>
      <c r="L6915">
        <v>2023</v>
      </c>
      <c r="M6915" t="s">
        <v>88</v>
      </c>
      <c r="N6915" t="s">
        <v>70</v>
      </c>
      <c r="O6915">
        <v>18</v>
      </c>
      <c r="P6915" t="s">
        <v>76</v>
      </c>
    </row>
    <row r="6916" spans="1:16" x14ac:dyDescent="0.35">
      <c r="A6916" t="s">
        <v>1990</v>
      </c>
      <c r="B6916" t="s">
        <v>725</v>
      </c>
      <c r="C6916" t="s">
        <v>51</v>
      </c>
      <c r="D6916" t="s">
        <v>82</v>
      </c>
      <c r="E6916">
        <v>1616.68</v>
      </c>
      <c r="F6916">
        <v>2</v>
      </c>
      <c r="G6916">
        <v>3233.36</v>
      </c>
      <c r="H6916" t="s">
        <v>38</v>
      </c>
      <c r="I6916" t="s">
        <v>39</v>
      </c>
      <c r="J6916" t="s">
        <v>40</v>
      </c>
      <c r="K6916" t="s">
        <v>23</v>
      </c>
      <c r="L6916">
        <v>2023</v>
      </c>
      <c r="M6916" t="s">
        <v>24</v>
      </c>
      <c r="N6916" t="s">
        <v>25</v>
      </c>
      <c r="O6916">
        <v>9</v>
      </c>
      <c r="P6916" t="s">
        <v>26</v>
      </c>
    </row>
    <row r="6917" spans="1:16" x14ac:dyDescent="0.35">
      <c r="A6917" t="s">
        <v>2147</v>
      </c>
      <c r="B6917" t="s">
        <v>462</v>
      </c>
      <c r="C6917" t="s">
        <v>51</v>
      </c>
      <c r="D6917" t="s">
        <v>82</v>
      </c>
      <c r="E6917">
        <v>4446.96</v>
      </c>
      <c r="F6917">
        <v>2</v>
      </c>
      <c r="G6917">
        <v>8893.92</v>
      </c>
      <c r="H6917" t="s">
        <v>95</v>
      </c>
      <c r="I6917" t="s">
        <v>66</v>
      </c>
      <c r="J6917" t="s">
        <v>79</v>
      </c>
      <c r="K6917" t="s">
        <v>68</v>
      </c>
      <c r="L6917">
        <v>2023</v>
      </c>
      <c r="M6917" t="s">
        <v>32</v>
      </c>
      <c r="N6917" t="s">
        <v>70</v>
      </c>
      <c r="O6917">
        <v>14</v>
      </c>
      <c r="P6917" t="s">
        <v>34</v>
      </c>
    </row>
    <row r="6918" spans="1:16" x14ac:dyDescent="0.35">
      <c r="A6918" t="s">
        <v>2109</v>
      </c>
      <c r="B6918" t="s">
        <v>543</v>
      </c>
      <c r="C6918" t="s">
        <v>51</v>
      </c>
      <c r="D6918" t="s">
        <v>75</v>
      </c>
      <c r="E6918">
        <v>3556.24</v>
      </c>
      <c r="F6918">
        <v>1</v>
      </c>
      <c r="G6918">
        <v>3556.24</v>
      </c>
      <c r="H6918" t="s">
        <v>38</v>
      </c>
      <c r="I6918" t="s">
        <v>39</v>
      </c>
      <c r="J6918" t="s">
        <v>92</v>
      </c>
      <c r="K6918" t="s">
        <v>68</v>
      </c>
      <c r="L6918">
        <v>2023</v>
      </c>
      <c r="M6918" t="s">
        <v>47</v>
      </c>
      <c r="N6918" t="s">
        <v>70</v>
      </c>
      <c r="O6918">
        <v>9</v>
      </c>
      <c r="P6918" t="s">
        <v>43</v>
      </c>
    </row>
    <row r="6919" spans="1:16" x14ac:dyDescent="0.35">
      <c r="A6919" t="s">
        <v>2165</v>
      </c>
      <c r="B6919" t="s">
        <v>1258</v>
      </c>
      <c r="C6919" t="s">
        <v>51</v>
      </c>
      <c r="D6919" t="s">
        <v>82</v>
      </c>
      <c r="E6919">
        <v>4239.22</v>
      </c>
      <c r="F6919">
        <v>2</v>
      </c>
      <c r="G6919">
        <v>8478.44</v>
      </c>
      <c r="H6919" t="s">
        <v>46</v>
      </c>
      <c r="I6919" t="s">
        <v>66</v>
      </c>
      <c r="J6919" t="s">
        <v>67</v>
      </c>
      <c r="K6919" t="s">
        <v>68</v>
      </c>
      <c r="L6919">
        <v>2023</v>
      </c>
      <c r="M6919" t="s">
        <v>69</v>
      </c>
      <c r="N6919" t="s">
        <v>25</v>
      </c>
      <c r="O6919">
        <v>20</v>
      </c>
      <c r="P6919" t="s">
        <v>48</v>
      </c>
    </row>
    <row r="6920" spans="1:16" x14ac:dyDescent="0.35">
      <c r="A6920" t="s">
        <v>2019</v>
      </c>
      <c r="B6920" t="s">
        <v>1032</v>
      </c>
      <c r="C6920" t="s">
        <v>18</v>
      </c>
      <c r="D6920" t="s">
        <v>29</v>
      </c>
      <c r="E6920">
        <v>2458.67</v>
      </c>
      <c r="F6920">
        <v>2</v>
      </c>
      <c r="G6920">
        <v>4917.34</v>
      </c>
      <c r="H6920" t="s">
        <v>46</v>
      </c>
      <c r="I6920" t="s">
        <v>21</v>
      </c>
      <c r="J6920" t="s">
        <v>22</v>
      </c>
      <c r="K6920" t="s">
        <v>23</v>
      </c>
      <c r="L6920">
        <v>2023</v>
      </c>
      <c r="M6920" t="s">
        <v>83</v>
      </c>
      <c r="N6920" t="s">
        <v>25</v>
      </c>
      <c r="O6920">
        <v>20</v>
      </c>
      <c r="P6920" t="s">
        <v>48</v>
      </c>
    </row>
    <row r="6921" spans="1:16" x14ac:dyDescent="0.35">
      <c r="A6921" t="s">
        <v>2145</v>
      </c>
      <c r="B6921" t="s">
        <v>264</v>
      </c>
      <c r="C6921" t="s">
        <v>61</v>
      </c>
      <c r="D6921" t="s">
        <v>55</v>
      </c>
      <c r="E6921">
        <v>3598.41</v>
      </c>
      <c r="F6921">
        <v>2</v>
      </c>
      <c r="G6921">
        <v>7196.82</v>
      </c>
      <c r="H6921" t="s">
        <v>20</v>
      </c>
      <c r="I6921" t="s">
        <v>39</v>
      </c>
      <c r="J6921" t="s">
        <v>92</v>
      </c>
      <c r="K6921" t="s">
        <v>68</v>
      </c>
      <c r="L6921">
        <v>2023</v>
      </c>
      <c r="M6921" t="s">
        <v>52</v>
      </c>
      <c r="N6921" t="s">
        <v>42</v>
      </c>
      <c r="O6921">
        <v>14</v>
      </c>
      <c r="P6921" t="s">
        <v>26</v>
      </c>
    </row>
    <row r="6922" spans="1:16" x14ac:dyDescent="0.35">
      <c r="A6922" t="s">
        <v>2022</v>
      </c>
      <c r="B6922" t="s">
        <v>395</v>
      </c>
      <c r="C6922" t="s">
        <v>51</v>
      </c>
      <c r="D6922" t="s">
        <v>82</v>
      </c>
      <c r="E6922">
        <v>4839.3900000000003</v>
      </c>
      <c r="F6922">
        <v>1</v>
      </c>
      <c r="G6922">
        <v>4839.3900000000003</v>
      </c>
      <c r="H6922" t="s">
        <v>95</v>
      </c>
      <c r="I6922" t="s">
        <v>66</v>
      </c>
      <c r="J6922" t="s">
        <v>67</v>
      </c>
      <c r="K6922" t="s">
        <v>68</v>
      </c>
      <c r="L6922">
        <v>2023</v>
      </c>
      <c r="M6922" t="s">
        <v>69</v>
      </c>
      <c r="N6922" t="s">
        <v>25</v>
      </c>
      <c r="O6922">
        <v>10</v>
      </c>
      <c r="P6922" t="s">
        <v>43</v>
      </c>
    </row>
    <row r="6923" spans="1:16" x14ac:dyDescent="0.35">
      <c r="A6923" t="s">
        <v>1966</v>
      </c>
      <c r="B6923" t="s">
        <v>1146</v>
      </c>
      <c r="C6923" t="s">
        <v>51</v>
      </c>
      <c r="D6923" t="s">
        <v>29</v>
      </c>
      <c r="E6923">
        <v>2896.13</v>
      </c>
      <c r="F6923">
        <v>3</v>
      </c>
      <c r="G6923">
        <v>8688.39</v>
      </c>
      <c r="H6923" t="s">
        <v>87</v>
      </c>
      <c r="I6923" t="s">
        <v>66</v>
      </c>
      <c r="J6923" t="s">
        <v>79</v>
      </c>
      <c r="K6923" t="s">
        <v>68</v>
      </c>
      <c r="L6923">
        <v>2023</v>
      </c>
      <c r="M6923" t="s">
        <v>88</v>
      </c>
      <c r="N6923" t="s">
        <v>33</v>
      </c>
      <c r="O6923">
        <v>15</v>
      </c>
      <c r="P6923" t="s">
        <v>26</v>
      </c>
    </row>
    <row r="6924" spans="1:16" x14ac:dyDescent="0.35">
      <c r="A6924" t="s">
        <v>1957</v>
      </c>
      <c r="B6924" t="s">
        <v>374</v>
      </c>
      <c r="C6924" t="s">
        <v>61</v>
      </c>
      <c r="D6924" t="s">
        <v>82</v>
      </c>
      <c r="E6924">
        <v>3694.9</v>
      </c>
      <c r="F6924">
        <v>2</v>
      </c>
      <c r="G6924">
        <v>7389.8</v>
      </c>
      <c r="H6924" t="s">
        <v>87</v>
      </c>
      <c r="I6924" t="s">
        <v>30</v>
      </c>
      <c r="J6924" t="s">
        <v>31</v>
      </c>
      <c r="K6924" t="s">
        <v>23</v>
      </c>
      <c r="L6924">
        <v>2023</v>
      </c>
      <c r="M6924" t="s">
        <v>135</v>
      </c>
      <c r="N6924" t="s">
        <v>42</v>
      </c>
      <c r="O6924">
        <v>15</v>
      </c>
      <c r="P6924" t="s">
        <v>43</v>
      </c>
    </row>
    <row r="6925" spans="1:16" x14ac:dyDescent="0.35">
      <c r="A6925" t="s">
        <v>2033</v>
      </c>
      <c r="B6925" t="s">
        <v>1078</v>
      </c>
      <c r="C6925" t="s">
        <v>51</v>
      </c>
      <c r="D6925" t="s">
        <v>82</v>
      </c>
      <c r="E6925">
        <v>5492.15</v>
      </c>
      <c r="F6925">
        <v>2</v>
      </c>
      <c r="G6925">
        <v>10984.3</v>
      </c>
      <c r="H6925" t="s">
        <v>122</v>
      </c>
      <c r="I6925" t="s">
        <v>39</v>
      </c>
      <c r="J6925" t="s">
        <v>92</v>
      </c>
      <c r="K6925" t="s">
        <v>68</v>
      </c>
      <c r="L6925">
        <v>2023</v>
      </c>
      <c r="M6925" t="s">
        <v>100</v>
      </c>
      <c r="N6925" t="s">
        <v>25</v>
      </c>
      <c r="O6925">
        <v>20</v>
      </c>
      <c r="P6925" t="s">
        <v>76</v>
      </c>
    </row>
    <row r="6926" spans="1:16" x14ac:dyDescent="0.35">
      <c r="A6926" t="s">
        <v>2181</v>
      </c>
      <c r="B6926" t="s">
        <v>78</v>
      </c>
      <c r="C6926" t="s">
        <v>61</v>
      </c>
      <c r="D6926" t="s">
        <v>91</v>
      </c>
      <c r="E6926">
        <v>3004.36</v>
      </c>
      <c r="F6926">
        <v>3</v>
      </c>
      <c r="G6926">
        <v>9013.08</v>
      </c>
      <c r="H6926" t="s">
        <v>87</v>
      </c>
      <c r="I6926" t="s">
        <v>21</v>
      </c>
      <c r="J6926" t="s">
        <v>22</v>
      </c>
      <c r="K6926" t="s">
        <v>23</v>
      </c>
      <c r="L6926">
        <v>2023</v>
      </c>
      <c r="M6926" t="s">
        <v>83</v>
      </c>
      <c r="N6926" t="s">
        <v>25</v>
      </c>
      <c r="O6926">
        <v>18</v>
      </c>
      <c r="P6926" t="s">
        <v>84</v>
      </c>
    </row>
    <row r="6927" spans="1:16" x14ac:dyDescent="0.35">
      <c r="A6927" t="s">
        <v>2042</v>
      </c>
      <c r="B6927" t="s">
        <v>653</v>
      </c>
      <c r="C6927" t="s">
        <v>51</v>
      </c>
      <c r="D6927" t="s">
        <v>75</v>
      </c>
      <c r="E6927">
        <v>3522.17</v>
      </c>
      <c r="F6927">
        <v>3</v>
      </c>
      <c r="G6927">
        <v>10566.51</v>
      </c>
      <c r="H6927" t="s">
        <v>62</v>
      </c>
      <c r="I6927" t="s">
        <v>66</v>
      </c>
      <c r="J6927" t="s">
        <v>79</v>
      </c>
      <c r="K6927" t="s">
        <v>68</v>
      </c>
      <c r="L6927">
        <v>2023</v>
      </c>
      <c r="M6927" t="s">
        <v>52</v>
      </c>
      <c r="N6927" t="s">
        <v>25</v>
      </c>
      <c r="O6927">
        <v>9</v>
      </c>
      <c r="P6927" t="s">
        <v>34</v>
      </c>
    </row>
    <row r="6928" spans="1:16" x14ac:dyDescent="0.35">
      <c r="A6928" t="s">
        <v>2162</v>
      </c>
      <c r="B6928" t="s">
        <v>403</v>
      </c>
      <c r="C6928" t="s">
        <v>51</v>
      </c>
      <c r="D6928" t="s">
        <v>91</v>
      </c>
      <c r="E6928">
        <v>3912.04</v>
      </c>
      <c r="F6928">
        <v>3</v>
      </c>
      <c r="G6928">
        <v>11736.12</v>
      </c>
      <c r="H6928" t="s">
        <v>46</v>
      </c>
      <c r="I6928" t="s">
        <v>30</v>
      </c>
      <c r="J6928" t="s">
        <v>31</v>
      </c>
      <c r="K6928" t="s">
        <v>23</v>
      </c>
      <c r="L6928">
        <v>2023</v>
      </c>
      <c r="M6928" t="s">
        <v>32</v>
      </c>
      <c r="N6928" t="s">
        <v>42</v>
      </c>
      <c r="O6928">
        <v>9</v>
      </c>
      <c r="P6928" t="s">
        <v>76</v>
      </c>
    </row>
    <row r="6929" spans="1:16" x14ac:dyDescent="0.35">
      <c r="A6929" t="s">
        <v>1945</v>
      </c>
      <c r="B6929" t="s">
        <v>929</v>
      </c>
      <c r="C6929" t="s">
        <v>51</v>
      </c>
      <c r="D6929" t="s">
        <v>55</v>
      </c>
      <c r="E6929">
        <v>1577.62</v>
      </c>
      <c r="F6929">
        <v>3</v>
      </c>
      <c r="G6929">
        <v>4732.8599999999997</v>
      </c>
      <c r="H6929" t="s">
        <v>87</v>
      </c>
      <c r="I6929" t="s">
        <v>39</v>
      </c>
      <c r="J6929" t="s">
        <v>92</v>
      </c>
      <c r="K6929" t="s">
        <v>68</v>
      </c>
      <c r="L6929">
        <v>2023</v>
      </c>
      <c r="M6929" t="s">
        <v>149</v>
      </c>
      <c r="N6929" t="s">
        <v>70</v>
      </c>
      <c r="O6929">
        <v>20</v>
      </c>
      <c r="P6929" t="s">
        <v>26</v>
      </c>
    </row>
    <row r="6930" spans="1:16" x14ac:dyDescent="0.35">
      <c r="A6930" t="s">
        <v>2219</v>
      </c>
      <c r="B6930" t="s">
        <v>671</v>
      </c>
      <c r="C6930" t="s">
        <v>18</v>
      </c>
      <c r="D6930" t="s">
        <v>55</v>
      </c>
      <c r="E6930">
        <v>1812.61</v>
      </c>
      <c r="F6930">
        <v>2</v>
      </c>
      <c r="G6930">
        <v>3625.22</v>
      </c>
      <c r="H6930" t="s">
        <v>20</v>
      </c>
      <c r="I6930" t="s">
        <v>39</v>
      </c>
      <c r="J6930" t="s">
        <v>92</v>
      </c>
      <c r="K6930" t="s">
        <v>68</v>
      </c>
      <c r="L6930">
        <v>2023</v>
      </c>
      <c r="M6930" t="s">
        <v>88</v>
      </c>
      <c r="N6930" t="s">
        <v>42</v>
      </c>
      <c r="O6930">
        <v>21</v>
      </c>
      <c r="P6930" t="s">
        <v>34</v>
      </c>
    </row>
    <row r="6931" spans="1:16" x14ac:dyDescent="0.35">
      <c r="A6931" t="s">
        <v>2088</v>
      </c>
      <c r="B6931" t="s">
        <v>631</v>
      </c>
      <c r="C6931" t="s">
        <v>51</v>
      </c>
      <c r="D6931" t="s">
        <v>55</v>
      </c>
      <c r="E6931">
        <v>2789.07</v>
      </c>
      <c r="F6931">
        <v>1</v>
      </c>
      <c r="G6931">
        <v>2789.07</v>
      </c>
      <c r="H6931" t="s">
        <v>62</v>
      </c>
      <c r="I6931" t="s">
        <v>21</v>
      </c>
      <c r="J6931" t="s">
        <v>22</v>
      </c>
      <c r="K6931" t="s">
        <v>23</v>
      </c>
      <c r="L6931">
        <v>2023</v>
      </c>
      <c r="M6931" t="s">
        <v>41</v>
      </c>
      <c r="N6931" t="s">
        <v>70</v>
      </c>
      <c r="O6931">
        <v>19</v>
      </c>
      <c r="P6931" t="s">
        <v>26</v>
      </c>
    </row>
    <row r="6932" spans="1:16" x14ac:dyDescent="0.35">
      <c r="A6932" t="s">
        <v>2218</v>
      </c>
      <c r="B6932" t="s">
        <v>344</v>
      </c>
      <c r="C6932" t="s">
        <v>18</v>
      </c>
      <c r="D6932" t="s">
        <v>55</v>
      </c>
      <c r="E6932">
        <v>1318.53</v>
      </c>
      <c r="F6932">
        <v>2</v>
      </c>
      <c r="G6932">
        <v>2637.06</v>
      </c>
      <c r="H6932" t="s">
        <v>46</v>
      </c>
      <c r="I6932" t="s">
        <v>21</v>
      </c>
      <c r="J6932" t="s">
        <v>22</v>
      </c>
      <c r="K6932" t="s">
        <v>23</v>
      </c>
      <c r="L6932">
        <v>2023</v>
      </c>
      <c r="M6932" t="s">
        <v>63</v>
      </c>
      <c r="N6932" t="s">
        <v>25</v>
      </c>
      <c r="O6932">
        <v>21</v>
      </c>
      <c r="P6932" t="s">
        <v>76</v>
      </c>
    </row>
    <row r="6933" spans="1:16" x14ac:dyDescent="0.35">
      <c r="A6933" t="s">
        <v>2192</v>
      </c>
      <c r="B6933" t="s">
        <v>413</v>
      </c>
      <c r="C6933" t="s">
        <v>61</v>
      </c>
      <c r="D6933" t="s">
        <v>29</v>
      </c>
      <c r="E6933">
        <v>5637.08</v>
      </c>
      <c r="F6933">
        <v>2</v>
      </c>
      <c r="G6933">
        <v>11274.16</v>
      </c>
      <c r="H6933" t="s">
        <v>38</v>
      </c>
      <c r="I6933" t="s">
        <v>30</v>
      </c>
      <c r="J6933" t="s">
        <v>31</v>
      </c>
      <c r="K6933" t="s">
        <v>23</v>
      </c>
      <c r="L6933">
        <v>2023</v>
      </c>
      <c r="M6933" t="s">
        <v>100</v>
      </c>
      <c r="N6933" t="s">
        <v>42</v>
      </c>
      <c r="O6933">
        <v>16</v>
      </c>
      <c r="P6933" t="s">
        <v>58</v>
      </c>
    </row>
    <row r="6934" spans="1:16" x14ac:dyDescent="0.35">
      <c r="A6934" t="s">
        <v>1943</v>
      </c>
      <c r="B6934" t="s">
        <v>528</v>
      </c>
      <c r="C6934" t="s">
        <v>51</v>
      </c>
      <c r="D6934" t="s">
        <v>82</v>
      </c>
      <c r="E6934">
        <v>4071.94</v>
      </c>
      <c r="F6934">
        <v>3</v>
      </c>
      <c r="G6934">
        <v>12215.82</v>
      </c>
      <c r="H6934" t="s">
        <v>122</v>
      </c>
      <c r="I6934" t="s">
        <v>30</v>
      </c>
      <c r="J6934" t="s">
        <v>31</v>
      </c>
      <c r="K6934" t="s">
        <v>23</v>
      </c>
      <c r="L6934">
        <v>2023</v>
      </c>
      <c r="M6934" t="s">
        <v>100</v>
      </c>
      <c r="N6934" t="s">
        <v>70</v>
      </c>
      <c r="O6934">
        <v>10</v>
      </c>
      <c r="P6934" t="s">
        <v>58</v>
      </c>
    </row>
    <row r="6935" spans="1:16" x14ac:dyDescent="0.35">
      <c r="A6935" t="s">
        <v>2211</v>
      </c>
      <c r="B6935" t="s">
        <v>911</v>
      </c>
      <c r="C6935" t="s">
        <v>51</v>
      </c>
      <c r="D6935" t="s">
        <v>29</v>
      </c>
      <c r="E6935">
        <v>1684</v>
      </c>
      <c r="F6935">
        <v>3</v>
      </c>
      <c r="G6935">
        <v>5052</v>
      </c>
      <c r="H6935" t="s">
        <v>46</v>
      </c>
      <c r="I6935" t="s">
        <v>21</v>
      </c>
      <c r="J6935" t="s">
        <v>22</v>
      </c>
      <c r="K6935" t="s">
        <v>23</v>
      </c>
      <c r="L6935">
        <v>2023</v>
      </c>
      <c r="M6935" t="s">
        <v>41</v>
      </c>
      <c r="N6935" t="s">
        <v>70</v>
      </c>
      <c r="O6935">
        <v>16</v>
      </c>
      <c r="P6935" t="s">
        <v>48</v>
      </c>
    </row>
    <row r="6936" spans="1:16" x14ac:dyDescent="0.35">
      <c r="A6936" t="s">
        <v>2090</v>
      </c>
      <c r="B6936" t="s">
        <v>751</v>
      </c>
      <c r="C6936" t="s">
        <v>51</v>
      </c>
      <c r="D6936" t="s">
        <v>29</v>
      </c>
      <c r="E6936">
        <v>3822.59</v>
      </c>
      <c r="F6936">
        <v>1</v>
      </c>
      <c r="G6936">
        <v>3822.59</v>
      </c>
      <c r="H6936" t="s">
        <v>38</v>
      </c>
      <c r="I6936" t="s">
        <v>39</v>
      </c>
      <c r="J6936" t="s">
        <v>92</v>
      </c>
      <c r="K6936" t="s">
        <v>68</v>
      </c>
      <c r="L6936">
        <v>2023</v>
      </c>
      <c r="M6936" t="s">
        <v>63</v>
      </c>
      <c r="N6936" t="s">
        <v>33</v>
      </c>
      <c r="O6936">
        <v>17</v>
      </c>
      <c r="P6936" t="s">
        <v>58</v>
      </c>
    </row>
    <row r="6937" spans="1:16" x14ac:dyDescent="0.35">
      <c r="A6937" t="s">
        <v>2046</v>
      </c>
      <c r="B6937" t="s">
        <v>238</v>
      </c>
      <c r="C6937" t="s">
        <v>51</v>
      </c>
      <c r="D6937" t="s">
        <v>37</v>
      </c>
      <c r="E6937">
        <v>2052.0700000000002</v>
      </c>
      <c r="F6937">
        <v>2</v>
      </c>
      <c r="G6937">
        <v>4104.1400000000003</v>
      </c>
      <c r="H6937" t="s">
        <v>38</v>
      </c>
      <c r="I6937" t="s">
        <v>39</v>
      </c>
      <c r="J6937" t="s">
        <v>92</v>
      </c>
      <c r="K6937" t="s">
        <v>68</v>
      </c>
      <c r="L6937">
        <v>2023</v>
      </c>
      <c r="M6937" t="s">
        <v>83</v>
      </c>
      <c r="N6937" t="s">
        <v>70</v>
      </c>
      <c r="O6937">
        <v>14</v>
      </c>
      <c r="P6937" t="s">
        <v>43</v>
      </c>
    </row>
    <row r="6938" spans="1:16" x14ac:dyDescent="0.35">
      <c r="A6938" t="s">
        <v>1992</v>
      </c>
      <c r="B6938" t="s">
        <v>677</v>
      </c>
      <c r="C6938" t="s">
        <v>51</v>
      </c>
      <c r="D6938" t="s">
        <v>91</v>
      </c>
      <c r="E6938">
        <v>4574.97</v>
      </c>
      <c r="F6938">
        <v>2</v>
      </c>
      <c r="G6938">
        <v>9149.94</v>
      </c>
      <c r="H6938" t="s">
        <v>122</v>
      </c>
      <c r="I6938" t="s">
        <v>30</v>
      </c>
      <c r="J6938" t="s">
        <v>31</v>
      </c>
      <c r="K6938" t="s">
        <v>23</v>
      </c>
      <c r="L6938">
        <v>2023</v>
      </c>
      <c r="M6938" t="s">
        <v>88</v>
      </c>
      <c r="N6938" t="s">
        <v>33</v>
      </c>
      <c r="O6938">
        <v>15</v>
      </c>
      <c r="P6938" t="s">
        <v>43</v>
      </c>
    </row>
    <row r="6939" spans="1:16" x14ac:dyDescent="0.35">
      <c r="A6939" t="s">
        <v>2017</v>
      </c>
      <c r="B6939" t="s">
        <v>104</v>
      </c>
      <c r="C6939" t="s">
        <v>51</v>
      </c>
      <c r="D6939" t="s">
        <v>55</v>
      </c>
      <c r="E6939">
        <v>4070.28</v>
      </c>
      <c r="F6939">
        <v>2</v>
      </c>
      <c r="G6939">
        <v>8140.56</v>
      </c>
      <c r="H6939" t="s">
        <v>95</v>
      </c>
      <c r="I6939" t="s">
        <v>66</v>
      </c>
      <c r="J6939" t="s">
        <v>79</v>
      </c>
      <c r="K6939" t="s">
        <v>68</v>
      </c>
      <c r="L6939">
        <v>2023</v>
      </c>
      <c r="M6939" t="s">
        <v>41</v>
      </c>
      <c r="N6939" t="s">
        <v>25</v>
      </c>
      <c r="O6939">
        <v>20</v>
      </c>
      <c r="P6939" t="s">
        <v>48</v>
      </c>
    </row>
    <row r="6940" spans="1:16" x14ac:dyDescent="0.35">
      <c r="A6940" t="s">
        <v>2166</v>
      </c>
      <c r="B6940" t="s">
        <v>546</v>
      </c>
      <c r="C6940" t="s">
        <v>51</v>
      </c>
      <c r="D6940" t="s">
        <v>37</v>
      </c>
      <c r="E6940">
        <v>1758.7</v>
      </c>
      <c r="F6940">
        <v>3</v>
      </c>
      <c r="G6940">
        <v>5276.1</v>
      </c>
      <c r="H6940" t="s">
        <v>95</v>
      </c>
      <c r="I6940" t="s">
        <v>39</v>
      </c>
      <c r="J6940" t="s">
        <v>40</v>
      </c>
      <c r="K6940" t="s">
        <v>23</v>
      </c>
      <c r="L6940">
        <v>2023</v>
      </c>
      <c r="M6940" t="s">
        <v>47</v>
      </c>
      <c r="N6940" t="s">
        <v>33</v>
      </c>
      <c r="O6940">
        <v>21</v>
      </c>
      <c r="P6940" t="s">
        <v>34</v>
      </c>
    </row>
    <row r="6941" spans="1:16" x14ac:dyDescent="0.35">
      <c r="A6941" t="s">
        <v>2122</v>
      </c>
      <c r="B6941" t="s">
        <v>296</v>
      </c>
      <c r="C6941" t="s">
        <v>18</v>
      </c>
      <c r="D6941" t="s">
        <v>19</v>
      </c>
      <c r="E6941">
        <v>5208.76</v>
      </c>
      <c r="F6941">
        <v>2</v>
      </c>
      <c r="G6941">
        <v>10417.52</v>
      </c>
      <c r="H6941" t="s">
        <v>38</v>
      </c>
      <c r="I6941" t="s">
        <v>66</v>
      </c>
      <c r="J6941" t="s">
        <v>67</v>
      </c>
      <c r="K6941" t="s">
        <v>68</v>
      </c>
      <c r="L6941">
        <v>2023</v>
      </c>
      <c r="M6941" t="s">
        <v>41</v>
      </c>
      <c r="N6941" t="s">
        <v>25</v>
      </c>
      <c r="O6941">
        <v>21</v>
      </c>
      <c r="P6941" t="s">
        <v>58</v>
      </c>
    </row>
    <row r="6942" spans="1:16" x14ac:dyDescent="0.35">
      <c r="A6942" t="s">
        <v>2120</v>
      </c>
      <c r="B6942" t="s">
        <v>548</v>
      </c>
      <c r="C6942" t="s">
        <v>18</v>
      </c>
      <c r="D6942" t="s">
        <v>55</v>
      </c>
      <c r="E6942">
        <v>290.61</v>
      </c>
      <c r="F6942">
        <v>2</v>
      </c>
      <c r="G6942">
        <v>581.22</v>
      </c>
      <c r="H6942" t="s">
        <v>20</v>
      </c>
      <c r="I6942" t="s">
        <v>66</v>
      </c>
      <c r="J6942" t="s">
        <v>79</v>
      </c>
      <c r="K6942" t="s">
        <v>68</v>
      </c>
      <c r="L6942">
        <v>2023</v>
      </c>
      <c r="M6942" t="s">
        <v>149</v>
      </c>
      <c r="N6942" t="s">
        <v>70</v>
      </c>
      <c r="O6942">
        <v>19</v>
      </c>
      <c r="P6942" t="s">
        <v>34</v>
      </c>
    </row>
    <row r="6943" spans="1:16" x14ac:dyDescent="0.35">
      <c r="A6943" t="s">
        <v>1953</v>
      </c>
      <c r="B6943" t="s">
        <v>1078</v>
      </c>
      <c r="C6943" t="s">
        <v>18</v>
      </c>
      <c r="D6943" t="s">
        <v>55</v>
      </c>
      <c r="E6943">
        <v>2766.21</v>
      </c>
      <c r="F6943">
        <v>1</v>
      </c>
      <c r="G6943">
        <v>2766.21</v>
      </c>
      <c r="H6943" t="s">
        <v>20</v>
      </c>
      <c r="I6943" t="s">
        <v>21</v>
      </c>
      <c r="J6943" t="s">
        <v>22</v>
      </c>
      <c r="K6943" t="s">
        <v>23</v>
      </c>
      <c r="L6943">
        <v>2023</v>
      </c>
      <c r="M6943" t="s">
        <v>41</v>
      </c>
      <c r="N6943" t="s">
        <v>25</v>
      </c>
      <c r="O6943">
        <v>20</v>
      </c>
      <c r="P6943" t="s">
        <v>43</v>
      </c>
    </row>
    <row r="6944" spans="1:16" x14ac:dyDescent="0.35">
      <c r="A6944" t="s">
        <v>1987</v>
      </c>
      <c r="B6944" t="s">
        <v>630</v>
      </c>
      <c r="C6944" t="s">
        <v>51</v>
      </c>
      <c r="D6944" t="s">
        <v>82</v>
      </c>
      <c r="E6944">
        <v>5314.38</v>
      </c>
      <c r="F6944">
        <v>3</v>
      </c>
      <c r="G6944">
        <v>15943.14</v>
      </c>
      <c r="H6944" t="s">
        <v>122</v>
      </c>
      <c r="I6944" t="s">
        <v>30</v>
      </c>
      <c r="J6944" t="s">
        <v>31</v>
      </c>
      <c r="K6944" t="s">
        <v>23</v>
      </c>
      <c r="L6944">
        <v>2023</v>
      </c>
      <c r="M6944" t="s">
        <v>41</v>
      </c>
      <c r="N6944" t="s">
        <v>25</v>
      </c>
      <c r="O6944">
        <v>11</v>
      </c>
      <c r="P6944" t="s">
        <v>43</v>
      </c>
    </row>
    <row r="6945" spans="1:16" x14ac:dyDescent="0.35">
      <c r="A6945" t="s">
        <v>2277</v>
      </c>
      <c r="B6945" t="s">
        <v>569</v>
      </c>
      <c r="C6945" t="s">
        <v>18</v>
      </c>
      <c r="D6945" t="s">
        <v>55</v>
      </c>
      <c r="E6945">
        <v>2008.3</v>
      </c>
      <c r="F6945">
        <v>1</v>
      </c>
      <c r="G6945">
        <v>2008.3</v>
      </c>
      <c r="H6945" t="s">
        <v>87</v>
      </c>
      <c r="I6945" t="s">
        <v>66</v>
      </c>
      <c r="J6945" t="s">
        <v>67</v>
      </c>
      <c r="K6945" t="s">
        <v>68</v>
      </c>
      <c r="L6945">
        <v>2023</v>
      </c>
      <c r="M6945" t="s">
        <v>135</v>
      </c>
      <c r="N6945" t="s">
        <v>42</v>
      </c>
      <c r="O6945">
        <v>13</v>
      </c>
      <c r="P6945" t="s">
        <v>48</v>
      </c>
    </row>
    <row r="6946" spans="1:16" x14ac:dyDescent="0.35">
      <c r="A6946" t="s">
        <v>2151</v>
      </c>
      <c r="B6946" t="s">
        <v>942</v>
      </c>
      <c r="C6946" t="s">
        <v>51</v>
      </c>
      <c r="D6946" t="s">
        <v>91</v>
      </c>
      <c r="E6946">
        <v>1044.82</v>
      </c>
      <c r="F6946">
        <v>2</v>
      </c>
      <c r="G6946">
        <v>2089.64</v>
      </c>
      <c r="H6946" t="s">
        <v>62</v>
      </c>
      <c r="I6946" t="s">
        <v>66</v>
      </c>
      <c r="J6946" t="s">
        <v>79</v>
      </c>
      <c r="K6946" t="s">
        <v>68</v>
      </c>
      <c r="L6946">
        <v>2023</v>
      </c>
      <c r="M6946" t="s">
        <v>41</v>
      </c>
      <c r="N6946" t="s">
        <v>42</v>
      </c>
      <c r="O6946">
        <v>18</v>
      </c>
      <c r="P6946" t="s">
        <v>43</v>
      </c>
    </row>
    <row r="6947" spans="1:16" x14ac:dyDescent="0.35">
      <c r="A6947" t="s">
        <v>1961</v>
      </c>
      <c r="B6947" t="s">
        <v>814</v>
      </c>
      <c r="C6947" t="s">
        <v>18</v>
      </c>
      <c r="D6947" t="s">
        <v>82</v>
      </c>
      <c r="E6947">
        <v>3729.4</v>
      </c>
      <c r="F6947">
        <v>3</v>
      </c>
      <c r="G6947">
        <v>11188.2</v>
      </c>
      <c r="H6947" t="s">
        <v>122</v>
      </c>
      <c r="I6947" t="s">
        <v>39</v>
      </c>
      <c r="J6947" t="s">
        <v>92</v>
      </c>
      <c r="K6947" t="s">
        <v>68</v>
      </c>
      <c r="L6947">
        <v>2023</v>
      </c>
      <c r="M6947" t="s">
        <v>52</v>
      </c>
      <c r="N6947" t="s">
        <v>42</v>
      </c>
      <c r="O6947">
        <v>16</v>
      </c>
      <c r="P6947" t="s">
        <v>48</v>
      </c>
    </row>
    <row r="6948" spans="1:16" x14ac:dyDescent="0.35">
      <c r="A6948" t="s">
        <v>2272</v>
      </c>
      <c r="B6948" t="s">
        <v>396</v>
      </c>
      <c r="C6948" t="s">
        <v>51</v>
      </c>
      <c r="D6948" t="s">
        <v>55</v>
      </c>
      <c r="E6948">
        <v>2203.12</v>
      </c>
      <c r="F6948">
        <v>2</v>
      </c>
      <c r="G6948">
        <v>4406.24</v>
      </c>
      <c r="H6948" t="s">
        <v>87</v>
      </c>
      <c r="I6948" t="s">
        <v>21</v>
      </c>
      <c r="J6948" t="s">
        <v>22</v>
      </c>
      <c r="K6948" t="s">
        <v>23</v>
      </c>
      <c r="L6948">
        <v>2023</v>
      </c>
      <c r="M6948" t="s">
        <v>149</v>
      </c>
      <c r="N6948" t="s">
        <v>70</v>
      </c>
      <c r="O6948">
        <v>20</v>
      </c>
      <c r="P6948" t="s">
        <v>84</v>
      </c>
    </row>
    <row r="6949" spans="1:16" x14ac:dyDescent="0.35">
      <c r="A6949" t="s">
        <v>1945</v>
      </c>
      <c r="B6949" t="s">
        <v>773</v>
      </c>
      <c r="C6949" t="s">
        <v>51</v>
      </c>
      <c r="D6949" t="s">
        <v>82</v>
      </c>
      <c r="E6949">
        <v>625.79</v>
      </c>
      <c r="F6949">
        <v>2</v>
      </c>
      <c r="G6949">
        <v>1251.58</v>
      </c>
      <c r="H6949" t="s">
        <v>38</v>
      </c>
      <c r="I6949" t="s">
        <v>39</v>
      </c>
      <c r="J6949" t="s">
        <v>40</v>
      </c>
      <c r="K6949" t="s">
        <v>23</v>
      </c>
      <c r="L6949">
        <v>2023</v>
      </c>
      <c r="M6949" t="s">
        <v>149</v>
      </c>
      <c r="N6949" t="s">
        <v>70</v>
      </c>
      <c r="O6949">
        <v>20</v>
      </c>
      <c r="P6949" t="s">
        <v>26</v>
      </c>
    </row>
    <row r="6950" spans="1:16" x14ac:dyDescent="0.35">
      <c r="A6950" t="s">
        <v>2198</v>
      </c>
      <c r="B6950" t="s">
        <v>779</v>
      </c>
      <c r="C6950" t="s">
        <v>18</v>
      </c>
      <c r="D6950" t="s">
        <v>75</v>
      </c>
      <c r="E6950">
        <v>1747.64</v>
      </c>
      <c r="F6950">
        <v>2</v>
      </c>
      <c r="G6950">
        <v>3495.28</v>
      </c>
      <c r="H6950" t="s">
        <v>95</v>
      </c>
      <c r="I6950" t="s">
        <v>66</v>
      </c>
      <c r="J6950" t="s">
        <v>67</v>
      </c>
      <c r="K6950" t="s">
        <v>68</v>
      </c>
      <c r="L6950">
        <v>2023</v>
      </c>
      <c r="M6950" t="s">
        <v>52</v>
      </c>
      <c r="N6950" t="s">
        <v>33</v>
      </c>
      <c r="O6950">
        <v>19</v>
      </c>
      <c r="P6950" t="s">
        <v>48</v>
      </c>
    </row>
    <row r="6951" spans="1:16" x14ac:dyDescent="0.35">
      <c r="A6951" t="s">
        <v>1991</v>
      </c>
      <c r="B6951" t="s">
        <v>1084</v>
      </c>
      <c r="C6951" t="s">
        <v>18</v>
      </c>
      <c r="D6951" t="s">
        <v>75</v>
      </c>
      <c r="E6951">
        <v>1582.39</v>
      </c>
      <c r="F6951">
        <v>1</v>
      </c>
      <c r="G6951">
        <v>1582.39</v>
      </c>
      <c r="H6951" t="s">
        <v>38</v>
      </c>
      <c r="I6951" t="s">
        <v>66</v>
      </c>
      <c r="J6951" t="s">
        <v>79</v>
      </c>
      <c r="K6951" t="s">
        <v>68</v>
      </c>
      <c r="L6951">
        <v>2023</v>
      </c>
      <c r="M6951" t="s">
        <v>32</v>
      </c>
      <c r="N6951" t="s">
        <v>42</v>
      </c>
      <c r="O6951">
        <v>13</v>
      </c>
      <c r="P6951" t="s">
        <v>58</v>
      </c>
    </row>
    <row r="6952" spans="1:16" x14ac:dyDescent="0.35">
      <c r="A6952" t="s">
        <v>2042</v>
      </c>
      <c r="B6952" t="s">
        <v>400</v>
      </c>
      <c r="C6952" t="s">
        <v>51</v>
      </c>
      <c r="D6952" t="s">
        <v>82</v>
      </c>
      <c r="E6952">
        <v>1964.1</v>
      </c>
      <c r="F6952">
        <v>1</v>
      </c>
      <c r="G6952">
        <v>1964.1</v>
      </c>
      <c r="H6952" t="s">
        <v>87</v>
      </c>
      <c r="I6952" t="s">
        <v>30</v>
      </c>
      <c r="J6952" t="s">
        <v>31</v>
      </c>
      <c r="K6952" t="s">
        <v>23</v>
      </c>
      <c r="L6952">
        <v>2023</v>
      </c>
      <c r="M6952" t="s">
        <v>52</v>
      </c>
      <c r="N6952" t="s">
        <v>70</v>
      </c>
      <c r="O6952">
        <v>14</v>
      </c>
      <c r="P6952" t="s">
        <v>34</v>
      </c>
    </row>
    <row r="6953" spans="1:16" x14ac:dyDescent="0.35">
      <c r="A6953" t="s">
        <v>2211</v>
      </c>
      <c r="B6953" t="s">
        <v>1090</v>
      </c>
      <c r="C6953" t="s">
        <v>18</v>
      </c>
      <c r="D6953" t="s">
        <v>55</v>
      </c>
      <c r="E6953">
        <v>884.88</v>
      </c>
      <c r="F6953">
        <v>2</v>
      </c>
      <c r="G6953">
        <v>1769.76</v>
      </c>
      <c r="H6953" t="s">
        <v>38</v>
      </c>
      <c r="I6953" t="s">
        <v>39</v>
      </c>
      <c r="J6953" t="s">
        <v>40</v>
      </c>
      <c r="K6953" t="s">
        <v>23</v>
      </c>
      <c r="L6953">
        <v>2023</v>
      </c>
      <c r="M6953" t="s">
        <v>41</v>
      </c>
      <c r="N6953" t="s">
        <v>70</v>
      </c>
      <c r="O6953">
        <v>10</v>
      </c>
      <c r="P6953" t="s">
        <v>48</v>
      </c>
    </row>
    <row r="6954" spans="1:16" x14ac:dyDescent="0.35">
      <c r="A6954" t="s">
        <v>2143</v>
      </c>
      <c r="B6954" t="s">
        <v>164</v>
      </c>
      <c r="C6954" t="s">
        <v>51</v>
      </c>
      <c r="D6954" t="s">
        <v>91</v>
      </c>
      <c r="E6954">
        <v>2340.2600000000002</v>
      </c>
      <c r="F6954">
        <v>3</v>
      </c>
      <c r="G6954">
        <v>7020.78</v>
      </c>
      <c r="H6954" t="s">
        <v>20</v>
      </c>
      <c r="I6954" t="s">
        <v>30</v>
      </c>
      <c r="J6954" t="s">
        <v>31</v>
      </c>
      <c r="K6954" t="s">
        <v>23</v>
      </c>
      <c r="L6954">
        <v>2023</v>
      </c>
      <c r="M6954" t="s">
        <v>41</v>
      </c>
      <c r="N6954" t="s">
        <v>25</v>
      </c>
      <c r="O6954">
        <v>16</v>
      </c>
      <c r="P6954" t="s">
        <v>34</v>
      </c>
    </row>
    <row r="6955" spans="1:16" x14ac:dyDescent="0.35">
      <c r="A6955" t="s">
        <v>2196</v>
      </c>
      <c r="B6955" t="s">
        <v>962</v>
      </c>
      <c r="C6955" t="s">
        <v>18</v>
      </c>
      <c r="D6955" t="s">
        <v>55</v>
      </c>
      <c r="E6955">
        <v>3371.65</v>
      </c>
      <c r="F6955">
        <v>2</v>
      </c>
      <c r="G6955">
        <v>6743.3</v>
      </c>
      <c r="H6955" t="s">
        <v>62</v>
      </c>
      <c r="I6955" t="s">
        <v>66</v>
      </c>
      <c r="J6955" t="s">
        <v>67</v>
      </c>
      <c r="K6955" t="s">
        <v>68</v>
      </c>
      <c r="L6955">
        <v>2023</v>
      </c>
      <c r="M6955" t="s">
        <v>41</v>
      </c>
      <c r="N6955" t="s">
        <v>25</v>
      </c>
      <c r="O6955">
        <v>16</v>
      </c>
      <c r="P6955" t="s">
        <v>34</v>
      </c>
    </row>
    <row r="6956" spans="1:16" x14ac:dyDescent="0.35">
      <c r="A6956" t="s">
        <v>2073</v>
      </c>
      <c r="B6956" t="s">
        <v>691</v>
      </c>
      <c r="C6956" t="s">
        <v>51</v>
      </c>
      <c r="D6956" t="s">
        <v>55</v>
      </c>
      <c r="E6956">
        <v>750.14</v>
      </c>
      <c r="F6956">
        <v>3</v>
      </c>
      <c r="G6956">
        <v>2250.42</v>
      </c>
      <c r="H6956" t="s">
        <v>95</v>
      </c>
      <c r="I6956" t="s">
        <v>30</v>
      </c>
      <c r="J6956" t="s">
        <v>31</v>
      </c>
      <c r="K6956" t="s">
        <v>23</v>
      </c>
      <c r="L6956">
        <v>2023</v>
      </c>
      <c r="M6956" t="s">
        <v>100</v>
      </c>
      <c r="N6956" t="s">
        <v>42</v>
      </c>
      <c r="O6956">
        <v>14</v>
      </c>
      <c r="P6956" t="s">
        <v>58</v>
      </c>
    </row>
    <row r="6957" spans="1:16" x14ac:dyDescent="0.35">
      <c r="A6957" t="s">
        <v>2033</v>
      </c>
      <c r="B6957" t="s">
        <v>1019</v>
      </c>
      <c r="C6957" t="s">
        <v>61</v>
      </c>
      <c r="D6957" t="s">
        <v>55</v>
      </c>
      <c r="E6957">
        <v>6117.36</v>
      </c>
      <c r="F6957">
        <v>2</v>
      </c>
      <c r="G6957">
        <v>12234.72</v>
      </c>
      <c r="H6957" t="s">
        <v>38</v>
      </c>
      <c r="I6957" t="s">
        <v>30</v>
      </c>
      <c r="J6957" t="s">
        <v>31</v>
      </c>
      <c r="K6957" t="s">
        <v>23</v>
      </c>
      <c r="L6957">
        <v>2023</v>
      </c>
      <c r="M6957" t="s">
        <v>100</v>
      </c>
      <c r="N6957" t="s">
        <v>25</v>
      </c>
      <c r="O6957">
        <v>12</v>
      </c>
      <c r="P6957" t="s">
        <v>76</v>
      </c>
    </row>
    <row r="6958" spans="1:16" x14ac:dyDescent="0.35">
      <c r="A6958" t="s">
        <v>2175</v>
      </c>
      <c r="B6958" t="s">
        <v>1066</v>
      </c>
      <c r="C6958" t="s">
        <v>61</v>
      </c>
      <c r="D6958" t="s">
        <v>75</v>
      </c>
      <c r="E6958">
        <v>2066.41</v>
      </c>
      <c r="F6958">
        <v>2</v>
      </c>
      <c r="G6958">
        <v>4132.82</v>
      </c>
      <c r="H6958" t="s">
        <v>62</v>
      </c>
      <c r="I6958" t="s">
        <v>39</v>
      </c>
      <c r="J6958" t="s">
        <v>40</v>
      </c>
      <c r="K6958" t="s">
        <v>23</v>
      </c>
      <c r="L6958">
        <v>2023</v>
      </c>
      <c r="M6958" t="s">
        <v>24</v>
      </c>
      <c r="N6958" t="s">
        <v>33</v>
      </c>
      <c r="O6958">
        <v>14</v>
      </c>
      <c r="P6958" t="s">
        <v>48</v>
      </c>
    </row>
    <row r="6959" spans="1:16" x14ac:dyDescent="0.35">
      <c r="A6959" t="s">
        <v>2278</v>
      </c>
      <c r="B6959" t="s">
        <v>298</v>
      </c>
      <c r="C6959" t="s">
        <v>51</v>
      </c>
      <c r="D6959" t="s">
        <v>55</v>
      </c>
      <c r="E6959">
        <v>3707.42</v>
      </c>
      <c r="F6959">
        <v>3</v>
      </c>
      <c r="G6959">
        <v>11122.26</v>
      </c>
      <c r="H6959" t="s">
        <v>87</v>
      </c>
      <c r="I6959" t="s">
        <v>66</v>
      </c>
      <c r="J6959" t="s">
        <v>79</v>
      </c>
      <c r="K6959" t="s">
        <v>68</v>
      </c>
      <c r="L6959">
        <v>2023</v>
      </c>
      <c r="M6959" t="s">
        <v>47</v>
      </c>
      <c r="N6959" t="s">
        <v>25</v>
      </c>
      <c r="O6959">
        <v>11</v>
      </c>
      <c r="P6959" t="s">
        <v>48</v>
      </c>
    </row>
    <row r="6960" spans="1:16" x14ac:dyDescent="0.35">
      <c r="A6960" t="s">
        <v>1968</v>
      </c>
      <c r="B6960" t="s">
        <v>800</v>
      </c>
      <c r="C6960" t="s">
        <v>51</v>
      </c>
      <c r="D6960" t="s">
        <v>75</v>
      </c>
      <c r="E6960">
        <v>267.88</v>
      </c>
      <c r="F6960">
        <v>2</v>
      </c>
      <c r="G6960">
        <v>535.76</v>
      </c>
      <c r="H6960" t="s">
        <v>46</v>
      </c>
      <c r="I6960" t="s">
        <v>21</v>
      </c>
      <c r="J6960" t="s">
        <v>22</v>
      </c>
      <c r="K6960" t="s">
        <v>23</v>
      </c>
      <c r="L6960">
        <v>2023</v>
      </c>
      <c r="M6960" t="s">
        <v>24</v>
      </c>
      <c r="N6960" t="s">
        <v>25</v>
      </c>
      <c r="O6960">
        <v>18</v>
      </c>
      <c r="P6960" t="s">
        <v>26</v>
      </c>
    </row>
    <row r="6961" spans="1:16" x14ac:dyDescent="0.35">
      <c r="A6961" t="s">
        <v>2105</v>
      </c>
      <c r="B6961" t="s">
        <v>627</v>
      </c>
      <c r="C6961" t="s">
        <v>18</v>
      </c>
      <c r="D6961" t="s">
        <v>91</v>
      </c>
      <c r="E6961">
        <v>337.35</v>
      </c>
      <c r="F6961">
        <v>2</v>
      </c>
      <c r="G6961">
        <v>674.7</v>
      </c>
      <c r="H6961" t="s">
        <v>46</v>
      </c>
      <c r="I6961" t="s">
        <v>39</v>
      </c>
      <c r="J6961" t="s">
        <v>92</v>
      </c>
      <c r="K6961" t="s">
        <v>68</v>
      </c>
      <c r="L6961">
        <v>2023</v>
      </c>
      <c r="M6961" t="s">
        <v>52</v>
      </c>
      <c r="N6961" t="s">
        <v>42</v>
      </c>
      <c r="O6961">
        <v>12</v>
      </c>
      <c r="P6961" t="s">
        <v>34</v>
      </c>
    </row>
    <row r="6962" spans="1:16" x14ac:dyDescent="0.35">
      <c r="A6962" t="s">
        <v>2089</v>
      </c>
      <c r="B6962" t="s">
        <v>833</v>
      </c>
      <c r="C6962" t="s">
        <v>61</v>
      </c>
      <c r="D6962" t="s">
        <v>75</v>
      </c>
      <c r="E6962">
        <v>4659.3900000000003</v>
      </c>
      <c r="F6962">
        <v>1</v>
      </c>
      <c r="G6962">
        <v>4659.3900000000003</v>
      </c>
      <c r="H6962" t="s">
        <v>46</v>
      </c>
      <c r="I6962" t="s">
        <v>30</v>
      </c>
      <c r="J6962" t="s">
        <v>31</v>
      </c>
      <c r="K6962" t="s">
        <v>23</v>
      </c>
      <c r="L6962">
        <v>2023</v>
      </c>
      <c r="M6962" t="s">
        <v>100</v>
      </c>
      <c r="N6962" t="s">
        <v>25</v>
      </c>
      <c r="O6962">
        <v>12</v>
      </c>
      <c r="P6962" t="s">
        <v>43</v>
      </c>
    </row>
    <row r="6963" spans="1:16" x14ac:dyDescent="0.35">
      <c r="A6963" t="s">
        <v>1964</v>
      </c>
      <c r="B6963" t="s">
        <v>1128</v>
      </c>
      <c r="C6963" t="s">
        <v>61</v>
      </c>
      <c r="D6963" t="s">
        <v>55</v>
      </c>
      <c r="E6963">
        <v>1389</v>
      </c>
      <c r="F6963">
        <v>3</v>
      </c>
      <c r="G6963">
        <v>4167</v>
      </c>
      <c r="H6963" t="s">
        <v>122</v>
      </c>
      <c r="I6963" t="s">
        <v>39</v>
      </c>
      <c r="J6963" t="s">
        <v>40</v>
      </c>
      <c r="K6963" t="s">
        <v>23</v>
      </c>
      <c r="L6963">
        <v>2023</v>
      </c>
      <c r="M6963" t="s">
        <v>88</v>
      </c>
      <c r="N6963" t="s">
        <v>25</v>
      </c>
      <c r="O6963">
        <v>10</v>
      </c>
      <c r="P6963" t="s">
        <v>76</v>
      </c>
    </row>
    <row r="6964" spans="1:16" x14ac:dyDescent="0.35">
      <c r="A6964" t="s">
        <v>1987</v>
      </c>
      <c r="B6964" t="s">
        <v>1011</v>
      </c>
      <c r="C6964" t="s">
        <v>51</v>
      </c>
      <c r="D6964" t="s">
        <v>29</v>
      </c>
      <c r="E6964">
        <v>6079.56</v>
      </c>
      <c r="F6964">
        <v>2</v>
      </c>
      <c r="G6964">
        <v>12159.12</v>
      </c>
      <c r="H6964" t="s">
        <v>38</v>
      </c>
      <c r="I6964" t="s">
        <v>30</v>
      </c>
      <c r="J6964" t="s">
        <v>31</v>
      </c>
      <c r="K6964" t="s">
        <v>23</v>
      </c>
      <c r="L6964">
        <v>2023</v>
      </c>
      <c r="M6964" t="s">
        <v>41</v>
      </c>
      <c r="N6964" t="s">
        <v>25</v>
      </c>
      <c r="O6964">
        <v>12</v>
      </c>
      <c r="P6964" t="s">
        <v>43</v>
      </c>
    </row>
    <row r="6965" spans="1:16" x14ac:dyDescent="0.35">
      <c r="A6965" t="s">
        <v>2232</v>
      </c>
      <c r="B6965" t="s">
        <v>785</v>
      </c>
      <c r="C6965" t="s">
        <v>51</v>
      </c>
      <c r="D6965" t="s">
        <v>82</v>
      </c>
      <c r="E6965">
        <v>3911.55</v>
      </c>
      <c r="F6965">
        <v>3</v>
      </c>
      <c r="G6965">
        <v>11734.65</v>
      </c>
      <c r="H6965" t="s">
        <v>46</v>
      </c>
      <c r="I6965" t="s">
        <v>66</v>
      </c>
      <c r="J6965" t="s">
        <v>79</v>
      </c>
      <c r="K6965" t="s">
        <v>68</v>
      </c>
      <c r="L6965">
        <v>2023</v>
      </c>
      <c r="M6965" t="s">
        <v>83</v>
      </c>
      <c r="N6965" t="s">
        <v>25</v>
      </c>
      <c r="O6965">
        <v>17</v>
      </c>
      <c r="P6965" t="s">
        <v>58</v>
      </c>
    </row>
    <row r="6966" spans="1:16" x14ac:dyDescent="0.35">
      <c r="A6966" t="s">
        <v>1973</v>
      </c>
      <c r="B6966" t="s">
        <v>453</v>
      </c>
      <c r="C6966" t="s">
        <v>18</v>
      </c>
      <c r="D6966" t="s">
        <v>55</v>
      </c>
      <c r="E6966">
        <v>3978.49</v>
      </c>
      <c r="F6966">
        <v>2</v>
      </c>
      <c r="G6966">
        <v>7956.98</v>
      </c>
      <c r="H6966" t="s">
        <v>62</v>
      </c>
      <c r="I6966" t="s">
        <v>66</v>
      </c>
      <c r="J6966" t="s">
        <v>67</v>
      </c>
      <c r="K6966" t="s">
        <v>68</v>
      </c>
      <c r="L6966">
        <v>2023</v>
      </c>
      <c r="M6966" t="s">
        <v>32</v>
      </c>
      <c r="N6966" t="s">
        <v>33</v>
      </c>
      <c r="O6966">
        <v>9</v>
      </c>
      <c r="P6966" t="s">
        <v>43</v>
      </c>
    </row>
    <row r="6967" spans="1:16" x14ac:dyDescent="0.35">
      <c r="A6967" t="s">
        <v>2226</v>
      </c>
      <c r="B6967" t="s">
        <v>950</v>
      </c>
      <c r="C6967" t="s">
        <v>51</v>
      </c>
      <c r="D6967" t="s">
        <v>91</v>
      </c>
      <c r="E6967">
        <v>1533.51</v>
      </c>
      <c r="F6967">
        <v>2</v>
      </c>
      <c r="G6967">
        <v>3067.02</v>
      </c>
      <c r="H6967" t="s">
        <v>95</v>
      </c>
      <c r="I6967" t="s">
        <v>66</v>
      </c>
      <c r="J6967" t="s">
        <v>79</v>
      </c>
      <c r="K6967" t="s">
        <v>68</v>
      </c>
      <c r="L6967">
        <v>2023</v>
      </c>
      <c r="M6967" t="s">
        <v>52</v>
      </c>
      <c r="N6967" t="s">
        <v>42</v>
      </c>
      <c r="O6967">
        <v>14</v>
      </c>
      <c r="P6967" t="s">
        <v>26</v>
      </c>
    </row>
    <row r="6968" spans="1:16" x14ac:dyDescent="0.35">
      <c r="A6968" t="s">
        <v>2015</v>
      </c>
      <c r="B6968" t="s">
        <v>729</v>
      </c>
      <c r="C6968" t="s">
        <v>51</v>
      </c>
      <c r="D6968" t="s">
        <v>75</v>
      </c>
      <c r="E6968">
        <v>3246.56</v>
      </c>
      <c r="F6968">
        <v>3</v>
      </c>
      <c r="G6968">
        <v>9739.68</v>
      </c>
      <c r="H6968" t="s">
        <v>46</v>
      </c>
      <c r="I6968" t="s">
        <v>39</v>
      </c>
      <c r="J6968" t="s">
        <v>92</v>
      </c>
      <c r="K6968" t="s">
        <v>68</v>
      </c>
      <c r="L6968">
        <v>2023</v>
      </c>
      <c r="M6968" t="s">
        <v>41</v>
      </c>
      <c r="N6968" t="s">
        <v>33</v>
      </c>
      <c r="O6968">
        <v>15</v>
      </c>
      <c r="P6968" t="s">
        <v>48</v>
      </c>
    </row>
    <row r="6969" spans="1:16" x14ac:dyDescent="0.35">
      <c r="A6969" t="s">
        <v>2159</v>
      </c>
      <c r="B6969" t="s">
        <v>231</v>
      </c>
      <c r="C6969" t="s">
        <v>51</v>
      </c>
      <c r="D6969" t="s">
        <v>19</v>
      </c>
      <c r="E6969">
        <v>4176.72</v>
      </c>
      <c r="F6969">
        <v>1</v>
      </c>
      <c r="G6969">
        <v>4176.72</v>
      </c>
      <c r="H6969" t="s">
        <v>20</v>
      </c>
      <c r="I6969" t="s">
        <v>21</v>
      </c>
      <c r="J6969" t="s">
        <v>22</v>
      </c>
      <c r="K6969" t="s">
        <v>23</v>
      </c>
      <c r="L6969">
        <v>2023</v>
      </c>
      <c r="M6969" t="s">
        <v>135</v>
      </c>
      <c r="N6969" t="s">
        <v>25</v>
      </c>
      <c r="O6969">
        <v>20</v>
      </c>
      <c r="P6969" t="s">
        <v>84</v>
      </c>
    </row>
    <row r="6970" spans="1:16" x14ac:dyDescent="0.35">
      <c r="A6970" t="s">
        <v>2039</v>
      </c>
      <c r="B6970" t="s">
        <v>710</v>
      </c>
      <c r="C6970" t="s">
        <v>51</v>
      </c>
      <c r="D6970" t="s">
        <v>55</v>
      </c>
      <c r="E6970">
        <v>3863.9</v>
      </c>
      <c r="F6970">
        <v>3</v>
      </c>
      <c r="G6970">
        <v>11591.7</v>
      </c>
      <c r="H6970" t="s">
        <v>38</v>
      </c>
      <c r="I6970" t="s">
        <v>39</v>
      </c>
      <c r="J6970" t="s">
        <v>92</v>
      </c>
      <c r="K6970" t="s">
        <v>68</v>
      </c>
      <c r="L6970">
        <v>2023</v>
      </c>
      <c r="M6970" t="s">
        <v>100</v>
      </c>
      <c r="N6970" t="s">
        <v>25</v>
      </c>
      <c r="O6970">
        <v>21</v>
      </c>
      <c r="P6970" t="s">
        <v>84</v>
      </c>
    </row>
    <row r="6971" spans="1:16" x14ac:dyDescent="0.35">
      <c r="A6971" t="s">
        <v>2260</v>
      </c>
      <c r="B6971" t="s">
        <v>1083</v>
      </c>
      <c r="C6971" t="s">
        <v>61</v>
      </c>
      <c r="D6971" t="s">
        <v>75</v>
      </c>
      <c r="E6971">
        <v>2860.15</v>
      </c>
      <c r="F6971">
        <v>2</v>
      </c>
      <c r="G6971">
        <v>5720.3</v>
      </c>
      <c r="H6971" t="s">
        <v>62</v>
      </c>
      <c r="I6971" t="s">
        <v>66</v>
      </c>
      <c r="J6971" t="s">
        <v>67</v>
      </c>
      <c r="K6971" t="s">
        <v>68</v>
      </c>
      <c r="L6971">
        <v>2023</v>
      </c>
      <c r="M6971" t="s">
        <v>83</v>
      </c>
      <c r="N6971" t="s">
        <v>70</v>
      </c>
      <c r="O6971">
        <v>9</v>
      </c>
      <c r="P6971" t="s">
        <v>48</v>
      </c>
    </row>
    <row r="6972" spans="1:16" x14ac:dyDescent="0.35">
      <c r="A6972" t="s">
        <v>2268</v>
      </c>
      <c r="B6972" t="s">
        <v>65</v>
      </c>
      <c r="C6972" t="s">
        <v>61</v>
      </c>
      <c r="D6972" t="s">
        <v>91</v>
      </c>
      <c r="E6972">
        <v>4219.4399999999996</v>
      </c>
      <c r="F6972">
        <v>3</v>
      </c>
      <c r="G6972">
        <v>12658.32</v>
      </c>
      <c r="H6972" t="s">
        <v>62</v>
      </c>
      <c r="I6972" t="s">
        <v>21</v>
      </c>
      <c r="J6972" t="s">
        <v>22</v>
      </c>
      <c r="K6972" t="s">
        <v>23</v>
      </c>
      <c r="L6972">
        <v>2023</v>
      </c>
      <c r="M6972" t="s">
        <v>83</v>
      </c>
      <c r="N6972" t="s">
        <v>33</v>
      </c>
      <c r="O6972">
        <v>16</v>
      </c>
      <c r="P6972" t="s">
        <v>34</v>
      </c>
    </row>
    <row r="6973" spans="1:16" x14ac:dyDescent="0.35">
      <c r="A6973" t="s">
        <v>2225</v>
      </c>
      <c r="B6973" t="s">
        <v>1131</v>
      </c>
      <c r="C6973" t="s">
        <v>61</v>
      </c>
      <c r="D6973" t="s">
        <v>55</v>
      </c>
      <c r="E6973">
        <v>3884.95</v>
      </c>
      <c r="F6973">
        <v>1</v>
      </c>
      <c r="G6973">
        <v>3884.95</v>
      </c>
      <c r="H6973" t="s">
        <v>87</v>
      </c>
      <c r="I6973" t="s">
        <v>66</v>
      </c>
      <c r="J6973" t="s">
        <v>67</v>
      </c>
      <c r="K6973" t="s">
        <v>68</v>
      </c>
      <c r="L6973">
        <v>2023</v>
      </c>
      <c r="M6973" t="s">
        <v>135</v>
      </c>
      <c r="N6973" t="s">
        <v>33</v>
      </c>
      <c r="O6973">
        <v>13</v>
      </c>
      <c r="P6973" t="s">
        <v>58</v>
      </c>
    </row>
    <row r="6974" spans="1:16" x14ac:dyDescent="0.35">
      <c r="A6974" t="s">
        <v>2213</v>
      </c>
      <c r="B6974" t="s">
        <v>589</v>
      </c>
      <c r="C6974" t="s">
        <v>51</v>
      </c>
      <c r="D6974" t="s">
        <v>19</v>
      </c>
      <c r="E6974">
        <v>3090.48</v>
      </c>
      <c r="F6974">
        <v>2</v>
      </c>
      <c r="G6974">
        <v>6180.96</v>
      </c>
      <c r="H6974" t="s">
        <v>122</v>
      </c>
      <c r="I6974" t="s">
        <v>39</v>
      </c>
      <c r="J6974" t="s">
        <v>40</v>
      </c>
      <c r="K6974" t="s">
        <v>23</v>
      </c>
      <c r="L6974">
        <v>2023</v>
      </c>
      <c r="M6974" t="s">
        <v>83</v>
      </c>
      <c r="N6974" t="s">
        <v>70</v>
      </c>
      <c r="O6974">
        <v>20</v>
      </c>
      <c r="P6974" t="s">
        <v>48</v>
      </c>
    </row>
    <row r="6975" spans="1:16" x14ac:dyDescent="0.35">
      <c r="A6975" t="s">
        <v>1964</v>
      </c>
      <c r="B6975" t="s">
        <v>1132</v>
      </c>
      <c r="C6975" t="s">
        <v>18</v>
      </c>
      <c r="D6975" t="s">
        <v>55</v>
      </c>
      <c r="E6975">
        <v>1250.98</v>
      </c>
      <c r="F6975">
        <v>2</v>
      </c>
      <c r="G6975">
        <v>2501.96</v>
      </c>
      <c r="H6975" t="s">
        <v>46</v>
      </c>
      <c r="I6975" t="s">
        <v>39</v>
      </c>
      <c r="J6975" t="s">
        <v>40</v>
      </c>
      <c r="K6975" t="s">
        <v>23</v>
      </c>
      <c r="L6975">
        <v>2023</v>
      </c>
      <c r="M6975" t="s">
        <v>88</v>
      </c>
      <c r="N6975" t="s">
        <v>25</v>
      </c>
      <c r="O6975">
        <v>11</v>
      </c>
      <c r="P6975" t="s">
        <v>76</v>
      </c>
    </row>
    <row r="6976" spans="1:16" x14ac:dyDescent="0.35">
      <c r="A6976" t="s">
        <v>2187</v>
      </c>
      <c r="B6976" t="s">
        <v>1117</v>
      </c>
      <c r="C6976" t="s">
        <v>51</v>
      </c>
      <c r="D6976" t="s">
        <v>29</v>
      </c>
      <c r="E6976">
        <v>1202.21</v>
      </c>
      <c r="F6976">
        <v>3</v>
      </c>
      <c r="G6976">
        <v>3606.63</v>
      </c>
      <c r="H6976" t="s">
        <v>122</v>
      </c>
      <c r="I6976" t="s">
        <v>21</v>
      </c>
      <c r="J6976" t="s">
        <v>22</v>
      </c>
      <c r="K6976" t="s">
        <v>23</v>
      </c>
      <c r="L6976">
        <v>2023</v>
      </c>
      <c r="M6976" t="s">
        <v>41</v>
      </c>
      <c r="N6976" t="s">
        <v>42</v>
      </c>
      <c r="O6976">
        <v>21</v>
      </c>
      <c r="P6976" t="s">
        <v>26</v>
      </c>
    </row>
    <row r="6977" spans="1:16" x14ac:dyDescent="0.35">
      <c r="A6977" t="s">
        <v>1967</v>
      </c>
      <c r="B6977" t="s">
        <v>439</v>
      </c>
      <c r="C6977" t="s">
        <v>18</v>
      </c>
      <c r="D6977" t="s">
        <v>82</v>
      </c>
      <c r="E6977">
        <v>1918.61</v>
      </c>
      <c r="F6977">
        <v>3</v>
      </c>
      <c r="G6977">
        <v>5755.83</v>
      </c>
      <c r="H6977" t="s">
        <v>62</v>
      </c>
      <c r="I6977" t="s">
        <v>21</v>
      </c>
      <c r="J6977" t="s">
        <v>22</v>
      </c>
      <c r="K6977" t="s">
        <v>23</v>
      </c>
      <c r="L6977">
        <v>2023</v>
      </c>
      <c r="M6977" t="s">
        <v>63</v>
      </c>
      <c r="N6977" t="s">
        <v>70</v>
      </c>
      <c r="O6977">
        <v>11</v>
      </c>
      <c r="P6977" t="s">
        <v>26</v>
      </c>
    </row>
    <row r="6978" spans="1:16" x14ac:dyDescent="0.35">
      <c r="A6978" t="s">
        <v>1989</v>
      </c>
      <c r="B6978" t="s">
        <v>1113</v>
      </c>
      <c r="C6978" t="s">
        <v>51</v>
      </c>
      <c r="D6978" t="s">
        <v>82</v>
      </c>
      <c r="E6978">
        <v>4236.99</v>
      </c>
      <c r="F6978">
        <v>1</v>
      </c>
      <c r="G6978">
        <v>4236.99</v>
      </c>
      <c r="H6978" t="s">
        <v>46</v>
      </c>
      <c r="I6978" t="s">
        <v>39</v>
      </c>
      <c r="J6978" t="s">
        <v>40</v>
      </c>
      <c r="K6978" t="s">
        <v>23</v>
      </c>
      <c r="L6978">
        <v>2023</v>
      </c>
      <c r="M6978" t="s">
        <v>100</v>
      </c>
      <c r="N6978" t="s">
        <v>33</v>
      </c>
      <c r="O6978">
        <v>16</v>
      </c>
      <c r="P6978" t="s">
        <v>84</v>
      </c>
    </row>
    <row r="6979" spans="1:16" x14ac:dyDescent="0.35">
      <c r="A6979" t="s">
        <v>2152</v>
      </c>
      <c r="B6979" t="s">
        <v>1550</v>
      </c>
      <c r="C6979" t="s">
        <v>61</v>
      </c>
      <c r="D6979" t="s">
        <v>82</v>
      </c>
      <c r="E6979">
        <v>2089.38</v>
      </c>
      <c r="F6979">
        <v>1</v>
      </c>
      <c r="G6979">
        <v>2089.38</v>
      </c>
      <c r="H6979" t="s">
        <v>38</v>
      </c>
      <c r="I6979" t="s">
        <v>66</v>
      </c>
      <c r="J6979" t="s">
        <v>79</v>
      </c>
      <c r="K6979" t="s">
        <v>68</v>
      </c>
      <c r="L6979">
        <v>2023</v>
      </c>
      <c r="M6979" t="s">
        <v>32</v>
      </c>
      <c r="N6979" t="s">
        <v>42</v>
      </c>
      <c r="O6979">
        <v>11</v>
      </c>
      <c r="P6979" t="s">
        <v>26</v>
      </c>
    </row>
    <row r="6980" spans="1:16" x14ac:dyDescent="0.35">
      <c r="A6980" t="s">
        <v>2054</v>
      </c>
      <c r="B6980" t="s">
        <v>1124</v>
      </c>
      <c r="C6980" t="s">
        <v>51</v>
      </c>
      <c r="D6980" t="s">
        <v>91</v>
      </c>
      <c r="E6980">
        <v>931.47</v>
      </c>
      <c r="F6980">
        <v>1</v>
      </c>
      <c r="G6980">
        <v>931.47</v>
      </c>
      <c r="H6980" t="s">
        <v>20</v>
      </c>
      <c r="I6980" t="s">
        <v>39</v>
      </c>
      <c r="J6980" t="s">
        <v>40</v>
      </c>
      <c r="K6980" t="s">
        <v>23</v>
      </c>
      <c r="L6980">
        <v>2023</v>
      </c>
      <c r="M6980" t="s">
        <v>149</v>
      </c>
      <c r="N6980" t="s">
        <v>70</v>
      </c>
      <c r="O6980">
        <v>13</v>
      </c>
      <c r="P6980" t="s">
        <v>84</v>
      </c>
    </row>
    <row r="6981" spans="1:16" x14ac:dyDescent="0.35">
      <c r="A6981" t="s">
        <v>2102</v>
      </c>
      <c r="B6981" t="s">
        <v>1104</v>
      </c>
      <c r="C6981" t="s">
        <v>61</v>
      </c>
      <c r="D6981" t="s">
        <v>29</v>
      </c>
      <c r="E6981">
        <v>3073.99</v>
      </c>
      <c r="F6981">
        <v>2</v>
      </c>
      <c r="G6981">
        <v>6147.98</v>
      </c>
      <c r="H6981" t="s">
        <v>95</v>
      </c>
      <c r="I6981" t="s">
        <v>39</v>
      </c>
      <c r="J6981" t="s">
        <v>92</v>
      </c>
      <c r="K6981" t="s">
        <v>68</v>
      </c>
      <c r="L6981">
        <v>2023</v>
      </c>
      <c r="M6981" t="s">
        <v>63</v>
      </c>
      <c r="N6981" t="s">
        <v>42</v>
      </c>
      <c r="O6981">
        <v>21</v>
      </c>
      <c r="P6981" t="s">
        <v>76</v>
      </c>
    </row>
    <row r="6982" spans="1:16" x14ac:dyDescent="0.35">
      <c r="A6982" t="s">
        <v>2279</v>
      </c>
      <c r="B6982" t="s">
        <v>274</v>
      </c>
      <c r="C6982" t="s">
        <v>61</v>
      </c>
      <c r="D6982" t="s">
        <v>82</v>
      </c>
      <c r="E6982">
        <v>5566.46</v>
      </c>
      <c r="F6982">
        <v>2</v>
      </c>
      <c r="G6982">
        <v>11132.92</v>
      </c>
      <c r="H6982" t="s">
        <v>95</v>
      </c>
      <c r="I6982" t="s">
        <v>39</v>
      </c>
      <c r="J6982" t="s">
        <v>92</v>
      </c>
      <c r="K6982" t="s">
        <v>68</v>
      </c>
      <c r="L6982">
        <v>2023</v>
      </c>
      <c r="M6982" t="s">
        <v>69</v>
      </c>
      <c r="N6982" t="s">
        <v>25</v>
      </c>
      <c r="O6982">
        <v>16</v>
      </c>
      <c r="P6982" t="s">
        <v>26</v>
      </c>
    </row>
    <row r="6983" spans="1:16" x14ac:dyDescent="0.35">
      <c r="A6983" t="s">
        <v>2158</v>
      </c>
      <c r="B6983" t="s">
        <v>752</v>
      </c>
      <c r="C6983" t="s">
        <v>51</v>
      </c>
      <c r="D6983" t="s">
        <v>75</v>
      </c>
      <c r="E6983">
        <v>2030.39</v>
      </c>
      <c r="F6983">
        <v>3</v>
      </c>
      <c r="G6983">
        <v>6091.17</v>
      </c>
      <c r="H6983" t="s">
        <v>46</v>
      </c>
      <c r="I6983" t="s">
        <v>39</v>
      </c>
      <c r="J6983" t="s">
        <v>40</v>
      </c>
      <c r="K6983" t="s">
        <v>23</v>
      </c>
      <c r="L6983">
        <v>2023</v>
      </c>
      <c r="M6983" t="s">
        <v>88</v>
      </c>
      <c r="N6983" t="s">
        <v>70</v>
      </c>
      <c r="O6983">
        <v>19</v>
      </c>
      <c r="P6983" t="s">
        <v>58</v>
      </c>
    </row>
    <row r="6984" spans="1:16" x14ac:dyDescent="0.35">
      <c r="A6984" t="s">
        <v>2087</v>
      </c>
      <c r="B6984" t="s">
        <v>1137</v>
      </c>
      <c r="C6984" t="s">
        <v>61</v>
      </c>
      <c r="D6984" t="s">
        <v>82</v>
      </c>
      <c r="E6984">
        <v>4446.76</v>
      </c>
      <c r="F6984">
        <v>2</v>
      </c>
      <c r="G6984">
        <v>8893.52</v>
      </c>
      <c r="H6984" t="s">
        <v>38</v>
      </c>
      <c r="I6984" t="s">
        <v>21</v>
      </c>
      <c r="J6984" t="s">
        <v>22</v>
      </c>
      <c r="K6984" t="s">
        <v>23</v>
      </c>
      <c r="L6984">
        <v>2023</v>
      </c>
      <c r="M6984" t="s">
        <v>135</v>
      </c>
      <c r="N6984" t="s">
        <v>25</v>
      </c>
      <c r="O6984">
        <v>11</v>
      </c>
      <c r="P6984" t="s">
        <v>84</v>
      </c>
    </row>
    <row r="6985" spans="1:16" x14ac:dyDescent="0.35">
      <c r="A6985" t="s">
        <v>2232</v>
      </c>
      <c r="B6985" t="s">
        <v>880</v>
      </c>
      <c r="C6985" t="s">
        <v>51</v>
      </c>
      <c r="D6985" t="s">
        <v>55</v>
      </c>
      <c r="E6985">
        <v>5178.4799999999996</v>
      </c>
      <c r="F6985">
        <v>2</v>
      </c>
      <c r="G6985">
        <v>10356.959999999999</v>
      </c>
      <c r="H6985" t="s">
        <v>46</v>
      </c>
      <c r="I6985" t="s">
        <v>39</v>
      </c>
      <c r="J6985" t="s">
        <v>40</v>
      </c>
      <c r="K6985" t="s">
        <v>23</v>
      </c>
      <c r="L6985">
        <v>2023</v>
      </c>
      <c r="M6985" t="s">
        <v>83</v>
      </c>
      <c r="N6985" t="s">
        <v>25</v>
      </c>
      <c r="O6985">
        <v>11</v>
      </c>
      <c r="P6985" t="s">
        <v>58</v>
      </c>
    </row>
    <row r="6986" spans="1:16" x14ac:dyDescent="0.35">
      <c r="A6986" t="s">
        <v>2173</v>
      </c>
      <c r="B6986" t="s">
        <v>667</v>
      </c>
      <c r="C6986" t="s">
        <v>51</v>
      </c>
      <c r="D6986" t="s">
        <v>55</v>
      </c>
      <c r="E6986">
        <v>3006.74</v>
      </c>
      <c r="F6986">
        <v>3</v>
      </c>
      <c r="G6986">
        <v>9020.2199999999993</v>
      </c>
      <c r="H6986" t="s">
        <v>62</v>
      </c>
      <c r="I6986" t="s">
        <v>39</v>
      </c>
      <c r="J6986" t="s">
        <v>92</v>
      </c>
      <c r="K6986" t="s">
        <v>68</v>
      </c>
      <c r="L6986">
        <v>2023</v>
      </c>
      <c r="M6986" t="s">
        <v>63</v>
      </c>
      <c r="N6986" t="s">
        <v>25</v>
      </c>
      <c r="O6986">
        <v>14</v>
      </c>
      <c r="P6986" t="s">
        <v>58</v>
      </c>
    </row>
    <row r="6987" spans="1:16" x14ac:dyDescent="0.35">
      <c r="A6987" t="s">
        <v>2280</v>
      </c>
      <c r="B6987" t="s">
        <v>924</v>
      </c>
      <c r="C6987" t="s">
        <v>18</v>
      </c>
      <c r="D6987" t="s">
        <v>91</v>
      </c>
      <c r="E6987">
        <v>1644.08</v>
      </c>
      <c r="F6987">
        <v>3</v>
      </c>
      <c r="G6987">
        <v>4932.24</v>
      </c>
      <c r="H6987" t="s">
        <v>38</v>
      </c>
      <c r="I6987" t="s">
        <v>39</v>
      </c>
      <c r="J6987" t="s">
        <v>40</v>
      </c>
      <c r="K6987" t="s">
        <v>23</v>
      </c>
      <c r="L6987">
        <v>2023</v>
      </c>
      <c r="M6987" t="s">
        <v>100</v>
      </c>
      <c r="N6987" t="s">
        <v>25</v>
      </c>
      <c r="O6987">
        <v>11</v>
      </c>
      <c r="P6987" t="s">
        <v>84</v>
      </c>
    </row>
    <row r="6988" spans="1:16" x14ac:dyDescent="0.35">
      <c r="A6988" t="s">
        <v>2036</v>
      </c>
      <c r="B6988" t="s">
        <v>476</v>
      </c>
      <c r="C6988" t="s">
        <v>61</v>
      </c>
      <c r="D6988" t="s">
        <v>29</v>
      </c>
      <c r="E6988">
        <v>1499.91</v>
      </c>
      <c r="F6988">
        <v>2</v>
      </c>
      <c r="G6988">
        <v>2999.82</v>
      </c>
      <c r="H6988" t="s">
        <v>87</v>
      </c>
      <c r="I6988" t="s">
        <v>39</v>
      </c>
      <c r="J6988" t="s">
        <v>92</v>
      </c>
      <c r="K6988" t="s">
        <v>68</v>
      </c>
      <c r="L6988">
        <v>2023</v>
      </c>
      <c r="M6988" t="s">
        <v>41</v>
      </c>
      <c r="N6988" t="s">
        <v>42</v>
      </c>
      <c r="O6988">
        <v>14</v>
      </c>
      <c r="P6988" t="s">
        <v>34</v>
      </c>
    </row>
    <row r="6989" spans="1:16" x14ac:dyDescent="0.35">
      <c r="A6989" t="s">
        <v>2209</v>
      </c>
      <c r="B6989" t="s">
        <v>508</v>
      </c>
      <c r="C6989" t="s">
        <v>61</v>
      </c>
      <c r="D6989" t="s">
        <v>55</v>
      </c>
      <c r="E6989">
        <v>1110.8599999999999</v>
      </c>
      <c r="F6989">
        <v>3</v>
      </c>
      <c r="G6989">
        <v>3332.58</v>
      </c>
      <c r="H6989" t="s">
        <v>38</v>
      </c>
      <c r="I6989" t="s">
        <v>39</v>
      </c>
      <c r="J6989" t="s">
        <v>92</v>
      </c>
      <c r="K6989" t="s">
        <v>68</v>
      </c>
      <c r="L6989">
        <v>2023</v>
      </c>
      <c r="M6989" t="s">
        <v>47</v>
      </c>
      <c r="N6989" t="s">
        <v>70</v>
      </c>
      <c r="O6989">
        <v>12</v>
      </c>
      <c r="P6989" t="s">
        <v>26</v>
      </c>
    </row>
    <row r="6990" spans="1:16" x14ac:dyDescent="0.35">
      <c r="A6990" t="s">
        <v>2063</v>
      </c>
      <c r="B6990" t="s">
        <v>1146</v>
      </c>
      <c r="C6990" t="s">
        <v>18</v>
      </c>
      <c r="D6990" t="s">
        <v>91</v>
      </c>
      <c r="E6990">
        <v>1518.56</v>
      </c>
      <c r="F6990">
        <v>2</v>
      </c>
      <c r="G6990">
        <v>3037.12</v>
      </c>
      <c r="H6990" t="s">
        <v>46</v>
      </c>
      <c r="I6990" t="s">
        <v>30</v>
      </c>
      <c r="J6990" t="s">
        <v>31</v>
      </c>
      <c r="K6990" t="s">
        <v>23</v>
      </c>
      <c r="L6990">
        <v>2023</v>
      </c>
      <c r="M6990" t="s">
        <v>69</v>
      </c>
      <c r="N6990" t="s">
        <v>70</v>
      </c>
      <c r="O6990">
        <v>15</v>
      </c>
      <c r="P6990" t="s">
        <v>43</v>
      </c>
    </row>
    <row r="6991" spans="1:16" x14ac:dyDescent="0.35">
      <c r="A6991" t="s">
        <v>2220</v>
      </c>
      <c r="B6991" t="s">
        <v>217</v>
      </c>
      <c r="C6991" t="s">
        <v>51</v>
      </c>
      <c r="D6991" t="s">
        <v>55</v>
      </c>
      <c r="E6991">
        <v>1560.89</v>
      </c>
      <c r="F6991">
        <v>2</v>
      </c>
      <c r="G6991">
        <v>3121.78</v>
      </c>
      <c r="H6991" t="s">
        <v>20</v>
      </c>
      <c r="I6991" t="s">
        <v>66</v>
      </c>
      <c r="J6991" t="s">
        <v>67</v>
      </c>
      <c r="K6991" t="s">
        <v>68</v>
      </c>
      <c r="L6991">
        <v>2023</v>
      </c>
      <c r="M6991" t="s">
        <v>52</v>
      </c>
      <c r="N6991" t="s">
        <v>42</v>
      </c>
      <c r="O6991">
        <v>12</v>
      </c>
      <c r="P6991" t="s">
        <v>43</v>
      </c>
    </row>
    <row r="6992" spans="1:16" x14ac:dyDescent="0.35">
      <c r="A6992" t="s">
        <v>2095</v>
      </c>
      <c r="B6992" t="s">
        <v>858</v>
      </c>
      <c r="C6992" t="s">
        <v>51</v>
      </c>
      <c r="D6992" t="s">
        <v>75</v>
      </c>
      <c r="E6992">
        <v>1154.3499999999999</v>
      </c>
      <c r="F6992">
        <v>1</v>
      </c>
      <c r="G6992">
        <v>1154.3499999999999</v>
      </c>
      <c r="H6992" t="s">
        <v>62</v>
      </c>
      <c r="I6992" t="s">
        <v>30</v>
      </c>
      <c r="J6992" t="s">
        <v>31</v>
      </c>
      <c r="K6992" t="s">
        <v>23</v>
      </c>
      <c r="L6992">
        <v>2023</v>
      </c>
      <c r="M6992" t="s">
        <v>41</v>
      </c>
      <c r="N6992" t="s">
        <v>70</v>
      </c>
      <c r="O6992">
        <v>18</v>
      </c>
      <c r="P6992" t="s">
        <v>48</v>
      </c>
    </row>
    <row r="6993" spans="1:16" x14ac:dyDescent="0.35">
      <c r="A6993" t="s">
        <v>1971</v>
      </c>
      <c r="B6993" t="s">
        <v>395</v>
      </c>
      <c r="C6993" t="s">
        <v>51</v>
      </c>
      <c r="D6993" t="s">
        <v>55</v>
      </c>
      <c r="E6993">
        <v>3971.42</v>
      </c>
      <c r="F6993">
        <v>1</v>
      </c>
      <c r="G6993">
        <v>3971.42</v>
      </c>
      <c r="H6993" t="s">
        <v>122</v>
      </c>
      <c r="I6993" t="s">
        <v>66</v>
      </c>
      <c r="J6993" t="s">
        <v>79</v>
      </c>
      <c r="K6993" t="s">
        <v>68</v>
      </c>
      <c r="L6993">
        <v>2023</v>
      </c>
      <c r="M6993" t="s">
        <v>83</v>
      </c>
      <c r="N6993" t="s">
        <v>70</v>
      </c>
      <c r="O6993">
        <v>10</v>
      </c>
      <c r="P6993" t="s">
        <v>26</v>
      </c>
    </row>
    <row r="6994" spans="1:16" x14ac:dyDescent="0.35">
      <c r="A6994" t="s">
        <v>2021</v>
      </c>
      <c r="B6994" t="s">
        <v>1063</v>
      </c>
      <c r="C6994" t="s">
        <v>51</v>
      </c>
      <c r="D6994" t="s">
        <v>55</v>
      </c>
      <c r="E6994">
        <v>1794.02</v>
      </c>
      <c r="F6994">
        <v>1</v>
      </c>
      <c r="G6994">
        <v>1794.02</v>
      </c>
      <c r="H6994" t="s">
        <v>38</v>
      </c>
      <c r="I6994" t="s">
        <v>21</v>
      </c>
      <c r="J6994" t="s">
        <v>22</v>
      </c>
      <c r="K6994" t="s">
        <v>23</v>
      </c>
      <c r="L6994">
        <v>2023</v>
      </c>
      <c r="M6994" t="s">
        <v>100</v>
      </c>
      <c r="N6994" t="s">
        <v>25</v>
      </c>
      <c r="O6994">
        <v>11</v>
      </c>
      <c r="P6994" t="s">
        <v>34</v>
      </c>
    </row>
    <row r="6995" spans="1:16" x14ac:dyDescent="0.35">
      <c r="A6995" t="s">
        <v>2220</v>
      </c>
      <c r="B6995" t="s">
        <v>502</v>
      </c>
      <c r="C6995" t="s">
        <v>51</v>
      </c>
      <c r="D6995" t="s">
        <v>55</v>
      </c>
      <c r="E6995">
        <v>894.2</v>
      </c>
      <c r="F6995">
        <v>2</v>
      </c>
      <c r="G6995">
        <v>1788.4</v>
      </c>
      <c r="H6995" t="s">
        <v>122</v>
      </c>
      <c r="I6995" t="s">
        <v>66</v>
      </c>
      <c r="J6995" t="s">
        <v>67</v>
      </c>
      <c r="K6995" t="s">
        <v>68</v>
      </c>
      <c r="L6995">
        <v>2023</v>
      </c>
      <c r="M6995" t="s">
        <v>52</v>
      </c>
      <c r="N6995" t="s">
        <v>42</v>
      </c>
      <c r="O6995">
        <v>9</v>
      </c>
      <c r="P6995" t="s">
        <v>43</v>
      </c>
    </row>
    <row r="6996" spans="1:16" x14ac:dyDescent="0.35">
      <c r="A6996" t="s">
        <v>2189</v>
      </c>
      <c r="B6996" t="s">
        <v>613</v>
      </c>
      <c r="C6996" t="s">
        <v>51</v>
      </c>
      <c r="D6996" t="s">
        <v>19</v>
      </c>
      <c r="E6996">
        <v>799.26</v>
      </c>
      <c r="F6996">
        <v>2</v>
      </c>
      <c r="G6996">
        <v>1598.52</v>
      </c>
      <c r="H6996" t="s">
        <v>122</v>
      </c>
      <c r="I6996" t="s">
        <v>66</v>
      </c>
      <c r="J6996" t="s">
        <v>67</v>
      </c>
      <c r="K6996" t="s">
        <v>68</v>
      </c>
      <c r="L6996">
        <v>2023</v>
      </c>
      <c r="M6996" t="s">
        <v>63</v>
      </c>
      <c r="N6996" t="s">
        <v>25</v>
      </c>
      <c r="O6996">
        <v>21</v>
      </c>
      <c r="P6996" t="s">
        <v>84</v>
      </c>
    </row>
    <row r="6997" spans="1:16" x14ac:dyDescent="0.35">
      <c r="A6997" t="s">
        <v>1996</v>
      </c>
      <c r="B6997" t="s">
        <v>1148</v>
      </c>
      <c r="C6997" t="s">
        <v>51</v>
      </c>
      <c r="D6997" t="s">
        <v>37</v>
      </c>
      <c r="E6997">
        <v>4777.0200000000004</v>
      </c>
      <c r="F6997">
        <v>3</v>
      </c>
      <c r="G6997">
        <v>14331.06</v>
      </c>
      <c r="H6997" t="s">
        <v>122</v>
      </c>
      <c r="I6997" t="s">
        <v>39</v>
      </c>
      <c r="J6997" t="s">
        <v>92</v>
      </c>
      <c r="K6997" t="s">
        <v>68</v>
      </c>
      <c r="L6997">
        <v>2023</v>
      </c>
      <c r="M6997" t="s">
        <v>63</v>
      </c>
      <c r="N6997" t="s">
        <v>33</v>
      </c>
      <c r="O6997">
        <v>10</v>
      </c>
      <c r="P6997" t="s">
        <v>34</v>
      </c>
    </row>
    <row r="6998" spans="1:16" x14ac:dyDescent="0.35">
      <c r="A6998" t="s">
        <v>2124</v>
      </c>
      <c r="B6998" t="s">
        <v>867</v>
      </c>
      <c r="C6998" t="s">
        <v>51</v>
      </c>
      <c r="D6998" t="s">
        <v>82</v>
      </c>
      <c r="E6998">
        <v>4089.04</v>
      </c>
      <c r="F6998">
        <v>3</v>
      </c>
      <c r="G6998">
        <v>12267.12</v>
      </c>
      <c r="H6998" t="s">
        <v>87</v>
      </c>
      <c r="I6998" t="s">
        <v>66</v>
      </c>
      <c r="J6998" t="s">
        <v>79</v>
      </c>
      <c r="K6998" t="s">
        <v>68</v>
      </c>
      <c r="L6998">
        <v>2023</v>
      </c>
      <c r="M6998" t="s">
        <v>83</v>
      </c>
      <c r="N6998" t="s">
        <v>42</v>
      </c>
      <c r="O6998">
        <v>13</v>
      </c>
      <c r="P6998" t="s">
        <v>84</v>
      </c>
    </row>
    <row r="6999" spans="1:16" x14ac:dyDescent="0.35">
      <c r="A6999" t="s">
        <v>2167</v>
      </c>
      <c r="B6999" t="s">
        <v>668</v>
      </c>
      <c r="C6999" t="s">
        <v>51</v>
      </c>
      <c r="D6999" t="s">
        <v>19</v>
      </c>
      <c r="E6999">
        <v>2301.4699999999998</v>
      </c>
      <c r="F6999">
        <v>3</v>
      </c>
      <c r="G6999">
        <v>6904.41</v>
      </c>
      <c r="H6999" t="s">
        <v>46</v>
      </c>
      <c r="I6999" t="s">
        <v>39</v>
      </c>
      <c r="J6999" t="s">
        <v>92</v>
      </c>
      <c r="K6999" t="s">
        <v>68</v>
      </c>
      <c r="L6999">
        <v>2023</v>
      </c>
      <c r="M6999" t="s">
        <v>24</v>
      </c>
      <c r="N6999" t="s">
        <v>42</v>
      </c>
      <c r="O6999">
        <v>20</v>
      </c>
      <c r="P6999" t="s">
        <v>76</v>
      </c>
    </row>
    <row r="7000" spans="1:16" x14ac:dyDescent="0.35">
      <c r="A7000" t="s">
        <v>2015</v>
      </c>
      <c r="B7000" t="s">
        <v>579</v>
      </c>
      <c r="C7000" t="s">
        <v>51</v>
      </c>
      <c r="D7000" t="s">
        <v>91</v>
      </c>
      <c r="E7000">
        <v>892.92</v>
      </c>
      <c r="F7000">
        <v>1</v>
      </c>
      <c r="G7000">
        <v>892.92</v>
      </c>
      <c r="H7000" t="s">
        <v>122</v>
      </c>
      <c r="I7000" t="s">
        <v>66</v>
      </c>
      <c r="J7000" t="s">
        <v>67</v>
      </c>
      <c r="K7000" t="s">
        <v>68</v>
      </c>
      <c r="L7000">
        <v>2023</v>
      </c>
      <c r="M7000" t="s">
        <v>41</v>
      </c>
      <c r="N7000" t="s">
        <v>25</v>
      </c>
      <c r="O7000">
        <v>19</v>
      </c>
      <c r="P7000" t="s">
        <v>48</v>
      </c>
    </row>
    <row r="7001" spans="1:16" x14ac:dyDescent="0.35">
      <c r="A7001" t="s">
        <v>2080</v>
      </c>
      <c r="B7001" t="s">
        <v>492</v>
      </c>
      <c r="C7001" t="s">
        <v>51</v>
      </c>
      <c r="D7001" t="s">
        <v>75</v>
      </c>
      <c r="E7001">
        <v>3791.64</v>
      </c>
      <c r="F7001">
        <v>2</v>
      </c>
      <c r="G7001">
        <v>7583.28</v>
      </c>
      <c r="H7001" t="s">
        <v>62</v>
      </c>
      <c r="I7001" t="s">
        <v>39</v>
      </c>
      <c r="J7001" t="s">
        <v>92</v>
      </c>
      <c r="K7001" t="s">
        <v>68</v>
      </c>
      <c r="L7001">
        <v>2023</v>
      </c>
      <c r="M7001" t="s">
        <v>69</v>
      </c>
      <c r="N7001" t="s">
        <v>70</v>
      </c>
      <c r="O7001">
        <v>16</v>
      </c>
      <c r="P7001" t="s">
        <v>26</v>
      </c>
    </row>
    <row r="7002" spans="1:16" x14ac:dyDescent="0.35">
      <c r="A7002" t="s">
        <v>2169</v>
      </c>
      <c r="B7002" t="s">
        <v>316</v>
      </c>
      <c r="C7002" t="s">
        <v>61</v>
      </c>
      <c r="D7002" t="s">
        <v>55</v>
      </c>
      <c r="E7002">
        <v>5374.3</v>
      </c>
      <c r="F7002">
        <v>3</v>
      </c>
      <c r="G7002">
        <v>16122.9</v>
      </c>
      <c r="H7002" t="s">
        <v>62</v>
      </c>
      <c r="I7002" t="s">
        <v>39</v>
      </c>
      <c r="J7002" t="s">
        <v>40</v>
      </c>
      <c r="K7002" t="s">
        <v>23</v>
      </c>
      <c r="L7002">
        <v>2023</v>
      </c>
      <c r="M7002" t="s">
        <v>135</v>
      </c>
      <c r="N7002" t="s">
        <v>70</v>
      </c>
      <c r="O7002">
        <v>17</v>
      </c>
      <c r="P7002" t="s">
        <v>26</v>
      </c>
    </row>
    <row r="7003" spans="1:16" x14ac:dyDescent="0.35">
      <c r="A7003" t="s">
        <v>1973</v>
      </c>
      <c r="B7003" t="s">
        <v>771</v>
      </c>
      <c r="C7003" t="s">
        <v>18</v>
      </c>
      <c r="D7003" t="s">
        <v>55</v>
      </c>
      <c r="E7003">
        <v>5329.94</v>
      </c>
      <c r="F7003">
        <v>2</v>
      </c>
      <c r="G7003">
        <v>10659.88</v>
      </c>
      <c r="H7003" t="s">
        <v>38</v>
      </c>
      <c r="I7003" t="s">
        <v>39</v>
      </c>
      <c r="J7003" t="s">
        <v>40</v>
      </c>
      <c r="K7003" t="s">
        <v>23</v>
      </c>
      <c r="L7003">
        <v>2023</v>
      </c>
      <c r="M7003" t="s">
        <v>32</v>
      </c>
      <c r="N7003" t="s">
        <v>70</v>
      </c>
      <c r="O7003">
        <v>15</v>
      </c>
      <c r="P7003" t="s">
        <v>43</v>
      </c>
    </row>
    <row r="7004" spans="1:16" x14ac:dyDescent="0.35">
      <c r="A7004" t="s">
        <v>1993</v>
      </c>
      <c r="B7004" t="s">
        <v>1476</v>
      </c>
      <c r="C7004" t="s">
        <v>61</v>
      </c>
      <c r="D7004" t="s">
        <v>82</v>
      </c>
      <c r="E7004">
        <v>3617.1</v>
      </c>
      <c r="F7004">
        <v>2</v>
      </c>
      <c r="G7004">
        <v>7234.2</v>
      </c>
      <c r="H7004" t="s">
        <v>87</v>
      </c>
      <c r="I7004" t="s">
        <v>30</v>
      </c>
      <c r="J7004" t="s">
        <v>31</v>
      </c>
      <c r="K7004" t="s">
        <v>23</v>
      </c>
      <c r="L7004">
        <v>2023</v>
      </c>
      <c r="M7004" t="s">
        <v>149</v>
      </c>
      <c r="N7004" t="s">
        <v>33</v>
      </c>
      <c r="O7004">
        <v>21</v>
      </c>
      <c r="P7004" t="s">
        <v>84</v>
      </c>
    </row>
    <row r="7005" spans="1:16" x14ac:dyDescent="0.35">
      <c r="A7005" t="s">
        <v>1961</v>
      </c>
      <c r="B7005" t="s">
        <v>798</v>
      </c>
      <c r="C7005" t="s">
        <v>51</v>
      </c>
      <c r="D7005" t="s">
        <v>55</v>
      </c>
      <c r="E7005">
        <v>5420.45</v>
      </c>
      <c r="F7005">
        <v>3</v>
      </c>
      <c r="G7005">
        <v>16261.35</v>
      </c>
      <c r="H7005" t="s">
        <v>62</v>
      </c>
      <c r="I7005" t="s">
        <v>39</v>
      </c>
      <c r="J7005" t="s">
        <v>92</v>
      </c>
      <c r="K7005" t="s">
        <v>68</v>
      </c>
      <c r="L7005">
        <v>2023</v>
      </c>
      <c r="M7005" t="s">
        <v>52</v>
      </c>
      <c r="N7005" t="s">
        <v>42</v>
      </c>
      <c r="O7005">
        <v>22</v>
      </c>
      <c r="P7005" t="s">
        <v>48</v>
      </c>
    </row>
    <row r="7006" spans="1:16" x14ac:dyDescent="0.35">
      <c r="A7006" t="s">
        <v>2076</v>
      </c>
      <c r="B7006" t="s">
        <v>682</v>
      </c>
      <c r="C7006" t="s">
        <v>18</v>
      </c>
      <c r="D7006" t="s">
        <v>19</v>
      </c>
      <c r="E7006">
        <v>4685.1499999999996</v>
      </c>
      <c r="F7006">
        <v>1</v>
      </c>
      <c r="G7006">
        <v>4685.1499999999996</v>
      </c>
      <c r="H7006" t="s">
        <v>38</v>
      </c>
      <c r="I7006" t="s">
        <v>39</v>
      </c>
      <c r="J7006" t="s">
        <v>40</v>
      </c>
      <c r="K7006" t="s">
        <v>23</v>
      </c>
      <c r="L7006">
        <v>2023</v>
      </c>
      <c r="M7006" t="s">
        <v>88</v>
      </c>
      <c r="N7006" t="s">
        <v>42</v>
      </c>
      <c r="O7006">
        <v>21</v>
      </c>
      <c r="P7006" t="s">
        <v>34</v>
      </c>
    </row>
    <row r="7007" spans="1:16" x14ac:dyDescent="0.35">
      <c r="A7007" t="s">
        <v>2123</v>
      </c>
      <c r="B7007" t="s">
        <v>719</v>
      </c>
      <c r="C7007" t="s">
        <v>51</v>
      </c>
      <c r="D7007" t="s">
        <v>91</v>
      </c>
      <c r="E7007">
        <v>79.58</v>
      </c>
      <c r="F7007">
        <v>3</v>
      </c>
      <c r="G7007">
        <v>238.74</v>
      </c>
      <c r="H7007" t="s">
        <v>62</v>
      </c>
      <c r="I7007" t="s">
        <v>39</v>
      </c>
      <c r="J7007" t="s">
        <v>92</v>
      </c>
      <c r="K7007" t="s">
        <v>68</v>
      </c>
      <c r="L7007">
        <v>2023</v>
      </c>
      <c r="M7007" t="s">
        <v>52</v>
      </c>
      <c r="N7007" t="s">
        <v>70</v>
      </c>
      <c r="O7007">
        <v>12</v>
      </c>
      <c r="P7007" t="s">
        <v>84</v>
      </c>
    </row>
    <row r="7008" spans="1:16" x14ac:dyDescent="0.35">
      <c r="A7008" t="s">
        <v>1972</v>
      </c>
      <c r="B7008" t="s">
        <v>544</v>
      </c>
      <c r="C7008" t="s">
        <v>18</v>
      </c>
      <c r="D7008" t="s">
        <v>55</v>
      </c>
      <c r="E7008">
        <v>4033.55</v>
      </c>
      <c r="F7008">
        <v>3</v>
      </c>
      <c r="G7008">
        <v>12100.65</v>
      </c>
      <c r="H7008" t="s">
        <v>38</v>
      </c>
      <c r="I7008" t="s">
        <v>39</v>
      </c>
      <c r="J7008" t="s">
        <v>92</v>
      </c>
      <c r="K7008" t="s">
        <v>68</v>
      </c>
      <c r="L7008">
        <v>2023</v>
      </c>
      <c r="M7008" t="s">
        <v>24</v>
      </c>
      <c r="N7008" t="s">
        <v>42</v>
      </c>
      <c r="O7008">
        <v>20</v>
      </c>
      <c r="P7008" t="s">
        <v>84</v>
      </c>
    </row>
    <row r="7009" spans="1:16" x14ac:dyDescent="0.35">
      <c r="A7009" t="s">
        <v>1945</v>
      </c>
      <c r="B7009" t="s">
        <v>137</v>
      </c>
      <c r="C7009" t="s">
        <v>51</v>
      </c>
      <c r="D7009" t="s">
        <v>37</v>
      </c>
      <c r="E7009">
        <v>4387.8500000000004</v>
      </c>
      <c r="F7009">
        <v>3</v>
      </c>
      <c r="G7009">
        <v>13163.55</v>
      </c>
      <c r="H7009" t="s">
        <v>95</v>
      </c>
      <c r="I7009" t="s">
        <v>66</v>
      </c>
      <c r="J7009" t="s">
        <v>67</v>
      </c>
      <c r="K7009" t="s">
        <v>68</v>
      </c>
      <c r="L7009">
        <v>2023</v>
      </c>
      <c r="M7009" t="s">
        <v>149</v>
      </c>
      <c r="N7009" t="s">
        <v>42</v>
      </c>
      <c r="O7009">
        <v>15</v>
      </c>
      <c r="P7009" t="s">
        <v>26</v>
      </c>
    </row>
    <row r="7010" spans="1:16" x14ac:dyDescent="0.35">
      <c r="A7010" t="s">
        <v>2153</v>
      </c>
      <c r="B7010" t="s">
        <v>371</v>
      </c>
      <c r="C7010" t="s">
        <v>61</v>
      </c>
      <c r="D7010" t="s">
        <v>19</v>
      </c>
      <c r="E7010">
        <v>5457.18</v>
      </c>
      <c r="F7010">
        <v>3</v>
      </c>
      <c r="G7010">
        <v>16371.54</v>
      </c>
      <c r="H7010" t="s">
        <v>122</v>
      </c>
      <c r="I7010" t="s">
        <v>66</v>
      </c>
      <c r="J7010" t="s">
        <v>67</v>
      </c>
      <c r="K7010" t="s">
        <v>68</v>
      </c>
      <c r="L7010">
        <v>2023</v>
      </c>
      <c r="M7010" t="s">
        <v>135</v>
      </c>
      <c r="N7010" t="s">
        <v>25</v>
      </c>
      <c r="O7010">
        <v>14</v>
      </c>
      <c r="P7010" t="s">
        <v>84</v>
      </c>
    </row>
    <row r="7011" spans="1:16" x14ac:dyDescent="0.35">
      <c r="A7011" t="s">
        <v>2100</v>
      </c>
      <c r="B7011" t="s">
        <v>589</v>
      </c>
      <c r="C7011" t="s">
        <v>18</v>
      </c>
      <c r="D7011" t="s">
        <v>91</v>
      </c>
      <c r="E7011">
        <v>1005.16</v>
      </c>
      <c r="F7011">
        <v>3</v>
      </c>
      <c r="G7011">
        <v>3015.48</v>
      </c>
      <c r="H7011" t="s">
        <v>95</v>
      </c>
      <c r="I7011" t="s">
        <v>21</v>
      </c>
      <c r="J7011" t="s">
        <v>22</v>
      </c>
      <c r="K7011" t="s">
        <v>23</v>
      </c>
      <c r="L7011">
        <v>2023</v>
      </c>
      <c r="M7011" t="s">
        <v>63</v>
      </c>
      <c r="N7011" t="s">
        <v>25</v>
      </c>
      <c r="O7011">
        <v>20</v>
      </c>
      <c r="P7011" t="s">
        <v>34</v>
      </c>
    </row>
    <row r="7012" spans="1:16" x14ac:dyDescent="0.35">
      <c r="A7012" t="s">
        <v>2122</v>
      </c>
      <c r="B7012" t="s">
        <v>141</v>
      </c>
      <c r="C7012" t="s">
        <v>51</v>
      </c>
      <c r="D7012" t="s">
        <v>55</v>
      </c>
      <c r="E7012">
        <v>5869.7</v>
      </c>
      <c r="F7012">
        <v>2</v>
      </c>
      <c r="G7012">
        <v>11739.4</v>
      </c>
      <c r="H7012" t="s">
        <v>95</v>
      </c>
      <c r="I7012" t="s">
        <v>66</v>
      </c>
      <c r="J7012" t="s">
        <v>79</v>
      </c>
      <c r="K7012" t="s">
        <v>68</v>
      </c>
      <c r="L7012">
        <v>2023</v>
      </c>
      <c r="M7012" t="s">
        <v>41</v>
      </c>
      <c r="N7012" t="s">
        <v>25</v>
      </c>
      <c r="O7012">
        <v>17</v>
      </c>
      <c r="P7012" t="s">
        <v>58</v>
      </c>
    </row>
    <row r="7013" spans="1:16" x14ac:dyDescent="0.35">
      <c r="A7013" t="s">
        <v>2173</v>
      </c>
      <c r="B7013" t="s">
        <v>1540</v>
      </c>
      <c r="C7013" t="s">
        <v>51</v>
      </c>
      <c r="D7013" t="s">
        <v>55</v>
      </c>
      <c r="E7013">
        <v>5785.27</v>
      </c>
      <c r="F7013">
        <v>1</v>
      </c>
      <c r="G7013">
        <v>5785.27</v>
      </c>
      <c r="H7013" t="s">
        <v>87</v>
      </c>
      <c r="I7013" t="s">
        <v>30</v>
      </c>
      <c r="J7013" t="s">
        <v>31</v>
      </c>
      <c r="K7013" t="s">
        <v>23</v>
      </c>
      <c r="L7013">
        <v>2023</v>
      </c>
      <c r="M7013" t="s">
        <v>63</v>
      </c>
      <c r="N7013" t="s">
        <v>42</v>
      </c>
      <c r="O7013">
        <v>17</v>
      </c>
      <c r="P7013" t="s">
        <v>58</v>
      </c>
    </row>
    <row r="7014" spans="1:16" x14ac:dyDescent="0.35">
      <c r="A7014" t="s">
        <v>2109</v>
      </c>
      <c r="B7014" t="s">
        <v>324</v>
      </c>
      <c r="C7014" t="s">
        <v>61</v>
      </c>
      <c r="D7014" t="s">
        <v>82</v>
      </c>
      <c r="E7014">
        <v>2535.0300000000002</v>
      </c>
      <c r="F7014">
        <v>2</v>
      </c>
      <c r="G7014">
        <v>5070.0600000000004</v>
      </c>
      <c r="H7014" t="s">
        <v>46</v>
      </c>
      <c r="I7014" t="s">
        <v>39</v>
      </c>
      <c r="J7014" t="s">
        <v>92</v>
      </c>
      <c r="K7014" t="s">
        <v>68</v>
      </c>
      <c r="L7014">
        <v>2023</v>
      </c>
      <c r="M7014" t="s">
        <v>47</v>
      </c>
      <c r="N7014" t="s">
        <v>25</v>
      </c>
      <c r="O7014">
        <v>12</v>
      </c>
      <c r="P7014" t="s">
        <v>43</v>
      </c>
    </row>
    <row r="7015" spans="1:16" x14ac:dyDescent="0.35">
      <c r="A7015" t="s">
        <v>1978</v>
      </c>
      <c r="B7015" t="s">
        <v>371</v>
      </c>
      <c r="C7015" t="s">
        <v>51</v>
      </c>
      <c r="D7015" t="s">
        <v>55</v>
      </c>
      <c r="E7015">
        <v>1646.17</v>
      </c>
      <c r="F7015">
        <v>3</v>
      </c>
      <c r="G7015">
        <v>4938.51</v>
      </c>
      <c r="H7015" t="s">
        <v>87</v>
      </c>
      <c r="I7015" t="s">
        <v>21</v>
      </c>
      <c r="J7015" t="s">
        <v>22</v>
      </c>
      <c r="K7015" t="s">
        <v>23</v>
      </c>
      <c r="L7015">
        <v>2023</v>
      </c>
      <c r="M7015" t="s">
        <v>32</v>
      </c>
      <c r="N7015" t="s">
        <v>70</v>
      </c>
      <c r="O7015">
        <v>14</v>
      </c>
      <c r="P7015" t="s">
        <v>76</v>
      </c>
    </row>
    <row r="7016" spans="1:16" x14ac:dyDescent="0.35">
      <c r="A7016" t="s">
        <v>2206</v>
      </c>
      <c r="B7016" t="s">
        <v>403</v>
      </c>
      <c r="C7016" t="s">
        <v>51</v>
      </c>
      <c r="D7016" t="s">
        <v>29</v>
      </c>
      <c r="E7016">
        <v>983.36</v>
      </c>
      <c r="F7016">
        <v>3</v>
      </c>
      <c r="G7016">
        <v>2950.08</v>
      </c>
      <c r="H7016" t="s">
        <v>87</v>
      </c>
      <c r="I7016" t="s">
        <v>39</v>
      </c>
      <c r="J7016" t="s">
        <v>92</v>
      </c>
      <c r="K7016" t="s">
        <v>68</v>
      </c>
      <c r="L7016">
        <v>2023</v>
      </c>
      <c r="M7016" t="s">
        <v>32</v>
      </c>
      <c r="N7016" t="s">
        <v>70</v>
      </c>
      <c r="O7016">
        <v>9</v>
      </c>
      <c r="P7016" t="s">
        <v>84</v>
      </c>
    </row>
    <row r="7017" spans="1:16" x14ac:dyDescent="0.35">
      <c r="A7017" t="s">
        <v>2220</v>
      </c>
      <c r="B7017" t="s">
        <v>112</v>
      </c>
      <c r="C7017" t="s">
        <v>51</v>
      </c>
      <c r="D7017" t="s">
        <v>82</v>
      </c>
      <c r="E7017">
        <v>4272.37</v>
      </c>
      <c r="F7017">
        <v>1</v>
      </c>
      <c r="G7017">
        <v>4272.37</v>
      </c>
      <c r="H7017" t="s">
        <v>20</v>
      </c>
      <c r="I7017" t="s">
        <v>66</v>
      </c>
      <c r="J7017" t="s">
        <v>79</v>
      </c>
      <c r="K7017" t="s">
        <v>68</v>
      </c>
      <c r="L7017">
        <v>2023</v>
      </c>
      <c r="M7017" t="s">
        <v>52</v>
      </c>
      <c r="N7017" t="s">
        <v>70</v>
      </c>
      <c r="O7017">
        <v>20</v>
      </c>
      <c r="P7017" t="s">
        <v>43</v>
      </c>
    </row>
    <row r="7018" spans="1:16" x14ac:dyDescent="0.35">
      <c r="A7018" t="s">
        <v>2247</v>
      </c>
      <c r="B7018" t="s">
        <v>738</v>
      </c>
      <c r="C7018" t="s">
        <v>61</v>
      </c>
      <c r="D7018" t="s">
        <v>82</v>
      </c>
      <c r="E7018">
        <v>4439.54</v>
      </c>
      <c r="F7018">
        <v>3</v>
      </c>
      <c r="G7018">
        <v>13318.62</v>
      </c>
      <c r="H7018" t="s">
        <v>46</v>
      </c>
      <c r="I7018" t="s">
        <v>39</v>
      </c>
      <c r="J7018" t="s">
        <v>40</v>
      </c>
      <c r="K7018" t="s">
        <v>23</v>
      </c>
      <c r="L7018">
        <v>2023</v>
      </c>
      <c r="M7018" t="s">
        <v>41</v>
      </c>
      <c r="N7018" t="s">
        <v>70</v>
      </c>
      <c r="O7018">
        <v>10</v>
      </c>
      <c r="P7018" t="s">
        <v>26</v>
      </c>
    </row>
    <row r="7019" spans="1:16" x14ac:dyDescent="0.35">
      <c r="A7019" t="s">
        <v>2265</v>
      </c>
      <c r="B7019" t="s">
        <v>967</v>
      </c>
      <c r="C7019" t="s">
        <v>18</v>
      </c>
      <c r="D7019" t="s">
        <v>19</v>
      </c>
      <c r="E7019">
        <v>3291.9</v>
      </c>
      <c r="F7019">
        <v>3</v>
      </c>
      <c r="G7019">
        <v>9875.7000000000007</v>
      </c>
      <c r="H7019" t="s">
        <v>46</v>
      </c>
      <c r="I7019" t="s">
        <v>66</v>
      </c>
      <c r="J7019" t="s">
        <v>67</v>
      </c>
      <c r="K7019" t="s">
        <v>68</v>
      </c>
      <c r="L7019">
        <v>2023</v>
      </c>
      <c r="M7019" t="s">
        <v>135</v>
      </c>
      <c r="N7019" t="s">
        <v>25</v>
      </c>
      <c r="O7019">
        <v>21</v>
      </c>
      <c r="P7019" t="s">
        <v>26</v>
      </c>
    </row>
    <row r="7020" spans="1:16" x14ac:dyDescent="0.35">
      <c r="A7020" t="s">
        <v>2214</v>
      </c>
      <c r="B7020" t="s">
        <v>74</v>
      </c>
      <c r="C7020" t="s">
        <v>51</v>
      </c>
      <c r="D7020" t="s">
        <v>55</v>
      </c>
      <c r="E7020">
        <v>3680.48</v>
      </c>
      <c r="F7020">
        <v>2</v>
      </c>
      <c r="G7020">
        <v>7360.96</v>
      </c>
      <c r="H7020" t="s">
        <v>38</v>
      </c>
      <c r="I7020" t="s">
        <v>66</v>
      </c>
      <c r="J7020" t="s">
        <v>79</v>
      </c>
      <c r="K7020" t="s">
        <v>68</v>
      </c>
      <c r="L7020">
        <v>2023</v>
      </c>
      <c r="M7020" t="s">
        <v>63</v>
      </c>
      <c r="N7020" t="s">
        <v>42</v>
      </c>
      <c r="O7020">
        <v>14</v>
      </c>
      <c r="P7020" t="s">
        <v>48</v>
      </c>
    </row>
    <row r="7021" spans="1:16" x14ac:dyDescent="0.35">
      <c r="A7021" t="s">
        <v>2069</v>
      </c>
      <c r="B7021" t="s">
        <v>643</v>
      </c>
      <c r="C7021" t="s">
        <v>51</v>
      </c>
      <c r="D7021" t="s">
        <v>19</v>
      </c>
      <c r="E7021">
        <v>467.07</v>
      </c>
      <c r="F7021">
        <v>2</v>
      </c>
      <c r="G7021">
        <v>934.14</v>
      </c>
      <c r="H7021" t="s">
        <v>62</v>
      </c>
      <c r="I7021" t="s">
        <v>30</v>
      </c>
      <c r="J7021" t="s">
        <v>31</v>
      </c>
      <c r="K7021" t="s">
        <v>23</v>
      </c>
      <c r="L7021">
        <v>2023</v>
      </c>
      <c r="M7021" t="s">
        <v>88</v>
      </c>
      <c r="N7021" t="s">
        <v>70</v>
      </c>
      <c r="O7021">
        <v>16</v>
      </c>
      <c r="P7021" t="s">
        <v>76</v>
      </c>
    </row>
    <row r="7022" spans="1:16" x14ac:dyDescent="0.35">
      <c r="A7022" t="s">
        <v>2062</v>
      </c>
      <c r="B7022" t="s">
        <v>840</v>
      </c>
      <c r="C7022" t="s">
        <v>18</v>
      </c>
      <c r="D7022" t="s">
        <v>19</v>
      </c>
      <c r="E7022">
        <v>6048.37</v>
      </c>
      <c r="F7022">
        <v>2</v>
      </c>
      <c r="G7022">
        <v>12096.74</v>
      </c>
      <c r="H7022" t="s">
        <v>95</v>
      </c>
      <c r="I7022" t="s">
        <v>66</v>
      </c>
      <c r="J7022" t="s">
        <v>67</v>
      </c>
      <c r="K7022" t="s">
        <v>68</v>
      </c>
      <c r="L7022">
        <v>2023</v>
      </c>
      <c r="M7022" t="s">
        <v>88</v>
      </c>
      <c r="N7022" t="s">
        <v>70</v>
      </c>
      <c r="O7022">
        <v>17</v>
      </c>
      <c r="P7022" t="s">
        <v>43</v>
      </c>
    </row>
    <row r="7023" spans="1:16" x14ac:dyDescent="0.35">
      <c r="A7023" t="s">
        <v>1950</v>
      </c>
      <c r="B7023" t="s">
        <v>177</v>
      </c>
      <c r="C7023" t="s">
        <v>51</v>
      </c>
      <c r="D7023" t="s">
        <v>55</v>
      </c>
      <c r="E7023">
        <v>2221.35</v>
      </c>
      <c r="F7023">
        <v>3</v>
      </c>
      <c r="G7023">
        <v>6664.05</v>
      </c>
      <c r="H7023" t="s">
        <v>87</v>
      </c>
      <c r="I7023" t="s">
        <v>39</v>
      </c>
      <c r="J7023" t="s">
        <v>92</v>
      </c>
      <c r="K7023" t="s">
        <v>68</v>
      </c>
      <c r="L7023">
        <v>2023</v>
      </c>
      <c r="M7023" t="s">
        <v>83</v>
      </c>
      <c r="N7023" t="s">
        <v>70</v>
      </c>
      <c r="O7023">
        <v>9</v>
      </c>
      <c r="P7023" t="s">
        <v>48</v>
      </c>
    </row>
    <row r="7024" spans="1:16" x14ac:dyDescent="0.35">
      <c r="A7024" t="s">
        <v>2165</v>
      </c>
      <c r="B7024" t="s">
        <v>907</v>
      </c>
      <c r="C7024" t="s">
        <v>61</v>
      </c>
      <c r="D7024" t="s">
        <v>55</v>
      </c>
      <c r="E7024">
        <v>1600.34</v>
      </c>
      <c r="F7024">
        <v>2</v>
      </c>
      <c r="G7024">
        <v>3200.68</v>
      </c>
      <c r="H7024" t="s">
        <v>87</v>
      </c>
      <c r="I7024" t="s">
        <v>39</v>
      </c>
      <c r="J7024" t="s">
        <v>40</v>
      </c>
      <c r="K7024" t="s">
        <v>23</v>
      </c>
      <c r="L7024">
        <v>2023</v>
      </c>
      <c r="M7024" t="s">
        <v>69</v>
      </c>
      <c r="N7024" t="s">
        <v>70</v>
      </c>
      <c r="O7024">
        <v>9</v>
      </c>
      <c r="P7024" t="s">
        <v>48</v>
      </c>
    </row>
    <row r="7025" spans="1:16" x14ac:dyDescent="0.35">
      <c r="A7025" t="s">
        <v>2140</v>
      </c>
      <c r="B7025" t="s">
        <v>1144</v>
      </c>
      <c r="C7025" t="s">
        <v>51</v>
      </c>
      <c r="D7025" t="s">
        <v>29</v>
      </c>
      <c r="E7025">
        <v>5256.02</v>
      </c>
      <c r="F7025">
        <v>1</v>
      </c>
      <c r="G7025">
        <v>5256.02</v>
      </c>
      <c r="H7025" t="s">
        <v>87</v>
      </c>
      <c r="I7025" t="s">
        <v>21</v>
      </c>
      <c r="J7025" t="s">
        <v>22</v>
      </c>
      <c r="K7025" t="s">
        <v>23</v>
      </c>
      <c r="L7025">
        <v>2023</v>
      </c>
      <c r="M7025" t="s">
        <v>88</v>
      </c>
      <c r="N7025" t="s">
        <v>70</v>
      </c>
      <c r="O7025">
        <v>21</v>
      </c>
      <c r="P7025" t="s">
        <v>48</v>
      </c>
    </row>
    <row r="7026" spans="1:16" x14ac:dyDescent="0.35">
      <c r="A7026" t="s">
        <v>2224</v>
      </c>
      <c r="B7026" t="s">
        <v>1066</v>
      </c>
      <c r="C7026" t="s">
        <v>61</v>
      </c>
      <c r="D7026" t="s">
        <v>19</v>
      </c>
      <c r="E7026">
        <v>4108.0200000000004</v>
      </c>
      <c r="F7026">
        <v>2</v>
      </c>
      <c r="G7026">
        <v>8216.0400000000009</v>
      </c>
      <c r="H7026" t="s">
        <v>46</v>
      </c>
      <c r="I7026" t="s">
        <v>39</v>
      </c>
      <c r="J7026" t="s">
        <v>40</v>
      </c>
      <c r="K7026" t="s">
        <v>23</v>
      </c>
      <c r="L7026">
        <v>2023</v>
      </c>
      <c r="M7026" t="s">
        <v>52</v>
      </c>
      <c r="N7026" t="s">
        <v>42</v>
      </c>
      <c r="O7026">
        <v>14</v>
      </c>
      <c r="P7026" t="s">
        <v>84</v>
      </c>
    </row>
    <row r="7027" spans="1:16" x14ac:dyDescent="0.35">
      <c r="A7027" t="s">
        <v>1997</v>
      </c>
      <c r="B7027" t="s">
        <v>548</v>
      </c>
      <c r="C7027" t="s">
        <v>51</v>
      </c>
      <c r="D7027" t="s">
        <v>55</v>
      </c>
      <c r="E7027">
        <v>3746.45</v>
      </c>
      <c r="F7027">
        <v>3</v>
      </c>
      <c r="G7027">
        <v>11239.35</v>
      </c>
      <c r="H7027" t="s">
        <v>87</v>
      </c>
      <c r="I7027" t="s">
        <v>66</v>
      </c>
      <c r="J7027" t="s">
        <v>79</v>
      </c>
      <c r="K7027" t="s">
        <v>68</v>
      </c>
      <c r="L7027">
        <v>2023</v>
      </c>
      <c r="M7027" t="s">
        <v>69</v>
      </c>
      <c r="N7027" t="s">
        <v>70</v>
      </c>
      <c r="O7027">
        <v>19</v>
      </c>
      <c r="P7027" t="s">
        <v>58</v>
      </c>
    </row>
    <row r="7028" spans="1:16" x14ac:dyDescent="0.35">
      <c r="A7028" t="s">
        <v>2075</v>
      </c>
      <c r="B7028" t="s">
        <v>285</v>
      </c>
      <c r="C7028" t="s">
        <v>51</v>
      </c>
      <c r="D7028" t="s">
        <v>19</v>
      </c>
      <c r="E7028">
        <v>5270.05</v>
      </c>
      <c r="F7028">
        <v>1</v>
      </c>
      <c r="G7028">
        <v>5270.05</v>
      </c>
      <c r="H7028" t="s">
        <v>87</v>
      </c>
      <c r="I7028" t="s">
        <v>66</v>
      </c>
      <c r="J7028" t="s">
        <v>67</v>
      </c>
      <c r="K7028" t="s">
        <v>68</v>
      </c>
      <c r="L7028">
        <v>2023</v>
      </c>
      <c r="M7028" t="s">
        <v>47</v>
      </c>
      <c r="N7028" t="s">
        <v>42</v>
      </c>
      <c r="O7028">
        <v>21</v>
      </c>
      <c r="P7028" t="s">
        <v>48</v>
      </c>
    </row>
    <row r="7029" spans="1:16" x14ac:dyDescent="0.35">
      <c r="A7029" t="s">
        <v>2128</v>
      </c>
      <c r="B7029" t="s">
        <v>986</v>
      </c>
      <c r="C7029" t="s">
        <v>51</v>
      </c>
      <c r="D7029" t="s">
        <v>91</v>
      </c>
      <c r="E7029">
        <v>331.8</v>
      </c>
      <c r="F7029">
        <v>2</v>
      </c>
      <c r="G7029">
        <v>663.6</v>
      </c>
      <c r="H7029" t="s">
        <v>20</v>
      </c>
      <c r="I7029" t="s">
        <v>39</v>
      </c>
      <c r="J7029" t="s">
        <v>40</v>
      </c>
      <c r="K7029" t="s">
        <v>23</v>
      </c>
      <c r="L7029">
        <v>2023</v>
      </c>
      <c r="M7029" t="s">
        <v>88</v>
      </c>
      <c r="N7029" t="s">
        <v>70</v>
      </c>
      <c r="O7029">
        <v>21</v>
      </c>
      <c r="P7029" t="s">
        <v>84</v>
      </c>
    </row>
    <row r="7030" spans="1:16" x14ac:dyDescent="0.35">
      <c r="A7030" t="s">
        <v>2110</v>
      </c>
      <c r="B7030" t="s">
        <v>992</v>
      </c>
      <c r="C7030" t="s">
        <v>51</v>
      </c>
      <c r="D7030" t="s">
        <v>55</v>
      </c>
      <c r="E7030">
        <v>1168.6600000000001</v>
      </c>
      <c r="F7030">
        <v>1</v>
      </c>
      <c r="G7030">
        <v>1168.6600000000001</v>
      </c>
      <c r="H7030" t="s">
        <v>95</v>
      </c>
      <c r="I7030" t="s">
        <v>39</v>
      </c>
      <c r="J7030" t="s">
        <v>40</v>
      </c>
      <c r="K7030" t="s">
        <v>23</v>
      </c>
      <c r="L7030">
        <v>2023</v>
      </c>
      <c r="M7030" t="s">
        <v>41</v>
      </c>
      <c r="N7030" t="s">
        <v>25</v>
      </c>
      <c r="O7030">
        <v>15</v>
      </c>
      <c r="P7030" t="s">
        <v>43</v>
      </c>
    </row>
    <row r="7031" spans="1:16" x14ac:dyDescent="0.35">
      <c r="A7031" t="s">
        <v>2050</v>
      </c>
      <c r="B7031" t="s">
        <v>906</v>
      </c>
      <c r="C7031" t="s">
        <v>18</v>
      </c>
      <c r="D7031" t="s">
        <v>29</v>
      </c>
      <c r="E7031">
        <v>5940.91</v>
      </c>
      <c r="F7031">
        <v>2</v>
      </c>
      <c r="G7031">
        <v>11881.82</v>
      </c>
      <c r="H7031" t="s">
        <v>122</v>
      </c>
      <c r="I7031" t="s">
        <v>21</v>
      </c>
      <c r="J7031" t="s">
        <v>22</v>
      </c>
      <c r="K7031" t="s">
        <v>23</v>
      </c>
      <c r="L7031">
        <v>2023</v>
      </c>
      <c r="M7031" t="s">
        <v>135</v>
      </c>
      <c r="N7031" t="s">
        <v>70</v>
      </c>
      <c r="O7031">
        <v>14</v>
      </c>
      <c r="P7031" t="s">
        <v>76</v>
      </c>
    </row>
    <row r="7032" spans="1:16" x14ac:dyDescent="0.35">
      <c r="A7032" t="s">
        <v>1991</v>
      </c>
      <c r="B7032" t="s">
        <v>276</v>
      </c>
      <c r="C7032" t="s">
        <v>18</v>
      </c>
      <c r="D7032" t="s">
        <v>82</v>
      </c>
      <c r="E7032">
        <v>213.13</v>
      </c>
      <c r="F7032">
        <v>3</v>
      </c>
      <c r="G7032">
        <v>639.39</v>
      </c>
      <c r="H7032" t="s">
        <v>62</v>
      </c>
      <c r="I7032" t="s">
        <v>39</v>
      </c>
      <c r="J7032" t="s">
        <v>40</v>
      </c>
      <c r="K7032" t="s">
        <v>23</v>
      </c>
      <c r="L7032">
        <v>2023</v>
      </c>
      <c r="M7032" t="s">
        <v>32</v>
      </c>
      <c r="N7032" t="s">
        <v>33</v>
      </c>
      <c r="O7032">
        <v>14</v>
      </c>
      <c r="P7032" t="s">
        <v>58</v>
      </c>
    </row>
    <row r="7033" spans="1:16" x14ac:dyDescent="0.35">
      <c r="A7033" t="s">
        <v>2240</v>
      </c>
      <c r="B7033" t="s">
        <v>181</v>
      </c>
      <c r="C7033" t="s">
        <v>51</v>
      </c>
      <c r="D7033" t="s">
        <v>55</v>
      </c>
      <c r="E7033">
        <v>4962.63</v>
      </c>
      <c r="F7033">
        <v>3</v>
      </c>
      <c r="G7033">
        <v>14887.89</v>
      </c>
      <c r="H7033" t="s">
        <v>46</v>
      </c>
      <c r="I7033" t="s">
        <v>21</v>
      </c>
      <c r="J7033" t="s">
        <v>22</v>
      </c>
      <c r="K7033" t="s">
        <v>23</v>
      </c>
      <c r="L7033">
        <v>2023</v>
      </c>
      <c r="M7033" t="s">
        <v>47</v>
      </c>
      <c r="N7033" t="s">
        <v>42</v>
      </c>
      <c r="O7033">
        <v>16</v>
      </c>
      <c r="P7033" t="s">
        <v>48</v>
      </c>
    </row>
    <row r="7034" spans="1:16" x14ac:dyDescent="0.35">
      <c r="A7034" t="s">
        <v>1983</v>
      </c>
      <c r="B7034" t="s">
        <v>890</v>
      </c>
      <c r="C7034" t="s">
        <v>18</v>
      </c>
      <c r="D7034" t="s">
        <v>55</v>
      </c>
      <c r="E7034">
        <v>986.8</v>
      </c>
      <c r="F7034">
        <v>3</v>
      </c>
      <c r="G7034">
        <v>2960.4</v>
      </c>
      <c r="H7034" t="s">
        <v>20</v>
      </c>
      <c r="I7034" t="s">
        <v>66</v>
      </c>
      <c r="J7034" t="s">
        <v>79</v>
      </c>
      <c r="K7034" t="s">
        <v>68</v>
      </c>
      <c r="L7034">
        <v>2023</v>
      </c>
      <c r="M7034" t="s">
        <v>135</v>
      </c>
      <c r="N7034" t="s">
        <v>42</v>
      </c>
      <c r="O7034">
        <v>12</v>
      </c>
      <c r="P7034" t="s">
        <v>43</v>
      </c>
    </row>
    <row r="7035" spans="1:16" x14ac:dyDescent="0.35">
      <c r="A7035" t="s">
        <v>2168</v>
      </c>
      <c r="B7035" t="s">
        <v>473</v>
      </c>
      <c r="C7035" t="s">
        <v>61</v>
      </c>
      <c r="D7035" t="s">
        <v>55</v>
      </c>
      <c r="E7035">
        <v>1344.69</v>
      </c>
      <c r="F7035">
        <v>2</v>
      </c>
      <c r="G7035">
        <v>2689.38</v>
      </c>
      <c r="H7035" t="s">
        <v>46</v>
      </c>
      <c r="I7035" t="s">
        <v>39</v>
      </c>
      <c r="J7035" t="s">
        <v>40</v>
      </c>
      <c r="K7035" t="s">
        <v>23</v>
      </c>
      <c r="L7035">
        <v>2023</v>
      </c>
      <c r="M7035" t="s">
        <v>32</v>
      </c>
      <c r="N7035" t="s">
        <v>42</v>
      </c>
      <c r="O7035">
        <v>18</v>
      </c>
      <c r="P7035" t="s">
        <v>34</v>
      </c>
    </row>
    <row r="7036" spans="1:16" x14ac:dyDescent="0.35">
      <c r="A7036" t="s">
        <v>2050</v>
      </c>
      <c r="B7036" t="s">
        <v>1371</v>
      </c>
      <c r="C7036" t="s">
        <v>61</v>
      </c>
      <c r="D7036" t="s">
        <v>29</v>
      </c>
      <c r="E7036">
        <v>1868.13</v>
      </c>
      <c r="F7036">
        <v>1</v>
      </c>
      <c r="G7036">
        <v>1868.13</v>
      </c>
      <c r="H7036" t="s">
        <v>62</v>
      </c>
      <c r="I7036" t="s">
        <v>66</v>
      </c>
      <c r="J7036" t="s">
        <v>79</v>
      </c>
      <c r="K7036" t="s">
        <v>68</v>
      </c>
      <c r="L7036">
        <v>2023</v>
      </c>
      <c r="M7036" t="s">
        <v>135</v>
      </c>
      <c r="N7036" t="s">
        <v>42</v>
      </c>
      <c r="O7036">
        <v>12</v>
      </c>
      <c r="P7036" t="s">
        <v>76</v>
      </c>
    </row>
    <row r="7037" spans="1:16" x14ac:dyDescent="0.35">
      <c r="A7037" t="s">
        <v>2186</v>
      </c>
      <c r="B7037" t="s">
        <v>528</v>
      </c>
      <c r="C7037" t="s">
        <v>61</v>
      </c>
      <c r="D7037" t="s">
        <v>55</v>
      </c>
      <c r="E7037">
        <v>5292.23</v>
      </c>
      <c r="F7037">
        <v>2</v>
      </c>
      <c r="G7037">
        <v>10584.46</v>
      </c>
      <c r="H7037" t="s">
        <v>95</v>
      </c>
      <c r="I7037" t="s">
        <v>39</v>
      </c>
      <c r="J7037" t="s">
        <v>92</v>
      </c>
      <c r="K7037" t="s">
        <v>68</v>
      </c>
      <c r="L7037">
        <v>2023</v>
      </c>
      <c r="M7037" t="s">
        <v>100</v>
      </c>
      <c r="N7037" t="s">
        <v>33</v>
      </c>
      <c r="O7037">
        <v>10</v>
      </c>
      <c r="P7037" t="s">
        <v>48</v>
      </c>
    </row>
    <row r="7038" spans="1:16" x14ac:dyDescent="0.35">
      <c r="A7038" t="s">
        <v>2092</v>
      </c>
      <c r="B7038" t="s">
        <v>579</v>
      </c>
      <c r="C7038" t="s">
        <v>51</v>
      </c>
      <c r="D7038" t="s">
        <v>37</v>
      </c>
      <c r="E7038">
        <v>5205.1899999999996</v>
      </c>
      <c r="F7038">
        <v>2</v>
      </c>
      <c r="G7038">
        <v>10410.379999999999</v>
      </c>
      <c r="H7038" t="s">
        <v>87</v>
      </c>
      <c r="I7038" t="s">
        <v>39</v>
      </c>
      <c r="J7038" t="s">
        <v>40</v>
      </c>
      <c r="K7038" t="s">
        <v>23</v>
      </c>
      <c r="L7038">
        <v>2023</v>
      </c>
      <c r="M7038" t="s">
        <v>69</v>
      </c>
      <c r="N7038" t="s">
        <v>42</v>
      </c>
      <c r="O7038">
        <v>19</v>
      </c>
      <c r="P7038" t="s">
        <v>84</v>
      </c>
    </row>
    <row r="7039" spans="1:16" x14ac:dyDescent="0.35">
      <c r="A7039" t="s">
        <v>2138</v>
      </c>
      <c r="B7039" t="s">
        <v>264</v>
      </c>
      <c r="C7039" t="s">
        <v>51</v>
      </c>
      <c r="D7039" t="s">
        <v>75</v>
      </c>
      <c r="E7039">
        <v>4326.63</v>
      </c>
      <c r="F7039">
        <v>2</v>
      </c>
      <c r="G7039">
        <v>8653.26</v>
      </c>
      <c r="H7039" t="s">
        <v>87</v>
      </c>
      <c r="I7039" t="s">
        <v>39</v>
      </c>
      <c r="J7039" t="s">
        <v>40</v>
      </c>
      <c r="K7039" t="s">
        <v>23</v>
      </c>
      <c r="L7039">
        <v>2023</v>
      </c>
      <c r="M7039" t="s">
        <v>88</v>
      </c>
      <c r="N7039" t="s">
        <v>42</v>
      </c>
      <c r="O7039">
        <v>14</v>
      </c>
      <c r="P7039" t="s">
        <v>48</v>
      </c>
    </row>
    <row r="7040" spans="1:16" x14ac:dyDescent="0.35">
      <c r="A7040" t="s">
        <v>2257</v>
      </c>
      <c r="B7040" t="s">
        <v>227</v>
      </c>
      <c r="C7040" t="s">
        <v>51</v>
      </c>
      <c r="D7040" t="s">
        <v>82</v>
      </c>
      <c r="E7040">
        <v>929.53</v>
      </c>
      <c r="F7040">
        <v>3</v>
      </c>
      <c r="G7040">
        <v>2788.59</v>
      </c>
      <c r="H7040" t="s">
        <v>62</v>
      </c>
      <c r="I7040" t="s">
        <v>39</v>
      </c>
      <c r="J7040" t="s">
        <v>92</v>
      </c>
      <c r="K7040" t="s">
        <v>68</v>
      </c>
      <c r="L7040">
        <v>2023</v>
      </c>
      <c r="M7040" t="s">
        <v>52</v>
      </c>
      <c r="N7040" t="s">
        <v>70</v>
      </c>
      <c r="O7040">
        <v>14</v>
      </c>
      <c r="P7040" t="s">
        <v>58</v>
      </c>
    </row>
    <row r="7041" spans="1:16" x14ac:dyDescent="0.35">
      <c r="A7041" t="s">
        <v>2081</v>
      </c>
      <c r="B7041" t="s">
        <v>371</v>
      </c>
      <c r="C7041" t="s">
        <v>61</v>
      </c>
      <c r="D7041" t="s">
        <v>55</v>
      </c>
      <c r="E7041">
        <v>487.66</v>
      </c>
      <c r="F7041">
        <v>3</v>
      </c>
      <c r="G7041">
        <v>1462.98</v>
      </c>
      <c r="H7041" t="s">
        <v>87</v>
      </c>
      <c r="I7041" t="s">
        <v>39</v>
      </c>
      <c r="J7041" t="s">
        <v>40</v>
      </c>
      <c r="K7041" t="s">
        <v>23</v>
      </c>
      <c r="L7041">
        <v>2023</v>
      </c>
      <c r="M7041" t="s">
        <v>24</v>
      </c>
      <c r="N7041" t="s">
        <v>42</v>
      </c>
      <c r="O7041">
        <v>14</v>
      </c>
      <c r="P7041" t="s">
        <v>84</v>
      </c>
    </row>
    <row r="7042" spans="1:16" x14ac:dyDescent="0.35">
      <c r="A7042" t="s">
        <v>2001</v>
      </c>
      <c r="B7042" t="s">
        <v>681</v>
      </c>
      <c r="C7042" t="s">
        <v>51</v>
      </c>
      <c r="D7042" t="s">
        <v>37</v>
      </c>
      <c r="E7042">
        <v>1819.19</v>
      </c>
      <c r="F7042">
        <v>2</v>
      </c>
      <c r="G7042">
        <v>3638.38</v>
      </c>
      <c r="H7042" t="s">
        <v>20</v>
      </c>
      <c r="I7042" t="s">
        <v>66</v>
      </c>
      <c r="J7042" t="s">
        <v>79</v>
      </c>
      <c r="K7042" t="s">
        <v>68</v>
      </c>
      <c r="L7042">
        <v>2023</v>
      </c>
      <c r="M7042" t="s">
        <v>41</v>
      </c>
      <c r="N7042" t="s">
        <v>25</v>
      </c>
      <c r="O7042">
        <v>16</v>
      </c>
      <c r="P7042" t="s">
        <v>58</v>
      </c>
    </row>
    <row r="7043" spans="1:16" x14ac:dyDescent="0.35">
      <c r="A7043" t="s">
        <v>2281</v>
      </c>
      <c r="B7043" t="s">
        <v>971</v>
      </c>
      <c r="C7043" t="s">
        <v>51</v>
      </c>
      <c r="D7043" t="s">
        <v>29</v>
      </c>
      <c r="E7043">
        <v>1440.61</v>
      </c>
      <c r="F7043">
        <v>2</v>
      </c>
      <c r="G7043">
        <v>2881.22</v>
      </c>
      <c r="H7043" t="s">
        <v>46</v>
      </c>
      <c r="I7043" t="s">
        <v>30</v>
      </c>
      <c r="J7043" t="s">
        <v>31</v>
      </c>
      <c r="K7043" t="s">
        <v>23</v>
      </c>
      <c r="L7043">
        <v>2023</v>
      </c>
      <c r="M7043" t="s">
        <v>83</v>
      </c>
      <c r="N7043" t="s">
        <v>25</v>
      </c>
      <c r="O7043">
        <v>17</v>
      </c>
      <c r="P7043" t="s">
        <v>84</v>
      </c>
    </row>
    <row r="7044" spans="1:16" x14ac:dyDescent="0.35">
      <c r="A7044" t="s">
        <v>2113</v>
      </c>
      <c r="B7044" t="s">
        <v>920</v>
      </c>
      <c r="C7044" t="s">
        <v>18</v>
      </c>
      <c r="D7044" t="s">
        <v>55</v>
      </c>
      <c r="E7044">
        <v>3839.26</v>
      </c>
      <c r="F7044">
        <v>2</v>
      </c>
      <c r="G7044">
        <v>7678.52</v>
      </c>
      <c r="H7044" t="s">
        <v>20</v>
      </c>
      <c r="I7044" t="s">
        <v>66</v>
      </c>
      <c r="J7044" t="s">
        <v>79</v>
      </c>
      <c r="K7044" t="s">
        <v>68</v>
      </c>
      <c r="L7044">
        <v>2023</v>
      </c>
      <c r="M7044" t="s">
        <v>83</v>
      </c>
      <c r="N7044" t="s">
        <v>25</v>
      </c>
      <c r="O7044">
        <v>10</v>
      </c>
      <c r="P7044" t="s">
        <v>76</v>
      </c>
    </row>
    <row r="7045" spans="1:16" x14ac:dyDescent="0.35">
      <c r="A7045" t="s">
        <v>2277</v>
      </c>
      <c r="B7045" t="s">
        <v>1095</v>
      </c>
      <c r="C7045" t="s">
        <v>51</v>
      </c>
      <c r="D7045" t="s">
        <v>75</v>
      </c>
      <c r="E7045">
        <v>2625.09</v>
      </c>
      <c r="F7045">
        <v>3</v>
      </c>
      <c r="G7045">
        <v>7875.27</v>
      </c>
      <c r="H7045" t="s">
        <v>62</v>
      </c>
      <c r="I7045" t="s">
        <v>66</v>
      </c>
      <c r="J7045" t="s">
        <v>67</v>
      </c>
      <c r="K7045" t="s">
        <v>68</v>
      </c>
      <c r="L7045">
        <v>2023</v>
      </c>
      <c r="M7045" t="s">
        <v>135</v>
      </c>
      <c r="N7045" t="s">
        <v>42</v>
      </c>
      <c r="O7045">
        <v>13</v>
      </c>
      <c r="P7045" t="s">
        <v>48</v>
      </c>
    </row>
    <row r="7046" spans="1:16" x14ac:dyDescent="0.35">
      <c r="A7046" t="s">
        <v>2038</v>
      </c>
      <c r="B7046" t="s">
        <v>1120</v>
      </c>
      <c r="C7046" t="s">
        <v>61</v>
      </c>
      <c r="D7046" t="s">
        <v>82</v>
      </c>
      <c r="E7046">
        <v>2370.04</v>
      </c>
      <c r="F7046">
        <v>3</v>
      </c>
      <c r="G7046">
        <v>7110.12</v>
      </c>
      <c r="H7046" t="s">
        <v>38</v>
      </c>
      <c r="I7046" t="s">
        <v>21</v>
      </c>
      <c r="J7046" t="s">
        <v>22</v>
      </c>
      <c r="K7046" t="s">
        <v>23</v>
      </c>
      <c r="L7046">
        <v>2023</v>
      </c>
      <c r="M7046" t="s">
        <v>88</v>
      </c>
      <c r="N7046" t="s">
        <v>70</v>
      </c>
      <c r="O7046">
        <v>9</v>
      </c>
      <c r="P7046" t="s">
        <v>43</v>
      </c>
    </row>
    <row r="7047" spans="1:16" x14ac:dyDescent="0.35">
      <c r="A7047" t="s">
        <v>2168</v>
      </c>
      <c r="B7047" t="s">
        <v>373</v>
      </c>
      <c r="C7047" t="s">
        <v>61</v>
      </c>
      <c r="D7047" t="s">
        <v>55</v>
      </c>
      <c r="E7047">
        <v>2259.64</v>
      </c>
      <c r="F7047">
        <v>3</v>
      </c>
      <c r="G7047">
        <v>6778.92</v>
      </c>
      <c r="H7047" t="s">
        <v>95</v>
      </c>
      <c r="I7047" t="s">
        <v>30</v>
      </c>
      <c r="J7047" t="s">
        <v>31</v>
      </c>
      <c r="K7047" t="s">
        <v>23</v>
      </c>
      <c r="L7047">
        <v>2023</v>
      </c>
      <c r="M7047" t="s">
        <v>32</v>
      </c>
      <c r="N7047" t="s">
        <v>25</v>
      </c>
      <c r="O7047">
        <v>17</v>
      </c>
      <c r="P7047" t="s">
        <v>34</v>
      </c>
    </row>
    <row r="7048" spans="1:16" x14ac:dyDescent="0.35">
      <c r="A7048" t="s">
        <v>2224</v>
      </c>
      <c r="B7048" t="s">
        <v>1564</v>
      </c>
      <c r="C7048" t="s">
        <v>18</v>
      </c>
      <c r="D7048" t="s">
        <v>55</v>
      </c>
      <c r="E7048">
        <v>3181.74</v>
      </c>
      <c r="F7048">
        <v>2</v>
      </c>
      <c r="G7048">
        <v>6363.48</v>
      </c>
      <c r="H7048" t="s">
        <v>38</v>
      </c>
      <c r="I7048" t="s">
        <v>66</v>
      </c>
      <c r="J7048" t="s">
        <v>67</v>
      </c>
      <c r="K7048" t="s">
        <v>68</v>
      </c>
      <c r="L7048">
        <v>2023</v>
      </c>
      <c r="M7048" t="s">
        <v>52</v>
      </c>
      <c r="N7048" t="s">
        <v>25</v>
      </c>
      <c r="O7048">
        <v>10</v>
      </c>
      <c r="P7048" t="s">
        <v>84</v>
      </c>
    </row>
    <row r="7049" spans="1:16" x14ac:dyDescent="0.35">
      <c r="A7049" t="s">
        <v>2282</v>
      </c>
      <c r="B7049" t="s">
        <v>790</v>
      </c>
      <c r="C7049" t="s">
        <v>51</v>
      </c>
      <c r="D7049" t="s">
        <v>55</v>
      </c>
      <c r="E7049">
        <v>867.68</v>
      </c>
      <c r="F7049">
        <v>2</v>
      </c>
      <c r="G7049">
        <v>1735.36</v>
      </c>
      <c r="H7049" t="s">
        <v>20</v>
      </c>
      <c r="I7049" t="s">
        <v>66</v>
      </c>
      <c r="J7049" t="s">
        <v>67</v>
      </c>
      <c r="K7049" t="s">
        <v>68</v>
      </c>
      <c r="L7049">
        <v>2023</v>
      </c>
      <c r="M7049" t="s">
        <v>88</v>
      </c>
      <c r="N7049" t="s">
        <v>70</v>
      </c>
      <c r="O7049">
        <v>13</v>
      </c>
      <c r="P7049" t="s">
        <v>84</v>
      </c>
    </row>
    <row r="7050" spans="1:16" x14ac:dyDescent="0.35">
      <c r="A7050" t="s">
        <v>2089</v>
      </c>
      <c r="B7050" t="s">
        <v>941</v>
      </c>
      <c r="C7050" t="s">
        <v>51</v>
      </c>
      <c r="D7050" t="s">
        <v>19</v>
      </c>
      <c r="E7050">
        <v>4297.59</v>
      </c>
      <c r="F7050">
        <v>3</v>
      </c>
      <c r="G7050">
        <v>12892.77</v>
      </c>
      <c r="H7050" t="s">
        <v>122</v>
      </c>
      <c r="I7050" t="s">
        <v>66</v>
      </c>
      <c r="J7050" t="s">
        <v>67</v>
      </c>
      <c r="K7050" t="s">
        <v>68</v>
      </c>
      <c r="L7050">
        <v>2023</v>
      </c>
      <c r="M7050" t="s">
        <v>100</v>
      </c>
      <c r="N7050" t="s">
        <v>25</v>
      </c>
      <c r="O7050">
        <v>10</v>
      </c>
      <c r="P7050" t="s">
        <v>43</v>
      </c>
    </row>
    <row r="7051" spans="1:16" x14ac:dyDescent="0.35">
      <c r="A7051" t="s">
        <v>2281</v>
      </c>
      <c r="B7051" t="s">
        <v>373</v>
      </c>
      <c r="C7051" t="s">
        <v>18</v>
      </c>
      <c r="D7051" t="s">
        <v>82</v>
      </c>
      <c r="E7051">
        <v>2082.2199999999998</v>
      </c>
      <c r="F7051">
        <v>2</v>
      </c>
      <c r="G7051">
        <v>4164.4399999999996</v>
      </c>
      <c r="H7051" t="s">
        <v>38</v>
      </c>
      <c r="I7051" t="s">
        <v>66</v>
      </c>
      <c r="J7051" t="s">
        <v>67</v>
      </c>
      <c r="K7051" t="s">
        <v>68</v>
      </c>
      <c r="L7051">
        <v>2023</v>
      </c>
      <c r="M7051" t="s">
        <v>83</v>
      </c>
      <c r="N7051" t="s">
        <v>70</v>
      </c>
      <c r="O7051">
        <v>17</v>
      </c>
      <c r="P7051" t="s">
        <v>84</v>
      </c>
    </row>
    <row r="7052" spans="1:16" x14ac:dyDescent="0.35">
      <c r="A7052" t="s">
        <v>1940</v>
      </c>
      <c r="B7052" t="s">
        <v>590</v>
      </c>
      <c r="C7052" t="s">
        <v>61</v>
      </c>
      <c r="D7052" t="s">
        <v>55</v>
      </c>
      <c r="E7052">
        <v>1798.36</v>
      </c>
      <c r="F7052">
        <v>3</v>
      </c>
      <c r="G7052">
        <v>5395.08</v>
      </c>
      <c r="H7052" t="s">
        <v>122</v>
      </c>
      <c r="I7052" t="s">
        <v>39</v>
      </c>
      <c r="J7052" t="s">
        <v>40</v>
      </c>
      <c r="K7052" t="s">
        <v>23</v>
      </c>
      <c r="L7052">
        <v>2023</v>
      </c>
      <c r="M7052" t="s">
        <v>63</v>
      </c>
      <c r="N7052" t="s">
        <v>25</v>
      </c>
      <c r="O7052">
        <v>11</v>
      </c>
      <c r="P7052" t="s">
        <v>84</v>
      </c>
    </row>
    <row r="7053" spans="1:16" x14ac:dyDescent="0.35">
      <c r="A7053" t="s">
        <v>2283</v>
      </c>
      <c r="B7053" t="s">
        <v>206</v>
      </c>
      <c r="C7053" t="s">
        <v>51</v>
      </c>
      <c r="D7053" t="s">
        <v>55</v>
      </c>
      <c r="E7053">
        <v>713.57</v>
      </c>
      <c r="F7053">
        <v>3</v>
      </c>
      <c r="G7053">
        <v>2140.71</v>
      </c>
      <c r="H7053" t="s">
        <v>38</v>
      </c>
      <c r="I7053" t="s">
        <v>21</v>
      </c>
      <c r="J7053" t="s">
        <v>22</v>
      </c>
      <c r="K7053" t="s">
        <v>23</v>
      </c>
      <c r="L7053">
        <v>2023</v>
      </c>
      <c r="M7053" t="s">
        <v>149</v>
      </c>
      <c r="N7053" t="s">
        <v>25</v>
      </c>
      <c r="O7053">
        <v>19</v>
      </c>
      <c r="P7053" t="s">
        <v>58</v>
      </c>
    </row>
    <row r="7054" spans="1:16" x14ac:dyDescent="0.35">
      <c r="A7054" t="s">
        <v>1958</v>
      </c>
      <c r="B7054" t="s">
        <v>892</v>
      </c>
      <c r="C7054" t="s">
        <v>51</v>
      </c>
      <c r="D7054" t="s">
        <v>55</v>
      </c>
      <c r="E7054">
        <v>2858.51</v>
      </c>
      <c r="F7054">
        <v>1</v>
      </c>
      <c r="G7054">
        <v>2858.51</v>
      </c>
      <c r="H7054" t="s">
        <v>95</v>
      </c>
      <c r="I7054" t="s">
        <v>66</v>
      </c>
      <c r="J7054" t="s">
        <v>67</v>
      </c>
      <c r="K7054" t="s">
        <v>68</v>
      </c>
      <c r="L7054">
        <v>2023</v>
      </c>
      <c r="M7054" t="s">
        <v>135</v>
      </c>
      <c r="N7054" t="s">
        <v>42</v>
      </c>
      <c r="O7054">
        <v>10</v>
      </c>
      <c r="P7054" t="s">
        <v>43</v>
      </c>
    </row>
    <row r="7055" spans="1:16" x14ac:dyDescent="0.35">
      <c r="A7055" t="s">
        <v>1943</v>
      </c>
      <c r="B7055" t="s">
        <v>386</v>
      </c>
      <c r="C7055" t="s">
        <v>61</v>
      </c>
      <c r="D7055" t="s">
        <v>55</v>
      </c>
      <c r="E7055">
        <v>273.91000000000003</v>
      </c>
      <c r="F7055">
        <v>3</v>
      </c>
      <c r="G7055">
        <v>821.73</v>
      </c>
      <c r="H7055" t="s">
        <v>87</v>
      </c>
      <c r="I7055" t="s">
        <v>30</v>
      </c>
      <c r="J7055" t="s">
        <v>31</v>
      </c>
      <c r="K7055" t="s">
        <v>23</v>
      </c>
      <c r="L7055">
        <v>2023</v>
      </c>
      <c r="M7055" t="s">
        <v>100</v>
      </c>
      <c r="N7055" t="s">
        <v>70</v>
      </c>
      <c r="O7055">
        <v>17</v>
      </c>
      <c r="P7055" t="s">
        <v>58</v>
      </c>
    </row>
    <row r="7056" spans="1:16" x14ac:dyDescent="0.35">
      <c r="A7056" t="s">
        <v>2251</v>
      </c>
      <c r="B7056" t="s">
        <v>599</v>
      </c>
      <c r="C7056" t="s">
        <v>18</v>
      </c>
      <c r="D7056" t="s">
        <v>29</v>
      </c>
      <c r="E7056">
        <v>890.11</v>
      </c>
      <c r="F7056">
        <v>1</v>
      </c>
      <c r="G7056">
        <v>890.11</v>
      </c>
      <c r="H7056" t="s">
        <v>62</v>
      </c>
      <c r="I7056" t="s">
        <v>21</v>
      </c>
      <c r="J7056" t="s">
        <v>22</v>
      </c>
      <c r="K7056" t="s">
        <v>23</v>
      </c>
      <c r="L7056">
        <v>2023</v>
      </c>
      <c r="M7056" t="s">
        <v>47</v>
      </c>
      <c r="N7056" t="s">
        <v>33</v>
      </c>
      <c r="O7056">
        <v>21</v>
      </c>
      <c r="P7056" t="s">
        <v>84</v>
      </c>
    </row>
    <row r="7057" spans="1:16" x14ac:dyDescent="0.35">
      <c r="A7057" t="s">
        <v>2105</v>
      </c>
      <c r="B7057" t="s">
        <v>1037</v>
      </c>
      <c r="C7057" t="s">
        <v>61</v>
      </c>
      <c r="D7057" t="s">
        <v>55</v>
      </c>
      <c r="E7057">
        <v>5190.8599999999997</v>
      </c>
      <c r="F7057">
        <v>3</v>
      </c>
      <c r="G7057">
        <v>15572.58</v>
      </c>
      <c r="H7057" t="s">
        <v>20</v>
      </c>
      <c r="I7057" t="s">
        <v>66</v>
      </c>
      <c r="J7057" t="s">
        <v>67</v>
      </c>
      <c r="K7057" t="s">
        <v>68</v>
      </c>
      <c r="L7057">
        <v>2023</v>
      </c>
      <c r="M7057" t="s">
        <v>52</v>
      </c>
      <c r="N7057" t="s">
        <v>25</v>
      </c>
      <c r="O7057">
        <v>9</v>
      </c>
      <c r="P7057" t="s">
        <v>34</v>
      </c>
    </row>
    <row r="7058" spans="1:16" x14ac:dyDescent="0.35">
      <c r="A7058" t="s">
        <v>2055</v>
      </c>
      <c r="B7058" t="s">
        <v>692</v>
      </c>
      <c r="C7058" t="s">
        <v>61</v>
      </c>
      <c r="D7058" t="s">
        <v>37</v>
      </c>
      <c r="E7058">
        <v>4508.0200000000004</v>
      </c>
      <c r="F7058">
        <v>2</v>
      </c>
      <c r="G7058">
        <v>9016.0400000000009</v>
      </c>
      <c r="H7058" t="s">
        <v>20</v>
      </c>
      <c r="I7058" t="s">
        <v>66</v>
      </c>
      <c r="J7058" t="s">
        <v>67</v>
      </c>
      <c r="K7058" t="s">
        <v>68</v>
      </c>
      <c r="L7058">
        <v>2023</v>
      </c>
      <c r="M7058" t="s">
        <v>47</v>
      </c>
      <c r="N7058" t="s">
        <v>42</v>
      </c>
      <c r="O7058">
        <v>14</v>
      </c>
      <c r="P7058" t="s">
        <v>34</v>
      </c>
    </row>
    <row r="7059" spans="1:16" x14ac:dyDescent="0.35">
      <c r="A7059" t="s">
        <v>2137</v>
      </c>
      <c r="B7059" t="s">
        <v>911</v>
      </c>
      <c r="C7059" t="s">
        <v>51</v>
      </c>
      <c r="D7059" t="s">
        <v>37</v>
      </c>
      <c r="E7059">
        <v>4265.6000000000004</v>
      </c>
      <c r="F7059">
        <v>2</v>
      </c>
      <c r="G7059">
        <v>8531.2000000000007</v>
      </c>
      <c r="H7059" t="s">
        <v>87</v>
      </c>
      <c r="I7059" t="s">
        <v>39</v>
      </c>
      <c r="J7059" t="s">
        <v>40</v>
      </c>
      <c r="K7059" t="s">
        <v>23</v>
      </c>
      <c r="L7059">
        <v>2023</v>
      </c>
      <c r="M7059" t="s">
        <v>83</v>
      </c>
      <c r="N7059" t="s">
        <v>70</v>
      </c>
      <c r="O7059">
        <v>16</v>
      </c>
      <c r="P7059" t="s">
        <v>43</v>
      </c>
    </row>
    <row r="7060" spans="1:16" x14ac:dyDescent="0.35">
      <c r="A7060" t="s">
        <v>2026</v>
      </c>
      <c r="B7060" t="s">
        <v>257</v>
      </c>
      <c r="C7060" t="s">
        <v>18</v>
      </c>
      <c r="D7060" t="s">
        <v>55</v>
      </c>
      <c r="E7060">
        <v>5717.39</v>
      </c>
      <c r="F7060">
        <v>2</v>
      </c>
      <c r="G7060">
        <v>11434.78</v>
      </c>
      <c r="H7060" t="s">
        <v>46</v>
      </c>
      <c r="I7060" t="s">
        <v>66</v>
      </c>
      <c r="J7060" t="s">
        <v>79</v>
      </c>
      <c r="K7060" t="s">
        <v>68</v>
      </c>
      <c r="L7060">
        <v>2023</v>
      </c>
      <c r="M7060" t="s">
        <v>47</v>
      </c>
      <c r="N7060" t="s">
        <v>33</v>
      </c>
      <c r="O7060">
        <v>19</v>
      </c>
      <c r="P7060" t="s">
        <v>48</v>
      </c>
    </row>
    <row r="7061" spans="1:16" x14ac:dyDescent="0.35">
      <c r="A7061" t="s">
        <v>2011</v>
      </c>
      <c r="B7061" t="s">
        <v>1070</v>
      </c>
      <c r="C7061" t="s">
        <v>51</v>
      </c>
      <c r="D7061" t="s">
        <v>75</v>
      </c>
      <c r="E7061">
        <v>2491.75</v>
      </c>
      <c r="F7061">
        <v>3</v>
      </c>
      <c r="G7061">
        <v>7475.25</v>
      </c>
      <c r="H7061" t="s">
        <v>46</v>
      </c>
      <c r="I7061" t="s">
        <v>30</v>
      </c>
      <c r="J7061" t="s">
        <v>31</v>
      </c>
      <c r="K7061" t="s">
        <v>23</v>
      </c>
      <c r="L7061">
        <v>2023</v>
      </c>
      <c r="M7061" t="s">
        <v>32</v>
      </c>
      <c r="N7061" t="s">
        <v>70</v>
      </c>
      <c r="O7061">
        <v>18</v>
      </c>
      <c r="P7061" t="s">
        <v>48</v>
      </c>
    </row>
    <row r="7062" spans="1:16" x14ac:dyDescent="0.35">
      <c r="A7062" t="s">
        <v>2069</v>
      </c>
      <c r="B7062" t="s">
        <v>362</v>
      </c>
      <c r="C7062" t="s">
        <v>51</v>
      </c>
      <c r="D7062" t="s">
        <v>55</v>
      </c>
      <c r="E7062">
        <v>5451.1</v>
      </c>
      <c r="F7062">
        <v>1</v>
      </c>
      <c r="G7062">
        <v>5451.1</v>
      </c>
      <c r="H7062" t="s">
        <v>20</v>
      </c>
      <c r="I7062" t="s">
        <v>30</v>
      </c>
      <c r="J7062" t="s">
        <v>31</v>
      </c>
      <c r="K7062" t="s">
        <v>23</v>
      </c>
      <c r="L7062">
        <v>2023</v>
      </c>
      <c r="M7062" t="s">
        <v>88</v>
      </c>
      <c r="N7062" t="s">
        <v>25</v>
      </c>
      <c r="O7062">
        <v>18</v>
      </c>
      <c r="P7062" t="s">
        <v>76</v>
      </c>
    </row>
    <row r="7063" spans="1:16" x14ac:dyDescent="0.35">
      <c r="A7063" t="s">
        <v>2013</v>
      </c>
      <c r="B7063" t="s">
        <v>1124</v>
      </c>
      <c r="C7063" t="s">
        <v>51</v>
      </c>
      <c r="D7063" t="s">
        <v>55</v>
      </c>
      <c r="E7063">
        <v>360.29</v>
      </c>
      <c r="F7063">
        <v>2</v>
      </c>
      <c r="G7063">
        <v>720.58</v>
      </c>
      <c r="H7063" t="s">
        <v>95</v>
      </c>
      <c r="I7063" t="s">
        <v>66</v>
      </c>
      <c r="J7063" t="s">
        <v>67</v>
      </c>
      <c r="K7063" t="s">
        <v>68</v>
      </c>
      <c r="L7063">
        <v>2023</v>
      </c>
      <c r="M7063" t="s">
        <v>52</v>
      </c>
      <c r="N7063" t="s">
        <v>25</v>
      </c>
      <c r="O7063">
        <v>13</v>
      </c>
      <c r="P7063" t="s">
        <v>76</v>
      </c>
    </row>
    <row r="7064" spans="1:16" x14ac:dyDescent="0.35">
      <c r="A7064" t="s">
        <v>2284</v>
      </c>
      <c r="B7064" t="s">
        <v>316</v>
      </c>
      <c r="C7064" t="s">
        <v>61</v>
      </c>
      <c r="D7064" t="s">
        <v>55</v>
      </c>
      <c r="E7064">
        <v>3039.61</v>
      </c>
      <c r="F7064">
        <v>3</v>
      </c>
      <c r="G7064">
        <v>9118.83</v>
      </c>
      <c r="H7064" t="s">
        <v>62</v>
      </c>
      <c r="I7064" t="s">
        <v>39</v>
      </c>
      <c r="J7064" t="s">
        <v>40</v>
      </c>
      <c r="K7064" t="s">
        <v>23</v>
      </c>
      <c r="L7064">
        <v>2023</v>
      </c>
      <c r="M7064" t="s">
        <v>32</v>
      </c>
      <c r="N7064" t="s">
        <v>25</v>
      </c>
      <c r="O7064">
        <v>17</v>
      </c>
      <c r="P7064" t="s">
        <v>26</v>
      </c>
    </row>
    <row r="7065" spans="1:16" x14ac:dyDescent="0.35">
      <c r="A7065" t="s">
        <v>2081</v>
      </c>
      <c r="B7065" t="s">
        <v>978</v>
      </c>
      <c r="C7065" t="s">
        <v>61</v>
      </c>
      <c r="D7065" t="s">
        <v>29</v>
      </c>
      <c r="E7065">
        <v>958.01</v>
      </c>
      <c r="F7065">
        <v>2</v>
      </c>
      <c r="G7065">
        <v>1916.02</v>
      </c>
      <c r="H7065" t="s">
        <v>20</v>
      </c>
      <c r="I7065" t="s">
        <v>66</v>
      </c>
      <c r="J7065" t="s">
        <v>67</v>
      </c>
      <c r="K7065" t="s">
        <v>68</v>
      </c>
      <c r="L7065">
        <v>2023</v>
      </c>
      <c r="M7065" t="s">
        <v>24</v>
      </c>
      <c r="N7065" t="s">
        <v>42</v>
      </c>
      <c r="O7065">
        <v>17</v>
      </c>
      <c r="P7065" t="s">
        <v>84</v>
      </c>
    </row>
    <row r="7066" spans="1:16" x14ac:dyDescent="0.35">
      <c r="A7066" t="s">
        <v>2169</v>
      </c>
      <c r="B7066" t="s">
        <v>519</v>
      </c>
      <c r="C7066" t="s">
        <v>51</v>
      </c>
      <c r="D7066" t="s">
        <v>91</v>
      </c>
      <c r="E7066">
        <v>4399.74</v>
      </c>
      <c r="F7066">
        <v>2</v>
      </c>
      <c r="G7066">
        <v>8799.48</v>
      </c>
      <c r="H7066" t="s">
        <v>87</v>
      </c>
      <c r="I7066" t="s">
        <v>30</v>
      </c>
      <c r="J7066" t="s">
        <v>31</v>
      </c>
      <c r="K7066" t="s">
        <v>23</v>
      </c>
      <c r="L7066">
        <v>2023</v>
      </c>
      <c r="M7066" t="s">
        <v>135</v>
      </c>
      <c r="N7066" t="s">
        <v>42</v>
      </c>
      <c r="O7066">
        <v>10</v>
      </c>
      <c r="P7066" t="s">
        <v>26</v>
      </c>
    </row>
    <row r="7067" spans="1:16" x14ac:dyDescent="0.35">
      <c r="A7067" t="s">
        <v>2078</v>
      </c>
      <c r="B7067" t="s">
        <v>1083</v>
      </c>
      <c r="C7067" t="s">
        <v>51</v>
      </c>
      <c r="D7067" t="s">
        <v>55</v>
      </c>
      <c r="E7067">
        <v>2479.4</v>
      </c>
      <c r="F7067">
        <v>3</v>
      </c>
      <c r="G7067">
        <v>7438.2</v>
      </c>
      <c r="H7067" t="s">
        <v>95</v>
      </c>
      <c r="I7067" t="s">
        <v>21</v>
      </c>
      <c r="J7067" t="s">
        <v>22</v>
      </c>
      <c r="K7067" t="s">
        <v>23</v>
      </c>
      <c r="L7067">
        <v>2023</v>
      </c>
      <c r="M7067" t="s">
        <v>135</v>
      </c>
      <c r="N7067" t="s">
        <v>25</v>
      </c>
      <c r="O7067">
        <v>9</v>
      </c>
      <c r="P7067" t="s">
        <v>34</v>
      </c>
    </row>
    <row r="7068" spans="1:16" x14ac:dyDescent="0.35">
      <c r="A7068" t="s">
        <v>2107</v>
      </c>
      <c r="B7068" t="s">
        <v>65</v>
      </c>
      <c r="C7068" t="s">
        <v>18</v>
      </c>
      <c r="D7068" t="s">
        <v>91</v>
      </c>
      <c r="E7068">
        <v>648.37</v>
      </c>
      <c r="F7068">
        <v>3</v>
      </c>
      <c r="G7068">
        <v>1945.11</v>
      </c>
      <c r="H7068" t="s">
        <v>62</v>
      </c>
      <c r="I7068" t="s">
        <v>30</v>
      </c>
      <c r="J7068" t="s">
        <v>31</v>
      </c>
      <c r="K7068" t="s">
        <v>23</v>
      </c>
      <c r="L7068">
        <v>2023</v>
      </c>
      <c r="M7068" t="s">
        <v>149</v>
      </c>
      <c r="N7068" t="s">
        <v>42</v>
      </c>
      <c r="O7068">
        <v>16</v>
      </c>
      <c r="P7068" t="s">
        <v>48</v>
      </c>
    </row>
    <row r="7069" spans="1:16" x14ac:dyDescent="0.35">
      <c r="A7069" t="s">
        <v>2031</v>
      </c>
      <c r="B7069" t="s">
        <v>895</v>
      </c>
      <c r="C7069" t="s">
        <v>51</v>
      </c>
      <c r="D7069" t="s">
        <v>19</v>
      </c>
      <c r="E7069">
        <v>3017.07</v>
      </c>
      <c r="F7069">
        <v>2</v>
      </c>
      <c r="G7069">
        <v>6034.14</v>
      </c>
      <c r="H7069" t="s">
        <v>62</v>
      </c>
      <c r="I7069" t="s">
        <v>21</v>
      </c>
      <c r="J7069" t="s">
        <v>22</v>
      </c>
      <c r="K7069" t="s">
        <v>23</v>
      </c>
      <c r="L7069">
        <v>2023</v>
      </c>
      <c r="M7069" t="s">
        <v>88</v>
      </c>
      <c r="N7069" t="s">
        <v>33</v>
      </c>
      <c r="O7069">
        <v>10</v>
      </c>
      <c r="P7069" t="s">
        <v>58</v>
      </c>
    </row>
    <row r="7070" spans="1:16" x14ac:dyDescent="0.35">
      <c r="A7070" t="s">
        <v>2141</v>
      </c>
      <c r="B7070" t="s">
        <v>494</v>
      </c>
      <c r="C7070" t="s">
        <v>61</v>
      </c>
      <c r="D7070" t="s">
        <v>82</v>
      </c>
      <c r="E7070">
        <v>5565.6</v>
      </c>
      <c r="F7070">
        <v>1</v>
      </c>
      <c r="G7070">
        <v>5565.6</v>
      </c>
      <c r="H7070" t="s">
        <v>62</v>
      </c>
      <c r="I7070" t="s">
        <v>39</v>
      </c>
      <c r="J7070" t="s">
        <v>40</v>
      </c>
      <c r="K7070" t="s">
        <v>23</v>
      </c>
      <c r="L7070">
        <v>2023</v>
      </c>
      <c r="M7070" t="s">
        <v>135</v>
      </c>
      <c r="N7070" t="s">
        <v>42</v>
      </c>
      <c r="O7070">
        <v>9</v>
      </c>
      <c r="P7070" t="s">
        <v>34</v>
      </c>
    </row>
    <row r="7071" spans="1:16" x14ac:dyDescent="0.35">
      <c r="A7071" t="s">
        <v>2005</v>
      </c>
      <c r="B7071" t="s">
        <v>1030</v>
      </c>
      <c r="C7071" t="s">
        <v>51</v>
      </c>
      <c r="D7071" t="s">
        <v>82</v>
      </c>
      <c r="E7071">
        <v>3085.88</v>
      </c>
      <c r="F7071">
        <v>2</v>
      </c>
      <c r="G7071">
        <v>6171.76</v>
      </c>
      <c r="H7071" t="s">
        <v>20</v>
      </c>
      <c r="I7071" t="s">
        <v>66</v>
      </c>
      <c r="J7071" t="s">
        <v>79</v>
      </c>
      <c r="K7071" t="s">
        <v>68</v>
      </c>
      <c r="L7071">
        <v>2023</v>
      </c>
      <c r="M7071" t="s">
        <v>135</v>
      </c>
      <c r="N7071" t="s">
        <v>25</v>
      </c>
      <c r="O7071">
        <v>9</v>
      </c>
      <c r="P7071" t="s">
        <v>26</v>
      </c>
    </row>
    <row r="7072" spans="1:16" x14ac:dyDescent="0.35">
      <c r="A7072" t="s">
        <v>1983</v>
      </c>
      <c r="B7072" t="s">
        <v>1147</v>
      </c>
      <c r="C7072" t="s">
        <v>18</v>
      </c>
      <c r="D7072" t="s">
        <v>82</v>
      </c>
      <c r="E7072">
        <v>1489.38</v>
      </c>
      <c r="F7072">
        <v>3</v>
      </c>
      <c r="G7072">
        <v>4468.1400000000003</v>
      </c>
      <c r="H7072" t="s">
        <v>62</v>
      </c>
      <c r="I7072" t="s">
        <v>66</v>
      </c>
      <c r="J7072" t="s">
        <v>67</v>
      </c>
      <c r="K7072" t="s">
        <v>68</v>
      </c>
      <c r="L7072">
        <v>2023</v>
      </c>
      <c r="M7072" t="s">
        <v>135</v>
      </c>
      <c r="N7072" t="s">
        <v>42</v>
      </c>
      <c r="O7072">
        <v>9</v>
      </c>
      <c r="P7072" t="s">
        <v>43</v>
      </c>
    </row>
    <row r="7073" spans="1:16" x14ac:dyDescent="0.35">
      <c r="A7073" t="s">
        <v>2058</v>
      </c>
      <c r="B7073" t="s">
        <v>726</v>
      </c>
      <c r="C7073" t="s">
        <v>18</v>
      </c>
      <c r="D7073" t="s">
        <v>55</v>
      </c>
      <c r="E7073">
        <v>5406.74</v>
      </c>
      <c r="F7073">
        <v>2</v>
      </c>
      <c r="G7073">
        <v>10813.48</v>
      </c>
      <c r="H7073" t="s">
        <v>87</v>
      </c>
      <c r="I7073" t="s">
        <v>30</v>
      </c>
      <c r="J7073" t="s">
        <v>31</v>
      </c>
      <c r="K7073" t="s">
        <v>23</v>
      </c>
      <c r="L7073">
        <v>2023</v>
      </c>
      <c r="M7073" t="s">
        <v>149</v>
      </c>
      <c r="N7073" t="s">
        <v>25</v>
      </c>
      <c r="O7073">
        <v>19</v>
      </c>
      <c r="P7073" t="s">
        <v>76</v>
      </c>
    </row>
    <row r="7074" spans="1:16" x14ac:dyDescent="0.35">
      <c r="A7074" t="s">
        <v>2083</v>
      </c>
      <c r="B7074" t="s">
        <v>160</v>
      </c>
      <c r="C7074" t="s">
        <v>61</v>
      </c>
      <c r="D7074" t="s">
        <v>91</v>
      </c>
      <c r="E7074">
        <v>1651.64</v>
      </c>
      <c r="F7074">
        <v>3</v>
      </c>
      <c r="G7074">
        <v>4954.92</v>
      </c>
      <c r="H7074" t="s">
        <v>122</v>
      </c>
      <c r="I7074" t="s">
        <v>39</v>
      </c>
      <c r="J7074" t="s">
        <v>40</v>
      </c>
      <c r="K7074" t="s">
        <v>23</v>
      </c>
      <c r="L7074">
        <v>2023</v>
      </c>
      <c r="M7074" t="s">
        <v>63</v>
      </c>
      <c r="N7074" t="s">
        <v>70</v>
      </c>
      <c r="O7074">
        <v>12</v>
      </c>
      <c r="P7074" t="s">
        <v>48</v>
      </c>
    </row>
    <row r="7075" spans="1:16" x14ac:dyDescent="0.35">
      <c r="A7075" t="s">
        <v>2108</v>
      </c>
      <c r="B7075" t="s">
        <v>955</v>
      </c>
      <c r="C7075" t="s">
        <v>51</v>
      </c>
      <c r="D7075" t="s">
        <v>82</v>
      </c>
      <c r="E7075">
        <v>5152.26</v>
      </c>
      <c r="F7075">
        <v>2</v>
      </c>
      <c r="G7075">
        <v>10304.52</v>
      </c>
      <c r="H7075" t="s">
        <v>95</v>
      </c>
      <c r="I7075" t="s">
        <v>66</v>
      </c>
      <c r="J7075" t="s">
        <v>67</v>
      </c>
      <c r="K7075" t="s">
        <v>68</v>
      </c>
      <c r="L7075">
        <v>2023</v>
      </c>
      <c r="M7075" t="s">
        <v>88</v>
      </c>
      <c r="N7075" t="s">
        <v>33</v>
      </c>
      <c r="O7075">
        <v>14</v>
      </c>
      <c r="P7075" t="s">
        <v>84</v>
      </c>
    </row>
    <row r="7076" spans="1:16" x14ac:dyDescent="0.35">
      <c r="A7076" t="s">
        <v>1982</v>
      </c>
      <c r="B7076" t="s">
        <v>836</v>
      </c>
      <c r="C7076" t="s">
        <v>18</v>
      </c>
      <c r="D7076" t="s">
        <v>37</v>
      </c>
      <c r="E7076">
        <v>2747.72</v>
      </c>
      <c r="F7076">
        <v>2</v>
      </c>
      <c r="G7076">
        <v>5495.44</v>
      </c>
      <c r="H7076" t="s">
        <v>62</v>
      </c>
      <c r="I7076" t="s">
        <v>39</v>
      </c>
      <c r="J7076" t="s">
        <v>92</v>
      </c>
      <c r="K7076" t="s">
        <v>68</v>
      </c>
      <c r="L7076">
        <v>2023</v>
      </c>
      <c r="M7076" t="s">
        <v>69</v>
      </c>
      <c r="N7076" t="s">
        <v>70</v>
      </c>
      <c r="O7076">
        <v>9</v>
      </c>
      <c r="P7076" t="s">
        <v>34</v>
      </c>
    </row>
    <row r="7077" spans="1:16" x14ac:dyDescent="0.35">
      <c r="A7077" t="s">
        <v>2027</v>
      </c>
      <c r="B7077" t="s">
        <v>99</v>
      </c>
      <c r="C7077" t="s">
        <v>51</v>
      </c>
      <c r="D7077" t="s">
        <v>55</v>
      </c>
      <c r="E7077">
        <v>4086.95</v>
      </c>
      <c r="F7077">
        <v>1</v>
      </c>
      <c r="G7077">
        <v>4086.95</v>
      </c>
      <c r="H7077" t="s">
        <v>95</v>
      </c>
      <c r="I7077" t="s">
        <v>30</v>
      </c>
      <c r="J7077" t="s">
        <v>31</v>
      </c>
      <c r="K7077" t="s">
        <v>23</v>
      </c>
      <c r="L7077">
        <v>2023</v>
      </c>
      <c r="M7077" t="s">
        <v>47</v>
      </c>
      <c r="N7077" t="s">
        <v>42</v>
      </c>
      <c r="O7077">
        <v>9</v>
      </c>
      <c r="P7077" t="s">
        <v>76</v>
      </c>
    </row>
    <row r="7078" spans="1:16" x14ac:dyDescent="0.35">
      <c r="A7078" t="s">
        <v>2030</v>
      </c>
      <c r="B7078" t="s">
        <v>364</v>
      </c>
      <c r="C7078" t="s">
        <v>51</v>
      </c>
      <c r="D7078" t="s">
        <v>19</v>
      </c>
      <c r="E7078">
        <v>5083.46</v>
      </c>
      <c r="F7078">
        <v>3</v>
      </c>
      <c r="G7078">
        <v>15250.38</v>
      </c>
      <c r="H7078" t="s">
        <v>20</v>
      </c>
      <c r="I7078" t="s">
        <v>39</v>
      </c>
      <c r="J7078" t="s">
        <v>92</v>
      </c>
      <c r="K7078" t="s">
        <v>68</v>
      </c>
      <c r="L7078">
        <v>2023</v>
      </c>
      <c r="M7078" t="s">
        <v>63</v>
      </c>
      <c r="N7078" t="s">
        <v>33</v>
      </c>
      <c r="O7078">
        <v>12</v>
      </c>
      <c r="P7078" t="s">
        <v>76</v>
      </c>
    </row>
    <row r="7079" spans="1:16" x14ac:dyDescent="0.35">
      <c r="A7079" t="s">
        <v>2044</v>
      </c>
      <c r="B7079" t="s">
        <v>677</v>
      </c>
      <c r="C7079" t="s">
        <v>61</v>
      </c>
      <c r="D7079" t="s">
        <v>91</v>
      </c>
      <c r="E7079">
        <v>2626.55</v>
      </c>
      <c r="F7079">
        <v>2</v>
      </c>
      <c r="G7079">
        <v>5253.1</v>
      </c>
      <c r="H7079" t="s">
        <v>87</v>
      </c>
      <c r="I7079" t="s">
        <v>66</v>
      </c>
      <c r="J7079" t="s">
        <v>67</v>
      </c>
      <c r="K7079" t="s">
        <v>68</v>
      </c>
      <c r="L7079">
        <v>2023</v>
      </c>
      <c r="M7079" t="s">
        <v>83</v>
      </c>
      <c r="N7079" t="s">
        <v>33</v>
      </c>
      <c r="O7079">
        <v>15</v>
      </c>
      <c r="P7079" t="s">
        <v>58</v>
      </c>
    </row>
    <row r="7080" spans="1:16" x14ac:dyDescent="0.35">
      <c r="A7080" t="s">
        <v>2127</v>
      </c>
      <c r="B7080" t="s">
        <v>195</v>
      </c>
      <c r="C7080" t="s">
        <v>51</v>
      </c>
      <c r="D7080" t="s">
        <v>82</v>
      </c>
      <c r="E7080">
        <v>649.76</v>
      </c>
      <c r="F7080">
        <v>1</v>
      </c>
      <c r="G7080">
        <v>649.76</v>
      </c>
      <c r="H7080" t="s">
        <v>87</v>
      </c>
      <c r="I7080" t="s">
        <v>30</v>
      </c>
      <c r="J7080" t="s">
        <v>31</v>
      </c>
      <c r="K7080" t="s">
        <v>23</v>
      </c>
      <c r="L7080">
        <v>2023</v>
      </c>
      <c r="M7080" t="s">
        <v>135</v>
      </c>
      <c r="N7080" t="s">
        <v>25</v>
      </c>
      <c r="O7080">
        <v>9</v>
      </c>
      <c r="P7080" t="s">
        <v>58</v>
      </c>
    </row>
    <row r="7081" spans="1:16" x14ac:dyDescent="0.35">
      <c r="A7081" t="s">
        <v>2175</v>
      </c>
      <c r="B7081" t="s">
        <v>633</v>
      </c>
      <c r="C7081" t="s">
        <v>61</v>
      </c>
      <c r="D7081" t="s">
        <v>29</v>
      </c>
      <c r="E7081">
        <v>1408.17</v>
      </c>
      <c r="F7081">
        <v>3</v>
      </c>
      <c r="G7081">
        <v>4224.51</v>
      </c>
      <c r="H7081" t="s">
        <v>62</v>
      </c>
      <c r="I7081" t="s">
        <v>66</v>
      </c>
      <c r="J7081" t="s">
        <v>79</v>
      </c>
      <c r="K7081" t="s">
        <v>68</v>
      </c>
      <c r="L7081">
        <v>2023</v>
      </c>
      <c r="M7081" t="s">
        <v>24</v>
      </c>
      <c r="N7081" t="s">
        <v>42</v>
      </c>
      <c r="O7081">
        <v>16</v>
      </c>
      <c r="P7081" t="s">
        <v>48</v>
      </c>
    </row>
    <row r="7082" spans="1:16" x14ac:dyDescent="0.35">
      <c r="A7082" t="s">
        <v>1951</v>
      </c>
      <c r="B7082" t="s">
        <v>919</v>
      </c>
      <c r="C7082" t="s">
        <v>51</v>
      </c>
      <c r="D7082" t="s">
        <v>29</v>
      </c>
      <c r="E7082">
        <v>425.78</v>
      </c>
      <c r="F7082">
        <v>3</v>
      </c>
      <c r="G7082">
        <v>1277.3399999999999</v>
      </c>
      <c r="H7082" t="s">
        <v>20</v>
      </c>
      <c r="I7082" t="s">
        <v>39</v>
      </c>
      <c r="J7082" t="s">
        <v>40</v>
      </c>
      <c r="K7082" t="s">
        <v>23</v>
      </c>
      <c r="L7082">
        <v>2023</v>
      </c>
      <c r="M7082" t="s">
        <v>24</v>
      </c>
      <c r="N7082" t="s">
        <v>42</v>
      </c>
      <c r="O7082">
        <v>20</v>
      </c>
      <c r="P7082" t="s">
        <v>48</v>
      </c>
    </row>
    <row r="7083" spans="1:16" x14ac:dyDescent="0.35">
      <c r="A7083" t="s">
        <v>2285</v>
      </c>
      <c r="B7083" t="s">
        <v>1129</v>
      </c>
      <c r="C7083" t="s">
        <v>51</v>
      </c>
      <c r="D7083" t="s">
        <v>91</v>
      </c>
      <c r="E7083">
        <v>2506.98</v>
      </c>
      <c r="F7083">
        <v>2</v>
      </c>
      <c r="G7083">
        <v>5013.96</v>
      </c>
      <c r="H7083" t="s">
        <v>46</v>
      </c>
      <c r="I7083" t="s">
        <v>21</v>
      </c>
      <c r="J7083" t="s">
        <v>22</v>
      </c>
      <c r="K7083" t="s">
        <v>23</v>
      </c>
      <c r="L7083">
        <v>2023</v>
      </c>
      <c r="M7083" t="s">
        <v>24</v>
      </c>
      <c r="N7083" t="s">
        <v>25</v>
      </c>
      <c r="O7083">
        <v>14</v>
      </c>
      <c r="P7083" t="s">
        <v>43</v>
      </c>
    </row>
    <row r="7084" spans="1:16" x14ac:dyDescent="0.35">
      <c r="A7084" t="s">
        <v>1985</v>
      </c>
      <c r="B7084" t="s">
        <v>113</v>
      </c>
      <c r="C7084" t="s">
        <v>51</v>
      </c>
      <c r="D7084" t="s">
        <v>19</v>
      </c>
      <c r="E7084">
        <v>5181.38</v>
      </c>
      <c r="F7084">
        <v>2</v>
      </c>
      <c r="G7084">
        <v>10362.76</v>
      </c>
      <c r="H7084" t="s">
        <v>95</v>
      </c>
      <c r="I7084" t="s">
        <v>21</v>
      </c>
      <c r="J7084" t="s">
        <v>22</v>
      </c>
      <c r="K7084" t="s">
        <v>23</v>
      </c>
      <c r="L7084">
        <v>2023</v>
      </c>
      <c r="M7084" t="s">
        <v>52</v>
      </c>
      <c r="N7084" t="s">
        <v>33</v>
      </c>
      <c r="O7084">
        <v>18</v>
      </c>
      <c r="P7084" t="s">
        <v>43</v>
      </c>
    </row>
    <row r="7085" spans="1:16" x14ac:dyDescent="0.35">
      <c r="A7085" t="s">
        <v>2012</v>
      </c>
      <c r="B7085" t="s">
        <v>641</v>
      </c>
      <c r="C7085" t="s">
        <v>18</v>
      </c>
      <c r="D7085" t="s">
        <v>19</v>
      </c>
      <c r="E7085">
        <v>3223.63</v>
      </c>
      <c r="F7085">
        <v>3</v>
      </c>
      <c r="G7085">
        <v>9670.89</v>
      </c>
      <c r="H7085" t="s">
        <v>20</v>
      </c>
      <c r="I7085" t="s">
        <v>30</v>
      </c>
      <c r="J7085" t="s">
        <v>31</v>
      </c>
      <c r="K7085" t="s">
        <v>23</v>
      </c>
      <c r="L7085">
        <v>2023</v>
      </c>
      <c r="M7085" t="s">
        <v>149</v>
      </c>
      <c r="N7085" t="s">
        <v>42</v>
      </c>
      <c r="O7085">
        <v>10</v>
      </c>
      <c r="P7085" t="s">
        <v>84</v>
      </c>
    </row>
    <row r="7086" spans="1:16" x14ac:dyDescent="0.35">
      <c r="A7086" t="s">
        <v>2177</v>
      </c>
      <c r="B7086" t="s">
        <v>599</v>
      </c>
      <c r="C7086" t="s">
        <v>51</v>
      </c>
      <c r="D7086" t="s">
        <v>19</v>
      </c>
      <c r="E7086">
        <v>880.18</v>
      </c>
      <c r="F7086">
        <v>1</v>
      </c>
      <c r="G7086">
        <v>880.18</v>
      </c>
      <c r="H7086" t="s">
        <v>46</v>
      </c>
      <c r="I7086" t="s">
        <v>39</v>
      </c>
      <c r="J7086" t="s">
        <v>92</v>
      </c>
      <c r="K7086" t="s">
        <v>68</v>
      </c>
      <c r="L7086">
        <v>2023</v>
      </c>
      <c r="M7086" t="s">
        <v>32</v>
      </c>
      <c r="N7086" t="s">
        <v>42</v>
      </c>
      <c r="O7086">
        <v>21</v>
      </c>
      <c r="P7086" t="s">
        <v>26</v>
      </c>
    </row>
    <row r="7087" spans="1:16" x14ac:dyDescent="0.35">
      <c r="A7087" t="s">
        <v>2084</v>
      </c>
      <c r="B7087" t="s">
        <v>771</v>
      </c>
      <c r="C7087" t="s">
        <v>61</v>
      </c>
      <c r="D7087" t="s">
        <v>82</v>
      </c>
      <c r="E7087">
        <v>1085.4000000000001</v>
      </c>
      <c r="F7087">
        <v>3</v>
      </c>
      <c r="G7087">
        <v>3256.2</v>
      </c>
      <c r="H7087" t="s">
        <v>95</v>
      </c>
      <c r="I7087" t="s">
        <v>66</v>
      </c>
      <c r="J7087" t="s">
        <v>67</v>
      </c>
      <c r="K7087" t="s">
        <v>68</v>
      </c>
      <c r="L7087">
        <v>2023</v>
      </c>
      <c r="M7087" t="s">
        <v>52</v>
      </c>
      <c r="N7087" t="s">
        <v>25</v>
      </c>
      <c r="O7087">
        <v>15</v>
      </c>
      <c r="P7087" t="s">
        <v>84</v>
      </c>
    </row>
    <row r="7088" spans="1:16" x14ac:dyDescent="0.35">
      <c r="A7088" t="s">
        <v>2168</v>
      </c>
      <c r="B7088" t="s">
        <v>293</v>
      </c>
      <c r="C7088" t="s">
        <v>51</v>
      </c>
      <c r="D7088" t="s">
        <v>91</v>
      </c>
      <c r="E7088">
        <v>739.25</v>
      </c>
      <c r="F7088">
        <v>1</v>
      </c>
      <c r="G7088">
        <v>739.25</v>
      </c>
      <c r="H7088" t="s">
        <v>46</v>
      </c>
      <c r="I7088" t="s">
        <v>66</v>
      </c>
      <c r="J7088" t="s">
        <v>79</v>
      </c>
      <c r="K7088" t="s">
        <v>68</v>
      </c>
      <c r="L7088">
        <v>2023</v>
      </c>
      <c r="M7088" t="s">
        <v>32</v>
      </c>
      <c r="N7088" t="s">
        <v>25</v>
      </c>
      <c r="O7088">
        <v>21</v>
      </c>
      <c r="P7088" t="s">
        <v>34</v>
      </c>
    </row>
    <row r="7089" spans="1:16" x14ac:dyDescent="0.35">
      <c r="A7089" t="s">
        <v>2185</v>
      </c>
      <c r="B7089" t="s">
        <v>990</v>
      </c>
      <c r="C7089" t="s">
        <v>61</v>
      </c>
      <c r="D7089" t="s">
        <v>29</v>
      </c>
      <c r="E7089">
        <v>3902.23</v>
      </c>
      <c r="F7089">
        <v>3</v>
      </c>
      <c r="G7089">
        <v>11706.69</v>
      </c>
      <c r="H7089" t="s">
        <v>87</v>
      </c>
      <c r="I7089" t="s">
        <v>39</v>
      </c>
      <c r="J7089" t="s">
        <v>92</v>
      </c>
      <c r="K7089" t="s">
        <v>68</v>
      </c>
      <c r="L7089">
        <v>2023</v>
      </c>
      <c r="M7089" t="s">
        <v>100</v>
      </c>
      <c r="N7089" t="s">
        <v>25</v>
      </c>
      <c r="O7089">
        <v>20</v>
      </c>
      <c r="P7089" t="s">
        <v>34</v>
      </c>
    </row>
    <row r="7090" spans="1:16" x14ac:dyDescent="0.35">
      <c r="A7090" t="s">
        <v>2027</v>
      </c>
      <c r="B7090" t="s">
        <v>455</v>
      </c>
      <c r="C7090" t="s">
        <v>61</v>
      </c>
      <c r="D7090" t="s">
        <v>75</v>
      </c>
      <c r="E7090">
        <v>5613.95</v>
      </c>
      <c r="F7090">
        <v>3</v>
      </c>
      <c r="G7090">
        <v>16841.849999999999</v>
      </c>
      <c r="H7090" t="s">
        <v>122</v>
      </c>
      <c r="I7090" t="s">
        <v>39</v>
      </c>
      <c r="J7090" t="s">
        <v>40</v>
      </c>
      <c r="K7090" t="s">
        <v>23</v>
      </c>
      <c r="L7090">
        <v>2023</v>
      </c>
      <c r="M7090" t="s">
        <v>47</v>
      </c>
      <c r="N7090" t="s">
        <v>25</v>
      </c>
      <c r="O7090">
        <v>11</v>
      </c>
      <c r="P7090" t="s">
        <v>76</v>
      </c>
    </row>
    <row r="7091" spans="1:16" x14ac:dyDescent="0.35">
      <c r="A7091" t="s">
        <v>2162</v>
      </c>
      <c r="B7091" t="s">
        <v>748</v>
      </c>
      <c r="C7091" t="s">
        <v>51</v>
      </c>
      <c r="D7091" t="s">
        <v>55</v>
      </c>
      <c r="E7091">
        <v>566.94000000000005</v>
      </c>
      <c r="F7091">
        <v>2</v>
      </c>
      <c r="G7091">
        <v>1133.8800000000001</v>
      </c>
      <c r="H7091" t="s">
        <v>62</v>
      </c>
      <c r="I7091" t="s">
        <v>21</v>
      </c>
      <c r="J7091" t="s">
        <v>22</v>
      </c>
      <c r="K7091" t="s">
        <v>23</v>
      </c>
      <c r="L7091">
        <v>2023</v>
      </c>
      <c r="M7091" t="s">
        <v>32</v>
      </c>
      <c r="N7091" t="s">
        <v>25</v>
      </c>
      <c r="O7091">
        <v>17</v>
      </c>
      <c r="P7091" t="s">
        <v>76</v>
      </c>
    </row>
    <row r="7092" spans="1:16" x14ac:dyDescent="0.35">
      <c r="A7092" t="s">
        <v>2226</v>
      </c>
      <c r="B7092" t="s">
        <v>778</v>
      </c>
      <c r="C7092" t="s">
        <v>18</v>
      </c>
      <c r="D7092" t="s">
        <v>37</v>
      </c>
      <c r="E7092">
        <v>2622.8</v>
      </c>
      <c r="F7092">
        <v>3</v>
      </c>
      <c r="G7092">
        <v>7868.4</v>
      </c>
      <c r="H7092" t="s">
        <v>20</v>
      </c>
      <c r="I7092" t="s">
        <v>66</v>
      </c>
      <c r="J7092" t="s">
        <v>67</v>
      </c>
      <c r="K7092" t="s">
        <v>68</v>
      </c>
      <c r="L7092">
        <v>2023</v>
      </c>
      <c r="M7092" t="s">
        <v>52</v>
      </c>
      <c r="N7092" t="s">
        <v>25</v>
      </c>
      <c r="O7092">
        <v>18</v>
      </c>
      <c r="P7092" t="s">
        <v>26</v>
      </c>
    </row>
    <row r="7093" spans="1:16" x14ac:dyDescent="0.35">
      <c r="A7093" t="s">
        <v>2282</v>
      </c>
      <c r="B7093" t="s">
        <v>1086</v>
      </c>
      <c r="C7093" t="s">
        <v>61</v>
      </c>
      <c r="D7093" t="s">
        <v>75</v>
      </c>
      <c r="E7093">
        <v>5762.21</v>
      </c>
      <c r="F7093">
        <v>1</v>
      </c>
      <c r="G7093">
        <v>5762.21</v>
      </c>
      <c r="H7093" t="s">
        <v>38</v>
      </c>
      <c r="I7093" t="s">
        <v>30</v>
      </c>
      <c r="J7093" t="s">
        <v>31</v>
      </c>
      <c r="K7093" t="s">
        <v>23</v>
      </c>
      <c r="L7093">
        <v>2023</v>
      </c>
      <c r="M7093" t="s">
        <v>88</v>
      </c>
      <c r="N7093" t="s">
        <v>42</v>
      </c>
      <c r="O7093">
        <v>10</v>
      </c>
      <c r="P7093" t="s">
        <v>84</v>
      </c>
    </row>
    <row r="7094" spans="1:16" x14ac:dyDescent="0.35">
      <c r="A7094" t="s">
        <v>2114</v>
      </c>
      <c r="B7094" t="s">
        <v>1796</v>
      </c>
      <c r="C7094" t="s">
        <v>18</v>
      </c>
      <c r="D7094" t="s">
        <v>19</v>
      </c>
      <c r="E7094">
        <v>2058.02</v>
      </c>
      <c r="F7094">
        <v>3</v>
      </c>
      <c r="G7094">
        <v>6174.06</v>
      </c>
      <c r="H7094" t="s">
        <v>122</v>
      </c>
      <c r="I7094" t="s">
        <v>39</v>
      </c>
      <c r="J7094" t="s">
        <v>92</v>
      </c>
      <c r="K7094" t="s">
        <v>68</v>
      </c>
      <c r="L7094">
        <v>2023</v>
      </c>
      <c r="M7094" t="s">
        <v>52</v>
      </c>
      <c r="N7094" t="s">
        <v>42</v>
      </c>
      <c r="O7094">
        <v>10</v>
      </c>
      <c r="P7094" t="s">
        <v>58</v>
      </c>
    </row>
    <row r="7095" spans="1:16" x14ac:dyDescent="0.35">
      <c r="A7095" t="s">
        <v>2286</v>
      </c>
      <c r="B7095" t="s">
        <v>275</v>
      </c>
      <c r="C7095" t="s">
        <v>51</v>
      </c>
      <c r="D7095" t="s">
        <v>82</v>
      </c>
      <c r="E7095">
        <v>451.04</v>
      </c>
      <c r="F7095">
        <v>3</v>
      </c>
      <c r="G7095">
        <v>1353.12</v>
      </c>
      <c r="H7095" t="s">
        <v>38</v>
      </c>
      <c r="I7095" t="s">
        <v>39</v>
      </c>
      <c r="J7095" t="s">
        <v>92</v>
      </c>
      <c r="K7095" t="s">
        <v>68</v>
      </c>
      <c r="L7095">
        <v>2023</v>
      </c>
      <c r="M7095" t="s">
        <v>69</v>
      </c>
      <c r="N7095" t="s">
        <v>42</v>
      </c>
      <c r="O7095">
        <v>10</v>
      </c>
      <c r="P7095" t="s">
        <v>84</v>
      </c>
    </row>
    <row r="7096" spans="1:16" x14ac:dyDescent="0.35">
      <c r="A7096" t="s">
        <v>2287</v>
      </c>
      <c r="B7096" t="s">
        <v>134</v>
      </c>
      <c r="C7096" t="s">
        <v>18</v>
      </c>
      <c r="D7096" t="s">
        <v>37</v>
      </c>
      <c r="E7096">
        <v>5502.95</v>
      </c>
      <c r="F7096">
        <v>1</v>
      </c>
      <c r="G7096">
        <v>5502.95</v>
      </c>
      <c r="H7096" t="s">
        <v>62</v>
      </c>
      <c r="I7096" t="s">
        <v>39</v>
      </c>
      <c r="J7096" t="s">
        <v>40</v>
      </c>
      <c r="K7096" t="s">
        <v>23</v>
      </c>
      <c r="L7096">
        <v>2023</v>
      </c>
      <c r="M7096" t="s">
        <v>24</v>
      </c>
      <c r="N7096" t="s">
        <v>42</v>
      </c>
      <c r="O7096">
        <v>14</v>
      </c>
      <c r="P7096" t="s">
        <v>84</v>
      </c>
    </row>
    <row r="7097" spans="1:16" x14ac:dyDescent="0.35">
      <c r="A7097" t="s">
        <v>2121</v>
      </c>
      <c r="B7097" t="s">
        <v>997</v>
      </c>
      <c r="C7097" t="s">
        <v>51</v>
      </c>
      <c r="D7097" t="s">
        <v>55</v>
      </c>
      <c r="E7097">
        <v>2177.5100000000002</v>
      </c>
      <c r="F7097">
        <v>2</v>
      </c>
      <c r="G7097">
        <v>4355.0200000000004</v>
      </c>
      <c r="H7097" t="s">
        <v>62</v>
      </c>
      <c r="I7097" t="s">
        <v>30</v>
      </c>
      <c r="J7097" t="s">
        <v>31</v>
      </c>
      <c r="K7097" t="s">
        <v>23</v>
      </c>
      <c r="L7097">
        <v>2023</v>
      </c>
      <c r="M7097" t="s">
        <v>52</v>
      </c>
      <c r="N7097" t="s">
        <v>70</v>
      </c>
      <c r="O7097">
        <v>11</v>
      </c>
      <c r="P7097" t="s">
        <v>43</v>
      </c>
    </row>
    <row r="7098" spans="1:16" x14ac:dyDescent="0.35">
      <c r="A7098" t="s">
        <v>2288</v>
      </c>
      <c r="B7098" t="s">
        <v>967</v>
      </c>
      <c r="C7098" t="s">
        <v>51</v>
      </c>
      <c r="D7098" t="s">
        <v>19</v>
      </c>
      <c r="E7098">
        <v>2509.52</v>
      </c>
      <c r="F7098">
        <v>1</v>
      </c>
      <c r="G7098">
        <v>2509.52</v>
      </c>
      <c r="H7098" t="s">
        <v>46</v>
      </c>
      <c r="I7098" t="s">
        <v>30</v>
      </c>
      <c r="J7098" t="s">
        <v>31</v>
      </c>
      <c r="K7098" t="s">
        <v>23</v>
      </c>
      <c r="L7098">
        <v>2023</v>
      </c>
      <c r="M7098" t="s">
        <v>100</v>
      </c>
      <c r="N7098" t="s">
        <v>70</v>
      </c>
      <c r="O7098">
        <v>21</v>
      </c>
      <c r="P7098" t="s">
        <v>26</v>
      </c>
    </row>
    <row r="7099" spans="1:16" x14ac:dyDescent="0.35">
      <c r="A7099" t="s">
        <v>2129</v>
      </c>
      <c r="B7099" t="s">
        <v>922</v>
      </c>
      <c r="C7099" t="s">
        <v>51</v>
      </c>
      <c r="D7099" t="s">
        <v>91</v>
      </c>
      <c r="E7099">
        <v>2517.73</v>
      </c>
      <c r="F7099">
        <v>1</v>
      </c>
      <c r="G7099">
        <v>2517.73</v>
      </c>
      <c r="H7099" t="s">
        <v>62</v>
      </c>
      <c r="I7099" t="s">
        <v>39</v>
      </c>
      <c r="J7099" t="s">
        <v>92</v>
      </c>
      <c r="K7099" t="s">
        <v>68</v>
      </c>
      <c r="L7099">
        <v>2023</v>
      </c>
      <c r="M7099" t="s">
        <v>32</v>
      </c>
      <c r="N7099" t="s">
        <v>33</v>
      </c>
      <c r="O7099">
        <v>12</v>
      </c>
      <c r="P7099" t="s">
        <v>84</v>
      </c>
    </row>
    <row r="7100" spans="1:16" x14ac:dyDescent="0.35">
      <c r="A7100" t="s">
        <v>2240</v>
      </c>
      <c r="B7100" t="s">
        <v>1512</v>
      </c>
      <c r="C7100" t="s">
        <v>61</v>
      </c>
      <c r="D7100" t="s">
        <v>55</v>
      </c>
      <c r="E7100">
        <v>2600.13</v>
      </c>
      <c r="F7100">
        <v>2</v>
      </c>
      <c r="G7100">
        <v>5200.26</v>
      </c>
      <c r="H7100" t="s">
        <v>46</v>
      </c>
      <c r="I7100" t="s">
        <v>39</v>
      </c>
      <c r="J7100" t="s">
        <v>40</v>
      </c>
      <c r="K7100" t="s">
        <v>23</v>
      </c>
      <c r="L7100">
        <v>2023</v>
      </c>
      <c r="M7100" t="s">
        <v>47</v>
      </c>
      <c r="N7100" t="s">
        <v>70</v>
      </c>
      <c r="O7100">
        <v>9</v>
      </c>
      <c r="P7100" t="s">
        <v>48</v>
      </c>
    </row>
    <row r="7101" spans="1:16" x14ac:dyDescent="0.35">
      <c r="A7101" t="s">
        <v>2205</v>
      </c>
      <c r="B7101" t="s">
        <v>913</v>
      </c>
      <c r="C7101" t="s">
        <v>61</v>
      </c>
      <c r="D7101" t="s">
        <v>37</v>
      </c>
      <c r="E7101">
        <v>1549.89</v>
      </c>
      <c r="F7101">
        <v>2</v>
      </c>
      <c r="G7101">
        <v>3099.78</v>
      </c>
      <c r="H7101" t="s">
        <v>20</v>
      </c>
      <c r="I7101" t="s">
        <v>30</v>
      </c>
      <c r="J7101" t="s">
        <v>31</v>
      </c>
      <c r="K7101" t="s">
        <v>23</v>
      </c>
      <c r="L7101">
        <v>2023</v>
      </c>
      <c r="M7101" t="s">
        <v>47</v>
      </c>
      <c r="N7101" t="s">
        <v>70</v>
      </c>
      <c r="O7101">
        <v>11</v>
      </c>
      <c r="P7101" t="s">
        <v>26</v>
      </c>
    </row>
    <row r="7102" spans="1:16" x14ac:dyDescent="0.35">
      <c r="A7102" t="s">
        <v>2023</v>
      </c>
      <c r="B7102" t="s">
        <v>435</v>
      </c>
      <c r="C7102" t="s">
        <v>51</v>
      </c>
      <c r="D7102" t="s">
        <v>55</v>
      </c>
      <c r="E7102">
        <v>286.23</v>
      </c>
      <c r="F7102">
        <v>3</v>
      </c>
      <c r="G7102">
        <v>858.69</v>
      </c>
      <c r="H7102" t="s">
        <v>122</v>
      </c>
      <c r="I7102" t="s">
        <v>39</v>
      </c>
      <c r="J7102" t="s">
        <v>92</v>
      </c>
      <c r="K7102" t="s">
        <v>68</v>
      </c>
      <c r="L7102">
        <v>2023</v>
      </c>
      <c r="M7102" t="s">
        <v>24</v>
      </c>
      <c r="N7102" t="s">
        <v>25</v>
      </c>
      <c r="O7102">
        <v>20</v>
      </c>
      <c r="P7102" t="s">
        <v>76</v>
      </c>
    </row>
    <row r="7103" spans="1:16" x14ac:dyDescent="0.35">
      <c r="A7103" t="s">
        <v>2028</v>
      </c>
      <c r="B7103" t="s">
        <v>935</v>
      </c>
      <c r="C7103" t="s">
        <v>61</v>
      </c>
      <c r="D7103" t="s">
        <v>55</v>
      </c>
      <c r="E7103">
        <v>1960.38</v>
      </c>
      <c r="F7103">
        <v>1</v>
      </c>
      <c r="G7103">
        <v>1960.38</v>
      </c>
      <c r="H7103" t="s">
        <v>87</v>
      </c>
      <c r="I7103" t="s">
        <v>39</v>
      </c>
      <c r="J7103" t="s">
        <v>92</v>
      </c>
      <c r="K7103" t="s">
        <v>68</v>
      </c>
      <c r="L7103">
        <v>2023</v>
      </c>
      <c r="M7103" t="s">
        <v>83</v>
      </c>
      <c r="N7103" t="s">
        <v>42</v>
      </c>
      <c r="O7103">
        <v>9</v>
      </c>
      <c r="P7103" t="s">
        <v>76</v>
      </c>
    </row>
    <row r="7104" spans="1:16" x14ac:dyDescent="0.35">
      <c r="A7104" t="s">
        <v>2289</v>
      </c>
      <c r="B7104" t="s">
        <v>870</v>
      </c>
      <c r="C7104" t="s">
        <v>18</v>
      </c>
      <c r="D7104" t="s">
        <v>91</v>
      </c>
      <c r="E7104">
        <v>1833.36</v>
      </c>
      <c r="F7104">
        <v>3</v>
      </c>
      <c r="G7104">
        <v>5500.08</v>
      </c>
      <c r="H7104" t="s">
        <v>95</v>
      </c>
      <c r="I7104" t="s">
        <v>39</v>
      </c>
      <c r="J7104" t="s">
        <v>92</v>
      </c>
      <c r="K7104" t="s">
        <v>68</v>
      </c>
      <c r="L7104">
        <v>2023</v>
      </c>
      <c r="M7104" t="s">
        <v>47</v>
      </c>
      <c r="N7104" t="s">
        <v>25</v>
      </c>
      <c r="O7104">
        <v>12</v>
      </c>
      <c r="P7104" t="s">
        <v>58</v>
      </c>
    </row>
    <row r="7105" spans="1:16" x14ac:dyDescent="0.35">
      <c r="A7105" t="s">
        <v>2204</v>
      </c>
      <c r="B7105" t="s">
        <v>924</v>
      </c>
      <c r="C7105" t="s">
        <v>61</v>
      </c>
      <c r="D7105" t="s">
        <v>55</v>
      </c>
      <c r="E7105">
        <v>3492.13</v>
      </c>
      <c r="F7105">
        <v>2</v>
      </c>
      <c r="G7105">
        <v>6984.26</v>
      </c>
      <c r="H7105" t="s">
        <v>20</v>
      </c>
      <c r="I7105" t="s">
        <v>39</v>
      </c>
      <c r="J7105" t="s">
        <v>92</v>
      </c>
      <c r="K7105" t="s">
        <v>68</v>
      </c>
      <c r="L7105">
        <v>2023</v>
      </c>
      <c r="M7105" t="s">
        <v>149</v>
      </c>
      <c r="N7105" t="s">
        <v>42</v>
      </c>
      <c r="O7105">
        <v>11</v>
      </c>
      <c r="P7105" t="s">
        <v>48</v>
      </c>
    </row>
    <row r="7106" spans="1:16" x14ac:dyDescent="0.35">
      <c r="A7106" t="s">
        <v>2230</v>
      </c>
      <c r="B7106" t="s">
        <v>858</v>
      </c>
      <c r="C7106" t="s">
        <v>18</v>
      </c>
      <c r="D7106" t="s">
        <v>55</v>
      </c>
      <c r="E7106">
        <v>241.84</v>
      </c>
      <c r="F7106">
        <v>3</v>
      </c>
      <c r="G7106">
        <v>725.52</v>
      </c>
      <c r="H7106" t="s">
        <v>122</v>
      </c>
      <c r="I7106" t="s">
        <v>39</v>
      </c>
      <c r="J7106" t="s">
        <v>92</v>
      </c>
      <c r="K7106" t="s">
        <v>68</v>
      </c>
      <c r="L7106">
        <v>2023</v>
      </c>
      <c r="M7106" t="s">
        <v>47</v>
      </c>
      <c r="N7106" t="s">
        <v>25</v>
      </c>
      <c r="O7106">
        <v>18</v>
      </c>
      <c r="P7106" t="s">
        <v>58</v>
      </c>
    </row>
    <row r="7107" spans="1:16" x14ac:dyDescent="0.35">
      <c r="A7107" t="s">
        <v>2207</v>
      </c>
      <c r="B7107" t="s">
        <v>766</v>
      </c>
      <c r="C7107" t="s">
        <v>51</v>
      </c>
      <c r="D7107" t="s">
        <v>82</v>
      </c>
      <c r="E7107">
        <v>5878.96</v>
      </c>
      <c r="F7107">
        <v>3</v>
      </c>
      <c r="G7107">
        <v>17636.88</v>
      </c>
      <c r="H7107" t="s">
        <v>95</v>
      </c>
      <c r="I7107" t="s">
        <v>39</v>
      </c>
      <c r="J7107" t="s">
        <v>40</v>
      </c>
      <c r="K7107" t="s">
        <v>23</v>
      </c>
      <c r="L7107">
        <v>2023</v>
      </c>
      <c r="M7107" t="s">
        <v>149</v>
      </c>
      <c r="N7107" t="s">
        <v>25</v>
      </c>
      <c r="O7107">
        <v>14</v>
      </c>
      <c r="P7107" t="s">
        <v>76</v>
      </c>
    </row>
    <row r="7108" spans="1:16" x14ac:dyDescent="0.35">
      <c r="A7108" t="s">
        <v>2116</v>
      </c>
      <c r="B7108" t="s">
        <v>659</v>
      </c>
      <c r="C7108" t="s">
        <v>18</v>
      </c>
      <c r="D7108" t="s">
        <v>19</v>
      </c>
      <c r="E7108">
        <v>1875.04</v>
      </c>
      <c r="F7108">
        <v>3</v>
      </c>
      <c r="G7108">
        <v>5625.12</v>
      </c>
      <c r="H7108" t="s">
        <v>20</v>
      </c>
      <c r="I7108" t="s">
        <v>21</v>
      </c>
      <c r="J7108" t="s">
        <v>22</v>
      </c>
      <c r="K7108" t="s">
        <v>23</v>
      </c>
      <c r="L7108">
        <v>2023</v>
      </c>
      <c r="M7108" t="s">
        <v>24</v>
      </c>
      <c r="N7108" t="s">
        <v>42</v>
      </c>
      <c r="O7108">
        <v>10</v>
      </c>
      <c r="P7108" t="s">
        <v>26</v>
      </c>
    </row>
    <row r="7109" spans="1:16" x14ac:dyDescent="0.35">
      <c r="A7109" t="s">
        <v>2135</v>
      </c>
      <c r="B7109" t="s">
        <v>1477</v>
      </c>
      <c r="C7109" t="s">
        <v>18</v>
      </c>
      <c r="D7109" t="s">
        <v>37</v>
      </c>
      <c r="E7109">
        <v>2517.7800000000002</v>
      </c>
      <c r="F7109">
        <v>1</v>
      </c>
      <c r="G7109">
        <v>2517.7800000000002</v>
      </c>
      <c r="H7109" t="s">
        <v>87</v>
      </c>
      <c r="I7109" t="s">
        <v>66</v>
      </c>
      <c r="J7109" t="s">
        <v>79</v>
      </c>
      <c r="K7109" t="s">
        <v>68</v>
      </c>
      <c r="L7109">
        <v>2023</v>
      </c>
      <c r="M7109" t="s">
        <v>47</v>
      </c>
      <c r="N7109" t="s">
        <v>42</v>
      </c>
      <c r="O7109">
        <v>13</v>
      </c>
      <c r="P7109" t="s">
        <v>58</v>
      </c>
    </row>
    <row r="7110" spans="1:16" x14ac:dyDescent="0.35">
      <c r="A7110" t="s">
        <v>2020</v>
      </c>
      <c r="B7110" t="s">
        <v>730</v>
      </c>
      <c r="C7110" t="s">
        <v>61</v>
      </c>
      <c r="D7110" t="s">
        <v>55</v>
      </c>
      <c r="E7110">
        <v>2234.98</v>
      </c>
      <c r="F7110">
        <v>1</v>
      </c>
      <c r="G7110">
        <v>2234.98</v>
      </c>
      <c r="H7110" t="s">
        <v>46</v>
      </c>
      <c r="I7110" t="s">
        <v>66</v>
      </c>
      <c r="J7110" t="s">
        <v>79</v>
      </c>
      <c r="K7110" t="s">
        <v>68</v>
      </c>
      <c r="L7110">
        <v>2023</v>
      </c>
      <c r="M7110" t="s">
        <v>69</v>
      </c>
      <c r="N7110" t="s">
        <v>25</v>
      </c>
      <c r="O7110">
        <v>9</v>
      </c>
      <c r="P7110" t="s">
        <v>34</v>
      </c>
    </row>
    <row r="7111" spans="1:16" x14ac:dyDescent="0.35">
      <c r="A7111" t="s">
        <v>2063</v>
      </c>
      <c r="B7111" t="s">
        <v>307</v>
      </c>
      <c r="C7111" t="s">
        <v>61</v>
      </c>
      <c r="D7111" t="s">
        <v>37</v>
      </c>
      <c r="E7111">
        <v>712.26</v>
      </c>
      <c r="F7111">
        <v>2</v>
      </c>
      <c r="G7111">
        <v>1424.52</v>
      </c>
      <c r="H7111" t="s">
        <v>122</v>
      </c>
      <c r="I7111" t="s">
        <v>39</v>
      </c>
      <c r="J7111" t="s">
        <v>40</v>
      </c>
      <c r="K7111" t="s">
        <v>23</v>
      </c>
      <c r="L7111">
        <v>2023</v>
      </c>
      <c r="M7111" t="s">
        <v>69</v>
      </c>
      <c r="N7111" t="s">
        <v>70</v>
      </c>
      <c r="O7111">
        <v>17</v>
      </c>
      <c r="P7111" t="s">
        <v>43</v>
      </c>
    </row>
    <row r="7112" spans="1:16" x14ac:dyDescent="0.35">
      <c r="A7112" t="s">
        <v>2053</v>
      </c>
      <c r="B7112" t="s">
        <v>1101</v>
      </c>
      <c r="C7112" t="s">
        <v>61</v>
      </c>
      <c r="D7112" t="s">
        <v>55</v>
      </c>
      <c r="E7112">
        <v>5798.72</v>
      </c>
      <c r="F7112">
        <v>3</v>
      </c>
      <c r="G7112">
        <v>17396.16</v>
      </c>
      <c r="H7112" t="s">
        <v>46</v>
      </c>
      <c r="I7112" t="s">
        <v>39</v>
      </c>
      <c r="J7112" t="s">
        <v>40</v>
      </c>
      <c r="K7112" t="s">
        <v>23</v>
      </c>
      <c r="L7112">
        <v>2023</v>
      </c>
      <c r="M7112" t="s">
        <v>100</v>
      </c>
      <c r="N7112" t="s">
        <v>42</v>
      </c>
      <c r="O7112">
        <v>18</v>
      </c>
      <c r="P7112" t="s">
        <v>84</v>
      </c>
    </row>
    <row r="7113" spans="1:16" x14ac:dyDescent="0.35">
      <c r="A7113" t="s">
        <v>2196</v>
      </c>
      <c r="B7113" t="s">
        <v>946</v>
      </c>
      <c r="C7113" t="s">
        <v>61</v>
      </c>
      <c r="D7113" t="s">
        <v>82</v>
      </c>
      <c r="E7113">
        <v>5115.8999999999996</v>
      </c>
      <c r="F7113">
        <v>3</v>
      </c>
      <c r="G7113">
        <v>15347.7</v>
      </c>
      <c r="H7113" t="s">
        <v>46</v>
      </c>
      <c r="I7113" t="s">
        <v>66</v>
      </c>
      <c r="J7113" t="s">
        <v>67</v>
      </c>
      <c r="K7113" t="s">
        <v>68</v>
      </c>
      <c r="L7113">
        <v>2023</v>
      </c>
      <c r="M7113" t="s">
        <v>41</v>
      </c>
      <c r="N7113" t="s">
        <v>25</v>
      </c>
      <c r="O7113">
        <v>16</v>
      </c>
      <c r="P7113" t="s">
        <v>34</v>
      </c>
    </row>
    <row r="7114" spans="1:16" x14ac:dyDescent="0.35">
      <c r="A7114" t="s">
        <v>1959</v>
      </c>
      <c r="B7114" t="s">
        <v>99</v>
      </c>
      <c r="C7114" t="s">
        <v>18</v>
      </c>
      <c r="D7114" t="s">
        <v>55</v>
      </c>
      <c r="E7114">
        <v>5092.72</v>
      </c>
      <c r="F7114">
        <v>1</v>
      </c>
      <c r="G7114">
        <v>5092.72</v>
      </c>
      <c r="H7114" t="s">
        <v>62</v>
      </c>
      <c r="I7114" t="s">
        <v>66</v>
      </c>
      <c r="J7114" t="s">
        <v>67</v>
      </c>
      <c r="K7114" t="s">
        <v>68</v>
      </c>
      <c r="L7114">
        <v>2023</v>
      </c>
      <c r="M7114" t="s">
        <v>47</v>
      </c>
      <c r="N7114" t="s">
        <v>33</v>
      </c>
      <c r="O7114">
        <v>9</v>
      </c>
      <c r="P7114" t="s">
        <v>76</v>
      </c>
    </row>
    <row r="7115" spans="1:16" x14ac:dyDescent="0.35">
      <c r="A7115" t="s">
        <v>2097</v>
      </c>
      <c r="B7115" t="s">
        <v>255</v>
      </c>
      <c r="C7115" t="s">
        <v>51</v>
      </c>
      <c r="D7115" t="s">
        <v>82</v>
      </c>
      <c r="E7115">
        <v>151.57</v>
      </c>
      <c r="F7115">
        <v>2</v>
      </c>
      <c r="G7115">
        <v>303.14</v>
      </c>
      <c r="H7115" t="s">
        <v>95</v>
      </c>
      <c r="I7115" t="s">
        <v>66</v>
      </c>
      <c r="J7115" t="s">
        <v>79</v>
      </c>
      <c r="K7115" t="s">
        <v>68</v>
      </c>
      <c r="L7115">
        <v>2023</v>
      </c>
      <c r="M7115" t="s">
        <v>32</v>
      </c>
      <c r="N7115" t="s">
        <v>25</v>
      </c>
      <c r="O7115">
        <v>18</v>
      </c>
      <c r="P7115" t="s">
        <v>48</v>
      </c>
    </row>
    <row r="7116" spans="1:16" x14ac:dyDescent="0.35">
      <c r="A7116" t="s">
        <v>2223</v>
      </c>
      <c r="B7116" t="s">
        <v>215</v>
      </c>
      <c r="C7116" t="s">
        <v>61</v>
      </c>
      <c r="D7116" t="s">
        <v>55</v>
      </c>
      <c r="E7116">
        <v>888.92</v>
      </c>
      <c r="F7116">
        <v>3</v>
      </c>
      <c r="G7116">
        <v>2666.76</v>
      </c>
      <c r="H7116" t="s">
        <v>122</v>
      </c>
      <c r="I7116" t="s">
        <v>66</v>
      </c>
      <c r="J7116" t="s">
        <v>67</v>
      </c>
      <c r="K7116" t="s">
        <v>68</v>
      </c>
      <c r="L7116">
        <v>2023</v>
      </c>
      <c r="M7116" t="s">
        <v>149</v>
      </c>
      <c r="N7116" t="s">
        <v>25</v>
      </c>
      <c r="O7116">
        <v>14</v>
      </c>
      <c r="P7116" t="s">
        <v>48</v>
      </c>
    </row>
    <row r="7117" spans="1:16" x14ac:dyDescent="0.35">
      <c r="A7117" t="s">
        <v>1980</v>
      </c>
      <c r="B7117" t="s">
        <v>599</v>
      </c>
      <c r="C7117" t="s">
        <v>51</v>
      </c>
      <c r="D7117" t="s">
        <v>37</v>
      </c>
      <c r="E7117">
        <v>5825.87</v>
      </c>
      <c r="F7117">
        <v>3</v>
      </c>
      <c r="G7117">
        <v>17477.61</v>
      </c>
      <c r="H7117" t="s">
        <v>38</v>
      </c>
      <c r="I7117" t="s">
        <v>66</v>
      </c>
      <c r="J7117" t="s">
        <v>67</v>
      </c>
      <c r="K7117" t="s">
        <v>68</v>
      </c>
      <c r="L7117">
        <v>2023</v>
      </c>
      <c r="M7117" t="s">
        <v>41</v>
      </c>
      <c r="N7117" t="s">
        <v>25</v>
      </c>
      <c r="O7117">
        <v>21</v>
      </c>
      <c r="P7117" t="s">
        <v>58</v>
      </c>
    </row>
    <row r="7118" spans="1:16" x14ac:dyDescent="0.35">
      <c r="A7118" t="s">
        <v>2156</v>
      </c>
      <c r="B7118" t="s">
        <v>551</v>
      </c>
      <c r="C7118" t="s">
        <v>51</v>
      </c>
      <c r="D7118" t="s">
        <v>55</v>
      </c>
      <c r="E7118">
        <v>2328.5100000000002</v>
      </c>
      <c r="F7118">
        <v>1</v>
      </c>
      <c r="G7118">
        <v>2328.5100000000002</v>
      </c>
      <c r="H7118" t="s">
        <v>87</v>
      </c>
      <c r="I7118" t="s">
        <v>39</v>
      </c>
      <c r="J7118" t="s">
        <v>92</v>
      </c>
      <c r="K7118" t="s">
        <v>68</v>
      </c>
      <c r="L7118">
        <v>2023</v>
      </c>
      <c r="M7118" t="s">
        <v>149</v>
      </c>
      <c r="N7118" t="s">
        <v>42</v>
      </c>
      <c r="O7118">
        <v>15</v>
      </c>
      <c r="P7118" t="s">
        <v>58</v>
      </c>
    </row>
    <row r="7119" spans="1:16" x14ac:dyDescent="0.35">
      <c r="A7119" t="s">
        <v>1964</v>
      </c>
      <c r="B7119" t="s">
        <v>321</v>
      </c>
      <c r="C7119" t="s">
        <v>61</v>
      </c>
      <c r="D7119" t="s">
        <v>29</v>
      </c>
      <c r="E7119">
        <v>3052.98</v>
      </c>
      <c r="F7119">
        <v>3</v>
      </c>
      <c r="G7119">
        <v>9158.94</v>
      </c>
      <c r="H7119" t="s">
        <v>95</v>
      </c>
      <c r="I7119" t="s">
        <v>21</v>
      </c>
      <c r="J7119" t="s">
        <v>22</v>
      </c>
      <c r="K7119" t="s">
        <v>23</v>
      </c>
      <c r="L7119">
        <v>2023</v>
      </c>
      <c r="M7119" t="s">
        <v>88</v>
      </c>
      <c r="N7119" t="s">
        <v>42</v>
      </c>
      <c r="O7119">
        <v>11</v>
      </c>
      <c r="P7119" t="s">
        <v>76</v>
      </c>
    </row>
    <row r="7120" spans="1:16" x14ac:dyDescent="0.35">
      <c r="A7120" t="s">
        <v>2224</v>
      </c>
      <c r="B7120" t="s">
        <v>551</v>
      </c>
      <c r="C7120" t="s">
        <v>51</v>
      </c>
      <c r="D7120" t="s">
        <v>55</v>
      </c>
      <c r="E7120">
        <v>2091.66</v>
      </c>
      <c r="F7120">
        <v>3</v>
      </c>
      <c r="G7120">
        <v>6274.98</v>
      </c>
      <c r="H7120" t="s">
        <v>122</v>
      </c>
      <c r="I7120" t="s">
        <v>66</v>
      </c>
      <c r="J7120" t="s">
        <v>67</v>
      </c>
      <c r="K7120" t="s">
        <v>68</v>
      </c>
      <c r="L7120">
        <v>2023</v>
      </c>
      <c r="M7120" t="s">
        <v>52</v>
      </c>
      <c r="N7120" t="s">
        <v>70</v>
      </c>
      <c r="O7120">
        <v>15</v>
      </c>
      <c r="P7120" t="s">
        <v>84</v>
      </c>
    </row>
    <row r="7121" spans="1:16" x14ac:dyDescent="0.35">
      <c r="A7121" t="s">
        <v>2240</v>
      </c>
      <c r="B7121" t="s">
        <v>827</v>
      </c>
      <c r="C7121" t="s">
        <v>61</v>
      </c>
      <c r="D7121" t="s">
        <v>19</v>
      </c>
      <c r="E7121">
        <v>1683.21</v>
      </c>
      <c r="F7121">
        <v>1</v>
      </c>
      <c r="G7121">
        <v>1683.21</v>
      </c>
      <c r="H7121" t="s">
        <v>62</v>
      </c>
      <c r="I7121" t="s">
        <v>66</v>
      </c>
      <c r="J7121" t="s">
        <v>79</v>
      </c>
      <c r="K7121" t="s">
        <v>68</v>
      </c>
      <c r="L7121">
        <v>2023</v>
      </c>
      <c r="M7121" t="s">
        <v>47</v>
      </c>
      <c r="N7121" t="s">
        <v>70</v>
      </c>
      <c r="O7121">
        <v>16</v>
      </c>
      <c r="P7121" t="s">
        <v>48</v>
      </c>
    </row>
    <row r="7122" spans="1:16" x14ac:dyDescent="0.35">
      <c r="A7122" t="s">
        <v>2155</v>
      </c>
      <c r="B7122" t="s">
        <v>356</v>
      </c>
      <c r="C7122" t="s">
        <v>51</v>
      </c>
      <c r="D7122" t="s">
        <v>37</v>
      </c>
      <c r="E7122">
        <v>5102.8999999999996</v>
      </c>
      <c r="F7122">
        <v>2</v>
      </c>
      <c r="G7122">
        <v>10205.799999999999</v>
      </c>
      <c r="H7122" t="s">
        <v>62</v>
      </c>
      <c r="I7122" t="s">
        <v>39</v>
      </c>
      <c r="J7122" t="s">
        <v>92</v>
      </c>
      <c r="K7122" t="s">
        <v>68</v>
      </c>
      <c r="L7122">
        <v>2023</v>
      </c>
      <c r="M7122" t="s">
        <v>100</v>
      </c>
      <c r="N7122" t="s">
        <v>70</v>
      </c>
      <c r="O7122">
        <v>15</v>
      </c>
      <c r="P7122" t="s">
        <v>76</v>
      </c>
    </row>
    <row r="7123" spans="1:16" x14ac:dyDescent="0.35">
      <c r="A7123" t="s">
        <v>2133</v>
      </c>
      <c r="B7123" t="s">
        <v>807</v>
      </c>
      <c r="C7123" t="s">
        <v>51</v>
      </c>
      <c r="D7123" t="s">
        <v>55</v>
      </c>
      <c r="E7123">
        <v>186.33</v>
      </c>
      <c r="F7123">
        <v>1</v>
      </c>
      <c r="G7123">
        <v>186.33</v>
      </c>
      <c r="H7123" t="s">
        <v>20</v>
      </c>
      <c r="I7123" t="s">
        <v>66</v>
      </c>
      <c r="J7123" t="s">
        <v>79</v>
      </c>
      <c r="K7123" t="s">
        <v>68</v>
      </c>
      <c r="L7123">
        <v>2023</v>
      </c>
      <c r="M7123" t="s">
        <v>52</v>
      </c>
      <c r="N7123" t="s">
        <v>70</v>
      </c>
      <c r="O7123">
        <v>20</v>
      </c>
      <c r="P7123" t="s">
        <v>48</v>
      </c>
    </row>
    <row r="7124" spans="1:16" x14ac:dyDescent="0.35">
      <c r="A7124" t="s">
        <v>2066</v>
      </c>
      <c r="B7124" t="s">
        <v>619</v>
      </c>
      <c r="C7124" t="s">
        <v>51</v>
      </c>
      <c r="D7124" t="s">
        <v>37</v>
      </c>
      <c r="E7124">
        <v>756.44</v>
      </c>
      <c r="F7124">
        <v>3</v>
      </c>
      <c r="G7124">
        <v>2269.3200000000002</v>
      </c>
      <c r="H7124" t="s">
        <v>87</v>
      </c>
      <c r="I7124" t="s">
        <v>66</v>
      </c>
      <c r="J7124" t="s">
        <v>67</v>
      </c>
      <c r="K7124" t="s">
        <v>68</v>
      </c>
      <c r="L7124">
        <v>2023</v>
      </c>
      <c r="M7124" t="s">
        <v>83</v>
      </c>
      <c r="N7124" t="s">
        <v>33</v>
      </c>
      <c r="O7124">
        <v>15</v>
      </c>
      <c r="P7124" t="s">
        <v>84</v>
      </c>
    </row>
    <row r="7125" spans="1:16" x14ac:dyDescent="0.35">
      <c r="A7125" t="s">
        <v>2172</v>
      </c>
      <c r="B7125" t="s">
        <v>985</v>
      </c>
      <c r="C7125" t="s">
        <v>51</v>
      </c>
      <c r="D7125" t="s">
        <v>55</v>
      </c>
      <c r="E7125">
        <v>1403.08</v>
      </c>
      <c r="F7125">
        <v>2</v>
      </c>
      <c r="G7125">
        <v>2806.16</v>
      </c>
      <c r="H7125" t="s">
        <v>62</v>
      </c>
      <c r="I7125" t="s">
        <v>39</v>
      </c>
      <c r="J7125" t="s">
        <v>92</v>
      </c>
      <c r="K7125" t="s">
        <v>68</v>
      </c>
      <c r="L7125">
        <v>2023</v>
      </c>
      <c r="M7125" t="s">
        <v>24</v>
      </c>
      <c r="N7125" t="s">
        <v>42</v>
      </c>
      <c r="O7125">
        <v>21</v>
      </c>
      <c r="P7125" t="s">
        <v>48</v>
      </c>
    </row>
    <row r="7126" spans="1:16" x14ac:dyDescent="0.35">
      <c r="A7126" t="s">
        <v>1993</v>
      </c>
      <c r="B7126" t="s">
        <v>296</v>
      </c>
      <c r="C7126" t="s">
        <v>51</v>
      </c>
      <c r="D7126" t="s">
        <v>82</v>
      </c>
      <c r="E7126">
        <v>1743.2</v>
      </c>
      <c r="F7126">
        <v>2</v>
      </c>
      <c r="G7126">
        <v>3486.4</v>
      </c>
      <c r="H7126" t="s">
        <v>122</v>
      </c>
      <c r="I7126" t="s">
        <v>39</v>
      </c>
      <c r="J7126" t="s">
        <v>40</v>
      </c>
      <c r="K7126" t="s">
        <v>23</v>
      </c>
      <c r="L7126">
        <v>2023</v>
      </c>
      <c r="M7126" t="s">
        <v>149</v>
      </c>
      <c r="N7126" t="s">
        <v>42</v>
      </c>
      <c r="O7126">
        <v>21</v>
      </c>
      <c r="P7126" t="s">
        <v>84</v>
      </c>
    </row>
    <row r="7127" spans="1:16" x14ac:dyDescent="0.35">
      <c r="A7127" t="s">
        <v>2219</v>
      </c>
      <c r="B7127" t="s">
        <v>811</v>
      </c>
      <c r="C7127" t="s">
        <v>61</v>
      </c>
      <c r="D7127" t="s">
        <v>55</v>
      </c>
      <c r="E7127">
        <v>4536.68</v>
      </c>
      <c r="F7127">
        <v>3</v>
      </c>
      <c r="G7127">
        <v>13610.04</v>
      </c>
      <c r="H7127" t="s">
        <v>62</v>
      </c>
      <c r="I7127" t="s">
        <v>66</v>
      </c>
      <c r="J7127" t="s">
        <v>79</v>
      </c>
      <c r="K7127" t="s">
        <v>68</v>
      </c>
      <c r="L7127">
        <v>2023</v>
      </c>
      <c r="M7127" t="s">
        <v>88</v>
      </c>
      <c r="N7127" t="s">
        <v>25</v>
      </c>
      <c r="O7127">
        <v>20</v>
      </c>
      <c r="P7127" t="s">
        <v>34</v>
      </c>
    </row>
    <row r="7128" spans="1:16" x14ac:dyDescent="0.35">
      <c r="A7128" t="s">
        <v>2100</v>
      </c>
      <c r="B7128" t="s">
        <v>595</v>
      </c>
      <c r="C7128" t="s">
        <v>51</v>
      </c>
      <c r="D7128" t="s">
        <v>29</v>
      </c>
      <c r="E7128">
        <v>2260.8000000000002</v>
      </c>
      <c r="F7128">
        <v>1</v>
      </c>
      <c r="G7128">
        <v>2260.8000000000002</v>
      </c>
      <c r="H7128" t="s">
        <v>46</v>
      </c>
      <c r="I7128" t="s">
        <v>66</v>
      </c>
      <c r="J7128" t="s">
        <v>67</v>
      </c>
      <c r="K7128" t="s">
        <v>68</v>
      </c>
      <c r="L7128">
        <v>2023</v>
      </c>
      <c r="M7128" t="s">
        <v>63</v>
      </c>
      <c r="N7128" t="s">
        <v>25</v>
      </c>
      <c r="O7128">
        <v>17</v>
      </c>
      <c r="P7128" t="s">
        <v>34</v>
      </c>
    </row>
    <row r="7129" spans="1:16" x14ac:dyDescent="0.35">
      <c r="A7129" t="s">
        <v>2114</v>
      </c>
      <c r="B7129" t="s">
        <v>519</v>
      </c>
      <c r="C7129" t="s">
        <v>61</v>
      </c>
      <c r="D7129" t="s">
        <v>37</v>
      </c>
      <c r="E7129">
        <v>2554.84</v>
      </c>
      <c r="F7129">
        <v>3</v>
      </c>
      <c r="G7129">
        <v>7664.52</v>
      </c>
      <c r="H7129" t="s">
        <v>46</v>
      </c>
      <c r="I7129" t="s">
        <v>66</v>
      </c>
      <c r="J7129" t="s">
        <v>67</v>
      </c>
      <c r="K7129" t="s">
        <v>68</v>
      </c>
      <c r="L7129">
        <v>2023</v>
      </c>
      <c r="M7129" t="s">
        <v>52</v>
      </c>
      <c r="N7129" t="s">
        <v>25</v>
      </c>
      <c r="O7129">
        <v>10</v>
      </c>
      <c r="P7129" t="s">
        <v>58</v>
      </c>
    </row>
    <row r="7130" spans="1:16" x14ac:dyDescent="0.35">
      <c r="A7130" t="s">
        <v>2285</v>
      </c>
      <c r="B7130" t="s">
        <v>813</v>
      </c>
      <c r="C7130" t="s">
        <v>61</v>
      </c>
      <c r="D7130" t="s">
        <v>91</v>
      </c>
      <c r="E7130">
        <v>1682.5</v>
      </c>
      <c r="F7130">
        <v>2</v>
      </c>
      <c r="G7130">
        <v>3365</v>
      </c>
      <c r="H7130" t="s">
        <v>62</v>
      </c>
      <c r="I7130" t="s">
        <v>66</v>
      </c>
      <c r="J7130" t="s">
        <v>67</v>
      </c>
      <c r="K7130" t="s">
        <v>68</v>
      </c>
      <c r="L7130">
        <v>2023</v>
      </c>
      <c r="M7130" t="s">
        <v>24</v>
      </c>
      <c r="N7130" t="s">
        <v>25</v>
      </c>
      <c r="O7130">
        <v>17</v>
      </c>
      <c r="P7130" t="s">
        <v>43</v>
      </c>
    </row>
    <row r="7131" spans="1:16" x14ac:dyDescent="0.35">
      <c r="A7131" t="s">
        <v>2238</v>
      </c>
      <c r="B7131" t="s">
        <v>293</v>
      </c>
      <c r="C7131" t="s">
        <v>51</v>
      </c>
      <c r="D7131" t="s">
        <v>55</v>
      </c>
      <c r="E7131">
        <v>4485.3500000000004</v>
      </c>
      <c r="F7131">
        <v>1</v>
      </c>
      <c r="G7131">
        <v>4485.3500000000004</v>
      </c>
      <c r="H7131" t="s">
        <v>95</v>
      </c>
      <c r="I7131" t="s">
        <v>66</v>
      </c>
      <c r="J7131" t="s">
        <v>79</v>
      </c>
      <c r="K7131" t="s">
        <v>68</v>
      </c>
      <c r="L7131">
        <v>2023</v>
      </c>
      <c r="M7131" t="s">
        <v>63</v>
      </c>
      <c r="N7131" t="s">
        <v>70</v>
      </c>
      <c r="O7131">
        <v>21</v>
      </c>
      <c r="P7131" t="s">
        <v>84</v>
      </c>
    </row>
    <row r="7132" spans="1:16" x14ac:dyDescent="0.35">
      <c r="A7132" t="s">
        <v>2042</v>
      </c>
      <c r="B7132" t="s">
        <v>1068</v>
      </c>
      <c r="C7132" t="s">
        <v>61</v>
      </c>
      <c r="D7132" t="s">
        <v>82</v>
      </c>
      <c r="E7132">
        <v>3165.97</v>
      </c>
      <c r="F7132">
        <v>3</v>
      </c>
      <c r="G7132">
        <v>9497.91</v>
      </c>
      <c r="H7132" t="s">
        <v>87</v>
      </c>
      <c r="I7132" t="s">
        <v>66</v>
      </c>
      <c r="J7132" t="s">
        <v>79</v>
      </c>
      <c r="K7132" t="s">
        <v>68</v>
      </c>
      <c r="L7132">
        <v>2023</v>
      </c>
      <c r="M7132" t="s">
        <v>52</v>
      </c>
      <c r="N7132" t="s">
        <v>70</v>
      </c>
      <c r="O7132">
        <v>17</v>
      </c>
      <c r="P7132" t="s">
        <v>34</v>
      </c>
    </row>
    <row r="7133" spans="1:16" x14ac:dyDescent="0.35">
      <c r="A7133" t="s">
        <v>2030</v>
      </c>
      <c r="B7133" t="s">
        <v>1329</v>
      </c>
      <c r="C7133" t="s">
        <v>18</v>
      </c>
      <c r="D7133" t="s">
        <v>55</v>
      </c>
      <c r="E7133">
        <v>4727.6000000000004</v>
      </c>
      <c r="F7133">
        <v>3</v>
      </c>
      <c r="G7133">
        <v>14182.8</v>
      </c>
      <c r="H7133" t="s">
        <v>62</v>
      </c>
      <c r="I7133" t="s">
        <v>66</v>
      </c>
      <c r="J7133" t="s">
        <v>79</v>
      </c>
      <c r="K7133" t="s">
        <v>68</v>
      </c>
      <c r="L7133">
        <v>2023</v>
      </c>
      <c r="M7133" t="s">
        <v>63</v>
      </c>
      <c r="N7133" t="s">
        <v>70</v>
      </c>
      <c r="O7133">
        <v>9</v>
      </c>
      <c r="P7133" t="s">
        <v>76</v>
      </c>
    </row>
    <row r="7134" spans="1:16" x14ac:dyDescent="0.35">
      <c r="A7134" t="s">
        <v>2096</v>
      </c>
      <c r="B7134" t="s">
        <v>526</v>
      </c>
      <c r="C7134" t="s">
        <v>51</v>
      </c>
      <c r="D7134" t="s">
        <v>37</v>
      </c>
      <c r="E7134">
        <v>5300.25</v>
      </c>
      <c r="F7134">
        <v>2</v>
      </c>
      <c r="G7134">
        <v>10600.5</v>
      </c>
      <c r="H7134" t="s">
        <v>20</v>
      </c>
      <c r="I7134" t="s">
        <v>66</v>
      </c>
      <c r="J7134" t="s">
        <v>67</v>
      </c>
      <c r="K7134" t="s">
        <v>68</v>
      </c>
      <c r="L7134">
        <v>2023</v>
      </c>
      <c r="M7134" t="s">
        <v>100</v>
      </c>
      <c r="N7134" t="s">
        <v>42</v>
      </c>
      <c r="O7134">
        <v>17</v>
      </c>
      <c r="P7134" t="s">
        <v>58</v>
      </c>
    </row>
    <row r="7135" spans="1:16" x14ac:dyDescent="0.35">
      <c r="A7135" t="s">
        <v>1948</v>
      </c>
      <c r="B7135" t="s">
        <v>537</v>
      </c>
      <c r="C7135" t="s">
        <v>18</v>
      </c>
      <c r="D7135" t="s">
        <v>55</v>
      </c>
      <c r="E7135">
        <v>3856.89</v>
      </c>
      <c r="F7135">
        <v>2</v>
      </c>
      <c r="G7135">
        <v>7713.78</v>
      </c>
      <c r="H7135" t="s">
        <v>38</v>
      </c>
      <c r="I7135" t="s">
        <v>30</v>
      </c>
      <c r="J7135" t="s">
        <v>31</v>
      </c>
      <c r="K7135" t="s">
        <v>23</v>
      </c>
      <c r="L7135">
        <v>2023</v>
      </c>
      <c r="M7135" t="s">
        <v>32</v>
      </c>
      <c r="N7135" t="s">
        <v>42</v>
      </c>
      <c r="O7135">
        <v>17</v>
      </c>
      <c r="P7135" t="s">
        <v>76</v>
      </c>
    </row>
    <row r="7136" spans="1:16" x14ac:dyDescent="0.35">
      <c r="A7136" t="s">
        <v>1983</v>
      </c>
      <c r="B7136" t="s">
        <v>350</v>
      </c>
      <c r="C7136" t="s">
        <v>18</v>
      </c>
      <c r="D7136" t="s">
        <v>91</v>
      </c>
      <c r="E7136">
        <v>3510.84</v>
      </c>
      <c r="F7136">
        <v>2</v>
      </c>
      <c r="G7136">
        <v>7021.68</v>
      </c>
      <c r="H7136" t="s">
        <v>87</v>
      </c>
      <c r="I7136" t="s">
        <v>21</v>
      </c>
      <c r="J7136" t="s">
        <v>22</v>
      </c>
      <c r="K7136" t="s">
        <v>23</v>
      </c>
      <c r="L7136">
        <v>2023</v>
      </c>
      <c r="M7136" t="s">
        <v>135</v>
      </c>
      <c r="N7136" t="s">
        <v>25</v>
      </c>
      <c r="O7136">
        <v>9</v>
      </c>
      <c r="P7136" t="s">
        <v>43</v>
      </c>
    </row>
    <row r="7137" spans="1:16" x14ac:dyDescent="0.35">
      <c r="A7137" t="s">
        <v>2205</v>
      </c>
      <c r="B7137" t="s">
        <v>1073</v>
      </c>
      <c r="C7137" t="s">
        <v>18</v>
      </c>
      <c r="D7137" t="s">
        <v>82</v>
      </c>
      <c r="E7137">
        <v>1780.63</v>
      </c>
      <c r="F7137">
        <v>3</v>
      </c>
      <c r="G7137">
        <v>5341.89</v>
      </c>
      <c r="H7137" t="s">
        <v>38</v>
      </c>
      <c r="I7137" t="s">
        <v>66</v>
      </c>
      <c r="J7137" t="s">
        <v>67</v>
      </c>
      <c r="K7137" t="s">
        <v>68</v>
      </c>
      <c r="L7137">
        <v>2023</v>
      </c>
      <c r="M7137" t="s">
        <v>47</v>
      </c>
      <c r="N7137" t="s">
        <v>42</v>
      </c>
      <c r="O7137">
        <v>17</v>
      </c>
      <c r="P7137" t="s">
        <v>26</v>
      </c>
    </row>
    <row r="7138" spans="1:16" x14ac:dyDescent="0.35">
      <c r="A7138" t="s">
        <v>2196</v>
      </c>
      <c r="B7138" t="s">
        <v>694</v>
      </c>
      <c r="C7138" t="s">
        <v>61</v>
      </c>
      <c r="D7138" t="s">
        <v>91</v>
      </c>
      <c r="E7138">
        <v>179.23</v>
      </c>
      <c r="F7138">
        <v>2</v>
      </c>
      <c r="G7138">
        <v>358.46</v>
      </c>
      <c r="H7138" t="s">
        <v>87</v>
      </c>
      <c r="I7138" t="s">
        <v>30</v>
      </c>
      <c r="J7138" t="s">
        <v>31</v>
      </c>
      <c r="K7138" t="s">
        <v>23</v>
      </c>
      <c r="L7138">
        <v>2023</v>
      </c>
      <c r="M7138" t="s">
        <v>41</v>
      </c>
      <c r="N7138" t="s">
        <v>33</v>
      </c>
      <c r="O7138">
        <v>12</v>
      </c>
      <c r="P7138" t="s">
        <v>34</v>
      </c>
    </row>
    <row r="7139" spans="1:16" x14ac:dyDescent="0.35">
      <c r="A7139" t="s">
        <v>2119</v>
      </c>
      <c r="B7139" t="s">
        <v>999</v>
      </c>
      <c r="C7139" t="s">
        <v>51</v>
      </c>
      <c r="D7139" t="s">
        <v>55</v>
      </c>
      <c r="E7139">
        <v>3369.06</v>
      </c>
      <c r="F7139">
        <v>3</v>
      </c>
      <c r="G7139">
        <v>10107.18</v>
      </c>
      <c r="H7139" t="s">
        <v>46</v>
      </c>
      <c r="I7139" t="s">
        <v>66</v>
      </c>
      <c r="J7139" t="s">
        <v>79</v>
      </c>
      <c r="K7139" t="s">
        <v>68</v>
      </c>
      <c r="L7139">
        <v>2023</v>
      </c>
      <c r="M7139" t="s">
        <v>88</v>
      </c>
      <c r="N7139" t="s">
        <v>70</v>
      </c>
      <c r="O7139">
        <v>20</v>
      </c>
      <c r="P7139" t="s">
        <v>58</v>
      </c>
    </row>
    <row r="7140" spans="1:16" x14ac:dyDescent="0.35">
      <c r="A7140" t="s">
        <v>2016</v>
      </c>
      <c r="B7140" t="s">
        <v>164</v>
      </c>
      <c r="C7140" t="s">
        <v>61</v>
      </c>
      <c r="D7140" t="s">
        <v>37</v>
      </c>
      <c r="E7140">
        <v>2910.72</v>
      </c>
      <c r="F7140">
        <v>3</v>
      </c>
      <c r="G7140">
        <v>8732.16</v>
      </c>
      <c r="H7140" t="s">
        <v>46</v>
      </c>
      <c r="I7140" t="s">
        <v>21</v>
      </c>
      <c r="J7140" t="s">
        <v>22</v>
      </c>
      <c r="K7140" t="s">
        <v>23</v>
      </c>
      <c r="L7140">
        <v>2023</v>
      </c>
      <c r="M7140" t="s">
        <v>52</v>
      </c>
      <c r="N7140" t="s">
        <v>33</v>
      </c>
      <c r="O7140">
        <v>16</v>
      </c>
      <c r="P7140" t="s">
        <v>84</v>
      </c>
    </row>
    <row r="7141" spans="1:16" x14ac:dyDescent="0.35">
      <c r="A7141" t="s">
        <v>2126</v>
      </c>
      <c r="B7141" t="s">
        <v>78</v>
      </c>
      <c r="C7141" t="s">
        <v>61</v>
      </c>
      <c r="D7141" t="s">
        <v>91</v>
      </c>
      <c r="E7141">
        <v>3819.82</v>
      </c>
      <c r="F7141">
        <v>1</v>
      </c>
      <c r="G7141">
        <v>3819.82</v>
      </c>
      <c r="H7141" t="s">
        <v>87</v>
      </c>
      <c r="I7141" t="s">
        <v>21</v>
      </c>
      <c r="J7141" t="s">
        <v>22</v>
      </c>
      <c r="K7141" t="s">
        <v>23</v>
      </c>
      <c r="L7141">
        <v>2023</v>
      </c>
      <c r="M7141" t="s">
        <v>47</v>
      </c>
      <c r="N7141" t="s">
        <v>25</v>
      </c>
      <c r="O7141">
        <v>18</v>
      </c>
      <c r="P7141" t="s">
        <v>34</v>
      </c>
    </row>
    <row r="7142" spans="1:16" x14ac:dyDescent="0.35">
      <c r="A7142" t="s">
        <v>2172</v>
      </c>
      <c r="B7142" t="s">
        <v>445</v>
      </c>
      <c r="C7142" t="s">
        <v>51</v>
      </c>
      <c r="D7142" t="s">
        <v>82</v>
      </c>
      <c r="E7142">
        <v>5230.7299999999996</v>
      </c>
      <c r="F7142">
        <v>1</v>
      </c>
      <c r="G7142">
        <v>5230.7299999999996</v>
      </c>
      <c r="H7142" t="s">
        <v>46</v>
      </c>
      <c r="I7142" t="s">
        <v>39</v>
      </c>
      <c r="J7142" t="s">
        <v>92</v>
      </c>
      <c r="K7142" t="s">
        <v>68</v>
      </c>
      <c r="L7142">
        <v>2023</v>
      </c>
      <c r="M7142" t="s">
        <v>24</v>
      </c>
      <c r="N7142" t="s">
        <v>25</v>
      </c>
      <c r="O7142">
        <v>21</v>
      </c>
      <c r="P7142" t="s">
        <v>48</v>
      </c>
    </row>
    <row r="7143" spans="1:16" x14ac:dyDescent="0.35">
      <c r="A7143" t="s">
        <v>2011</v>
      </c>
      <c r="B7143" t="s">
        <v>670</v>
      </c>
      <c r="C7143" t="s">
        <v>18</v>
      </c>
      <c r="D7143" t="s">
        <v>55</v>
      </c>
      <c r="E7143">
        <v>3391.26</v>
      </c>
      <c r="F7143">
        <v>3</v>
      </c>
      <c r="G7143">
        <v>10173.780000000001</v>
      </c>
      <c r="H7143" t="s">
        <v>122</v>
      </c>
      <c r="I7143" t="s">
        <v>66</v>
      </c>
      <c r="J7143" t="s">
        <v>67</v>
      </c>
      <c r="K7143" t="s">
        <v>68</v>
      </c>
      <c r="L7143">
        <v>2023</v>
      </c>
      <c r="M7143" t="s">
        <v>32</v>
      </c>
      <c r="N7143" t="s">
        <v>42</v>
      </c>
      <c r="O7143">
        <v>11</v>
      </c>
      <c r="P7143" t="s">
        <v>48</v>
      </c>
    </row>
    <row r="7144" spans="1:16" x14ac:dyDescent="0.35">
      <c r="A7144" t="s">
        <v>2140</v>
      </c>
      <c r="B7144" t="s">
        <v>251</v>
      </c>
      <c r="C7144" t="s">
        <v>18</v>
      </c>
      <c r="D7144" t="s">
        <v>19</v>
      </c>
      <c r="E7144">
        <v>721.85</v>
      </c>
      <c r="F7144">
        <v>2</v>
      </c>
      <c r="G7144">
        <v>1443.7</v>
      </c>
      <c r="H7144" t="s">
        <v>95</v>
      </c>
      <c r="I7144" t="s">
        <v>66</v>
      </c>
      <c r="J7144" t="s">
        <v>67</v>
      </c>
      <c r="K7144" t="s">
        <v>68</v>
      </c>
      <c r="L7144">
        <v>2023</v>
      </c>
      <c r="M7144" t="s">
        <v>88</v>
      </c>
      <c r="N7144" t="s">
        <v>33</v>
      </c>
      <c r="O7144">
        <v>12</v>
      </c>
      <c r="P7144" t="s">
        <v>48</v>
      </c>
    </row>
    <row r="7145" spans="1:16" x14ac:dyDescent="0.35">
      <c r="A7145" t="s">
        <v>2248</v>
      </c>
      <c r="B7145" t="s">
        <v>1044</v>
      </c>
      <c r="C7145" t="s">
        <v>61</v>
      </c>
      <c r="D7145" t="s">
        <v>55</v>
      </c>
      <c r="E7145">
        <v>3379.14</v>
      </c>
      <c r="F7145">
        <v>3</v>
      </c>
      <c r="G7145">
        <v>10137.42</v>
      </c>
      <c r="H7145" t="s">
        <v>95</v>
      </c>
      <c r="I7145" t="s">
        <v>21</v>
      </c>
      <c r="J7145" t="s">
        <v>22</v>
      </c>
      <c r="K7145" t="s">
        <v>23</v>
      </c>
      <c r="L7145">
        <v>2023</v>
      </c>
      <c r="M7145" t="s">
        <v>52</v>
      </c>
      <c r="N7145" t="s">
        <v>70</v>
      </c>
      <c r="O7145">
        <v>11</v>
      </c>
      <c r="P7145" t="s">
        <v>43</v>
      </c>
    </row>
    <row r="7146" spans="1:16" x14ac:dyDescent="0.35">
      <c r="A7146" t="s">
        <v>1980</v>
      </c>
      <c r="B7146" t="s">
        <v>1111</v>
      </c>
      <c r="C7146" t="s">
        <v>61</v>
      </c>
      <c r="D7146" t="s">
        <v>82</v>
      </c>
      <c r="E7146">
        <v>581.71</v>
      </c>
      <c r="F7146">
        <v>2</v>
      </c>
      <c r="G7146">
        <v>1163.42</v>
      </c>
      <c r="H7146" t="s">
        <v>46</v>
      </c>
      <c r="I7146" t="s">
        <v>39</v>
      </c>
      <c r="J7146" t="s">
        <v>40</v>
      </c>
      <c r="K7146" t="s">
        <v>23</v>
      </c>
      <c r="L7146">
        <v>2023</v>
      </c>
      <c r="M7146" t="s">
        <v>41</v>
      </c>
      <c r="N7146" t="s">
        <v>70</v>
      </c>
      <c r="O7146">
        <v>9</v>
      </c>
      <c r="P7146" t="s">
        <v>58</v>
      </c>
    </row>
    <row r="7147" spans="1:16" x14ac:dyDescent="0.35">
      <c r="A7147" t="s">
        <v>2074</v>
      </c>
      <c r="B7147" t="s">
        <v>1149</v>
      </c>
      <c r="C7147" t="s">
        <v>61</v>
      </c>
      <c r="D7147" t="s">
        <v>55</v>
      </c>
      <c r="E7147">
        <v>4413.37</v>
      </c>
      <c r="F7147">
        <v>3</v>
      </c>
      <c r="G7147">
        <v>13240.11</v>
      </c>
      <c r="H7147" t="s">
        <v>122</v>
      </c>
      <c r="I7147" t="s">
        <v>66</v>
      </c>
      <c r="J7147" t="s">
        <v>79</v>
      </c>
      <c r="K7147" t="s">
        <v>68</v>
      </c>
      <c r="L7147">
        <v>2023</v>
      </c>
      <c r="M7147" t="s">
        <v>135</v>
      </c>
      <c r="N7147" t="s">
        <v>70</v>
      </c>
      <c r="O7147">
        <v>16</v>
      </c>
      <c r="P7147" t="s">
        <v>76</v>
      </c>
    </row>
    <row r="7148" spans="1:16" x14ac:dyDescent="0.35">
      <c r="A7148" t="s">
        <v>2240</v>
      </c>
      <c r="B7148" t="s">
        <v>930</v>
      </c>
      <c r="C7148" t="s">
        <v>18</v>
      </c>
      <c r="D7148" t="s">
        <v>55</v>
      </c>
      <c r="E7148">
        <v>5561.24</v>
      </c>
      <c r="F7148">
        <v>1</v>
      </c>
      <c r="G7148">
        <v>5561.24</v>
      </c>
      <c r="H7148" t="s">
        <v>46</v>
      </c>
      <c r="I7148" t="s">
        <v>21</v>
      </c>
      <c r="J7148" t="s">
        <v>22</v>
      </c>
      <c r="K7148" t="s">
        <v>23</v>
      </c>
      <c r="L7148">
        <v>2023</v>
      </c>
      <c r="M7148" t="s">
        <v>47</v>
      </c>
      <c r="N7148" t="s">
        <v>25</v>
      </c>
      <c r="O7148">
        <v>18</v>
      </c>
      <c r="P7148" t="s">
        <v>48</v>
      </c>
    </row>
    <row r="7149" spans="1:16" x14ac:dyDescent="0.35">
      <c r="A7149" t="s">
        <v>2066</v>
      </c>
      <c r="B7149" t="s">
        <v>115</v>
      </c>
      <c r="C7149" t="s">
        <v>51</v>
      </c>
      <c r="D7149" t="s">
        <v>82</v>
      </c>
      <c r="E7149">
        <v>2899</v>
      </c>
      <c r="F7149">
        <v>2</v>
      </c>
      <c r="G7149">
        <v>5798</v>
      </c>
      <c r="H7149" t="s">
        <v>20</v>
      </c>
      <c r="I7149" t="s">
        <v>30</v>
      </c>
      <c r="J7149" t="s">
        <v>31</v>
      </c>
      <c r="K7149" t="s">
        <v>23</v>
      </c>
      <c r="L7149">
        <v>2023</v>
      </c>
      <c r="M7149" t="s">
        <v>83</v>
      </c>
      <c r="N7149" t="s">
        <v>25</v>
      </c>
      <c r="O7149">
        <v>21</v>
      </c>
      <c r="P7149" t="s">
        <v>84</v>
      </c>
    </row>
    <row r="7150" spans="1:16" x14ac:dyDescent="0.35">
      <c r="A7150" t="s">
        <v>1953</v>
      </c>
      <c r="B7150" t="s">
        <v>649</v>
      </c>
      <c r="C7150" t="s">
        <v>51</v>
      </c>
      <c r="D7150" t="s">
        <v>82</v>
      </c>
      <c r="E7150">
        <v>4627.1899999999996</v>
      </c>
      <c r="F7150">
        <v>2</v>
      </c>
      <c r="G7150">
        <v>9254.3799999999992</v>
      </c>
      <c r="H7150" t="s">
        <v>38</v>
      </c>
      <c r="I7150" t="s">
        <v>30</v>
      </c>
      <c r="J7150" t="s">
        <v>31</v>
      </c>
      <c r="K7150" t="s">
        <v>23</v>
      </c>
      <c r="L7150">
        <v>2023</v>
      </c>
      <c r="M7150" t="s">
        <v>41</v>
      </c>
      <c r="N7150" t="s">
        <v>25</v>
      </c>
      <c r="O7150">
        <v>16</v>
      </c>
      <c r="P7150" t="s">
        <v>43</v>
      </c>
    </row>
    <row r="7151" spans="1:16" x14ac:dyDescent="0.35">
      <c r="A7151" t="s">
        <v>2099</v>
      </c>
      <c r="B7151" t="s">
        <v>514</v>
      </c>
      <c r="C7151" t="s">
        <v>61</v>
      </c>
      <c r="D7151" t="s">
        <v>55</v>
      </c>
      <c r="E7151">
        <v>1216.5999999999999</v>
      </c>
      <c r="F7151">
        <v>2</v>
      </c>
      <c r="G7151">
        <v>2433.1999999999998</v>
      </c>
      <c r="H7151" t="s">
        <v>62</v>
      </c>
      <c r="I7151" t="s">
        <v>21</v>
      </c>
      <c r="J7151" t="s">
        <v>22</v>
      </c>
      <c r="K7151" t="s">
        <v>23</v>
      </c>
      <c r="L7151">
        <v>2023</v>
      </c>
      <c r="M7151" t="s">
        <v>83</v>
      </c>
      <c r="N7151" t="s">
        <v>25</v>
      </c>
      <c r="O7151">
        <v>19</v>
      </c>
      <c r="P7151" t="s">
        <v>58</v>
      </c>
    </row>
    <row r="7152" spans="1:16" x14ac:dyDescent="0.35">
      <c r="A7152" t="s">
        <v>2266</v>
      </c>
      <c r="B7152" t="s">
        <v>278</v>
      </c>
      <c r="C7152" t="s">
        <v>51</v>
      </c>
      <c r="D7152" t="s">
        <v>91</v>
      </c>
      <c r="E7152">
        <v>2862.63</v>
      </c>
      <c r="F7152">
        <v>2</v>
      </c>
      <c r="G7152">
        <v>5725.26</v>
      </c>
      <c r="H7152" t="s">
        <v>20</v>
      </c>
      <c r="I7152" t="s">
        <v>39</v>
      </c>
      <c r="J7152" t="s">
        <v>40</v>
      </c>
      <c r="K7152" t="s">
        <v>23</v>
      </c>
      <c r="L7152">
        <v>2023</v>
      </c>
      <c r="M7152" t="s">
        <v>63</v>
      </c>
      <c r="N7152" t="s">
        <v>70</v>
      </c>
      <c r="O7152">
        <v>15</v>
      </c>
      <c r="P7152" t="s">
        <v>84</v>
      </c>
    </row>
    <row r="7153" spans="1:16" x14ac:dyDescent="0.35">
      <c r="A7153" t="s">
        <v>2097</v>
      </c>
      <c r="B7153" t="s">
        <v>1110</v>
      </c>
      <c r="C7153" t="s">
        <v>61</v>
      </c>
      <c r="D7153" t="s">
        <v>91</v>
      </c>
      <c r="E7153">
        <v>4219.5</v>
      </c>
      <c r="F7153">
        <v>2</v>
      </c>
      <c r="G7153">
        <v>8439</v>
      </c>
      <c r="H7153" t="s">
        <v>62</v>
      </c>
      <c r="I7153" t="s">
        <v>39</v>
      </c>
      <c r="J7153" t="s">
        <v>92</v>
      </c>
      <c r="K7153" t="s">
        <v>68</v>
      </c>
      <c r="L7153">
        <v>2023</v>
      </c>
      <c r="M7153" t="s">
        <v>32</v>
      </c>
      <c r="N7153" t="s">
        <v>25</v>
      </c>
      <c r="O7153">
        <v>11</v>
      </c>
      <c r="P7153" t="s">
        <v>48</v>
      </c>
    </row>
    <row r="7154" spans="1:16" x14ac:dyDescent="0.35">
      <c r="A7154" t="s">
        <v>2096</v>
      </c>
      <c r="B7154" t="s">
        <v>1518</v>
      </c>
      <c r="C7154" t="s">
        <v>51</v>
      </c>
      <c r="D7154" t="s">
        <v>37</v>
      </c>
      <c r="E7154">
        <v>5963.13</v>
      </c>
      <c r="F7154">
        <v>3</v>
      </c>
      <c r="G7154">
        <v>17889.39</v>
      </c>
      <c r="H7154" t="s">
        <v>20</v>
      </c>
      <c r="I7154" t="s">
        <v>66</v>
      </c>
      <c r="J7154" t="s">
        <v>67</v>
      </c>
      <c r="K7154" t="s">
        <v>68</v>
      </c>
      <c r="L7154">
        <v>2023</v>
      </c>
      <c r="M7154" t="s">
        <v>100</v>
      </c>
      <c r="N7154" t="s">
        <v>42</v>
      </c>
      <c r="O7154">
        <v>15</v>
      </c>
      <c r="P7154" t="s">
        <v>58</v>
      </c>
    </row>
    <row r="7155" spans="1:16" x14ac:dyDescent="0.35">
      <c r="A7155" t="s">
        <v>2175</v>
      </c>
      <c r="B7155" t="s">
        <v>972</v>
      </c>
      <c r="C7155" t="s">
        <v>61</v>
      </c>
      <c r="D7155" t="s">
        <v>82</v>
      </c>
      <c r="E7155">
        <v>6132.22</v>
      </c>
      <c r="F7155">
        <v>2</v>
      </c>
      <c r="G7155">
        <v>12264.44</v>
      </c>
      <c r="H7155" t="s">
        <v>38</v>
      </c>
      <c r="I7155" t="s">
        <v>66</v>
      </c>
      <c r="J7155" t="s">
        <v>79</v>
      </c>
      <c r="K7155" t="s">
        <v>68</v>
      </c>
      <c r="L7155">
        <v>2023</v>
      </c>
      <c r="M7155" t="s">
        <v>24</v>
      </c>
      <c r="N7155" t="s">
        <v>70</v>
      </c>
      <c r="O7155">
        <v>19</v>
      </c>
      <c r="P7155" t="s">
        <v>48</v>
      </c>
    </row>
    <row r="7156" spans="1:16" x14ac:dyDescent="0.35">
      <c r="A7156" t="s">
        <v>2062</v>
      </c>
      <c r="B7156" t="s">
        <v>328</v>
      </c>
      <c r="C7156" t="s">
        <v>61</v>
      </c>
      <c r="D7156" t="s">
        <v>91</v>
      </c>
      <c r="E7156">
        <v>932.82</v>
      </c>
      <c r="F7156">
        <v>1</v>
      </c>
      <c r="G7156">
        <v>932.82</v>
      </c>
      <c r="H7156" t="s">
        <v>62</v>
      </c>
      <c r="I7156" t="s">
        <v>66</v>
      </c>
      <c r="J7156" t="s">
        <v>79</v>
      </c>
      <c r="K7156" t="s">
        <v>68</v>
      </c>
      <c r="L7156">
        <v>2023</v>
      </c>
      <c r="M7156" t="s">
        <v>88</v>
      </c>
      <c r="N7156" t="s">
        <v>25</v>
      </c>
      <c r="O7156">
        <v>21</v>
      </c>
      <c r="P7156" t="s">
        <v>43</v>
      </c>
    </row>
    <row r="7157" spans="1:16" x14ac:dyDescent="0.35">
      <c r="A7157" t="s">
        <v>2081</v>
      </c>
      <c r="B7157" t="s">
        <v>1153</v>
      </c>
      <c r="C7157" t="s">
        <v>51</v>
      </c>
      <c r="D7157" t="s">
        <v>37</v>
      </c>
      <c r="E7157">
        <v>2656.76</v>
      </c>
      <c r="F7157">
        <v>2</v>
      </c>
      <c r="G7157">
        <v>5313.52</v>
      </c>
      <c r="H7157" t="s">
        <v>95</v>
      </c>
      <c r="I7157" t="s">
        <v>21</v>
      </c>
      <c r="J7157" t="s">
        <v>22</v>
      </c>
      <c r="K7157" t="s">
        <v>23</v>
      </c>
      <c r="L7157">
        <v>2023</v>
      </c>
      <c r="M7157" t="s">
        <v>24</v>
      </c>
      <c r="N7157" t="s">
        <v>42</v>
      </c>
      <c r="O7157">
        <v>18</v>
      </c>
      <c r="P7157" t="s">
        <v>84</v>
      </c>
    </row>
    <row r="7158" spans="1:16" x14ac:dyDescent="0.35">
      <c r="A7158" t="s">
        <v>2000</v>
      </c>
      <c r="B7158" t="s">
        <v>622</v>
      </c>
      <c r="C7158" t="s">
        <v>18</v>
      </c>
      <c r="D7158" t="s">
        <v>37</v>
      </c>
      <c r="E7158">
        <v>3440.04</v>
      </c>
      <c r="F7158">
        <v>3</v>
      </c>
      <c r="G7158">
        <v>10320.120000000001</v>
      </c>
      <c r="H7158" t="s">
        <v>87</v>
      </c>
      <c r="I7158" t="s">
        <v>39</v>
      </c>
      <c r="J7158" t="s">
        <v>40</v>
      </c>
      <c r="K7158" t="s">
        <v>23</v>
      </c>
      <c r="L7158">
        <v>2023</v>
      </c>
      <c r="M7158" t="s">
        <v>149</v>
      </c>
      <c r="N7158" t="s">
        <v>25</v>
      </c>
      <c r="O7158">
        <v>17</v>
      </c>
      <c r="P7158" t="s">
        <v>43</v>
      </c>
    </row>
    <row r="7159" spans="1:16" x14ac:dyDescent="0.35">
      <c r="A7159" t="s">
        <v>2054</v>
      </c>
      <c r="B7159" t="s">
        <v>803</v>
      </c>
      <c r="C7159" t="s">
        <v>51</v>
      </c>
      <c r="D7159" t="s">
        <v>19</v>
      </c>
      <c r="E7159">
        <v>637</v>
      </c>
      <c r="F7159">
        <v>1</v>
      </c>
      <c r="G7159">
        <v>637</v>
      </c>
      <c r="H7159" t="s">
        <v>122</v>
      </c>
      <c r="I7159" t="s">
        <v>39</v>
      </c>
      <c r="J7159" t="s">
        <v>92</v>
      </c>
      <c r="K7159" t="s">
        <v>68</v>
      </c>
      <c r="L7159">
        <v>2023</v>
      </c>
      <c r="M7159" t="s">
        <v>149</v>
      </c>
      <c r="N7159" t="s">
        <v>33</v>
      </c>
      <c r="O7159">
        <v>14</v>
      </c>
      <c r="P7159" t="s">
        <v>84</v>
      </c>
    </row>
    <row r="7160" spans="1:16" x14ac:dyDescent="0.35">
      <c r="A7160" t="s">
        <v>2145</v>
      </c>
      <c r="B7160" t="s">
        <v>1125</v>
      </c>
      <c r="C7160" t="s">
        <v>61</v>
      </c>
      <c r="D7160" t="s">
        <v>37</v>
      </c>
      <c r="E7160">
        <v>660.56</v>
      </c>
      <c r="F7160">
        <v>2</v>
      </c>
      <c r="G7160">
        <v>1321.12</v>
      </c>
      <c r="H7160" t="s">
        <v>62</v>
      </c>
      <c r="I7160" t="s">
        <v>66</v>
      </c>
      <c r="J7160" t="s">
        <v>79</v>
      </c>
      <c r="K7160" t="s">
        <v>68</v>
      </c>
      <c r="L7160">
        <v>2023</v>
      </c>
      <c r="M7160" t="s">
        <v>52</v>
      </c>
      <c r="N7160" t="s">
        <v>33</v>
      </c>
      <c r="O7160">
        <v>20</v>
      </c>
      <c r="P7160" t="s">
        <v>26</v>
      </c>
    </row>
    <row r="7161" spans="1:16" x14ac:dyDescent="0.35">
      <c r="A7161" t="s">
        <v>1982</v>
      </c>
      <c r="B7161" t="s">
        <v>1209</v>
      </c>
      <c r="C7161" t="s">
        <v>61</v>
      </c>
      <c r="D7161" t="s">
        <v>91</v>
      </c>
      <c r="E7161">
        <v>4313.16</v>
      </c>
      <c r="F7161">
        <v>3</v>
      </c>
      <c r="G7161">
        <v>12939.48</v>
      </c>
      <c r="H7161" t="s">
        <v>122</v>
      </c>
      <c r="I7161" t="s">
        <v>66</v>
      </c>
      <c r="J7161" t="s">
        <v>79</v>
      </c>
      <c r="K7161" t="s">
        <v>68</v>
      </c>
      <c r="L7161">
        <v>2023</v>
      </c>
      <c r="M7161" t="s">
        <v>69</v>
      </c>
      <c r="N7161" t="s">
        <v>33</v>
      </c>
      <c r="O7161">
        <v>12</v>
      </c>
      <c r="P7161" t="s">
        <v>34</v>
      </c>
    </row>
    <row r="7162" spans="1:16" x14ac:dyDescent="0.35">
      <c r="A7162" t="s">
        <v>2228</v>
      </c>
      <c r="B7162" t="s">
        <v>649</v>
      </c>
      <c r="C7162" t="s">
        <v>51</v>
      </c>
      <c r="D7162" t="s">
        <v>82</v>
      </c>
      <c r="E7162">
        <v>2785.82</v>
      </c>
      <c r="F7162">
        <v>3</v>
      </c>
      <c r="G7162">
        <v>8357.4599999999991</v>
      </c>
      <c r="H7162" t="s">
        <v>122</v>
      </c>
      <c r="I7162" t="s">
        <v>66</v>
      </c>
      <c r="J7162" t="s">
        <v>79</v>
      </c>
      <c r="K7162" t="s">
        <v>68</v>
      </c>
      <c r="L7162">
        <v>2023</v>
      </c>
      <c r="M7162" t="s">
        <v>135</v>
      </c>
      <c r="N7162" t="s">
        <v>42</v>
      </c>
      <c r="O7162">
        <v>16</v>
      </c>
      <c r="P7162" t="s">
        <v>58</v>
      </c>
    </row>
    <row r="7163" spans="1:16" x14ac:dyDescent="0.35">
      <c r="A7163" t="s">
        <v>1949</v>
      </c>
      <c r="B7163" t="s">
        <v>795</v>
      </c>
      <c r="C7163" t="s">
        <v>51</v>
      </c>
      <c r="D7163" t="s">
        <v>37</v>
      </c>
      <c r="E7163">
        <v>2192.77</v>
      </c>
      <c r="F7163">
        <v>3</v>
      </c>
      <c r="G7163">
        <v>6578.31</v>
      </c>
      <c r="H7163" t="s">
        <v>62</v>
      </c>
      <c r="I7163" t="s">
        <v>21</v>
      </c>
      <c r="J7163" t="s">
        <v>22</v>
      </c>
      <c r="K7163" t="s">
        <v>23</v>
      </c>
      <c r="L7163">
        <v>2023</v>
      </c>
      <c r="M7163" t="s">
        <v>135</v>
      </c>
      <c r="N7163" t="s">
        <v>70</v>
      </c>
      <c r="O7163">
        <v>19</v>
      </c>
      <c r="P7163" t="s">
        <v>76</v>
      </c>
    </row>
    <row r="7164" spans="1:16" x14ac:dyDescent="0.35">
      <c r="A7164" t="s">
        <v>1953</v>
      </c>
      <c r="B7164" t="s">
        <v>665</v>
      </c>
      <c r="C7164" t="s">
        <v>61</v>
      </c>
      <c r="D7164" t="s">
        <v>82</v>
      </c>
      <c r="E7164">
        <v>1960.65</v>
      </c>
      <c r="F7164">
        <v>2</v>
      </c>
      <c r="G7164">
        <v>3921.3</v>
      </c>
      <c r="H7164" t="s">
        <v>95</v>
      </c>
      <c r="I7164" t="s">
        <v>66</v>
      </c>
      <c r="J7164" t="s">
        <v>67</v>
      </c>
      <c r="K7164" t="s">
        <v>68</v>
      </c>
      <c r="L7164">
        <v>2023</v>
      </c>
      <c r="M7164" t="s">
        <v>41</v>
      </c>
      <c r="N7164" t="s">
        <v>42</v>
      </c>
      <c r="O7164">
        <v>11</v>
      </c>
      <c r="P7164" t="s">
        <v>43</v>
      </c>
    </row>
    <row r="7165" spans="1:16" x14ac:dyDescent="0.35">
      <c r="A7165" t="s">
        <v>2201</v>
      </c>
      <c r="B7165" t="s">
        <v>994</v>
      </c>
      <c r="C7165" t="s">
        <v>51</v>
      </c>
      <c r="D7165" t="s">
        <v>75</v>
      </c>
      <c r="E7165">
        <v>2468.2600000000002</v>
      </c>
      <c r="F7165">
        <v>2</v>
      </c>
      <c r="G7165">
        <v>4936.5200000000004</v>
      </c>
      <c r="H7165" t="s">
        <v>122</v>
      </c>
      <c r="I7165" t="s">
        <v>39</v>
      </c>
      <c r="J7165" t="s">
        <v>92</v>
      </c>
      <c r="K7165" t="s">
        <v>68</v>
      </c>
      <c r="L7165">
        <v>2023</v>
      </c>
      <c r="M7165" t="s">
        <v>83</v>
      </c>
      <c r="N7165" t="s">
        <v>70</v>
      </c>
      <c r="O7165">
        <v>16</v>
      </c>
      <c r="P7165" t="s">
        <v>58</v>
      </c>
    </row>
    <row r="7166" spans="1:16" x14ac:dyDescent="0.35">
      <c r="A7166" t="s">
        <v>1989</v>
      </c>
      <c r="B7166" t="s">
        <v>1051</v>
      </c>
      <c r="C7166" t="s">
        <v>51</v>
      </c>
      <c r="D7166" t="s">
        <v>82</v>
      </c>
      <c r="E7166">
        <v>3517.9</v>
      </c>
      <c r="F7166">
        <v>2</v>
      </c>
      <c r="G7166">
        <v>7035.8</v>
      </c>
      <c r="H7166" t="s">
        <v>95</v>
      </c>
      <c r="I7166" t="s">
        <v>66</v>
      </c>
      <c r="J7166" t="s">
        <v>79</v>
      </c>
      <c r="K7166" t="s">
        <v>68</v>
      </c>
      <c r="L7166">
        <v>2023</v>
      </c>
      <c r="M7166" t="s">
        <v>100</v>
      </c>
      <c r="N7166" t="s">
        <v>70</v>
      </c>
      <c r="O7166">
        <v>13</v>
      </c>
      <c r="P7166" t="s">
        <v>84</v>
      </c>
    </row>
    <row r="7167" spans="1:16" x14ac:dyDescent="0.35">
      <c r="A7167" t="s">
        <v>2194</v>
      </c>
      <c r="B7167" t="s">
        <v>225</v>
      </c>
      <c r="C7167" t="s">
        <v>61</v>
      </c>
      <c r="D7167" t="s">
        <v>55</v>
      </c>
      <c r="E7167">
        <v>3527.97</v>
      </c>
      <c r="F7167">
        <v>1</v>
      </c>
      <c r="G7167">
        <v>3527.97</v>
      </c>
      <c r="H7167" t="s">
        <v>46</v>
      </c>
      <c r="I7167" t="s">
        <v>21</v>
      </c>
      <c r="J7167" t="s">
        <v>22</v>
      </c>
      <c r="K7167" t="s">
        <v>23</v>
      </c>
      <c r="L7167">
        <v>2023</v>
      </c>
      <c r="M7167" t="s">
        <v>83</v>
      </c>
      <c r="N7167" t="s">
        <v>42</v>
      </c>
      <c r="O7167">
        <v>16</v>
      </c>
      <c r="P7167" t="s">
        <v>34</v>
      </c>
    </row>
    <row r="7168" spans="1:16" x14ac:dyDescent="0.35">
      <c r="A7168" t="s">
        <v>2261</v>
      </c>
      <c r="B7168" t="s">
        <v>1144</v>
      </c>
      <c r="C7168" t="s">
        <v>61</v>
      </c>
      <c r="D7168" t="s">
        <v>82</v>
      </c>
      <c r="E7168">
        <v>5632.29</v>
      </c>
      <c r="F7168">
        <v>2</v>
      </c>
      <c r="G7168">
        <v>11264.58</v>
      </c>
      <c r="H7168" t="s">
        <v>46</v>
      </c>
      <c r="I7168" t="s">
        <v>39</v>
      </c>
      <c r="J7168" t="s">
        <v>40</v>
      </c>
      <c r="K7168" t="s">
        <v>23</v>
      </c>
      <c r="L7168">
        <v>2023</v>
      </c>
      <c r="M7168" t="s">
        <v>69</v>
      </c>
      <c r="N7168" t="s">
        <v>25</v>
      </c>
      <c r="O7168">
        <v>21</v>
      </c>
      <c r="P7168" t="s">
        <v>58</v>
      </c>
    </row>
    <row r="7169" spans="1:16" x14ac:dyDescent="0.35">
      <c r="A7169" t="s">
        <v>2213</v>
      </c>
      <c r="B7169" t="s">
        <v>1141</v>
      </c>
      <c r="C7169" t="s">
        <v>61</v>
      </c>
      <c r="D7169" t="s">
        <v>91</v>
      </c>
      <c r="E7169">
        <v>3981.27</v>
      </c>
      <c r="F7169">
        <v>2</v>
      </c>
      <c r="G7169">
        <v>7962.54</v>
      </c>
      <c r="H7169" t="s">
        <v>122</v>
      </c>
      <c r="I7169" t="s">
        <v>21</v>
      </c>
      <c r="J7169" t="s">
        <v>22</v>
      </c>
      <c r="K7169" t="s">
        <v>23</v>
      </c>
      <c r="L7169">
        <v>2023</v>
      </c>
      <c r="M7169" t="s">
        <v>83</v>
      </c>
      <c r="N7169" t="s">
        <v>25</v>
      </c>
      <c r="O7169">
        <v>9</v>
      </c>
      <c r="P7169" t="s">
        <v>48</v>
      </c>
    </row>
    <row r="7170" spans="1:16" x14ac:dyDescent="0.35">
      <c r="A7170" t="s">
        <v>2244</v>
      </c>
      <c r="B7170" t="s">
        <v>1123</v>
      </c>
      <c r="C7170" t="s">
        <v>61</v>
      </c>
      <c r="D7170" t="s">
        <v>19</v>
      </c>
      <c r="E7170">
        <v>3208.72</v>
      </c>
      <c r="F7170">
        <v>3</v>
      </c>
      <c r="G7170">
        <v>9626.16</v>
      </c>
      <c r="H7170" t="s">
        <v>20</v>
      </c>
      <c r="I7170" t="s">
        <v>21</v>
      </c>
      <c r="J7170" t="s">
        <v>22</v>
      </c>
      <c r="K7170" t="s">
        <v>23</v>
      </c>
      <c r="L7170">
        <v>2023</v>
      </c>
      <c r="M7170" t="s">
        <v>32</v>
      </c>
      <c r="N7170" t="s">
        <v>25</v>
      </c>
      <c r="O7170">
        <v>11</v>
      </c>
      <c r="P7170" t="s">
        <v>43</v>
      </c>
    </row>
    <row r="7171" spans="1:16" x14ac:dyDescent="0.35">
      <c r="A7171" t="s">
        <v>2257</v>
      </c>
      <c r="B7171" t="s">
        <v>312</v>
      </c>
      <c r="C7171" t="s">
        <v>18</v>
      </c>
      <c r="D7171" t="s">
        <v>19</v>
      </c>
      <c r="E7171">
        <v>1663.85</v>
      </c>
      <c r="F7171">
        <v>2</v>
      </c>
      <c r="G7171">
        <v>3327.7</v>
      </c>
      <c r="H7171" t="s">
        <v>95</v>
      </c>
      <c r="I7171" t="s">
        <v>66</v>
      </c>
      <c r="J7171" t="s">
        <v>67</v>
      </c>
      <c r="K7171" t="s">
        <v>68</v>
      </c>
      <c r="L7171">
        <v>2023</v>
      </c>
      <c r="M7171" t="s">
        <v>52</v>
      </c>
      <c r="N7171" t="s">
        <v>42</v>
      </c>
      <c r="O7171">
        <v>16</v>
      </c>
      <c r="P7171" t="s">
        <v>58</v>
      </c>
    </row>
    <row r="7172" spans="1:16" x14ac:dyDescent="0.35">
      <c r="A7172" t="s">
        <v>2014</v>
      </c>
      <c r="B7172" t="s">
        <v>1364</v>
      </c>
      <c r="C7172" t="s">
        <v>61</v>
      </c>
      <c r="D7172" t="s">
        <v>55</v>
      </c>
      <c r="E7172">
        <v>1545.16</v>
      </c>
      <c r="F7172">
        <v>3</v>
      </c>
      <c r="G7172">
        <v>4635.4799999999996</v>
      </c>
      <c r="H7172" t="s">
        <v>38</v>
      </c>
      <c r="I7172" t="s">
        <v>66</v>
      </c>
      <c r="J7172" t="s">
        <v>79</v>
      </c>
      <c r="K7172" t="s">
        <v>68</v>
      </c>
      <c r="L7172">
        <v>2023</v>
      </c>
      <c r="M7172" t="s">
        <v>24</v>
      </c>
      <c r="N7172" t="s">
        <v>25</v>
      </c>
      <c r="O7172">
        <v>19</v>
      </c>
      <c r="P7172" t="s">
        <v>48</v>
      </c>
    </row>
    <row r="7173" spans="1:16" x14ac:dyDescent="0.35">
      <c r="A7173" t="s">
        <v>1951</v>
      </c>
      <c r="B7173" t="s">
        <v>427</v>
      </c>
      <c r="C7173" t="s">
        <v>51</v>
      </c>
      <c r="D7173" t="s">
        <v>55</v>
      </c>
      <c r="E7173">
        <v>3440.62</v>
      </c>
      <c r="F7173">
        <v>3</v>
      </c>
      <c r="G7173">
        <v>10321.86</v>
      </c>
      <c r="H7173" t="s">
        <v>87</v>
      </c>
      <c r="I7173" t="s">
        <v>39</v>
      </c>
      <c r="J7173" t="s">
        <v>92</v>
      </c>
      <c r="K7173" t="s">
        <v>68</v>
      </c>
      <c r="L7173">
        <v>2023</v>
      </c>
      <c r="M7173" t="s">
        <v>24</v>
      </c>
      <c r="N7173" t="s">
        <v>42</v>
      </c>
      <c r="O7173">
        <v>18</v>
      </c>
      <c r="P7173" t="s">
        <v>48</v>
      </c>
    </row>
    <row r="7174" spans="1:16" x14ac:dyDescent="0.35">
      <c r="A7174" t="s">
        <v>1944</v>
      </c>
      <c r="B7174" t="s">
        <v>373</v>
      </c>
      <c r="C7174" t="s">
        <v>51</v>
      </c>
      <c r="D7174" t="s">
        <v>91</v>
      </c>
      <c r="E7174">
        <v>5499.52</v>
      </c>
      <c r="F7174">
        <v>3</v>
      </c>
      <c r="G7174">
        <v>16498.560000000001</v>
      </c>
      <c r="H7174" t="s">
        <v>87</v>
      </c>
      <c r="I7174" t="s">
        <v>21</v>
      </c>
      <c r="J7174" t="s">
        <v>22</v>
      </c>
      <c r="K7174" t="s">
        <v>23</v>
      </c>
      <c r="L7174">
        <v>2023</v>
      </c>
      <c r="M7174" t="s">
        <v>88</v>
      </c>
      <c r="N7174" t="s">
        <v>42</v>
      </c>
      <c r="O7174">
        <v>17</v>
      </c>
      <c r="P7174" t="s">
        <v>76</v>
      </c>
    </row>
    <row r="7175" spans="1:16" x14ac:dyDescent="0.35">
      <c r="A7175" t="s">
        <v>2084</v>
      </c>
      <c r="B7175" t="s">
        <v>916</v>
      </c>
      <c r="C7175" t="s">
        <v>61</v>
      </c>
      <c r="D7175" t="s">
        <v>37</v>
      </c>
      <c r="E7175">
        <v>909.11</v>
      </c>
      <c r="F7175">
        <v>3</v>
      </c>
      <c r="G7175">
        <v>2727.33</v>
      </c>
      <c r="H7175" t="s">
        <v>46</v>
      </c>
      <c r="I7175" t="s">
        <v>30</v>
      </c>
      <c r="J7175" t="s">
        <v>31</v>
      </c>
      <c r="K7175" t="s">
        <v>23</v>
      </c>
      <c r="L7175">
        <v>2023</v>
      </c>
      <c r="M7175" t="s">
        <v>52</v>
      </c>
      <c r="N7175" t="s">
        <v>42</v>
      </c>
      <c r="O7175">
        <v>12</v>
      </c>
      <c r="P7175" t="s">
        <v>84</v>
      </c>
    </row>
    <row r="7176" spans="1:16" x14ac:dyDescent="0.35">
      <c r="A7176" t="s">
        <v>2227</v>
      </c>
      <c r="B7176" t="s">
        <v>1075</v>
      </c>
      <c r="C7176" t="s">
        <v>18</v>
      </c>
      <c r="D7176" t="s">
        <v>55</v>
      </c>
      <c r="E7176">
        <v>1148.43</v>
      </c>
      <c r="F7176">
        <v>2</v>
      </c>
      <c r="G7176">
        <v>2296.86</v>
      </c>
      <c r="H7176" t="s">
        <v>122</v>
      </c>
      <c r="I7176" t="s">
        <v>30</v>
      </c>
      <c r="J7176" t="s">
        <v>31</v>
      </c>
      <c r="K7176" t="s">
        <v>23</v>
      </c>
      <c r="L7176">
        <v>2023</v>
      </c>
      <c r="M7176" t="s">
        <v>63</v>
      </c>
      <c r="N7176" t="s">
        <v>25</v>
      </c>
      <c r="O7176">
        <v>11</v>
      </c>
      <c r="P7176" t="s">
        <v>76</v>
      </c>
    </row>
    <row r="7177" spans="1:16" x14ac:dyDescent="0.35">
      <c r="A7177" t="s">
        <v>2233</v>
      </c>
      <c r="B7177" t="s">
        <v>857</v>
      </c>
      <c r="C7177" t="s">
        <v>51</v>
      </c>
      <c r="D7177" t="s">
        <v>82</v>
      </c>
      <c r="E7177">
        <v>1373.87</v>
      </c>
      <c r="F7177">
        <v>3</v>
      </c>
      <c r="G7177">
        <v>4121.6099999999997</v>
      </c>
      <c r="H7177" t="s">
        <v>62</v>
      </c>
      <c r="I7177" t="s">
        <v>66</v>
      </c>
      <c r="J7177" t="s">
        <v>79</v>
      </c>
      <c r="K7177" t="s">
        <v>68</v>
      </c>
      <c r="L7177">
        <v>2023</v>
      </c>
      <c r="M7177" t="s">
        <v>32</v>
      </c>
      <c r="N7177" t="s">
        <v>42</v>
      </c>
      <c r="O7177">
        <v>10</v>
      </c>
      <c r="P7177" t="s">
        <v>84</v>
      </c>
    </row>
    <row r="7178" spans="1:16" x14ac:dyDescent="0.35">
      <c r="A7178" t="s">
        <v>2290</v>
      </c>
      <c r="B7178" t="s">
        <v>720</v>
      </c>
      <c r="C7178" t="s">
        <v>18</v>
      </c>
      <c r="D7178" t="s">
        <v>82</v>
      </c>
      <c r="E7178">
        <v>2000.39</v>
      </c>
      <c r="F7178">
        <v>3</v>
      </c>
      <c r="G7178">
        <v>6001.17</v>
      </c>
      <c r="H7178" t="s">
        <v>62</v>
      </c>
      <c r="I7178" t="s">
        <v>21</v>
      </c>
      <c r="J7178" t="s">
        <v>22</v>
      </c>
      <c r="K7178" t="s">
        <v>23</v>
      </c>
      <c r="L7178">
        <v>2023</v>
      </c>
      <c r="M7178" t="s">
        <v>52</v>
      </c>
      <c r="N7178" t="s">
        <v>25</v>
      </c>
      <c r="O7178">
        <v>17</v>
      </c>
      <c r="P7178" t="s">
        <v>58</v>
      </c>
    </row>
    <row r="7179" spans="1:16" x14ac:dyDescent="0.35">
      <c r="A7179" t="s">
        <v>2291</v>
      </c>
      <c r="B7179" t="s">
        <v>561</v>
      </c>
      <c r="C7179" t="s">
        <v>61</v>
      </c>
      <c r="D7179" t="s">
        <v>55</v>
      </c>
      <c r="E7179">
        <v>308.92</v>
      </c>
      <c r="F7179">
        <v>3</v>
      </c>
      <c r="G7179">
        <v>926.76</v>
      </c>
      <c r="H7179" t="s">
        <v>46</v>
      </c>
      <c r="I7179" t="s">
        <v>66</v>
      </c>
      <c r="J7179" t="s">
        <v>67</v>
      </c>
      <c r="K7179" t="s">
        <v>68</v>
      </c>
      <c r="L7179">
        <v>2023</v>
      </c>
      <c r="M7179" t="s">
        <v>41</v>
      </c>
      <c r="N7179" t="s">
        <v>25</v>
      </c>
      <c r="O7179">
        <v>10</v>
      </c>
      <c r="P7179" t="s">
        <v>76</v>
      </c>
    </row>
    <row r="7180" spans="1:16" x14ac:dyDescent="0.35">
      <c r="A7180" t="s">
        <v>1954</v>
      </c>
      <c r="B7180" t="s">
        <v>28</v>
      </c>
      <c r="C7180" t="s">
        <v>18</v>
      </c>
      <c r="D7180" t="s">
        <v>29</v>
      </c>
      <c r="E7180">
        <v>3991.18</v>
      </c>
      <c r="F7180">
        <v>3</v>
      </c>
      <c r="G7180">
        <v>11973.54</v>
      </c>
      <c r="H7180" t="s">
        <v>38</v>
      </c>
      <c r="I7180" t="s">
        <v>30</v>
      </c>
      <c r="J7180" t="s">
        <v>31</v>
      </c>
      <c r="K7180" t="s">
        <v>23</v>
      </c>
      <c r="L7180">
        <v>2023</v>
      </c>
      <c r="M7180" t="s">
        <v>47</v>
      </c>
      <c r="N7180" t="s">
        <v>70</v>
      </c>
      <c r="O7180">
        <v>19</v>
      </c>
      <c r="P7180" t="s">
        <v>34</v>
      </c>
    </row>
    <row r="7181" spans="1:16" x14ac:dyDescent="0.35">
      <c r="A7181" t="s">
        <v>1966</v>
      </c>
      <c r="B7181" t="s">
        <v>1225</v>
      </c>
      <c r="C7181" t="s">
        <v>51</v>
      </c>
      <c r="D7181" t="s">
        <v>29</v>
      </c>
      <c r="E7181">
        <v>1995.41</v>
      </c>
      <c r="F7181">
        <v>3</v>
      </c>
      <c r="G7181">
        <v>5986.23</v>
      </c>
      <c r="H7181" t="s">
        <v>38</v>
      </c>
      <c r="I7181" t="s">
        <v>39</v>
      </c>
      <c r="J7181" t="s">
        <v>92</v>
      </c>
      <c r="K7181" t="s">
        <v>68</v>
      </c>
      <c r="L7181">
        <v>2023</v>
      </c>
      <c r="M7181" t="s">
        <v>88</v>
      </c>
      <c r="N7181" t="s">
        <v>70</v>
      </c>
      <c r="O7181">
        <v>18</v>
      </c>
      <c r="P7181" t="s">
        <v>26</v>
      </c>
    </row>
    <row r="7182" spans="1:16" x14ac:dyDescent="0.35">
      <c r="A7182" t="s">
        <v>2054</v>
      </c>
      <c r="B7182" t="s">
        <v>955</v>
      </c>
      <c r="C7182" t="s">
        <v>61</v>
      </c>
      <c r="D7182" t="s">
        <v>19</v>
      </c>
      <c r="E7182">
        <v>4124.21</v>
      </c>
      <c r="F7182">
        <v>3</v>
      </c>
      <c r="G7182">
        <v>12372.63</v>
      </c>
      <c r="H7182" t="s">
        <v>95</v>
      </c>
      <c r="I7182" t="s">
        <v>66</v>
      </c>
      <c r="J7182" t="s">
        <v>67</v>
      </c>
      <c r="K7182" t="s">
        <v>68</v>
      </c>
      <c r="L7182">
        <v>2023</v>
      </c>
      <c r="M7182" t="s">
        <v>149</v>
      </c>
      <c r="N7182" t="s">
        <v>42</v>
      </c>
      <c r="O7182">
        <v>14</v>
      </c>
      <c r="P7182" t="s">
        <v>84</v>
      </c>
    </row>
    <row r="7183" spans="1:16" x14ac:dyDescent="0.35">
      <c r="A7183" t="s">
        <v>2082</v>
      </c>
      <c r="B7183" t="s">
        <v>1209</v>
      </c>
      <c r="C7183" t="s">
        <v>61</v>
      </c>
      <c r="D7183" t="s">
        <v>29</v>
      </c>
      <c r="E7183">
        <v>4542.75</v>
      </c>
      <c r="F7183">
        <v>1</v>
      </c>
      <c r="G7183">
        <v>4542.75</v>
      </c>
      <c r="H7183" t="s">
        <v>95</v>
      </c>
      <c r="I7183" t="s">
        <v>30</v>
      </c>
      <c r="J7183" t="s">
        <v>31</v>
      </c>
      <c r="K7183" t="s">
        <v>23</v>
      </c>
      <c r="L7183">
        <v>2023</v>
      </c>
      <c r="M7183" t="s">
        <v>24</v>
      </c>
      <c r="N7183" t="s">
        <v>70</v>
      </c>
      <c r="O7183">
        <v>12</v>
      </c>
      <c r="P7183" t="s">
        <v>58</v>
      </c>
    </row>
    <row r="7184" spans="1:16" x14ac:dyDescent="0.35">
      <c r="A7184" t="s">
        <v>2177</v>
      </c>
      <c r="B7184" t="s">
        <v>764</v>
      </c>
      <c r="C7184" t="s">
        <v>51</v>
      </c>
      <c r="D7184" t="s">
        <v>29</v>
      </c>
      <c r="E7184">
        <v>4819.03</v>
      </c>
      <c r="F7184">
        <v>2</v>
      </c>
      <c r="G7184">
        <v>9638.06</v>
      </c>
      <c r="H7184" t="s">
        <v>46</v>
      </c>
      <c r="I7184" t="s">
        <v>30</v>
      </c>
      <c r="J7184" t="s">
        <v>31</v>
      </c>
      <c r="K7184" t="s">
        <v>23</v>
      </c>
      <c r="L7184">
        <v>2023</v>
      </c>
      <c r="M7184" t="s">
        <v>32</v>
      </c>
      <c r="N7184" t="s">
        <v>70</v>
      </c>
      <c r="O7184">
        <v>19</v>
      </c>
      <c r="P7184" t="s">
        <v>26</v>
      </c>
    </row>
    <row r="7185" spans="1:16" x14ac:dyDescent="0.35">
      <c r="A7185" t="s">
        <v>1975</v>
      </c>
      <c r="B7185" t="s">
        <v>1050</v>
      </c>
      <c r="C7185" t="s">
        <v>61</v>
      </c>
      <c r="D7185" t="s">
        <v>29</v>
      </c>
      <c r="E7185">
        <v>2019.35</v>
      </c>
      <c r="F7185">
        <v>2</v>
      </c>
      <c r="G7185">
        <v>4038.7</v>
      </c>
      <c r="H7185" t="s">
        <v>46</v>
      </c>
      <c r="I7185" t="s">
        <v>30</v>
      </c>
      <c r="J7185" t="s">
        <v>31</v>
      </c>
      <c r="K7185" t="s">
        <v>23</v>
      </c>
      <c r="L7185">
        <v>2023</v>
      </c>
      <c r="M7185" t="s">
        <v>135</v>
      </c>
      <c r="N7185" t="s">
        <v>25</v>
      </c>
      <c r="O7185">
        <v>14</v>
      </c>
      <c r="P7185" t="s">
        <v>43</v>
      </c>
    </row>
    <row r="7186" spans="1:16" x14ac:dyDescent="0.35">
      <c r="A7186" t="s">
        <v>2084</v>
      </c>
      <c r="B7186" t="s">
        <v>137</v>
      </c>
      <c r="C7186" t="s">
        <v>51</v>
      </c>
      <c r="D7186" t="s">
        <v>55</v>
      </c>
      <c r="E7186">
        <v>3290.07</v>
      </c>
      <c r="F7186">
        <v>3</v>
      </c>
      <c r="G7186">
        <v>9870.2099999999991</v>
      </c>
      <c r="H7186" t="s">
        <v>122</v>
      </c>
      <c r="I7186" t="s">
        <v>39</v>
      </c>
      <c r="J7186" t="s">
        <v>40</v>
      </c>
      <c r="K7186" t="s">
        <v>23</v>
      </c>
      <c r="L7186">
        <v>2023</v>
      </c>
      <c r="M7186" t="s">
        <v>52</v>
      </c>
      <c r="N7186" t="s">
        <v>25</v>
      </c>
      <c r="O7186">
        <v>15</v>
      </c>
      <c r="P7186" t="s">
        <v>84</v>
      </c>
    </row>
    <row r="7187" spans="1:16" x14ac:dyDescent="0.35">
      <c r="A7187" t="s">
        <v>2056</v>
      </c>
      <c r="B7187" t="s">
        <v>324</v>
      </c>
      <c r="C7187" t="s">
        <v>51</v>
      </c>
      <c r="D7187" t="s">
        <v>55</v>
      </c>
      <c r="E7187">
        <v>965.86</v>
      </c>
      <c r="F7187">
        <v>2</v>
      </c>
      <c r="G7187">
        <v>1931.72</v>
      </c>
      <c r="H7187" t="s">
        <v>122</v>
      </c>
      <c r="I7187" t="s">
        <v>30</v>
      </c>
      <c r="J7187" t="s">
        <v>31</v>
      </c>
      <c r="K7187" t="s">
        <v>23</v>
      </c>
      <c r="L7187">
        <v>2023</v>
      </c>
      <c r="M7187" t="s">
        <v>69</v>
      </c>
      <c r="N7187" t="s">
        <v>25</v>
      </c>
      <c r="O7187">
        <v>12</v>
      </c>
      <c r="P7187" t="s">
        <v>26</v>
      </c>
    </row>
    <row r="7188" spans="1:16" x14ac:dyDescent="0.35">
      <c r="A7188" t="s">
        <v>2085</v>
      </c>
      <c r="B7188" t="s">
        <v>1016</v>
      </c>
      <c r="C7188" t="s">
        <v>51</v>
      </c>
      <c r="D7188" t="s">
        <v>75</v>
      </c>
      <c r="E7188">
        <v>1576.07</v>
      </c>
      <c r="F7188">
        <v>2</v>
      </c>
      <c r="G7188">
        <v>3152.14</v>
      </c>
      <c r="H7188" t="s">
        <v>62</v>
      </c>
      <c r="I7188" t="s">
        <v>30</v>
      </c>
      <c r="J7188" t="s">
        <v>31</v>
      </c>
      <c r="K7188" t="s">
        <v>23</v>
      </c>
      <c r="L7188">
        <v>2023</v>
      </c>
      <c r="M7188" t="s">
        <v>24</v>
      </c>
      <c r="N7188" t="s">
        <v>33</v>
      </c>
      <c r="O7188">
        <v>16</v>
      </c>
      <c r="P7188" t="s">
        <v>34</v>
      </c>
    </row>
    <row r="7189" spans="1:16" x14ac:dyDescent="0.35">
      <c r="A7189" t="s">
        <v>2154</v>
      </c>
      <c r="B7189" t="s">
        <v>1060</v>
      </c>
      <c r="C7189" t="s">
        <v>51</v>
      </c>
      <c r="D7189" t="s">
        <v>82</v>
      </c>
      <c r="E7189">
        <v>2956.46</v>
      </c>
      <c r="F7189">
        <v>3</v>
      </c>
      <c r="G7189">
        <v>8869.3799999999992</v>
      </c>
      <c r="H7189" t="s">
        <v>122</v>
      </c>
      <c r="I7189" t="s">
        <v>39</v>
      </c>
      <c r="J7189" t="s">
        <v>92</v>
      </c>
      <c r="K7189" t="s">
        <v>68</v>
      </c>
      <c r="L7189">
        <v>2023</v>
      </c>
      <c r="M7189" t="s">
        <v>47</v>
      </c>
      <c r="N7189" t="s">
        <v>70</v>
      </c>
      <c r="O7189">
        <v>20</v>
      </c>
      <c r="P7189" t="s">
        <v>76</v>
      </c>
    </row>
    <row r="7190" spans="1:16" x14ac:dyDescent="0.35">
      <c r="A7190" t="s">
        <v>2165</v>
      </c>
      <c r="B7190" t="s">
        <v>713</v>
      </c>
      <c r="C7190" t="s">
        <v>18</v>
      </c>
      <c r="D7190" t="s">
        <v>55</v>
      </c>
      <c r="E7190">
        <v>2633.87</v>
      </c>
      <c r="F7190">
        <v>2</v>
      </c>
      <c r="G7190">
        <v>5267.74</v>
      </c>
      <c r="H7190" t="s">
        <v>95</v>
      </c>
      <c r="I7190" t="s">
        <v>30</v>
      </c>
      <c r="J7190" t="s">
        <v>31</v>
      </c>
      <c r="K7190" t="s">
        <v>23</v>
      </c>
      <c r="L7190">
        <v>2023</v>
      </c>
      <c r="M7190" t="s">
        <v>69</v>
      </c>
      <c r="N7190" t="s">
        <v>25</v>
      </c>
      <c r="O7190">
        <v>10</v>
      </c>
      <c r="P7190" t="s">
        <v>48</v>
      </c>
    </row>
    <row r="7191" spans="1:16" x14ac:dyDescent="0.35">
      <c r="A7191" t="s">
        <v>2201</v>
      </c>
      <c r="B7191" t="s">
        <v>1085</v>
      </c>
      <c r="C7191" t="s">
        <v>51</v>
      </c>
      <c r="D7191" t="s">
        <v>19</v>
      </c>
      <c r="E7191">
        <v>5340.16</v>
      </c>
      <c r="F7191">
        <v>1</v>
      </c>
      <c r="G7191">
        <v>5340.16</v>
      </c>
      <c r="H7191" t="s">
        <v>62</v>
      </c>
      <c r="I7191" t="s">
        <v>66</v>
      </c>
      <c r="J7191" t="s">
        <v>79</v>
      </c>
      <c r="K7191" t="s">
        <v>68</v>
      </c>
      <c r="L7191">
        <v>2023</v>
      </c>
      <c r="M7191" t="s">
        <v>83</v>
      </c>
      <c r="N7191" t="s">
        <v>25</v>
      </c>
      <c r="O7191">
        <v>21</v>
      </c>
      <c r="P7191" t="s">
        <v>58</v>
      </c>
    </row>
    <row r="7192" spans="1:16" x14ac:dyDescent="0.35">
      <c r="A7192" t="s">
        <v>2013</v>
      </c>
      <c r="B7192" t="s">
        <v>775</v>
      </c>
      <c r="C7192" t="s">
        <v>18</v>
      </c>
      <c r="D7192" t="s">
        <v>55</v>
      </c>
      <c r="E7192">
        <v>4140.3999999999996</v>
      </c>
      <c r="F7192">
        <v>3</v>
      </c>
      <c r="G7192">
        <v>12421.2</v>
      </c>
      <c r="H7192" t="s">
        <v>46</v>
      </c>
      <c r="I7192" t="s">
        <v>21</v>
      </c>
      <c r="J7192" t="s">
        <v>22</v>
      </c>
      <c r="K7192" t="s">
        <v>23</v>
      </c>
      <c r="L7192">
        <v>2023</v>
      </c>
      <c r="M7192" t="s">
        <v>52</v>
      </c>
      <c r="N7192" t="s">
        <v>25</v>
      </c>
      <c r="O7192">
        <v>9</v>
      </c>
      <c r="P7192" t="s">
        <v>76</v>
      </c>
    </row>
    <row r="7193" spans="1:16" x14ac:dyDescent="0.35">
      <c r="A7193" t="s">
        <v>1944</v>
      </c>
      <c r="B7193" t="s">
        <v>285</v>
      </c>
      <c r="C7193" t="s">
        <v>51</v>
      </c>
      <c r="D7193" t="s">
        <v>75</v>
      </c>
      <c r="E7193">
        <v>4197.6499999999996</v>
      </c>
      <c r="F7193">
        <v>2</v>
      </c>
      <c r="G7193">
        <v>8395.2999999999993</v>
      </c>
      <c r="H7193" t="s">
        <v>62</v>
      </c>
      <c r="I7193" t="s">
        <v>30</v>
      </c>
      <c r="J7193" t="s">
        <v>31</v>
      </c>
      <c r="K7193" t="s">
        <v>23</v>
      </c>
      <c r="L7193">
        <v>2023</v>
      </c>
      <c r="M7193" t="s">
        <v>88</v>
      </c>
      <c r="N7193" t="s">
        <v>70</v>
      </c>
      <c r="O7193">
        <v>21</v>
      </c>
      <c r="P7193" t="s">
        <v>76</v>
      </c>
    </row>
    <row r="7194" spans="1:16" x14ac:dyDescent="0.35">
      <c r="A7194" t="s">
        <v>2060</v>
      </c>
      <c r="B7194" t="s">
        <v>691</v>
      </c>
      <c r="C7194" t="s">
        <v>51</v>
      </c>
      <c r="D7194" t="s">
        <v>37</v>
      </c>
      <c r="E7194">
        <v>3791.47</v>
      </c>
      <c r="F7194">
        <v>3</v>
      </c>
      <c r="G7194">
        <v>11374.41</v>
      </c>
      <c r="H7194" t="s">
        <v>122</v>
      </c>
      <c r="I7194" t="s">
        <v>66</v>
      </c>
      <c r="J7194" t="s">
        <v>67</v>
      </c>
      <c r="K7194" t="s">
        <v>68</v>
      </c>
      <c r="L7194">
        <v>2023</v>
      </c>
      <c r="M7194" t="s">
        <v>24</v>
      </c>
      <c r="N7194" t="s">
        <v>70</v>
      </c>
      <c r="O7194">
        <v>14</v>
      </c>
      <c r="P7194" t="s">
        <v>48</v>
      </c>
    </row>
    <row r="7195" spans="1:16" x14ac:dyDescent="0.35">
      <c r="A7195" t="s">
        <v>1967</v>
      </c>
      <c r="B7195" t="s">
        <v>725</v>
      </c>
      <c r="C7195" t="s">
        <v>61</v>
      </c>
      <c r="D7195" t="s">
        <v>19</v>
      </c>
      <c r="E7195">
        <v>1969.08</v>
      </c>
      <c r="F7195">
        <v>3</v>
      </c>
      <c r="G7195">
        <v>5907.24</v>
      </c>
      <c r="H7195" t="s">
        <v>20</v>
      </c>
      <c r="I7195" t="s">
        <v>39</v>
      </c>
      <c r="J7195" t="s">
        <v>92</v>
      </c>
      <c r="K7195" t="s">
        <v>68</v>
      </c>
      <c r="L7195">
        <v>2023</v>
      </c>
      <c r="M7195" t="s">
        <v>63</v>
      </c>
      <c r="N7195" t="s">
        <v>42</v>
      </c>
      <c r="O7195">
        <v>9</v>
      </c>
      <c r="P7195" t="s">
        <v>26</v>
      </c>
    </row>
    <row r="7196" spans="1:16" x14ac:dyDescent="0.35">
      <c r="A7196" t="s">
        <v>2207</v>
      </c>
      <c r="B7196" t="s">
        <v>364</v>
      </c>
      <c r="C7196" t="s">
        <v>51</v>
      </c>
      <c r="D7196" t="s">
        <v>19</v>
      </c>
      <c r="E7196">
        <v>3836.55</v>
      </c>
      <c r="F7196">
        <v>3</v>
      </c>
      <c r="G7196">
        <v>11509.65</v>
      </c>
      <c r="H7196" t="s">
        <v>95</v>
      </c>
      <c r="I7196" t="s">
        <v>21</v>
      </c>
      <c r="J7196" t="s">
        <v>22</v>
      </c>
      <c r="K7196" t="s">
        <v>23</v>
      </c>
      <c r="L7196">
        <v>2023</v>
      </c>
      <c r="M7196" t="s">
        <v>149</v>
      </c>
      <c r="N7196" t="s">
        <v>42</v>
      </c>
      <c r="O7196">
        <v>12</v>
      </c>
      <c r="P7196" t="s">
        <v>76</v>
      </c>
    </row>
    <row r="7197" spans="1:16" x14ac:dyDescent="0.35">
      <c r="A7197" t="s">
        <v>2108</v>
      </c>
      <c r="B7197" t="s">
        <v>119</v>
      </c>
      <c r="C7197" t="s">
        <v>61</v>
      </c>
      <c r="D7197" t="s">
        <v>55</v>
      </c>
      <c r="E7197">
        <v>1351.04</v>
      </c>
      <c r="F7197">
        <v>3</v>
      </c>
      <c r="G7197">
        <v>4053.12</v>
      </c>
      <c r="H7197" t="s">
        <v>20</v>
      </c>
      <c r="I7197" t="s">
        <v>66</v>
      </c>
      <c r="J7197" t="s">
        <v>79</v>
      </c>
      <c r="K7197" t="s">
        <v>68</v>
      </c>
      <c r="L7197">
        <v>2023</v>
      </c>
      <c r="M7197" t="s">
        <v>88</v>
      </c>
      <c r="N7197" t="s">
        <v>70</v>
      </c>
      <c r="O7197">
        <v>18</v>
      </c>
      <c r="P7197" t="s">
        <v>84</v>
      </c>
    </row>
    <row r="7198" spans="1:16" x14ac:dyDescent="0.35">
      <c r="A7198" t="s">
        <v>2050</v>
      </c>
      <c r="B7198" t="s">
        <v>523</v>
      </c>
      <c r="C7198" t="s">
        <v>51</v>
      </c>
      <c r="D7198" t="s">
        <v>55</v>
      </c>
      <c r="E7198">
        <v>3539.72</v>
      </c>
      <c r="F7198">
        <v>2</v>
      </c>
      <c r="G7198">
        <v>7079.44</v>
      </c>
      <c r="H7198" t="s">
        <v>87</v>
      </c>
      <c r="I7198" t="s">
        <v>39</v>
      </c>
      <c r="J7198" t="s">
        <v>92</v>
      </c>
      <c r="K7198" t="s">
        <v>68</v>
      </c>
      <c r="L7198">
        <v>2023</v>
      </c>
      <c r="M7198" t="s">
        <v>135</v>
      </c>
      <c r="N7198" t="s">
        <v>25</v>
      </c>
      <c r="O7198">
        <v>20</v>
      </c>
      <c r="P7198" t="s">
        <v>76</v>
      </c>
    </row>
    <row r="7199" spans="1:16" x14ac:dyDescent="0.35">
      <c r="A7199" t="s">
        <v>2188</v>
      </c>
      <c r="B7199" t="s">
        <v>707</v>
      </c>
      <c r="C7199" t="s">
        <v>51</v>
      </c>
      <c r="D7199" t="s">
        <v>75</v>
      </c>
      <c r="E7199">
        <v>1688.8</v>
      </c>
      <c r="F7199">
        <v>3</v>
      </c>
      <c r="G7199">
        <v>5066.3999999999996</v>
      </c>
      <c r="H7199" t="s">
        <v>122</v>
      </c>
      <c r="I7199" t="s">
        <v>66</v>
      </c>
      <c r="J7199" t="s">
        <v>79</v>
      </c>
      <c r="K7199" t="s">
        <v>68</v>
      </c>
      <c r="L7199">
        <v>2023</v>
      </c>
      <c r="M7199" t="s">
        <v>41</v>
      </c>
      <c r="N7199" t="s">
        <v>42</v>
      </c>
      <c r="O7199">
        <v>15</v>
      </c>
      <c r="P7199" t="s">
        <v>76</v>
      </c>
    </row>
    <row r="7200" spans="1:16" x14ac:dyDescent="0.35">
      <c r="A7200" t="s">
        <v>2029</v>
      </c>
      <c r="B7200" t="s">
        <v>1102</v>
      </c>
      <c r="C7200" t="s">
        <v>51</v>
      </c>
      <c r="D7200" t="s">
        <v>91</v>
      </c>
      <c r="E7200">
        <v>5821.46</v>
      </c>
      <c r="F7200">
        <v>3</v>
      </c>
      <c r="G7200">
        <v>17464.38</v>
      </c>
      <c r="H7200" t="s">
        <v>122</v>
      </c>
      <c r="I7200" t="s">
        <v>30</v>
      </c>
      <c r="J7200" t="s">
        <v>31</v>
      </c>
      <c r="K7200" t="s">
        <v>23</v>
      </c>
      <c r="L7200">
        <v>2023</v>
      </c>
      <c r="M7200" t="s">
        <v>52</v>
      </c>
      <c r="N7200" t="s">
        <v>25</v>
      </c>
      <c r="O7200">
        <v>20</v>
      </c>
      <c r="P7200" t="s">
        <v>76</v>
      </c>
    </row>
    <row r="7201" spans="1:16" x14ac:dyDescent="0.35">
      <c r="A7201" t="s">
        <v>1955</v>
      </c>
      <c r="B7201" t="s">
        <v>74</v>
      </c>
      <c r="C7201" t="s">
        <v>51</v>
      </c>
      <c r="D7201" t="s">
        <v>29</v>
      </c>
      <c r="E7201">
        <v>4872.17</v>
      </c>
      <c r="F7201">
        <v>3</v>
      </c>
      <c r="G7201">
        <v>14616.51</v>
      </c>
      <c r="H7201" t="s">
        <v>62</v>
      </c>
      <c r="I7201" t="s">
        <v>39</v>
      </c>
      <c r="J7201" t="s">
        <v>92</v>
      </c>
      <c r="K7201" t="s">
        <v>68</v>
      </c>
      <c r="L7201">
        <v>2023</v>
      </c>
      <c r="M7201" t="s">
        <v>69</v>
      </c>
      <c r="N7201" t="s">
        <v>33</v>
      </c>
      <c r="O7201">
        <v>14</v>
      </c>
      <c r="P7201" t="s">
        <v>76</v>
      </c>
    </row>
    <row r="7202" spans="1:16" x14ac:dyDescent="0.35">
      <c r="A7202" t="s">
        <v>2211</v>
      </c>
      <c r="B7202" t="s">
        <v>632</v>
      </c>
      <c r="C7202" t="s">
        <v>51</v>
      </c>
      <c r="D7202" t="s">
        <v>29</v>
      </c>
      <c r="E7202">
        <v>3246.25</v>
      </c>
      <c r="F7202">
        <v>3</v>
      </c>
      <c r="G7202">
        <v>9738.75</v>
      </c>
      <c r="H7202" t="s">
        <v>20</v>
      </c>
      <c r="I7202" t="s">
        <v>66</v>
      </c>
      <c r="J7202" t="s">
        <v>67</v>
      </c>
      <c r="K7202" t="s">
        <v>68</v>
      </c>
      <c r="L7202">
        <v>2023</v>
      </c>
      <c r="M7202" t="s">
        <v>41</v>
      </c>
      <c r="N7202" t="s">
        <v>42</v>
      </c>
      <c r="O7202">
        <v>12</v>
      </c>
      <c r="P7202" t="s">
        <v>48</v>
      </c>
    </row>
    <row r="7203" spans="1:16" x14ac:dyDescent="0.35">
      <c r="A7203" t="s">
        <v>2055</v>
      </c>
      <c r="B7203" t="s">
        <v>124</v>
      </c>
      <c r="C7203" t="s">
        <v>61</v>
      </c>
      <c r="D7203" t="s">
        <v>55</v>
      </c>
      <c r="E7203">
        <v>3022.14</v>
      </c>
      <c r="F7203">
        <v>2</v>
      </c>
      <c r="G7203">
        <v>6044.28</v>
      </c>
      <c r="H7203" t="s">
        <v>38</v>
      </c>
      <c r="I7203" t="s">
        <v>39</v>
      </c>
      <c r="J7203" t="s">
        <v>92</v>
      </c>
      <c r="K7203" t="s">
        <v>68</v>
      </c>
      <c r="L7203">
        <v>2023</v>
      </c>
      <c r="M7203" t="s">
        <v>47</v>
      </c>
      <c r="N7203" t="s">
        <v>70</v>
      </c>
      <c r="O7203">
        <v>20</v>
      </c>
      <c r="P7203" t="s">
        <v>34</v>
      </c>
    </row>
    <row r="7204" spans="1:16" x14ac:dyDescent="0.35">
      <c r="A7204" t="s">
        <v>2105</v>
      </c>
      <c r="B7204" t="s">
        <v>982</v>
      </c>
      <c r="C7204" t="s">
        <v>61</v>
      </c>
      <c r="D7204" t="s">
        <v>55</v>
      </c>
      <c r="E7204">
        <v>3906.5</v>
      </c>
      <c r="F7204">
        <v>2</v>
      </c>
      <c r="G7204">
        <v>7813</v>
      </c>
      <c r="H7204" t="s">
        <v>87</v>
      </c>
      <c r="I7204" t="s">
        <v>39</v>
      </c>
      <c r="J7204" t="s">
        <v>92</v>
      </c>
      <c r="K7204" t="s">
        <v>68</v>
      </c>
      <c r="L7204">
        <v>2023</v>
      </c>
      <c r="M7204" t="s">
        <v>52</v>
      </c>
      <c r="N7204" t="s">
        <v>70</v>
      </c>
      <c r="O7204">
        <v>13</v>
      </c>
      <c r="P7204" t="s">
        <v>34</v>
      </c>
    </row>
    <row r="7205" spans="1:16" x14ac:dyDescent="0.35">
      <c r="A7205" t="s">
        <v>2186</v>
      </c>
      <c r="B7205" t="s">
        <v>193</v>
      </c>
      <c r="C7205" t="s">
        <v>51</v>
      </c>
      <c r="D7205" t="s">
        <v>29</v>
      </c>
      <c r="E7205">
        <v>4621.8999999999996</v>
      </c>
      <c r="F7205">
        <v>2</v>
      </c>
      <c r="G7205">
        <v>9243.7999999999993</v>
      </c>
      <c r="H7205" t="s">
        <v>87</v>
      </c>
      <c r="I7205" t="s">
        <v>21</v>
      </c>
      <c r="J7205" t="s">
        <v>22</v>
      </c>
      <c r="K7205" t="s">
        <v>23</v>
      </c>
      <c r="L7205">
        <v>2023</v>
      </c>
      <c r="M7205" t="s">
        <v>100</v>
      </c>
      <c r="N7205" t="s">
        <v>42</v>
      </c>
      <c r="O7205">
        <v>11</v>
      </c>
      <c r="P7205" t="s">
        <v>48</v>
      </c>
    </row>
    <row r="7206" spans="1:16" x14ac:dyDescent="0.35">
      <c r="A7206" t="s">
        <v>2187</v>
      </c>
      <c r="B7206" t="s">
        <v>502</v>
      </c>
      <c r="C7206" t="s">
        <v>51</v>
      </c>
      <c r="D7206" t="s">
        <v>75</v>
      </c>
      <c r="E7206">
        <v>5177.83</v>
      </c>
      <c r="F7206">
        <v>2</v>
      </c>
      <c r="G7206">
        <v>10355.66</v>
      </c>
      <c r="H7206" t="s">
        <v>95</v>
      </c>
      <c r="I7206" t="s">
        <v>30</v>
      </c>
      <c r="J7206" t="s">
        <v>31</v>
      </c>
      <c r="K7206" t="s">
        <v>23</v>
      </c>
      <c r="L7206">
        <v>2023</v>
      </c>
      <c r="M7206" t="s">
        <v>41</v>
      </c>
      <c r="N7206" t="s">
        <v>33</v>
      </c>
      <c r="O7206">
        <v>9</v>
      </c>
      <c r="P7206" t="s">
        <v>26</v>
      </c>
    </row>
    <row r="7207" spans="1:16" x14ac:dyDescent="0.35">
      <c r="A7207" t="s">
        <v>2204</v>
      </c>
      <c r="B7207" t="s">
        <v>526</v>
      </c>
      <c r="C7207" t="s">
        <v>61</v>
      </c>
      <c r="D7207" t="s">
        <v>29</v>
      </c>
      <c r="E7207">
        <v>4096.66</v>
      </c>
      <c r="F7207">
        <v>3</v>
      </c>
      <c r="G7207">
        <v>12289.98</v>
      </c>
      <c r="H7207" t="s">
        <v>87</v>
      </c>
      <c r="I7207" t="s">
        <v>30</v>
      </c>
      <c r="J7207" t="s">
        <v>31</v>
      </c>
      <c r="K7207" t="s">
        <v>23</v>
      </c>
      <c r="L7207">
        <v>2023</v>
      </c>
      <c r="M7207" t="s">
        <v>149</v>
      </c>
      <c r="N7207" t="s">
        <v>33</v>
      </c>
      <c r="O7207">
        <v>17</v>
      </c>
      <c r="P7207" t="s">
        <v>48</v>
      </c>
    </row>
    <row r="7208" spans="1:16" x14ac:dyDescent="0.35">
      <c r="A7208" t="s">
        <v>2292</v>
      </c>
      <c r="B7208" t="s">
        <v>1436</v>
      </c>
      <c r="C7208" t="s">
        <v>61</v>
      </c>
      <c r="D7208" t="s">
        <v>29</v>
      </c>
      <c r="E7208">
        <v>5841.67</v>
      </c>
      <c r="F7208">
        <v>1</v>
      </c>
      <c r="G7208">
        <v>5841.67</v>
      </c>
      <c r="H7208" t="s">
        <v>87</v>
      </c>
      <c r="I7208" t="s">
        <v>66</v>
      </c>
      <c r="J7208" t="s">
        <v>79</v>
      </c>
      <c r="K7208" t="s">
        <v>68</v>
      </c>
      <c r="L7208">
        <v>2023</v>
      </c>
      <c r="M7208" t="s">
        <v>83</v>
      </c>
      <c r="N7208" t="s">
        <v>25</v>
      </c>
      <c r="O7208">
        <v>21</v>
      </c>
      <c r="P7208" t="s">
        <v>43</v>
      </c>
    </row>
    <row r="7209" spans="1:16" x14ac:dyDescent="0.35">
      <c r="A7209" t="s">
        <v>2208</v>
      </c>
      <c r="B7209" t="s">
        <v>1079</v>
      </c>
      <c r="C7209" t="s">
        <v>61</v>
      </c>
      <c r="D7209" t="s">
        <v>55</v>
      </c>
      <c r="E7209">
        <v>4098.54</v>
      </c>
      <c r="F7209">
        <v>1</v>
      </c>
      <c r="G7209">
        <v>4098.54</v>
      </c>
      <c r="H7209" t="s">
        <v>62</v>
      </c>
      <c r="I7209" t="s">
        <v>21</v>
      </c>
      <c r="J7209" t="s">
        <v>22</v>
      </c>
      <c r="K7209" t="s">
        <v>23</v>
      </c>
      <c r="L7209">
        <v>2023</v>
      </c>
      <c r="M7209" t="s">
        <v>41</v>
      </c>
      <c r="N7209" t="s">
        <v>25</v>
      </c>
      <c r="O7209">
        <v>10</v>
      </c>
      <c r="P7209" t="s">
        <v>84</v>
      </c>
    </row>
    <row r="7210" spans="1:16" x14ac:dyDescent="0.35">
      <c r="A7210" t="s">
        <v>2033</v>
      </c>
      <c r="B7210" t="s">
        <v>528</v>
      </c>
      <c r="C7210" t="s">
        <v>51</v>
      </c>
      <c r="D7210" t="s">
        <v>55</v>
      </c>
      <c r="E7210">
        <v>4557.95</v>
      </c>
      <c r="F7210">
        <v>1</v>
      </c>
      <c r="G7210">
        <v>4557.95</v>
      </c>
      <c r="H7210" t="s">
        <v>122</v>
      </c>
      <c r="I7210" t="s">
        <v>66</v>
      </c>
      <c r="J7210" t="s">
        <v>67</v>
      </c>
      <c r="K7210" t="s">
        <v>68</v>
      </c>
      <c r="L7210">
        <v>2023</v>
      </c>
      <c r="M7210" t="s">
        <v>100</v>
      </c>
      <c r="N7210" t="s">
        <v>42</v>
      </c>
      <c r="O7210">
        <v>10</v>
      </c>
      <c r="P7210" t="s">
        <v>76</v>
      </c>
    </row>
    <row r="7211" spans="1:16" x14ac:dyDescent="0.35">
      <c r="A7211" t="s">
        <v>1959</v>
      </c>
      <c r="B7211" t="s">
        <v>433</v>
      </c>
      <c r="C7211" t="s">
        <v>61</v>
      </c>
      <c r="D7211" t="s">
        <v>91</v>
      </c>
      <c r="E7211">
        <v>5363.5</v>
      </c>
      <c r="F7211">
        <v>1</v>
      </c>
      <c r="G7211">
        <v>5363.5</v>
      </c>
      <c r="H7211" t="s">
        <v>95</v>
      </c>
      <c r="I7211" t="s">
        <v>39</v>
      </c>
      <c r="J7211" t="s">
        <v>40</v>
      </c>
      <c r="K7211" t="s">
        <v>23</v>
      </c>
      <c r="L7211">
        <v>2023</v>
      </c>
      <c r="M7211" t="s">
        <v>47</v>
      </c>
      <c r="N7211" t="s">
        <v>70</v>
      </c>
      <c r="O7211">
        <v>21</v>
      </c>
      <c r="P7211" t="s">
        <v>76</v>
      </c>
    </row>
    <row r="7212" spans="1:16" x14ac:dyDescent="0.35">
      <c r="A7212" t="s">
        <v>2018</v>
      </c>
      <c r="B7212" t="s">
        <v>967</v>
      </c>
      <c r="C7212" t="s">
        <v>51</v>
      </c>
      <c r="D7212" t="s">
        <v>82</v>
      </c>
      <c r="E7212">
        <v>991.01</v>
      </c>
      <c r="F7212">
        <v>2</v>
      </c>
      <c r="G7212">
        <v>1982.02</v>
      </c>
      <c r="H7212" t="s">
        <v>62</v>
      </c>
      <c r="I7212" t="s">
        <v>39</v>
      </c>
      <c r="J7212" t="s">
        <v>40</v>
      </c>
      <c r="K7212" t="s">
        <v>23</v>
      </c>
      <c r="L7212">
        <v>2023</v>
      </c>
      <c r="M7212" t="s">
        <v>41</v>
      </c>
      <c r="N7212" t="s">
        <v>33</v>
      </c>
      <c r="O7212">
        <v>21</v>
      </c>
      <c r="P7212" t="s">
        <v>76</v>
      </c>
    </row>
    <row r="7213" spans="1:16" x14ac:dyDescent="0.35">
      <c r="A7213" t="s">
        <v>2164</v>
      </c>
      <c r="B7213" t="s">
        <v>864</v>
      </c>
      <c r="C7213" t="s">
        <v>51</v>
      </c>
      <c r="D7213" t="s">
        <v>75</v>
      </c>
      <c r="E7213">
        <v>576.48</v>
      </c>
      <c r="F7213">
        <v>3</v>
      </c>
      <c r="G7213">
        <v>1729.44</v>
      </c>
      <c r="H7213" t="s">
        <v>62</v>
      </c>
      <c r="I7213" t="s">
        <v>39</v>
      </c>
      <c r="J7213" t="s">
        <v>40</v>
      </c>
      <c r="K7213" t="s">
        <v>23</v>
      </c>
      <c r="L7213">
        <v>2023</v>
      </c>
      <c r="M7213" t="s">
        <v>135</v>
      </c>
      <c r="N7213" t="s">
        <v>33</v>
      </c>
      <c r="O7213">
        <v>20</v>
      </c>
      <c r="P7213" t="s">
        <v>84</v>
      </c>
    </row>
    <row r="7214" spans="1:16" x14ac:dyDescent="0.35">
      <c r="A7214" t="s">
        <v>2202</v>
      </c>
      <c r="B7214" t="s">
        <v>1258</v>
      </c>
      <c r="C7214" t="s">
        <v>61</v>
      </c>
      <c r="D7214" t="s">
        <v>29</v>
      </c>
      <c r="E7214">
        <v>4885.1000000000004</v>
      </c>
      <c r="F7214">
        <v>2</v>
      </c>
      <c r="G7214">
        <v>9770.2000000000007</v>
      </c>
      <c r="H7214" t="s">
        <v>38</v>
      </c>
      <c r="I7214" t="s">
        <v>21</v>
      </c>
      <c r="J7214" t="s">
        <v>22</v>
      </c>
      <c r="K7214" t="s">
        <v>23</v>
      </c>
      <c r="L7214">
        <v>2023</v>
      </c>
      <c r="M7214" t="s">
        <v>149</v>
      </c>
      <c r="N7214" t="s">
        <v>25</v>
      </c>
      <c r="O7214">
        <v>20</v>
      </c>
      <c r="P7214" t="s">
        <v>26</v>
      </c>
    </row>
    <row r="7215" spans="1:16" x14ac:dyDescent="0.35">
      <c r="A7215" t="s">
        <v>2064</v>
      </c>
      <c r="B7215" t="s">
        <v>274</v>
      </c>
      <c r="C7215" t="s">
        <v>61</v>
      </c>
      <c r="D7215" t="s">
        <v>75</v>
      </c>
      <c r="E7215">
        <v>4233.8100000000004</v>
      </c>
      <c r="F7215">
        <v>2</v>
      </c>
      <c r="G7215">
        <v>8467.6200000000008</v>
      </c>
      <c r="H7215" t="s">
        <v>62</v>
      </c>
      <c r="I7215" t="s">
        <v>66</v>
      </c>
      <c r="J7215" t="s">
        <v>79</v>
      </c>
      <c r="K7215" t="s">
        <v>68</v>
      </c>
      <c r="L7215">
        <v>2023</v>
      </c>
      <c r="M7215" t="s">
        <v>69</v>
      </c>
      <c r="N7215" t="s">
        <v>42</v>
      </c>
      <c r="O7215">
        <v>16</v>
      </c>
      <c r="P7215" t="s">
        <v>43</v>
      </c>
    </row>
    <row r="7216" spans="1:16" x14ac:dyDescent="0.35">
      <c r="A7216" t="s">
        <v>2272</v>
      </c>
      <c r="B7216" t="s">
        <v>1122</v>
      </c>
      <c r="C7216" t="s">
        <v>61</v>
      </c>
      <c r="D7216" t="s">
        <v>82</v>
      </c>
      <c r="E7216">
        <v>4006.1</v>
      </c>
      <c r="F7216">
        <v>3</v>
      </c>
      <c r="G7216">
        <v>12018.3</v>
      </c>
      <c r="H7216" t="s">
        <v>122</v>
      </c>
      <c r="I7216" t="s">
        <v>66</v>
      </c>
      <c r="J7216" t="s">
        <v>67</v>
      </c>
      <c r="K7216" t="s">
        <v>68</v>
      </c>
      <c r="L7216">
        <v>2023</v>
      </c>
      <c r="M7216" t="s">
        <v>149</v>
      </c>
      <c r="N7216" t="s">
        <v>70</v>
      </c>
      <c r="O7216">
        <v>19</v>
      </c>
      <c r="P7216" t="s">
        <v>84</v>
      </c>
    </row>
    <row r="7217" spans="1:16" x14ac:dyDescent="0.35">
      <c r="A7217" t="s">
        <v>2111</v>
      </c>
      <c r="B7217" t="s">
        <v>1096</v>
      </c>
      <c r="C7217" t="s">
        <v>51</v>
      </c>
      <c r="D7217" t="s">
        <v>55</v>
      </c>
      <c r="E7217">
        <v>1407.02</v>
      </c>
      <c r="F7217">
        <v>3</v>
      </c>
      <c r="G7217">
        <v>4221.0600000000004</v>
      </c>
      <c r="H7217" t="s">
        <v>95</v>
      </c>
      <c r="I7217" t="s">
        <v>30</v>
      </c>
      <c r="J7217" t="s">
        <v>31</v>
      </c>
      <c r="K7217" t="s">
        <v>23</v>
      </c>
      <c r="L7217">
        <v>2023</v>
      </c>
      <c r="M7217" t="s">
        <v>32</v>
      </c>
      <c r="N7217" t="s">
        <v>25</v>
      </c>
      <c r="O7217">
        <v>15</v>
      </c>
      <c r="P7217" t="s">
        <v>34</v>
      </c>
    </row>
    <row r="7218" spans="1:16" x14ac:dyDescent="0.35">
      <c r="A7218" t="s">
        <v>2273</v>
      </c>
      <c r="B7218" t="s">
        <v>1469</v>
      </c>
      <c r="C7218" t="s">
        <v>61</v>
      </c>
      <c r="D7218" t="s">
        <v>91</v>
      </c>
      <c r="E7218">
        <v>3392.44</v>
      </c>
      <c r="F7218">
        <v>2</v>
      </c>
      <c r="G7218">
        <v>6784.88</v>
      </c>
      <c r="H7218" t="s">
        <v>38</v>
      </c>
      <c r="I7218" t="s">
        <v>39</v>
      </c>
      <c r="J7218" t="s">
        <v>92</v>
      </c>
      <c r="K7218" t="s">
        <v>68</v>
      </c>
      <c r="L7218">
        <v>2023</v>
      </c>
      <c r="M7218" t="s">
        <v>149</v>
      </c>
      <c r="N7218" t="s">
        <v>25</v>
      </c>
      <c r="O7218">
        <v>17</v>
      </c>
      <c r="P7218" t="s">
        <v>58</v>
      </c>
    </row>
    <row r="7219" spans="1:16" x14ac:dyDescent="0.35">
      <c r="A7219" t="s">
        <v>2042</v>
      </c>
      <c r="B7219" t="s">
        <v>824</v>
      </c>
      <c r="C7219" t="s">
        <v>18</v>
      </c>
      <c r="D7219" t="s">
        <v>29</v>
      </c>
      <c r="E7219">
        <v>3667.92</v>
      </c>
      <c r="F7219">
        <v>3</v>
      </c>
      <c r="G7219">
        <v>11003.76</v>
      </c>
      <c r="H7219" t="s">
        <v>87</v>
      </c>
      <c r="I7219" t="s">
        <v>39</v>
      </c>
      <c r="J7219" t="s">
        <v>40</v>
      </c>
      <c r="K7219" t="s">
        <v>23</v>
      </c>
      <c r="L7219">
        <v>2023</v>
      </c>
      <c r="M7219" t="s">
        <v>52</v>
      </c>
      <c r="N7219" t="s">
        <v>42</v>
      </c>
      <c r="O7219">
        <v>19</v>
      </c>
      <c r="P7219" t="s">
        <v>34</v>
      </c>
    </row>
    <row r="7220" spans="1:16" x14ac:dyDescent="0.35">
      <c r="A7220" t="s">
        <v>2247</v>
      </c>
      <c r="B7220" t="s">
        <v>1118</v>
      </c>
      <c r="C7220" t="s">
        <v>51</v>
      </c>
      <c r="D7220" t="s">
        <v>91</v>
      </c>
      <c r="E7220">
        <v>4796.17</v>
      </c>
      <c r="F7220">
        <v>3</v>
      </c>
      <c r="G7220">
        <v>14388.51</v>
      </c>
      <c r="H7220" t="s">
        <v>20</v>
      </c>
      <c r="I7220" t="s">
        <v>30</v>
      </c>
      <c r="J7220" t="s">
        <v>31</v>
      </c>
      <c r="K7220" t="s">
        <v>23</v>
      </c>
      <c r="L7220">
        <v>2023</v>
      </c>
      <c r="M7220" t="s">
        <v>41</v>
      </c>
      <c r="N7220" t="s">
        <v>70</v>
      </c>
      <c r="O7220">
        <v>15</v>
      </c>
      <c r="P7220" t="s">
        <v>26</v>
      </c>
    </row>
    <row r="7221" spans="1:16" x14ac:dyDescent="0.35">
      <c r="A7221" t="s">
        <v>2229</v>
      </c>
      <c r="B7221" t="s">
        <v>752</v>
      </c>
      <c r="C7221" t="s">
        <v>61</v>
      </c>
      <c r="D7221" t="s">
        <v>82</v>
      </c>
      <c r="E7221">
        <v>1658.57</v>
      </c>
      <c r="F7221">
        <v>2</v>
      </c>
      <c r="G7221">
        <v>3317.14</v>
      </c>
      <c r="H7221" t="s">
        <v>87</v>
      </c>
      <c r="I7221" t="s">
        <v>39</v>
      </c>
      <c r="J7221" t="s">
        <v>40</v>
      </c>
      <c r="K7221" t="s">
        <v>23</v>
      </c>
      <c r="L7221">
        <v>2023</v>
      </c>
      <c r="M7221" t="s">
        <v>41</v>
      </c>
      <c r="N7221" t="s">
        <v>42</v>
      </c>
      <c r="O7221">
        <v>19</v>
      </c>
      <c r="P7221" t="s">
        <v>84</v>
      </c>
    </row>
    <row r="7222" spans="1:16" x14ac:dyDescent="0.35">
      <c r="A7222" t="s">
        <v>2194</v>
      </c>
      <c r="B7222" t="s">
        <v>501</v>
      </c>
      <c r="C7222" t="s">
        <v>18</v>
      </c>
      <c r="D7222" t="s">
        <v>19</v>
      </c>
      <c r="E7222">
        <v>938.71</v>
      </c>
      <c r="F7222">
        <v>2</v>
      </c>
      <c r="G7222">
        <v>1877.42</v>
      </c>
      <c r="H7222" t="s">
        <v>95</v>
      </c>
      <c r="I7222" t="s">
        <v>30</v>
      </c>
      <c r="J7222" t="s">
        <v>31</v>
      </c>
      <c r="K7222" t="s">
        <v>23</v>
      </c>
      <c r="L7222">
        <v>2023</v>
      </c>
      <c r="M7222" t="s">
        <v>83</v>
      </c>
      <c r="N7222" t="s">
        <v>25</v>
      </c>
      <c r="O7222">
        <v>13</v>
      </c>
      <c r="P7222" t="s">
        <v>34</v>
      </c>
    </row>
    <row r="7223" spans="1:16" x14ac:dyDescent="0.35">
      <c r="A7223" t="s">
        <v>2293</v>
      </c>
      <c r="B7223" t="s">
        <v>823</v>
      </c>
      <c r="C7223" t="s">
        <v>61</v>
      </c>
      <c r="D7223" t="s">
        <v>91</v>
      </c>
      <c r="E7223">
        <v>5028.17</v>
      </c>
      <c r="F7223">
        <v>1</v>
      </c>
      <c r="G7223">
        <v>5028.17</v>
      </c>
      <c r="H7223" t="s">
        <v>20</v>
      </c>
      <c r="I7223" t="s">
        <v>21</v>
      </c>
      <c r="J7223" t="s">
        <v>22</v>
      </c>
      <c r="K7223" t="s">
        <v>23</v>
      </c>
      <c r="L7223">
        <v>2023</v>
      </c>
      <c r="M7223" t="s">
        <v>149</v>
      </c>
      <c r="N7223" t="s">
        <v>42</v>
      </c>
      <c r="O7223">
        <v>16</v>
      </c>
      <c r="P7223" t="s">
        <v>76</v>
      </c>
    </row>
    <row r="7224" spans="1:16" x14ac:dyDescent="0.35">
      <c r="A7224" t="s">
        <v>2107</v>
      </c>
      <c r="B7224" t="s">
        <v>1008</v>
      </c>
      <c r="C7224" t="s">
        <v>51</v>
      </c>
      <c r="D7224" t="s">
        <v>55</v>
      </c>
      <c r="E7224">
        <v>772.79</v>
      </c>
      <c r="F7224">
        <v>1</v>
      </c>
      <c r="G7224">
        <v>772.79</v>
      </c>
      <c r="H7224" t="s">
        <v>62</v>
      </c>
      <c r="I7224" t="s">
        <v>21</v>
      </c>
      <c r="J7224" t="s">
        <v>22</v>
      </c>
      <c r="K7224" t="s">
        <v>23</v>
      </c>
      <c r="L7224">
        <v>2023</v>
      </c>
      <c r="M7224" t="s">
        <v>149</v>
      </c>
      <c r="N7224" t="s">
        <v>70</v>
      </c>
      <c r="O7224">
        <v>10</v>
      </c>
      <c r="P7224" t="s">
        <v>48</v>
      </c>
    </row>
    <row r="7225" spans="1:16" x14ac:dyDescent="0.35">
      <c r="A7225" t="s">
        <v>2293</v>
      </c>
      <c r="B7225" t="s">
        <v>809</v>
      </c>
      <c r="C7225" t="s">
        <v>18</v>
      </c>
      <c r="D7225" t="s">
        <v>55</v>
      </c>
      <c r="E7225">
        <v>4773.79</v>
      </c>
      <c r="F7225">
        <v>2</v>
      </c>
      <c r="G7225">
        <v>9547.58</v>
      </c>
      <c r="H7225" t="s">
        <v>20</v>
      </c>
      <c r="I7225" t="s">
        <v>39</v>
      </c>
      <c r="J7225" t="s">
        <v>92</v>
      </c>
      <c r="K7225" t="s">
        <v>68</v>
      </c>
      <c r="L7225">
        <v>2023</v>
      </c>
      <c r="M7225" t="s">
        <v>149</v>
      </c>
      <c r="N7225" t="s">
        <v>25</v>
      </c>
      <c r="O7225">
        <v>10</v>
      </c>
      <c r="P7225" t="s">
        <v>76</v>
      </c>
    </row>
    <row r="7226" spans="1:16" x14ac:dyDescent="0.35">
      <c r="A7226" t="s">
        <v>2166</v>
      </c>
      <c r="B7226" t="s">
        <v>856</v>
      </c>
      <c r="C7226" t="s">
        <v>18</v>
      </c>
      <c r="D7226" t="s">
        <v>29</v>
      </c>
      <c r="E7226">
        <v>5597.65</v>
      </c>
      <c r="F7226">
        <v>2</v>
      </c>
      <c r="G7226">
        <v>11195.3</v>
      </c>
      <c r="H7226" t="s">
        <v>46</v>
      </c>
      <c r="I7226" t="s">
        <v>21</v>
      </c>
      <c r="J7226" t="s">
        <v>22</v>
      </c>
      <c r="K7226" t="s">
        <v>23</v>
      </c>
      <c r="L7226">
        <v>2023</v>
      </c>
      <c r="M7226" t="s">
        <v>47</v>
      </c>
      <c r="N7226" t="s">
        <v>42</v>
      </c>
      <c r="O7226">
        <v>18</v>
      </c>
      <c r="P7226" t="s">
        <v>34</v>
      </c>
    </row>
    <row r="7227" spans="1:16" x14ac:dyDescent="0.35">
      <c r="A7227" t="s">
        <v>2277</v>
      </c>
      <c r="B7227" t="s">
        <v>599</v>
      </c>
      <c r="C7227" t="s">
        <v>51</v>
      </c>
      <c r="D7227" t="s">
        <v>82</v>
      </c>
      <c r="E7227">
        <v>6139.99</v>
      </c>
      <c r="F7227">
        <v>2</v>
      </c>
      <c r="G7227">
        <v>12279.98</v>
      </c>
      <c r="H7227" t="s">
        <v>46</v>
      </c>
      <c r="I7227" t="s">
        <v>66</v>
      </c>
      <c r="J7227" t="s">
        <v>67</v>
      </c>
      <c r="K7227" t="s">
        <v>68</v>
      </c>
      <c r="L7227">
        <v>2023</v>
      </c>
      <c r="M7227" t="s">
        <v>135</v>
      </c>
      <c r="N7227" t="s">
        <v>70</v>
      </c>
      <c r="O7227">
        <v>21</v>
      </c>
      <c r="P7227" t="s">
        <v>48</v>
      </c>
    </row>
    <row r="7228" spans="1:16" x14ac:dyDescent="0.35">
      <c r="A7228" t="s">
        <v>2234</v>
      </c>
      <c r="B7228" t="s">
        <v>786</v>
      </c>
      <c r="C7228" t="s">
        <v>51</v>
      </c>
      <c r="D7228" t="s">
        <v>29</v>
      </c>
      <c r="E7228">
        <v>1733.37</v>
      </c>
      <c r="F7228">
        <v>2</v>
      </c>
      <c r="G7228">
        <v>3466.74</v>
      </c>
      <c r="H7228" t="s">
        <v>122</v>
      </c>
      <c r="I7228" t="s">
        <v>30</v>
      </c>
      <c r="J7228" t="s">
        <v>31</v>
      </c>
      <c r="K7228" t="s">
        <v>23</v>
      </c>
      <c r="L7228">
        <v>2023</v>
      </c>
      <c r="M7228" t="s">
        <v>32</v>
      </c>
      <c r="N7228" t="s">
        <v>42</v>
      </c>
      <c r="O7228">
        <v>12</v>
      </c>
      <c r="P7228" t="s">
        <v>58</v>
      </c>
    </row>
    <row r="7229" spans="1:16" x14ac:dyDescent="0.35">
      <c r="A7229" t="s">
        <v>2140</v>
      </c>
      <c r="B7229" t="s">
        <v>813</v>
      </c>
      <c r="C7229" t="s">
        <v>51</v>
      </c>
      <c r="D7229" t="s">
        <v>55</v>
      </c>
      <c r="E7229">
        <v>2531.86</v>
      </c>
      <c r="F7229">
        <v>3</v>
      </c>
      <c r="G7229">
        <v>7595.58</v>
      </c>
      <c r="H7229" t="s">
        <v>38</v>
      </c>
      <c r="I7229" t="s">
        <v>21</v>
      </c>
      <c r="J7229" t="s">
        <v>22</v>
      </c>
      <c r="K7229" t="s">
        <v>23</v>
      </c>
      <c r="L7229">
        <v>2023</v>
      </c>
      <c r="M7229" t="s">
        <v>88</v>
      </c>
      <c r="N7229" t="s">
        <v>33</v>
      </c>
      <c r="O7229">
        <v>17</v>
      </c>
      <c r="P7229" t="s">
        <v>48</v>
      </c>
    </row>
    <row r="7230" spans="1:16" x14ac:dyDescent="0.35">
      <c r="A7230" t="s">
        <v>2041</v>
      </c>
      <c r="B7230" t="s">
        <v>807</v>
      </c>
      <c r="C7230" t="s">
        <v>51</v>
      </c>
      <c r="D7230" t="s">
        <v>55</v>
      </c>
      <c r="E7230">
        <v>4965.46</v>
      </c>
      <c r="F7230">
        <v>3</v>
      </c>
      <c r="G7230">
        <v>14896.38</v>
      </c>
      <c r="H7230" t="s">
        <v>122</v>
      </c>
      <c r="I7230" t="s">
        <v>21</v>
      </c>
      <c r="J7230" t="s">
        <v>22</v>
      </c>
      <c r="K7230" t="s">
        <v>23</v>
      </c>
      <c r="L7230">
        <v>2023</v>
      </c>
      <c r="M7230" t="s">
        <v>88</v>
      </c>
      <c r="N7230" t="s">
        <v>25</v>
      </c>
      <c r="O7230">
        <v>20</v>
      </c>
      <c r="P7230" t="s">
        <v>76</v>
      </c>
    </row>
    <row r="7231" spans="1:16" x14ac:dyDescent="0.35">
      <c r="A7231" t="s">
        <v>2188</v>
      </c>
      <c r="B7231" t="s">
        <v>700</v>
      </c>
      <c r="C7231" t="s">
        <v>18</v>
      </c>
      <c r="D7231" t="s">
        <v>37</v>
      </c>
      <c r="E7231">
        <v>5420.4</v>
      </c>
      <c r="F7231">
        <v>3</v>
      </c>
      <c r="G7231">
        <v>16261.2</v>
      </c>
      <c r="H7231" t="s">
        <v>95</v>
      </c>
      <c r="I7231" t="s">
        <v>30</v>
      </c>
      <c r="J7231" t="s">
        <v>31</v>
      </c>
      <c r="K7231" t="s">
        <v>23</v>
      </c>
      <c r="L7231">
        <v>2023</v>
      </c>
      <c r="M7231" t="s">
        <v>41</v>
      </c>
      <c r="N7231" t="s">
        <v>42</v>
      </c>
      <c r="O7231">
        <v>21</v>
      </c>
      <c r="P7231" t="s">
        <v>76</v>
      </c>
    </row>
    <row r="7232" spans="1:16" x14ac:dyDescent="0.35">
      <c r="A7232" t="s">
        <v>2070</v>
      </c>
      <c r="B7232" t="s">
        <v>1477</v>
      </c>
      <c r="C7232" t="s">
        <v>51</v>
      </c>
      <c r="D7232" t="s">
        <v>82</v>
      </c>
      <c r="E7232">
        <v>2258.86</v>
      </c>
      <c r="F7232">
        <v>3</v>
      </c>
      <c r="G7232">
        <v>6776.58</v>
      </c>
      <c r="H7232" t="s">
        <v>62</v>
      </c>
      <c r="I7232" t="s">
        <v>30</v>
      </c>
      <c r="J7232" t="s">
        <v>31</v>
      </c>
      <c r="K7232" t="s">
        <v>23</v>
      </c>
      <c r="L7232">
        <v>2023</v>
      </c>
      <c r="M7232" t="s">
        <v>32</v>
      </c>
      <c r="N7232" t="s">
        <v>25</v>
      </c>
      <c r="O7232">
        <v>13</v>
      </c>
      <c r="P7232" t="s">
        <v>48</v>
      </c>
    </row>
    <row r="7233" spans="1:16" x14ac:dyDescent="0.35">
      <c r="A7233" t="s">
        <v>2160</v>
      </c>
      <c r="B7233" t="s">
        <v>227</v>
      </c>
      <c r="C7233" t="s">
        <v>61</v>
      </c>
      <c r="D7233" t="s">
        <v>91</v>
      </c>
      <c r="E7233">
        <v>4291.63</v>
      </c>
      <c r="F7233">
        <v>3</v>
      </c>
      <c r="G7233">
        <v>12874.89</v>
      </c>
      <c r="H7233" t="s">
        <v>95</v>
      </c>
      <c r="I7233" t="s">
        <v>30</v>
      </c>
      <c r="J7233" t="s">
        <v>31</v>
      </c>
      <c r="K7233" t="s">
        <v>23</v>
      </c>
      <c r="L7233">
        <v>2023</v>
      </c>
      <c r="M7233" t="s">
        <v>63</v>
      </c>
      <c r="N7233" t="s">
        <v>42</v>
      </c>
      <c r="O7233">
        <v>14</v>
      </c>
      <c r="P7233" t="s">
        <v>26</v>
      </c>
    </row>
    <row r="7234" spans="1:16" x14ac:dyDescent="0.35">
      <c r="A7234" t="s">
        <v>2004</v>
      </c>
      <c r="B7234" t="s">
        <v>356</v>
      </c>
      <c r="C7234" t="s">
        <v>61</v>
      </c>
      <c r="D7234" t="s">
        <v>37</v>
      </c>
      <c r="E7234">
        <v>471.87</v>
      </c>
      <c r="F7234">
        <v>3</v>
      </c>
      <c r="G7234">
        <v>1415.61</v>
      </c>
      <c r="H7234" t="s">
        <v>87</v>
      </c>
      <c r="I7234" t="s">
        <v>66</v>
      </c>
      <c r="J7234" t="s">
        <v>67</v>
      </c>
      <c r="K7234" t="s">
        <v>68</v>
      </c>
      <c r="L7234">
        <v>2023</v>
      </c>
      <c r="M7234" t="s">
        <v>32</v>
      </c>
      <c r="N7234" t="s">
        <v>25</v>
      </c>
      <c r="O7234">
        <v>15</v>
      </c>
      <c r="P7234" t="s">
        <v>43</v>
      </c>
    </row>
    <row r="7235" spans="1:16" x14ac:dyDescent="0.35">
      <c r="A7235" t="s">
        <v>1943</v>
      </c>
      <c r="B7235" t="s">
        <v>504</v>
      </c>
      <c r="C7235" t="s">
        <v>61</v>
      </c>
      <c r="D7235" t="s">
        <v>19</v>
      </c>
      <c r="E7235">
        <v>5895.38</v>
      </c>
      <c r="F7235">
        <v>2</v>
      </c>
      <c r="G7235">
        <v>11790.76</v>
      </c>
      <c r="H7235" t="s">
        <v>62</v>
      </c>
      <c r="I7235" t="s">
        <v>21</v>
      </c>
      <c r="J7235" t="s">
        <v>22</v>
      </c>
      <c r="K7235" t="s">
        <v>23</v>
      </c>
      <c r="L7235">
        <v>2023</v>
      </c>
      <c r="M7235" t="s">
        <v>100</v>
      </c>
      <c r="N7235" t="s">
        <v>33</v>
      </c>
      <c r="O7235">
        <v>20</v>
      </c>
      <c r="P7235" t="s">
        <v>58</v>
      </c>
    </row>
    <row r="7236" spans="1:16" x14ac:dyDescent="0.35">
      <c r="A7236" t="s">
        <v>2106</v>
      </c>
      <c r="B7236" t="s">
        <v>785</v>
      </c>
      <c r="C7236" t="s">
        <v>51</v>
      </c>
      <c r="D7236" t="s">
        <v>19</v>
      </c>
      <c r="E7236">
        <v>2048.6999999999998</v>
      </c>
      <c r="F7236">
        <v>2</v>
      </c>
      <c r="G7236">
        <v>4097.3999999999996</v>
      </c>
      <c r="H7236" t="s">
        <v>122</v>
      </c>
      <c r="I7236" t="s">
        <v>39</v>
      </c>
      <c r="J7236" t="s">
        <v>40</v>
      </c>
      <c r="K7236" t="s">
        <v>23</v>
      </c>
      <c r="L7236">
        <v>2023</v>
      </c>
      <c r="M7236" t="s">
        <v>24</v>
      </c>
      <c r="N7236" t="s">
        <v>42</v>
      </c>
      <c r="O7236">
        <v>17</v>
      </c>
      <c r="P7236" t="s">
        <v>76</v>
      </c>
    </row>
    <row r="7237" spans="1:16" x14ac:dyDescent="0.35">
      <c r="A7237" t="s">
        <v>1990</v>
      </c>
      <c r="B7237" t="s">
        <v>1027</v>
      </c>
      <c r="C7237" t="s">
        <v>51</v>
      </c>
      <c r="D7237" t="s">
        <v>91</v>
      </c>
      <c r="E7237">
        <v>3356</v>
      </c>
      <c r="F7237">
        <v>2</v>
      </c>
      <c r="G7237">
        <v>6712</v>
      </c>
      <c r="H7237" t="s">
        <v>20</v>
      </c>
      <c r="I7237" t="s">
        <v>66</v>
      </c>
      <c r="J7237" t="s">
        <v>67</v>
      </c>
      <c r="K7237" t="s">
        <v>68</v>
      </c>
      <c r="L7237">
        <v>2023</v>
      </c>
      <c r="M7237" t="s">
        <v>24</v>
      </c>
      <c r="N7237" t="s">
        <v>25</v>
      </c>
      <c r="O7237">
        <v>10</v>
      </c>
      <c r="P7237" t="s">
        <v>26</v>
      </c>
    </row>
    <row r="7238" spans="1:16" x14ac:dyDescent="0.35">
      <c r="A7238" t="s">
        <v>1957</v>
      </c>
      <c r="B7238" t="s">
        <v>670</v>
      </c>
      <c r="C7238" t="s">
        <v>61</v>
      </c>
      <c r="D7238" t="s">
        <v>55</v>
      </c>
      <c r="E7238">
        <v>5836.51</v>
      </c>
      <c r="F7238">
        <v>2</v>
      </c>
      <c r="G7238">
        <v>11673.02</v>
      </c>
      <c r="H7238" t="s">
        <v>46</v>
      </c>
      <c r="I7238" t="s">
        <v>66</v>
      </c>
      <c r="J7238" t="s">
        <v>79</v>
      </c>
      <c r="K7238" t="s">
        <v>68</v>
      </c>
      <c r="L7238">
        <v>2023</v>
      </c>
      <c r="M7238" t="s">
        <v>135</v>
      </c>
      <c r="N7238" t="s">
        <v>33</v>
      </c>
      <c r="O7238">
        <v>11</v>
      </c>
      <c r="P7238" t="s">
        <v>43</v>
      </c>
    </row>
    <row r="7239" spans="1:16" x14ac:dyDescent="0.35">
      <c r="A7239" t="s">
        <v>2292</v>
      </c>
      <c r="B7239" t="s">
        <v>45</v>
      </c>
      <c r="C7239" t="s">
        <v>51</v>
      </c>
      <c r="D7239" t="s">
        <v>55</v>
      </c>
      <c r="E7239">
        <v>1794.92</v>
      </c>
      <c r="F7239">
        <v>3</v>
      </c>
      <c r="G7239">
        <v>5384.76</v>
      </c>
      <c r="H7239" t="s">
        <v>46</v>
      </c>
      <c r="I7239" t="s">
        <v>30</v>
      </c>
      <c r="J7239" t="s">
        <v>31</v>
      </c>
      <c r="K7239" t="s">
        <v>23</v>
      </c>
      <c r="L7239">
        <v>2023</v>
      </c>
      <c r="M7239" t="s">
        <v>83</v>
      </c>
      <c r="N7239" t="s">
        <v>70</v>
      </c>
      <c r="O7239">
        <v>9</v>
      </c>
      <c r="P7239" t="s">
        <v>43</v>
      </c>
    </row>
    <row r="7240" spans="1:16" x14ac:dyDescent="0.35">
      <c r="A7240" t="s">
        <v>2246</v>
      </c>
      <c r="B7240" t="s">
        <v>1565</v>
      </c>
      <c r="C7240" t="s">
        <v>51</v>
      </c>
      <c r="D7240" t="s">
        <v>37</v>
      </c>
      <c r="E7240">
        <v>147.31</v>
      </c>
      <c r="F7240">
        <v>3</v>
      </c>
      <c r="G7240">
        <v>441.93</v>
      </c>
      <c r="H7240" t="s">
        <v>20</v>
      </c>
      <c r="I7240" t="s">
        <v>30</v>
      </c>
      <c r="J7240" t="s">
        <v>31</v>
      </c>
      <c r="K7240" t="s">
        <v>23</v>
      </c>
      <c r="L7240">
        <v>2023</v>
      </c>
      <c r="M7240" t="s">
        <v>69</v>
      </c>
      <c r="N7240" t="s">
        <v>25</v>
      </c>
      <c r="O7240">
        <v>10</v>
      </c>
      <c r="P7240" t="s">
        <v>58</v>
      </c>
    </row>
    <row r="7241" spans="1:16" x14ac:dyDescent="0.35">
      <c r="A7241" t="s">
        <v>2004</v>
      </c>
      <c r="B7241" t="s">
        <v>437</v>
      </c>
      <c r="C7241" t="s">
        <v>18</v>
      </c>
      <c r="D7241" t="s">
        <v>55</v>
      </c>
      <c r="E7241">
        <v>5619.99</v>
      </c>
      <c r="F7241">
        <v>3</v>
      </c>
      <c r="G7241">
        <v>16859.97</v>
      </c>
      <c r="H7241" t="s">
        <v>95</v>
      </c>
      <c r="I7241" t="s">
        <v>66</v>
      </c>
      <c r="J7241" t="s">
        <v>79</v>
      </c>
      <c r="K7241" t="s">
        <v>68</v>
      </c>
      <c r="L7241">
        <v>2023</v>
      </c>
      <c r="M7241" t="s">
        <v>32</v>
      </c>
      <c r="N7241" t="s">
        <v>25</v>
      </c>
      <c r="O7241">
        <v>14</v>
      </c>
      <c r="P7241" t="s">
        <v>43</v>
      </c>
    </row>
    <row r="7242" spans="1:16" x14ac:dyDescent="0.35">
      <c r="A7242" t="s">
        <v>2133</v>
      </c>
      <c r="B7242" t="s">
        <v>328</v>
      </c>
      <c r="C7242" t="s">
        <v>61</v>
      </c>
      <c r="D7242" t="s">
        <v>75</v>
      </c>
      <c r="E7242">
        <v>6131.22</v>
      </c>
      <c r="F7242">
        <v>2</v>
      </c>
      <c r="G7242">
        <v>12262.44</v>
      </c>
      <c r="H7242" t="s">
        <v>38</v>
      </c>
      <c r="I7242" t="s">
        <v>21</v>
      </c>
      <c r="J7242" t="s">
        <v>22</v>
      </c>
      <c r="K7242" t="s">
        <v>23</v>
      </c>
      <c r="L7242">
        <v>2023</v>
      </c>
      <c r="M7242" t="s">
        <v>52</v>
      </c>
      <c r="N7242" t="s">
        <v>70</v>
      </c>
      <c r="O7242">
        <v>21</v>
      </c>
      <c r="P7242" t="s">
        <v>48</v>
      </c>
    </row>
    <row r="7243" spans="1:16" x14ac:dyDescent="0.35">
      <c r="A7243" t="s">
        <v>1973</v>
      </c>
      <c r="B7243" t="s">
        <v>1009</v>
      </c>
      <c r="C7243" t="s">
        <v>61</v>
      </c>
      <c r="D7243" t="s">
        <v>55</v>
      </c>
      <c r="E7243">
        <v>1836.18</v>
      </c>
      <c r="F7243">
        <v>1</v>
      </c>
      <c r="G7243">
        <v>1836.18</v>
      </c>
      <c r="H7243" t="s">
        <v>46</v>
      </c>
      <c r="I7243" t="s">
        <v>39</v>
      </c>
      <c r="J7243" t="s">
        <v>40</v>
      </c>
      <c r="K7243" t="s">
        <v>23</v>
      </c>
      <c r="L7243">
        <v>2023</v>
      </c>
      <c r="M7243" t="s">
        <v>32</v>
      </c>
      <c r="N7243" t="s">
        <v>25</v>
      </c>
      <c r="O7243">
        <v>9</v>
      </c>
      <c r="P7243" t="s">
        <v>43</v>
      </c>
    </row>
    <row r="7244" spans="1:16" x14ac:dyDescent="0.35">
      <c r="A7244" t="s">
        <v>2144</v>
      </c>
      <c r="B7244" t="s">
        <v>885</v>
      </c>
      <c r="C7244" t="s">
        <v>61</v>
      </c>
      <c r="D7244" t="s">
        <v>75</v>
      </c>
      <c r="E7244">
        <v>3615.22</v>
      </c>
      <c r="F7244">
        <v>1</v>
      </c>
      <c r="G7244">
        <v>3615.22</v>
      </c>
      <c r="H7244" t="s">
        <v>87</v>
      </c>
      <c r="I7244" t="s">
        <v>66</v>
      </c>
      <c r="J7244" t="s">
        <v>79</v>
      </c>
      <c r="K7244" t="s">
        <v>68</v>
      </c>
      <c r="L7244">
        <v>2023</v>
      </c>
      <c r="M7244" t="s">
        <v>24</v>
      </c>
      <c r="N7244" t="s">
        <v>33</v>
      </c>
      <c r="O7244">
        <v>18</v>
      </c>
      <c r="P7244" t="s">
        <v>34</v>
      </c>
    </row>
    <row r="7245" spans="1:16" x14ac:dyDescent="0.35">
      <c r="A7245" t="s">
        <v>2113</v>
      </c>
      <c r="B7245" t="s">
        <v>121</v>
      </c>
      <c r="C7245" t="s">
        <v>61</v>
      </c>
      <c r="D7245" t="s">
        <v>19</v>
      </c>
      <c r="E7245">
        <v>5895.38</v>
      </c>
      <c r="F7245">
        <v>3</v>
      </c>
      <c r="G7245">
        <v>17686.14</v>
      </c>
      <c r="H7245" t="s">
        <v>46</v>
      </c>
      <c r="I7245" t="s">
        <v>66</v>
      </c>
      <c r="J7245" t="s">
        <v>79</v>
      </c>
      <c r="K7245" t="s">
        <v>68</v>
      </c>
      <c r="L7245">
        <v>2023</v>
      </c>
      <c r="M7245" t="s">
        <v>83</v>
      </c>
      <c r="N7245" t="s">
        <v>42</v>
      </c>
      <c r="O7245">
        <v>17</v>
      </c>
      <c r="P7245" t="s">
        <v>76</v>
      </c>
    </row>
    <row r="7246" spans="1:16" x14ac:dyDescent="0.35">
      <c r="A7246" t="s">
        <v>2260</v>
      </c>
      <c r="B7246" t="s">
        <v>949</v>
      </c>
      <c r="C7246" t="s">
        <v>51</v>
      </c>
      <c r="D7246" t="s">
        <v>55</v>
      </c>
      <c r="E7246">
        <v>244.91</v>
      </c>
      <c r="F7246">
        <v>2</v>
      </c>
      <c r="G7246">
        <v>489.82</v>
      </c>
      <c r="H7246" t="s">
        <v>95</v>
      </c>
      <c r="I7246" t="s">
        <v>30</v>
      </c>
      <c r="J7246" t="s">
        <v>31</v>
      </c>
      <c r="K7246" t="s">
        <v>23</v>
      </c>
      <c r="L7246">
        <v>2023</v>
      </c>
      <c r="M7246" t="s">
        <v>83</v>
      </c>
      <c r="N7246" t="s">
        <v>42</v>
      </c>
      <c r="O7246">
        <v>20</v>
      </c>
      <c r="P7246" t="s">
        <v>48</v>
      </c>
    </row>
    <row r="7247" spans="1:16" x14ac:dyDescent="0.35">
      <c r="A7247" t="s">
        <v>2196</v>
      </c>
      <c r="B7247" t="s">
        <v>274</v>
      </c>
      <c r="C7247" t="s">
        <v>51</v>
      </c>
      <c r="D7247" t="s">
        <v>37</v>
      </c>
      <c r="E7247">
        <v>5975.67</v>
      </c>
      <c r="F7247">
        <v>2</v>
      </c>
      <c r="G7247">
        <v>11951.34</v>
      </c>
      <c r="H7247" t="s">
        <v>46</v>
      </c>
      <c r="I7247" t="s">
        <v>66</v>
      </c>
      <c r="J7247" t="s">
        <v>79</v>
      </c>
      <c r="K7247" t="s">
        <v>68</v>
      </c>
      <c r="L7247">
        <v>2023</v>
      </c>
      <c r="M7247" t="s">
        <v>41</v>
      </c>
      <c r="N7247" t="s">
        <v>70</v>
      </c>
      <c r="O7247">
        <v>16</v>
      </c>
      <c r="P7247" t="s">
        <v>34</v>
      </c>
    </row>
    <row r="7248" spans="1:16" x14ac:dyDescent="0.35">
      <c r="A7248" t="s">
        <v>2074</v>
      </c>
      <c r="B7248" t="s">
        <v>552</v>
      </c>
      <c r="C7248" t="s">
        <v>61</v>
      </c>
      <c r="D7248" t="s">
        <v>82</v>
      </c>
      <c r="E7248">
        <v>5101.3999999999996</v>
      </c>
      <c r="F7248">
        <v>3</v>
      </c>
      <c r="G7248">
        <v>15304.2</v>
      </c>
      <c r="H7248" t="s">
        <v>62</v>
      </c>
      <c r="I7248" t="s">
        <v>30</v>
      </c>
      <c r="J7248" t="s">
        <v>31</v>
      </c>
      <c r="K7248" t="s">
        <v>23</v>
      </c>
      <c r="L7248">
        <v>2023</v>
      </c>
      <c r="M7248" t="s">
        <v>135</v>
      </c>
      <c r="N7248" t="s">
        <v>42</v>
      </c>
      <c r="O7248">
        <v>17</v>
      </c>
      <c r="P7248" t="s">
        <v>76</v>
      </c>
    </row>
    <row r="7249" spans="1:16" x14ac:dyDescent="0.35">
      <c r="A7249" t="s">
        <v>2165</v>
      </c>
      <c r="B7249" t="s">
        <v>565</v>
      </c>
      <c r="C7249" t="s">
        <v>61</v>
      </c>
      <c r="D7249" t="s">
        <v>37</v>
      </c>
      <c r="E7249">
        <v>3697.38</v>
      </c>
      <c r="F7249">
        <v>2</v>
      </c>
      <c r="G7249">
        <v>7394.76</v>
      </c>
      <c r="H7249" t="s">
        <v>38</v>
      </c>
      <c r="I7249" t="s">
        <v>30</v>
      </c>
      <c r="J7249" t="s">
        <v>31</v>
      </c>
      <c r="K7249" t="s">
        <v>23</v>
      </c>
      <c r="L7249">
        <v>2023</v>
      </c>
      <c r="M7249" t="s">
        <v>69</v>
      </c>
      <c r="N7249" t="s">
        <v>25</v>
      </c>
      <c r="O7249">
        <v>15</v>
      </c>
      <c r="P7249" t="s">
        <v>48</v>
      </c>
    </row>
    <row r="7250" spans="1:16" x14ac:dyDescent="0.35">
      <c r="A7250" t="s">
        <v>2114</v>
      </c>
      <c r="B7250" t="s">
        <v>590</v>
      </c>
      <c r="C7250" t="s">
        <v>51</v>
      </c>
      <c r="D7250" t="s">
        <v>29</v>
      </c>
      <c r="E7250">
        <v>2454.48</v>
      </c>
      <c r="F7250">
        <v>2</v>
      </c>
      <c r="G7250">
        <v>4908.96</v>
      </c>
      <c r="H7250" t="s">
        <v>20</v>
      </c>
      <c r="I7250" t="s">
        <v>39</v>
      </c>
      <c r="J7250" t="s">
        <v>40</v>
      </c>
      <c r="K7250" t="s">
        <v>23</v>
      </c>
      <c r="L7250">
        <v>2023</v>
      </c>
      <c r="M7250" t="s">
        <v>52</v>
      </c>
      <c r="N7250" t="s">
        <v>25</v>
      </c>
      <c r="O7250">
        <v>11</v>
      </c>
      <c r="P7250" t="s">
        <v>58</v>
      </c>
    </row>
    <row r="7251" spans="1:16" x14ac:dyDescent="0.35">
      <c r="A7251" t="s">
        <v>2077</v>
      </c>
      <c r="B7251" t="s">
        <v>1130</v>
      </c>
      <c r="C7251" t="s">
        <v>18</v>
      </c>
      <c r="D7251" t="s">
        <v>82</v>
      </c>
      <c r="E7251">
        <v>1979.81</v>
      </c>
      <c r="F7251">
        <v>2</v>
      </c>
      <c r="G7251">
        <v>3959.62</v>
      </c>
      <c r="H7251" t="s">
        <v>38</v>
      </c>
      <c r="I7251" t="s">
        <v>39</v>
      </c>
      <c r="J7251" t="s">
        <v>92</v>
      </c>
      <c r="K7251" t="s">
        <v>68</v>
      </c>
      <c r="L7251">
        <v>2023</v>
      </c>
      <c r="M7251" t="s">
        <v>52</v>
      </c>
      <c r="N7251" t="s">
        <v>42</v>
      </c>
      <c r="O7251">
        <v>19</v>
      </c>
      <c r="P7251" t="s">
        <v>26</v>
      </c>
    </row>
    <row r="7252" spans="1:16" x14ac:dyDescent="0.35">
      <c r="A7252" t="s">
        <v>2256</v>
      </c>
      <c r="B7252" t="s">
        <v>1031</v>
      </c>
      <c r="C7252" t="s">
        <v>61</v>
      </c>
      <c r="D7252" t="s">
        <v>55</v>
      </c>
      <c r="E7252">
        <v>2024.52</v>
      </c>
      <c r="F7252">
        <v>2</v>
      </c>
      <c r="G7252">
        <v>4049.04</v>
      </c>
      <c r="H7252" t="s">
        <v>62</v>
      </c>
      <c r="I7252" t="s">
        <v>66</v>
      </c>
      <c r="J7252" t="s">
        <v>79</v>
      </c>
      <c r="K7252" t="s">
        <v>68</v>
      </c>
      <c r="L7252">
        <v>2023</v>
      </c>
      <c r="M7252" t="s">
        <v>52</v>
      </c>
      <c r="N7252" t="s">
        <v>42</v>
      </c>
      <c r="O7252">
        <v>14</v>
      </c>
      <c r="P7252" t="s">
        <v>76</v>
      </c>
    </row>
    <row r="7253" spans="1:16" x14ac:dyDescent="0.35">
      <c r="A7253" t="s">
        <v>2246</v>
      </c>
      <c r="B7253" t="s">
        <v>1088</v>
      </c>
      <c r="C7253" t="s">
        <v>51</v>
      </c>
      <c r="D7253" t="s">
        <v>29</v>
      </c>
      <c r="E7253">
        <v>1103.48</v>
      </c>
      <c r="F7253">
        <v>2</v>
      </c>
      <c r="G7253">
        <v>2206.96</v>
      </c>
      <c r="H7253" t="s">
        <v>95</v>
      </c>
      <c r="I7253" t="s">
        <v>30</v>
      </c>
      <c r="J7253" t="s">
        <v>31</v>
      </c>
      <c r="K7253" t="s">
        <v>23</v>
      </c>
      <c r="L7253">
        <v>2023</v>
      </c>
      <c r="M7253" t="s">
        <v>69</v>
      </c>
      <c r="N7253" t="s">
        <v>33</v>
      </c>
      <c r="O7253">
        <v>11</v>
      </c>
      <c r="P7253" t="s">
        <v>58</v>
      </c>
    </row>
    <row r="7254" spans="1:16" x14ac:dyDescent="0.35">
      <c r="A7254" t="s">
        <v>1945</v>
      </c>
      <c r="B7254" t="s">
        <v>770</v>
      </c>
      <c r="C7254" t="s">
        <v>18</v>
      </c>
      <c r="D7254" t="s">
        <v>82</v>
      </c>
      <c r="E7254">
        <v>6175.8</v>
      </c>
      <c r="F7254">
        <v>2</v>
      </c>
      <c r="G7254">
        <v>12351.6</v>
      </c>
      <c r="H7254" t="s">
        <v>38</v>
      </c>
      <c r="I7254" t="s">
        <v>39</v>
      </c>
      <c r="J7254" t="s">
        <v>40</v>
      </c>
      <c r="K7254" t="s">
        <v>23</v>
      </c>
      <c r="L7254">
        <v>2023</v>
      </c>
      <c r="M7254" t="s">
        <v>149</v>
      </c>
      <c r="N7254" t="s">
        <v>25</v>
      </c>
      <c r="O7254">
        <v>14</v>
      </c>
      <c r="P7254" t="s">
        <v>26</v>
      </c>
    </row>
    <row r="7255" spans="1:16" x14ac:dyDescent="0.35">
      <c r="A7255" t="s">
        <v>2152</v>
      </c>
      <c r="B7255" t="s">
        <v>501</v>
      </c>
      <c r="C7255" t="s">
        <v>61</v>
      </c>
      <c r="D7255" t="s">
        <v>19</v>
      </c>
      <c r="E7255">
        <v>3465</v>
      </c>
      <c r="F7255">
        <v>2</v>
      </c>
      <c r="G7255">
        <v>6930</v>
      </c>
      <c r="H7255" t="s">
        <v>46</v>
      </c>
      <c r="I7255" t="s">
        <v>39</v>
      </c>
      <c r="J7255" t="s">
        <v>40</v>
      </c>
      <c r="K7255" t="s">
        <v>23</v>
      </c>
      <c r="L7255">
        <v>2023</v>
      </c>
      <c r="M7255" t="s">
        <v>32</v>
      </c>
      <c r="N7255" t="s">
        <v>42</v>
      </c>
      <c r="O7255">
        <v>13</v>
      </c>
      <c r="P7255" t="s">
        <v>26</v>
      </c>
    </row>
    <row r="7256" spans="1:16" x14ac:dyDescent="0.35">
      <c r="A7256" t="s">
        <v>1967</v>
      </c>
      <c r="B7256" t="s">
        <v>174</v>
      </c>
      <c r="C7256" t="s">
        <v>18</v>
      </c>
      <c r="D7256" t="s">
        <v>55</v>
      </c>
      <c r="E7256">
        <v>3646.8</v>
      </c>
      <c r="F7256">
        <v>2</v>
      </c>
      <c r="G7256">
        <v>7293.6</v>
      </c>
      <c r="H7256" t="s">
        <v>62</v>
      </c>
      <c r="I7256" t="s">
        <v>21</v>
      </c>
      <c r="J7256" t="s">
        <v>22</v>
      </c>
      <c r="K7256" t="s">
        <v>23</v>
      </c>
      <c r="L7256">
        <v>2023</v>
      </c>
      <c r="M7256" t="s">
        <v>63</v>
      </c>
      <c r="N7256" t="s">
        <v>70</v>
      </c>
      <c r="O7256">
        <v>12</v>
      </c>
      <c r="P7256" t="s">
        <v>26</v>
      </c>
    </row>
    <row r="7257" spans="1:16" x14ac:dyDescent="0.35">
      <c r="A7257" t="s">
        <v>2077</v>
      </c>
      <c r="B7257" t="s">
        <v>222</v>
      </c>
      <c r="C7257" t="s">
        <v>51</v>
      </c>
      <c r="D7257" t="s">
        <v>91</v>
      </c>
      <c r="E7257">
        <v>1328.29</v>
      </c>
      <c r="F7257">
        <v>1</v>
      </c>
      <c r="G7257">
        <v>1328.29</v>
      </c>
      <c r="H7257" t="s">
        <v>20</v>
      </c>
      <c r="I7257" t="s">
        <v>39</v>
      </c>
      <c r="J7257" t="s">
        <v>40</v>
      </c>
      <c r="K7257" t="s">
        <v>23</v>
      </c>
      <c r="L7257">
        <v>2023</v>
      </c>
      <c r="M7257" t="s">
        <v>52</v>
      </c>
      <c r="N7257" t="s">
        <v>42</v>
      </c>
      <c r="O7257">
        <v>10</v>
      </c>
      <c r="P7257" t="s">
        <v>26</v>
      </c>
    </row>
    <row r="7258" spans="1:16" x14ac:dyDescent="0.35">
      <c r="A7258" t="s">
        <v>2013</v>
      </c>
      <c r="B7258" t="s">
        <v>798</v>
      </c>
      <c r="C7258" t="s">
        <v>51</v>
      </c>
      <c r="D7258" t="s">
        <v>37</v>
      </c>
      <c r="E7258">
        <v>3895.37</v>
      </c>
      <c r="F7258">
        <v>2</v>
      </c>
      <c r="G7258">
        <v>7790.74</v>
      </c>
      <c r="H7258" t="s">
        <v>87</v>
      </c>
      <c r="I7258" t="s">
        <v>21</v>
      </c>
      <c r="J7258" t="s">
        <v>22</v>
      </c>
      <c r="K7258" t="s">
        <v>23</v>
      </c>
      <c r="L7258">
        <v>2023</v>
      </c>
      <c r="M7258" t="s">
        <v>52</v>
      </c>
      <c r="N7258" t="s">
        <v>42</v>
      </c>
      <c r="O7258">
        <v>22</v>
      </c>
      <c r="P7258" t="s">
        <v>76</v>
      </c>
    </row>
    <row r="7259" spans="1:16" x14ac:dyDescent="0.35">
      <c r="A7259" t="s">
        <v>2294</v>
      </c>
      <c r="B7259" t="s">
        <v>229</v>
      </c>
      <c r="C7259" t="s">
        <v>51</v>
      </c>
      <c r="D7259" t="s">
        <v>55</v>
      </c>
      <c r="E7259">
        <v>3604.82</v>
      </c>
      <c r="F7259">
        <v>3</v>
      </c>
      <c r="G7259">
        <v>10814.46</v>
      </c>
      <c r="H7259" t="s">
        <v>38</v>
      </c>
      <c r="I7259" t="s">
        <v>30</v>
      </c>
      <c r="J7259" t="s">
        <v>31</v>
      </c>
      <c r="K7259" t="s">
        <v>23</v>
      </c>
      <c r="L7259">
        <v>2023</v>
      </c>
      <c r="M7259" t="s">
        <v>32</v>
      </c>
      <c r="N7259" t="s">
        <v>33</v>
      </c>
      <c r="O7259">
        <v>15</v>
      </c>
      <c r="P7259" t="s">
        <v>76</v>
      </c>
    </row>
    <row r="7260" spans="1:16" x14ac:dyDescent="0.35">
      <c r="A7260" t="s">
        <v>2186</v>
      </c>
      <c r="B7260" t="s">
        <v>1123</v>
      </c>
      <c r="C7260" t="s">
        <v>61</v>
      </c>
      <c r="D7260" t="s">
        <v>82</v>
      </c>
      <c r="E7260">
        <v>4981.05</v>
      </c>
      <c r="F7260">
        <v>2</v>
      </c>
      <c r="G7260">
        <v>9962.1</v>
      </c>
      <c r="H7260" t="s">
        <v>38</v>
      </c>
      <c r="I7260" t="s">
        <v>66</v>
      </c>
      <c r="J7260" t="s">
        <v>79</v>
      </c>
      <c r="K7260" t="s">
        <v>68</v>
      </c>
      <c r="L7260">
        <v>2023</v>
      </c>
      <c r="M7260" t="s">
        <v>100</v>
      </c>
      <c r="N7260" t="s">
        <v>70</v>
      </c>
      <c r="O7260">
        <v>11</v>
      </c>
      <c r="P7260" t="s">
        <v>48</v>
      </c>
    </row>
    <row r="7261" spans="1:16" x14ac:dyDescent="0.35">
      <c r="A7261" t="s">
        <v>2263</v>
      </c>
      <c r="B7261" t="s">
        <v>795</v>
      </c>
      <c r="C7261" t="s">
        <v>61</v>
      </c>
      <c r="D7261" t="s">
        <v>37</v>
      </c>
      <c r="E7261">
        <v>4853.7299999999996</v>
      </c>
      <c r="F7261">
        <v>2</v>
      </c>
      <c r="G7261">
        <v>9707.4599999999991</v>
      </c>
      <c r="H7261" t="s">
        <v>95</v>
      </c>
      <c r="I7261" t="s">
        <v>66</v>
      </c>
      <c r="J7261" t="s">
        <v>79</v>
      </c>
      <c r="K7261" t="s">
        <v>68</v>
      </c>
      <c r="L7261">
        <v>2023</v>
      </c>
      <c r="M7261" t="s">
        <v>52</v>
      </c>
      <c r="N7261" t="s">
        <v>33</v>
      </c>
      <c r="O7261">
        <v>19</v>
      </c>
      <c r="P7261" t="s">
        <v>76</v>
      </c>
    </row>
    <row r="7262" spans="1:16" x14ac:dyDescent="0.35">
      <c r="A7262" t="s">
        <v>2008</v>
      </c>
      <c r="B7262" t="s">
        <v>573</v>
      </c>
      <c r="C7262" t="s">
        <v>51</v>
      </c>
      <c r="D7262" t="s">
        <v>75</v>
      </c>
      <c r="E7262">
        <v>5436.02</v>
      </c>
      <c r="F7262">
        <v>1</v>
      </c>
      <c r="G7262">
        <v>5436.02</v>
      </c>
      <c r="H7262" t="s">
        <v>20</v>
      </c>
      <c r="I7262" t="s">
        <v>39</v>
      </c>
      <c r="J7262" t="s">
        <v>40</v>
      </c>
      <c r="K7262" t="s">
        <v>23</v>
      </c>
      <c r="L7262">
        <v>2023</v>
      </c>
      <c r="M7262" t="s">
        <v>24</v>
      </c>
      <c r="N7262" t="s">
        <v>70</v>
      </c>
      <c r="O7262">
        <v>15</v>
      </c>
      <c r="P7262" t="s">
        <v>34</v>
      </c>
    </row>
    <row r="7263" spans="1:16" x14ac:dyDescent="0.35">
      <c r="A7263" t="s">
        <v>2085</v>
      </c>
      <c r="B7263" t="s">
        <v>65</v>
      </c>
      <c r="C7263" t="s">
        <v>18</v>
      </c>
      <c r="D7263" t="s">
        <v>91</v>
      </c>
      <c r="E7263">
        <v>2842.41</v>
      </c>
      <c r="F7263">
        <v>3</v>
      </c>
      <c r="G7263">
        <v>8527.23</v>
      </c>
      <c r="H7263" t="s">
        <v>95</v>
      </c>
      <c r="I7263" t="s">
        <v>21</v>
      </c>
      <c r="J7263" t="s">
        <v>22</v>
      </c>
      <c r="K7263" t="s">
        <v>23</v>
      </c>
      <c r="L7263">
        <v>2023</v>
      </c>
      <c r="M7263" t="s">
        <v>24</v>
      </c>
      <c r="N7263" t="s">
        <v>70</v>
      </c>
      <c r="O7263">
        <v>16</v>
      </c>
      <c r="P7263" t="s">
        <v>34</v>
      </c>
    </row>
    <row r="7264" spans="1:16" x14ac:dyDescent="0.35">
      <c r="A7264" t="s">
        <v>2264</v>
      </c>
      <c r="B7264" t="s">
        <v>907</v>
      </c>
      <c r="C7264" t="s">
        <v>61</v>
      </c>
      <c r="D7264" t="s">
        <v>37</v>
      </c>
      <c r="E7264">
        <v>1445.81</v>
      </c>
      <c r="F7264">
        <v>1</v>
      </c>
      <c r="G7264">
        <v>1445.81</v>
      </c>
      <c r="H7264" t="s">
        <v>62</v>
      </c>
      <c r="I7264" t="s">
        <v>39</v>
      </c>
      <c r="J7264" t="s">
        <v>92</v>
      </c>
      <c r="K7264" t="s">
        <v>68</v>
      </c>
      <c r="L7264">
        <v>2023</v>
      </c>
      <c r="M7264" t="s">
        <v>41</v>
      </c>
      <c r="N7264" t="s">
        <v>25</v>
      </c>
      <c r="O7264">
        <v>9</v>
      </c>
      <c r="P7264" t="s">
        <v>76</v>
      </c>
    </row>
    <row r="7265" spans="1:16" x14ac:dyDescent="0.35">
      <c r="A7265" t="s">
        <v>2146</v>
      </c>
      <c r="B7265" t="s">
        <v>945</v>
      </c>
      <c r="C7265" t="s">
        <v>51</v>
      </c>
      <c r="D7265" t="s">
        <v>37</v>
      </c>
      <c r="E7265">
        <v>2465.85</v>
      </c>
      <c r="F7265">
        <v>2</v>
      </c>
      <c r="G7265">
        <v>4931.7</v>
      </c>
      <c r="H7265" t="s">
        <v>20</v>
      </c>
      <c r="I7265" t="s">
        <v>39</v>
      </c>
      <c r="J7265" t="s">
        <v>92</v>
      </c>
      <c r="K7265" t="s">
        <v>68</v>
      </c>
      <c r="L7265">
        <v>2023</v>
      </c>
      <c r="M7265" t="s">
        <v>149</v>
      </c>
      <c r="N7265" t="s">
        <v>70</v>
      </c>
      <c r="O7265">
        <v>18</v>
      </c>
      <c r="P7265" t="s">
        <v>26</v>
      </c>
    </row>
    <row r="7266" spans="1:16" x14ac:dyDescent="0.35">
      <c r="A7266" t="s">
        <v>2214</v>
      </c>
      <c r="B7266" t="s">
        <v>705</v>
      </c>
      <c r="C7266" t="s">
        <v>51</v>
      </c>
      <c r="D7266" t="s">
        <v>82</v>
      </c>
      <c r="E7266">
        <v>5070.18</v>
      </c>
      <c r="F7266">
        <v>2</v>
      </c>
      <c r="G7266">
        <v>10140.36</v>
      </c>
      <c r="H7266" t="s">
        <v>122</v>
      </c>
      <c r="I7266" t="s">
        <v>66</v>
      </c>
      <c r="J7266" t="s">
        <v>67</v>
      </c>
      <c r="K7266" t="s">
        <v>68</v>
      </c>
      <c r="L7266">
        <v>2023</v>
      </c>
      <c r="M7266" t="s">
        <v>63</v>
      </c>
      <c r="N7266" t="s">
        <v>70</v>
      </c>
      <c r="O7266">
        <v>16</v>
      </c>
      <c r="P7266" t="s">
        <v>48</v>
      </c>
    </row>
    <row r="7267" spans="1:16" x14ac:dyDescent="0.35">
      <c r="A7267" t="s">
        <v>2032</v>
      </c>
      <c r="B7267" t="s">
        <v>821</v>
      </c>
      <c r="C7267" t="s">
        <v>51</v>
      </c>
      <c r="D7267" t="s">
        <v>19</v>
      </c>
      <c r="E7267">
        <v>3414.77</v>
      </c>
      <c r="F7267">
        <v>2</v>
      </c>
      <c r="G7267">
        <v>6829.54</v>
      </c>
      <c r="H7267" t="s">
        <v>62</v>
      </c>
      <c r="I7267" t="s">
        <v>21</v>
      </c>
      <c r="J7267" t="s">
        <v>22</v>
      </c>
      <c r="K7267" t="s">
        <v>23</v>
      </c>
      <c r="L7267">
        <v>2023</v>
      </c>
      <c r="M7267" t="s">
        <v>100</v>
      </c>
      <c r="N7267" t="s">
        <v>42</v>
      </c>
      <c r="O7267">
        <v>13</v>
      </c>
      <c r="P7267" t="s">
        <v>43</v>
      </c>
    </row>
    <row r="7268" spans="1:16" x14ac:dyDescent="0.35">
      <c r="A7268" t="s">
        <v>2273</v>
      </c>
      <c r="B7268" t="s">
        <v>94</v>
      </c>
      <c r="C7268" t="s">
        <v>51</v>
      </c>
      <c r="D7268" t="s">
        <v>55</v>
      </c>
      <c r="E7268">
        <v>125.55</v>
      </c>
      <c r="F7268">
        <v>2</v>
      </c>
      <c r="G7268">
        <v>251.1</v>
      </c>
      <c r="H7268" t="s">
        <v>87</v>
      </c>
      <c r="I7268" t="s">
        <v>39</v>
      </c>
      <c r="J7268" t="s">
        <v>40</v>
      </c>
      <c r="K7268" t="s">
        <v>23</v>
      </c>
      <c r="L7268">
        <v>2023</v>
      </c>
      <c r="M7268" t="s">
        <v>149</v>
      </c>
      <c r="N7268" t="s">
        <v>42</v>
      </c>
      <c r="O7268">
        <v>19</v>
      </c>
      <c r="P7268" t="s">
        <v>58</v>
      </c>
    </row>
    <row r="7269" spans="1:16" x14ac:dyDescent="0.35">
      <c r="A7269" t="s">
        <v>1950</v>
      </c>
      <c r="B7269" t="s">
        <v>1119</v>
      </c>
      <c r="C7269" t="s">
        <v>51</v>
      </c>
      <c r="D7269" t="s">
        <v>55</v>
      </c>
      <c r="E7269">
        <v>371.68</v>
      </c>
      <c r="F7269">
        <v>3</v>
      </c>
      <c r="G7269">
        <v>1115.04</v>
      </c>
      <c r="H7269" t="s">
        <v>122</v>
      </c>
      <c r="I7269" t="s">
        <v>39</v>
      </c>
      <c r="J7269" t="s">
        <v>40</v>
      </c>
      <c r="K7269" t="s">
        <v>23</v>
      </c>
      <c r="L7269">
        <v>2023</v>
      </c>
      <c r="M7269" t="s">
        <v>83</v>
      </c>
      <c r="N7269" t="s">
        <v>25</v>
      </c>
      <c r="O7269">
        <v>21</v>
      </c>
      <c r="P7269" t="s">
        <v>48</v>
      </c>
    </row>
    <row r="7270" spans="1:16" x14ac:dyDescent="0.35">
      <c r="A7270" t="s">
        <v>2202</v>
      </c>
      <c r="B7270" t="s">
        <v>697</v>
      </c>
      <c r="C7270" t="s">
        <v>51</v>
      </c>
      <c r="D7270" t="s">
        <v>91</v>
      </c>
      <c r="E7270">
        <v>2043.96</v>
      </c>
      <c r="F7270">
        <v>3</v>
      </c>
      <c r="G7270">
        <v>6131.88</v>
      </c>
      <c r="H7270" t="s">
        <v>20</v>
      </c>
      <c r="I7270" t="s">
        <v>39</v>
      </c>
      <c r="J7270" t="s">
        <v>40</v>
      </c>
      <c r="K7270" t="s">
        <v>23</v>
      </c>
      <c r="L7270">
        <v>2023</v>
      </c>
      <c r="M7270" t="s">
        <v>149</v>
      </c>
      <c r="N7270" t="s">
        <v>42</v>
      </c>
      <c r="O7270">
        <v>13</v>
      </c>
      <c r="P7270" t="s">
        <v>26</v>
      </c>
    </row>
    <row r="7271" spans="1:16" x14ac:dyDescent="0.35">
      <c r="A7271" t="s">
        <v>2253</v>
      </c>
      <c r="B7271" t="s">
        <v>763</v>
      </c>
      <c r="C7271" t="s">
        <v>61</v>
      </c>
      <c r="D7271" t="s">
        <v>55</v>
      </c>
      <c r="E7271">
        <v>1001.65</v>
      </c>
      <c r="F7271">
        <v>1</v>
      </c>
      <c r="G7271">
        <v>1001.65</v>
      </c>
      <c r="H7271" t="s">
        <v>122</v>
      </c>
      <c r="I7271" t="s">
        <v>66</v>
      </c>
      <c r="J7271" t="s">
        <v>79</v>
      </c>
      <c r="K7271" t="s">
        <v>68</v>
      </c>
      <c r="L7271">
        <v>2023</v>
      </c>
      <c r="M7271" t="s">
        <v>52</v>
      </c>
      <c r="N7271" t="s">
        <v>25</v>
      </c>
      <c r="O7271">
        <v>11</v>
      </c>
      <c r="P7271" t="s">
        <v>34</v>
      </c>
    </row>
    <row r="7272" spans="1:16" x14ac:dyDescent="0.35">
      <c r="A7272" t="s">
        <v>2054</v>
      </c>
      <c r="B7272" t="s">
        <v>882</v>
      </c>
      <c r="C7272" t="s">
        <v>61</v>
      </c>
      <c r="D7272" t="s">
        <v>75</v>
      </c>
      <c r="E7272">
        <v>3918.82</v>
      </c>
      <c r="F7272">
        <v>2</v>
      </c>
      <c r="G7272">
        <v>7837.64</v>
      </c>
      <c r="H7272" t="s">
        <v>87</v>
      </c>
      <c r="I7272" t="s">
        <v>66</v>
      </c>
      <c r="J7272" t="s">
        <v>79</v>
      </c>
      <c r="K7272" t="s">
        <v>68</v>
      </c>
      <c r="L7272">
        <v>2023</v>
      </c>
      <c r="M7272" t="s">
        <v>149</v>
      </c>
      <c r="N7272" t="s">
        <v>33</v>
      </c>
      <c r="O7272">
        <v>9</v>
      </c>
      <c r="P7272" t="s">
        <v>84</v>
      </c>
    </row>
    <row r="7273" spans="1:16" x14ac:dyDescent="0.35">
      <c r="A7273" t="s">
        <v>2034</v>
      </c>
      <c r="B7273" t="s">
        <v>834</v>
      </c>
      <c r="C7273" t="s">
        <v>51</v>
      </c>
      <c r="D7273" t="s">
        <v>55</v>
      </c>
      <c r="E7273">
        <v>4897.2299999999996</v>
      </c>
      <c r="F7273">
        <v>1</v>
      </c>
      <c r="G7273">
        <v>4897.2299999999996</v>
      </c>
      <c r="H7273" t="s">
        <v>87</v>
      </c>
      <c r="I7273" t="s">
        <v>30</v>
      </c>
      <c r="J7273" t="s">
        <v>31</v>
      </c>
      <c r="K7273" t="s">
        <v>23</v>
      </c>
      <c r="L7273">
        <v>2023</v>
      </c>
      <c r="M7273" t="s">
        <v>100</v>
      </c>
      <c r="N7273" t="s">
        <v>70</v>
      </c>
      <c r="O7273">
        <v>15</v>
      </c>
      <c r="P7273" t="s">
        <v>26</v>
      </c>
    </row>
    <row r="7274" spans="1:16" x14ac:dyDescent="0.35">
      <c r="A7274" t="s">
        <v>2289</v>
      </c>
      <c r="B7274" t="s">
        <v>324</v>
      </c>
      <c r="C7274" t="s">
        <v>51</v>
      </c>
      <c r="D7274" t="s">
        <v>82</v>
      </c>
      <c r="E7274">
        <v>499.22</v>
      </c>
      <c r="F7274">
        <v>3</v>
      </c>
      <c r="G7274">
        <v>1497.66</v>
      </c>
      <c r="H7274" t="s">
        <v>20</v>
      </c>
      <c r="I7274" t="s">
        <v>39</v>
      </c>
      <c r="J7274" t="s">
        <v>40</v>
      </c>
      <c r="K7274" t="s">
        <v>23</v>
      </c>
      <c r="L7274">
        <v>2023</v>
      </c>
      <c r="M7274" t="s">
        <v>47</v>
      </c>
      <c r="N7274" t="s">
        <v>42</v>
      </c>
      <c r="O7274">
        <v>12</v>
      </c>
      <c r="P7274" t="s">
        <v>58</v>
      </c>
    </row>
    <row r="7275" spans="1:16" x14ac:dyDescent="0.35">
      <c r="A7275" t="s">
        <v>2032</v>
      </c>
      <c r="B7275" t="s">
        <v>821</v>
      </c>
      <c r="C7275" t="s">
        <v>61</v>
      </c>
      <c r="D7275" t="s">
        <v>91</v>
      </c>
      <c r="E7275">
        <v>829.77</v>
      </c>
      <c r="F7275">
        <v>3</v>
      </c>
      <c r="G7275">
        <v>2489.31</v>
      </c>
      <c r="H7275" t="s">
        <v>46</v>
      </c>
      <c r="I7275" t="s">
        <v>30</v>
      </c>
      <c r="J7275" t="s">
        <v>31</v>
      </c>
      <c r="K7275" t="s">
        <v>23</v>
      </c>
      <c r="L7275">
        <v>2023</v>
      </c>
      <c r="M7275" t="s">
        <v>100</v>
      </c>
      <c r="N7275" t="s">
        <v>42</v>
      </c>
      <c r="O7275">
        <v>13</v>
      </c>
      <c r="P7275" t="s">
        <v>43</v>
      </c>
    </row>
    <row r="7276" spans="1:16" x14ac:dyDescent="0.35">
      <c r="A7276" t="s">
        <v>1954</v>
      </c>
      <c r="B7276" t="s">
        <v>1098</v>
      </c>
      <c r="C7276" t="s">
        <v>51</v>
      </c>
      <c r="D7276" t="s">
        <v>82</v>
      </c>
      <c r="E7276">
        <v>1314.15</v>
      </c>
      <c r="F7276">
        <v>3</v>
      </c>
      <c r="G7276">
        <v>3942.45</v>
      </c>
      <c r="H7276" t="s">
        <v>62</v>
      </c>
      <c r="I7276" t="s">
        <v>66</v>
      </c>
      <c r="J7276" t="s">
        <v>79</v>
      </c>
      <c r="K7276" t="s">
        <v>68</v>
      </c>
      <c r="L7276">
        <v>2023</v>
      </c>
      <c r="M7276" t="s">
        <v>47</v>
      </c>
      <c r="N7276" t="s">
        <v>25</v>
      </c>
      <c r="O7276">
        <v>10</v>
      </c>
      <c r="P7276" t="s">
        <v>34</v>
      </c>
    </row>
    <row r="7277" spans="1:16" x14ac:dyDescent="0.35">
      <c r="A7277" t="s">
        <v>2252</v>
      </c>
      <c r="B7277" t="s">
        <v>255</v>
      </c>
      <c r="C7277" t="s">
        <v>51</v>
      </c>
      <c r="D7277" t="s">
        <v>55</v>
      </c>
      <c r="E7277">
        <v>2331.7399999999998</v>
      </c>
      <c r="F7277">
        <v>2</v>
      </c>
      <c r="G7277">
        <v>4663.4799999999996</v>
      </c>
      <c r="H7277" t="s">
        <v>38</v>
      </c>
      <c r="I7277" t="s">
        <v>39</v>
      </c>
      <c r="J7277" t="s">
        <v>92</v>
      </c>
      <c r="K7277" t="s">
        <v>68</v>
      </c>
      <c r="L7277">
        <v>2023</v>
      </c>
      <c r="M7277" t="s">
        <v>63</v>
      </c>
      <c r="N7277" t="s">
        <v>70</v>
      </c>
      <c r="O7277">
        <v>18</v>
      </c>
      <c r="P7277" t="s">
        <v>48</v>
      </c>
    </row>
    <row r="7278" spans="1:16" x14ac:dyDescent="0.35">
      <c r="A7278" t="s">
        <v>2178</v>
      </c>
      <c r="B7278" t="s">
        <v>787</v>
      </c>
      <c r="C7278" t="s">
        <v>51</v>
      </c>
      <c r="D7278" t="s">
        <v>82</v>
      </c>
      <c r="E7278">
        <v>1811.78</v>
      </c>
      <c r="F7278">
        <v>3</v>
      </c>
      <c r="G7278">
        <v>5435.34</v>
      </c>
      <c r="H7278" t="s">
        <v>20</v>
      </c>
      <c r="I7278" t="s">
        <v>30</v>
      </c>
      <c r="J7278" t="s">
        <v>31</v>
      </c>
      <c r="K7278" t="s">
        <v>23</v>
      </c>
      <c r="L7278">
        <v>2023</v>
      </c>
      <c r="M7278" t="s">
        <v>69</v>
      </c>
      <c r="N7278" t="s">
        <v>42</v>
      </c>
      <c r="O7278">
        <v>14</v>
      </c>
      <c r="P7278" t="s">
        <v>48</v>
      </c>
    </row>
    <row r="7279" spans="1:16" x14ac:dyDescent="0.35">
      <c r="A7279" t="s">
        <v>1944</v>
      </c>
      <c r="B7279" t="s">
        <v>1058</v>
      </c>
      <c r="C7279" t="s">
        <v>51</v>
      </c>
      <c r="D7279" t="s">
        <v>19</v>
      </c>
      <c r="E7279">
        <v>97.93</v>
      </c>
      <c r="F7279">
        <v>2</v>
      </c>
      <c r="G7279">
        <v>195.86</v>
      </c>
      <c r="H7279" t="s">
        <v>38</v>
      </c>
      <c r="I7279" t="s">
        <v>66</v>
      </c>
      <c r="J7279" t="s">
        <v>79</v>
      </c>
      <c r="K7279" t="s">
        <v>68</v>
      </c>
      <c r="L7279">
        <v>2023</v>
      </c>
      <c r="M7279" t="s">
        <v>88</v>
      </c>
      <c r="N7279" t="s">
        <v>70</v>
      </c>
      <c r="O7279">
        <v>21</v>
      </c>
      <c r="P7279" t="s">
        <v>76</v>
      </c>
    </row>
    <row r="7280" spans="1:16" x14ac:dyDescent="0.35">
      <c r="A7280" t="s">
        <v>2223</v>
      </c>
      <c r="B7280" t="s">
        <v>145</v>
      </c>
      <c r="C7280" t="s">
        <v>61</v>
      </c>
      <c r="D7280" t="s">
        <v>55</v>
      </c>
      <c r="E7280">
        <v>1715.08</v>
      </c>
      <c r="F7280">
        <v>1</v>
      </c>
      <c r="G7280">
        <v>1715.08</v>
      </c>
      <c r="H7280" t="s">
        <v>95</v>
      </c>
      <c r="I7280" t="s">
        <v>21</v>
      </c>
      <c r="J7280" t="s">
        <v>22</v>
      </c>
      <c r="K7280" t="s">
        <v>23</v>
      </c>
      <c r="L7280">
        <v>2023</v>
      </c>
      <c r="M7280" t="s">
        <v>149</v>
      </c>
      <c r="N7280" t="s">
        <v>42</v>
      </c>
      <c r="O7280">
        <v>10</v>
      </c>
      <c r="P7280" t="s">
        <v>48</v>
      </c>
    </row>
    <row r="7281" spans="1:16" x14ac:dyDescent="0.35">
      <c r="A7281" t="s">
        <v>2160</v>
      </c>
      <c r="B7281" t="s">
        <v>408</v>
      </c>
      <c r="C7281" t="s">
        <v>61</v>
      </c>
      <c r="D7281" t="s">
        <v>82</v>
      </c>
      <c r="E7281">
        <v>5666.33</v>
      </c>
      <c r="F7281">
        <v>1</v>
      </c>
      <c r="G7281">
        <v>5666.33</v>
      </c>
      <c r="H7281" t="s">
        <v>122</v>
      </c>
      <c r="I7281" t="s">
        <v>30</v>
      </c>
      <c r="J7281" t="s">
        <v>31</v>
      </c>
      <c r="K7281" t="s">
        <v>23</v>
      </c>
      <c r="L7281">
        <v>2023</v>
      </c>
      <c r="M7281" t="s">
        <v>63</v>
      </c>
      <c r="N7281" t="s">
        <v>70</v>
      </c>
      <c r="O7281">
        <v>20</v>
      </c>
      <c r="P7281" t="s">
        <v>26</v>
      </c>
    </row>
    <row r="7282" spans="1:16" x14ac:dyDescent="0.35">
      <c r="A7282" t="s">
        <v>2074</v>
      </c>
      <c r="B7282" t="s">
        <v>874</v>
      </c>
      <c r="C7282" t="s">
        <v>61</v>
      </c>
      <c r="D7282" t="s">
        <v>82</v>
      </c>
      <c r="E7282">
        <v>2921.5</v>
      </c>
      <c r="F7282">
        <v>2</v>
      </c>
      <c r="G7282">
        <v>5843</v>
      </c>
      <c r="H7282" t="s">
        <v>62</v>
      </c>
      <c r="I7282" t="s">
        <v>66</v>
      </c>
      <c r="J7282" t="s">
        <v>67</v>
      </c>
      <c r="K7282" t="s">
        <v>68</v>
      </c>
      <c r="L7282">
        <v>2023</v>
      </c>
      <c r="M7282" t="s">
        <v>135</v>
      </c>
      <c r="N7282" t="s">
        <v>42</v>
      </c>
      <c r="O7282">
        <v>18</v>
      </c>
      <c r="P7282" t="s">
        <v>76</v>
      </c>
    </row>
    <row r="7283" spans="1:16" x14ac:dyDescent="0.35">
      <c r="A7283" t="s">
        <v>1965</v>
      </c>
      <c r="B7283" t="s">
        <v>137</v>
      </c>
      <c r="C7283" t="s">
        <v>18</v>
      </c>
      <c r="D7283" t="s">
        <v>55</v>
      </c>
      <c r="E7283">
        <v>3611.17</v>
      </c>
      <c r="F7283">
        <v>2</v>
      </c>
      <c r="G7283">
        <v>7222.34</v>
      </c>
      <c r="H7283" t="s">
        <v>38</v>
      </c>
      <c r="I7283" t="s">
        <v>39</v>
      </c>
      <c r="J7283" t="s">
        <v>92</v>
      </c>
      <c r="K7283" t="s">
        <v>68</v>
      </c>
      <c r="L7283">
        <v>2023</v>
      </c>
      <c r="M7283" t="s">
        <v>88</v>
      </c>
      <c r="N7283" t="s">
        <v>42</v>
      </c>
      <c r="O7283">
        <v>15</v>
      </c>
      <c r="P7283" t="s">
        <v>26</v>
      </c>
    </row>
    <row r="7284" spans="1:16" x14ac:dyDescent="0.35">
      <c r="A7284" t="s">
        <v>2060</v>
      </c>
      <c r="B7284" t="s">
        <v>954</v>
      </c>
      <c r="C7284" t="s">
        <v>51</v>
      </c>
      <c r="D7284" t="s">
        <v>91</v>
      </c>
      <c r="E7284">
        <v>4497.63</v>
      </c>
      <c r="F7284">
        <v>3</v>
      </c>
      <c r="G7284">
        <v>13492.89</v>
      </c>
      <c r="H7284" t="s">
        <v>87</v>
      </c>
      <c r="I7284" t="s">
        <v>30</v>
      </c>
      <c r="J7284" t="s">
        <v>31</v>
      </c>
      <c r="K7284" t="s">
        <v>23</v>
      </c>
      <c r="L7284">
        <v>2023</v>
      </c>
      <c r="M7284" t="s">
        <v>24</v>
      </c>
      <c r="N7284" t="s">
        <v>25</v>
      </c>
      <c r="O7284">
        <v>21</v>
      </c>
      <c r="P7284" t="s">
        <v>48</v>
      </c>
    </row>
    <row r="7285" spans="1:16" x14ac:dyDescent="0.35">
      <c r="A7285" t="s">
        <v>2021</v>
      </c>
      <c r="B7285" t="s">
        <v>304</v>
      </c>
      <c r="C7285" t="s">
        <v>51</v>
      </c>
      <c r="D7285" t="s">
        <v>82</v>
      </c>
      <c r="E7285">
        <v>3864.76</v>
      </c>
      <c r="F7285">
        <v>3</v>
      </c>
      <c r="G7285">
        <v>11594.28</v>
      </c>
      <c r="H7285" t="s">
        <v>87</v>
      </c>
      <c r="I7285" t="s">
        <v>21</v>
      </c>
      <c r="J7285" t="s">
        <v>22</v>
      </c>
      <c r="K7285" t="s">
        <v>23</v>
      </c>
      <c r="L7285">
        <v>2023</v>
      </c>
      <c r="M7285" t="s">
        <v>100</v>
      </c>
      <c r="N7285" t="s">
        <v>25</v>
      </c>
      <c r="O7285">
        <v>13</v>
      </c>
      <c r="P7285" t="s">
        <v>34</v>
      </c>
    </row>
    <row r="7286" spans="1:16" x14ac:dyDescent="0.35">
      <c r="A7286" t="s">
        <v>2007</v>
      </c>
      <c r="B7286" t="s">
        <v>45</v>
      </c>
      <c r="C7286" t="s">
        <v>51</v>
      </c>
      <c r="D7286" t="s">
        <v>55</v>
      </c>
      <c r="E7286">
        <v>4929.16</v>
      </c>
      <c r="F7286">
        <v>2</v>
      </c>
      <c r="G7286">
        <v>9858.32</v>
      </c>
      <c r="H7286" t="s">
        <v>38</v>
      </c>
      <c r="I7286" t="s">
        <v>39</v>
      </c>
      <c r="J7286" t="s">
        <v>92</v>
      </c>
      <c r="K7286" t="s">
        <v>68</v>
      </c>
      <c r="L7286">
        <v>2023</v>
      </c>
      <c r="M7286" t="s">
        <v>32</v>
      </c>
      <c r="N7286" t="s">
        <v>70</v>
      </c>
      <c r="O7286">
        <v>9</v>
      </c>
      <c r="P7286" t="s">
        <v>34</v>
      </c>
    </row>
    <row r="7287" spans="1:16" x14ac:dyDescent="0.35">
      <c r="A7287" t="s">
        <v>2010</v>
      </c>
      <c r="B7287" t="s">
        <v>974</v>
      </c>
      <c r="C7287" t="s">
        <v>18</v>
      </c>
      <c r="D7287" t="s">
        <v>55</v>
      </c>
      <c r="E7287">
        <v>1955.95</v>
      </c>
      <c r="F7287">
        <v>2</v>
      </c>
      <c r="G7287">
        <v>3911.9</v>
      </c>
      <c r="H7287" t="s">
        <v>46</v>
      </c>
      <c r="I7287" t="s">
        <v>21</v>
      </c>
      <c r="J7287" t="s">
        <v>22</v>
      </c>
      <c r="K7287" t="s">
        <v>23</v>
      </c>
      <c r="L7287">
        <v>2023</v>
      </c>
      <c r="M7287" t="s">
        <v>69</v>
      </c>
      <c r="N7287" t="s">
        <v>70</v>
      </c>
      <c r="O7287">
        <v>13</v>
      </c>
      <c r="P7287" t="s">
        <v>43</v>
      </c>
    </row>
    <row r="7288" spans="1:16" x14ac:dyDescent="0.35">
      <c r="A7288" t="s">
        <v>2062</v>
      </c>
      <c r="B7288" t="s">
        <v>782</v>
      </c>
      <c r="C7288" t="s">
        <v>18</v>
      </c>
      <c r="D7288" t="s">
        <v>82</v>
      </c>
      <c r="E7288">
        <v>3205.04</v>
      </c>
      <c r="F7288">
        <v>3</v>
      </c>
      <c r="G7288">
        <v>9615.1200000000008</v>
      </c>
      <c r="H7288" t="s">
        <v>62</v>
      </c>
      <c r="I7288" t="s">
        <v>39</v>
      </c>
      <c r="J7288" t="s">
        <v>92</v>
      </c>
      <c r="K7288" t="s">
        <v>68</v>
      </c>
      <c r="L7288">
        <v>2023</v>
      </c>
      <c r="M7288" t="s">
        <v>88</v>
      </c>
      <c r="N7288" t="s">
        <v>33</v>
      </c>
      <c r="O7288">
        <v>14</v>
      </c>
      <c r="P7288" t="s">
        <v>43</v>
      </c>
    </row>
    <row r="7289" spans="1:16" x14ac:dyDescent="0.35">
      <c r="A7289" t="s">
        <v>2143</v>
      </c>
      <c r="B7289" t="s">
        <v>552</v>
      </c>
      <c r="C7289" t="s">
        <v>18</v>
      </c>
      <c r="D7289" t="s">
        <v>55</v>
      </c>
      <c r="E7289">
        <v>485.39</v>
      </c>
      <c r="F7289">
        <v>3</v>
      </c>
      <c r="G7289">
        <v>1456.17</v>
      </c>
      <c r="H7289" t="s">
        <v>20</v>
      </c>
      <c r="I7289" t="s">
        <v>66</v>
      </c>
      <c r="J7289" t="s">
        <v>79</v>
      </c>
      <c r="K7289" t="s">
        <v>68</v>
      </c>
      <c r="L7289">
        <v>2023</v>
      </c>
      <c r="M7289" t="s">
        <v>41</v>
      </c>
      <c r="N7289" t="s">
        <v>70</v>
      </c>
      <c r="O7289">
        <v>17</v>
      </c>
      <c r="P7289" t="s">
        <v>34</v>
      </c>
    </row>
    <row r="7290" spans="1:16" x14ac:dyDescent="0.35">
      <c r="A7290" t="s">
        <v>2225</v>
      </c>
      <c r="B7290" t="s">
        <v>1113</v>
      </c>
      <c r="C7290" t="s">
        <v>61</v>
      </c>
      <c r="D7290" t="s">
        <v>37</v>
      </c>
      <c r="E7290">
        <v>2193.8000000000002</v>
      </c>
      <c r="F7290">
        <v>3</v>
      </c>
      <c r="G7290">
        <v>6581.4</v>
      </c>
      <c r="H7290" t="s">
        <v>46</v>
      </c>
      <c r="I7290" t="s">
        <v>66</v>
      </c>
      <c r="J7290" t="s">
        <v>79</v>
      </c>
      <c r="K7290" t="s">
        <v>68</v>
      </c>
      <c r="L7290">
        <v>2023</v>
      </c>
      <c r="M7290" t="s">
        <v>135</v>
      </c>
      <c r="N7290" t="s">
        <v>25</v>
      </c>
      <c r="O7290">
        <v>16</v>
      </c>
      <c r="P7290" t="s">
        <v>58</v>
      </c>
    </row>
    <row r="7291" spans="1:16" x14ac:dyDescent="0.35">
      <c r="A7291" t="s">
        <v>2051</v>
      </c>
      <c r="B7291" t="s">
        <v>698</v>
      </c>
      <c r="C7291" t="s">
        <v>61</v>
      </c>
      <c r="D7291" t="s">
        <v>82</v>
      </c>
      <c r="E7291">
        <v>334.7</v>
      </c>
      <c r="F7291">
        <v>3</v>
      </c>
      <c r="G7291">
        <v>1004.1</v>
      </c>
      <c r="H7291" t="s">
        <v>87</v>
      </c>
      <c r="I7291" t="s">
        <v>66</v>
      </c>
      <c r="J7291" t="s">
        <v>79</v>
      </c>
      <c r="K7291" t="s">
        <v>68</v>
      </c>
      <c r="L7291">
        <v>2023</v>
      </c>
      <c r="M7291" t="s">
        <v>24</v>
      </c>
      <c r="N7291" t="s">
        <v>33</v>
      </c>
      <c r="O7291">
        <v>20</v>
      </c>
      <c r="P7291" t="s">
        <v>34</v>
      </c>
    </row>
    <row r="7292" spans="1:16" x14ac:dyDescent="0.35">
      <c r="A7292" t="s">
        <v>2023</v>
      </c>
      <c r="B7292" t="s">
        <v>628</v>
      </c>
      <c r="C7292" t="s">
        <v>51</v>
      </c>
      <c r="D7292" t="s">
        <v>55</v>
      </c>
      <c r="E7292">
        <v>4361.57</v>
      </c>
      <c r="F7292">
        <v>1</v>
      </c>
      <c r="G7292">
        <v>4361.57</v>
      </c>
      <c r="H7292" t="s">
        <v>20</v>
      </c>
      <c r="I7292" t="s">
        <v>39</v>
      </c>
      <c r="J7292" t="s">
        <v>92</v>
      </c>
      <c r="K7292" t="s">
        <v>68</v>
      </c>
      <c r="L7292">
        <v>2023</v>
      </c>
      <c r="M7292" t="s">
        <v>24</v>
      </c>
      <c r="N7292" t="s">
        <v>70</v>
      </c>
      <c r="O7292">
        <v>18</v>
      </c>
      <c r="P7292" t="s">
        <v>76</v>
      </c>
    </row>
    <row r="7293" spans="1:16" x14ac:dyDescent="0.35">
      <c r="A7293" t="s">
        <v>1944</v>
      </c>
      <c r="B7293" t="s">
        <v>1477</v>
      </c>
      <c r="C7293" t="s">
        <v>51</v>
      </c>
      <c r="D7293" t="s">
        <v>19</v>
      </c>
      <c r="E7293">
        <v>3889.18</v>
      </c>
      <c r="F7293">
        <v>1</v>
      </c>
      <c r="G7293">
        <v>3889.18</v>
      </c>
      <c r="H7293" t="s">
        <v>95</v>
      </c>
      <c r="I7293" t="s">
        <v>39</v>
      </c>
      <c r="J7293" t="s">
        <v>40</v>
      </c>
      <c r="K7293" t="s">
        <v>23</v>
      </c>
      <c r="L7293">
        <v>2023</v>
      </c>
      <c r="M7293" t="s">
        <v>88</v>
      </c>
      <c r="N7293" t="s">
        <v>70</v>
      </c>
      <c r="O7293">
        <v>13</v>
      </c>
      <c r="P7293" t="s">
        <v>76</v>
      </c>
    </row>
    <row r="7294" spans="1:16" x14ac:dyDescent="0.35">
      <c r="A7294" t="s">
        <v>2288</v>
      </c>
      <c r="B7294" t="s">
        <v>654</v>
      </c>
      <c r="C7294" t="s">
        <v>61</v>
      </c>
      <c r="D7294" t="s">
        <v>91</v>
      </c>
      <c r="E7294">
        <v>5846.24</v>
      </c>
      <c r="F7294">
        <v>2</v>
      </c>
      <c r="G7294">
        <v>11692.48</v>
      </c>
      <c r="H7294" t="s">
        <v>38</v>
      </c>
      <c r="I7294" t="s">
        <v>66</v>
      </c>
      <c r="J7294" t="s">
        <v>79</v>
      </c>
      <c r="K7294" t="s">
        <v>68</v>
      </c>
      <c r="L7294">
        <v>2023</v>
      </c>
      <c r="M7294" t="s">
        <v>100</v>
      </c>
      <c r="N7294" t="s">
        <v>70</v>
      </c>
      <c r="O7294">
        <v>16</v>
      </c>
      <c r="P7294" t="s">
        <v>26</v>
      </c>
    </row>
    <row r="7295" spans="1:16" x14ac:dyDescent="0.35">
      <c r="A7295" t="s">
        <v>2173</v>
      </c>
      <c r="B7295" t="s">
        <v>568</v>
      </c>
      <c r="C7295" t="s">
        <v>51</v>
      </c>
      <c r="D7295" t="s">
        <v>82</v>
      </c>
      <c r="E7295">
        <v>4829.87</v>
      </c>
      <c r="F7295">
        <v>3</v>
      </c>
      <c r="G7295">
        <v>14489.61</v>
      </c>
      <c r="H7295" t="s">
        <v>46</v>
      </c>
      <c r="I7295" t="s">
        <v>30</v>
      </c>
      <c r="J7295" t="s">
        <v>31</v>
      </c>
      <c r="K7295" t="s">
        <v>23</v>
      </c>
      <c r="L7295">
        <v>2023</v>
      </c>
      <c r="M7295" t="s">
        <v>63</v>
      </c>
      <c r="N7295" t="s">
        <v>42</v>
      </c>
      <c r="O7295">
        <v>15</v>
      </c>
      <c r="P7295" t="s">
        <v>58</v>
      </c>
    </row>
    <row r="7296" spans="1:16" x14ac:dyDescent="0.35">
      <c r="A7296" t="s">
        <v>1955</v>
      </c>
      <c r="B7296" t="s">
        <v>406</v>
      </c>
      <c r="C7296" t="s">
        <v>18</v>
      </c>
      <c r="D7296" t="s">
        <v>19</v>
      </c>
      <c r="E7296">
        <v>3277.63</v>
      </c>
      <c r="F7296">
        <v>1</v>
      </c>
      <c r="G7296">
        <v>3277.63</v>
      </c>
      <c r="H7296" t="s">
        <v>95</v>
      </c>
      <c r="I7296" t="s">
        <v>39</v>
      </c>
      <c r="J7296" t="s">
        <v>40</v>
      </c>
      <c r="K7296" t="s">
        <v>23</v>
      </c>
      <c r="L7296">
        <v>2023</v>
      </c>
      <c r="M7296" t="s">
        <v>69</v>
      </c>
      <c r="N7296" t="s">
        <v>33</v>
      </c>
      <c r="O7296">
        <v>12</v>
      </c>
      <c r="P7296" t="s">
        <v>76</v>
      </c>
    </row>
    <row r="7297" spans="1:16" x14ac:dyDescent="0.35">
      <c r="A7297" t="s">
        <v>2132</v>
      </c>
      <c r="B7297" t="s">
        <v>412</v>
      </c>
      <c r="C7297" t="s">
        <v>18</v>
      </c>
      <c r="D7297" t="s">
        <v>29</v>
      </c>
      <c r="E7297">
        <v>229.73</v>
      </c>
      <c r="F7297">
        <v>3</v>
      </c>
      <c r="G7297">
        <v>689.19</v>
      </c>
      <c r="H7297" t="s">
        <v>87</v>
      </c>
      <c r="I7297" t="s">
        <v>21</v>
      </c>
      <c r="J7297" t="s">
        <v>22</v>
      </c>
      <c r="K7297" t="s">
        <v>23</v>
      </c>
      <c r="L7297">
        <v>2023</v>
      </c>
      <c r="M7297" t="s">
        <v>41</v>
      </c>
      <c r="N7297" t="s">
        <v>25</v>
      </c>
      <c r="O7297">
        <v>10</v>
      </c>
      <c r="P7297" t="s">
        <v>43</v>
      </c>
    </row>
    <row r="7298" spans="1:16" x14ac:dyDescent="0.35">
      <c r="A7298" t="s">
        <v>1968</v>
      </c>
      <c r="B7298" t="s">
        <v>1108</v>
      </c>
      <c r="C7298" t="s">
        <v>61</v>
      </c>
      <c r="D7298" t="s">
        <v>37</v>
      </c>
      <c r="E7298">
        <v>4792.7700000000004</v>
      </c>
      <c r="F7298">
        <v>2</v>
      </c>
      <c r="G7298">
        <v>9585.5400000000009</v>
      </c>
      <c r="H7298" t="s">
        <v>87</v>
      </c>
      <c r="I7298" t="s">
        <v>39</v>
      </c>
      <c r="J7298" t="s">
        <v>92</v>
      </c>
      <c r="K7298" t="s">
        <v>68</v>
      </c>
      <c r="L7298">
        <v>2023</v>
      </c>
      <c r="M7298" t="s">
        <v>24</v>
      </c>
      <c r="N7298" t="s">
        <v>25</v>
      </c>
      <c r="O7298">
        <v>17</v>
      </c>
      <c r="P7298" t="s">
        <v>26</v>
      </c>
    </row>
    <row r="7299" spans="1:16" x14ac:dyDescent="0.35">
      <c r="A7299" t="s">
        <v>2048</v>
      </c>
      <c r="B7299" t="s">
        <v>497</v>
      </c>
      <c r="C7299" t="s">
        <v>18</v>
      </c>
      <c r="D7299" t="s">
        <v>75</v>
      </c>
      <c r="E7299">
        <v>500.43</v>
      </c>
      <c r="F7299">
        <v>3</v>
      </c>
      <c r="G7299">
        <v>1501.29</v>
      </c>
      <c r="H7299" t="s">
        <v>38</v>
      </c>
      <c r="I7299" t="s">
        <v>21</v>
      </c>
      <c r="J7299" t="s">
        <v>22</v>
      </c>
      <c r="K7299" t="s">
        <v>23</v>
      </c>
      <c r="L7299">
        <v>2023</v>
      </c>
      <c r="M7299" t="s">
        <v>69</v>
      </c>
      <c r="N7299" t="s">
        <v>33</v>
      </c>
      <c r="O7299">
        <v>18</v>
      </c>
      <c r="P7299" t="s">
        <v>34</v>
      </c>
    </row>
    <row r="7300" spans="1:16" x14ac:dyDescent="0.35">
      <c r="A7300" t="s">
        <v>2014</v>
      </c>
      <c r="B7300" t="s">
        <v>1027</v>
      </c>
      <c r="C7300" t="s">
        <v>51</v>
      </c>
      <c r="D7300" t="s">
        <v>75</v>
      </c>
      <c r="E7300">
        <v>3172.23</v>
      </c>
      <c r="F7300">
        <v>2</v>
      </c>
      <c r="G7300">
        <v>6344.46</v>
      </c>
      <c r="H7300" t="s">
        <v>122</v>
      </c>
      <c r="I7300" t="s">
        <v>39</v>
      </c>
      <c r="J7300" t="s">
        <v>40</v>
      </c>
      <c r="K7300" t="s">
        <v>23</v>
      </c>
      <c r="L7300">
        <v>2023</v>
      </c>
      <c r="M7300" t="s">
        <v>24</v>
      </c>
      <c r="N7300" t="s">
        <v>42</v>
      </c>
      <c r="O7300">
        <v>10</v>
      </c>
      <c r="P7300" t="s">
        <v>48</v>
      </c>
    </row>
    <row r="7301" spans="1:16" x14ac:dyDescent="0.35">
      <c r="A7301" t="s">
        <v>2206</v>
      </c>
      <c r="B7301" t="s">
        <v>331</v>
      </c>
      <c r="C7301" t="s">
        <v>51</v>
      </c>
      <c r="D7301" t="s">
        <v>82</v>
      </c>
      <c r="E7301">
        <v>2126.37</v>
      </c>
      <c r="F7301">
        <v>2</v>
      </c>
      <c r="G7301">
        <v>4252.74</v>
      </c>
      <c r="H7301" t="s">
        <v>20</v>
      </c>
      <c r="I7301" t="s">
        <v>66</v>
      </c>
      <c r="J7301" t="s">
        <v>67</v>
      </c>
      <c r="K7301" t="s">
        <v>68</v>
      </c>
      <c r="L7301">
        <v>2023</v>
      </c>
      <c r="M7301" t="s">
        <v>32</v>
      </c>
      <c r="N7301" t="s">
        <v>33</v>
      </c>
      <c r="O7301">
        <v>13</v>
      </c>
      <c r="P7301" t="s">
        <v>84</v>
      </c>
    </row>
    <row r="7302" spans="1:16" x14ac:dyDescent="0.35">
      <c r="A7302" t="s">
        <v>2141</v>
      </c>
      <c r="B7302" t="s">
        <v>917</v>
      </c>
      <c r="C7302" t="s">
        <v>51</v>
      </c>
      <c r="D7302" t="s">
        <v>82</v>
      </c>
      <c r="E7302">
        <v>3396.11</v>
      </c>
      <c r="F7302">
        <v>2</v>
      </c>
      <c r="G7302">
        <v>6792.22</v>
      </c>
      <c r="H7302" t="s">
        <v>87</v>
      </c>
      <c r="I7302" t="s">
        <v>66</v>
      </c>
      <c r="J7302" t="s">
        <v>67</v>
      </c>
      <c r="K7302" t="s">
        <v>68</v>
      </c>
      <c r="L7302">
        <v>2023</v>
      </c>
      <c r="M7302" t="s">
        <v>135</v>
      </c>
      <c r="N7302" t="s">
        <v>42</v>
      </c>
      <c r="O7302">
        <v>13</v>
      </c>
      <c r="P7302" t="s">
        <v>34</v>
      </c>
    </row>
    <row r="7303" spans="1:16" x14ac:dyDescent="0.35">
      <c r="A7303" t="s">
        <v>2119</v>
      </c>
      <c r="B7303" t="s">
        <v>657</v>
      </c>
      <c r="C7303" t="s">
        <v>18</v>
      </c>
      <c r="D7303" t="s">
        <v>29</v>
      </c>
      <c r="E7303">
        <v>3280.85</v>
      </c>
      <c r="F7303">
        <v>3</v>
      </c>
      <c r="G7303">
        <v>9842.5499999999993</v>
      </c>
      <c r="H7303" t="s">
        <v>38</v>
      </c>
      <c r="I7303" t="s">
        <v>39</v>
      </c>
      <c r="J7303" t="s">
        <v>92</v>
      </c>
      <c r="K7303" t="s">
        <v>68</v>
      </c>
      <c r="L7303">
        <v>2023</v>
      </c>
      <c r="M7303" t="s">
        <v>88</v>
      </c>
      <c r="N7303" t="s">
        <v>42</v>
      </c>
      <c r="O7303">
        <v>17</v>
      </c>
      <c r="P7303" t="s">
        <v>58</v>
      </c>
    </row>
    <row r="7304" spans="1:16" x14ac:dyDescent="0.35">
      <c r="A7304" t="s">
        <v>2132</v>
      </c>
      <c r="B7304" t="s">
        <v>722</v>
      </c>
      <c r="C7304" t="s">
        <v>51</v>
      </c>
      <c r="D7304" t="s">
        <v>19</v>
      </c>
      <c r="E7304">
        <v>3134.42</v>
      </c>
      <c r="F7304">
        <v>3</v>
      </c>
      <c r="G7304">
        <v>9403.26</v>
      </c>
      <c r="H7304" t="s">
        <v>20</v>
      </c>
      <c r="I7304" t="s">
        <v>66</v>
      </c>
      <c r="J7304" t="s">
        <v>67</v>
      </c>
      <c r="K7304" t="s">
        <v>68</v>
      </c>
      <c r="L7304">
        <v>2023</v>
      </c>
      <c r="M7304" t="s">
        <v>41</v>
      </c>
      <c r="N7304" t="s">
        <v>70</v>
      </c>
      <c r="O7304">
        <v>13</v>
      </c>
      <c r="P7304" t="s">
        <v>43</v>
      </c>
    </row>
    <row r="7305" spans="1:16" x14ac:dyDescent="0.35">
      <c r="A7305" t="s">
        <v>1971</v>
      </c>
      <c r="B7305" t="s">
        <v>1092</v>
      </c>
      <c r="C7305" t="s">
        <v>51</v>
      </c>
      <c r="D7305" t="s">
        <v>82</v>
      </c>
      <c r="E7305">
        <v>4357.46</v>
      </c>
      <c r="F7305">
        <v>1</v>
      </c>
      <c r="G7305">
        <v>4357.46</v>
      </c>
      <c r="H7305" t="s">
        <v>46</v>
      </c>
      <c r="I7305" t="s">
        <v>66</v>
      </c>
      <c r="J7305" t="s">
        <v>79</v>
      </c>
      <c r="K7305" t="s">
        <v>68</v>
      </c>
      <c r="L7305">
        <v>2023</v>
      </c>
      <c r="M7305" t="s">
        <v>83</v>
      </c>
      <c r="N7305" t="s">
        <v>70</v>
      </c>
      <c r="O7305">
        <v>10</v>
      </c>
      <c r="P7305" t="s">
        <v>26</v>
      </c>
    </row>
    <row r="7306" spans="1:16" x14ac:dyDescent="0.35">
      <c r="A7306" t="s">
        <v>1990</v>
      </c>
      <c r="B7306" t="s">
        <v>530</v>
      </c>
      <c r="C7306" t="s">
        <v>61</v>
      </c>
      <c r="D7306" t="s">
        <v>19</v>
      </c>
      <c r="E7306">
        <v>525.5</v>
      </c>
      <c r="F7306">
        <v>3</v>
      </c>
      <c r="G7306">
        <v>1576.5</v>
      </c>
      <c r="H7306" t="s">
        <v>95</v>
      </c>
      <c r="I7306" t="s">
        <v>66</v>
      </c>
      <c r="J7306" t="s">
        <v>79</v>
      </c>
      <c r="K7306" t="s">
        <v>68</v>
      </c>
      <c r="L7306">
        <v>2023</v>
      </c>
      <c r="M7306" t="s">
        <v>24</v>
      </c>
      <c r="N7306" t="s">
        <v>33</v>
      </c>
      <c r="O7306">
        <v>21</v>
      </c>
      <c r="P7306" t="s">
        <v>26</v>
      </c>
    </row>
    <row r="7307" spans="1:16" x14ac:dyDescent="0.35">
      <c r="A7307" t="s">
        <v>2083</v>
      </c>
      <c r="B7307" t="s">
        <v>1368</v>
      </c>
      <c r="C7307" t="s">
        <v>18</v>
      </c>
      <c r="D7307" t="s">
        <v>55</v>
      </c>
      <c r="E7307">
        <v>4425.46</v>
      </c>
      <c r="F7307">
        <v>2</v>
      </c>
      <c r="G7307">
        <v>8850.92</v>
      </c>
      <c r="H7307" t="s">
        <v>62</v>
      </c>
      <c r="I7307" t="s">
        <v>39</v>
      </c>
      <c r="J7307" t="s">
        <v>40</v>
      </c>
      <c r="K7307" t="s">
        <v>23</v>
      </c>
      <c r="L7307">
        <v>2023</v>
      </c>
      <c r="M7307" t="s">
        <v>63</v>
      </c>
      <c r="N7307" t="s">
        <v>25</v>
      </c>
      <c r="O7307">
        <v>18</v>
      </c>
      <c r="P7307" t="s">
        <v>48</v>
      </c>
    </row>
    <row r="7308" spans="1:16" x14ac:dyDescent="0.35">
      <c r="A7308" t="s">
        <v>2143</v>
      </c>
      <c r="B7308" t="s">
        <v>1047</v>
      </c>
      <c r="C7308" t="s">
        <v>18</v>
      </c>
      <c r="D7308" t="s">
        <v>55</v>
      </c>
      <c r="E7308">
        <v>5796.92</v>
      </c>
      <c r="F7308">
        <v>3</v>
      </c>
      <c r="G7308">
        <v>17390.759999999998</v>
      </c>
      <c r="H7308" t="s">
        <v>95</v>
      </c>
      <c r="I7308" t="s">
        <v>39</v>
      </c>
      <c r="J7308" t="s">
        <v>92</v>
      </c>
      <c r="K7308" t="s">
        <v>68</v>
      </c>
      <c r="L7308">
        <v>2023</v>
      </c>
      <c r="M7308" t="s">
        <v>41</v>
      </c>
      <c r="N7308" t="s">
        <v>70</v>
      </c>
      <c r="O7308">
        <v>16</v>
      </c>
      <c r="P7308" t="s">
        <v>34</v>
      </c>
    </row>
    <row r="7309" spans="1:16" x14ac:dyDescent="0.35">
      <c r="A7309" t="s">
        <v>2050</v>
      </c>
      <c r="B7309" t="s">
        <v>356</v>
      </c>
      <c r="C7309" t="s">
        <v>51</v>
      </c>
      <c r="D7309" t="s">
        <v>55</v>
      </c>
      <c r="E7309">
        <v>3473.08</v>
      </c>
      <c r="F7309">
        <v>2</v>
      </c>
      <c r="G7309">
        <v>6946.16</v>
      </c>
      <c r="H7309" t="s">
        <v>46</v>
      </c>
      <c r="I7309" t="s">
        <v>21</v>
      </c>
      <c r="J7309" t="s">
        <v>22</v>
      </c>
      <c r="K7309" t="s">
        <v>23</v>
      </c>
      <c r="L7309">
        <v>2023</v>
      </c>
      <c r="M7309" t="s">
        <v>135</v>
      </c>
      <c r="N7309" t="s">
        <v>33</v>
      </c>
      <c r="O7309">
        <v>15</v>
      </c>
      <c r="P7309" t="s">
        <v>76</v>
      </c>
    </row>
    <row r="7310" spans="1:16" x14ac:dyDescent="0.35">
      <c r="A7310" t="s">
        <v>2024</v>
      </c>
      <c r="B7310" t="s">
        <v>233</v>
      </c>
      <c r="C7310" t="s">
        <v>51</v>
      </c>
      <c r="D7310" t="s">
        <v>55</v>
      </c>
      <c r="E7310">
        <v>3278.74</v>
      </c>
      <c r="F7310">
        <v>2</v>
      </c>
      <c r="G7310">
        <v>6557.48</v>
      </c>
      <c r="H7310" t="s">
        <v>62</v>
      </c>
      <c r="I7310" t="s">
        <v>30</v>
      </c>
      <c r="J7310" t="s">
        <v>31</v>
      </c>
      <c r="K7310" t="s">
        <v>23</v>
      </c>
      <c r="L7310">
        <v>2023</v>
      </c>
      <c r="M7310" t="s">
        <v>135</v>
      </c>
      <c r="N7310" t="s">
        <v>33</v>
      </c>
      <c r="O7310">
        <v>18</v>
      </c>
      <c r="P7310" t="s">
        <v>58</v>
      </c>
    </row>
    <row r="7311" spans="1:16" x14ac:dyDescent="0.35">
      <c r="A7311" t="s">
        <v>2289</v>
      </c>
      <c r="B7311" t="s">
        <v>508</v>
      </c>
      <c r="C7311" t="s">
        <v>18</v>
      </c>
      <c r="D7311" t="s">
        <v>82</v>
      </c>
      <c r="E7311">
        <v>2120.0700000000002</v>
      </c>
      <c r="F7311">
        <v>2</v>
      </c>
      <c r="G7311">
        <v>4240.1400000000003</v>
      </c>
      <c r="H7311" t="s">
        <v>95</v>
      </c>
      <c r="I7311" t="s">
        <v>39</v>
      </c>
      <c r="J7311" t="s">
        <v>92</v>
      </c>
      <c r="K7311" t="s">
        <v>68</v>
      </c>
      <c r="L7311">
        <v>2023</v>
      </c>
      <c r="M7311" t="s">
        <v>47</v>
      </c>
      <c r="N7311" t="s">
        <v>33</v>
      </c>
      <c r="O7311">
        <v>12</v>
      </c>
      <c r="P7311" t="s">
        <v>58</v>
      </c>
    </row>
    <row r="7312" spans="1:16" x14ac:dyDescent="0.35">
      <c r="A7312" t="s">
        <v>1961</v>
      </c>
      <c r="B7312" t="s">
        <v>1090</v>
      </c>
      <c r="C7312" t="s">
        <v>18</v>
      </c>
      <c r="D7312" t="s">
        <v>75</v>
      </c>
      <c r="E7312">
        <v>5439.68</v>
      </c>
      <c r="F7312">
        <v>3</v>
      </c>
      <c r="G7312">
        <v>16319.04</v>
      </c>
      <c r="H7312" t="s">
        <v>62</v>
      </c>
      <c r="I7312" t="s">
        <v>30</v>
      </c>
      <c r="J7312" t="s">
        <v>31</v>
      </c>
      <c r="K7312" t="s">
        <v>23</v>
      </c>
      <c r="L7312">
        <v>2023</v>
      </c>
      <c r="M7312" t="s">
        <v>52</v>
      </c>
      <c r="N7312" t="s">
        <v>42</v>
      </c>
      <c r="O7312">
        <v>10</v>
      </c>
      <c r="P7312" t="s">
        <v>48</v>
      </c>
    </row>
    <row r="7313" spans="1:16" x14ac:dyDescent="0.35">
      <c r="A7313" t="s">
        <v>2218</v>
      </c>
      <c r="B7313" t="s">
        <v>54</v>
      </c>
      <c r="C7313" t="s">
        <v>18</v>
      </c>
      <c r="D7313" t="s">
        <v>19</v>
      </c>
      <c r="E7313">
        <v>5075.3999999999996</v>
      </c>
      <c r="F7313">
        <v>1</v>
      </c>
      <c r="G7313">
        <v>5075.3999999999996</v>
      </c>
      <c r="H7313" t="s">
        <v>95</v>
      </c>
      <c r="I7313" t="s">
        <v>30</v>
      </c>
      <c r="J7313" t="s">
        <v>31</v>
      </c>
      <c r="K7313" t="s">
        <v>23</v>
      </c>
      <c r="L7313">
        <v>2023</v>
      </c>
      <c r="M7313" t="s">
        <v>63</v>
      </c>
      <c r="N7313" t="s">
        <v>70</v>
      </c>
      <c r="O7313">
        <v>10</v>
      </c>
      <c r="P7313" t="s">
        <v>76</v>
      </c>
    </row>
    <row r="7314" spans="1:16" x14ac:dyDescent="0.35">
      <c r="A7314" t="s">
        <v>2099</v>
      </c>
      <c r="B7314" t="s">
        <v>551</v>
      </c>
      <c r="C7314" t="s">
        <v>18</v>
      </c>
      <c r="D7314" t="s">
        <v>29</v>
      </c>
      <c r="E7314">
        <v>877.6</v>
      </c>
      <c r="F7314">
        <v>3</v>
      </c>
      <c r="G7314">
        <v>2632.8</v>
      </c>
      <c r="H7314" t="s">
        <v>95</v>
      </c>
      <c r="I7314" t="s">
        <v>39</v>
      </c>
      <c r="J7314" t="s">
        <v>92</v>
      </c>
      <c r="K7314" t="s">
        <v>68</v>
      </c>
      <c r="L7314">
        <v>2023</v>
      </c>
      <c r="M7314" t="s">
        <v>83</v>
      </c>
      <c r="N7314" t="s">
        <v>70</v>
      </c>
      <c r="O7314">
        <v>15</v>
      </c>
      <c r="P7314" t="s">
        <v>58</v>
      </c>
    </row>
    <row r="7315" spans="1:16" x14ac:dyDescent="0.35">
      <c r="A7315" t="s">
        <v>1944</v>
      </c>
      <c r="B7315" t="s">
        <v>1009</v>
      </c>
      <c r="C7315" t="s">
        <v>61</v>
      </c>
      <c r="D7315" t="s">
        <v>55</v>
      </c>
      <c r="E7315">
        <v>1983.98</v>
      </c>
      <c r="F7315">
        <v>2</v>
      </c>
      <c r="G7315">
        <v>3967.96</v>
      </c>
      <c r="H7315" t="s">
        <v>46</v>
      </c>
      <c r="I7315" t="s">
        <v>39</v>
      </c>
      <c r="J7315" t="s">
        <v>40</v>
      </c>
      <c r="K7315" t="s">
        <v>23</v>
      </c>
      <c r="L7315">
        <v>2023</v>
      </c>
      <c r="M7315" t="s">
        <v>88</v>
      </c>
      <c r="N7315" t="s">
        <v>33</v>
      </c>
      <c r="O7315">
        <v>9</v>
      </c>
      <c r="P7315" t="s">
        <v>76</v>
      </c>
    </row>
    <row r="7316" spans="1:16" x14ac:dyDescent="0.35">
      <c r="A7316" t="s">
        <v>2200</v>
      </c>
      <c r="B7316" t="s">
        <v>137</v>
      </c>
      <c r="C7316" t="s">
        <v>18</v>
      </c>
      <c r="D7316" t="s">
        <v>55</v>
      </c>
      <c r="E7316">
        <v>5257.57</v>
      </c>
      <c r="F7316">
        <v>1</v>
      </c>
      <c r="G7316">
        <v>5257.57</v>
      </c>
      <c r="H7316" t="s">
        <v>87</v>
      </c>
      <c r="I7316" t="s">
        <v>39</v>
      </c>
      <c r="J7316" t="s">
        <v>40</v>
      </c>
      <c r="K7316" t="s">
        <v>23</v>
      </c>
      <c r="L7316">
        <v>2023</v>
      </c>
      <c r="M7316" t="s">
        <v>100</v>
      </c>
      <c r="N7316" t="s">
        <v>25</v>
      </c>
      <c r="O7316">
        <v>15</v>
      </c>
      <c r="P7316" t="s">
        <v>76</v>
      </c>
    </row>
    <row r="7317" spans="1:16" x14ac:dyDescent="0.35">
      <c r="A7317" t="s">
        <v>1971</v>
      </c>
      <c r="B7317" t="s">
        <v>738</v>
      </c>
      <c r="C7317" t="s">
        <v>51</v>
      </c>
      <c r="D7317" t="s">
        <v>19</v>
      </c>
      <c r="E7317">
        <v>5838.82</v>
      </c>
      <c r="F7317">
        <v>3</v>
      </c>
      <c r="G7317">
        <v>17516.46</v>
      </c>
      <c r="H7317" t="s">
        <v>46</v>
      </c>
      <c r="I7317" t="s">
        <v>39</v>
      </c>
      <c r="J7317" t="s">
        <v>92</v>
      </c>
      <c r="K7317" t="s">
        <v>68</v>
      </c>
      <c r="L7317">
        <v>2023</v>
      </c>
      <c r="M7317" t="s">
        <v>83</v>
      </c>
      <c r="N7317" t="s">
        <v>42</v>
      </c>
      <c r="O7317">
        <v>10</v>
      </c>
      <c r="P7317" t="s">
        <v>26</v>
      </c>
    </row>
    <row r="7318" spans="1:16" x14ac:dyDescent="0.35">
      <c r="A7318" t="s">
        <v>2147</v>
      </c>
      <c r="B7318" t="s">
        <v>1043</v>
      </c>
      <c r="C7318" t="s">
        <v>51</v>
      </c>
      <c r="D7318" t="s">
        <v>82</v>
      </c>
      <c r="E7318">
        <v>5525.49</v>
      </c>
      <c r="F7318">
        <v>3</v>
      </c>
      <c r="G7318">
        <v>16576.47</v>
      </c>
      <c r="H7318" t="s">
        <v>122</v>
      </c>
      <c r="I7318" t="s">
        <v>39</v>
      </c>
      <c r="J7318" t="s">
        <v>40</v>
      </c>
      <c r="K7318" t="s">
        <v>23</v>
      </c>
      <c r="L7318">
        <v>2023</v>
      </c>
      <c r="M7318" t="s">
        <v>32</v>
      </c>
      <c r="N7318" t="s">
        <v>25</v>
      </c>
      <c r="O7318">
        <v>16</v>
      </c>
      <c r="P7318" t="s">
        <v>34</v>
      </c>
    </row>
    <row r="7319" spans="1:16" x14ac:dyDescent="0.35">
      <c r="A7319" t="s">
        <v>2083</v>
      </c>
      <c r="B7319" t="s">
        <v>635</v>
      </c>
      <c r="C7319" t="s">
        <v>18</v>
      </c>
      <c r="D7319" t="s">
        <v>55</v>
      </c>
      <c r="E7319">
        <v>3513.67</v>
      </c>
      <c r="F7319">
        <v>2</v>
      </c>
      <c r="G7319">
        <v>7027.34</v>
      </c>
      <c r="H7319" t="s">
        <v>46</v>
      </c>
      <c r="I7319" t="s">
        <v>39</v>
      </c>
      <c r="J7319" t="s">
        <v>92</v>
      </c>
      <c r="K7319" t="s">
        <v>68</v>
      </c>
      <c r="L7319">
        <v>2023</v>
      </c>
      <c r="M7319" t="s">
        <v>63</v>
      </c>
      <c r="N7319" t="s">
        <v>25</v>
      </c>
      <c r="O7319">
        <v>13</v>
      </c>
      <c r="P7319" t="s">
        <v>48</v>
      </c>
    </row>
    <row r="7320" spans="1:16" x14ac:dyDescent="0.35">
      <c r="A7320" t="s">
        <v>2126</v>
      </c>
      <c r="B7320" t="s">
        <v>992</v>
      </c>
      <c r="C7320" t="s">
        <v>18</v>
      </c>
      <c r="D7320" t="s">
        <v>29</v>
      </c>
      <c r="E7320">
        <v>1548.45</v>
      </c>
      <c r="F7320">
        <v>3</v>
      </c>
      <c r="G7320">
        <v>4645.3500000000004</v>
      </c>
      <c r="H7320" t="s">
        <v>95</v>
      </c>
      <c r="I7320" t="s">
        <v>39</v>
      </c>
      <c r="J7320" t="s">
        <v>92</v>
      </c>
      <c r="K7320" t="s">
        <v>68</v>
      </c>
      <c r="L7320">
        <v>2023</v>
      </c>
      <c r="M7320" t="s">
        <v>47</v>
      </c>
      <c r="N7320" t="s">
        <v>42</v>
      </c>
      <c r="O7320">
        <v>15</v>
      </c>
      <c r="P7320" t="s">
        <v>34</v>
      </c>
    </row>
    <row r="7321" spans="1:16" x14ac:dyDescent="0.35">
      <c r="A7321" t="s">
        <v>2215</v>
      </c>
      <c r="B7321" t="s">
        <v>622</v>
      </c>
      <c r="C7321" t="s">
        <v>51</v>
      </c>
      <c r="D7321" t="s">
        <v>55</v>
      </c>
      <c r="E7321">
        <v>3168.71</v>
      </c>
      <c r="F7321">
        <v>1</v>
      </c>
      <c r="G7321">
        <v>3168.71</v>
      </c>
      <c r="H7321" t="s">
        <v>95</v>
      </c>
      <c r="I7321" t="s">
        <v>39</v>
      </c>
      <c r="J7321" t="s">
        <v>92</v>
      </c>
      <c r="K7321" t="s">
        <v>68</v>
      </c>
      <c r="L7321">
        <v>2023</v>
      </c>
      <c r="M7321" t="s">
        <v>83</v>
      </c>
      <c r="N7321" t="s">
        <v>70</v>
      </c>
      <c r="O7321">
        <v>17</v>
      </c>
      <c r="P7321" t="s">
        <v>34</v>
      </c>
    </row>
    <row r="7322" spans="1:16" x14ac:dyDescent="0.35">
      <c r="A7322" t="s">
        <v>2019</v>
      </c>
      <c r="B7322" t="s">
        <v>1132</v>
      </c>
      <c r="C7322" t="s">
        <v>51</v>
      </c>
      <c r="D7322" t="s">
        <v>29</v>
      </c>
      <c r="E7322">
        <v>1302.6600000000001</v>
      </c>
      <c r="F7322">
        <v>2</v>
      </c>
      <c r="G7322">
        <v>2605.3200000000002</v>
      </c>
      <c r="H7322" t="s">
        <v>62</v>
      </c>
      <c r="I7322" t="s">
        <v>66</v>
      </c>
      <c r="J7322" t="s">
        <v>67</v>
      </c>
      <c r="K7322" t="s">
        <v>68</v>
      </c>
      <c r="L7322">
        <v>2023</v>
      </c>
      <c r="M7322" t="s">
        <v>83</v>
      </c>
      <c r="N7322" t="s">
        <v>42</v>
      </c>
      <c r="O7322">
        <v>11</v>
      </c>
      <c r="P7322" t="s">
        <v>48</v>
      </c>
    </row>
    <row r="7323" spans="1:16" x14ac:dyDescent="0.35">
      <c r="A7323" t="s">
        <v>2042</v>
      </c>
      <c r="B7323" t="s">
        <v>902</v>
      </c>
      <c r="C7323" t="s">
        <v>18</v>
      </c>
      <c r="D7323" t="s">
        <v>29</v>
      </c>
      <c r="E7323">
        <v>3238.75</v>
      </c>
      <c r="F7323">
        <v>2</v>
      </c>
      <c r="G7323">
        <v>6477.5</v>
      </c>
      <c r="H7323" t="s">
        <v>62</v>
      </c>
      <c r="I7323" t="s">
        <v>66</v>
      </c>
      <c r="J7323" t="s">
        <v>79</v>
      </c>
      <c r="K7323" t="s">
        <v>68</v>
      </c>
      <c r="L7323">
        <v>2023</v>
      </c>
      <c r="M7323" t="s">
        <v>52</v>
      </c>
      <c r="N7323" t="s">
        <v>42</v>
      </c>
      <c r="O7323">
        <v>12</v>
      </c>
      <c r="P7323" t="s">
        <v>34</v>
      </c>
    </row>
    <row r="7324" spans="1:16" x14ac:dyDescent="0.35">
      <c r="A7324" t="s">
        <v>2201</v>
      </c>
      <c r="B7324" t="s">
        <v>146</v>
      </c>
      <c r="C7324" t="s">
        <v>51</v>
      </c>
      <c r="D7324" t="s">
        <v>91</v>
      </c>
      <c r="E7324">
        <v>1092.78</v>
      </c>
      <c r="F7324">
        <v>1</v>
      </c>
      <c r="G7324">
        <v>1092.78</v>
      </c>
      <c r="H7324" t="s">
        <v>20</v>
      </c>
      <c r="I7324" t="s">
        <v>39</v>
      </c>
      <c r="J7324" t="s">
        <v>92</v>
      </c>
      <c r="K7324" t="s">
        <v>68</v>
      </c>
      <c r="L7324">
        <v>2023</v>
      </c>
      <c r="M7324" t="s">
        <v>83</v>
      </c>
      <c r="N7324" t="s">
        <v>42</v>
      </c>
      <c r="O7324">
        <v>11</v>
      </c>
      <c r="P7324" t="s">
        <v>58</v>
      </c>
    </row>
    <row r="7325" spans="1:16" x14ac:dyDescent="0.35">
      <c r="A7325" t="s">
        <v>2219</v>
      </c>
      <c r="B7325" t="s">
        <v>877</v>
      </c>
      <c r="C7325" t="s">
        <v>61</v>
      </c>
      <c r="D7325" t="s">
        <v>19</v>
      </c>
      <c r="E7325">
        <v>6146.95</v>
      </c>
      <c r="F7325">
        <v>3</v>
      </c>
      <c r="G7325">
        <v>18440.849999999999</v>
      </c>
      <c r="H7325" t="s">
        <v>122</v>
      </c>
      <c r="I7325" t="s">
        <v>30</v>
      </c>
      <c r="J7325" t="s">
        <v>31</v>
      </c>
      <c r="K7325" t="s">
        <v>23</v>
      </c>
      <c r="L7325">
        <v>2023</v>
      </c>
      <c r="M7325" t="s">
        <v>88</v>
      </c>
      <c r="N7325" t="s">
        <v>33</v>
      </c>
      <c r="O7325">
        <v>20</v>
      </c>
      <c r="P7325" t="s">
        <v>34</v>
      </c>
    </row>
    <row r="7326" spans="1:16" x14ac:dyDescent="0.35">
      <c r="A7326" t="s">
        <v>1955</v>
      </c>
      <c r="B7326" t="s">
        <v>885</v>
      </c>
      <c r="C7326" t="s">
        <v>51</v>
      </c>
      <c r="D7326" t="s">
        <v>19</v>
      </c>
      <c r="E7326">
        <v>4928.42</v>
      </c>
      <c r="F7326">
        <v>1</v>
      </c>
      <c r="G7326">
        <v>4928.42</v>
      </c>
      <c r="H7326" t="s">
        <v>46</v>
      </c>
      <c r="I7326" t="s">
        <v>66</v>
      </c>
      <c r="J7326" t="s">
        <v>79</v>
      </c>
      <c r="K7326" t="s">
        <v>68</v>
      </c>
      <c r="L7326">
        <v>2023</v>
      </c>
      <c r="M7326" t="s">
        <v>69</v>
      </c>
      <c r="N7326" t="s">
        <v>70</v>
      </c>
      <c r="O7326">
        <v>18</v>
      </c>
      <c r="P7326" t="s">
        <v>76</v>
      </c>
    </row>
    <row r="7327" spans="1:16" x14ac:dyDescent="0.35">
      <c r="A7327" t="s">
        <v>2009</v>
      </c>
      <c r="B7327" t="s">
        <v>606</v>
      </c>
      <c r="C7327" t="s">
        <v>51</v>
      </c>
      <c r="D7327" t="s">
        <v>55</v>
      </c>
      <c r="E7327">
        <v>2225.92</v>
      </c>
      <c r="F7327">
        <v>1</v>
      </c>
      <c r="G7327">
        <v>2225.92</v>
      </c>
      <c r="H7327" t="s">
        <v>38</v>
      </c>
      <c r="I7327" t="s">
        <v>66</v>
      </c>
      <c r="J7327" t="s">
        <v>67</v>
      </c>
      <c r="K7327" t="s">
        <v>68</v>
      </c>
      <c r="L7327">
        <v>2023</v>
      </c>
      <c r="M7327" t="s">
        <v>47</v>
      </c>
      <c r="N7327" t="s">
        <v>25</v>
      </c>
      <c r="O7327">
        <v>20</v>
      </c>
      <c r="P7327" t="s">
        <v>34</v>
      </c>
    </row>
    <row r="7328" spans="1:16" x14ac:dyDescent="0.35">
      <c r="A7328" t="s">
        <v>2228</v>
      </c>
      <c r="B7328" t="s">
        <v>222</v>
      </c>
      <c r="C7328" t="s">
        <v>61</v>
      </c>
      <c r="D7328" t="s">
        <v>82</v>
      </c>
      <c r="E7328">
        <v>1166.71</v>
      </c>
      <c r="F7328">
        <v>2</v>
      </c>
      <c r="G7328">
        <v>2333.42</v>
      </c>
      <c r="H7328" t="s">
        <v>95</v>
      </c>
      <c r="I7328" t="s">
        <v>39</v>
      </c>
      <c r="J7328" t="s">
        <v>40</v>
      </c>
      <c r="K7328" t="s">
        <v>23</v>
      </c>
      <c r="L7328">
        <v>2023</v>
      </c>
      <c r="M7328" t="s">
        <v>135</v>
      </c>
      <c r="N7328" t="s">
        <v>33</v>
      </c>
      <c r="O7328">
        <v>10</v>
      </c>
      <c r="P7328" t="s">
        <v>58</v>
      </c>
    </row>
    <row r="7329" spans="1:16" x14ac:dyDescent="0.35">
      <c r="A7329" t="s">
        <v>2295</v>
      </c>
      <c r="B7329" t="s">
        <v>445</v>
      </c>
      <c r="C7329" t="s">
        <v>51</v>
      </c>
      <c r="D7329" t="s">
        <v>91</v>
      </c>
      <c r="E7329">
        <v>4792.03</v>
      </c>
      <c r="F7329">
        <v>3</v>
      </c>
      <c r="G7329">
        <v>14376.09</v>
      </c>
      <c r="H7329" t="s">
        <v>38</v>
      </c>
      <c r="I7329" t="s">
        <v>21</v>
      </c>
      <c r="J7329" t="s">
        <v>22</v>
      </c>
      <c r="K7329" t="s">
        <v>23</v>
      </c>
      <c r="L7329">
        <v>2023</v>
      </c>
      <c r="M7329" t="s">
        <v>69</v>
      </c>
      <c r="N7329" t="s">
        <v>70</v>
      </c>
      <c r="O7329">
        <v>21</v>
      </c>
      <c r="P7329" t="s">
        <v>48</v>
      </c>
    </row>
    <row r="7330" spans="1:16" x14ac:dyDescent="0.35">
      <c r="A7330" t="s">
        <v>2032</v>
      </c>
      <c r="B7330" t="s">
        <v>275</v>
      </c>
      <c r="C7330" t="s">
        <v>51</v>
      </c>
      <c r="D7330" t="s">
        <v>19</v>
      </c>
      <c r="E7330">
        <v>4094.15</v>
      </c>
      <c r="F7330">
        <v>3</v>
      </c>
      <c r="G7330">
        <v>12282.45</v>
      </c>
      <c r="H7330" t="s">
        <v>95</v>
      </c>
      <c r="I7330" t="s">
        <v>39</v>
      </c>
      <c r="J7330" t="s">
        <v>40</v>
      </c>
      <c r="K7330" t="s">
        <v>23</v>
      </c>
      <c r="L7330">
        <v>2023</v>
      </c>
      <c r="M7330" t="s">
        <v>100</v>
      </c>
      <c r="N7330" t="s">
        <v>25</v>
      </c>
      <c r="O7330">
        <v>10</v>
      </c>
      <c r="P7330" t="s">
        <v>43</v>
      </c>
    </row>
    <row r="7331" spans="1:16" x14ac:dyDescent="0.35">
      <c r="A7331" t="s">
        <v>2168</v>
      </c>
      <c r="B7331" t="s">
        <v>229</v>
      </c>
      <c r="C7331" t="s">
        <v>18</v>
      </c>
      <c r="D7331" t="s">
        <v>82</v>
      </c>
      <c r="E7331">
        <v>1120.3</v>
      </c>
      <c r="F7331">
        <v>3</v>
      </c>
      <c r="G7331">
        <v>3360.9</v>
      </c>
      <c r="H7331" t="s">
        <v>46</v>
      </c>
      <c r="I7331" t="s">
        <v>66</v>
      </c>
      <c r="J7331" t="s">
        <v>79</v>
      </c>
      <c r="K7331" t="s">
        <v>68</v>
      </c>
      <c r="L7331">
        <v>2023</v>
      </c>
      <c r="M7331" t="s">
        <v>32</v>
      </c>
      <c r="N7331" t="s">
        <v>42</v>
      </c>
      <c r="O7331">
        <v>15</v>
      </c>
      <c r="P7331" t="s">
        <v>34</v>
      </c>
    </row>
    <row r="7332" spans="1:16" x14ac:dyDescent="0.35">
      <c r="A7332" t="s">
        <v>2259</v>
      </c>
      <c r="B7332" t="s">
        <v>451</v>
      </c>
      <c r="C7332" t="s">
        <v>18</v>
      </c>
      <c r="D7332" t="s">
        <v>91</v>
      </c>
      <c r="E7332">
        <v>2556.9499999999998</v>
      </c>
      <c r="F7332">
        <v>2</v>
      </c>
      <c r="G7332">
        <v>5113.8999999999996</v>
      </c>
      <c r="H7332" t="s">
        <v>46</v>
      </c>
      <c r="I7332" t="s">
        <v>39</v>
      </c>
      <c r="J7332" t="s">
        <v>92</v>
      </c>
      <c r="K7332" t="s">
        <v>68</v>
      </c>
      <c r="L7332">
        <v>2023</v>
      </c>
      <c r="M7332" t="s">
        <v>47</v>
      </c>
      <c r="N7332" t="s">
        <v>70</v>
      </c>
      <c r="O7332">
        <v>19</v>
      </c>
      <c r="P7332" t="s">
        <v>26</v>
      </c>
    </row>
    <row r="7333" spans="1:16" x14ac:dyDescent="0.35">
      <c r="A7333" t="s">
        <v>2056</v>
      </c>
      <c r="B7333" t="s">
        <v>1148</v>
      </c>
      <c r="C7333" t="s">
        <v>51</v>
      </c>
      <c r="D7333" t="s">
        <v>19</v>
      </c>
      <c r="E7333">
        <v>1998.45</v>
      </c>
      <c r="F7333">
        <v>3</v>
      </c>
      <c r="G7333">
        <v>5995.35</v>
      </c>
      <c r="H7333" t="s">
        <v>20</v>
      </c>
      <c r="I7333" t="s">
        <v>39</v>
      </c>
      <c r="J7333" t="s">
        <v>92</v>
      </c>
      <c r="K7333" t="s">
        <v>68</v>
      </c>
      <c r="L7333">
        <v>2023</v>
      </c>
      <c r="M7333" t="s">
        <v>69</v>
      </c>
      <c r="N7333" t="s">
        <v>42</v>
      </c>
      <c r="O7333">
        <v>10</v>
      </c>
      <c r="P7333" t="s">
        <v>26</v>
      </c>
    </row>
    <row r="7334" spans="1:16" x14ac:dyDescent="0.35">
      <c r="A7334" t="s">
        <v>2190</v>
      </c>
      <c r="B7334" t="s">
        <v>552</v>
      </c>
      <c r="C7334" t="s">
        <v>51</v>
      </c>
      <c r="D7334" t="s">
        <v>19</v>
      </c>
      <c r="E7334">
        <v>3583.83</v>
      </c>
      <c r="F7334">
        <v>3</v>
      </c>
      <c r="G7334">
        <v>10751.49</v>
      </c>
      <c r="H7334" t="s">
        <v>122</v>
      </c>
      <c r="I7334" t="s">
        <v>66</v>
      </c>
      <c r="J7334" t="s">
        <v>67</v>
      </c>
      <c r="K7334" t="s">
        <v>68</v>
      </c>
      <c r="L7334">
        <v>2023</v>
      </c>
      <c r="M7334" t="s">
        <v>69</v>
      </c>
      <c r="N7334" t="s">
        <v>42</v>
      </c>
      <c r="O7334">
        <v>17</v>
      </c>
      <c r="P7334" t="s">
        <v>58</v>
      </c>
    </row>
    <row r="7335" spans="1:16" x14ac:dyDescent="0.35">
      <c r="A7335" t="s">
        <v>1943</v>
      </c>
      <c r="B7335" t="s">
        <v>784</v>
      </c>
      <c r="C7335" t="s">
        <v>18</v>
      </c>
      <c r="D7335" t="s">
        <v>82</v>
      </c>
      <c r="E7335">
        <v>4823.5200000000004</v>
      </c>
      <c r="F7335">
        <v>2</v>
      </c>
      <c r="G7335">
        <v>9647.0400000000009</v>
      </c>
      <c r="H7335" t="s">
        <v>95</v>
      </c>
      <c r="I7335" t="s">
        <v>66</v>
      </c>
      <c r="J7335" t="s">
        <v>67</v>
      </c>
      <c r="K7335" t="s">
        <v>68</v>
      </c>
      <c r="L7335">
        <v>2023</v>
      </c>
      <c r="M7335" t="s">
        <v>100</v>
      </c>
      <c r="N7335" t="s">
        <v>25</v>
      </c>
      <c r="O7335">
        <v>21</v>
      </c>
      <c r="P7335" t="s">
        <v>58</v>
      </c>
    </row>
    <row r="7336" spans="1:16" x14ac:dyDescent="0.35">
      <c r="A7336" t="s">
        <v>2062</v>
      </c>
      <c r="B7336" t="s">
        <v>1059</v>
      </c>
      <c r="C7336" t="s">
        <v>51</v>
      </c>
      <c r="D7336" t="s">
        <v>55</v>
      </c>
      <c r="E7336">
        <v>6048.67</v>
      </c>
      <c r="F7336">
        <v>1</v>
      </c>
      <c r="G7336">
        <v>6048.67</v>
      </c>
      <c r="H7336" t="s">
        <v>95</v>
      </c>
      <c r="I7336" t="s">
        <v>30</v>
      </c>
      <c r="J7336" t="s">
        <v>31</v>
      </c>
      <c r="K7336" t="s">
        <v>23</v>
      </c>
      <c r="L7336">
        <v>2023</v>
      </c>
      <c r="M7336" t="s">
        <v>88</v>
      </c>
      <c r="N7336" t="s">
        <v>70</v>
      </c>
      <c r="O7336">
        <v>18</v>
      </c>
      <c r="P7336" t="s">
        <v>43</v>
      </c>
    </row>
    <row r="7337" spans="1:16" x14ac:dyDescent="0.35">
      <c r="A7337" t="s">
        <v>2207</v>
      </c>
      <c r="B7337" t="s">
        <v>496</v>
      </c>
      <c r="C7337" t="s">
        <v>51</v>
      </c>
      <c r="D7337" t="s">
        <v>19</v>
      </c>
      <c r="E7337">
        <v>3007.5</v>
      </c>
      <c r="F7337">
        <v>3</v>
      </c>
      <c r="G7337">
        <v>9022.5</v>
      </c>
      <c r="H7337" t="s">
        <v>62</v>
      </c>
      <c r="I7337" t="s">
        <v>39</v>
      </c>
      <c r="J7337" t="s">
        <v>40</v>
      </c>
      <c r="K7337" t="s">
        <v>23</v>
      </c>
      <c r="L7337">
        <v>2023</v>
      </c>
      <c r="M7337" t="s">
        <v>149</v>
      </c>
      <c r="N7337" t="s">
        <v>33</v>
      </c>
      <c r="O7337">
        <v>17</v>
      </c>
      <c r="P7337" t="s">
        <v>76</v>
      </c>
    </row>
    <row r="7338" spans="1:16" x14ac:dyDescent="0.35">
      <c r="A7338" t="s">
        <v>2242</v>
      </c>
      <c r="B7338" t="s">
        <v>104</v>
      </c>
      <c r="C7338" t="s">
        <v>18</v>
      </c>
      <c r="D7338" t="s">
        <v>55</v>
      </c>
      <c r="E7338">
        <v>2387.0100000000002</v>
      </c>
      <c r="F7338">
        <v>2</v>
      </c>
      <c r="G7338">
        <v>4774.0200000000004</v>
      </c>
      <c r="H7338" t="s">
        <v>95</v>
      </c>
      <c r="I7338" t="s">
        <v>66</v>
      </c>
      <c r="J7338" t="s">
        <v>79</v>
      </c>
      <c r="K7338" t="s">
        <v>68</v>
      </c>
      <c r="L7338">
        <v>2023</v>
      </c>
      <c r="M7338" t="s">
        <v>24</v>
      </c>
      <c r="N7338" t="s">
        <v>25</v>
      </c>
      <c r="O7338">
        <v>20</v>
      </c>
      <c r="P7338" t="s">
        <v>84</v>
      </c>
    </row>
    <row r="7339" spans="1:16" x14ac:dyDescent="0.35">
      <c r="A7339" t="s">
        <v>1963</v>
      </c>
      <c r="B7339" t="s">
        <v>331</v>
      </c>
      <c r="C7339" t="s">
        <v>51</v>
      </c>
      <c r="D7339" t="s">
        <v>55</v>
      </c>
      <c r="E7339">
        <v>4747.4399999999996</v>
      </c>
      <c r="F7339">
        <v>1</v>
      </c>
      <c r="G7339">
        <v>4747.4399999999996</v>
      </c>
      <c r="H7339" t="s">
        <v>38</v>
      </c>
      <c r="I7339" t="s">
        <v>66</v>
      </c>
      <c r="J7339" t="s">
        <v>79</v>
      </c>
      <c r="K7339" t="s">
        <v>68</v>
      </c>
      <c r="L7339">
        <v>2023</v>
      </c>
      <c r="M7339" t="s">
        <v>47</v>
      </c>
      <c r="N7339" t="s">
        <v>42</v>
      </c>
      <c r="O7339">
        <v>13</v>
      </c>
      <c r="P7339" t="s">
        <v>76</v>
      </c>
    </row>
    <row r="7340" spans="1:16" x14ac:dyDescent="0.35">
      <c r="A7340" t="s">
        <v>2147</v>
      </c>
      <c r="B7340" t="s">
        <v>374</v>
      </c>
      <c r="C7340" t="s">
        <v>51</v>
      </c>
      <c r="D7340" t="s">
        <v>82</v>
      </c>
      <c r="E7340">
        <v>2436.88</v>
      </c>
      <c r="F7340">
        <v>3</v>
      </c>
      <c r="G7340">
        <v>7310.64</v>
      </c>
      <c r="H7340" t="s">
        <v>95</v>
      </c>
      <c r="I7340" t="s">
        <v>39</v>
      </c>
      <c r="J7340" t="s">
        <v>92</v>
      </c>
      <c r="K7340" t="s">
        <v>68</v>
      </c>
      <c r="L7340">
        <v>2023</v>
      </c>
      <c r="M7340" t="s">
        <v>32</v>
      </c>
      <c r="N7340" t="s">
        <v>25</v>
      </c>
      <c r="O7340">
        <v>15</v>
      </c>
      <c r="P7340" t="s">
        <v>34</v>
      </c>
    </row>
    <row r="7341" spans="1:16" x14ac:dyDescent="0.35">
      <c r="A7341" t="s">
        <v>2026</v>
      </c>
      <c r="B7341" t="s">
        <v>825</v>
      </c>
      <c r="C7341" t="s">
        <v>18</v>
      </c>
      <c r="D7341" t="s">
        <v>91</v>
      </c>
      <c r="E7341">
        <v>732.13</v>
      </c>
      <c r="F7341">
        <v>3</v>
      </c>
      <c r="G7341">
        <v>2196.39</v>
      </c>
      <c r="H7341" t="s">
        <v>122</v>
      </c>
      <c r="I7341" t="s">
        <v>30</v>
      </c>
      <c r="J7341" t="s">
        <v>31</v>
      </c>
      <c r="K7341" t="s">
        <v>23</v>
      </c>
      <c r="L7341">
        <v>2023</v>
      </c>
      <c r="M7341" t="s">
        <v>47</v>
      </c>
      <c r="N7341" t="s">
        <v>25</v>
      </c>
      <c r="O7341">
        <v>16</v>
      </c>
      <c r="P7341" t="s">
        <v>48</v>
      </c>
    </row>
    <row r="7342" spans="1:16" x14ac:dyDescent="0.35">
      <c r="A7342" t="s">
        <v>2010</v>
      </c>
      <c r="B7342" t="s">
        <v>625</v>
      </c>
      <c r="C7342" t="s">
        <v>51</v>
      </c>
      <c r="D7342" t="s">
        <v>91</v>
      </c>
      <c r="E7342">
        <v>3940.04</v>
      </c>
      <c r="F7342">
        <v>2</v>
      </c>
      <c r="G7342">
        <v>7880.08</v>
      </c>
      <c r="H7342" t="s">
        <v>20</v>
      </c>
      <c r="I7342" t="s">
        <v>39</v>
      </c>
      <c r="J7342" t="s">
        <v>92</v>
      </c>
      <c r="K7342" t="s">
        <v>68</v>
      </c>
      <c r="L7342">
        <v>2023</v>
      </c>
      <c r="M7342" t="s">
        <v>69</v>
      </c>
      <c r="N7342" t="s">
        <v>42</v>
      </c>
      <c r="O7342">
        <v>12</v>
      </c>
      <c r="P7342" t="s">
        <v>43</v>
      </c>
    </row>
    <row r="7343" spans="1:16" x14ac:dyDescent="0.35">
      <c r="A7343" t="s">
        <v>1943</v>
      </c>
      <c r="B7343" t="s">
        <v>1104</v>
      </c>
      <c r="C7343" t="s">
        <v>51</v>
      </c>
      <c r="D7343" t="s">
        <v>82</v>
      </c>
      <c r="E7343">
        <v>1423.16</v>
      </c>
      <c r="F7343">
        <v>1</v>
      </c>
      <c r="G7343">
        <v>1423.16</v>
      </c>
      <c r="H7343" t="s">
        <v>20</v>
      </c>
      <c r="I7343" t="s">
        <v>21</v>
      </c>
      <c r="J7343" t="s">
        <v>22</v>
      </c>
      <c r="K7343" t="s">
        <v>23</v>
      </c>
      <c r="L7343">
        <v>2023</v>
      </c>
      <c r="M7343" t="s">
        <v>100</v>
      </c>
      <c r="N7343" t="s">
        <v>42</v>
      </c>
      <c r="O7343">
        <v>21</v>
      </c>
      <c r="P7343" t="s">
        <v>58</v>
      </c>
    </row>
    <row r="7344" spans="1:16" x14ac:dyDescent="0.35">
      <c r="A7344" t="s">
        <v>2219</v>
      </c>
      <c r="B7344" t="s">
        <v>1090</v>
      </c>
      <c r="C7344" t="s">
        <v>51</v>
      </c>
      <c r="D7344" t="s">
        <v>55</v>
      </c>
      <c r="E7344">
        <v>4265.5200000000004</v>
      </c>
      <c r="F7344">
        <v>2</v>
      </c>
      <c r="G7344">
        <v>8531.0400000000009</v>
      </c>
      <c r="H7344" t="s">
        <v>62</v>
      </c>
      <c r="I7344" t="s">
        <v>39</v>
      </c>
      <c r="J7344" t="s">
        <v>92</v>
      </c>
      <c r="K7344" t="s">
        <v>68</v>
      </c>
      <c r="L7344">
        <v>2023</v>
      </c>
      <c r="M7344" t="s">
        <v>88</v>
      </c>
      <c r="N7344" t="s">
        <v>33</v>
      </c>
      <c r="O7344">
        <v>10</v>
      </c>
      <c r="P7344" t="s">
        <v>34</v>
      </c>
    </row>
    <row r="7345" spans="1:16" x14ac:dyDescent="0.35">
      <c r="A7345" t="s">
        <v>1944</v>
      </c>
      <c r="B7345" t="s">
        <v>1095</v>
      </c>
      <c r="C7345" t="s">
        <v>61</v>
      </c>
      <c r="D7345" t="s">
        <v>82</v>
      </c>
      <c r="E7345">
        <v>3361.85</v>
      </c>
      <c r="F7345">
        <v>3</v>
      </c>
      <c r="G7345">
        <v>10085.549999999999</v>
      </c>
      <c r="H7345" t="s">
        <v>122</v>
      </c>
      <c r="I7345" t="s">
        <v>66</v>
      </c>
      <c r="J7345" t="s">
        <v>79</v>
      </c>
      <c r="K7345" t="s">
        <v>68</v>
      </c>
      <c r="L7345">
        <v>2023</v>
      </c>
      <c r="M7345" t="s">
        <v>88</v>
      </c>
      <c r="N7345" t="s">
        <v>70</v>
      </c>
      <c r="O7345">
        <v>13</v>
      </c>
      <c r="P7345" t="s">
        <v>76</v>
      </c>
    </row>
    <row r="7346" spans="1:16" x14ac:dyDescent="0.35">
      <c r="A7346" t="s">
        <v>2231</v>
      </c>
      <c r="B7346" t="s">
        <v>990</v>
      </c>
      <c r="C7346" t="s">
        <v>51</v>
      </c>
      <c r="D7346" t="s">
        <v>91</v>
      </c>
      <c r="E7346">
        <v>2070.4</v>
      </c>
      <c r="F7346">
        <v>2</v>
      </c>
      <c r="G7346">
        <v>4140.8</v>
      </c>
      <c r="H7346" t="s">
        <v>95</v>
      </c>
      <c r="I7346" t="s">
        <v>30</v>
      </c>
      <c r="J7346" t="s">
        <v>31</v>
      </c>
      <c r="K7346" t="s">
        <v>23</v>
      </c>
      <c r="L7346">
        <v>2023</v>
      </c>
      <c r="M7346" t="s">
        <v>88</v>
      </c>
      <c r="N7346" t="s">
        <v>70</v>
      </c>
      <c r="O7346">
        <v>20</v>
      </c>
      <c r="P7346" t="s">
        <v>84</v>
      </c>
    </row>
    <row r="7347" spans="1:16" x14ac:dyDescent="0.35">
      <c r="A7347" t="s">
        <v>2089</v>
      </c>
      <c r="B7347" t="s">
        <v>1200</v>
      </c>
      <c r="C7347" t="s">
        <v>51</v>
      </c>
      <c r="D7347" t="s">
        <v>82</v>
      </c>
      <c r="E7347">
        <v>3338.44</v>
      </c>
      <c r="F7347">
        <v>1</v>
      </c>
      <c r="G7347">
        <v>3338.44</v>
      </c>
      <c r="H7347" t="s">
        <v>122</v>
      </c>
      <c r="I7347" t="s">
        <v>21</v>
      </c>
      <c r="J7347" t="s">
        <v>22</v>
      </c>
      <c r="K7347" t="s">
        <v>23</v>
      </c>
      <c r="L7347">
        <v>2023</v>
      </c>
      <c r="M7347" t="s">
        <v>100</v>
      </c>
      <c r="N7347" t="s">
        <v>33</v>
      </c>
      <c r="O7347">
        <v>13</v>
      </c>
      <c r="P7347" t="s">
        <v>43</v>
      </c>
    </row>
    <row r="7348" spans="1:16" x14ac:dyDescent="0.35">
      <c r="A7348" t="s">
        <v>2210</v>
      </c>
      <c r="B7348" t="s">
        <v>1365</v>
      </c>
      <c r="C7348" t="s">
        <v>18</v>
      </c>
      <c r="D7348" t="s">
        <v>82</v>
      </c>
      <c r="E7348">
        <v>4076.76</v>
      </c>
      <c r="F7348">
        <v>2</v>
      </c>
      <c r="G7348">
        <v>8153.52</v>
      </c>
      <c r="H7348" t="s">
        <v>20</v>
      </c>
      <c r="I7348" t="s">
        <v>39</v>
      </c>
      <c r="J7348" t="s">
        <v>40</v>
      </c>
      <c r="K7348" t="s">
        <v>23</v>
      </c>
      <c r="L7348">
        <v>2023</v>
      </c>
      <c r="M7348" t="s">
        <v>41</v>
      </c>
      <c r="N7348" t="s">
        <v>42</v>
      </c>
      <c r="O7348">
        <v>9</v>
      </c>
      <c r="P7348" t="s">
        <v>26</v>
      </c>
    </row>
    <row r="7349" spans="1:16" x14ac:dyDescent="0.35">
      <c r="A7349" t="s">
        <v>1980</v>
      </c>
      <c r="B7349" t="s">
        <v>220</v>
      </c>
      <c r="C7349" t="s">
        <v>51</v>
      </c>
      <c r="D7349" t="s">
        <v>19</v>
      </c>
      <c r="E7349">
        <v>3841.93</v>
      </c>
      <c r="F7349">
        <v>1</v>
      </c>
      <c r="G7349">
        <v>3841.93</v>
      </c>
      <c r="H7349" t="s">
        <v>46</v>
      </c>
      <c r="I7349" t="s">
        <v>66</v>
      </c>
      <c r="J7349" t="s">
        <v>67</v>
      </c>
      <c r="K7349" t="s">
        <v>68</v>
      </c>
      <c r="L7349">
        <v>2023</v>
      </c>
      <c r="M7349" t="s">
        <v>41</v>
      </c>
      <c r="N7349" t="s">
        <v>25</v>
      </c>
      <c r="O7349">
        <v>10</v>
      </c>
      <c r="P7349" t="s">
        <v>58</v>
      </c>
    </row>
    <row r="7350" spans="1:16" x14ac:dyDescent="0.35">
      <c r="A7350" t="s">
        <v>2233</v>
      </c>
      <c r="B7350" t="s">
        <v>1118</v>
      </c>
      <c r="C7350" t="s">
        <v>61</v>
      </c>
      <c r="D7350" t="s">
        <v>37</v>
      </c>
      <c r="E7350">
        <v>67.37</v>
      </c>
      <c r="F7350">
        <v>3</v>
      </c>
      <c r="G7350">
        <v>202.11</v>
      </c>
      <c r="H7350" t="s">
        <v>122</v>
      </c>
      <c r="I7350" t="s">
        <v>39</v>
      </c>
      <c r="J7350" t="s">
        <v>92</v>
      </c>
      <c r="K7350" t="s">
        <v>68</v>
      </c>
      <c r="L7350">
        <v>2023</v>
      </c>
      <c r="M7350" t="s">
        <v>32</v>
      </c>
      <c r="N7350" t="s">
        <v>70</v>
      </c>
      <c r="O7350">
        <v>15</v>
      </c>
      <c r="P7350" t="s">
        <v>84</v>
      </c>
    </row>
    <row r="7351" spans="1:16" x14ac:dyDescent="0.35">
      <c r="A7351" t="s">
        <v>2013</v>
      </c>
      <c r="B7351" t="s">
        <v>727</v>
      </c>
      <c r="C7351" t="s">
        <v>61</v>
      </c>
      <c r="D7351" t="s">
        <v>75</v>
      </c>
      <c r="E7351">
        <v>2274.33</v>
      </c>
      <c r="F7351">
        <v>3</v>
      </c>
      <c r="G7351">
        <v>6822.99</v>
      </c>
      <c r="H7351" t="s">
        <v>95</v>
      </c>
      <c r="I7351" t="s">
        <v>21</v>
      </c>
      <c r="J7351" t="s">
        <v>22</v>
      </c>
      <c r="K7351" t="s">
        <v>23</v>
      </c>
      <c r="L7351">
        <v>2023</v>
      </c>
      <c r="M7351" t="s">
        <v>52</v>
      </c>
      <c r="N7351" t="s">
        <v>70</v>
      </c>
      <c r="O7351">
        <v>17</v>
      </c>
      <c r="P7351" t="s">
        <v>76</v>
      </c>
    </row>
    <row r="7352" spans="1:16" x14ac:dyDescent="0.35">
      <c r="A7352" t="s">
        <v>2246</v>
      </c>
      <c r="B7352" t="s">
        <v>732</v>
      </c>
      <c r="C7352" t="s">
        <v>51</v>
      </c>
      <c r="D7352" t="s">
        <v>29</v>
      </c>
      <c r="E7352">
        <v>2498.8000000000002</v>
      </c>
      <c r="F7352">
        <v>3</v>
      </c>
      <c r="G7352">
        <v>7496.4</v>
      </c>
      <c r="H7352" t="s">
        <v>46</v>
      </c>
      <c r="I7352" t="s">
        <v>66</v>
      </c>
      <c r="J7352" t="s">
        <v>79</v>
      </c>
      <c r="K7352" t="s">
        <v>68</v>
      </c>
      <c r="L7352">
        <v>2023</v>
      </c>
      <c r="M7352" t="s">
        <v>69</v>
      </c>
      <c r="N7352" t="s">
        <v>42</v>
      </c>
      <c r="O7352">
        <v>16</v>
      </c>
      <c r="P7352" t="s">
        <v>58</v>
      </c>
    </row>
    <row r="7353" spans="1:16" x14ac:dyDescent="0.35">
      <c r="A7353" t="s">
        <v>1943</v>
      </c>
      <c r="B7353" t="s">
        <v>253</v>
      </c>
      <c r="C7353" t="s">
        <v>51</v>
      </c>
      <c r="D7353" t="s">
        <v>55</v>
      </c>
      <c r="E7353">
        <v>1142.78</v>
      </c>
      <c r="F7353">
        <v>1</v>
      </c>
      <c r="G7353">
        <v>1142.78</v>
      </c>
      <c r="H7353" t="s">
        <v>62</v>
      </c>
      <c r="I7353" t="s">
        <v>66</v>
      </c>
      <c r="J7353" t="s">
        <v>79</v>
      </c>
      <c r="K7353" t="s">
        <v>68</v>
      </c>
      <c r="L7353">
        <v>2023</v>
      </c>
      <c r="M7353" t="s">
        <v>100</v>
      </c>
      <c r="N7353" t="s">
        <v>42</v>
      </c>
      <c r="O7353">
        <v>18</v>
      </c>
      <c r="P7353" t="s">
        <v>58</v>
      </c>
    </row>
    <row r="7354" spans="1:16" x14ac:dyDescent="0.35">
      <c r="A7354" t="s">
        <v>1950</v>
      </c>
      <c r="B7354" t="s">
        <v>1132</v>
      </c>
      <c r="C7354" t="s">
        <v>51</v>
      </c>
      <c r="D7354" t="s">
        <v>29</v>
      </c>
      <c r="E7354">
        <v>852.84</v>
      </c>
      <c r="F7354">
        <v>3</v>
      </c>
      <c r="G7354">
        <v>2558.52</v>
      </c>
      <c r="H7354" t="s">
        <v>62</v>
      </c>
      <c r="I7354" t="s">
        <v>66</v>
      </c>
      <c r="J7354" t="s">
        <v>79</v>
      </c>
      <c r="K7354" t="s">
        <v>68</v>
      </c>
      <c r="L7354">
        <v>2023</v>
      </c>
      <c r="M7354" t="s">
        <v>83</v>
      </c>
      <c r="N7354" t="s">
        <v>42</v>
      </c>
      <c r="O7354">
        <v>11</v>
      </c>
      <c r="P7354" t="s">
        <v>48</v>
      </c>
    </row>
    <row r="7355" spans="1:16" x14ac:dyDescent="0.35">
      <c r="A7355" t="s">
        <v>2150</v>
      </c>
      <c r="B7355" t="s">
        <v>1010</v>
      </c>
      <c r="C7355" t="s">
        <v>51</v>
      </c>
      <c r="D7355" t="s">
        <v>91</v>
      </c>
      <c r="E7355">
        <v>4730.4399999999996</v>
      </c>
      <c r="F7355">
        <v>3</v>
      </c>
      <c r="G7355">
        <v>14191.32</v>
      </c>
      <c r="H7355" t="s">
        <v>87</v>
      </c>
      <c r="I7355" t="s">
        <v>21</v>
      </c>
      <c r="J7355" t="s">
        <v>22</v>
      </c>
      <c r="K7355" t="s">
        <v>23</v>
      </c>
      <c r="L7355">
        <v>2023</v>
      </c>
      <c r="M7355" t="s">
        <v>83</v>
      </c>
      <c r="N7355" t="s">
        <v>70</v>
      </c>
      <c r="O7355">
        <v>18</v>
      </c>
      <c r="P7355" t="s">
        <v>26</v>
      </c>
    </row>
    <row r="7356" spans="1:16" x14ac:dyDescent="0.35">
      <c r="A7356" t="s">
        <v>2134</v>
      </c>
      <c r="B7356" t="s">
        <v>106</v>
      </c>
      <c r="C7356" t="s">
        <v>18</v>
      </c>
      <c r="D7356" t="s">
        <v>82</v>
      </c>
      <c r="E7356">
        <v>466.51</v>
      </c>
      <c r="F7356">
        <v>2</v>
      </c>
      <c r="G7356">
        <v>933.02</v>
      </c>
      <c r="H7356" t="s">
        <v>46</v>
      </c>
      <c r="I7356" t="s">
        <v>66</v>
      </c>
      <c r="J7356" t="s">
        <v>67</v>
      </c>
      <c r="K7356" t="s">
        <v>68</v>
      </c>
      <c r="L7356">
        <v>2023</v>
      </c>
      <c r="M7356" t="s">
        <v>83</v>
      </c>
      <c r="N7356" t="s">
        <v>70</v>
      </c>
      <c r="O7356">
        <v>15</v>
      </c>
      <c r="P7356" t="s">
        <v>34</v>
      </c>
    </row>
    <row r="7357" spans="1:16" x14ac:dyDescent="0.35">
      <c r="A7357" t="s">
        <v>2123</v>
      </c>
      <c r="B7357" t="s">
        <v>590</v>
      </c>
      <c r="C7357" t="s">
        <v>18</v>
      </c>
      <c r="D7357" t="s">
        <v>19</v>
      </c>
      <c r="E7357">
        <v>6185.94</v>
      </c>
      <c r="F7357">
        <v>3</v>
      </c>
      <c r="G7357">
        <v>18557.82</v>
      </c>
      <c r="H7357" t="s">
        <v>122</v>
      </c>
      <c r="I7357" t="s">
        <v>39</v>
      </c>
      <c r="J7357" t="s">
        <v>92</v>
      </c>
      <c r="K7357" t="s">
        <v>68</v>
      </c>
      <c r="L7357">
        <v>2023</v>
      </c>
      <c r="M7357" t="s">
        <v>52</v>
      </c>
      <c r="N7357" t="s">
        <v>42</v>
      </c>
      <c r="O7357">
        <v>11</v>
      </c>
      <c r="P7357" t="s">
        <v>84</v>
      </c>
    </row>
    <row r="7358" spans="1:16" x14ac:dyDescent="0.35">
      <c r="A7358" t="s">
        <v>2098</v>
      </c>
      <c r="B7358" t="s">
        <v>620</v>
      </c>
      <c r="C7358" t="s">
        <v>51</v>
      </c>
      <c r="D7358" t="s">
        <v>55</v>
      </c>
      <c r="E7358">
        <v>4598.55</v>
      </c>
      <c r="F7358">
        <v>1</v>
      </c>
      <c r="G7358">
        <v>4598.55</v>
      </c>
      <c r="H7358" t="s">
        <v>46</v>
      </c>
      <c r="I7358" t="s">
        <v>66</v>
      </c>
      <c r="J7358" t="s">
        <v>67</v>
      </c>
      <c r="K7358" t="s">
        <v>68</v>
      </c>
      <c r="L7358">
        <v>2023</v>
      </c>
      <c r="M7358" t="s">
        <v>100</v>
      </c>
      <c r="N7358" t="s">
        <v>70</v>
      </c>
      <c r="O7358">
        <v>16</v>
      </c>
      <c r="P7358" t="s">
        <v>34</v>
      </c>
    </row>
    <row r="7359" spans="1:16" x14ac:dyDescent="0.35">
      <c r="A7359" t="s">
        <v>1999</v>
      </c>
      <c r="B7359" t="s">
        <v>888</v>
      </c>
      <c r="C7359" t="s">
        <v>51</v>
      </c>
      <c r="D7359" t="s">
        <v>37</v>
      </c>
      <c r="E7359">
        <v>2273.86</v>
      </c>
      <c r="F7359">
        <v>3</v>
      </c>
      <c r="G7359">
        <v>6821.58</v>
      </c>
      <c r="H7359" t="s">
        <v>87</v>
      </c>
      <c r="I7359" t="s">
        <v>39</v>
      </c>
      <c r="J7359" t="s">
        <v>40</v>
      </c>
      <c r="K7359" t="s">
        <v>23</v>
      </c>
      <c r="L7359">
        <v>2023</v>
      </c>
      <c r="M7359" t="s">
        <v>100</v>
      </c>
      <c r="N7359" t="s">
        <v>25</v>
      </c>
      <c r="O7359">
        <v>19</v>
      </c>
      <c r="P7359" t="s">
        <v>26</v>
      </c>
    </row>
    <row r="7360" spans="1:16" x14ac:dyDescent="0.35">
      <c r="A7360" t="s">
        <v>2011</v>
      </c>
      <c r="B7360" t="s">
        <v>787</v>
      </c>
      <c r="C7360" t="s">
        <v>51</v>
      </c>
      <c r="D7360" t="s">
        <v>91</v>
      </c>
      <c r="E7360">
        <v>3142.16</v>
      </c>
      <c r="F7360">
        <v>3</v>
      </c>
      <c r="G7360">
        <v>9426.48</v>
      </c>
      <c r="H7360" t="s">
        <v>62</v>
      </c>
      <c r="I7360" t="s">
        <v>39</v>
      </c>
      <c r="J7360" t="s">
        <v>92</v>
      </c>
      <c r="K7360" t="s">
        <v>68</v>
      </c>
      <c r="L7360">
        <v>2023</v>
      </c>
      <c r="M7360" t="s">
        <v>32</v>
      </c>
      <c r="N7360" t="s">
        <v>33</v>
      </c>
      <c r="O7360">
        <v>14</v>
      </c>
      <c r="P7360" t="s">
        <v>48</v>
      </c>
    </row>
    <row r="7361" spans="1:16" x14ac:dyDescent="0.35">
      <c r="A7361" t="s">
        <v>2021</v>
      </c>
      <c r="B7361" t="s">
        <v>992</v>
      </c>
      <c r="C7361" t="s">
        <v>18</v>
      </c>
      <c r="D7361" t="s">
        <v>55</v>
      </c>
      <c r="E7361">
        <v>2075.04</v>
      </c>
      <c r="F7361">
        <v>1</v>
      </c>
      <c r="G7361">
        <v>2075.04</v>
      </c>
      <c r="H7361" t="s">
        <v>46</v>
      </c>
      <c r="I7361" t="s">
        <v>66</v>
      </c>
      <c r="J7361" t="s">
        <v>67</v>
      </c>
      <c r="K7361" t="s">
        <v>68</v>
      </c>
      <c r="L7361">
        <v>2023</v>
      </c>
      <c r="M7361" t="s">
        <v>100</v>
      </c>
      <c r="N7361" t="s">
        <v>33</v>
      </c>
      <c r="O7361">
        <v>15</v>
      </c>
      <c r="P7361" t="s">
        <v>34</v>
      </c>
    </row>
    <row r="7362" spans="1:16" x14ac:dyDescent="0.35">
      <c r="A7362" t="s">
        <v>2062</v>
      </c>
      <c r="B7362" t="s">
        <v>720</v>
      </c>
      <c r="C7362" t="s">
        <v>51</v>
      </c>
      <c r="D7362" t="s">
        <v>91</v>
      </c>
      <c r="E7362">
        <v>1391.07</v>
      </c>
      <c r="F7362">
        <v>1</v>
      </c>
      <c r="G7362">
        <v>1391.07</v>
      </c>
      <c r="H7362" t="s">
        <v>62</v>
      </c>
      <c r="I7362" t="s">
        <v>39</v>
      </c>
      <c r="J7362" t="s">
        <v>40</v>
      </c>
      <c r="K7362" t="s">
        <v>23</v>
      </c>
      <c r="L7362">
        <v>2023</v>
      </c>
      <c r="M7362" t="s">
        <v>88</v>
      </c>
      <c r="N7362" t="s">
        <v>33</v>
      </c>
      <c r="O7362">
        <v>17</v>
      </c>
      <c r="P7362" t="s">
        <v>43</v>
      </c>
    </row>
    <row r="7363" spans="1:16" x14ac:dyDescent="0.35">
      <c r="A7363" t="s">
        <v>1977</v>
      </c>
      <c r="B7363" t="s">
        <v>1525</v>
      </c>
      <c r="C7363" t="s">
        <v>51</v>
      </c>
      <c r="D7363" t="s">
        <v>91</v>
      </c>
      <c r="E7363">
        <v>4208.8599999999997</v>
      </c>
      <c r="F7363">
        <v>1</v>
      </c>
      <c r="G7363">
        <v>4208.8599999999997</v>
      </c>
      <c r="H7363" t="s">
        <v>38</v>
      </c>
      <c r="I7363" t="s">
        <v>39</v>
      </c>
      <c r="J7363" t="s">
        <v>92</v>
      </c>
      <c r="K7363" t="s">
        <v>68</v>
      </c>
      <c r="L7363">
        <v>2023</v>
      </c>
      <c r="M7363" t="s">
        <v>24</v>
      </c>
      <c r="N7363" t="s">
        <v>42</v>
      </c>
      <c r="O7363">
        <v>14</v>
      </c>
      <c r="P7363" t="s">
        <v>43</v>
      </c>
    </row>
    <row r="7364" spans="1:16" x14ac:dyDescent="0.35">
      <c r="A7364" t="s">
        <v>2191</v>
      </c>
      <c r="B7364" t="s">
        <v>812</v>
      </c>
      <c r="C7364" t="s">
        <v>61</v>
      </c>
      <c r="D7364" t="s">
        <v>82</v>
      </c>
      <c r="E7364">
        <v>119.31</v>
      </c>
      <c r="F7364">
        <v>2</v>
      </c>
      <c r="G7364">
        <v>238.62</v>
      </c>
      <c r="H7364" t="s">
        <v>38</v>
      </c>
      <c r="I7364" t="s">
        <v>21</v>
      </c>
      <c r="J7364" t="s">
        <v>22</v>
      </c>
      <c r="K7364" t="s">
        <v>23</v>
      </c>
      <c r="L7364">
        <v>2023</v>
      </c>
      <c r="M7364" t="s">
        <v>83</v>
      </c>
      <c r="N7364" t="s">
        <v>25</v>
      </c>
      <c r="O7364">
        <v>15</v>
      </c>
      <c r="P7364" t="s">
        <v>26</v>
      </c>
    </row>
    <row r="7365" spans="1:16" x14ac:dyDescent="0.35">
      <c r="A7365" t="s">
        <v>1959</v>
      </c>
      <c r="B7365" t="s">
        <v>108</v>
      </c>
      <c r="C7365" t="s">
        <v>18</v>
      </c>
      <c r="D7365" t="s">
        <v>29</v>
      </c>
      <c r="E7365">
        <v>6112.59</v>
      </c>
      <c r="F7365">
        <v>3</v>
      </c>
      <c r="G7365">
        <v>18337.77</v>
      </c>
      <c r="H7365" t="s">
        <v>122</v>
      </c>
      <c r="I7365" t="s">
        <v>21</v>
      </c>
      <c r="J7365" t="s">
        <v>22</v>
      </c>
      <c r="K7365" t="s">
        <v>23</v>
      </c>
      <c r="L7365">
        <v>2023</v>
      </c>
      <c r="M7365" t="s">
        <v>47</v>
      </c>
      <c r="N7365" t="s">
        <v>70</v>
      </c>
      <c r="O7365">
        <v>21</v>
      </c>
      <c r="P7365" t="s">
        <v>76</v>
      </c>
    </row>
    <row r="7366" spans="1:16" x14ac:dyDescent="0.35">
      <c r="A7366" t="s">
        <v>2209</v>
      </c>
      <c r="B7366" t="s">
        <v>922</v>
      </c>
      <c r="C7366" t="s">
        <v>61</v>
      </c>
      <c r="D7366" t="s">
        <v>75</v>
      </c>
      <c r="E7366">
        <v>4040.87</v>
      </c>
      <c r="F7366">
        <v>1</v>
      </c>
      <c r="G7366">
        <v>4040.87</v>
      </c>
      <c r="H7366" t="s">
        <v>62</v>
      </c>
      <c r="I7366" t="s">
        <v>39</v>
      </c>
      <c r="J7366" t="s">
        <v>92</v>
      </c>
      <c r="K7366" t="s">
        <v>68</v>
      </c>
      <c r="L7366">
        <v>2023</v>
      </c>
      <c r="M7366" t="s">
        <v>47</v>
      </c>
      <c r="N7366" t="s">
        <v>70</v>
      </c>
      <c r="O7366">
        <v>12</v>
      </c>
      <c r="P7366" t="s">
        <v>26</v>
      </c>
    </row>
    <row r="7367" spans="1:16" x14ac:dyDescent="0.35">
      <c r="A7367" t="s">
        <v>2216</v>
      </c>
      <c r="B7367" t="s">
        <v>803</v>
      </c>
      <c r="C7367" t="s">
        <v>61</v>
      </c>
      <c r="D7367" t="s">
        <v>37</v>
      </c>
      <c r="E7367">
        <v>912.4</v>
      </c>
      <c r="F7367">
        <v>1</v>
      </c>
      <c r="G7367">
        <v>912.4</v>
      </c>
      <c r="H7367" t="s">
        <v>95</v>
      </c>
      <c r="I7367" t="s">
        <v>30</v>
      </c>
      <c r="J7367" t="s">
        <v>31</v>
      </c>
      <c r="K7367" t="s">
        <v>23</v>
      </c>
      <c r="L7367">
        <v>2023</v>
      </c>
      <c r="M7367" t="s">
        <v>63</v>
      </c>
      <c r="N7367" t="s">
        <v>42</v>
      </c>
      <c r="O7367">
        <v>14</v>
      </c>
      <c r="P7367" t="s">
        <v>43</v>
      </c>
    </row>
    <row r="7368" spans="1:16" x14ac:dyDescent="0.35">
      <c r="A7368" t="s">
        <v>2294</v>
      </c>
      <c r="B7368" t="s">
        <v>891</v>
      </c>
      <c r="C7368" t="s">
        <v>51</v>
      </c>
      <c r="D7368" t="s">
        <v>37</v>
      </c>
      <c r="E7368">
        <v>5441.32</v>
      </c>
      <c r="F7368">
        <v>3</v>
      </c>
      <c r="G7368">
        <v>16323.96</v>
      </c>
      <c r="H7368" t="s">
        <v>122</v>
      </c>
      <c r="I7368" t="s">
        <v>39</v>
      </c>
      <c r="J7368" t="s">
        <v>92</v>
      </c>
      <c r="K7368" t="s">
        <v>68</v>
      </c>
      <c r="L7368">
        <v>2023</v>
      </c>
      <c r="M7368" t="s">
        <v>32</v>
      </c>
      <c r="N7368" t="s">
        <v>42</v>
      </c>
      <c r="O7368">
        <v>15</v>
      </c>
      <c r="P7368" t="s">
        <v>76</v>
      </c>
    </row>
    <row r="7369" spans="1:16" x14ac:dyDescent="0.35">
      <c r="A7369" t="s">
        <v>2141</v>
      </c>
      <c r="B7369" t="s">
        <v>213</v>
      </c>
      <c r="C7369" t="s">
        <v>18</v>
      </c>
      <c r="D7369" t="s">
        <v>75</v>
      </c>
      <c r="E7369">
        <v>5290.41</v>
      </c>
      <c r="F7369">
        <v>2</v>
      </c>
      <c r="G7369">
        <v>10580.82</v>
      </c>
      <c r="H7369" t="s">
        <v>122</v>
      </c>
      <c r="I7369" t="s">
        <v>66</v>
      </c>
      <c r="J7369" t="s">
        <v>79</v>
      </c>
      <c r="K7369" t="s">
        <v>68</v>
      </c>
      <c r="L7369">
        <v>2023</v>
      </c>
      <c r="M7369" t="s">
        <v>135</v>
      </c>
      <c r="N7369" t="s">
        <v>25</v>
      </c>
      <c r="O7369">
        <v>16</v>
      </c>
      <c r="P7369" t="s">
        <v>34</v>
      </c>
    </row>
    <row r="7370" spans="1:16" x14ac:dyDescent="0.35">
      <c r="A7370" t="s">
        <v>2036</v>
      </c>
      <c r="B7370" t="s">
        <v>400</v>
      </c>
      <c r="C7370" t="s">
        <v>18</v>
      </c>
      <c r="D7370" t="s">
        <v>91</v>
      </c>
      <c r="E7370">
        <v>3530.34</v>
      </c>
      <c r="F7370">
        <v>1</v>
      </c>
      <c r="G7370">
        <v>3530.34</v>
      </c>
      <c r="H7370" t="s">
        <v>20</v>
      </c>
      <c r="I7370" t="s">
        <v>66</v>
      </c>
      <c r="J7370" t="s">
        <v>79</v>
      </c>
      <c r="K7370" t="s">
        <v>68</v>
      </c>
      <c r="L7370">
        <v>2023</v>
      </c>
      <c r="M7370" t="s">
        <v>41</v>
      </c>
      <c r="N7370" t="s">
        <v>33</v>
      </c>
      <c r="O7370">
        <v>14</v>
      </c>
      <c r="P7370" t="s">
        <v>34</v>
      </c>
    </row>
    <row r="7371" spans="1:16" x14ac:dyDescent="0.35">
      <c r="A7371" t="s">
        <v>2163</v>
      </c>
      <c r="B7371" t="s">
        <v>1024</v>
      </c>
      <c r="C7371" t="s">
        <v>51</v>
      </c>
      <c r="D7371" t="s">
        <v>19</v>
      </c>
      <c r="E7371">
        <v>5364.63</v>
      </c>
      <c r="F7371">
        <v>2</v>
      </c>
      <c r="G7371">
        <v>10729.26</v>
      </c>
      <c r="H7371" t="s">
        <v>46</v>
      </c>
      <c r="I7371" t="s">
        <v>39</v>
      </c>
      <c r="J7371" t="s">
        <v>92</v>
      </c>
      <c r="K7371" t="s">
        <v>68</v>
      </c>
      <c r="L7371">
        <v>2023</v>
      </c>
      <c r="M7371" t="s">
        <v>24</v>
      </c>
      <c r="N7371" t="s">
        <v>42</v>
      </c>
      <c r="O7371">
        <v>21</v>
      </c>
      <c r="P7371" t="s">
        <v>76</v>
      </c>
    </row>
    <row r="7372" spans="1:16" x14ac:dyDescent="0.35">
      <c r="A7372" t="s">
        <v>1972</v>
      </c>
      <c r="B7372" t="s">
        <v>979</v>
      </c>
      <c r="C7372" t="s">
        <v>51</v>
      </c>
      <c r="D7372" t="s">
        <v>82</v>
      </c>
      <c r="E7372">
        <v>5999.64</v>
      </c>
      <c r="F7372">
        <v>2</v>
      </c>
      <c r="G7372">
        <v>11999.28</v>
      </c>
      <c r="H7372" t="s">
        <v>20</v>
      </c>
      <c r="I7372" t="s">
        <v>39</v>
      </c>
      <c r="J7372" t="s">
        <v>40</v>
      </c>
      <c r="K7372" t="s">
        <v>23</v>
      </c>
      <c r="L7372">
        <v>2023</v>
      </c>
      <c r="M7372" t="s">
        <v>24</v>
      </c>
      <c r="N7372" t="s">
        <v>42</v>
      </c>
      <c r="O7372">
        <v>12</v>
      </c>
      <c r="P7372" t="s">
        <v>84</v>
      </c>
    </row>
    <row r="7373" spans="1:16" x14ac:dyDescent="0.35">
      <c r="A7373" t="s">
        <v>1973</v>
      </c>
      <c r="B7373" t="s">
        <v>1107</v>
      </c>
      <c r="C7373" t="s">
        <v>18</v>
      </c>
      <c r="D7373" t="s">
        <v>55</v>
      </c>
      <c r="E7373">
        <v>193.34</v>
      </c>
      <c r="F7373">
        <v>2</v>
      </c>
      <c r="G7373">
        <v>386.68</v>
      </c>
      <c r="H7373" t="s">
        <v>62</v>
      </c>
      <c r="I7373" t="s">
        <v>66</v>
      </c>
      <c r="J7373" t="s">
        <v>79</v>
      </c>
      <c r="K7373" t="s">
        <v>68</v>
      </c>
      <c r="L7373">
        <v>2023</v>
      </c>
      <c r="M7373" t="s">
        <v>32</v>
      </c>
      <c r="N7373" t="s">
        <v>70</v>
      </c>
      <c r="O7373">
        <v>13</v>
      </c>
      <c r="P7373" t="s">
        <v>43</v>
      </c>
    </row>
    <row r="7374" spans="1:16" x14ac:dyDescent="0.35">
      <c r="A7374" t="s">
        <v>2105</v>
      </c>
      <c r="B7374" t="s">
        <v>826</v>
      </c>
      <c r="C7374" t="s">
        <v>51</v>
      </c>
      <c r="D7374" t="s">
        <v>37</v>
      </c>
      <c r="E7374">
        <v>2978.48</v>
      </c>
      <c r="F7374">
        <v>2</v>
      </c>
      <c r="G7374">
        <v>5956.96</v>
      </c>
      <c r="H7374" t="s">
        <v>62</v>
      </c>
      <c r="I7374" t="s">
        <v>30</v>
      </c>
      <c r="J7374" t="s">
        <v>31</v>
      </c>
      <c r="K7374" t="s">
        <v>23</v>
      </c>
      <c r="L7374">
        <v>2023</v>
      </c>
      <c r="M7374" t="s">
        <v>52</v>
      </c>
      <c r="N7374" t="s">
        <v>33</v>
      </c>
      <c r="O7374">
        <v>18</v>
      </c>
      <c r="P7374" t="s">
        <v>34</v>
      </c>
    </row>
    <row r="7375" spans="1:16" x14ac:dyDescent="0.35">
      <c r="A7375" t="s">
        <v>1984</v>
      </c>
      <c r="B7375" t="s">
        <v>614</v>
      </c>
      <c r="C7375" t="s">
        <v>51</v>
      </c>
      <c r="D7375" t="s">
        <v>37</v>
      </c>
      <c r="E7375">
        <v>269.39999999999998</v>
      </c>
      <c r="F7375">
        <v>2</v>
      </c>
      <c r="G7375">
        <v>538.79999999999995</v>
      </c>
      <c r="H7375" t="s">
        <v>122</v>
      </c>
      <c r="I7375" t="s">
        <v>30</v>
      </c>
      <c r="J7375" t="s">
        <v>31</v>
      </c>
      <c r="K7375" t="s">
        <v>23</v>
      </c>
      <c r="L7375">
        <v>2023</v>
      </c>
      <c r="M7375" t="s">
        <v>83</v>
      </c>
      <c r="N7375" t="s">
        <v>70</v>
      </c>
      <c r="O7375">
        <v>10</v>
      </c>
      <c r="P7375" t="s">
        <v>76</v>
      </c>
    </row>
    <row r="7376" spans="1:16" x14ac:dyDescent="0.35">
      <c r="A7376" t="s">
        <v>1969</v>
      </c>
      <c r="B7376" t="s">
        <v>50</v>
      </c>
      <c r="C7376" t="s">
        <v>51</v>
      </c>
      <c r="D7376" t="s">
        <v>55</v>
      </c>
      <c r="E7376">
        <v>5673.61</v>
      </c>
      <c r="F7376">
        <v>2</v>
      </c>
      <c r="G7376">
        <v>11347.22</v>
      </c>
      <c r="H7376" t="s">
        <v>20</v>
      </c>
      <c r="I7376" t="s">
        <v>66</v>
      </c>
      <c r="J7376" t="s">
        <v>67</v>
      </c>
      <c r="K7376" t="s">
        <v>68</v>
      </c>
      <c r="L7376">
        <v>2023</v>
      </c>
      <c r="M7376" t="s">
        <v>32</v>
      </c>
      <c r="N7376" t="s">
        <v>70</v>
      </c>
      <c r="O7376">
        <v>20</v>
      </c>
      <c r="P7376" t="s">
        <v>58</v>
      </c>
    </row>
    <row r="7377" spans="1:16" x14ac:dyDescent="0.35">
      <c r="A7377" t="s">
        <v>2250</v>
      </c>
      <c r="B7377" t="s">
        <v>1035</v>
      </c>
      <c r="C7377" t="s">
        <v>51</v>
      </c>
      <c r="D7377" t="s">
        <v>82</v>
      </c>
      <c r="E7377">
        <v>3728.19</v>
      </c>
      <c r="F7377">
        <v>2</v>
      </c>
      <c r="G7377">
        <v>7456.38</v>
      </c>
      <c r="H7377" t="s">
        <v>38</v>
      </c>
      <c r="I7377" t="s">
        <v>30</v>
      </c>
      <c r="J7377" t="s">
        <v>31</v>
      </c>
      <c r="K7377" t="s">
        <v>23</v>
      </c>
      <c r="L7377">
        <v>2023</v>
      </c>
      <c r="M7377" t="s">
        <v>88</v>
      </c>
      <c r="N7377" t="s">
        <v>42</v>
      </c>
      <c r="O7377">
        <v>10</v>
      </c>
      <c r="P7377" t="s">
        <v>76</v>
      </c>
    </row>
    <row r="7378" spans="1:16" x14ac:dyDescent="0.35">
      <c r="A7378" t="s">
        <v>1947</v>
      </c>
      <c r="B7378" t="s">
        <v>811</v>
      </c>
      <c r="C7378" t="s">
        <v>61</v>
      </c>
      <c r="D7378" t="s">
        <v>55</v>
      </c>
      <c r="E7378">
        <v>2168.0500000000002</v>
      </c>
      <c r="F7378">
        <v>3</v>
      </c>
      <c r="G7378">
        <v>6504.15</v>
      </c>
      <c r="H7378" t="s">
        <v>95</v>
      </c>
      <c r="I7378" t="s">
        <v>39</v>
      </c>
      <c r="J7378" t="s">
        <v>40</v>
      </c>
      <c r="K7378" t="s">
        <v>23</v>
      </c>
      <c r="L7378">
        <v>2023</v>
      </c>
      <c r="M7378" t="s">
        <v>63</v>
      </c>
      <c r="N7378" t="s">
        <v>42</v>
      </c>
      <c r="O7378">
        <v>20</v>
      </c>
      <c r="P7378" t="s">
        <v>43</v>
      </c>
    </row>
    <row r="7379" spans="1:16" x14ac:dyDescent="0.35">
      <c r="A7379" t="s">
        <v>2092</v>
      </c>
      <c r="B7379" t="s">
        <v>701</v>
      </c>
      <c r="C7379" t="s">
        <v>61</v>
      </c>
      <c r="D7379" t="s">
        <v>55</v>
      </c>
      <c r="E7379">
        <v>1230.8699999999999</v>
      </c>
      <c r="F7379">
        <v>1</v>
      </c>
      <c r="G7379">
        <v>1230.8699999999999</v>
      </c>
      <c r="H7379" t="s">
        <v>38</v>
      </c>
      <c r="I7379" t="s">
        <v>21</v>
      </c>
      <c r="J7379" t="s">
        <v>22</v>
      </c>
      <c r="K7379" t="s">
        <v>23</v>
      </c>
      <c r="L7379">
        <v>2023</v>
      </c>
      <c r="M7379" t="s">
        <v>69</v>
      </c>
      <c r="N7379" t="s">
        <v>33</v>
      </c>
      <c r="O7379">
        <v>19</v>
      </c>
      <c r="P7379" t="s">
        <v>84</v>
      </c>
    </row>
    <row r="7380" spans="1:16" x14ac:dyDescent="0.35">
      <c r="A7380" t="s">
        <v>1947</v>
      </c>
      <c r="B7380" t="s">
        <v>772</v>
      </c>
      <c r="C7380" t="s">
        <v>61</v>
      </c>
      <c r="D7380" t="s">
        <v>55</v>
      </c>
      <c r="E7380">
        <v>2400.84</v>
      </c>
      <c r="F7380">
        <v>2</v>
      </c>
      <c r="G7380">
        <v>4801.68</v>
      </c>
      <c r="H7380" t="s">
        <v>87</v>
      </c>
      <c r="I7380" t="s">
        <v>21</v>
      </c>
      <c r="J7380" t="s">
        <v>22</v>
      </c>
      <c r="K7380" t="s">
        <v>23</v>
      </c>
      <c r="L7380">
        <v>2023</v>
      </c>
      <c r="M7380" t="s">
        <v>63</v>
      </c>
      <c r="N7380" t="s">
        <v>33</v>
      </c>
      <c r="O7380">
        <v>16</v>
      </c>
      <c r="P7380" t="s">
        <v>43</v>
      </c>
    </row>
    <row r="7381" spans="1:16" x14ac:dyDescent="0.35">
      <c r="A7381" t="s">
        <v>2232</v>
      </c>
      <c r="B7381" t="s">
        <v>276</v>
      </c>
      <c r="C7381" t="s">
        <v>18</v>
      </c>
      <c r="D7381" t="s">
        <v>55</v>
      </c>
      <c r="E7381">
        <v>1520.37</v>
      </c>
      <c r="F7381">
        <v>1</v>
      </c>
      <c r="G7381">
        <v>1520.37</v>
      </c>
      <c r="H7381" t="s">
        <v>20</v>
      </c>
      <c r="I7381" t="s">
        <v>66</v>
      </c>
      <c r="J7381" t="s">
        <v>79</v>
      </c>
      <c r="K7381" t="s">
        <v>68</v>
      </c>
      <c r="L7381">
        <v>2023</v>
      </c>
      <c r="M7381" t="s">
        <v>83</v>
      </c>
      <c r="N7381" t="s">
        <v>70</v>
      </c>
      <c r="O7381">
        <v>14</v>
      </c>
      <c r="P7381" t="s">
        <v>58</v>
      </c>
    </row>
    <row r="7382" spans="1:16" x14ac:dyDescent="0.35">
      <c r="A7382" t="s">
        <v>2182</v>
      </c>
      <c r="B7382" t="s">
        <v>86</v>
      </c>
      <c r="C7382" t="s">
        <v>61</v>
      </c>
      <c r="D7382" t="s">
        <v>91</v>
      </c>
      <c r="E7382">
        <v>3295.31</v>
      </c>
      <c r="F7382">
        <v>2</v>
      </c>
      <c r="G7382">
        <v>6590.62</v>
      </c>
      <c r="H7382" t="s">
        <v>38</v>
      </c>
      <c r="I7382" t="s">
        <v>39</v>
      </c>
      <c r="J7382" t="s">
        <v>92</v>
      </c>
      <c r="K7382" t="s">
        <v>68</v>
      </c>
      <c r="L7382">
        <v>2023</v>
      </c>
      <c r="M7382" t="s">
        <v>135</v>
      </c>
      <c r="N7382" t="s">
        <v>70</v>
      </c>
      <c r="O7382">
        <v>11</v>
      </c>
      <c r="P7382" t="s">
        <v>34</v>
      </c>
    </row>
    <row r="7383" spans="1:16" x14ac:dyDescent="0.35">
      <c r="A7383" t="s">
        <v>2079</v>
      </c>
      <c r="B7383" t="s">
        <v>1048</v>
      </c>
      <c r="C7383" t="s">
        <v>51</v>
      </c>
      <c r="D7383" t="s">
        <v>55</v>
      </c>
      <c r="E7383">
        <v>4469.5</v>
      </c>
      <c r="F7383">
        <v>3</v>
      </c>
      <c r="G7383">
        <v>13408.5</v>
      </c>
      <c r="H7383" t="s">
        <v>38</v>
      </c>
      <c r="I7383" t="s">
        <v>66</v>
      </c>
      <c r="J7383" t="s">
        <v>79</v>
      </c>
      <c r="K7383" t="s">
        <v>68</v>
      </c>
      <c r="L7383">
        <v>2023</v>
      </c>
      <c r="M7383" t="s">
        <v>47</v>
      </c>
      <c r="N7383" t="s">
        <v>70</v>
      </c>
      <c r="O7383">
        <v>9</v>
      </c>
      <c r="P7383" t="s">
        <v>76</v>
      </c>
    </row>
    <row r="7384" spans="1:16" x14ac:dyDescent="0.35">
      <c r="A7384" t="s">
        <v>2109</v>
      </c>
      <c r="B7384" t="s">
        <v>150</v>
      </c>
      <c r="C7384" t="s">
        <v>18</v>
      </c>
      <c r="D7384" t="s">
        <v>55</v>
      </c>
      <c r="E7384">
        <v>5908.72</v>
      </c>
      <c r="F7384">
        <v>2</v>
      </c>
      <c r="G7384">
        <v>11817.44</v>
      </c>
      <c r="H7384" t="s">
        <v>87</v>
      </c>
      <c r="I7384" t="s">
        <v>21</v>
      </c>
      <c r="J7384" t="s">
        <v>22</v>
      </c>
      <c r="K7384" t="s">
        <v>23</v>
      </c>
      <c r="L7384">
        <v>2023</v>
      </c>
      <c r="M7384" t="s">
        <v>47</v>
      </c>
      <c r="N7384" t="s">
        <v>70</v>
      </c>
      <c r="O7384">
        <v>17</v>
      </c>
      <c r="P7384" t="s">
        <v>43</v>
      </c>
    </row>
    <row r="7385" spans="1:16" x14ac:dyDescent="0.35">
      <c r="A7385" t="s">
        <v>1976</v>
      </c>
      <c r="B7385" t="s">
        <v>972</v>
      </c>
      <c r="C7385" t="s">
        <v>51</v>
      </c>
      <c r="D7385" t="s">
        <v>82</v>
      </c>
      <c r="E7385">
        <v>1342.55</v>
      </c>
      <c r="F7385">
        <v>2</v>
      </c>
      <c r="G7385">
        <v>2685.1</v>
      </c>
      <c r="H7385" t="s">
        <v>20</v>
      </c>
      <c r="I7385" t="s">
        <v>66</v>
      </c>
      <c r="J7385" t="s">
        <v>67</v>
      </c>
      <c r="K7385" t="s">
        <v>68</v>
      </c>
      <c r="L7385">
        <v>2023</v>
      </c>
      <c r="M7385" t="s">
        <v>88</v>
      </c>
      <c r="N7385" t="s">
        <v>25</v>
      </c>
      <c r="O7385">
        <v>19</v>
      </c>
      <c r="P7385" t="s">
        <v>48</v>
      </c>
    </row>
    <row r="7386" spans="1:16" x14ac:dyDescent="0.35">
      <c r="A7386" t="s">
        <v>2129</v>
      </c>
      <c r="B7386" t="s">
        <v>371</v>
      </c>
      <c r="C7386" t="s">
        <v>51</v>
      </c>
      <c r="D7386" t="s">
        <v>37</v>
      </c>
      <c r="E7386">
        <v>3706.75</v>
      </c>
      <c r="F7386">
        <v>3</v>
      </c>
      <c r="G7386">
        <v>11120.25</v>
      </c>
      <c r="H7386" t="s">
        <v>95</v>
      </c>
      <c r="I7386" t="s">
        <v>66</v>
      </c>
      <c r="J7386" t="s">
        <v>79</v>
      </c>
      <c r="K7386" t="s">
        <v>68</v>
      </c>
      <c r="L7386">
        <v>2023</v>
      </c>
      <c r="M7386" t="s">
        <v>32</v>
      </c>
      <c r="N7386" t="s">
        <v>70</v>
      </c>
      <c r="O7386">
        <v>14</v>
      </c>
      <c r="P7386" t="s">
        <v>84</v>
      </c>
    </row>
    <row r="7387" spans="1:16" x14ac:dyDescent="0.35">
      <c r="A7387" t="s">
        <v>2135</v>
      </c>
      <c r="B7387" t="s">
        <v>871</v>
      </c>
      <c r="C7387" t="s">
        <v>61</v>
      </c>
      <c r="D7387" t="s">
        <v>75</v>
      </c>
      <c r="E7387">
        <v>4706.67</v>
      </c>
      <c r="F7387">
        <v>2</v>
      </c>
      <c r="G7387">
        <v>9413.34</v>
      </c>
      <c r="H7387" t="s">
        <v>20</v>
      </c>
      <c r="I7387" t="s">
        <v>39</v>
      </c>
      <c r="J7387" t="s">
        <v>92</v>
      </c>
      <c r="K7387" t="s">
        <v>68</v>
      </c>
      <c r="L7387">
        <v>2023</v>
      </c>
      <c r="M7387" t="s">
        <v>47</v>
      </c>
      <c r="N7387" t="s">
        <v>25</v>
      </c>
      <c r="O7387">
        <v>10</v>
      </c>
      <c r="P7387" t="s">
        <v>58</v>
      </c>
    </row>
    <row r="7388" spans="1:16" x14ac:dyDescent="0.35">
      <c r="A7388" t="s">
        <v>2220</v>
      </c>
      <c r="B7388" t="s">
        <v>938</v>
      </c>
      <c r="C7388" t="s">
        <v>51</v>
      </c>
      <c r="D7388" t="s">
        <v>37</v>
      </c>
      <c r="E7388">
        <v>6091.72</v>
      </c>
      <c r="F7388">
        <v>2</v>
      </c>
      <c r="G7388">
        <v>12183.44</v>
      </c>
      <c r="H7388" t="s">
        <v>122</v>
      </c>
      <c r="I7388" t="s">
        <v>66</v>
      </c>
      <c r="J7388" t="s">
        <v>67</v>
      </c>
      <c r="K7388" t="s">
        <v>68</v>
      </c>
      <c r="L7388">
        <v>2023</v>
      </c>
      <c r="M7388" t="s">
        <v>52</v>
      </c>
      <c r="N7388" t="s">
        <v>42</v>
      </c>
      <c r="O7388">
        <v>20</v>
      </c>
      <c r="P7388" t="s">
        <v>43</v>
      </c>
    </row>
    <row r="7389" spans="1:16" x14ac:dyDescent="0.35">
      <c r="A7389" t="s">
        <v>2196</v>
      </c>
      <c r="B7389" t="s">
        <v>812</v>
      </c>
      <c r="C7389" t="s">
        <v>51</v>
      </c>
      <c r="D7389" t="s">
        <v>19</v>
      </c>
      <c r="E7389">
        <v>3291.15</v>
      </c>
      <c r="F7389">
        <v>1</v>
      </c>
      <c r="G7389">
        <v>3291.15</v>
      </c>
      <c r="H7389" t="s">
        <v>20</v>
      </c>
      <c r="I7389" t="s">
        <v>39</v>
      </c>
      <c r="J7389" t="s">
        <v>40</v>
      </c>
      <c r="K7389" t="s">
        <v>23</v>
      </c>
      <c r="L7389">
        <v>2023</v>
      </c>
      <c r="M7389" t="s">
        <v>41</v>
      </c>
      <c r="N7389" t="s">
        <v>42</v>
      </c>
      <c r="O7389">
        <v>15</v>
      </c>
      <c r="P7389" t="s">
        <v>34</v>
      </c>
    </row>
    <row r="7390" spans="1:16" x14ac:dyDescent="0.35">
      <c r="A7390" t="s">
        <v>1962</v>
      </c>
      <c r="B7390" t="s">
        <v>874</v>
      </c>
      <c r="C7390" t="s">
        <v>51</v>
      </c>
      <c r="D7390" t="s">
        <v>75</v>
      </c>
      <c r="E7390">
        <v>2802.31</v>
      </c>
      <c r="F7390">
        <v>3</v>
      </c>
      <c r="G7390">
        <v>8406.93</v>
      </c>
      <c r="H7390" t="s">
        <v>95</v>
      </c>
      <c r="I7390" t="s">
        <v>39</v>
      </c>
      <c r="J7390" t="s">
        <v>40</v>
      </c>
      <c r="K7390" t="s">
        <v>23</v>
      </c>
      <c r="L7390">
        <v>2023</v>
      </c>
      <c r="M7390" t="s">
        <v>149</v>
      </c>
      <c r="N7390" t="s">
        <v>33</v>
      </c>
      <c r="O7390">
        <v>18</v>
      </c>
      <c r="P7390" t="s">
        <v>84</v>
      </c>
    </row>
    <row r="7391" spans="1:16" x14ac:dyDescent="0.35">
      <c r="A7391" t="s">
        <v>2070</v>
      </c>
      <c r="B7391" t="s">
        <v>1475</v>
      </c>
      <c r="C7391" t="s">
        <v>61</v>
      </c>
      <c r="D7391" t="s">
        <v>37</v>
      </c>
      <c r="E7391">
        <v>5136.47</v>
      </c>
      <c r="F7391">
        <v>3</v>
      </c>
      <c r="G7391">
        <v>15409.41</v>
      </c>
      <c r="H7391" t="s">
        <v>20</v>
      </c>
      <c r="I7391" t="s">
        <v>21</v>
      </c>
      <c r="J7391" t="s">
        <v>22</v>
      </c>
      <c r="K7391" t="s">
        <v>23</v>
      </c>
      <c r="L7391">
        <v>2023</v>
      </c>
      <c r="M7391" t="s">
        <v>32</v>
      </c>
      <c r="N7391" t="s">
        <v>42</v>
      </c>
      <c r="O7391">
        <v>12</v>
      </c>
      <c r="P7391" t="s">
        <v>48</v>
      </c>
    </row>
    <row r="7392" spans="1:16" x14ac:dyDescent="0.35">
      <c r="A7392" t="s">
        <v>2145</v>
      </c>
      <c r="B7392" t="s">
        <v>423</v>
      </c>
      <c r="C7392" t="s">
        <v>18</v>
      </c>
      <c r="D7392" t="s">
        <v>55</v>
      </c>
      <c r="E7392">
        <v>6112.6</v>
      </c>
      <c r="F7392">
        <v>3</v>
      </c>
      <c r="G7392">
        <v>18337.8</v>
      </c>
      <c r="H7392" t="s">
        <v>62</v>
      </c>
      <c r="I7392" t="s">
        <v>66</v>
      </c>
      <c r="J7392" t="s">
        <v>79</v>
      </c>
      <c r="K7392" t="s">
        <v>68</v>
      </c>
      <c r="L7392">
        <v>2023</v>
      </c>
      <c r="M7392" t="s">
        <v>52</v>
      </c>
      <c r="N7392" t="s">
        <v>42</v>
      </c>
      <c r="O7392">
        <v>9</v>
      </c>
      <c r="P7392" t="s">
        <v>26</v>
      </c>
    </row>
    <row r="7393" spans="1:16" x14ac:dyDescent="0.35">
      <c r="A7393" t="s">
        <v>2237</v>
      </c>
      <c r="B7393" t="s">
        <v>57</v>
      </c>
      <c r="C7393" t="s">
        <v>61</v>
      </c>
      <c r="D7393" t="s">
        <v>37</v>
      </c>
      <c r="E7393">
        <v>5022.7</v>
      </c>
      <c r="F7393">
        <v>1</v>
      </c>
      <c r="G7393">
        <v>5022.7</v>
      </c>
      <c r="H7393" t="s">
        <v>95</v>
      </c>
      <c r="I7393" t="s">
        <v>66</v>
      </c>
      <c r="J7393" t="s">
        <v>79</v>
      </c>
      <c r="K7393" t="s">
        <v>68</v>
      </c>
      <c r="L7393">
        <v>2023</v>
      </c>
      <c r="M7393" t="s">
        <v>135</v>
      </c>
      <c r="N7393" t="s">
        <v>25</v>
      </c>
      <c r="O7393">
        <v>13</v>
      </c>
      <c r="P7393" t="s">
        <v>48</v>
      </c>
    </row>
    <row r="7394" spans="1:16" x14ac:dyDescent="0.35">
      <c r="A7394" t="s">
        <v>2088</v>
      </c>
      <c r="B7394" t="s">
        <v>210</v>
      </c>
      <c r="C7394" t="s">
        <v>61</v>
      </c>
      <c r="D7394" t="s">
        <v>37</v>
      </c>
      <c r="E7394">
        <v>3433.3</v>
      </c>
      <c r="F7394">
        <v>1</v>
      </c>
      <c r="G7394">
        <v>3433.3</v>
      </c>
      <c r="H7394" t="s">
        <v>20</v>
      </c>
      <c r="I7394" t="s">
        <v>39</v>
      </c>
      <c r="J7394" t="s">
        <v>92</v>
      </c>
      <c r="K7394" t="s">
        <v>68</v>
      </c>
      <c r="L7394">
        <v>2023</v>
      </c>
      <c r="M7394" t="s">
        <v>41</v>
      </c>
      <c r="N7394" t="s">
        <v>33</v>
      </c>
      <c r="O7394">
        <v>15</v>
      </c>
      <c r="P7394" t="s">
        <v>26</v>
      </c>
    </row>
    <row r="7395" spans="1:16" x14ac:dyDescent="0.35">
      <c r="A7395" t="s">
        <v>2162</v>
      </c>
      <c r="B7395" t="s">
        <v>314</v>
      </c>
      <c r="C7395" t="s">
        <v>51</v>
      </c>
      <c r="D7395" t="s">
        <v>19</v>
      </c>
      <c r="E7395">
        <v>3035.89</v>
      </c>
      <c r="F7395">
        <v>3</v>
      </c>
      <c r="G7395">
        <v>9107.67</v>
      </c>
      <c r="H7395" t="s">
        <v>122</v>
      </c>
      <c r="I7395" t="s">
        <v>39</v>
      </c>
      <c r="J7395" t="s">
        <v>92</v>
      </c>
      <c r="K7395" t="s">
        <v>68</v>
      </c>
      <c r="L7395">
        <v>2023</v>
      </c>
      <c r="M7395" t="s">
        <v>32</v>
      </c>
      <c r="N7395" t="s">
        <v>42</v>
      </c>
      <c r="O7395">
        <v>9</v>
      </c>
      <c r="P7395" t="s">
        <v>76</v>
      </c>
    </row>
    <row r="7396" spans="1:16" x14ac:dyDescent="0.35">
      <c r="A7396" t="s">
        <v>2011</v>
      </c>
      <c r="B7396" t="s">
        <v>408</v>
      </c>
      <c r="C7396" t="s">
        <v>51</v>
      </c>
      <c r="D7396" t="s">
        <v>19</v>
      </c>
      <c r="E7396">
        <v>5542.54</v>
      </c>
      <c r="F7396">
        <v>2</v>
      </c>
      <c r="G7396">
        <v>11085.08</v>
      </c>
      <c r="H7396" t="s">
        <v>46</v>
      </c>
      <c r="I7396" t="s">
        <v>39</v>
      </c>
      <c r="J7396" t="s">
        <v>40</v>
      </c>
      <c r="K7396" t="s">
        <v>23</v>
      </c>
      <c r="L7396">
        <v>2023</v>
      </c>
      <c r="M7396" t="s">
        <v>32</v>
      </c>
      <c r="N7396" t="s">
        <v>42</v>
      </c>
      <c r="O7396">
        <v>20</v>
      </c>
      <c r="P7396" t="s">
        <v>48</v>
      </c>
    </row>
    <row r="7397" spans="1:16" x14ac:dyDescent="0.35">
      <c r="A7397" t="s">
        <v>2296</v>
      </c>
      <c r="B7397" t="s">
        <v>953</v>
      </c>
      <c r="C7397" t="s">
        <v>18</v>
      </c>
      <c r="D7397" t="s">
        <v>55</v>
      </c>
      <c r="E7397">
        <v>3124.51</v>
      </c>
      <c r="F7397">
        <v>2</v>
      </c>
      <c r="G7397">
        <v>6249.02</v>
      </c>
      <c r="H7397" t="s">
        <v>46</v>
      </c>
      <c r="I7397" t="s">
        <v>30</v>
      </c>
      <c r="J7397" t="s">
        <v>31</v>
      </c>
      <c r="K7397" t="s">
        <v>23</v>
      </c>
      <c r="L7397">
        <v>2023</v>
      </c>
      <c r="M7397" t="s">
        <v>149</v>
      </c>
      <c r="N7397" t="s">
        <v>33</v>
      </c>
      <c r="O7397">
        <v>15</v>
      </c>
      <c r="P7397" t="s">
        <v>43</v>
      </c>
    </row>
    <row r="7398" spans="1:16" x14ac:dyDescent="0.35">
      <c r="A7398" t="s">
        <v>2219</v>
      </c>
      <c r="B7398" t="s">
        <v>1107</v>
      </c>
      <c r="C7398" t="s">
        <v>51</v>
      </c>
      <c r="D7398" t="s">
        <v>29</v>
      </c>
      <c r="E7398">
        <v>4232.76</v>
      </c>
      <c r="F7398">
        <v>3</v>
      </c>
      <c r="G7398">
        <v>12698.28</v>
      </c>
      <c r="H7398" t="s">
        <v>46</v>
      </c>
      <c r="I7398" t="s">
        <v>39</v>
      </c>
      <c r="J7398" t="s">
        <v>40</v>
      </c>
      <c r="K7398" t="s">
        <v>23</v>
      </c>
      <c r="L7398">
        <v>2023</v>
      </c>
      <c r="M7398" t="s">
        <v>88</v>
      </c>
      <c r="N7398" t="s">
        <v>25</v>
      </c>
      <c r="O7398">
        <v>13</v>
      </c>
      <c r="P7398" t="s">
        <v>34</v>
      </c>
    </row>
    <row r="7399" spans="1:16" x14ac:dyDescent="0.35">
      <c r="A7399" t="s">
        <v>2018</v>
      </c>
      <c r="B7399" t="s">
        <v>300</v>
      </c>
      <c r="C7399" t="s">
        <v>61</v>
      </c>
      <c r="D7399" t="s">
        <v>55</v>
      </c>
      <c r="E7399">
        <v>3975.9</v>
      </c>
      <c r="F7399">
        <v>2</v>
      </c>
      <c r="G7399">
        <v>7951.8</v>
      </c>
      <c r="H7399" t="s">
        <v>62</v>
      </c>
      <c r="I7399" t="s">
        <v>66</v>
      </c>
      <c r="J7399" t="s">
        <v>79</v>
      </c>
      <c r="K7399" t="s">
        <v>68</v>
      </c>
      <c r="L7399">
        <v>2023</v>
      </c>
      <c r="M7399" t="s">
        <v>41</v>
      </c>
      <c r="N7399" t="s">
        <v>33</v>
      </c>
      <c r="O7399">
        <v>9</v>
      </c>
      <c r="P7399" t="s">
        <v>76</v>
      </c>
    </row>
    <row r="7400" spans="1:16" x14ac:dyDescent="0.35">
      <c r="A7400" t="s">
        <v>2097</v>
      </c>
      <c r="B7400" t="s">
        <v>935</v>
      </c>
      <c r="C7400" t="s">
        <v>51</v>
      </c>
      <c r="D7400" t="s">
        <v>19</v>
      </c>
      <c r="E7400">
        <v>1475.3</v>
      </c>
      <c r="F7400">
        <v>3</v>
      </c>
      <c r="G7400">
        <v>4425.8999999999996</v>
      </c>
      <c r="H7400" t="s">
        <v>62</v>
      </c>
      <c r="I7400" t="s">
        <v>66</v>
      </c>
      <c r="J7400" t="s">
        <v>67</v>
      </c>
      <c r="K7400" t="s">
        <v>68</v>
      </c>
      <c r="L7400">
        <v>2023</v>
      </c>
      <c r="M7400" t="s">
        <v>32</v>
      </c>
      <c r="N7400" t="s">
        <v>25</v>
      </c>
      <c r="O7400">
        <v>9</v>
      </c>
      <c r="P7400" t="s">
        <v>48</v>
      </c>
    </row>
    <row r="7401" spans="1:16" x14ac:dyDescent="0.35">
      <c r="A7401" t="s">
        <v>2222</v>
      </c>
      <c r="B7401" t="s">
        <v>441</v>
      </c>
      <c r="C7401" t="s">
        <v>51</v>
      </c>
      <c r="D7401" t="s">
        <v>91</v>
      </c>
      <c r="E7401">
        <v>5502.2</v>
      </c>
      <c r="F7401">
        <v>2</v>
      </c>
      <c r="G7401">
        <v>11004.4</v>
      </c>
      <c r="H7401" t="s">
        <v>20</v>
      </c>
      <c r="I7401" t="s">
        <v>39</v>
      </c>
      <c r="J7401" t="s">
        <v>92</v>
      </c>
      <c r="K7401" t="s">
        <v>68</v>
      </c>
      <c r="L7401">
        <v>2023</v>
      </c>
      <c r="M7401" t="s">
        <v>69</v>
      </c>
      <c r="N7401" t="s">
        <v>25</v>
      </c>
      <c r="O7401">
        <v>16</v>
      </c>
      <c r="P7401" t="s">
        <v>26</v>
      </c>
    </row>
    <row r="7402" spans="1:16" x14ac:dyDescent="0.35">
      <c r="A7402" t="s">
        <v>2236</v>
      </c>
      <c r="B7402" t="s">
        <v>1007</v>
      </c>
      <c r="C7402" t="s">
        <v>51</v>
      </c>
      <c r="D7402" t="s">
        <v>82</v>
      </c>
      <c r="E7402">
        <v>5053.8999999999996</v>
      </c>
      <c r="F7402">
        <v>2</v>
      </c>
      <c r="G7402">
        <v>10107.799999999999</v>
      </c>
      <c r="H7402" t="s">
        <v>46</v>
      </c>
      <c r="I7402" t="s">
        <v>39</v>
      </c>
      <c r="J7402" t="s">
        <v>92</v>
      </c>
      <c r="K7402" t="s">
        <v>68</v>
      </c>
      <c r="L7402">
        <v>2023</v>
      </c>
      <c r="M7402" t="s">
        <v>88</v>
      </c>
      <c r="N7402" t="s">
        <v>42</v>
      </c>
      <c r="O7402">
        <v>19</v>
      </c>
      <c r="P7402" t="s">
        <v>58</v>
      </c>
    </row>
    <row r="7403" spans="1:16" x14ac:dyDescent="0.35">
      <c r="A7403" t="s">
        <v>2184</v>
      </c>
      <c r="B7403" t="s">
        <v>1518</v>
      </c>
      <c r="C7403" t="s">
        <v>61</v>
      </c>
      <c r="D7403" t="s">
        <v>55</v>
      </c>
      <c r="E7403">
        <v>1285.8800000000001</v>
      </c>
      <c r="F7403">
        <v>3</v>
      </c>
      <c r="G7403">
        <v>3857.64</v>
      </c>
      <c r="H7403" t="s">
        <v>46</v>
      </c>
      <c r="I7403" t="s">
        <v>66</v>
      </c>
      <c r="J7403" t="s">
        <v>79</v>
      </c>
      <c r="K7403" t="s">
        <v>68</v>
      </c>
      <c r="L7403">
        <v>2023</v>
      </c>
      <c r="M7403" t="s">
        <v>69</v>
      </c>
      <c r="N7403" t="s">
        <v>70</v>
      </c>
      <c r="O7403">
        <v>15</v>
      </c>
      <c r="P7403" t="s">
        <v>48</v>
      </c>
    </row>
    <row r="7404" spans="1:16" x14ac:dyDescent="0.35">
      <c r="A7404" t="s">
        <v>1996</v>
      </c>
      <c r="B7404" t="s">
        <v>1350</v>
      </c>
      <c r="C7404" t="s">
        <v>18</v>
      </c>
      <c r="D7404" t="s">
        <v>37</v>
      </c>
      <c r="E7404">
        <v>1473.87</v>
      </c>
      <c r="F7404">
        <v>3</v>
      </c>
      <c r="G7404">
        <v>4421.6099999999997</v>
      </c>
      <c r="H7404" t="s">
        <v>38</v>
      </c>
      <c r="I7404" t="s">
        <v>66</v>
      </c>
      <c r="J7404" t="s">
        <v>67</v>
      </c>
      <c r="K7404" t="s">
        <v>68</v>
      </c>
      <c r="L7404">
        <v>2023</v>
      </c>
      <c r="M7404" t="s">
        <v>63</v>
      </c>
      <c r="N7404" t="s">
        <v>25</v>
      </c>
      <c r="O7404">
        <v>17</v>
      </c>
      <c r="P7404" t="s">
        <v>34</v>
      </c>
    </row>
    <row r="7405" spans="1:16" x14ac:dyDescent="0.35">
      <c r="A7405" t="s">
        <v>2114</v>
      </c>
      <c r="B7405" t="s">
        <v>937</v>
      </c>
      <c r="C7405" t="s">
        <v>51</v>
      </c>
      <c r="D7405" t="s">
        <v>37</v>
      </c>
      <c r="E7405">
        <v>2379.31</v>
      </c>
      <c r="F7405">
        <v>3</v>
      </c>
      <c r="G7405">
        <v>7137.93</v>
      </c>
      <c r="H7405" t="s">
        <v>20</v>
      </c>
      <c r="I7405" t="s">
        <v>39</v>
      </c>
      <c r="J7405" t="s">
        <v>92</v>
      </c>
      <c r="K7405" t="s">
        <v>68</v>
      </c>
      <c r="L7405">
        <v>2023</v>
      </c>
      <c r="M7405" t="s">
        <v>52</v>
      </c>
      <c r="N7405" t="s">
        <v>70</v>
      </c>
      <c r="O7405">
        <v>17</v>
      </c>
      <c r="P7405" t="s">
        <v>58</v>
      </c>
    </row>
    <row r="7406" spans="1:16" x14ac:dyDescent="0.35">
      <c r="A7406" t="s">
        <v>2125</v>
      </c>
      <c r="B7406" t="s">
        <v>1021</v>
      </c>
      <c r="C7406" t="s">
        <v>61</v>
      </c>
      <c r="D7406" t="s">
        <v>82</v>
      </c>
      <c r="E7406">
        <v>5917.54</v>
      </c>
      <c r="F7406">
        <v>1</v>
      </c>
      <c r="G7406">
        <v>5917.54</v>
      </c>
      <c r="H7406" t="s">
        <v>46</v>
      </c>
      <c r="I7406" t="s">
        <v>39</v>
      </c>
      <c r="J7406" t="s">
        <v>40</v>
      </c>
      <c r="K7406" t="s">
        <v>23</v>
      </c>
      <c r="L7406">
        <v>2023</v>
      </c>
      <c r="M7406" t="s">
        <v>88</v>
      </c>
      <c r="N7406" t="s">
        <v>70</v>
      </c>
      <c r="O7406">
        <v>16</v>
      </c>
      <c r="P7406" t="s">
        <v>43</v>
      </c>
    </row>
    <row r="7407" spans="1:16" x14ac:dyDescent="0.35">
      <c r="A7407" t="s">
        <v>2212</v>
      </c>
      <c r="B7407" t="s">
        <v>497</v>
      </c>
      <c r="C7407" t="s">
        <v>51</v>
      </c>
      <c r="D7407" t="s">
        <v>91</v>
      </c>
      <c r="E7407">
        <v>6198.98</v>
      </c>
      <c r="F7407">
        <v>3</v>
      </c>
      <c r="G7407">
        <v>18596.939999999999</v>
      </c>
      <c r="H7407" t="s">
        <v>87</v>
      </c>
      <c r="I7407" t="s">
        <v>66</v>
      </c>
      <c r="J7407" t="s">
        <v>67</v>
      </c>
      <c r="K7407" t="s">
        <v>68</v>
      </c>
      <c r="L7407">
        <v>2023</v>
      </c>
      <c r="M7407" t="s">
        <v>47</v>
      </c>
      <c r="N7407" t="s">
        <v>25</v>
      </c>
      <c r="O7407">
        <v>18</v>
      </c>
      <c r="P7407" t="s">
        <v>58</v>
      </c>
    </row>
    <row r="7408" spans="1:16" x14ac:dyDescent="0.35">
      <c r="A7408" t="s">
        <v>1983</v>
      </c>
      <c r="B7408" t="s">
        <v>1065</v>
      </c>
      <c r="C7408" t="s">
        <v>51</v>
      </c>
      <c r="D7408" t="s">
        <v>75</v>
      </c>
      <c r="E7408">
        <v>1148.31</v>
      </c>
      <c r="F7408">
        <v>1</v>
      </c>
      <c r="G7408">
        <v>1148.31</v>
      </c>
      <c r="H7408" t="s">
        <v>62</v>
      </c>
      <c r="I7408" t="s">
        <v>39</v>
      </c>
      <c r="J7408" t="s">
        <v>40</v>
      </c>
      <c r="K7408" t="s">
        <v>23</v>
      </c>
      <c r="L7408">
        <v>2023</v>
      </c>
      <c r="M7408" t="s">
        <v>135</v>
      </c>
      <c r="N7408" t="s">
        <v>25</v>
      </c>
      <c r="O7408">
        <v>17</v>
      </c>
      <c r="P7408" t="s">
        <v>43</v>
      </c>
    </row>
    <row r="7409" spans="1:16" x14ac:dyDescent="0.35">
      <c r="A7409" t="s">
        <v>2163</v>
      </c>
      <c r="B7409" t="s">
        <v>1011</v>
      </c>
      <c r="C7409" t="s">
        <v>61</v>
      </c>
      <c r="D7409" t="s">
        <v>91</v>
      </c>
      <c r="E7409">
        <v>824</v>
      </c>
      <c r="F7409">
        <v>2</v>
      </c>
      <c r="G7409">
        <v>1648</v>
      </c>
      <c r="H7409" t="s">
        <v>38</v>
      </c>
      <c r="I7409" t="s">
        <v>30</v>
      </c>
      <c r="J7409" t="s">
        <v>31</v>
      </c>
      <c r="K7409" t="s">
        <v>23</v>
      </c>
      <c r="L7409">
        <v>2023</v>
      </c>
      <c r="M7409" t="s">
        <v>24</v>
      </c>
      <c r="N7409" t="s">
        <v>42</v>
      </c>
      <c r="O7409">
        <v>12</v>
      </c>
      <c r="P7409" t="s">
        <v>76</v>
      </c>
    </row>
    <row r="7410" spans="1:16" x14ac:dyDescent="0.35">
      <c r="A7410" t="s">
        <v>2168</v>
      </c>
      <c r="B7410" t="s">
        <v>462</v>
      </c>
      <c r="C7410" t="s">
        <v>61</v>
      </c>
      <c r="D7410" t="s">
        <v>75</v>
      </c>
      <c r="E7410">
        <v>196.02</v>
      </c>
      <c r="F7410">
        <v>2</v>
      </c>
      <c r="G7410">
        <v>392.04</v>
      </c>
      <c r="H7410" t="s">
        <v>95</v>
      </c>
      <c r="I7410" t="s">
        <v>39</v>
      </c>
      <c r="J7410" t="s">
        <v>40</v>
      </c>
      <c r="K7410" t="s">
        <v>23</v>
      </c>
      <c r="L7410">
        <v>2023</v>
      </c>
      <c r="M7410" t="s">
        <v>32</v>
      </c>
      <c r="N7410" t="s">
        <v>42</v>
      </c>
      <c r="O7410">
        <v>14</v>
      </c>
      <c r="P7410" t="s">
        <v>34</v>
      </c>
    </row>
    <row r="7411" spans="1:16" x14ac:dyDescent="0.35">
      <c r="A7411" t="s">
        <v>2232</v>
      </c>
      <c r="B7411" t="s">
        <v>379</v>
      </c>
      <c r="C7411" t="s">
        <v>61</v>
      </c>
      <c r="D7411" t="s">
        <v>55</v>
      </c>
      <c r="E7411">
        <v>422.46</v>
      </c>
      <c r="F7411">
        <v>1</v>
      </c>
      <c r="G7411">
        <v>422.46</v>
      </c>
      <c r="H7411" t="s">
        <v>122</v>
      </c>
      <c r="I7411" t="s">
        <v>66</v>
      </c>
      <c r="J7411" t="s">
        <v>79</v>
      </c>
      <c r="K7411" t="s">
        <v>68</v>
      </c>
      <c r="L7411">
        <v>2023</v>
      </c>
      <c r="M7411" t="s">
        <v>83</v>
      </c>
      <c r="N7411" t="s">
        <v>25</v>
      </c>
      <c r="O7411">
        <v>21</v>
      </c>
      <c r="P7411" t="s">
        <v>58</v>
      </c>
    </row>
    <row r="7412" spans="1:16" x14ac:dyDescent="0.35">
      <c r="A7412" t="s">
        <v>1989</v>
      </c>
      <c r="B7412" t="s">
        <v>738</v>
      </c>
      <c r="C7412" t="s">
        <v>51</v>
      </c>
      <c r="D7412" t="s">
        <v>37</v>
      </c>
      <c r="E7412">
        <v>1607.92</v>
      </c>
      <c r="F7412">
        <v>2</v>
      </c>
      <c r="G7412">
        <v>3215.84</v>
      </c>
      <c r="H7412" t="s">
        <v>20</v>
      </c>
      <c r="I7412" t="s">
        <v>66</v>
      </c>
      <c r="J7412" t="s">
        <v>67</v>
      </c>
      <c r="K7412" t="s">
        <v>68</v>
      </c>
      <c r="L7412">
        <v>2023</v>
      </c>
      <c r="M7412" t="s">
        <v>100</v>
      </c>
      <c r="N7412" t="s">
        <v>25</v>
      </c>
      <c r="O7412">
        <v>10</v>
      </c>
      <c r="P7412" t="s">
        <v>84</v>
      </c>
    </row>
    <row r="7413" spans="1:16" x14ac:dyDescent="0.35">
      <c r="A7413" t="s">
        <v>2058</v>
      </c>
      <c r="B7413" t="s">
        <v>819</v>
      </c>
      <c r="C7413" t="s">
        <v>51</v>
      </c>
      <c r="D7413" t="s">
        <v>55</v>
      </c>
      <c r="E7413">
        <v>5215.9799999999996</v>
      </c>
      <c r="F7413">
        <v>3</v>
      </c>
      <c r="G7413">
        <v>15647.94</v>
      </c>
      <c r="H7413" t="s">
        <v>46</v>
      </c>
      <c r="I7413" t="s">
        <v>39</v>
      </c>
      <c r="J7413" t="s">
        <v>40</v>
      </c>
      <c r="K7413" t="s">
        <v>23</v>
      </c>
      <c r="L7413">
        <v>2023</v>
      </c>
      <c r="M7413" t="s">
        <v>149</v>
      </c>
      <c r="N7413" t="s">
        <v>25</v>
      </c>
      <c r="O7413">
        <v>20</v>
      </c>
      <c r="P7413" t="s">
        <v>76</v>
      </c>
    </row>
    <row r="7414" spans="1:16" x14ac:dyDescent="0.35">
      <c r="A7414" t="s">
        <v>2257</v>
      </c>
      <c r="B7414" t="s">
        <v>1022</v>
      </c>
      <c r="C7414" t="s">
        <v>51</v>
      </c>
      <c r="D7414" t="s">
        <v>29</v>
      </c>
      <c r="E7414">
        <v>3819.9</v>
      </c>
      <c r="F7414">
        <v>3</v>
      </c>
      <c r="G7414">
        <v>11459.7</v>
      </c>
      <c r="H7414" t="s">
        <v>38</v>
      </c>
      <c r="I7414" t="s">
        <v>39</v>
      </c>
      <c r="J7414" t="s">
        <v>40</v>
      </c>
      <c r="K7414" t="s">
        <v>23</v>
      </c>
      <c r="L7414">
        <v>2023</v>
      </c>
      <c r="M7414" t="s">
        <v>52</v>
      </c>
      <c r="N7414" t="s">
        <v>70</v>
      </c>
      <c r="O7414">
        <v>12</v>
      </c>
      <c r="P7414" t="s">
        <v>58</v>
      </c>
    </row>
    <row r="7415" spans="1:16" x14ac:dyDescent="0.35">
      <c r="A7415" t="s">
        <v>2260</v>
      </c>
      <c r="B7415" t="s">
        <v>134</v>
      </c>
      <c r="C7415" t="s">
        <v>51</v>
      </c>
      <c r="D7415" t="s">
        <v>55</v>
      </c>
      <c r="E7415">
        <v>723.71</v>
      </c>
      <c r="F7415">
        <v>2</v>
      </c>
      <c r="G7415">
        <v>1447.42</v>
      </c>
      <c r="H7415" t="s">
        <v>87</v>
      </c>
      <c r="I7415" t="s">
        <v>39</v>
      </c>
      <c r="J7415" t="s">
        <v>40</v>
      </c>
      <c r="K7415" t="s">
        <v>23</v>
      </c>
      <c r="L7415">
        <v>2023</v>
      </c>
      <c r="M7415" t="s">
        <v>83</v>
      </c>
      <c r="N7415" t="s">
        <v>70</v>
      </c>
      <c r="O7415">
        <v>14</v>
      </c>
      <c r="P7415" t="s">
        <v>48</v>
      </c>
    </row>
    <row r="7416" spans="1:16" x14ac:dyDescent="0.35">
      <c r="A7416" t="s">
        <v>2032</v>
      </c>
      <c r="B7416" t="s">
        <v>162</v>
      </c>
      <c r="C7416" t="s">
        <v>18</v>
      </c>
      <c r="D7416" t="s">
        <v>82</v>
      </c>
      <c r="E7416">
        <v>1864.9</v>
      </c>
      <c r="F7416">
        <v>1</v>
      </c>
      <c r="G7416">
        <v>1864.9</v>
      </c>
      <c r="H7416" t="s">
        <v>87</v>
      </c>
      <c r="I7416" t="s">
        <v>66</v>
      </c>
      <c r="J7416" t="s">
        <v>67</v>
      </c>
      <c r="K7416" t="s">
        <v>68</v>
      </c>
      <c r="L7416">
        <v>2023</v>
      </c>
      <c r="M7416" t="s">
        <v>100</v>
      </c>
      <c r="N7416" t="s">
        <v>25</v>
      </c>
      <c r="O7416">
        <v>20</v>
      </c>
      <c r="P7416" t="s">
        <v>43</v>
      </c>
    </row>
    <row r="7417" spans="1:16" x14ac:dyDescent="0.35">
      <c r="A7417" t="s">
        <v>2096</v>
      </c>
      <c r="B7417" t="s">
        <v>1540</v>
      </c>
      <c r="C7417" t="s">
        <v>61</v>
      </c>
      <c r="D7417" t="s">
        <v>91</v>
      </c>
      <c r="E7417">
        <v>1102.9100000000001</v>
      </c>
      <c r="F7417">
        <v>3</v>
      </c>
      <c r="G7417">
        <v>3308.73</v>
      </c>
      <c r="H7417" t="s">
        <v>87</v>
      </c>
      <c r="I7417" t="s">
        <v>66</v>
      </c>
      <c r="J7417" t="s">
        <v>79</v>
      </c>
      <c r="K7417" t="s">
        <v>68</v>
      </c>
      <c r="L7417">
        <v>2023</v>
      </c>
      <c r="M7417" t="s">
        <v>100</v>
      </c>
      <c r="N7417" t="s">
        <v>42</v>
      </c>
      <c r="O7417">
        <v>17</v>
      </c>
      <c r="P7417" t="s">
        <v>58</v>
      </c>
    </row>
    <row r="7418" spans="1:16" x14ac:dyDescent="0.35">
      <c r="A7418" t="s">
        <v>2214</v>
      </c>
      <c r="B7418" t="s">
        <v>1029</v>
      </c>
      <c r="C7418" t="s">
        <v>51</v>
      </c>
      <c r="D7418" t="s">
        <v>19</v>
      </c>
      <c r="E7418">
        <v>1205.96</v>
      </c>
      <c r="F7418">
        <v>2</v>
      </c>
      <c r="G7418">
        <v>2411.92</v>
      </c>
      <c r="H7418" t="s">
        <v>46</v>
      </c>
      <c r="I7418" t="s">
        <v>66</v>
      </c>
      <c r="J7418" t="s">
        <v>67</v>
      </c>
      <c r="K7418" t="s">
        <v>68</v>
      </c>
      <c r="L7418">
        <v>2023</v>
      </c>
      <c r="M7418" t="s">
        <v>63</v>
      </c>
      <c r="N7418" t="s">
        <v>25</v>
      </c>
      <c r="O7418">
        <v>10</v>
      </c>
      <c r="P7418" t="s">
        <v>48</v>
      </c>
    </row>
    <row r="7419" spans="1:16" x14ac:dyDescent="0.35">
      <c r="A7419" t="s">
        <v>1987</v>
      </c>
      <c r="B7419" t="s">
        <v>1125</v>
      </c>
      <c r="C7419" t="s">
        <v>51</v>
      </c>
      <c r="D7419" t="s">
        <v>55</v>
      </c>
      <c r="E7419">
        <v>5692.25</v>
      </c>
      <c r="F7419">
        <v>1</v>
      </c>
      <c r="G7419">
        <v>5692.25</v>
      </c>
      <c r="H7419" t="s">
        <v>62</v>
      </c>
      <c r="I7419" t="s">
        <v>39</v>
      </c>
      <c r="J7419" t="s">
        <v>92</v>
      </c>
      <c r="K7419" t="s">
        <v>68</v>
      </c>
      <c r="L7419">
        <v>2023</v>
      </c>
      <c r="M7419" t="s">
        <v>41</v>
      </c>
      <c r="N7419" t="s">
        <v>70</v>
      </c>
      <c r="O7419">
        <v>20</v>
      </c>
      <c r="P7419" t="s">
        <v>43</v>
      </c>
    </row>
    <row r="7420" spans="1:16" x14ac:dyDescent="0.35">
      <c r="A7420" t="s">
        <v>2236</v>
      </c>
      <c r="B7420" t="s">
        <v>885</v>
      </c>
      <c r="C7420" t="s">
        <v>51</v>
      </c>
      <c r="D7420" t="s">
        <v>55</v>
      </c>
      <c r="E7420">
        <v>860.38</v>
      </c>
      <c r="F7420">
        <v>2</v>
      </c>
      <c r="G7420">
        <v>1720.76</v>
      </c>
      <c r="H7420" t="s">
        <v>95</v>
      </c>
      <c r="I7420" t="s">
        <v>39</v>
      </c>
      <c r="J7420" t="s">
        <v>40</v>
      </c>
      <c r="K7420" t="s">
        <v>23</v>
      </c>
      <c r="L7420">
        <v>2023</v>
      </c>
      <c r="M7420" t="s">
        <v>88</v>
      </c>
      <c r="N7420" t="s">
        <v>42</v>
      </c>
      <c r="O7420">
        <v>18</v>
      </c>
      <c r="P7420" t="s">
        <v>58</v>
      </c>
    </row>
    <row r="7421" spans="1:16" x14ac:dyDescent="0.35">
      <c r="A7421" t="s">
        <v>2223</v>
      </c>
      <c r="B7421" t="s">
        <v>208</v>
      </c>
      <c r="C7421" t="s">
        <v>51</v>
      </c>
      <c r="D7421" t="s">
        <v>55</v>
      </c>
      <c r="E7421">
        <v>90.57</v>
      </c>
      <c r="F7421">
        <v>2</v>
      </c>
      <c r="G7421">
        <v>181.14</v>
      </c>
      <c r="H7421" t="s">
        <v>87</v>
      </c>
      <c r="I7421" t="s">
        <v>39</v>
      </c>
      <c r="J7421" t="s">
        <v>40</v>
      </c>
      <c r="K7421" t="s">
        <v>23</v>
      </c>
      <c r="L7421">
        <v>2023</v>
      </c>
      <c r="M7421" t="s">
        <v>149</v>
      </c>
      <c r="N7421" t="s">
        <v>33</v>
      </c>
      <c r="O7421">
        <v>18</v>
      </c>
      <c r="P7421" t="s">
        <v>48</v>
      </c>
    </row>
    <row r="7422" spans="1:16" x14ac:dyDescent="0.35">
      <c r="A7422" t="s">
        <v>2134</v>
      </c>
      <c r="B7422" t="s">
        <v>907</v>
      </c>
      <c r="C7422" t="s">
        <v>61</v>
      </c>
      <c r="D7422" t="s">
        <v>91</v>
      </c>
      <c r="E7422">
        <v>4984.05</v>
      </c>
      <c r="F7422">
        <v>3</v>
      </c>
      <c r="G7422">
        <v>14952.15</v>
      </c>
      <c r="H7422" t="s">
        <v>62</v>
      </c>
      <c r="I7422" t="s">
        <v>66</v>
      </c>
      <c r="J7422" t="s">
        <v>67</v>
      </c>
      <c r="K7422" t="s">
        <v>68</v>
      </c>
      <c r="L7422">
        <v>2023</v>
      </c>
      <c r="M7422" t="s">
        <v>83</v>
      </c>
      <c r="N7422" t="s">
        <v>25</v>
      </c>
      <c r="O7422">
        <v>9</v>
      </c>
      <c r="P7422" t="s">
        <v>34</v>
      </c>
    </row>
    <row r="7423" spans="1:16" x14ac:dyDescent="0.35">
      <c r="A7423" t="s">
        <v>2219</v>
      </c>
      <c r="B7423" t="s">
        <v>987</v>
      </c>
      <c r="C7423" t="s">
        <v>61</v>
      </c>
      <c r="D7423" t="s">
        <v>82</v>
      </c>
      <c r="E7423">
        <v>259.61</v>
      </c>
      <c r="F7423">
        <v>3</v>
      </c>
      <c r="G7423">
        <v>778.83</v>
      </c>
      <c r="H7423" t="s">
        <v>38</v>
      </c>
      <c r="I7423" t="s">
        <v>21</v>
      </c>
      <c r="J7423" t="s">
        <v>22</v>
      </c>
      <c r="K7423" t="s">
        <v>23</v>
      </c>
      <c r="L7423">
        <v>2023</v>
      </c>
      <c r="M7423" t="s">
        <v>88</v>
      </c>
      <c r="N7423" t="s">
        <v>33</v>
      </c>
      <c r="O7423">
        <v>17</v>
      </c>
      <c r="P7423" t="s">
        <v>34</v>
      </c>
    </row>
    <row r="7424" spans="1:16" x14ac:dyDescent="0.35">
      <c r="A7424" t="s">
        <v>2279</v>
      </c>
      <c r="B7424" t="s">
        <v>967</v>
      </c>
      <c r="C7424" t="s">
        <v>61</v>
      </c>
      <c r="D7424" t="s">
        <v>19</v>
      </c>
      <c r="E7424">
        <v>3695.26</v>
      </c>
      <c r="F7424">
        <v>3</v>
      </c>
      <c r="G7424">
        <v>11085.78</v>
      </c>
      <c r="H7424" t="s">
        <v>87</v>
      </c>
      <c r="I7424" t="s">
        <v>66</v>
      </c>
      <c r="J7424" t="s">
        <v>67</v>
      </c>
      <c r="K7424" t="s">
        <v>68</v>
      </c>
      <c r="L7424">
        <v>2023</v>
      </c>
      <c r="M7424" t="s">
        <v>69</v>
      </c>
      <c r="N7424" t="s">
        <v>25</v>
      </c>
      <c r="O7424">
        <v>21</v>
      </c>
      <c r="P7424" t="s">
        <v>26</v>
      </c>
    </row>
    <row r="7425" spans="1:16" x14ac:dyDescent="0.35">
      <c r="A7425" t="s">
        <v>2267</v>
      </c>
      <c r="B7425" t="s">
        <v>1021</v>
      </c>
      <c r="C7425" t="s">
        <v>51</v>
      </c>
      <c r="D7425" t="s">
        <v>91</v>
      </c>
      <c r="E7425">
        <v>4121.92</v>
      </c>
      <c r="F7425">
        <v>3</v>
      </c>
      <c r="G7425">
        <v>12365.76</v>
      </c>
      <c r="H7425" t="s">
        <v>46</v>
      </c>
      <c r="I7425" t="s">
        <v>39</v>
      </c>
      <c r="J7425" t="s">
        <v>40</v>
      </c>
      <c r="K7425" t="s">
        <v>23</v>
      </c>
      <c r="L7425">
        <v>2023</v>
      </c>
      <c r="M7425" t="s">
        <v>24</v>
      </c>
      <c r="N7425" t="s">
        <v>70</v>
      </c>
      <c r="O7425">
        <v>16</v>
      </c>
      <c r="P7425" t="s">
        <v>58</v>
      </c>
    </row>
    <row r="7426" spans="1:16" x14ac:dyDescent="0.35">
      <c r="A7426" t="s">
        <v>2290</v>
      </c>
      <c r="B7426" t="s">
        <v>663</v>
      </c>
      <c r="C7426" t="s">
        <v>51</v>
      </c>
      <c r="D7426" t="s">
        <v>37</v>
      </c>
      <c r="E7426">
        <v>214.2</v>
      </c>
      <c r="F7426">
        <v>2</v>
      </c>
      <c r="G7426">
        <v>428.4</v>
      </c>
      <c r="H7426" t="s">
        <v>20</v>
      </c>
      <c r="I7426" t="s">
        <v>66</v>
      </c>
      <c r="J7426" t="s">
        <v>79</v>
      </c>
      <c r="K7426" t="s">
        <v>68</v>
      </c>
      <c r="L7426">
        <v>2023</v>
      </c>
      <c r="M7426" t="s">
        <v>52</v>
      </c>
      <c r="N7426" t="s">
        <v>33</v>
      </c>
      <c r="O7426">
        <v>12</v>
      </c>
      <c r="P7426" t="s">
        <v>58</v>
      </c>
    </row>
    <row r="7427" spans="1:16" x14ac:dyDescent="0.35">
      <c r="A7427" t="s">
        <v>2015</v>
      </c>
      <c r="B7427" t="s">
        <v>408</v>
      </c>
      <c r="C7427" t="s">
        <v>61</v>
      </c>
      <c r="D7427" t="s">
        <v>55</v>
      </c>
      <c r="E7427">
        <v>969.58</v>
      </c>
      <c r="F7427">
        <v>3</v>
      </c>
      <c r="G7427">
        <v>2908.74</v>
      </c>
      <c r="H7427" t="s">
        <v>20</v>
      </c>
      <c r="I7427" t="s">
        <v>39</v>
      </c>
      <c r="J7427" t="s">
        <v>92</v>
      </c>
      <c r="K7427" t="s">
        <v>68</v>
      </c>
      <c r="L7427">
        <v>2023</v>
      </c>
      <c r="M7427" t="s">
        <v>41</v>
      </c>
      <c r="N7427" t="s">
        <v>42</v>
      </c>
      <c r="O7427">
        <v>20</v>
      </c>
      <c r="P7427" t="s">
        <v>48</v>
      </c>
    </row>
    <row r="7428" spans="1:16" x14ac:dyDescent="0.35">
      <c r="A7428" t="s">
        <v>2094</v>
      </c>
      <c r="B7428" t="s">
        <v>524</v>
      </c>
      <c r="C7428" t="s">
        <v>51</v>
      </c>
      <c r="D7428" t="s">
        <v>19</v>
      </c>
      <c r="E7428">
        <v>4331.28</v>
      </c>
      <c r="F7428">
        <v>3</v>
      </c>
      <c r="G7428">
        <v>12993.84</v>
      </c>
      <c r="H7428" t="s">
        <v>62</v>
      </c>
      <c r="I7428" t="s">
        <v>39</v>
      </c>
      <c r="J7428" t="s">
        <v>40</v>
      </c>
      <c r="K7428" t="s">
        <v>23</v>
      </c>
      <c r="L7428">
        <v>2023</v>
      </c>
      <c r="M7428" t="s">
        <v>100</v>
      </c>
      <c r="N7428" t="s">
        <v>33</v>
      </c>
      <c r="O7428">
        <v>13</v>
      </c>
      <c r="P7428" t="s">
        <v>84</v>
      </c>
    </row>
    <row r="7429" spans="1:16" x14ac:dyDescent="0.35">
      <c r="A7429" t="s">
        <v>2296</v>
      </c>
      <c r="B7429" t="s">
        <v>859</v>
      </c>
      <c r="C7429" t="s">
        <v>51</v>
      </c>
      <c r="D7429" t="s">
        <v>75</v>
      </c>
      <c r="E7429">
        <v>742.76</v>
      </c>
      <c r="F7429">
        <v>2</v>
      </c>
      <c r="G7429">
        <v>1485.52</v>
      </c>
      <c r="H7429" t="s">
        <v>122</v>
      </c>
      <c r="I7429" t="s">
        <v>30</v>
      </c>
      <c r="J7429" t="s">
        <v>31</v>
      </c>
      <c r="K7429" t="s">
        <v>23</v>
      </c>
      <c r="L7429">
        <v>2023</v>
      </c>
      <c r="M7429" t="s">
        <v>149</v>
      </c>
      <c r="N7429" t="s">
        <v>42</v>
      </c>
      <c r="O7429">
        <v>18</v>
      </c>
      <c r="P7429" t="s">
        <v>43</v>
      </c>
    </row>
    <row r="7430" spans="1:16" x14ac:dyDescent="0.35">
      <c r="A7430" t="s">
        <v>2236</v>
      </c>
      <c r="B7430" t="s">
        <v>1136</v>
      </c>
      <c r="C7430" t="s">
        <v>61</v>
      </c>
      <c r="D7430" t="s">
        <v>91</v>
      </c>
      <c r="E7430">
        <v>4905.53</v>
      </c>
      <c r="F7430">
        <v>1</v>
      </c>
      <c r="G7430">
        <v>4905.53</v>
      </c>
      <c r="H7430" t="s">
        <v>38</v>
      </c>
      <c r="I7430" t="s">
        <v>39</v>
      </c>
      <c r="J7430" t="s">
        <v>40</v>
      </c>
      <c r="K7430" t="s">
        <v>23</v>
      </c>
      <c r="L7430">
        <v>2023</v>
      </c>
      <c r="M7430" t="s">
        <v>88</v>
      </c>
      <c r="N7430" t="s">
        <v>70</v>
      </c>
      <c r="O7430">
        <v>14</v>
      </c>
      <c r="P7430" t="s">
        <v>58</v>
      </c>
    </row>
    <row r="7431" spans="1:16" x14ac:dyDescent="0.35">
      <c r="A7431" t="s">
        <v>1972</v>
      </c>
      <c r="B7431" t="s">
        <v>924</v>
      </c>
      <c r="C7431" t="s">
        <v>51</v>
      </c>
      <c r="D7431" t="s">
        <v>91</v>
      </c>
      <c r="E7431">
        <v>1198.6199999999999</v>
      </c>
      <c r="F7431">
        <v>3</v>
      </c>
      <c r="G7431">
        <v>3595.86</v>
      </c>
      <c r="H7431" t="s">
        <v>38</v>
      </c>
      <c r="I7431" t="s">
        <v>39</v>
      </c>
      <c r="J7431" t="s">
        <v>92</v>
      </c>
      <c r="K7431" t="s">
        <v>68</v>
      </c>
      <c r="L7431">
        <v>2023</v>
      </c>
      <c r="M7431" t="s">
        <v>24</v>
      </c>
      <c r="N7431" t="s">
        <v>33</v>
      </c>
      <c r="O7431">
        <v>11</v>
      </c>
      <c r="P7431" t="s">
        <v>84</v>
      </c>
    </row>
    <row r="7432" spans="1:16" x14ac:dyDescent="0.35">
      <c r="A7432" t="s">
        <v>2219</v>
      </c>
      <c r="B7432" t="s">
        <v>1365</v>
      </c>
      <c r="C7432" t="s">
        <v>18</v>
      </c>
      <c r="D7432" t="s">
        <v>55</v>
      </c>
      <c r="E7432">
        <v>4419.76</v>
      </c>
      <c r="F7432">
        <v>1</v>
      </c>
      <c r="G7432">
        <v>4419.76</v>
      </c>
      <c r="H7432" t="s">
        <v>122</v>
      </c>
      <c r="I7432" t="s">
        <v>66</v>
      </c>
      <c r="J7432" t="s">
        <v>79</v>
      </c>
      <c r="K7432" t="s">
        <v>68</v>
      </c>
      <c r="L7432">
        <v>2023</v>
      </c>
      <c r="M7432" t="s">
        <v>88</v>
      </c>
      <c r="N7432" t="s">
        <v>42</v>
      </c>
      <c r="O7432">
        <v>9</v>
      </c>
      <c r="P7432" t="s">
        <v>34</v>
      </c>
    </row>
    <row r="7433" spans="1:16" x14ac:dyDescent="0.35">
      <c r="A7433" t="s">
        <v>2256</v>
      </c>
      <c r="B7433" t="s">
        <v>289</v>
      </c>
      <c r="C7433" t="s">
        <v>61</v>
      </c>
      <c r="D7433" t="s">
        <v>91</v>
      </c>
      <c r="E7433">
        <v>4506.6000000000004</v>
      </c>
      <c r="F7433">
        <v>1</v>
      </c>
      <c r="G7433">
        <v>4506.6000000000004</v>
      </c>
      <c r="H7433" t="s">
        <v>95</v>
      </c>
      <c r="I7433" t="s">
        <v>66</v>
      </c>
      <c r="J7433" t="s">
        <v>79</v>
      </c>
      <c r="K7433" t="s">
        <v>68</v>
      </c>
      <c r="L7433">
        <v>2023</v>
      </c>
      <c r="M7433" t="s">
        <v>52</v>
      </c>
      <c r="N7433" t="s">
        <v>25</v>
      </c>
      <c r="O7433">
        <v>12</v>
      </c>
      <c r="P7433" t="s">
        <v>76</v>
      </c>
    </row>
    <row r="7434" spans="1:16" x14ac:dyDescent="0.35">
      <c r="A7434" t="s">
        <v>2253</v>
      </c>
      <c r="B7434" t="s">
        <v>995</v>
      </c>
      <c r="C7434" t="s">
        <v>51</v>
      </c>
      <c r="D7434" t="s">
        <v>82</v>
      </c>
      <c r="E7434">
        <v>5744.46</v>
      </c>
      <c r="F7434">
        <v>1</v>
      </c>
      <c r="G7434">
        <v>5744.46</v>
      </c>
      <c r="H7434" t="s">
        <v>87</v>
      </c>
      <c r="I7434" t="s">
        <v>21</v>
      </c>
      <c r="J7434" t="s">
        <v>22</v>
      </c>
      <c r="K7434" t="s">
        <v>23</v>
      </c>
      <c r="L7434">
        <v>2023</v>
      </c>
      <c r="M7434" t="s">
        <v>52</v>
      </c>
      <c r="N7434" t="s">
        <v>33</v>
      </c>
      <c r="O7434">
        <v>15</v>
      </c>
      <c r="P7434" t="s">
        <v>34</v>
      </c>
    </row>
    <row r="7435" spans="1:16" x14ac:dyDescent="0.35">
      <c r="A7435" t="s">
        <v>2297</v>
      </c>
      <c r="B7435" t="s">
        <v>264</v>
      </c>
      <c r="C7435" t="s">
        <v>18</v>
      </c>
      <c r="D7435" t="s">
        <v>55</v>
      </c>
      <c r="E7435">
        <v>4153.8100000000004</v>
      </c>
      <c r="F7435">
        <v>2</v>
      </c>
      <c r="G7435">
        <v>8307.6200000000008</v>
      </c>
      <c r="H7435" t="s">
        <v>95</v>
      </c>
      <c r="I7435" t="s">
        <v>39</v>
      </c>
      <c r="J7435" t="s">
        <v>92</v>
      </c>
      <c r="K7435" t="s">
        <v>68</v>
      </c>
      <c r="L7435">
        <v>2023</v>
      </c>
      <c r="M7435" t="s">
        <v>135</v>
      </c>
      <c r="N7435" t="s">
        <v>42</v>
      </c>
      <c r="O7435">
        <v>14</v>
      </c>
      <c r="P7435" t="s">
        <v>84</v>
      </c>
    </row>
    <row r="7436" spans="1:16" x14ac:dyDescent="0.35">
      <c r="A7436" t="s">
        <v>2294</v>
      </c>
      <c r="B7436" t="s">
        <v>1533</v>
      </c>
      <c r="C7436" t="s">
        <v>61</v>
      </c>
      <c r="D7436" t="s">
        <v>91</v>
      </c>
      <c r="E7436">
        <v>5060.97</v>
      </c>
      <c r="F7436">
        <v>2</v>
      </c>
      <c r="G7436">
        <v>10121.94</v>
      </c>
      <c r="H7436" t="s">
        <v>95</v>
      </c>
      <c r="I7436" t="s">
        <v>30</v>
      </c>
      <c r="J7436" t="s">
        <v>31</v>
      </c>
      <c r="K7436" t="s">
        <v>23</v>
      </c>
      <c r="L7436">
        <v>2023</v>
      </c>
      <c r="M7436" t="s">
        <v>32</v>
      </c>
      <c r="N7436" t="s">
        <v>42</v>
      </c>
      <c r="O7436">
        <v>11</v>
      </c>
      <c r="P7436" t="s">
        <v>76</v>
      </c>
    </row>
    <row r="7437" spans="1:16" x14ac:dyDescent="0.35">
      <c r="A7437" t="s">
        <v>2266</v>
      </c>
      <c r="B7437" t="s">
        <v>225</v>
      </c>
      <c r="C7437" t="s">
        <v>61</v>
      </c>
      <c r="D7437" t="s">
        <v>55</v>
      </c>
      <c r="E7437">
        <v>2994.9</v>
      </c>
      <c r="F7437">
        <v>2</v>
      </c>
      <c r="G7437">
        <v>5989.8</v>
      </c>
      <c r="H7437" t="s">
        <v>38</v>
      </c>
      <c r="I7437" t="s">
        <v>66</v>
      </c>
      <c r="J7437" t="s">
        <v>67</v>
      </c>
      <c r="K7437" t="s">
        <v>68</v>
      </c>
      <c r="L7437">
        <v>2023</v>
      </c>
      <c r="M7437" t="s">
        <v>63</v>
      </c>
      <c r="N7437" t="s">
        <v>42</v>
      </c>
      <c r="O7437">
        <v>16</v>
      </c>
      <c r="P7437" t="s">
        <v>84</v>
      </c>
    </row>
    <row r="7438" spans="1:16" x14ac:dyDescent="0.35">
      <c r="A7438" t="s">
        <v>2134</v>
      </c>
      <c r="B7438" t="s">
        <v>403</v>
      </c>
      <c r="C7438" t="s">
        <v>51</v>
      </c>
      <c r="D7438" t="s">
        <v>37</v>
      </c>
      <c r="E7438">
        <v>3629.22</v>
      </c>
      <c r="F7438">
        <v>2</v>
      </c>
      <c r="G7438">
        <v>7258.44</v>
      </c>
      <c r="H7438" t="s">
        <v>38</v>
      </c>
      <c r="I7438" t="s">
        <v>39</v>
      </c>
      <c r="J7438" t="s">
        <v>40</v>
      </c>
      <c r="K7438" t="s">
        <v>23</v>
      </c>
      <c r="L7438">
        <v>2023</v>
      </c>
      <c r="M7438" t="s">
        <v>83</v>
      </c>
      <c r="N7438" t="s">
        <v>25</v>
      </c>
      <c r="O7438">
        <v>9</v>
      </c>
      <c r="P7438" t="s">
        <v>34</v>
      </c>
    </row>
    <row r="7439" spans="1:16" x14ac:dyDescent="0.35">
      <c r="A7439" t="s">
        <v>2291</v>
      </c>
      <c r="B7439" t="s">
        <v>639</v>
      </c>
      <c r="C7439" t="s">
        <v>51</v>
      </c>
      <c r="D7439" t="s">
        <v>82</v>
      </c>
      <c r="E7439">
        <v>587.66</v>
      </c>
      <c r="F7439">
        <v>2</v>
      </c>
      <c r="G7439">
        <v>1175.32</v>
      </c>
      <c r="H7439" t="s">
        <v>87</v>
      </c>
      <c r="I7439" t="s">
        <v>39</v>
      </c>
      <c r="J7439" t="s">
        <v>92</v>
      </c>
      <c r="K7439" t="s">
        <v>68</v>
      </c>
      <c r="L7439">
        <v>2023</v>
      </c>
      <c r="M7439" t="s">
        <v>41</v>
      </c>
      <c r="N7439" t="s">
        <v>42</v>
      </c>
      <c r="O7439">
        <v>9</v>
      </c>
      <c r="P7439" t="s">
        <v>76</v>
      </c>
    </row>
    <row r="7440" spans="1:16" x14ac:dyDescent="0.35">
      <c r="A7440" t="s">
        <v>1957</v>
      </c>
      <c r="B7440" t="s">
        <v>802</v>
      </c>
      <c r="C7440" t="s">
        <v>51</v>
      </c>
      <c r="D7440" t="s">
        <v>82</v>
      </c>
      <c r="E7440">
        <v>4295.88</v>
      </c>
      <c r="F7440">
        <v>2</v>
      </c>
      <c r="G7440">
        <v>8591.76</v>
      </c>
      <c r="H7440" t="s">
        <v>95</v>
      </c>
      <c r="I7440" t="s">
        <v>66</v>
      </c>
      <c r="J7440" t="s">
        <v>79</v>
      </c>
      <c r="K7440" t="s">
        <v>68</v>
      </c>
      <c r="L7440">
        <v>2023</v>
      </c>
      <c r="M7440" t="s">
        <v>135</v>
      </c>
      <c r="N7440" t="s">
        <v>25</v>
      </c>
      <c r="O7440">
        <v>19</v>
      </c>
      <c r="P7440" t="s">
        <v>43</v>
      </c>
    </row>
    <row r="7441" spans="1:16" x14ac:dyDescent="0.35">
      <c r="A7441" t="s">
        <v>2167</v>
      </c>
      <c r="B7441" t="s">
        <v>443</v>
      </c>
      <c r="C7441" t="s">
        <v>18</v>
      </c>
      <c r="D7441" t="s">
        <v>55</v>
      </c>
      <c r="E7441">
        <v>3062.98</v>
      </c>
      <c r="F7441">
        <v>1</v>
      </c>
      <c r="G7441">
        <v>3062.98</v>
      </c>
      <c r="H7441" t="s">
        <v>62</v>
      </c>
      <c r="I7441" t="s">
        <v>66</v>
      </c>
      <c r="J7441" t="s">
        <v>67</v>
      </c>
      <c r="K7441" t="s">
        <v>68</v>
      </c>
      <c r="L7441">
        <v>2023</v>
      </c>
      <c r="M7441" t="s">
        <v>24</v>
      </c>
      <c r="N7441" t="s">
        <v>70</v>
      </c>
      <c r="O7441">
        <v>12</v>
      </c>
      <c r="P7441" t="s">
        <v>76</v>
      </c>
    </row>
    <row r="7442" spans="1:16" x14ac:dyDescent="0.35">
      <c r="A7442" t="s">
        <v>2267</v>
      </c>
      <c r="B7442" t="s">
        <v>544</v>
      </c>
      <c r="C7442" t="s">
        <v>51</v>
      </c>
      <c r="D7442" t="s">
        <v>29</v>
      </c>
      <c r="E7442">
        <v>2217.1799999999998</v>
      </c>
      <c r="F7442">
        <v>2</v>
      </c>
      <c r="G7442">
        <v>4434.3599999999997</v>
      </c>
      <c r="H7442" t="s">
        <v>87</v>
      </c>
      <c r="I7442" t="s">
        <v>66</v>
      </c>
      <c r="J7442" t="s">
        <v>79</v>
      </c>
      <c r="K7442" t="s">
        <v>68</v>
      </c>
      <c r="L7442">
        <v>2023</v>
      </c>
      <c r="M7442" t="s">
        <v>24</v>
      </c>
      <c r="N7442" t="s">
        <v>25</v>
      </c>
      <c r="O7442">
        <v>20</v>
      </c>
      <c r="P7442" t="s">
        <v>58</v>
      </c>
    </row>
    <row r="7443" spans="1:16" x14ac:dyDescent="0.35">
      <c r="A7443" t="s">
        <v>2239</v>
      </c>
      <c r="B7443" t="s">
        <v>978</v>
      </c>
      <c r="C7443" t="s">
        <v>18</v>
      </c>
      <c r="D7443" t="s">
        <v>91</v>
      </c>
      <c r="E7443">
        <v>4930.6899999999996</v>
      </c>
      <c r="F7443">
        <v>3</v>
      </c>
      <c r="G7443">
        <v>14792.07</v>
      </c>
      <c r="H7443" t="s">
        <v>46</v>
      </c>
      <c r="I7443" t="s">
        <v>21</v>
      </c>
      <c r="J7443" t="s">
        <v>22</v>
      </c>
      <c r="K7443" t="s">
        <v>23</v>
      </c>
      <c r="L7443">
        <v>2023</v>
      </c>
      <c r="M7443" t="s">
        <v>32</v>
      </c>
      <c r="N7443" t="s">
        <v>70</v>
      </c>
      <c r="O7443">
        <v>17</v>
      </c>
      <c r="P7443" t="s">
        <v>26</v>
      </c>
    </row>
    <row r="7444" spans="1:16" x14ac:dyDescent="0.35">
      <c r="A7444" t="s">
        <v>2270</v>
      </c>
      <c r="B7444" t="s">
        <v>426</v>
      </c>
      <c r="C7444" t="s">
        <v>61</v>
      </c>
      <c r="D7444" t="s">
        <v>75</v>
      </c>
      <c r="E7444">
        <v>5645.56</v>
      </c>
      <c r="F7444">
        <v>1</v>
      </c>
      <c r="G7444">
        <v>5645.56</v>
      </c>
      <c r="H7444" t="s">
        <v>87</v>
      </c>
      <c r="I7444" t="s">
        <v>30</v>
      </c>
      <c r="J7444" t="s">
        <v>31</v>
      </c>
      <c r="K7444" t="s">
        <v>23</v>
      </c>
      <c r="L7444">
        <v>2023</v>
      </c>
      <c r="M7444" t="s">
        <v>149</v>
      </c>
      <c r="N7444" t="s">
        <v>33</v>
      </c>
      <c r="O7444">
        <v>11</v>
      </c>
      <c r="P7444" t="s">
        <v>34</v>
      </c>
    </row>
    <row r="7445" spans="1:16" x14ac:dyDescent="0.35">
      <c r="A7445" t="s">
        <v>2020</v>
      </c>
      <c r="B7445" t="s">
        <v>924</v>
      </c>
      <c r="C7445" t="s">
        <v>61</v>
      </c>
      <c r="D7445" t="s">
        <v>91</v>
      </c>
      <c r="E7445">
        <v>5942.72</v>
      </c>
      <c r="F7445">
        <v>3</v>
      </c>
      <c r="G7445">
        <v>17828.16</v>
      </c>
      <c r="H7445" t="s">
        <v>122</v>
      </c>
      <c r="I7445" t="s">
        <v>30</v>
      </c>
      <c r="J7445" t="s">
        <v>31</v>
      </c>
      <c r="K7445" t="s">
        <v>23</v>
      </c>
      <c r="L7445">
        <v>2023</v>
      </c>
      <c r="M7445" t="s">
        <v>69</v>
      </c>
      <c r="N7445" t="s">
        <v>42</v>
      </c>
      <c r="O7445">
        <v>11</v>
      </c>
      <c r="P7445" t="s">
        <v>34</v>
      </c>
    </row>
    <row r="7446" spans="1:16" x14ac:dyDescent="0.35">
      <c r="A7446" t="s">
        <v>2149</v>
      </c>
      <c r="B7446" t="s">
        <v>1083</v>
      </c>
      <c r="C7446" t="s">
        <v>18</v>
      </c>
      <c r="D7446" t="s">
        <v>37</v>
      </c>
      <c r="E7446">
        <v>1457.55</v>
      </c>
      <c r="F7446">
        <v>2</v>
      </c>
      <c r="G7446">
        <v>2915.1</v>
      </c>
      <c r="H7446" t="s">
        <v>87</v>
      </c>
      <c r="I7446" t="s">
        <v>30</v>
      </c>
      <c r="J7446" t="s">
        <v>31</v>
      </c>
      <c r="K7446" t="s">
        <v>23</v>
      </c>
      <c r="L7446">
        <v>2023</v>
      </c>
      <c r="M7446" t="s">
        <v>100</v>
      </c>
      <c r="N7446" t="s">
        <v>42</v>
      </c>
      <c r="O7446">
        <v>9</v>
      </c>
      <c r="P7446" t="s">
        <v>26</v>
      </c>
    </row>
    <row r="7447" spans="1:16" x14ac:dyDescent="0.35">
      <c r="A7447" t="s">
        <v>2144</v>
      </c>
      <c r="B7447" t="s">
        <v>110</v>
      </c>
      <c r="C7447" t="s">
        <v>51</v>
      </c>
      <c r="D7447" t="s">
        <v>55</v>
      </c>
      <c r="E7447">
        <v>5874.63</v>
      </c>
      <c r="F7447">
        <v>1</v>
      </c>
      <c r="G7447">
        <v>5874.63</v>
      </c>
      <c r="H7447" t="s">
        <v>95</v>
      </c>
      <c r="I7447" t="s">
        <v>21</v>
      </c>
      <c r="J7447" t="s">
        <v>22</v>
      </c>
      <c r="K7447" t="s">
        <v>23</v>
      </c>
      <c r="L7447">
        <v>2023</v>
      </c>
      <c r="M7447" t="s">
        <v>24</v>
      </c>
      <c r="N7447" t="s">
        <v>25</v>
      </c>
      <c r="O7447">
        <v>9</v>
      </c>
      <c r="P7447" t="s">
        <v>34</v>
      </c>
    </row>
    <row r="7448" spans="1:16" x14ac:dyDescent="0.35">
      <c r="A7448" t="s">
        <v>2227</v>
      </c>
      <c r="B7448" t="s">
        <v>688</v>
      </c>
      <c r="C7448" t="s">
        <v>51</v>
      </c>
      <c r="D7448" t="s">
        <v>82</v>
      </c>
      <c r="E7448">
        <v>190.81</v>
      </c>
      <c r="F7448">
        <v>2</v>
      </c>
      <c r="G7448">
        <v>381.62</v>
      </c>
      <c r="H7448" t="s">
        <v>20</v>
      </c>
      <c r="I7448" t="s">
        <v>39</v>
      </c>
      <c r="J7448" t="s">
        <v>92</v>
      </c>
      <c r="K7448" t="s">
        <v>68</v>
      </c>
      <c r="L7448">
        <v>2023</v>
      </c>
      <c r="M7448" t="s">
        <v>63</v>
      </c>
      <c r="N7448" t="s">
        <v>25</v>
      </c>
      <c r="O7448">
        <v>17</v>
      </c>
      <c r="P7448" t="s">
        <v>76</v>
      </c>
    </row>
    <row r="7449" spans="1:16" x14ac:dyDescent="0.35">
      <c r="A7449" t="s">
        <v>2136</v>
      </c>
      <c r="B7449" t="s">
        <v>1453</v>
      </c>
      <c r="C7449" t="s">
        <v>51</v>
      </c>
      <c r="D7449" t="s">
        <v>29</v>
      </c>
      <c r="E7449">
        <v>968.18</v>
      </c>
      <c r="F7449">
        <v>2</v>
      </c>
      <c r="G7449">
        <v>1936.36</v>
      </c>
      <c r="H7449" t="s">
        <v>20</v>
      </c>
      <c r="I7449" t="s">
        <v>39</v>
      </c>
      <c r="J7449" t="s">
        <v>92</v>
      </c>
      <c r="K7449" t="s">
        <v>68</v>
      </c>
      <c r="L7449">
        <v>2023</v>
      </c>
      <c r="M7449" t="s">
        <v>100</v>
      </c>
      <c r="N7449" t="s">
        <v>33</v>
      </c>
      <c r="O7449">
        <v>13</v>
      </c>
      <c r="P7449" t="s">
        <v>43</v>
      </c>
    </row>
    <row r="7450" spans="1:16" x14ac:dyDescent="0.35">
      <c r="A7450" t="s">
        <v>2298</v>
      </c>
      <c r="B7450" t="s">
        <v>909</v>
      </c>
      <c r="C7450" t="s">
        <v>18</v>
      </c>
      <c r="D7450" t="s">
        <v>55</v>
      </c>
      <c r="E7450">
        <v>5295.87</v>
      </c>
      <c r="F7450">
        <v>3</v>
      </c>
      <c r="G7450">
        <v>15887.61</v>
      </c>
      <c r="H7450" t="s">
        <v>46</v>
      </c>
      <c r="I7450" t="s">
        <v>39</v>
      </c>
      <c r="J7450" t="s">
        <v>92</v>
      </c>
      <c r="K7450" t="s">
        <v>68</v>
      </c>
      <c r="L7450">
        <v>2023</v>
      </c>
      <c r="M7450" t="s">
        <v>32</v>
      </c>
      <c r="N7450" t="s">
        <v>42</v>
      </c>
      <c r="O7450">
        <v>18</v>
      </c>
      <c r="P7450" t="s">
        <v>48</v>
      </c>
    </row>
    <row r="7451" spans="1:16" x14ac:dyDescent="0.35">
      <c r="A7451" t="s">
        <v>2217</v>
      </c>
      <c r="B7451" t="s">
        <v>1009</v>
      </c>
      <c r="C7451" t="s">
        <v>51</v>
      </c>
      <c r="D7451" t="s">
        <v>55</v>
      </c>
      <c r="E7451">
        <v>4094.5</v>
      </c>
      <c r="F7451">
        <v>3</v>
      </c>
      <c r="G7451">
        <v>12283.5</v>
      </c>
      <c r="H7451" t="s">
        <v>95</v>
      </c>
      <c r="I7451" t="s">
        <v>66</v>
      </c>
      <c r="J7451" t="s">
        <v>79</v>
      </c>
      <c r="K7451" t="s">
        <v>68</v>
      </c>
      <c r="L7451">
        <v>2023</v>
      </c>
      <c r="M7451" t="s">
        <v>47</v>
      </c>
      <c r="N7451" t="s">
        <v>42</v>
      </c>
      <c r="O7451">
        <v>9</v>
      </c>
      <c r="P7451" t="s">
        <v>84</v>
      </c>
    </row>
    <row r="7452" spans="1:16" x14ac:dyDescent="0.35">
      <c r="A7452" t="s">
        <v>2252</v>
      </c>
      <c r="B7452" t="s">
        <v>554</v>
      </c>
      <c r="C7452" t="s">
        <v>51</v>
      </c>
      <c r="D7452" t="s">
        <v>55</v>
      </c>
      <c r="E7452">
        <v>3589.61</v>
      </c>
      <c r="F7452">
        <v>1</v>
      </c>
      <c r="G7452">
        <v>3589.61</v>
      </c>
      <c r="H7452" t="s">
        <v>95</v>
      </c>
      <c r="I7452" t="s">
        <v>39</v>
      </c>
      <c r="J7452" t="s">
        <v>40</v>
      </c>
      <c r="K7452" t="s">
        <v>23</v>
      </c>
      <c r="L7452">
        <v>2023</v>
      </c>
      <c r="M7452" t="s">
        <v>63</v>
      </c>
      <c r="N7452" t="s">
        <v>25</v>
      </c>
      <c r="O7452">
        <v>14</v>
      </c>
      <c r="P7452" t="s">
        <v>48</v>
      </c>
    </row>
    <row r="7453" spans="1:16" x14ac:dyDescent="0.35">
      <c r="A7453" t="s">
        <v>1952</v>
      </c>
      <c r="B7453" t="s">
        <v>1020</v>
      </c>
      <c r="C7453" t="s">
        <v>61</v>
      </c>
      <c r="D7453" t="s">
        <v>37</v>
      </c>
      <c r="E7453">
        <v>4405.95</v>
      </c>
      <c r="F7453">
        <v>1</v>
      </c>
      <c r="G7453">
        <v>4405.95</v>
      </c>
      <c r="H7453" t="s">
        <v>20</v>
      </c>
      <c r="I7453" t="s">
        <v>21</v>
      </c>
      <c r="J7453" t="s">
        <v>22</v>
      </c>
      <c r="K7453" t="s">
        <v>23</v>
      </c>
      <c r="L7453">
        <v>2023</v>
      </c>
      <c r="M7453" t="s">
        <v>47</v>
      </c>
      <c r="N7453" t="s">
        <v>33</v>
      </c>
      <c r="O7453">
        <v>21</v>
      </c>
      <c r="P7453" t="s">
        <v>84</v>
      </c>
    </row>
    <row r="7454" spans="1:16" x14ac:dyDescent="0.35">
      <c r="A7454" t="s">
        <v>2149</v>
      </c>
      <c r="B7454" t="s">
        <v>1092</v>
      </c>
      <c r="C7454" t="s">
        <v>51</v>
      </c>
      <c r="D7454" t="s">
        <v>82</v>
      </c>
      <c r="E7454">
        <v>1728.57</v>
      </c>
      <c r="F7454">
        <v>3</v>
      </c>
      <c r="G7454">
        <v>5185.71</v>
      </c>
      <c r="H7454" t="s">
        <v>95</v>
      </c>
      <c r="I7454" t="s">
        <v>39</v>
      </c>
      <c r="J7454" t="s">
        <v>92</v>
      </c>
      <c r="K7454" t="s">
        <v>68</v>
      </c>
      <c r="L7454">
        <v>2023</v>
      </c>
      <c r="M7454" t="s">
        <v>100</v>
      </c>
      <c r="N7454" t="s">
        <v>70</v>
      </c>
      <c r="O7454">
        <v>10</v>
      </c>
      <c r="P7454" t="s">
        <v>26</v>
      </c>
    </row>
    <row r="7455" spans="1:16" x14ac:dyDescent="0.35">
      <c r="A7455" t="s">
        <v>2045</v>
      </c>
      <c r="B7455" t="s">
        <v>97</v>
      </c>
      <c r="C7455" t="s">
        <v>18</v>
      </c>
      <c r="D7455" t="s">
        <v>37</v>
      </c>
      <c r="E7455">
        <v>836.22</v>
      </c>
      <c r="F7455">
        <v>3</v>
      </c>
      <c r="G7455">
        <v>2508.66</v>
      </c>
      <c r="H7455" t="s">
        <v>122</v>
      </c>
      <c r="I7455" t="s">
        <v>66</v>
      </c>
      <c r="J7455" t="s">
        <v>79</v>
      </c>
      <c r="K7455" t="s">
        <v>68</v>
      </c>
      <c r="L7455">
        <v>2023</v>
      </c>
      <c r="M7455" t="s">
        <v>149</v>
      </c>
      <c r="N7455" t="s">
        <v>25</v>
      </c>
      <c r="O7455">
        <v>19</v>
      </c>
      <c r="P7455" t="s">
        <v>43</v>
      </c>
    </row>
    <row r="7456" spans="1:16" x14ac:dyDescent="0.35">
      <c r="A7456" t="s">
        <v>2034</v>
      </c>
      <c r="B7456" t="s">
        <v>845</v>
      </c>
      <c r="C7456" t="s">
        <v>51</v>
      </c>
      <c r="D7456" t="s">
        <v>55</v>
      </c>
      <c r="E7456">
        <v>3854.41</v>
      </c>
      <c r="F7456">
        <v>3</v>
      </c>
      <c r="G7456">
        <v>11563.23</v>
      </c>
      <c r="H7456" t="s">
        <v>87</v>
      </c>
      <c r="I7456" t="s">
        <v>66</v>
      </c>
      <c r="J7456" t="s">
        <v>79</v>
      </c>
      <c r="K7456" t="s">
        <v>68</v>
      </c>
      <c r="L7456">
        <v>2023</v>
      </c>
      <c r="M7456" t="s">
        <v>100</v>
      </c>
      <c r="N7456" t="s">
        <v>70</v>
      </c>
      <c r="O7456">
        <v>16</v>
      </c>
      <c r="P7456" t="s">
        <v>26</v>
      </c>
    </row>
    <row r="7457" spans="1:16" x14ac:dyDescent="0.35">
      <c r="A7457" t="s">
        <v>2152</v>
      </c>
      <c r="B7457" t="s">
        <v>1028</v>
      </c>
      <c r="C7457" t="s">
        <v>61</v>
      </c>
      <c r="D7457" t="s">
        <v>55</v>
      </c>
      <c r="E7457">
        <v>4075.41</v>
      </c>
      <c r="F7457">
        <v>3</v>
      </c>
      <c r="G7457">
        <v>12226.23</v>
      </c>
      <c r="H7457" t="s">
        <v>95</v>
      </c>
      <c r="I7457" t="s">
        <v>39</v>
      </c>
      <c r="J7457" t="s">
        <v>40</v>
      </c>
      <c r="K7457" t="s">
        <v>23</v>
      </c>
      <c r="L7457">
        <v>2023</v>
      </c>
      <c r="M7457" t="s">
        <v>32</v>
      </c>
      <c r="N7457" t="s">
        <v>42</v>
      </c>
      <c r="O7457">
        <v>11</v>
      </c>
      <c r="P7457" t="s">
        <v>26</v>
      </c>
    </row>
    <row r="7458" spans="1:16" x14ac:dyDescent="0.35">
      <c r="A7458" t="s">
        <v>2134</v>
      </c>
      <c r="B7458" t="s">
        <v>1087</v>
      </c>
      <c r="C7458" t="s">
        <v>61</v>
      </c>
      <c r="D7458" t="s">
        <v>55</v>
      </c>
      <c r="E7458">
        <v>3383.91</v>
      </c>
      <c r="F7458">
        <v>3</v>
      </c>
      <c r="G7458">
        <v>10151.73</v>
      </c>
      <c r="H7458" t="s">
        <v>20</v>
      </c>
      <c r="I7458" t="s">
        <v>39</v>
      </c>
      <c r="J7458" t="s">
        <v>40</v>
      </c>
      <c r="K7458" t="s">
        <v>23</v>
      </c>
      <c r="L7458">
        <v>2023</v>
      </c>
      <c r="M7458" t="s">
        <v>83</v>
      </c>
      <c r="N7458" t="s">
        <v>42</v>
      </c>
      <c r="O7458">
        <v>11</v>
      </c>
      <c r="P7458" t="s">
        <v>34</v>
      </c>
    </row>
    <row r="7459" spans="1:16" x14ac:dyDescent="0.35">
      <c r="A7459" t="s">
        <v>2259</v>
      </c>
      <c r="B7459" t="s">
        <v>489</v>
      </c>
      <c r="C7459" t="s">
        <v>51</v>
      </c>
      <c r="D7459" t="s">
        <v>19</v>
      </c>
      <c r="E7459">
        <v>4604.91</v>
      </c>
      <c r="F7459">
        <v>2</v>
      </c>
      <c r="G7459">
        <v>9209.82</v>
      </c>
      <c r="H7459" t="s">
        <v>122</v>
      </c>
      <c r="I7459" t="s">
        <v>21</v>
      </c>
      <c r="J7459" t="s">
        <v>22</v>
      </c>
      <c r="K7459" t="s">
        <v>23</v>
      </c>
      <c r="L7459">
        <v>2023</v>
      </c>
      <c r="M7459" t="s">
        <v>47</v>
      </c>
      <c r="N7459" t="s">
        <v>70</v>
      </c>
      <c r="O7459">
        <v>14</v>
      </c>
      <c r="P7459" t="s">
        <v>26</v>
      </c>
    </row>
    <row r="7460" spans="1:16" x14ac:dyDescent="0.35">
      <c r="A7460" t="s">
        <v>2057</v>
      </c>
      <c r="B7460" t="s">
        <v>1132</v>
      </c>
      <c r="C7460" t="s">
        <v>61</v>
      </c>
      <c r="D7460" t="s">
        <v>55</v>
      </c>
      <c r="E7460">
        <v>3237.53</v>
      </c>
      <c r="F7460">
        <v>1</v>
      </c>
      <c r="G7460">
        <v>3237.53</v>
      </c>
      <c r="H7460" t="s">
        <v>38</v>
      </c>
      <c r="I7460" t="s">
        <v>66</v>
      </c>
      <c r="J7460" t="s">
        <v>79</v>
      </c>
      <c r="K7460" t="s">
        <v>68</v>
      </c>
      <c r="L7460">
        <v>2023</v>
      </c>
      <c r="M7460" t="s">
        <v>100</v>
      </c>
      <c r="N7460" t="s">
        <v>42</v>
      </c>
      <c r="O7460">
        <v>11</v>
      </c>
      <c r="P7460" t="s">
        <v>48</v>
      </c>
    </row>
    <row r="7461" spans="1:16" x14ac:dyDescent="0.35">
      <c r="A7461" t="s">
        <v>1973</v>
      </c>
      <c r="B7461" t="s">
        <v>994</v>
      </c>
      <c r="C7461" t="s">
        <v>18</v>
      </c>
      <c r="D7461" t="s">
        <v>55</v>
      </c>
      <c r="E7461">
        <v>4493.08</v>
      </c>
      <c r="F7461">
        <v>1</v>
      </c>
      <c r="G7461">
        <v>4493.08</v>
      </c>
      <c r="H7461" t="s">
        <v>95</v>
      </c>
      <c r="I7461" t="s">
        <v>66</v>
      </c>
      <c r="J7461" t="s">
        <v>67</v>
      </c>
      <c r="K7461" t="s">
        <v>68</v>
      </c>
      <c r="L7461">
        <v>2023</v>
      </c>
      <c r="M7461" t="s">
        <v>32</v>
      </c>
      <c r="N7461" t="s">
        <v>25</v>
      </c>
      <c r="O7461">
        <v>16</v>
      </c>
      <c r="P7461" t="s">
        <v>43</v>
      </c>
    </row>
    <row r="7462" spans="1:16" x14ac:dyDescent="0.35">
      <c r="A7462" t="s">
        <v>1996</v>
      </c>
      <c r="B7462" t="s">
        <v>716</v>
      </c>
      <c r="C7462" t="s">
        <v>51</v>
      </c>
      <c r="D7462" t="s">
        <v>82</v>
      </c>
      <c r="E7462">
        <v>743.67</v>
      </c>
      <c r="F7462">
        <v>2</v>
      </c>
      <c r="G7462">
        <v>1487.34</v>
      </c>
      <c r="H7462" t="s">
        <v>38</v>
      </c>
      <c r="I7462" t="s">
        <v>30</v>
      </c>
      <c r="J7462" t="s">
        <v>31</v>
      </c>
      <c r="K7462" t="s">
        <v>23</v>
      </c>
      <c r="L7462">
        <v>2023</v>
      </c>
      <c r="M7462" t="s">
        <v>63</v>
      </c>
      <c r="N7462" t="s">
        <v>42</v>
      </c>
      <c r="O7462">
        <v>12</v>
      </c>
      <c r="P7462" t="s">
        <v>34</v>
      </c>
    </row>
    <row r="7463" spans="1:16" x14ac:dyDescent="0.35">
      <c r="A7463" t="s">
        <v>1970</v>
      </c>
      <c r="B7463" t="s">
        <v>249</v>
      </c>
      <c r="C7463" t="s">
        <v>51</v>
      </c>
      <c r="D7463" t="s">
        <v>82</v>
      </c>
      <c r="E7463">
        <v>5556.76</v>
      </c>
      <c r="F7463">
        <v>3</v>
      </c>
      <c r="G7463">
        <v>16670.28</v>
      </c>
      <c r="H7463" t="s">
        <v>20</v>
      </c>
      <c r="I7463" t="s">
        <v>21</v>
      </c>
      <c r="J7463" t="s">
        <v>22</v>
      </c>
      <c r="K7463" t="s">
        <v>23</v>
      </c>
      <c r="L7463">
        <v>2023</v>
      </c>
      <c r="M7463" t="s">
        <v>69</v>
      </c>
      <c r="N7463" t="s">
        <v>25</v>
      </c>
      <c r="O7463">
        <v>16</v>
      </c>
      <c r="P7463" t="s">
        <v>76</v>
      </c>
    </row>
    <row r="7464" spans="1:16" x14ac:dyDescent="0.35">
      <c r="A7464" t="s">
        <v>1975</v>
      </c>
      <c r="B7464" t="s">
        <v>1115</v>
      </c>
      <c r="C7464" t="s">
        <v>61</v>
      </c>
      <c r="D7464" t="s">
        <v>37</v>
      </c>
      <c r="E7464">
        <v>1280.3800000000001</v>
      </c>
      <c r="F7464">
        <v>1</v>
      </c>
      <c r="G7464">
        <v>1280.3800000000001</v>
      </c>
      <c r="H7464" t="s">
        <v>122</v>
      </c>
      <c r="I7464" t="s">
        <v>39</v>
      </c>
      <c r="J7464" t="s">
        <v>40</v>
      </c>
      <c r="K7464" t="s">
        <v>23</v>
      </c>
      <c r="L7464">
        <v>2023</v>
      </c>
      <c r="M7464" t="s">
        <v>135</v>
      </c>
      <c r="N7464" t="s">
        <v>70</v>
      </c>
      <c r="O7464">
        <v>9</v>
      </c>
      <c r="P7464" t="s">
        <v>43</v>
      </c>
    </row>
    <row r="7465" spans="1:16" x14ac:dyDescent="0.35">
      <c r="A7465" t="s">
        <v>2125</v>
      </c>
      <c r="B7465" t="s">
        <v>364</v>
      </c>
      <c r="C7465" t="s">
        <v>51</v>
      </c>
      <c r="D7465" t="s">
        <v>55</v>
      </c>
      <c r="E7465">
        <v>3182.41</v>
      </c>
      <c r="F7465">
        <v>1</v>
      </c>
      <c r="G7465">
        <v>3182.41</v>
      </c>
      <c r="H7465" t="s">
        <v>62</v>
      </c>
      <c r="I7465" t="s">
        <v>30</v>
      </c>
      <c r="J7465" t="s">
        <v>31</v>
      </c>
      <c r="K7465" t="s">
        <v>23</v>
      </c>
      <c r="L7465">
        <v>2023</v>
      </c>
      <c r="M7465" t="s">
        <v>88</v>
      </c>
      <c r="N7465" t="s">
        <v>42</v>
      </c>
      <c r="O7465">
        <v>12</v>
      </c>
      <c r="P7465" t="s">
        <v>43</v>
      </c>
    </row>
    <row r="7466" spans="1:16" x14ac:dyDescent="0.35">
      <c r="A7466" t="s">
        <v>1942</v>
      </c>
      <c r="B7466" t="s">
        <v>504</v>
      </c>
      <c r="C7466" t="s">
        <v>51</v>
      </c>
      <c r="D7466" t="s">
        <v>91</v>
      </c>
      <c r="E7466">
        <v>2179.83</v>
      </c>
      <c r="F7466">
        <v>2</v>
      </c>
      <c r="G7466">
        <v>4359.66</v>
      </c>
      <c r="H7466" t="s">
        <v>122</v>
      </c>
      <c r="I7466" t="s">
        <v>66</v>
      </c>
      <c r="J7466" t="s">
        <v>79</v>
      </c>
      <c r="K7466" t="s">
        <v>68</v>
      </c>
      <c r="L7466">
        <v>2023</v>
      </c>
      <c r="M7466" t="s">
        <v>135</v>
      </c>
      <c r="N7466" t="s">
        <v>33</v>
      </c>
      <c r="O7466">
        <v>20</v>
      </c>
      <c r="P7466" t="s">
        <v>76</v>
      </c>
    </row>
    <row r="7467" spans="1:16" x14ac:dyDescent="0.35">
      <c r="A7467" t="s">
        <v>2026</v>
      </c>
      <c r="B7467" t="s">
        <v>354</v>
      </c>
      <c r="C7467" t="s">
        <v>51</v>
      </c>
      <c r="D7467" t="s">
        <v>91</v>
      </c>
      <c r="E7467">
        <v>547.59</v>
      </c>
      <c r="F7467">
        <v>2</v>
      </c>
      <c r="G7467">
        <v>1095.18</v>
      </c>
      <c r="H7467" t="s">
        <v>20</v>
      </c>
      <c r="I7467" t="s">
        <v>66</v>
      </c>
      <c r="J7467" t="s">
        <v>67</v>
      </c>
      <c r="K7467" t="s">
        <v>68</v>
      </c>
      <c r="L7467">
        <v>2023</v>
      </c>
      <c r="M7467" t="s">
        <v>47</v>
      </c>
      <c r="N7467" t="s">
        <v>70</v>
      </c>
      <c r="O7467">
        <v>15</v>
      </c>
      <c r="P7467" t="s">
        <v>48</v>
      </c>
    </row>
    <row r="7468" spans="1:16" x14ac:dyDescent="0.35">
      <c r="A7468" t="s">
        <v>2077</v>
      </c>
      <c r="B7468" t="s">
        <v>965</v>
      </c>
      <c r="C7468" t="s">
        <v>61</v>
      </c>
      <c r="D7468" t="s">
        <v>55</v>
      </c>
      <c r="E7468">
        <v>6199.96</v>
      </c>
      <c r="F7468">
        <v>3</v>
      </c>
      <c r="G7468">
        <v>18599.88</v>
      </c>
      <c r="H7468" t="s">
        <v>122</v>
      </c>
      <c r="I7468" t="s">
        <v>21</v>
      </c>
      <c r="J7468" t="s">
        <v>22</v>
      </c>
      <c r="K7468" t="s">
        <v>23</v>
      </c>
      <c r="L7468">
        <v>2023</v>
      </c>
      <c r="M7468" t="s">
        <v>52</v>
      </c>
      <c r="N7468" t="s">
        <v>33</v>
      </c>
      <c r="O7468">
        <v>9</v>
      </c>
      <c r="P7468" t="s">
        <v>26</v>
      </c>
    </row>
    <row r="7469" spans="1:16" x14ac:dyDescent="0.35">
      <c r="A7469" t="s">
        <v>2024</v>
      </c>
      <c r="B7469" t="s">
        <v>260</v>
      </c>
      <c r="C7469" t="s">
        <v>51</v>
      </c>
      <c r="D7469" t="s">
        <v>55</v>
      </c>
      <c r="E7469">
        <v>5934.06</v>
      </c>
      <c r="F7469">
        <v>1</v>
      </c>
      <c r="G7469">
        <v>5934.06</v>
      </c>
      <c r="H7469" t="s">
        <v>87</v>
      </c>
      <c r="I7469" t="s">
        <v>39</v>
      </c>
      <c r="J7469" t="s">
        <v>92</v>
      </c>
      <c r="K7469" t="s">
        <v>68</v>
      </c>
      <c r="L7469">
        <v>2023</v>
      </c>
      <c r="M7469" t="s">
        <v>135</v>
      </c>
      <c r="N7469" t="s">
        <v>25</v>
      </c>
      <c r="O7469">
        <v>20</v>
      </c>
      <c r="P7469" t="s">
        <v>58</v>
      </c>
    </row>
    <row r="7470" spans="1:16" x14ac:dyDescent="0.35">
      <c r="A7470" t="s">
        <v>2021</v>
      </c>
      <c r="B7470" t="s">
        <v>719</v>
      </c>
      <c r="C7470" t="s">
        <v>51</v>
      </c>
      <c r="D7470" t="s">
        <v>29</v>
      </c>
      <c r="E7470">
        <v>6111.75</v>
      </c>
      <c r="F7470">
        <v>3</v>
      </c>
      <c r="G7470">
        <v>18335.25</v>
      </c>
      <c r="H7470" t="s">
        <v>95</v>
      </c>
      <c r="I7470" t="s">
        <v>66</v>
      </c>
      <c r="J7470" t="s">
        <v>79</v>
      </c>
      <c r="K7470" t="s">
        <v>68</v>
      </c>
      <c r="L7470">
        <v>2023</v>
      </c>
      <c r="M7470" t="s">
        <v>100</v>
      </c>
      <c r="N7470" t="s">
        <v>25</v>
      </c>
      <c r="O7470">
        <v>12</v>
      </c>
      <c r="P7470" t="s">
        <v>34</v>
      </c>
    </row>
    <row r="7471" spans="1:16" x14ac:dyDescent="0.35">
      <c r="A7471" t="s">
        <v>2211</v>
      </c>
      <c r="B7471" t="s">
        <v>1124</v>
      </c>
      <c r="C7471" t="s">
        <v>51</v>
      </c>
      <c r="D7471" t="s">
        <v>91</v>
      </c>
      <c r="E7471">
        <v>2204.69</v>
      </c>
      <c r="F7471">
        <v>3</v>
      </c>
      <c r="G7471">
        <v>6614.07</v>
      </c>
      <c r="H7471" t="s">
        <v>95</v>
      </c>
      <c r="I7471" t="s">
        <v>66</v>
      </c>
      <c r="J7471" t="s">
        <v>79</v>
      </c>
      <c r="K7471" t="s">
        <v>68</v>
      </c>
      <c r="L7471">
        <v>2023</v>
      </c>
      <c r="M7471" t="s">
        <v>41</v>
      </c>
      <c r="N7471" t="s">
        <v>25</v>
      </c>
      <c r="O7471">
        <v>13</v>
      </c>
      <c r="P7471" t="s">
        <v>48</v>
      </c>
    </row>
    <row r="7472" spans="1:16" x14ac:dyDescent="0.35">
      <c r="A7472" t="s">
        <v>2268</v>
      </c>
      <c r="B7472" t="s">
        <v>1225</v>
      </c>
      <c r="C7472" t="s">
        <v>51</v>
      </c>
      <c r="D7472" t="s">
        <v>55</v>
      </c>
      <c r="E7472">
        <v>2670.9</v>
      </c>
      <c r="F7472">
        <v>2</v>
      </c>
      <c r="G7472">
        <v>5341.8</v>
      </c>
      <c r="H7472" t="s">
        <v>62</v>
      </c>
      <c r="I7472" t="s">
        <v>30</v>
      </c>
      <c r="J7472" t="s">
        <v>31</v>
      </c>
      <c r="K7472" t="s">
        <v>23</v>
      </c>
      <c r="L7472">
        <v>2023</v>
      </c>
      <c r="M7472" t="s">
        <v>83</v>
      </c>
      <c r="N7472" t="s">
        <v>25</v>
      </c>
      <c r="O7472">
        <v>18</v>
      </c>
      <c r="P7472" t="s">
        <v>34</v>
      </c>
    </row>
    <row r="7473" spans="1:16" x14ac:dyDescent="0.35">
      <c r="A7473" t="s">
        <v>2285</v>
      </c>
      <c r="B7473" t="s">
        <v>1076</v>
      </c>
      <c r="C7473" t="s">
        <v>51</v>
      </c>
      <c r="D7473" t="s">
        <v>82</v>
      </c>
      <c r="E7473">
        <v>1002.02</v>
      </c>
      <c r="F7473">
        <v>2</v>
      </c>
      <c r="G7473">
        <v>2004.04</v>
      </c>
      <c r="H7473" t="s">
        <v>46</v>
      </c>
      <c r="I7473" t="s">
        <v>21</v>
      </c>
      <c r="J7473" t="s">
        <v>22</v>
      </c>
      <c r="K7473" t="s">
        <v>23</v>
      </c>
      <c r="L7473">
        <v>2023</v>
      </c>
      <c r="M7473" t="s">
        <v>24</v>
      </c>
      <c r="N7473" t="s">
        <v>42</v>
      </c>
      <c r="O7473">
        <v>13</v>
      </c>
      <c r="P7473" t="s">
        <v>43</v>
      </c>
    </row>
    <row r="7474" spans="1:16" x14ac:dyDescent="0.35">
      <c r="A7474" t="s">
        <v>2075</v>
      </c>
      <c r="B7474" t="s">
        <v>1564</v>
      </c>
      <c r="C7474" t="s">
        <v>51</v>
      </c>
      <c r="D7474" t="s">
        <v>82</v>
      </c>
      <c r="E7474">
        <v>3011.99</v>
      </c>
      <c r="F7474">
        <v>3</v>
      </c>
      <c r="G7474">
        <v>9035.9699999999993</v>
      </c>
      <c r="H7474" t="s">
        <v>122</v>
      </c>
      <c r="I7474" t="s">
        <v>30</v>
      </c>
      <c r="J7474" t="s">
        <v>31</v>
      </c>
      <c r="K7474" t="s">
        <v>23</v>
      </c>
      <c r="L7474">
        <v>2023</v>
      </c>
      <c r="M7474" t="s">
        <v>47</v>
      </c>
      <c r="N7474" t="s">
        <v>70</v>
      </c>
      <c r="O7474">
        <v>10</v>
      </c>
      <c r="P7474" t="s">
        <v>48</v>
      </c>
    </row>
    <row r="7475" spans="1:16" x14ac:dyDescent="0.35">
      <c r="A7475" t="s">
        <v>2228</v>
      </c>
      <c r="B7475" t="s">
        <v>911</v>
      </c>
      <c r="C7475" t="s">
        <v>51</v>
      </c>
      <c r="D7475" t="s">
        <v>55</v>
      </c>
      <c r="E7475">
        <v>1396.34</v>
      </c>
      <c r="F7475">
        <v>2</v>
      </c>
      <c r="G7475">
        <v>2792.68</v>
      </c>
      <c r="H7475" t="s">
        <v>38</v>
      </c>
      <c r="I7475" t="s">
        <v>66</v>
      </c>
      <c r="J7475" t="s">
        <v>79</v>
      </c>
      <c r="K7475" t="s">
        <v>68</v>
      </c>
      <c r="L7475">
        <v>2023</v>
      </c>
      <c r="M7475" t="s">
        <v>135</v>
      </c>
      <c r="N7475" t="s">
        <v>70</v>
      </c>
      <c r="O7475">
        <v>16</v>
      </c>
      <c r="P7475" t="s">
        <v>58</v>
      </c>
    </row>
    <row r="7476" spans="1:16" x14ac:dyDescent="0.35">
      <c r="A7476" t="s">
        <v>2126</v>
      </c>
      <c r="B7476" t="s">
        <v>245</v>
      </c>
      <c r="C7476" t="s">
        <v>51</v>
      </c>
      <c r="D7476" t="s">
        <v>19</v>
      </c>
      <c r="E7476">
        <v>4697.18</v>
      </c>
      <c r="F7476">
        <v>3</v>
      </c>
      <c r="G7476">
        <v>14091.54</v>
      </c>
      <c r="H7476" t="s">
        <v>87</v>
      </c>
      <c r="I7476" t="s">
        <v>39</v>
      </c>
      <c r="J7476" t="s">
        <v>40</v>
      </c>
      <c r="K7476" t="s">
        <v>23</v>
      </c>
      <c r="L7476">
        <v>2023</v>
      </c>
      <c r="M7476" t="s">
        <v>47</v>
      </c>
      <c r="N7476" t="s">
        <v>42</v>
      </c>
      <c r="O7476">
        <v>9</v>
      </c>
      <c r="P7476" t="s">
        <v>34</v>
      </c>
    </row>
    <row r="7477" spans="1:16" x14ac:dyDescent="0.35">
      <c r="A7477" t="s">
        <v>2057</v>
      </c>
      <c r="B7477" t="s">
        <v>563</v>
      </c>
      <c r="C7477" t="s">
        <v>51</v>
      </c>
      <c r="D7477" t="s">
        <v>55</v>
      </c>
      <c r="E7477">
        <v>2314.7800000000002</v>
      </c>
      <c r="F7477">
        <v>2</v>
      </c>
      <c r="G7477">
        <v>4629.5600000000004</v>
      </c>
      <c r="H7477" t="s">
        <v>46</v>
      </c>
      <c r="I7477" t="s">
        <v>39</v>
      </c>
      <c r="J7477" t="s">
        <v>92</v>
      </c>
      <c r="K7477" t="s">
        <v>68</v>
      </c>
      <c r="L7477">
        <v>2023</v>
      </c>
      <c r="M7477" t="s">
        <v>100</v>
      </c>
      <c r="N7477" t="s">
        <v>70</v>
      </c>
      <c r="O7477">
        <v>18</v>
      </c>
      <c r="P7477" t="s">
        <v>48</v>
      </c>
    </row>
    <row r="7478" spans="1:16" x14ac:dyDescent="0.35">
      <c r="A7478" t="s">
        <v>2032</v>
      </c>
      <c r="B7478" t="s">
        <v>1051</v>
      </c>
      <c r="C7478" t="s">
        <v>18</v>
      </c>
      <c r="D7478" t="s">
        <v>75</v>
      </c>
      <c r="E7478">
        <v>4188.2700000000004</v>
      </c>
      <c r="F7478">
        <v>3</v>
      </c>
      <c r="G7478">
        <v>12564.81</v>
      </c>
      <c r="H7478" t="s">
        <v>122</v>
      </c>
      <c r="I7478" t="s">
        <v>21</v>
      </c>
      <c r="J7478" t="s">
        <v>22</v>
      </c>
      <c r="K7478" t="s">
        <v>23</v>
      </c>
      <c r="L7478">
        <v>2023</v>
      </c>
      <c r="M7478" t="s">
        <v>100</v>
      </c>
      <c r="N7478" t="s">
        <v>70</v>
      </c>
      <c r="O7478">
        <v>13</v>
      </c>
      <c r="P7478" t="s">
        <v>43</v>
      </c>
    </row>
    <row r="7479" spans="1:16" x14ac:dyDescent="0.35">
      <c r="A7479" t="s">
        <v>2004</v>
      </c>
      <c r="B7479" t="s">
        <v>819</v>
      </c>
      <c r="C7479" t="s">
        <v>51</v>
      </c>
      <c r="D7479" t="s">
        <v>75</v>
      </c>
      <c r="E7479">
        <v>2952.91</v>
      </c>
      <c r="F7479">
        <v>3</v>
      </c>
      <c r="G7479">
        <v>8858.73</v>
      </c>
      <c r="H7479" t="s">
        <v>95</v>
      </c>
      <c r="I7479" t="s">
        <v>39</v>
      </c>
      <c r="J7479" t="s">
        <v>40</v>
      </c>
      <c r="K7479" t="s">
        <v>23</v>
      </c>
      <c r="L7479">
        <v>2023</v>
      </c>
      <c r="M7479" t="s">
        <v>32</v>
      </c>
      <c r="N7479" t="s">
        <v>33</v>
      </c>
      <c r="O7479">
        <v>20</v>
      </c>
      <c r="P7479" t="s">
        <v>43</v>
      </c>
    </row>
    <row r="7480" spans="1:16" x14ac:dyDescent="0.35">
      <c r="A7480" t="s">
        <v>2220</v>
      </c>
      <c r="B7480" t="s">
        <v>1011</v>
      </c>
      <c r="C7480" t="s">
        <v>51</v>
      </c>
      <c r="D7480" t="s">
        <v>82</v>
      </c>
      <c r="E7480">
        <v>1932.65</v>
      </c>
      <c r="F7480">
        <v>1</v>
      </c>
      <c r="G7480">
        <v>1932.65</v>
      </c>
      <c r="H7480" t="s">
        <v>87</v>
      </c>
      <c r="I7480" t="s">
        <v>66</v>
      </c>
      <c r="J7480" t="s">
        <v>67</v>
      </c>
      <c r="K7480" t="s">
        <v>68</v>
      </c>
      <c r="L7480">
        <v>2023</v>
      </c>
      <c r="M7480" t="s">
        <v>52</v>
      </c>
      <c r="N7480" t="s">
        <v>25</v>
      </c>
      <c r="O7480">
        <v>12</v>
      </c>
      <c r="P7480" t="s">
        <v>43</v>
      </c>
    </row>
    <row r="7481" spans="1:16" x14ac:dyDescent="0.35">
      <c r="A7481" t="s">
        <v>1981</v>
      </c>
      <c r="B7481" t="s">
        <v>1060</v>
      </c>
      <c r="C7481" t="s">
        <v>51</v>
      </c>
      <c r="D7481" t="s">
        <v>82</v>
      </c>
      <c r="E7481">
        <v>1949.47</v>
      </c>
      <c r="F7481">
        <v>2</v>
      </c>
      <c r="G7481">
        <v>3898.94</v>
      </c>
      <c r="H7481" t="s">
        <v>46</v>
      </c>
      <c r="I7481" t="s">
        <v>21</v>
      </c>
      <c r="J7481" t="s">
        <v>22</v>
      </c>
      <c r="K7481" t="s">
        <v>23</v>
      </c>
      <c r="L7481">
        <v>2023</v>
      </c>
      <c r="M7481" t="s">
        <v>69</v>
      </c>
      <c r="N7481" t="s">
        <v>25</v>
      </c>
      <c r="O7481">
        <v>20</v>
      </c>
      <c r="P7481" t="s">
        <v>34</v>
      </c>
    </row>
    <row r="7482" spans="1:16" x14ac:dyDescent="0.35">
      <c r="A7482" t="s">
        <v>2013</v>
      </c>
      <c r="B7482" t="s">
        <v>416</v>
      </c>
      <c r="C7482" t="s">
        <v>18</v>
      </c>
      <c r="D7482" t="s">
        <v>91</v>
      </c>
      <c r="E7482">
        <v>4073.42</v>
      </c>
      <c r="F7482">
        <v>1</v>
      </c>
      <c r="G7482">
        <v>4073.42</v>
      </c>
      <c r="H7482" t="s">
        <v>87</v>
      </c>
      <c r="I7482" t="s">
        <v>39</v>
      </c>
      <c r="J7482" t="s">
        <v>40</v>
      </c>
      <c r="K7482" t="s">
        <v>23</v>
      </c>
      <c r="L7482">
        <v>2023</v>
      </c>
      <c r="M7482" t="s">
        <v>52</v>
      </c>
      <c r="N7482" t="s">
        <v>25</v>
      </c>
      <c r="O7482">
        <v>12</v>
      </c>
      <c r="P7482" t="s">
        <v>76</v>
      </c>
    </row>
    <row r="7483" spans="1:16" x14ac:dyDescent="0.35">
      <c r="A7483" t="s">
        <v>1975</v>
      </c>
      <c r="B7483" t="s">
        <v>36</v>
      </c>
      <c r="C7483" t="s">
        <v>61</v>
      </c>
      <c r="D7483" t="s">
        <v>55</v>
      </c>
      <c r="E7483">
        <v>2914.23</v>
      </c>
      <c r="F7483">
        <v>3</v>
      </c>
      <c r="G7483">
        <v>8742.69</v>
      </c>
      <c r="H7483" t="s">
        <v>20</v>
      </c>
      <c r="I7483" t="s">
        <v>66</v>
      </c>
      <c r="J7483" t="s">
        <v>79</v>
      </c>
      <c r="K7483" t="s">
        <v>68</v>
      </c>
      <c r="L7483">
        <v>2023</v>
      </c>
      <c r="M7483" t="s">
        <v>135</v>
      </c>
      <c r="N7483" t="s">
        <v>42</v>
      </c>
      <c r="O7483">
        <v>21</v>
      </c>
      <c r="P7483" t="s">
        <v>43</v>
      </c>
    </row>
    <row r="7484" spans="1:16" x14ac:dyDescent="0.35">
      <c r="A7484" t="s">
        <v>2146</v>
      </c>
      <c r="B7484" t="s">
        <v>680</v>
      </c>
      <c r="C7484" t="s">
        <v>61</v>
      </c>
      <c r="D7484" t="s">
        <v>29</v>
      </c>
      <c r="E7484">
        <v>5878.88</v>
      </c>
      <c r="F7484">
        <v>2</v>
      </c>
      <c r="G7484">
        <v>11757.76</v>
      </c>
      <c r="H7484" t="s">
        <v>38</v>
      </c>
      <c r="I7484" t="s">
        <v>39</v>
      </c>
      <c r="J7484" t="s">
        <v>40</v>
      </c>
      <c r="K7484" t="s">
        <v>23</v>
      </c>
      <c r="L7484">
        <v>2023</v>
      </c>
      <c r="M7484" t="s">
        <v>149</v>
      </c>
      <c r="N7484" t="s">
        <v>42</v>
      </c>
      <c r="O7484">
        <v>10</v>
      </c>
      <c r="P7484" t="s">
        <v>26</v>
      </c>
    </row>
    <row r="7485" spans="1:16" x14ac:dyDescent="0.35">
      <c r="A7485" t="s">
        <v>2283</v>
      </c>
      <c r="B7485" t="s">
        <v>519</v>
      </c>
      <c r="C7485" t="s">
        <v>18</v>
      </c>
      <c r="D7485" t="s">
        <v>19</v>
      </c>
      <c r="E7485">
        <v>5476.67</v>
      </c>
      <c r="F7485">
        <v>2</v>
      </c>
      <c r="G7485">
        <v>10953.34</v>
      </c>
      <c r="H7485" t="s">
        <v>87</v>
      </c>
      <c r="I7485" t="s">
        <v>21</v>
      </c>
      <c r="J7485" t="s">
        <v>22</v>
      </c>
      <c r="K7485" t="s">
        <v>23</v>
      </c>
      <c r="L7485">
        <v>2023</v>
      </c>
      <c r="M7485" t="s">
        <v>149</v>
      </c>
      <c r="N7485" t="s">
        <v>25</v>
      </c>
      <c r="O7485">
        <v>10</v>
      </c>
      <c r="P7485" t="s">
        <v>58</v>
      </c>
    </row>
    <row r="7486" spans="1:16" x14ac:dyDescent="0.35">
      <c r="A7486" t="s">
        <v>2250</v>
      </c>
      <c r="B7486" t="s">
        <v>914</v>
      </c>
      <c r="C7486" t="s">
        <v>61</v>
      </c>
      <c r="D7486" t="s">
        <v>29</v>
      </c>
      <c r="E7486">
        <v>4677.24</v>
      </c>
      <c r="F7486">
        <v>3</v>
      </c>
      <c r="G7486">
        <v>14031.72</v>
      </c>
      <c r="H7486" t="s">
        <v>20</v>
      </c>
      <c r="I7486" t="s">
        <v>39</v>
      </c>
      <c r="J7486" t="s">
        <v>40</v>
      </c>
      <c r="K7486" t="s">
        <v>23</v>
      </c>
      <c r="L7486">
        <v>2023</v>
      </c>
      <c r="M7486" t="s">
        <v>88</v>
      </c>
      <c r="N7486" t="s">
        <v>25</v>
      </c>
      <c r="O7486">
        <v>20</v>
      </c>
      <c r="P7486" t="s">
        <v>76</v>
      </c>
    </row>
    <row r="7487" spans="1:16" x14ac:dyDescent="0.35">
      <c r="A7487" t="s">
        <v>1991</v>
      </c>
      <c r="B7487" t="s">
        <v>1146</v>
      </c>
      <c r="C7487" t="s">
        <v>51</v>
      </c>
      <c r="D7487" t="s">
        <v>37</v>
      </c>
      <c r="E7487">
        <v>1786.03</v>
      </c>
      <c r="F7487">
        <v>3</v>
      </c>
      <c r="G7487">
        <v>5358.09</v>
      </c>
      <c r="H7487" t="s">
        <v>62</v>
      </c>
      <c r="I7487" t="s">
        <v>66</v>
      </c>
      <c r="J7487" t="s">
        <v>67</v>
      </c>
      <c r="K7487" t="s">
        <v>68</v>
      </c>
      <c r="L7487">
        <v>2023</v>
      </c>
      <c r="M7487" t="s">
        <v>32</v>
      </c>
      <c r="N7487" t="s">
        <v>33</v>
      </c>
      <c r="O7487">
        <v>15</v>
      </c>
      <c r="P7487" t="s">
        <v>58</v>
      </c>
    </row>
    <row r="7488" spans="1:16" x14ac:dyDescent="0.35">
      <c r="A7488" t="s">
        <v>2033</v>
      </c>
      <c r="B7488" t="s">
        <v>496</v>
      </c>
      <c r="C7488" t="s">
        <v>51</v>
      </c>
      <c r="D7488" t="s">
        <v>55</v>
      </c>
      <c r="E7488">
        <v>1524.52</v>
      </c>
      <c r="F7488">
        <v>1</v>
      </c>
      <c r="G7488">
        <v>1524.52</v>
      </c>
      <c r="H7488" t="s">
        <v>62</v>
      </c>
      <c r="I7488" t="s">
        <v>30</v>
      </c>
      <c r="J7488" t="s">
        <v>31</v>
      </c>
      <c r="K7488" t="s">
        <v>23</v>
      </c>
      <c r="L7488">
        <v>2023</v>
      </c>
      <c r="M7488" t="s">
        <v>100</v>
      </c>
      <c r="N7488" t="s">
        <v>25</v>
      </c>
      <c r="O7488">
        <v>17</v>
      </c>
      <c r="P7488" t="s">
        <v>76</v>
      </c>
    </row>
    <row r="7489" spans="1:16" x14ac:dyDescent="0.35">
      <c r="A7489" t="s">
        <v>2101</v>
      </c>
      <c r="B7489" t="s">
        <v>1365</v>
      </c>
      <c r="C7489" t="s">
        <v>51</v>
      </c>
      <c r="D7489" t="s">
        <v>29</v>
      </c>
      <c r="E7489">
        <v>4842.71</v>
      </c>
      <c r="F7489">
        <v>3</v>
      </c>
      <c r="G7489">
        <v>14528.13</v>
      </c>
      <c r="H7489" t="s">
        <v>122</v>
      </c>
      <c r="I7489" t="s">
        <v>39</v>
      </c>
      <c r="J7489" t="s">
        <v>40</v>
      </c>
      <c r="K7489" t="s">
        <v>23</v>
      </c>
      <c r="L7489">
        <v>2023</v>
      </c>
      <c r="M7489" t="s">
        <v>52</v>
      </c>
      <c r="N7489" t="s">
        <v>42</v>
      </c>
      <c r="O7489">
        <v>9</v>
      </c>
      <c r="P7489" t="s">
        <v>76</v>
      </c>
    </row>
    <row r="7490" spans="1:16" x14ac:dyDescent="0.35">
      <c r="A7490" t="s">
        <v>2036</v>
      </c>
      <c r="B7490" t="s">
        <v>459</v>
      </c>
      <c r="C7490" t="s">
        <v>51</v>
      </c>
      <c r="D7490" t="s">
        <v>75</v>
      </c>
      <c r="E7490">
        <v>4861.95</v>
      </c>
      <c r="F7490">
        <v>3</v>
      </c>
      <c r="G7490">
        <v>14585.85</v>
      </c>
      <c r="H7490" t="s">
        <v>46</v>
      </c>
      <c r="I7490" t="s">
        <v>66</v>
      </c>
      <c r="J7490" t="s">
        <v>67</v>
      </c>
      <c r="K7490" t="s">
        <v>68</v>
      </c>
      <c r="L7490">
        <v>2023</v>
      </c>
      <c r="M7490" t="s">
        <v>41</v>
      </c>
      <c r="N7490" t="s">
        <v>25</v>
      </c>
      <c r="O7490">
        <v>14</v>
      </c>
      <c r="P7490" t="s">
        <v>34</v>
      </c>
    </row>
    <row r="7491" spans="1:16" x14ac:dyDescent="0.35">
      <c r="A7491" t="s">
        <v>2171</v>
      </c>
      <c r="B7491" t="s">
        <v>1078</v>
      </c>
      <c r="C7491" t="s">
        <v>61</v>
      </c>
      <c r="D7491" t="s">
        <v>55</v>
      </c>
      <c r="E7491">
        <v>2993.49</v>
      </c>
      <c r="F7491">
        <v>3</v>
      </c>
      <c r="G7491">
        <v>8980.4699999999993</v>
      </c>
      <c r="H7491" t="s">
        <v>20</v>
      </c>
      <c r="I7491" t="s">
        <v>39</v>
      </c>
      <c r="J7491" t="s">
        <v>92</v>
      </c>
      <c r="K7491" t="s">
        <v>68</v>
      </c>
      <c r="L7491">
        <v>2023</v>
      </c>
      <c r="M7491" t="s">
        <v>63</v>
      </c>
      <c r="N7491" t="s">
        <v>42</v>
      </c>
      <c r="O7491">
        <v>20</v>
      </c>
      <c r="P7491" t="s">
        <v>58</v>
      </c>
    </row>
    <row r="7492" spans="1:16" x14ac:dyDescent="0.35">
      <c r="A7492" t="s">
        <v>2282</v>
      </c>
      <c r="B7492" t="s">
        <v>1131</v>
      </c>
      <c r="C7492" t="s">
        <v>61</v>
      </c>
      <c r="D7492" t="s">
        <v>19</v>
      </c>
      <c r="E7492">
        <v>4147.54</v>
      </c>
      <c r="F7492">
        <v>2</v>
      </c>
      <c r="G7492">
        <v>8295.08</v>
      </c>
      <c r="H7492" t="s">
        <v>20</v>
      </c>
      <c r="I7492" t="s">
        <v>21</v>
      </c>
      <c r="J7492" t="s">
        <v>22</v>
      </c>
      <c r="K7492" t="s">
        <v>23</v>
      </c>
      <c r="L7492">
        <v>2023</v>
      </c>
      <c r="M7492" t="s">
        <v>88</v>
      </c>
      <c r="N7492" t="s">
        <v>42</v>
      </c>
      <c r="O7492">
        <v>13</v>
      </c>
      <c r="P7492" t="s">
        <v>84</v>
      </c>
    </row>
    <row r="7493" spans="1:16" x14ac:dyDescent="0.35">
      <c r="A7493" t="s">
        <v>1963</v>
      </c>
      <c r="B7493" t="s">
        <v>113</v>
      </c>
      <c r="C7493" t="s">
        <v>61</v>
      </c>
      <c r="D7493" t="s">
        <v>82</v>
      </c>
      <c r="E7493">
        <v>2282.66</v>
      </c>
      <c r="F7493">
        <v>2</v>
      </c>
      <c r="G7493">
        <v>4565.32</v>
      </c>
      <c r="H7493" t="s">
        <v>38</v>
      </c>
      <c r="I7493" t="s">
        <v>66</v>
      </c>
      <c r="J7493" t="s">
        <v>67</v>
      </c>
      <c r="K7493" t="s">
        <v>68</v>
      </c>
      <c r="L7493">
        <v>2023</v>
      </c>
      <c r="M7493" t="s">
        <v>47</v>
      </c>
      <c r="N7493" t="s">
        <v>70</v>
      </c>
      <c r="O7493">
        <v>18</v>
      </c>
      <c r="P7493" t="s">
        <v>76</v>
      </c>
    </row>
    <row r="7494" spans="1:16" x14ac:dyDescent="0.35">
      <c r="A7494" t="s">
        <v>2117</v>
      </c>
      <c r="B7494" t="s">
        <v>281</v>
      </c>
      <c r="C7494" t="s">
        <v>61</v>
      </c>
      <c r="D7494" t="s">
        <v>55</v>
      </c>
      <c r="E7494">
        <v>5988.5</v>
      </c>
      <c r="F7494">
        <v>2</v>
      </c>
      <c r="G7494">
        <v>11977</v>
      </c>
      <c r="H7494" t="s">
        <v>62</v>
      </c>
      <c r="I7494" t="s">
        <v>30</v>
      </c>
      <c r="J7494" t="s">
        <v>31</v>
      </c>
      <c r="K7494" t="s">
        <v>23</v>
      </c>
      <c r="L7494">
        <v>2023</v>
      </c>
      <c r="M7494" t="s">
        <v>88</v>
      </c>
      <c r="N7494" t="s">
        <v>70</v>
      </c>
      <c r="O7494">
        <v>21</v>
      </c>
      <c r="P7494" t="s">
        <v>26</v>
      </c>
    </row>
    <row r="7495" spans="1:16" x14ac:dyDescent="0.35">
      <c r="A7495" t="s">
        <v>2057</v>
      </c>
      <c r="B7495" t="s">
        <v>950</v>
      </c>
      <c r="C7495" t="s">
        <v>61</v>
      </c>
      <c r="D7495" t="s">
        <v>55</v>
      </c>
      <c r="E7495">
        <v>3557.25</v>
      </c>
      <c r="F7495">
        <v>1</v>
      </c>
      <c r="G7495">
        <v>3557.25</v>
      </c>
      <c r="H7495" t="s">
        <v>46</v>
      </c>
      <c r="I7495" t="s">
        <v>66</v>
      </c>
      <c r="J7495" t="s">
        <v>79</v>
      </c>
      <c r="K7495" t="s">
        <v>68</v>
      </c>
      <c r="L7495">
        <v>2023</v>
      </c>
      <c r="M7495" t="s">
        <v>100</v>
      </c>
      <c r="N7495" t="s">
        <v>25</v>
      </c>
      <c r="O7495">
        <v>14</v>
      </c>
      <c r="P7495" t="s">
        <v>48</v>
      </c>
    </row>
    <row r="7496" spans="1:16" x14ac:dyDescent="0.35">
      <c r="A7496" t="s">
        <v>2257</v>
      </c>
      <c r="B7496" t="s">
        <v>1225</v>
      </c>
      <c r="C7496" t="s">
        <v>18</v>
      </c>
      <c r="D7496" t="s">
        <v>91</v>
      </c>
      <c r="E7496">
        <v>3353.72</v>
      </c>
      <c r="F7496">
        <v>3</v>
      </c>
      <c r="G7496">
        <v>10061.16</v>
      </c>
      <c r="H7496" t="s">
        <v>46</v>
      </c>
      <c r="I7496" t="s">
        <v>66</v>
      </c>
      <c r="J7496" t="s">
        <v>79</v>
      </c>
      <c r="K7496" t="s">
        <v>68</v>
      </c>
      <c r="L7496">
        <v>2023</v>
      </c>
      <c r="M7496" t="s">
        <v>52</v>
      </c>
      <c r="N7496" t="s">
        <v>33</v>
      </c>
      <c r="O7496">
        <v>18</v>
      </c>
      <c r="P7496" t="s">
        <v>58</v>
      </c>
    </row>
    <row r="7497" spans="1:16" x14ac:dyDescent="0.35">
      <c r="A7497" t="s">
        <v>1976</v>
      </c>
      <c r="B7497" t="s">
        <v>238</v>
      </c>
      <c r="C7497" t="s">
        <v>51</v>
      </c>
      <c r="D7497" t="s">
        <v>91</v>
      </c>
      <c r="E7497">
        <v>2291</v>
      </c>
      <c r="F7497">
        <v>3</v>
      </c>
      <c r="G7497">
        <v>6873</v>
      </c>
      <c r="H7497" t="s">
        <v>87</v>
      </c>
      <c r="I7497" t="s">
        <v>39</v>
      </c>
      <c r="J7497" t="s">
        <v>92</v>
      </c>
      <c r="K7497" t="s">
        <v>68</v>
      </c>
      <c r="L7497">
        <v>2023</v>
      </c>
      <c r="M7497" t="s">
        <v>88</v>
      </c>
      <c r="N7497" t="s">
        <v>42</v>
      </c>
      <c r="O7497">
        <v>14</v>
      </c>
      <c r="P7497" t="s">
        <v>48</v>
      </c>
    </row>
    <row r="7498" spans="1:16" x14ac:dyDescent="0.35">
      <c r="A7498" t="s">
        <v>2036</v>
      </c>
      <c r="B7498" t="s">
        <v>164</v>
      </c>
      <c r="C7498" t="s">
        <v>18</v>
      </c>
      <c r="D7498" t="s">
        <v>37</v>
      </c>
      <c r="E7498">
        <v>4038</v>
      </c>
      <c r="F7498">
        <v>2</v>
      </c>
      <c r="G7498">
        <v>8076</v>
      </c>
      <c r="H7498" t="s">
        <v>95</v>
      </c>
      <c r="I7498" t="s">
        <v>21</v>
      </c>
      <c r="J7498" t="s">
        <v>22</v>
      </c>
      <c r="K7498" t="s">
        <v>23</v>
      </c>
      <c r="L7498">
        <v>2023</v>
      </c>
      <c r="M7498" t="s">
        <v>41</v>
      </c>
      <c r="N7498" t="s">
        <v>42</v>
      </c>
      <c r="O7498">
        <v>16</v>
      </c>
      <c r="P7498" t="s">
        <v>34</v>
      </c>
    </row>
    <row r="7499" spans="1:16" x14ac:dyDescent="0.35">
      <c r="A7499" t="s">
        <v>2292</v>
      </c>
      <c r="B7499" t="s">
        <v>1331</v>
      </c>
      <c r="C7499" t="s">
        <v>51</v>
      </c>
      <c r="D7499" t="s">
        <v>82</v>
      </c>
      <c r="E7499">
        <v>4075.09</v>
      </c>
      <c r="F7499">
        <v>3</v>
      </c>
      <c r="G7499">
        <v>12225.27</v>
      </c>
      <c r="H7499" t="s">
        <v>62</v>
      </c>
      <c r="I7499" t="s">
        <v>66</v>
      </c>
      <c r="J7499" t="s">
        <v>79</v>
      </c>
      <c r="K7499" t="s">
        <v>68</v>
      </c>
      <c r="L7499">
        <v>2023</v>
      </c>
      <c r="M7499" t="s">
        <v>83</v>
      </c>
      <c r="N7499" t="s">
        <v>42</v>
      </c>
      <c r="O7499">
        <v>10</v>
      </c>
      <c r="P7499" t="s">
        <v>43</v>
      </c>
    </row>
    <row r="7500" spans="1:16" x14ac:dyDescent="0.35">
      <c r="A7500" t="s">
        <v>1964</v>
      </c>
      <c r="B7500" t="s">
        <v>115</v>
      </c>
      <c r="C7500" t="s">
        <v>61</v>
      </c>
      <c r="D7500" t="s">
        <v>82</v>
      </c>
      <c r="E7500">
        <v>1777.49</v>
      </c>
      <c r="F7500">
        <v>3</v>
      </c>
      <c r="G7500">
        <v>5332.47</v>
      </c>
      <c r="H7500" t="s">
        <v>122</v>
      </c>
      <c r="I7500" t="s">
        <v>66</v>
      </c>
      <c r="J7500" t="s">
        <v>67</v>
      </c>
      <c r="K7500" t="s">
        <v>68</v>
      </c>
      <c r="L7500">
        <v>2023</v>
      </c>
      <c r="M7500" t="s">
        <v>88</v>
      </c>
      <c r="N7500" t="s">
        <v>42</v>
      </c>
      <c r="O7500">
        <v>21</v>
      </c>
      <c r="P7500" t="s">
        <v>76</v>
      </c>
    </row>
    <row r="7501" spans="1:16" x14ac:dyDescent="0.35">
      <c r="A7501" t="s">
        <v>2186</v>
      </c>
      <c r="B7501" t="s">
        <v>185</v>
      </c>
      <c r="C7501" t="s">
        <v>18</v>
      </c>
      <c r="D7501" t="s">
        <v>91</v>
      </c>
      <c r="E7501">
        <v>5400.58</v>
      </c>
      <c r="F7501">
        <v>1</v>
      </c>
      <c r="G7501">
        <v>5400.58</v>
      </c>
      <c r="H7501" t="s">
        <v>122</v>
      </c>
      <c r="I7501" t="s">
        <v>39</v>
      </c>
      <c r="J7501" t="s">
        <v>40</v>
      </c>
      <c r="K7501" t="s">
        <v>23</v>
      </c>
      <c r="L7501">
        <v>2023</v>
      </c>
      <c r="M7501" t="s">
        <v>100</v>
      </c>
      <c r="N7501" t="s">
        <v>25</v>
      </c>
      <c r="O7501">
        <v>14</v>
      </c>
      <c r="P7501" t="s">
        <v>48</v>
      </c>
    </row>
    <row r="7502" spans="1:16" x14ac:dyDescent="0.35">
      <c r="A7502" t="s">
        <v>2149</v>
      </c>
      <c r="B7502" t="s">
        <v>1540</v>
      </c>
      <c r="C7502" t="s">
        <v>61</v>
      </c>
      <c r="D7502" t="s">
        <v>19</v>
      </c>
      <c r="E7502">
        <v>1838.12</v>
      </c>
      <c r="F7502">
        <v>2</v>
      </c>
      <c r="G7502">
        <v>3676.24</v>
      </c>
      <c r="H7502" t="s">
        <v>38</v>
      </c>
      <c r="I7502" t="s">
        <v>66</v>
      </c>
      <c r="J7502" t="s">
        <v>79</v>
      </c>
      <c r="K7502" t="s">
        <v>68</v>
      </c>
      <c r="L7502">
        <v>2023</v>
      </c>
      <c r="M7502" t="s">
        <v>100</v>
      </c>
      <c r="N7502" t="s">
        <v>42</v>
      </c>
      <c r="O7502">
        <v>17</v>
      </c>
      <c r="P7502" t="s">
        <v>26</v>
      </c>
    </row>
    <row r="7503" spans="1:16" x14ac:dyDescent="0.35">
      <c r="A7503" t="s">
        <v>2105</v>
      </c>
      <c r="B7503" t="s">
        <v>50</v>
      </c>
      <c r="C7503" t="s">
        <v>61</v>
      </c>
      <c r="D7503" t="s">
        <v>19</v>
      </c>
      <c r="E7503">
        <v>5288.38</v>
      </c>
      <c r="F7503">
        <v>1</v>
      </c>
      <c r="G7503">
        <v>5288.38</v>
      </c>
      <c r="H7503" t="s">
        <v>122</v>
      </c>
      <c r="I7503" t="s">
        <v>66</v>
      </c>
      <c r="J7503" t="s">
        <v>79</v>
      </c>
      <c r="K7503" t="s">
        <v>68</v>
      </c>
      <c r="L7503">
        <v>2023</v>
      </c>
      <c r="M7503" t="s">
        <v>52</v>
      </c>
      <c r="N7503" t="s">
        <v>70</v>
      </c>
      <c r="O7503">
        <v>20</v>
      </c>
      <c r="P7503" t="s">
        <v>34</v>
      </c>
    </row>
    <row r="7504" spans="1:16" x14ac:dyDescent="0.35">
      <c r="A7504" t="s">
        <v>2060</v>
      </c>
      <c r="B7504" t="s">
        <v>381</v>
      </c>
      <c r="C7504" t="s">
        <v>51</v>
      </c>
      <c r="D7504" t="s">
        <v>75</v>
      </c>
      <c r="E7504">
        <v>5702.79</v>
      </c>
      <c r="F7504">
        <v>3</v>
      </c>
      <c r="G7504">
        <v>17108.37</v>
      </c>
      <c r="H7504" t="s">
        <v>46</v>
      </c>
      <c r="I7504" t="s">
        <v>66</v>
      </c>
      <c r="J7504" t="s">
        <v>79</v>
      </c>
      <c r="K7504" t="s">
        <v>68</v>
      </c>
      <c r="L7504">
        <v>2023</v>
      </c>
      <c r="M7504" t="s">
        <v>24</v>
      </c>
      <c r="N7504" t="s">
        <v>33</v>
      </c>
      <c r="O7504">
        <v>20</v>
      </c>
      <c r="P7504" t="s">
        <v>48</v>
      </c>
    </row>
    <row r="7505" spans="1:16" x14ac:dyDescent="0.35">
      <c r="A7505" t="s">
        <v>2010</v>
      </c>
      <c r="B7505" t="s">
        <v>978</v>
      </c>
      <c r="C7505" t="s">
        <v>61</v>
      </c>
      <c r="D7505" t="s">
        <v>55</v>
      </c>
      <c r="E7505">
        <v>796.34</v>
      </c>
      <c r="F7505">
        <v>1</v>
      </c>
      <c r="G7505">
        <v>796.34</v>
      </c>
      <c r="H7505" t="s">
        <v>87</v>
      </c>
      <c r="I7505" t="s">
        <v>66</v>
      </c>
      <c r="J7505" t="s">
        <v>67</v>
      </c>
      <c r="K7505" t="s">
        <v>68</v>
      </c>
      <c r="L7505">
        <v>2023</v>
      </c>
      <c r="M7505" t="s">
        <v>69</v>
      </c>
      <c r="N7505" t="s">
        <v>70</v>
      </c>
      <c r="O7505">
        <v>17</v>
      </c>
      <c r="P7505" t="s">
        <v>43</v>
      </c>
    </row>
    <row r="7506" spans="1:16" x14ac:dyDescent="0.35">
      <c r="A7506" t="s">
        <v>2179</v>
      </c>
      <c r="B7506" t="s">
        <v>834</v>
      </c>
      <c r="C7506" t="s">
        <v>61</v>
      </c>
      <c r="D7506" t="s">
        <v>55</v>
      </c>
      <c r="E7506">
        <v>4460.92</v>
      </c>
      <c r="F7506">
        <v>2</v>
      </c>
      <c r="G7506">
        <v>8921.84</v>
      </c>
      <c r="H7506" t="s">
        <v>46</v>
      </c>
      <c r="I7506" t="s">
        <v>39</v>
      </c>
      <c r="J7506" t="s">
        <v>40</v>
      </c>
      <c r="K7506" t="s">
        <v>23</v>
      </c>
      <c r="L7506">
        <v>2023</v>
      </c>
      <c r="M7506" t="s">
        <v>24</v>
      </c>
      <c r="N7506" t="s">
        <v>70</v>
      </c>
      <c r="O7506">
        <v>15</v>
      </c>
      <c r="P7506" t="s">
        <v>26</v>
      </c>
    </row>
    <row r="7507" spans="1:16" x14ac:dyDescent="0.35">
      <c r="A7507" t="s">
        <v>2037</v>
      </c>
      <c r="B7507" t="s">
        <v>1318</v>
      </c>
      <c r="C7507" t="s">
        <v>61</v>
      </c>
      <c r="D7507" t="s">
        <v>75</v>
      </c>
      <c r="E7507">
        <v>4903.1400000000003</v>
      </c>
      <c r="F7507">
        <v>2</v>
      </c>
      <c r="G7507">
        <v>9806.2800000000007</v>
      </c>
      <c r="H7507" t="s">
        <v>95</v>
      </c>
      <c r="I7507" t="s">
        <v>39</v>
      </c>
      <c r="J7507" t="s">
        <v>40</v>
      </c>
      <c r="K7507" t="s">
        <v>23</v>
      </c>
      <c r="L7507">
        <v>2023</v>
      </c>
      <c r="M7507" t="s">
        <v>47</v>
      </c>
      <c r="N7507" t="s">
        <v>70</v>
      </c>
      <c r="O7507">
        <v>17</v>
      </c>
      <c r="P7507" t="s">
        <v>26</v>
      </c>
    </row>
    <row r="7508" spans="1:16" x14ac:dyDescent="0.35">
      <c r="A7508" t="s">
        <v>2196</v>
      </c>
      <c r="B7508" t="s">
        <v>643</v>
      </c>
      <c r="C7508" t="s">
        <v>18</v>
      </c>
      <c r="D7508" t="s">
        <v>91</v>
      </c>
      <c r="E7508">
        <v>3264.91</v>
      </c>
      <c r="F7508">
        <v>1</v>
      </c>
      <c r="G7508">
        <v>3264.91</v>
      </c>
      <c r="H7508" t="s">
        <v>38</v>
      </c>
      <c r="I7508" t="s">
        <v>30</v>
      </c>
      <c r="J7508" t="s">
        <v>31</v>
      </c>
      <c r="K7508" t="s">
        <v>23</v>
      </c>
      <c r="L7508">
        <v>2023</v>
      </c>
      <c r="M7508" t="s">
        <v>41</v>
      </c>
      <c r="N7508" t="s">
        <v>42</v>
      </c>
      <c r="O7508">
        <v>16</v>
      </c>
      <c r="P7508" t="s">
        <v>34</v>
      </c>
    </row>
    <row r="7509" spans="1:16" x14ac:dyDescent="0.35">
      <c r="A7509" t="s">
        <v>2139</v>
      </c>
      <c r="B7509" t="s">
        <v>1056</v>
      </c>
      <c r="C7509" t="s">
        <v>18</v>
      </c>
      <c r="D7509" t="s">
        <v>82</v>
      </c>
      <c r="E7509">
        <v>5273.11</v>
      </c>
      <c r="F7509">
        <v>1</v>
      </c>
      <c r="G7509">
        <v>5273.11</v>
      </c>
      <c r="H7509" t="s">
        <v>95</v>
      </c>
      <c r="I7509" t="s">
        <v>66</v>
      </c>
      <c r="J7509" t="s">
        <v>79</v>
      </c>
      <c r="K7509" t="s">
        <v>68</v>
      </c>
      <c r="L7509">
        <v>2023</v>
      </c>
      <c r="M7509" t="s">
        <v>63</v>
      </c>
      <c r="N7509" t="s">
        <v>25</v>
      </c>
      <c r="O7509">
        <v>16</v>
      </c>
      <c r="P7509" t="s">
        <v>43</v>
      </c>
    </row>
    <row r="7510" spans="1:16" x14ac:dyDescent="0.35">
      <c r="A7510" t="s">
        <v>2225</v>
      </c>
      <c r="B7510" t="s">
        <v>920</v>
      </c>
      <c r="C7510" t="s">
        <v>61</v>
      </c>
      <c r="D7510" t="s">
        <v>75</v>
      </c>
      <c r="E7510">
        <v>3391.99</v>
      </c>
      <c r="F7510">
        <v>2</v>
      </c>
      <c r="G7510">
        <v>6783.98</v>
      </c>
      <c r="H7510" t="s">
        <v>95</v>
      </c>
      <c r="I7510" t="s">
        <v>66</v>
      </c>
      <c r="J7510" t="s">
        <v>79</v>
      </c>
      <c r="K7510" t="s">
        <v>68</v>
      </c>
      <c r="L7510">
        <v>2023</v>
      </c>
      <c r="M7510" t="s">
        <v>135</v>
      </c>
      <c r="N7510" t="s">
        <v>33</v>
      </c>
      <c r="O7510">
        <v>10</v>
      </c>
      <c r="P7510" t="s">
        <v>58</v>
      </c>
    </row>
    <row r="7511" spans="1:16" x14ac:dyDescent="0.35">
      <c r="A7511" t="s">
        <v>2052</v>
      </c>
      <c r="B7511" t="s">
        <v>864</v>
      </c>
      <c r="C7511" t="s">
        <v>51</v>
      </c>
      <c r="D7511" t="s">
        <v>37</v>
      </c>
      <c r="E7511">
        <v>2255.2600000000002</v>
      </c>
      <c r="F7511">
        <v>3</v>
      </c>
      <c r="G7511">
        <v>6765.78</v>
      </c>
      <c r="H7511" t="s">
        <v>95</v>
      </c>
      <c r="I7511" t="s">
        <v>39</v>
      </c>
      <c r="J7511" t="s">
        <v>92</v>
      </c>
      <c r="K7511" t="s">
        <v>68</v>
      </c>
      <c r="L7511">
        <v>2023</v>
      </c>
      <c r="M7511" t="s">
        <v>63</v>
      </c>
      <c r="N7511" t="s">
        <v>25</v>
      </c>
      <c r="O7511">
        <v>20</v>
      </c>
      <c r="P7511" t="s">
        <v>48</v>
      </c>
    </row>
    <row r="7512" spans="1:16" x14ac:dyDescent="0.35">
      <c r="A7512" t="s">
        <v>1941</v>
      </c>
      <c r="B7512" t="s">
        <v>823</v>
      </c>
      <c r="C7512" t="s">
        <v>18</v>
      </c>
      <c r="D7512" t="s">
        <v>82</v>
      </c>
      <c r="E7512">
        <v>5159.49</v>
      </c>
      <c r="F7512">
        <v>1</v>
      </c>
      <c r="G7512">
        <v>5159.49</v>
      </c>
      <c r="H7512" t="s">
        <v>38</v>
      </c>
      <c r="I7512" t="s">
        <v>66</v>
      </c>
      <c r="J7512" t="s">
        <v>67</v>
      </c>
      <c r="K7512" t="s">
        <v>68</v>
      </c>
      <c r="L7512">
        <v>2023</v>
      </c>
      <c r="M7512" t="s">
        <v>52</v>
      </c>
      <c r="N7512" t="s">
        <v>70</v>
      </c>
      <c r="O7512">
        <v>16</v>
      </c>
      <c r="P7512" t="s">
        <v>26</v>
      </c>
    </row>
    <row r="7513" spans="1:16" x14ac:dyDescent="0.35">
      <c r="A7513" t="s">
        <v>2116</v>
      </c>
      <c r="B7513" t="s">
        <v>962</v>
      </c>
      <c r="C7513" t="s">
        <v>61</v>
      </c>
      <c r="D7513" t="s">
        <v>82</v>
      </c>
      <c r="E7513">
        <v>996.39</v>
      </c>
      <c r="F7513">
        <v>3</v>
      </c>
      <c r="G7513">
        <v>2989.17</v>
      </c>
      <c r="H7513" t="s">
        <v>62</v>
      </c>
      <c r="I7513" t="s">
        <v>39</v>
      </c>
      <c r="J7513" t="s">
        <v>92</v>
      </c>
      <c r="K7513" t="s">
        <v>68</v>
      </c>
      <c r="L7513">
        <v>2023</v>
      </c>
      <c r="M7513" t="s">
        <v>24</v>
      </c>
      <c r="N7513" t="s">
        <v>25</v>
      </c>
      <c r="O7513">
        <v>16</v>
      </c>
      <c r="P7513" t="s">
        <v>26</v>
      </c>
    </row>
    <row r="7514" spans="1:16" x14ac:dyDescent="0.35">
      <c r="A7514" t="s">
        <v>2024</v>
      </c>
      <c r="B7514" t="s">
        <v>1006</v>
      </c>
      <c r="C7514" t="s">
        <v>18</v>
      </c>
      <c r="D7514" t="s">
        <v>37</v>
      </c>
      <c r="E7514">
        <v>477.27</v>
      </c>
      <c r="F7514">
        <v>2</v>
      </c>
      <c r="G7514">
        <v>954.54</v>
      </c>
      <c r="H7514" t="s">
        <v>122</v>
      </c>
      <c r="I7514" t="s">
        <v>21</v>
      </c>
      <c r="J7514" t="s">
        <v>22</v>
      </c>
      <c r="K7514" t="s">
        <v>23</v>
      </c>
      <c r="L7514">
        <v>2023</v>
      </c>
      <c r="M7514" t="s">
        <v>135</v>
      </c>
      <c r="N7514" t="s">
        <v>33</v>
      </c>
      <c r="O7514">
        <v>9</v>
      </c>
      <c r="P7514" t="s">
        <v>58</v>
      </c>
    </row>
    <row r="7515" spans="1:16" x14ac:dyDescent="0.35">
      <c r="A7515" t="s">
        <v>1973</v>
      </c>
      <c r="B7515" t="s">
        <v>1047</v>
      </c>
      <c r="C7515" t="s">
        <v>61</v>
      </c>
      <c r="D7515" t="s">
        <v>55</v>
      </c>
      <c r="E7515">
        <v>935.53</v>
      </c>
      <c r="F7515">
        <v>2</v>
      </c>
      <c r="G7515">
        <v>1871.06</v>
      </c>
      <c r="H7515" t="s">
        <v>38</v>
      </c>
      <c r="I7515" t="s">
        <v>21</v>
      </c>
      <c r="J7515" t="s">
        <v>22</v>
      </c>
      <c r="K7515" t="s">
        <v>23</v>
      </c>
      <c r="L7515">
        <v>2023</v>
      </c>
      <c r="M7515" t="s">
        <v>32</v>
      </c>
      <c r="N7515" t="s">
        <v>70</v>
      </c>
      <c r="O7515">
        <v>16</v>
      </c>
      <c r="P7515" t="s">
        <v>43</v>
      </c>
    </row>
    <row r="7516" spans="1:16" x14ac:dyDescent="0.35">
      <c r="A7516" t="s">
        <v>2110</v>
      </c>
      <c r="B7516" t="s">
        <v>237</v>
      </c>
      <c r="C7516" t="s">
        <v>51</v>
      </c>
      <c r="D7516" t="s">
        <v>55</v>
      </c>
      <c r="E7516">
        <v>5804.96</v>
      </c>
      <c r="F7516">
        <v>1</v>
      </c>
      <c r="G7516">
        <v>5804.96</v>
      </c>
      <c r="H7516" t="s">
        <v>62</v>
      </c>
      <c r="I7516" t="s">
        <v>21</v>
      </c>
      <c r="J7516" t="s">
        <v>22</v>
      </c>
      <c r="K7516" t="s">
        <v>23</v>
      </c>
      <c r="L7516">
        <v>2023</v>
      </c>
      <c r="M7516" t="s">
        <v>41</v>
      </c>
      <c r="N7516" t="s">
        <v>42</v>
      </c>
      <c r="O7516">
        <v>20</v>
      </c>
      <c r="P7516" t="s">
        <v>43</v>
      </c>
    </row>
    <row r="7517" spans="1:16" x14ac:dyDescent="0.35">
      <c r="A7517" t="s">
        <v>2032</v>
      </c>
      <c r="B7517" t="s">
        <v>707</v>
      </c>
      <c r="C7517" t="s">
        <v>61</v>
      </c>
      <c r="D7517" t="s">
        <v>82</v>
      </c>
      <c r="E7517">
        <v>2161.9899999999998</v>
      </c>
      <c r="F7517">
        <v>1</v>
      </c>
      <c r="G7517">
        <v>2161.9899999999998</v>
      </c>
      <c r="H7517" t="s">
        <v>95</v>
      </c>
      <c r="I7517" t="s">
        <v>39</v>
      </c>
      <c r="J7517" t="s">
        <v>92</v>
      </c>
      <c r="K7517" t="s">
        <v>68</v>
      </c>
      <c r="L7517">
        <v>2023</v>
      </c>
      <c r="M7517" t="s">
        <v>100</v>
      </c>
      <c r="N7517" t="s">
        <v>70</v>
      </c>
      <c r="O7517">
        <v>15</v>
      </c>
      <c r="P7517" t="s">
        <v>43</v>
      </c>
    </row>
    <row r="7518" spans="1:16" x14ac:dyDescent="0.35">
      <c r="A7518" t="s">
        <v>2163</v>
      </c>
      <c r="B7518" t="s">
        <v>580</v>
      </c>
      <c r="C7518" t="s">
        <v>51</v>
      </c>
      <c r="D7518" t="s">
        <v>91</v>
      </c>
      <c r="E7518">
        <v>3515.23</v>
      </c>
      <c r="F7518">
        <v>1</v>
      </c>
      <c r="G7518">
        <v>3515.23</v>
      </c>
      <c r="H7518" t="s">
        <v>46</v>
      </c>
      <c r="I7518" t="s">
        <v>21</v>
      </c>
      <c r="J7518" t="s">
        <v>22</v>
      </c>
      <c r="K7518" t="s">
        <v>23</v>
      </c>
      <c r="L7518">
        <v>2023</v>
      </c>
      <c r="M7518" t="s">
        <v>24</v>
      </c>
      <c r="N7518" t="s">
        <v>25</v>
      </c>
      <c r="O7518">
        <v>15</v>
      </c>
      <c r="P7518" t="s">
        <v>76</v>
      </c>
    </row>
    <row r="7519" spans="1:16" x14ac:dyDescent="0.35">
      <c r="A7519" t="s">
        <v>2092</v>
      </c>
      <c r="B7519" t="s">
        <v>1004</v>
      </c>
      <c r="C7519" t="s">
        <v>18</v>
      </c>
      <c r="D7519" t="s">
        <v>82</v>
      </c>
      <c r="E7519">
        <v>1025.75</v>
      </c>
      <c r="F7519">
        <v>3</v>
      </c>
      <c r="G7519">
        <v>3077.25</v>
      </c>
      <c r="H7519" t="s">
        <v>95</v>
      </c>
      <c r="I7519" t="s">
        <v>21</v>
      </c>
      <c r="J7519" t="s">
        <v>22</v>
      </c>
      <c r="K7519" t="s">
        <v>23</v>
      </c>
      <c r="L7519">
        <v>2023</v>
      </c>
      <c r="M7519" t="s">
        <v>69</v>
      </c>
      <c r="N7519" t="s">
        <v>42</v>
      </c>
      <c r="O7519">
        <v>14</v>
      </c>
      <c r="P7519" t="s">
        <v>84</v>
      </c>
    </row>
    <row r="7520" spans="1:16" x14ac:dyDescent="0.35">
      <c r="A7520" t="s">
        <v>1963</v>
      </c>
      <c r="B7520" t="s">
        <v>971</v>
      </c>
      <c r="C7520" t="s">
        <v>51</v>
      </c>
      <c r="D7520" t="s">
        <v>75</v>
      </c>
      <c r="E7520">
        <v>2159.4899999999998</v>
      </c>
      <c r="F7520">
        <v>1</v>
      </c>
      <c r="G7520">
        <v>2159.4899999999998</v>
      </c>
      <c r="H7520" t="s">
        <v>38</v>
      </c>
      <c r="I7520" t="s">
        <v>21</v>
      </c>
      <c r="J7520" t="s">
        <v>22</v>
      </c>
      <c r="K7520" t="s">
        <v>23</v>
      </c>
      <c r="L7520">
        <v>2023</v>
      </c>
      <c r="M7520" t="s">
        <v>47</v>
      </c>
      <c r="N7520" t="s">
        <v>42</v>
      </c>
      <c r="O7520">
        <v>17</v>
      </c>
      <c r="P7520" t="s">
        <v>76</v>
      </c>
    </row>
    <row r="7521" spans="1:16" x14ac:dyDescent="0.35">
      <c r="A7521" t="s">
        <v>2058</v>
      </c>
      <c r="B7521" t="s">
        <v>720</v>
      </c>
      <c r="C7521" t="s">
        <v>61</v>
      </c>
      <c r="D7521" t="s">
        <v>91</v>
      </c>
      <c r="E7521">
        <v>4694.83</v>
      </c>
      <c r="F7521">
        <v>3</v>
      </c>
      <c r="G7521">
        <v>14084.49</v>
      </c>
      <c r="H7521" t="s">
        <v>62</v>
      </c>
      <c r="I7521" t="s">
        <v>39</v>
      </c>
      <c r="J7521" t="s">
        <v>92</v>
      </c>
      <c r="K7521" t="s">
        <v>68</v>
      </c>
      <c r="L7521">
        <v>2023</v>
      </c>
      <c r="M7521" t="s">
        <v>149</v>
      </c>
      <c r="N7521" t="s">
        <v>33</v>
      </c>
      <c r="O7521">
        <v>17</v>
      </c>
      <c r="P7521" t="s">
        <v>76</v>
      </c>
    </row>
    <row r="7522" spans="1:16" x14ac:dyDescent="0.35">
      <c r="A7522" t="s">
        <v>2049</v>
      </c>
      <c r="B7522" t="s">
        <v>1258</v>
      </c>
      <c r="C7522" t="s">
        <v>61</v>
      </c>
      <c r="D7522" t="s">
        <v>37</v>
      </c>
      <c r="E7522">
        <v>1090.23</v>
      </c>
      <c r="F7522">
        <v>2</v>
      </c>
      <c r="G7522">
        <v>2180.46</v>
      </c>
      <c r="H7522" t="s">
        <v>38</v>
      </c>
      <c r="I7522" t="s">
        <v>30</v>
      </c>
      <c r="J7522" t="s">
        <v>31</v>
      </c>
      <c r="K7522" t="s">
        <v>23</v>
      </c>
      <c r="L7522">
        <v>2023</v>
      </c>
      <c r="M7522" t="s">
        <v>135</v>
      </c>
      <c r="N7522" t="s">
        <v>42</v>
      </c>
      <c r="O7522">
        <v>20</v>
      </c>
      <c r="P7522" t="s">
        <v>26</v>
      </c>
    </row>
    <row r="7523" spans="1:16" x14ac:dyDescent="0.35">
      <c r="A7523" t="s">
        <v>1978</v>
      </c>
      <c r="B7523" t="s">
        <v>1090</v>
      </c>
      <c r="C7523" t="s">
        <v>18</v>
      </c>
      <c r="D7523" t="s">
        <v>19</v>
      </c>
      <c r="E7523">
        <v>327.33</v>
      </c>
      <c r="F7523">
        <v>3</v>
      </c>
      <c r="G7523">
        <v>981.99</v>
      </c>
      <c r="H7523" t="s">
        <v>122</v>
      </c>
      <c r="I7523" t="s">
        <v>66</v>
      </c>
      <c r="J7523" t="s">
        <v>67</v>
      </c>
      <c r="K7523" t="s">
        <v>68</v>
      </c>
      <c r="L7523">
        <v>2023</v>
      </c>
      <c r="M7523" t="s">
        <v>32</v>
      </c>
      <c r="N7523" t="s">
        <v>70</v>
      </c>
      <c r="O7523">
        <v>10</v>
      </c>
      <c r="P7523" t="s">
        <v>76</v>
      </c>
    </row>
    <row r="7524" spans="1:16" x14ac:dyDescent="0.35">
      <c r="A7524" t="s">
        <v>2006</v>
      </c>
      <c r="B7524" t="s">
        <v>934</v>
      </c>
      <c r="C7524" t="s">
        <v>18</v>
      </c>
      <c r="D7524" t="s">
        <v>29</v>
      </c>
      <c r="E7524">
        <v>1307.25</v>
      </c>
      <c r="F7524">
        <v>2</v>
      </c>
      <c r="G7524">
        <v>2614.5</v>
      </c>
      <c r="H7524" t="s">
        <v>62</v>
      </c>
      <c r="I7524" t="s">
        <v>66</v>
      </c>
      <c r="J7524" t="s">
        <v>79</v>
      </c>
      <c r="K7524" t="s">
        <v>68</v>
      </c>
      <c r="L7524">
        <v>2023</v>
      </c>
      <c r="M7524" t="s">
        <v>100</v>
      </c>
      <c r="N7524" t="s">
        <v>25</v>
      </c>
      <c r="O7524">
        <v>19</v>
      </c>
      <c r="P7524" t="s">
        <v>34</v>
      </c>
    </row>
    <row r="7525" spans="1:16" x14ac:dyDescent="0.35">
      <c r="A7525" t="s">
        <v>2288</v>
      </c>
      <c r="B7525" t="s">
        <v>591</v>
      </c>
      <c r="C7525" t="s">
        <v>51</v>
      </c>
      <c r="D7525" t="s">
        <v>91</v>
      </c>
      <c r="E7525">
        <v>927.88</v>
      </c>
      <c r="F7525">
        <v>1</v>
      </c>
      <c r="G7525">
        <v>927.88</v>
      </c>
      <c r="H7525" t="s">
        <v>95</v>
      </c>
      <c r="I7525" t="s">
        <v>21</v>
      </c>
      <c r="J7525" t="s">
        <v>22</v>
      </c>
      <c r="K7525" t="s">
        <v>23</v>
      </c>
      <c r="L7525">
        <v>2023</v>
      </c>
      <c r="M7525" t="s">
        <v>100</v>
      </c>
      <c r="N7525" t="s">
        <v>33</v>
      </c>
      <c r="O7525">
        <v>19</v>
      </c>
      <c r="P7525" t="s">
        <v>26</v>
      </c>
    </row>
    <row r="7526" spans="1:16" x14ac:dyDescent="0.35">
      <c r="A7526" t="s">
        <v>2170</v>
      </c>
      <c r="B7526" t="s">
        <v>1193</v>
      </c>
      <c r="C7526" t="s">
        <v>51</v>
      </c>
      <c r="D7526" t="s">
        <v>55</v>
      </c>
      <c r="E7526">
        <v>5787.3</v>
      </c>
      <c r="F7526">
        <v>3</v>
      </c>
      <c r="G7526">
        <v>17361.900000000001</v>
      </c>
      <c r="H7526" t="s">
        <v>95</v>
      </c>
      <c r="I7526" t="s">
        <v>66</v>
      </c>
      <c r="J7526" t="s">
        <v>67</v>
      </c>
      <c r="K7526" t="s">
        <v>68</v>
      </c>
      <c r="L7526">
        <v>2023</v>
      </c>
      <c r="M7526" t="s">
        <v>63</v>
      </c>
      <c r="N7526" t="s">
        <v>70</v>
      </c>
      <c r="O7526">
        <v>13</v>
      </c>
      <c r="P7526" t="s">
        <v>58</v>
      </c>
    </row>
    <row r="7527" spans="1:16" x14ac:dyDescent="0.35">
      <c r="A7527" t="s">
        <v>1986</v>
      </c>
      <c r="B7527" t="s">
        <v>1040</v>
      </c>
      <c r="C7527" t="s">
        <v>18</v>
      </c>
      <c r="D7527" t="s">
        <v>82</v>
      </c>
      <c r="E7527">
        <v>1834.6</v>
      </c>
      <c r="F7527">
        <v>3</v>
      </c>
      <c r="G7527">
        <v>5503.8</v>
      </c>
      <c r="H7527" t="s">
        <v>62</v>
      </c>
      <c r="I7527" t="s">
        <v>66</v>
      </c>
      <c r="J7527" t="s">
        <v>79</v>
      </c>
      <c r="K7527" t="s">
        <v>68</v>
      </c>
      <c r="L7527">
        <v>2023</v>
      </c>
      <c r="M7527" t="s">
        <v>100</v>
      </c>
      <c r="N7527" t="s">
        <v>33</v>
      </c>
      <c r="O7527">
        <v>19</v>
      </c>
      <c r="P7527" t="s">
        <v>48</v>
      </c>
    </row>
    <row r="7528" spans="1:16" x14ac:dyDescent="0.35">
      <c r="A7528" t="s">
        <v>2067</v>
      </c>
      <c r="B7528" t="s">
        <v>1261</v>
      </c>
      <c r="C7528" t="s">
        <v>51</v>
      </c>
      <c r="D7528" t="s">
        <v>29</v>
      </c>
      <c r="E7528">
        <v>4969.78</v>
      </c>
      <c r="F7528">
        <v>3</v>
      </c>
      <c r="G7528">
        <v>14909.34</v>
      </c>
      <c r="H7528" t="s">
        <v>62</v>
      </c>
      <c r="I7528" t="s">
        <v>66</v>
      </c>
      <c r="J7528" t="s">
        <v>79</v>
      </c>
      <c r="K7528" t="s">
        <v>68</v>
      </c>
      <c r="L7528">
        <v>2023</v>
      </c>
      <c r="M7528" t="s">
        <v>83</v>
      </c>
      <c r="N7528" t="s">
        <v>25</v>
      </c>
      <c r="O7528">
        <v>13</v>
      </c>
      <c r="P7528" t="s">
        <v>76</v>
      </c>
    </row>
    <row r="7529" spans="1:16" x14ac:dyDescent="0.35">
      <c r="A7529" t="s">
        <v>2250</v>
      </c>
      <c r="B7529" t="s">
        <v>838</v>
      </c>
      <c r="C7529" t="s">
        <v>61</v>
      </c>
      <c r="D7529" t="s">
        <v>75</v>
      </c>
      <c r="E7529">
        <v>398.46</v>
      </c>
      <c r="F7529">
        <v>2</v>
      </c>
      <c r="G7529">
        <v>796.92</v>
      </c>
      <c r="H7529" t="s">
        <v>122</v>
      </c>
      <c r="I7529" t="s">
        <v>39</v>
      </c>
      <c r="J7529" t="s">
        <v>92</v>
      </c>
      <c r="K7529" t="s">
        <v>68</v>
      </c>
      <c r="L7529">
        <v>2023</v>
      </c>
      <c r="M7529" t="s">
        <v>88</v>
      </c>
      <c r="N7529" t="s">
        <v>33</v>
      </c>
      <c r="O7529">
        <v>21</v>
      </c>
      <c r="P7529" t="s">
        <v>76</v>
      </c>
    </row>
    <row r="7530" spans="1:16" x14ac:dyDescent="0.35">
      <c r="A7530" t="s">
        <v>2034</v>
      </c>
      <c r="B7530" t="s">
        <v>293</v>
      </c>
      <c r="C7530" t="s">
        <v>18</v>
      </c>
      <c r="D7530" t="s">
        <v>55</v>
      </c>
      <c r="E7530">
        <v>2180.42</v>
      </c>
      <c r="F7530">
        <v>3</v>
      </c>
      <c r="G7530">
        <v>6541.26</v>
      </c>
      <c r="H7530" t="s">
        <v>46</v>
      </c>
      <c r="I7530" t="s">
        <v>21</v>
      </c>
      <c r="J7530" t="s">
        <v>22</v>
      </c>
      <c r="K7530" t="s">
        <v>23</v>
      </c>
      <c r="L7530">
        <v>2023</v>
      </c>
      <c r="M7530" t="s">
        <v>100</v>
      </c>
      <c r="N7530" t="s">
        <v>25</v>
      </c>
      <c r="O7530">
        <v>21</v>
      </c>
      <c r="P7530" t="s">
        <v>26</v>
      </c>
    </row>
    <row r="7531" spans="1:16" x14ac:dyDescent="0.35">
      <c r="A7531" t="s">
        <v>2263</v>
      </c>
      <c r="B7531" t="s">
        <v>821</v>
      </c>
      <c r="C7531" t="s">
        <v>51</v>
      </c>
      <c r="D7531" t="s">
        <v>75</v>
      </c>
      <c r="E7531">
        <v>5853.21</v>
      </c>
      <c r="F7531">
        <v>2</v>
      </c>
      <c r="G7531">
        <v>11706.42</v>
      </c>
      <c r="H7531" t="s">
        <v>122</v>
      </c>
      <c r="I7531" t="s">
        <v>66</v>
      </c>
      <c r="J7531" t="s">
        <v>79</v>
      </c>
      <c r="K7531" t="s">
        <v>68</v>
      </c>
      <c r="L7531">
        <v>2023</v>
      </c>
      <c r="M7531" t="s">
        <v>52</v>
      </c>
      <c r="N7531" t="s">
        <v>25</v>
      </c>
      <c r="O7531">
        <v>13</v>
      </c>
      <c r="P7531" t="s">
        <v>76</v>
      </c>
    </row>
    <row r="7532" spans="1:16" x14ac:dyDescent="0.35">
      <c r="A7532" t="s">
        <v>1943</v>
      </c>
      <c r="B7532" t="s">
        <v>688</v>
      </c>
      <c r="C7532" t="s">
        <v>61</v>
      </c>
      <c r="D7532" t="s">
        <v>55</v>
      </c>
      <c r="E7532">
        <v>2613.62</v>
      </c>
      <c r="F7532">
        <v>2</v>
      </c>
      <c r="G7532">
        <v>5227.24</v>
      </c>
      <c r="H7532" t="s">
        <v>46</v>
      </c>
      <c r="I7532" t="s">
        <v>66</v>
      </c>
      <c r="J7532" t="s">
        <v>79</v>
      </c>
      <c r="K7532" t="s">
        <v>68</v>
      </c>
      <c r="L7532">
        <v>2023</v>
      </c>
      <c r="M7532" t="s">
        <v>100</v>
      </c>
      <c r="N7532" t="s">
        <v>42</v>
      </c>
      <c r="O7532">
        <v>17</v>
      </c>
      <c r="P7532" t="s">
        <v>58</v>
      </c>
    </row>
    <row r="7533" spans="1:16" x14ac:dyDescent="0.35">
      <c r="A7533" t="s">
        <v>2299</v>
      </c>
      <c r="B7533" t="s">
        <v>435</v>
      </c>
      <c r="C7533" t="s">
        <v>61</v>
      </c>
      <c r="D7533" t="s">
        <v>55</v>
      </c>
      <c r="E7533">
        <v>4646.8</v>
      </c>
      <c r="F7533">
        <v>3</v>
      </c>
      <c r="G7533">
        <v>13940.4</v>
      </c>
      <c r="H7533" t="s">
        <v>87</v>
      </c>
      <c r="I7533" t="s">
        <v>21</v>
      </c>
      <c r="J7533" t="s">
        <v>22</v>
      </c>
      <c r="K7533" t="s">
        <v>23</v>
      </c>
      <c r="L7533">
        <v>2023</v>
      </c>
      <c r="M7533" t="s">
        <v>41</v>
      </c>
      <c r="N7533" t="s">
        <v>33</v>
      </c>
      <c r="O7533">
        <v>20</v>
      </c>
      <c r="P7533" t="s">
        <v>48</v>
      </c>
    </row>
    <row r="7534" spans="1:16" x14ac:dyDescent="0.35">
      <c r="A7534" t="s">
        <v>2014</v>
      </c>
      <c r="B7534" t="s">
        <v>528</v>
      </c>
      <c r="C7534" t="s">
        <v>61</v>
      </c>
      <c r="D7534" t="s">
        <v>82</v>
      </c>
      <c r="E7534">
        <v>3690.81</v>
      </c>
      <c r="F7534">
        <v>1</v>
      </c>
      <c r="G7534">
        <v>3690.81</v>
      </c>
      <c r="H7534" t="s">
        <v>38</v>
      </c>
      <c r="I7534" t="s">
        <v>66</v>
      </c>
      <c r="J7534" t="s">
        <v>79</v>
      </c>
      <c r="K7534" t="s">
        <v>68</v>
      </c>
      <c r="L7534">
        <v>2023</v>
      </c>
      <c r="M7534" t="s">
        <v>24</v>
      </c>
      <c r="N7534" t="s">
        <v>25</v>
      </c>
      <c r="O7534">
        <v>10</v>
      </c>
      <c r="P7534" t="s">
        <v>48</v>
      </c>
    </row>
    <row r="7535" spans="1:16" x14ac:dyDescent="0.35">
      <c r="A7535" t="s">
        <v>2297</v>
      </c>
      <c r="B7535" t="s">
        <v>437</v>
      </c>
      <c r="C7535" t="s">
        <v>51</v>
      </c>
      <c r="D7535" t="s">
        <v>19</v>
      </c>
      <c r="E7535">
        <v>368.7</v>
      </c>
      <c r="F7535">
        <v>1</v>
      </c>
      <c r="G7535">
        <v>368.7</v>
      </c>
      <c r="H7535" t="s">
        <v>38</v>
      </c>
      <c r="I7535" t="s">
        <v>39</v>
      </c>
      <c r="J7535" t="s">
        <v>92</v>
      </c>
      <c r="K7535" t="s">
        <v>68</v>
      </c>
      <c r="L7535">
        <v>2023</v>
      </c>
      <c r="M7535" t="s">
        <v>135</v>
      </c>
      <c r="N7535" t="s">
        <v>70</v>
      </c>
      <c r="O7535">
        <v>14</v>
      </c>
      <c r="P7535" t="s">
        <v>84</v>
      </c>
    </row>
    <row r="7536" spans="1:16" x14ac:dyDescent="0.35">
      <c r="A7536" t="s">
        <v>2290</v>
      </c>
      <c r="B7536" t="s">
        <v>841</v>
      </c>
      <c r="C7536" t="s">
        <v>61</v>
      </c>
      <c r="D7536" t="s">
        <v>19</v>
      </c>
      <c r="E7536">
        <v>2753.42</v>
      </c>
      <c r="F7536">
        <v>2</v>
      </c>
      <c r="G7536">
        <v>5506.84</v>
      </c>
      <c r="H7536" t="s">
        <v>87</v>
      </c>
      <c r="I7536" t="s">
        <v>66</v>
      </c>
      <c r="J7536" t="s">
        <v>79</v>
      </c>
      <c r="K7536" t="s">
        <v>68</v>
      </c>
      <c r="L7536">
        <v>2023</v>
      </c>
      <c r="M7536" t="s">
        <v>52</v>
      </c>
      <c r="N7536" t="s">
        <v>33</v>
      </c>
      <c r="O7536">
        <v>17</v>
      </c>
      <c r="P7536" t="s">
        <v>58</v>
      </c>
    </row>
    <row r="7537" spans="1:16" x14ac:dyDescent="0.35">
      <c r="A7537" t="s">
        <v>2111</v>
      </c>
      <c r="B7537" t="s">
        <v>974</v>
      </c>
      <c r="C7537" t="s">
        <v>51</v>
      </c>
      <c r="D7537" t="s">
        <v>55</v>
      </c>
      <c r="E7537">
        <v>293.60000000000002</v>
      </c>
      <c r="F7537">
        <v>3</v>
      </c>
      <c r="G7537">
        <v>880.8</v>
      </c>
      <c r="H7537" t="s">
        <v>87</v>
      </c>
      <c r="I7537" t="s">
        <v>39</v>
      </c>
      <c r="J7537" t="s">
        <v>92</v>
      </c>
      <c r="K7537" t="s">
        <v>68</v>
      </c>
      <c r="L7537">
        <v>2023</v>
      </c>
      <c r="M7537" t="s">
        <v>32</v>
      </c>
      <c r="N7537" t="s">
        <v>42</v>
      </c>
      <c r="O7537">
        <v>13</v>
      </c>
      <c r="P7537" t="s">
        <v>34</v>
      </c>
    </row>
    <row r="7538" spans="1:16" x14ac:dyDescent="0.35">
      <c r="A7538" t="s">
        <v>2089</v>
      </c>
      <c r="B7538" t="s">
        <v>927</v>
      </c>
      <c r="C7538" t="s">
        <v>51</v>
      </c>
      <c r="D7538" t="s">
        <v>55</v>
      </c>
      <c r="E7538">
        <v>3885.71</v>
      </c>
      <c r="F7538">
        <v>1</v>
      </c>
      <c r="G7538">
        <v>3885.71</v>
      </c>
      <c r="H7538" t="s">
        <v>87</v>
      </c>
      <c r="I7538" t="s">
        <v>39</v>
      </c>
      <c r="J7538" t="s">
        <v>92</v>
      </c>
      <c r="K7538" t="s">
        <v>68</v>
      </c>
      <c r="L7538">
        <v>2023</v>
      </c>
      <c r="M7538" t="s">
        <v>100</v>
      </c>
      <c r="N7538" t="s">
        <v>25</v>
      </c>
      <c r="O7538">
        <v>18</v>
      </c>
      <c r="P7538" t="s">
        <v>43</v>
      </c>
    </row>
    <row r="7539" spans="1:16" x14ac:dyDescent="0.35">
      <c r="A7539" t="s">
        <v>2045</v>
      </c>
      <c r="B7539" t="s">
        <v>590</v>
      </c>
      <c r="C7539" t="s">
        <v>51</v>
      </c>
      <c r="D7539" t="s">
        <v>55</v>
      </c>
      <c r="E7539">
        <v>6110.56</v>
      </c>
      <c r="F7539">
        <v>1</v>
      </c>
      <c r="G7539">
        <v>6110.56</v>
      </c>
      <c r="H7539" t="s">
        <v>38</v>
      </c>
      <c r="I7539" t="s">
        <v>66</v>
      </c>
      <c r="J7539" t="s">
        <v>67</v>
      </c>
      <c r="K7539" t="s">
        <v>68</v>
      </c>
      <c r="L7539">
        <v>2023</v>
      </c>
      <c r="M7539" t="s">
        <v>149</v>
      </c>
      <c r="N7539" t="s">
        <v>25</v>
      </c>
      <c r="O7539">
        <v>11</v>
      </c>
      <c r="P7539" t="s">
        <v>43</v>
      </c>
    </row>
    <row r="7540" spans="1:16" x14ac:dyDescent="0.35">
      <c r="A7540" t="s">
        <v>1979</v>
      </c>
      <c r="B7540" t="s">
        <v>1365</v>
      </c>
      <c r="C7540" t="s">
        <v>61</v>
      </c>
      <c r="D7540" t="s">
        <v>19</v>
      </c>
      <c r="E7540">
        <v>1050</v>
      </c>
      <c r="F7540">
        <v>2</v>
      </c>
      <c r="G7540">
        <v>2100</v>
      </c>
      <c r="H7540" t="s">
        <v>62</v>
      </c>
      <c r="I7540" t="s">
        <v>39</v>
      </c>
      <c r="J7540" t="s">
        <v>40</v>
      </c>
      <c r="K7540" t="s">
        <v>23</v>
      </c>
      <c r="L7540">
        <v>2023</v>
      </c>
      <c r="M7540" t="s">
        <v>24</v>
      </c>
      <c r="N7540" t="s">
        <v>42</v>
      </c>
      <c r="O7540">
        <v>9</v>
      </c>
      <c r="P7540" t="s">
        <v>34</v>
      </c>
    </row>
    <row r="7541" spans="1:16" x14ac:dyDescent="0.35">
      <c r="A7541" t="s">
        <v>2042</v>
      </c>
      <c r="B7541" t="s">
        <v>50</v>
      </c>
      <c r="C7541" t="s">
        <v>51</v>
      </c>
      <c r="D7541" t="s">
        <v>82</v>
      </c>
      <c r="E7541">
        <v>2740.97</v>
      </c>
      <c r="F7541">
        <v>3</v>
      </c>
      <c r="G7541">
        <v>8222.91</v>
      </c>
      <c r="H7541" t="s">
        <v>62</v>
      </c>
      <c r="I7541" t="s">
        <v>66</v>
      </c>
      <c r="J7541" t="s">
        <v>79</v>
      </c>
      <c r="K7541" t="s">
        <v>68</v>
      </c>
      <c r="L7541">
        <v>2023</v>
      </c>
      <c r="M7541" t="s">
        <v>52</v>
      </c>
      <c r="N7541" t="s">
        <v>42</v>
      </c>
      <c r="O7541">
        <v>20</v>
      </c>
      <c r="P7541" t="s">
        <v>34</v>
      </c>
    </row>
    <row r="7542" spans="1:16" x14ac:dyDescent="0.35">
      <c r="A7542" t="s">
        <v>1943</v>
      </c>
      <c r="B7542" t="s">
        <v>1110</v>
      </c>
      <c r="C7542" t="s">
        <v>51</v>
      </c>
      <c r="D7542" t="s">
        <v>19</v>
      </c>
      <c r="E7542">
        <v>3506.14</v>
      </c>
      <c r="F7542">
        <v>3</v>
      </c>
      <c r="G7542">
        <v>10518.42</v>
      </c>
      <c r="H7542" t="s">
        <v>38</v>
      </c>
      <c r="I7542" t="s">
        <v>30</v>
      </c>
      <c r="J7542" t="s">
        <v>31</v>
      </c>
      <c r="K7542" t="s">
        <v>23</v>
      </c>
      <c r="L7542">
        <v>2023</v>
      </c>
      <c r="M7542" t="s">
        <v>100</v>
      </c>
      <c r="N7542" t="s">
        <v>25</v>
      </c>
      <c r="O7542">
        <v>11</v>
      </c>
      <c r="P7542" t="s">
        <v>58</v>
      </c>
    </row>
    <row r="7543" spans="1:16" x14ac:dyDescent="0.35">
      <c r="A7543" t="s">
        <v>2195</v>
      </c>
      <c r="B7543" t="s">
        <v>1081</v>
      </c>
      <c r="C7543" t="s">
        <v>51</v>
      </c>
      <c r="D7543" t="s">
        <v>55</v>
      </c>
      <c r="E7543">
        <v>5789.45</v>
      </c>
      <c r="F7543">
        <v>1</v>
      </c>
      <c r="G7543">
        <v>5789.45</v>
      </c>
      <c r="H7543" t="s">
        <v>62</v>
      </c>
      <c r="I7543" t="s">
        <v>66</v>
      </c>
      <c r="J7543" t="s">
        <v>79</v>
      </c>
      <c r="K7543" t="s">
        <v>68</v>
      </c>
      <c r="L7543">
        <v>2023</v>
      </c>
      <c r="M7543" t="s">
        <v>69</v>
      </c>
      <c r="N7543" t="s">
        <v>42</v>
      </c>
      <c r="O7543">
        <v>18</v>
      </c>
      <c r="P7543" t="s">
        <v>43</v>
      </c>
    </row>
    <row r="7544" spans="1:16" x14ac:dyDescent="0.35">
      <c r="A7544" t="s">
        <v>2166</v>
      </c>
      <c r="B7544" t="s">
        <v>1080</v>
      </c>
      <c r="C7544" t="s">
        <v>18</v>
      </c>
      <c r="D7544" t="s">
        <v>19</v>
      </c>
      <c r="E7544">
        <v>5043.08</v>
      </c>
      <c r="F7544">
        <v>2</v>
      </c>
      <c r="G7544">
        <v>10086.16</v>
      </c>
      <c r="H7544" t="s">
        <v>95</v>
      </c>
      <c r="I7544" t="s">
        <v>39</v>
      </c>
      <c r="J7544" t="s">
        <v>92</v>
      </c>
      <c r="K7544" t="s">
        <v>68</v>
      </c>
      <c r="L7544">
        <v>2023</v>
      </c>
      <c r="M7544" t="s">
        <v>47</v>
      </c>
      <c r="N7544" t="s">
        <v>33</v>
      </c>
      <c r="O7544">
        <v>16</v>
      </c>
      <c r="P7544" t="s">
        <v>34</v>
      </c>
    </row>
    <row r="7545" spans="1:16" x14ac:dyDescent="0.35">
      <c r="A7545" t="s">
        <v>2274</v>
      </c>
      <c r="B7545" t="s">
        <v>941</v>
      </c>
      <c r="C7545" t="s">
        <v>61</v>
      </c>
      <c r="D7545" t="s">
        <v>29</v>
      </c>
      <c r="E7545">
        <v>5212.68</v>
      </c>
      <c r="F7545">
        <v>2</v>
      </c>
      <c r="G7545">
        <v>10425.36</v>
      </c>
      <c r="H7545" t="s">
        <v>46</v>
      </c>
      <c r="I7545" t="s">
        <v>39</v>
      </c>
      <c r="J7545" t="s">
        <v>92</v>
      </c>
      <c r="K7545" t="s">
        <v>68</v>
      </c>
      <c r="L7545">
        <v>2023</v>
      </c>
      <c r="M7545" t="s">
        <v>83</v>
      </c>
      <c r="N7545" t="s">
        <v>25</v>
      </c>
      <c r="O7545">
        <v>10</v>
      </c>
      <c r="P7545" t="s">
        <v>84</v>
      </c>
    </row>
    <row r="7546" spans="1:16" x14ac:dyDescent="0.35">
      <c r="A7546" t="s">
        <v>1990</v>
      </c>
      <c r="B7546" t="s">
        <v>918</v>
      </c>
      <c r="C7546" t="s">
        <v>51</v>
      </c>
      <c r="D7546" t="s">
        <v>91</v>
      </c>
      <c r="E7546">
        <v>5537.96</v>
      </c>
      <c r="F7546">
        <v>2</v>
      </c>
      <c r="G7546">
        <v>11075.92</v>
      </c>
      <c r="H7546" t="s">
        <v>62</v>
      </c>
      <c r="I7546" t="s">
        <v>21</v>
      </c>
      <c r="J7546" t="s">
        <v>22</v>
      </c>
      <c r="K7546" t="s">
        <v>23</v>
      </c>
      <c r="L7546">
        <v>2023</v>
      </c>
      <c r="M7546" t="s">
        <v>24</v>
      </c>
      <c r="N7546" t="s">
        <v>25</v>
      </c>
      <c r="O7546">
        <v>9</v>
      </c>
      <c r="P7546" t="s">
        <v>26</v>
      </c>
    </row>
    <row r="7547" spans="1:16" x14ac:dyDescent="0.35">
      <c r="A7547" t="s">
        <v>2176</v>
      </c>
      <c r="B7547" t="s">
        <v>670</v>
      </c>
      <c r="C7547" t="s">
        <v>18</v>
      </c>
      <c r="D7547" t="s">
        <v>55</v>
      </c>
      <c r="E7547">
        <v>3829</v>
      </c>
      <c r="F7547">
        <v>1</v>
      </c>
      <c r="G7547">
        <v>3829</v>
      </c>
      <c r="H7547" t="s">
        <v>46</v>
      </c>
      <c r="I7547" t="s">
        <v>39</v>
      </c>
      <c r="J7547" t="s">
        <v>92</v>
      </c>
      <c r="K7547" t="s">
        <v>68</v>
      </c>
      <c r="L7547">
        <v>2023</v>
      </c>
      <c r="M7547" t="s">
        <v>100</v>
      </c>
      <c r="N7547" t="s">
        <v>42</v>
      </c>
      <c r="O7547">
        <v>11</v>
      </c>
      <c r="P7547" t="s">
        <v>58</v>
      </c>
    </row>
    <row r="7548" spans="1:16" x14ac:dyDescent="0.35">
      <c r="A7548" t="s">
        <v>2216</v>
      </c>
      <c r="B7548" t="s">
        <v>1075</v>
      </c>
      <c r="C7548" t="s">
        <v>61</v>
      </c>
      <c r="D7548" t="s">
        <v>55</v>
      </c>
      <c r="E7548">
        <v>4503.17</v>
      </c>
      <c r="F7548">
        <v>2</v>
      </c>
      <c r="G7548">
        <v>9006.34</v>
      </c>
      <c r="H7548" t="s">
        <v>38</v>
      </c>
      <c r="I7548" t="s">
        <v>30</v>
      </c>
      <c r="J7548" t="s">
        <v>31</v>
      </c>
      <c r="K7548" t="s">
        <v>23</v>
      </c>
      <c r="L7548">
        <v>2023</v>
      </c>
      <c r="M7548" t="s">
        <v>63</v>
      </c>
      <c r="N7548" t="s">
        <v>33</v>
      </c>
      <c r="O7548">
        <v>11</v>
      </c>
      <c r="P7548" t="s">
        <v>43</v>
      </c>
    </row>
    <row r="7549" spans="1:16" x14ac:dyDescent="0.35">
      <c r="A7549" t="s">
        <v>2130</v>
      </c>
      <c r="B7549" t="s">
        <v>392</v>
      </c>
      <c r="C7549" t="s">
        <v>61</v>
      </c>
      <c r="D7549" t="s">
        <v>75</v>
      </c>
      <c r="E7549">
        <v>4064.58</v>
      </c>
      <c r="F7549">
        <v>1</v>
      </c>
      <c r="G7549">
        <v>4064.58</v>
      </c>
      <c r="H7549" t="s">
        <v>95</v>
      </c>
      <c r="I7549" t="s">
        <v>66</v>
      </c>
      <c r="J7549" t="s">
        <v>67</v>
      </c>
      <c r="K7549" t="s">
        <v>68</v>
      </c>
      <c r="L7549">
        <v>2023</v>
      </c>
      <c r="M7549" t="s">
        <v>69</v>
      </c>
      <c r="N7549" t="s">
        <v>42</v>
      </c>
      <c r="O7549">
        <v>11</v>
      </c>
      <c r="P7549" t="s">
        <v>48</v>
      </c>
    </row>
    <row r="7550" spans="1:16" x14ac:dyDescent="0.35">
      <c r="A7550" t="s">
        <v>2197</v>
      </c>
      <c r="B7550" t="s">
        <v>453</v>
      </c>
      <c r="C7550" t="s">
        <v>51</v>
      </c>
      <c r="D7550" t="s">
        <v>55</v>
      </c>
      <c r="E7550">
        <v>5922.29</v>
      </c>
      <c r="F7550">
        <v>3</v>
      </c>
      <c r="G7550">
        <v>17766.87</v>
      </c>
      <c r="H7550" t="s">
        <v>20</v>
      </c>
      <c r="I7550" t="s">
        <v>30</v>
      </c>
      <c r="J7550" t="s">
        <v>31</v>
      </c>
      <c r="K7550" t="s">
        <v>23</v>
      </c>
      <c r="L7550">
        <v>2023</v>
      </c>
      <c r="M7550" t="s">
        <v>69</v>
      </c>
      <c r="N7550" t="s">
        <v>42</v>
      </c>
      <c r="O7550">
        <v>9</v>
      </c>
      <c r="P7550" t="s">
        <v>84</v>
      </c>
    </row>
    <row r="7551" spans="1:16" x14ac:dyDescent="0.35">
      <c r="A7551" t="s">
        <v>1977</v>
      </c>
      <c r="B7551" t="s">
        <v>909</v>
      </c>
      <c r="C7551" t="s">
        <v>51</v>
      </c>
      <c r="D7551" t="s">
        <v>29</v>
      </c>
      <c r="E7551">
        <v>431.44</v>
      </c>
      <c r="F7551">
        <v>3</v>
      </c>
      <c r="G7551">
        <v>1294.32</v>
      </c>
      <c r="H7551" t="s">
        <v>20</v>
      </c>
      <c r="I7551" t="s">
        <v>30</v>
      </c>
      <c r="J7551" t="s">
        <v>31</v>
      </c>
      <c r="K7551" t="s">
        <v>23</v>
      </c>
      <c r="L7551">
        <v>2023</v>
      </c>
      <c r="M7551" t="s">
        <v>24</v>
      </c>
      <c r="N7551" t="s">
        <v>70</v>
      </c>
      <c r="O7551">
        <v>18</v>
      </c>
      <c r="P7551" t="s">
        <v>43</v>
      </c>
    </row>
    <row r="7552" spans="1:16" x14ac:dyDescent="0.35">
      <c r="A7552" t="s">
        <v>2299</v>
      </c>
      <c r="B7552" t="s">
        <v>462</v>
      </c>
      <c r="C7552" t="s">
        <v>51</v>
      </c>
      <c r="D7552" t="s">
        <v>55</v>
      </c>
      <c r="E7552">
        <v>5765.73</v>
      </c>
      <c r="F7552">
        <v>2</v>
      </c>
      <c r="G7552">
        <v>11531.46</v>
      </c>
      <c r="H7552" t="s">
        <v>62</v>
      </c>
      <c r="I7552" t="s">
        <v>30</v>
      </c>
      <c r="J7552" t="s">
        <v>31</v>
      </c>
      <c r="K7552" t="s">
        <v>23</v>
      </c>
      <c r="L7552">
        <v>2023</v>
      </c>
      <c r="M7552" t="s">
        <v>41</v>
      </c>
      <c r="N7552" t="s">
        <v>42</v>
      </c>
      <c r="O7552">
        <v>14</v>
      </c>
      <c r="P7552" t="s">
        <v>48</v>
      </c>
    </row>
    <row r="7553" spans="1:16" x14ac:dyDescent="0.35">
      <c r="A7553" t="s">
        <v>1967</v>
      </c>
      <c r="B7553" t="s">
        <v>379</v>
      </c>
      <c r="C7553" t="s">
        <v>61</v>
      </c>
      <c r="D7553" t="s">
        <v>55</v>
      </c>
      <c r="E7553">
        <v>2561.0500000000002</v>
      </c>
      <c r="F7553">
        <v>2</v>
      </c>
      <c r="G7553">
        <v>5122.1000000000004</v>
      </c>
      <c r="H7553" t="s">
        <v>95</v>
      </c>
      <c r="I7553" t="s">
        <v>66</v>
      </c>
      <c r="J7553" t="s">
        <v>67</v>
      </c>
      <c r="K7553" t="s">
        <v>68</v>
      </c>
      <c r="L7553">
        <v>2023</v>
      </c>
      <c r="M7553" t="s">
        <v>63</v>
      </c>
      <c r="N7553" t="s">
        <v>42</v>
      </c>
      <c r="O7553">
        <v>21</v>
      </c>
      <c r="P7553" t="s">
        <v>26</v>
      </c>
    </row>
    <row r="7554" spans="1:16" x14ac:dyDescent="0.35">
      <c r="A7554" t="s">
        <v>2177</v>
      </c>
      <c r="B7554" t="s">
        <v>257</v>
      </c>
      <c r="C7554" t="s">
        <v>18</v>
      </c>
      <c r="D7554" t="s">
        <v>19</v>
      </c>
      <c r="E7554">
        <v>4000.01</v>
      </c>
      <c r="F7554">
        <v>3</v>
      </c>
      <c r="G7554">
        <v>12000.03</v>
      </c>
      <c r="H7554" t="s">
        <v>122</v>
      </c>
      <c r="I7554" t="s">
        <v>66</v>
      </c>
      <c r="J7554" t="s">
        <v>79</v>
      </c>
      <c r="K7554" t="s">
        <v>68</v>
      </c>
      <c r="L7554">
        <v>2023</v>
      </c>
      <c r="M7554" t="s">
        <v>32</v>
      </c>
      <c r="N7554" t="s">
        <v>70</v>
      </c>
      <c r="O7554">
        <v>19</v>
      </c>
      <c r="P7554" t="s">
        <v>26</v>
      </c>
    </row>
    <row r="7555" spans="1:16" x14ac:dyDescent="0.35">
      <c r="A7555" t="s">
        <v>2300</v>
      </c>
      <c r="B7555" t="s">
        <v>276</v>
      </c>
      <c r="C7555" t="s">
        <v>51</v>
      </c>
      <c r="D7555" t="s">
        <v>55</v>
      </c>
      <c r="E7555">
        <v>5054.67</v>
      </c>
      <c r="F7555">
        <v>3</v>
      </c>
      <c r="G7555">
        <v>15164.01</v>
      </c>
      <c r="H7555" t="s">
        <v>122</v>
      </c>
      <c r="I7555" t="s">
        <v>30</v>
      </c>
      <c r="J7555" t="s">
        <v>31</v>
      </c>
      <c r="K7555" t="s">
        <v>23</v>
      </c>
      <c r="L7555">
        <v>2023</v>
      </c>
      <c r="M7555" t="s">
        <v>52</v>
      </c>
      <c r="N7555" t="s">
        <v>70</v>
      </c>
      <c r="O7555">
        <v>14</v>
      </c>
      <c r="P7555" t="s">
        <v>34</v>
      </c>
    </row>
    <row r="7556" spans="1:16" x14ac:dyDescent="0.35">
      <c r="A7556" t="s">
        <v>1988</v>
      </c>
      <c r="B7556" t="s">
        <v>296</v>
      </c>
      <c r="C7556" t="s">
        <v>51</v>
      </c>
      <c r="D7556" t="s">
        <v>37</v>
      </c>
      <c r="E7556">
        <v>3827.31</v>
      </c>
      <c r="F7556">
        <v>1</v>
      </c>
      <c r="G7556">
        <v>3827.31</v>
      </c>
      <c r="H7556" t="s">
        <v>38</v>
      </c>
      <c r="I7556" t="s">
        <v>66</v>
      </c>
      <c r="J7556" t="s">
        <v>67</v>
      </c>
      <c r="K7556" t="s">
        <v>68</v>
      </c>
      <c r="L7556">
        <v>2023</v>
      </c>
      <c r="M7556" t="s">
        <v>149</v>
      </c>
      <c r="N7556" t="s">
        <v>42</v>
      </c>
      <c r="O7556">
        <v>21</v>
      </c>
      <c r="P7556" t="s">
        <v>76</v>
      </c>
    </row>
    <row r="7557" spans="1:16" x14ac:dyDescent="0.35">
      <c r="A7557" t="s">
        <v>2202</v>
      </c>
      <c r="B7557" t="s">
        <v>888</v>
      </c>
      <c r="C7557" t="s">
        <v>51</v>
      </c>
      <c r="D7557" t="s">
        <v>29</v>
      </c>
      <c r="E7557">
        <v>1500.28</v>
      </c>
      <c r="F7557">
        <v>1</v>
      </c>
      <c r="G7557">
        <v>1500.28</v>
      </c>
      <c r="H7557" t="s">
        <v>95</v>
      </c>
      <c r="I7557" t="s">
        <v>66</v>
      </c>
      <c r="J7557" t="s">
        <v>79</v>
      </c>
      <c r="K7557" t="s">
        <v>68</v>
      </c>
      <c r="L7557">
        <v>2023</v>
      </c>
      <c r="M7557" t="s">
        <v>149</v>
      </c>
      <c r="N7557" t="s">
        <v>42</v>
      </c>
      <c r="O7557">
        <v>19</v>
      </c>
      <c r="P7557" t="s">
        <v>26</v>
      </c>
    </row>
    <row r="7558" spans="1:16" x14ac:dyDescent="0.35">
      <c r="A7558" t="s">
        <v>2179</v>
      </c>
      <c r="B7558" t="s">
        <v>1376</v>
      </c>
      <c r="C7558" t="s">
        <v>18</v>
      </c>
      <c r="D7558" t="s">
        <v>82</v>
      </c>
      <c r="E7558">
        <v>4069.96</v>
      </c>
      <c r="F7558">
        <v>2</v>
      </c>
      <c r="G7558">
        <v>8139.92</v>
      </c>
      <c r="H7558" t="s">
        <v>122</v>
      </c>
      <c r="I7558" t="s">
        <v>30</v>
      </c>
      <c r="J7558" t="s">
        <v>31</v>
      </c>
      <c r="K7558" t="s">
        <v>23</v>
      </c>
      <c r="L7558">
        <v>2023</v>
      </c>
      <c r="M7558" t="s">
        <v>24</v>
      </c>
      <c r="N7558" t="s">
        <v>33</v>
      </c>
      <c r="O7558">
        <v>16</v>
      </c>
      <c r="P7558" t="s">
        <v>26</v>
      </c>
    </row>
    <row r="7559" spans="1:16" x14ac:dyDescent="0.35">
      <c r="A7559" t="s">
        <v>2088</v>
      </c>
      <c r="B7559" t="s">
        <v>819</v>
      </c>
      <c r="C7559" t="s">
        <v>61</v>
      </c>
      <c r="D7559" t="s">
        <v>75</v>
      </c>
      <c r="E7559">
        <v>1361.89</v>
      </c>
      <c r="F7559">
        <v>2</v>
      </c>
      <c r="G7559">
        <v>2723.78</v>
      </c>
      <c r="H7559" t="s">
        <v>87</v>
      </c>
      <c r="I7559" t="s">
        <v>39</v>
      </c>
      <c r="J7559" t="s">
        <v>92</v>
      </c>
      <c r="K7559" t="s">
        <v>68</v>
      </c>
      <c r="L7559">
        <v>2023</v>
      </c>
      <c r="M7559" t="s">
        <v>41</v>
      </c>
      <c r="N7559" t="s">
        <v>42</v>
      </c>
      <c r="O7559">
        <v>20</v>
      </c>
      <c r="P7559" t="s">
        <v>26</v>
      </c>
    </row>
    <row r="7560" spans="1:16" x14ac:dyDescent="0.35">
      <c r="A7560" t="s">
        <v>2208</v>
      </c>
      <c r="B7560" t="s">
        <v>358</v>
      </c>
      <c r="C7560" t="s">
        <v>51</v>
      </c>
      <c r="D7560" t="s">
        <v>37</v>
      </c>
      <c r="E7560">
        <v>5996.49</v>
      </c>
      <c r="F7560">
        <v>2</v>
      </c>
      <c r="G7560">
        <v>11992.98</v>
      </c>
      <c r="H7560" t="s">
        <v>122</v>
      </c>
      <c r="I7560" t="s">
        <v>39</v>
      </c>
      <c r="J7560" t="s">
        <v>40</v>
      </c>
      <c r="K7560" t="s">
        <v>23</v>
      </c>
      <c r="L7560">
        <v>2023</v>
      </c>
      <c r="M7560" t="s">
        <v>41</v>
      </c>
      <c r="N7560" t="s">
        <v>33</v>
      </c>
      <c r="O7560">
        <v>19</v>
      </c>
      <c r="P7560" t="s">
        <v>84</v>
      </c>
    </row>
    <row r="7561" spans="1:16" x14ac:dyDescent="0.35">
      <c r="A7561" t="s">
        <v>1969</v>
      </c>
      <c r="B7561" t="s">
        <v>630</v>
      </c>
      <c r="C7561" t="s">
        <v>51</v>
      </c>
      <c r="D7561" t="s">
        <v>37</v>
      </c>
      <c r="E7561">
        <v>3840.38</v>
      </c>
      <c r="F7561">
        <v>2</v>
      </c>
      <c r="G7561">
        <v>7680.76</v>
      </c>
      <c r="H7561" t="s">
        <v>20</v>
      </c>
      <c r="I7561" t="s">
        <v>30</v>
      </c>
      <c r="J7561" t="s">
        <v>31</v>
      </c>
      <c r="K7561" t="s">
        <v>23</v>
      </c>
      <c r="L7561">
        <v>2023</v>
      </c>
      <c r="M7561" t="s">
        <v>32</v>
      </c>
      <c r="N7561" t="s">
        <v>70</v>
      </c>
      <c r="O7561">
        <v>11</v>
      </c>
      <c r="P7561" t="s">
        <v>58</v>
      </c>
    </row>
    <row r="7562" spans="1:16" x14ac:dyDescent="0.35">
      <c r="A7562" t="s">
        <v>1993</v>
      </c>
      <c r="B7562" t="s">
        <v>434</v>
      </c>
      <c r="C7562" t="s">
        <v>51</v>
      </c>
      <c r="D7562" t="s">
        <v>19</v>
      </c>
      <c r="E7562">
        <v>4192.1400000000003</v>
      </c>
      <c r="F7562">
        <v>2</v>
      </c>
      <c r="G7562">
        <v>8384.2800000000007</v>
      </c>
      <c r="H7562" t="s">
        <v>62</v>
      </c>
      <c r="I7562" t="s">
        <v>66</v>
      </c>
      <c r="J7562" t="s">
        <v>67</v>
      </c>
      <c r="K7562" t="s">
        <v>68</v>
      </c>
      <c r="L7562">
        <v>2023</v>
      </c>
      <c r="M7562" t="s">
        <v>149</v>
      </c>
      <c r="N7562" t="s">
        <v>25</v>
      </c>
      <c r="O7562">
        <v>19</v>
      </c>
      <c r="P7562" t="s">
        <v>84</v>
      </c>
    </row>
    <row r="7563" spans="1:16" x14ac:dyDescent="0.35">
      <c r="A7563" t="s">
        <v>2192</v>
      </c>
      <c r="B7563" t="s">
        <v>766</v>
      </c>
      <c r="C7563" t="s">
        <v>18</v>
      </c>
      <c r="D7563" t="s">
        <v>29</v>
      </c>
      <c r="E7563">
        <v>119.29</v>
      </c>
      <c r="F7563">
        <v>1</v>
      </c>
      <c r="G7563">
        <v>119.29</v>
      </c>
      <c r="H7563" t="s">
        <v>87</v>
      </c>
      <c r="I7563" t="s">
        <v>39</v>
      </c>
      <c r="J7563" t="s">
        <v>40</v>
      </c>
      <c r="K7563" t="s">
        <v>23</v>
      </c>
      <c r="L7563">
        <v>2023</v>
      </c>
      <c r="M7563" t="s">
        <v>100</v>
      </c>
      <c r="N7563" t="s">
        <v>42</v>
      </c>
      <c r="O7563">
        <v>14</v>
      </c>
      <c r="P7563" t="s">
        <v>58</v>
      </c>
    </row>
    <row r="7564" spans="1:16" x14ac:dyDescent="0.35">
      <c r="A7564" t="s">
        <v>2097</v>
      </c>
      <c r="B7564" t="s">
        <v>204</v>
      </c>
      <c r="C7564" t="s">
        <v>18</v>
      </c>
      <c r="D7564" t="s">
        <v>29</v>
      </c>
      <c r="E7564">
        <v>4587.07</v>
      </c>
      <c r="F7564">
        <v>3</v>
      </c>
      <c r="G7564">
        <v>13761.21</v>
      </c>
      <c r="H7564" t="s">
        <v>46</v>
      </c>
      <c r="I7564" t="s">
        <v>21</v>
      </c>
      <c r="J7564" t="s">
        <v>22</v>
      </c>
      <c r="K7564" t="s">
        <v>23</v>
      </c>
      <c r="L7564">
        <v>2023</v>
      </c>
      <c r="M7564" t="s">
        <v>32</v>
      </c>
      <c r="N7564" t="s">
        <v>42</v>
      </c>
      <c r="O7564">
        <v>18</v>
      </c>
      <c r="P7564" t="s">
        <v>48</v>
      </c>
    </row>
    <row r="7565" spans="1:16" x14ac:dyDescent="0.35">
      <c r="A7565" t="s">
        <v>2061</v>
      </c>
      <c r="B7565" t="s">
        <v>650</v>
      </c>
      <c r="C7565" t="s">
        <v>18</v>
      </c>
      <c r="D7565" t="s">
        <v>82</v>
      </c>
      <c r="E7565">
        <v>4529.95</v>
      </c>
      <c r="F7565">
        <v>2</v>
      </c>
      <c r="G7565">
        <v>9059.9</v>
      </c>
      <c r="H7565" t="s">
        <v>95</v>
      </c>
      <c r="I7565" t="s">
        <v>39</v>
      </c>
      <c r="J7565" t="s">
        <v>40</v>
      </c>
      <c r="K7565" t="s">
        <v>23</v>
      </c>
      <c r="L7565">
        <v>2023</v>
      </c>
      <c r="M7565" t="s">
        <v>135</v>
      </c>
      <c r="N7565" t="s">
        <v>33</v>
      </c>
      <c r="O7565">
        <v>15</v>
      </c>
      <c r="P7565" t="s">
        <v>34</v>
      </c>
    </row>
    <row r="7566" spans="1:16" x14ac:dyDescent="0.35">
      <c r="A7566" t="s">
        <v>2140</v>
      </c>
      <c r="B7566" t="s">
        <v>728</v>
      </c>
      <c r="C7566" t="s">
        <v>51</v>
      </c>
      <c r="D7566" t="s">
        <v>55</v>
      </c>
      <c r="E7566">
        <v>3066.43</v>
      </c>
      <c r="F7566">
        <v>1</v>
      </c>
      <c r="G7566">
        <v>3066.43</v>
      </c>
      <c r="H7566" t="s">
        <v>20</v>
      </c>
      <c r="I7566" t="s">
        <v>66</v>
      </c>
      <c r="J7566" t="s">
        <v>79</v>
      </c>
      <c r="K7566" t="s">
        <v>68</v>
      </c>
      <c r="L7566">
        <v>2023</v>
      </c>
      <c r="M7566" t="s">
        <v>88</v>
      </c>
      <c r="N7566" t="s">
        <v>25</v>
      </c>
      <c r="O7566">
        <v>15</v>
      </c>
      <c r="P7566" t="s">
        <v>48</v>
      </c>
    </row>
    <row r="7567" spans="1:16" x14ac:dyDescent="0.35">
      <c r="A7567" t="s">
        <v>2264</v>
      </c>
      <c r="B7567" t="s">
        <v>507</v>
      </c>
      <c r="C7567" t="s">
        <v>61</v>
      </c>
      <c r="D7567" t="s">
        <v>82</v>
      </c>
      <c r="E7567">
        <v>2306.86</v>
      </c>
      <c r="F7567">
        <v>2</v>
      </c>
      <c r="G7567">
        <v>4613.72</v>
      </c>
      <c r="H7567" t="s">
        <v>122</v>
      </c>
      <c r="I7567" t="s">
        <v>21</v>
      </c>
      <c r="J7567" t="s">
        <v>22</v>
      </c>
      <c r="K7567" t="s">
        <v>23</v>
      </c>
      <c r="L7567">
        <v>2023</v>
      </c>
      <c r="M7567" t="s">
        <v>41</v>
      </c>
      <c r="N7567" t="s">
        <v>42</v>
      </c>
      <c r="O7567">
        <v>17</v>
      </c>
      <c r="P7567" t="s">
        <v>76</v>
      </c>
    </row>
    <row r="7568" spans="1:16" x14ac:dyDescent="0.35">
      <c r="A7568" t="s">
        <v>2090</v>
      </c>
      <c r="B7568" t="s">
        <v>1048</v>
      </c>
      <c r="C7568" t="s">
        <v>51</v>
      </c>
      <c r="D7568" t="s">
        <v>82</v>
      </c>
      <c r="E7568">
        <v>1490.37</v>
      </c>
      <c r="F7568">
        <v>3</v>
      </c>
      <c r="G7568">
        <v>4471.1099999999997</v>
      </c>
      <c r="H7568" t="s">
        <v>20</v>
      </c>
      <c r="I7568" t="s">
        <v>39</v>
      </c>
      <c r="J7568" t="s">
        <v>92</v>
      </c>
      <c r="K7568" t="s">
        <v>68</v>
      </c>
      <c r="L7568">
        <v>2023</v>
      </c>
      <c r="M7568" t="s">
        <v>63</v>
      </c>
      <c r="N7568" t="s">
        <v>42</v>
      </c>
      <c r="O7568">
        <v>9</v>
      </c>
      <c r="P7568" t="s">
        <v>58</v>
      </c>
    </row>
    <row r="7569" spans="1:16" x14ac:dyDescent="0.35">
      <c r="A7569" t="s">
        <v>2087</v>
      </c>
      <c r="B7569" t="s">
        <v>150</v>
      </c>
      <c r="C7569" t="s">
        <v>61</v>
      </c>
      <c r="D7569" t="s">
        <v>55</v>
      </c>
      <c r="E7569">
        <v>287.3</v>
      </c>
      <c r="F7569">
        <v>2</v>
      </c>
      <c r="G7569">
        <v>574.6</v>
      </c>
      <c r="H7569" t="s">
        <v>122</v>
      </c>
      <c r="I7569" t="s">
        <v>39</v>
      </c>
      <c r="J7569" t="s">
        <v>92</v>
      </c>
      <c r="K7569" t="s">
        <v>68</v>
      </c>
      <c r="L7569">
        <v>2023</v>
      </c>
      <c r="M7569" t="s">
        <v>135</v>
      </c>
      <c r="N7569" t="s">
        <v>33</v>
      </c>
      <c r="O7569">
        <v>17</v>
      </c>
      <c r="P7569" t="s">
        <v>84</v>
      </c>
    </row>
    <row r="7570" spans="1:16" x14ac:dyDescent="0.35">
      <c r="A7570" t="s">
        <v>2086</v>
      </c>
      <c r="B7570" t="s">
        <v>822</v>
      </c>
      <c r="C7570" t="s">
        <v>51</v>
      </c>
      <c r="D7570" t="s">
        <v>82</v>
      </c>
      <c r="E7570">
        <v>2683.77</v>
      </c>
      <c r="F7570">
        <v>3</v>
      </c>
      <c r="G7570">
        <v>8051.31</v>
      </c>
      <c r="H7570" t="s">
        <v>87</v>
      </c>
      <c r="I7570" t="s">
        <v>66</v>
      </c>
      <c r="J7570" t="s">
        <v>79</v>
      </c>
      <c r="K7570" t="s">
        <v>68</v>
      </c>
      <c r="L7570">
        <v>2023</v>
      </c>
      <c r="M7570" t="s">
        <v>135</v>
      </c>
      <c r="N7570" t="s">
        <v>42</v>
      </c>
      <c r="O7570">
        <v>14</v>
      </c>
      <c r="P7570" t="s">
        <v>48</v>
      </c>
    </row>
    <row r="7571" spans="1:16" x14ac:dyDescent="0.35">
      <c r="A7571" t="s">
        <v>2180</v>
      </c>
      <c r="B7571" t="s">
        <v>571</v>
      </c>
      <c r="C7571" t="s">
        <v>18</v>
      </c>
      <c r="D7571" t="s">
        <v>75</v>
      </c>
      <c r="E7571">
        <v>2875.29</v>
      </c>
      <c r="F7571">
        <v>3</v>
      </c>
      <c r="G7571">
        <v>8625.8700000000008</v>
      </c>
      <c r="H7571" t="s">
        <v>122</v>
      </c>
      <c r="I7571" t="s">
        <v>39</v>
      </c>
      <c r="J7571" t="s">
        <v>92</v>
      </c>
      <c r="K7571" t="s">
        <v>68</v>
      </c>
      <c r="L7571">
        <v>2023</v>
      </c>
      <c r="M7571" t="s">
        <v>63</v>
      </c>
      <c r="N7571" t="s">
        <v>25</v>
      </c>
      <c r="O7571">
        <v>19</v>
      </c>
      <c r="P7571" t="s">
        <v>26</v>
      </c>
    </row>
    <row r="7572" spans="1:16" x14ac:dyDescent="0.35">
      <c r="A7572" t="s">
        <v>2248</v>
      </c>
      <c r="B7572" t="s">
        <v>1093</v>
      </c>
      <c r="C7572" t="s">
        <v>51</v>
      </c>
      <c r="D7572" t="s">
        <v>91</v>
      </c>
      <c r="E7572">
        <v>6131.29</v>
      </c>
      <c r="F7572">
        <v>1</v>
      </c>
      <c r="G7572">
        <v>6131.29</v>
      </c>
      <c r="H7572" t="s">
        <v>95</v>
      </c>
      <c r="I7572" t="s">
        <v>30</v>
      </c>
      <c r="J7572" t="s">
        <v>31</v>
      </c>
      <c r="K7572" t="s">
        <v>23</v>
      </c>
      <c r="L7572">
        <v>2023</v>
      </c>
      <c r="M7572" t="s">
        <v>52</v>
      </c>
      <c r="N7572" t="s">
        <v>42</v>
      </c>
      <c r="O7572">
        <v>21</v>
      </c>
      <c r="P7572" t="s">
        <v>43</v>
      </c>
    </row>
    <row r="7573" spans="1:16" x14ac:dyDescent="0.35">
      <c r="A7573" t="s">
        <v>1962</v>
      </c>
      <c r="B7573" t="s">
        <v>225</v>
      </c>
      <c r="C7573" t="s">
        <v>51</v>
      </c>
      <c r="D7573" t="s">
        <v>55</v>
      </c>
      <c r="E7573">
        <v>4065.11</v>
      </c>
      <c r="F7573">
        <v>3</v>
      </c>
      <c r="G7573">
        <v>12195.33</v>
      </c>
      <c r="H7573" t="s">
        <v>38</v>
      </c>
      <c r="I7573" t="s">
        <v>39</v>
      </c>
      <c r="J7573" t="s">
        <v>40</v>
      </c>
      <c r="K7573" t="s">
        <v>23</v>
      </c>
      <c r="L7573">
        <v>2023</v>
      </c>
      <c r="M7573" t="s">
        <v>149</v>
      </c>
      <c r="N7573" t="s">
        <v>25</v>
      </c>
      <c r="O7573">
        <v>16</v>
      </c>
      <c r="P7573" t="s">
        <v>84</v>
      </c>
    </row>
    <row r="7574" spans="1:16" x14ac:dyDescent="0.35">
      <c r="A7574" t="s">
        <v>2193</v>
      </c>
      <c r="B7574" t="s">
        <v>78</v>
      </c>
      <c r="C7574" t="s">
        <v>61</v>
      </c>
      <c r="D7574" t="s">
        <v>75</v>
      </c>
      <c r="E7574">
        <v>1729.24</v>
      </c>
      <c r="F7574">
        <v>2</v>
      </c>
      <c r="G7574">
        <v>3458.48</v>
      </c>
      <c r="H7574" t="s">
        <v>87</v>
      </c>
      <c r="I7574" t="s">
        <v>66</v>
      </c>
      <c r="J7574" t="s">
        <v>79</v>
      </c>
      <c r="K7574" t="s">
        <v>68</v>
      </c>
      <c r="L7574">
        <v>2023</v>
      </c>
      <c r="M7574" t="s">
        <v>41</v>
      </c>
      <c r="N7574" t="s">
        <v>70</v>
      </c>
      <c r="O7574">
        <v>18</v>
      </c>
      <c r="P7574" t="s">
        <v>34</v>
      </c>
    </row>
    <row r="7575" spans="1:16" x14ac:dyDescent="0.35">
      <c r="A7575" t="s">
        <v>2094</v>
      </c>
      <c r="B7575" t="s">
        <v>1036</v>
      </c>
      <c r="C7575" t="s">
        <v>51</v>
      </c>
      <c r="D7575" t="s">
        <v>55</v>
      </c>
      <c r="E7575">
        <v>4151.92</v>
      </c>
      <c r="F7575">
        <v>3</v>
      </c>
      <c r="G7575">
        <v>12455.76</v>
      </c>
      <c r="H7575" t="s">
        <v>20</v>
      </c>
      <c r="I7575" t="s">
        <v>66</v>
      </c>
      <c r="J7575" t="s">
        <v>79</v>
      </c>
      <c r="K7575" t="s">
        <v>68</v>
      </c>
      <c r="L7575">
        <v>2023</v>
      </c>
      <c r="M7575" t="s">
        <v>100</v>
      </c>
      <c r="N7575" t="s">
        <v>25</v>
      </c>
      <c r="O7575">
        <v>13</v>
      </c>
      <c r="P7575" t="s">
        <v>84</v>
      </c>
    </row>
    <row r="7576" spans="1:16" x14ac:dyDescent="0.35">
      <c r="A7576" t="s">
        <v>2101</v>
      </c>
      <c r="B7576" t="s">
        <v>957</v>
      </c>
      <c r="C7576" t="s">
        <v>61</v>
      </c>
      <c r="D7576" t="s">
        <v>29</v>
      </c>
      <c r="E7576">
        <v>1634.35</v>
      </c>
      <c r="F7576">
        <v>1</v>
      </c>
      <c r="G7576">
        <v>1634.35</v>
      </c>
      <c r="H7576" t="s">
        <v>38</v>
      </c>
      <c r="I7576" t="s">
        <v>39</v>
      </c>
      <c r="J7576" t="s">
        <v>40</v>
      </c>
      <c r="K7576" t="s">
        <v>23</v>
      </c>
      <c r="L7576">
        <v>2023</v>
      </c>
      <c r="M7576" t="s">
        <v>52</v>
      </c>
      <c r="N7576" t="s">
        <v>25</v>
      </c>
      <c r="O7576">
        <v>19</v>
      </c>
      <c r="P7576" t="s">
        <v>76</v>
      </c>
    </row>
    <row r="7577" spans="1:16" x14ac:dyDescent="0.35">
      <c r="A7577" t="s">
        <v>1973</v>
      </c>
      <c r="B7577" t="s">
        <v>967</v>
      </c>
      <c r="C7577" t="s">
        <v>18</v>
      </c>
      <c r="D7577" t="s">
        <v>91</v>
      </c>
      <c r="E7577">
        <v>2450.14</v>
      </c>
      <c r="F7577">
        <v>2</v>
      </c>
      <c r="G7577">
        <v>4900.28</v>
      </c>
      <c r="H7577" t="s">
        <v>87</v>
      </c>
      <c r="I7577" t="s">
        <v>21</v>
      </c>
      <c r="J7577" t="s">
        <v>22</v>
      </c>
      <c r="K7577" t="s">
        <v>23</v>
      </c>
      <c r="L7577">
        <v>2023</v>
      </c>
      <c r="M7577" t="s">
        <v>32</v>
      </c>
      <c r="N7577" t="s">
        <v>70</v>
      </c>
      <c r="O7577">
        <v>21</v>
      </c>
      <c r="P7577" t="s">
        <v>43</v>
      </c>
    </row>
    <row r="7578" spans="1:16" x14ac:dyDescent="0.35">
      <c r="A7578" t="s">
        <v>2024</v>
      </c>
      <c r="B7578" t="s">
        <v>806</v>
      </c>
      <c r="C7578" t="s">
        <v>51</v>
      </c>
      <c r="D7578" t="s">
        <v>37</v>
      </c>
      <c r="E7578">
        <v>3776.59</v>
      </c>
      <c r="F7578">
        <v>3</v>
      </c>
      <c r="G7578">
        <v>11329.77</v>
      </c>
      <c r="H7578" t="s">
        <v>46</v>
      </c>
      <c r="I7578" t="s">
        <v>66</v>
      </c>
      <c r="J7578" t="s">
        <v>79</v>
      </c>
      <c r="K7578" t="s">
        <v>68</v>
      </c>
      <c r="L7578">
        <v>2023</v>
      </c>
      <c r="M7578" t="s">
        <v>135</v>
      </c>
      <c r="N7578" t="s">
        <v>70</v>
      </c>
      <c r="O7578">
        <v>9</v>
      </c>
      <c r="P7578" t="s">
        <v>58</v>
      </c>
    </row>
    <row r="7579" spans="1:16" x14ac:dyDescent="0.35">
      <c r="A7579" t="s">
        <v>2282</v>
      </c>
      <c r="B7579" t="s">
        <v>1064</v>
      </c>
      <c r="C7579" t="s">
        <v>51</v>
      </c>
      <c r="D7579" t="s">
        <v>91</v>
      </c>
      <c r="E7579">
        <v>5019.6499999999996</v>
      </c>
      <c r="F7579">
        <v>2</v>
      </c>
      <c r="G7579">
        <v>10039.299999999999</v>
      </c>
      <c r="H7579" t="s">
        <v>122</v>
      </c>
      <c r="I7579" t="s">
        <v>39</v>
      </c>
      <c r="J7579" t="s">
        <v>92</v>
      </c>
      <c r="K7579" t="s">
        <v>68</v>
      </c>
      <c r="L7579">
        <v>2023</v>
      </c>
      <c r="M7579" t="s">
        <v>88</v>
      </c>
      <c r="N7579" t="s">
        <v>42</v>
      </c>
      <c r="O7579">
        <v>15</v>
      </c>
      <c r="P7579" t="s">
        <v>84</v>
      </c>
    </row>
    <row r="7580" spans="1:16" x14ac:dyDescent="0.35">
      <c r="A7580" t="s">
        <v>2023</v>
      </c>
      <c r="B7580" t="s">
        <v>535</v>
      </c>
      <c r="C7580" t="s">
        <v>61</v>
      </c>
      <c r="D7580" t="s">
        <v>75</v>
      </c>
      <c r="E7580">
        <v>3261.34</v>
      </c>
      <c r="F7580">
        <v>3</v>
      </c>
      <c r="G7580">
        <v>9784.02</v>
      </c>
      <c r="H7580" t="s">
        <v>122</v>
      </c>
      <c r="I7580" t="s">
        <v>39</v>
      </c>
      <c r="J7580" t="s">
        <v>40</v>
      </c>
      <c r="K7580" t="s">
        <v>23</v>
      </c>
      <c r="L7580">
        <v>2023</v>
      </c>
      <c r="M7580" t="s">
        <v>24</v>
      </c>
      <c r="N7580" t="s">
        <v>33</v>
      </c>
      <c r="O7580">
        <v>12</v>
      </c>
      <c r="P7580" t="s">
        <v>76</v>
      </c>
    </row>
    <row r="7581" spans="1:16" x14ac:dyDescent="0.35">
      <c r="A7581" t="s">
        <v>1973</v>
      </c>
      <c r="B7581" t="s">
        <v>1030</v>
      </c>
      <c r="C7581" t="s">
        <v>18</v>
      </c>
      <c r="D7581" t="s">
        <v>82</v>
      </c>
      <c r="E7581">
        <v>2612.87</v>
      </c>
      <c r="F7581">
        <v>3</v>
      </c>
      <c r="G7581">
        <v>7838.61</v>
      </c>
      <c r="H7581" t="s">
        <v>95</v>
      </c>
      <c r="I7581" t="s">
        <v>66</v>
      </c>
      <c r="J7581" t="s">
        <v>67</v>
      </c>
      <c r="K7581" t="s">
        <v>68</v>
      </c>
      <c r="L7581">
        <v>2023</v>
      </c>
      <c r="M7581" t="s">
        <v>32</v>
      </c>
      <c r="N7581" t="s">
        <v>42</v>
      </c>
      <c r="O7581">
        <v>9</v>
      </c>
      <c r="P7581" t="s">
        <v>43</v>
      </c>
    </row>
    <row r="7582" spans="1:16" x14ac:dyDescent="0.35">
      <c r="A7582" t="s">
        <v>1948</v>
      </c>
      <c r="B7582" t="s">
        <v>944</v>
      </c>
      <c r="C7582" t="s">
        <v>51</v>
      </c>
      <c r="D7582" t="s">
        <v>91</v>
      </c>
      <c r="E7582">
        <v>1040.06</v>
      </c>
      <c r="F7582">
        <v>3</v>
      </c>
      <c r="G7582">
        <v>3120.18</v>
      </c>
      <c r="H7582" t="s">
        <v>38</v>
      </c>
      <c r="I7582" t="s">
        <v>39</v>
      </c>
      <c r="J7582" t="s">
        <v>40</v>
      </c>
      <c r="K7582" t="s">
        <v>23</v>
      </c>
      <c r="L7582">
        <v>2023</v>
      </c>
      <c r="M7582" t="s">
        <v>32</v>
      </c>
      <c r="N7582" t="s">
        <v>25</v>
      </c>
      <c r="O7582">
        <v>11</v>
      </c>
      <c r="P7582" t="s">
        <v>76</v>
      </c>
    </row>
    <row r="7583" spans="1:16" x14ac:dyDescent="0.35">
      <c r="A7583" t="s">
        <v>2046</v>
      </c>
      <c r="B7583" t="s">
        <v>1107</v>
      </c>
      <c r="C7583" t="s">
        <v>18</v>
      </c>
      <c r="D7583" t="s">
        <v>75</v>
      </c>
      <c r="E7583">
        <v>4295.38</v>
      </c>
      <c r="F7583">
        <v>1</v>
      </c>
      <c r="G7583">
        <v>4295.38</v>
      </c>
      <c r="H7583" t="s">
        <v>38</v>
      </c>
      <c r="I7583" t="s">
        <v>30</v>
      </c>
      <c r="J7583" t="s">
        <v>31</v>
      </c>
      <c r="K7583" t="s">
        <v>23</v>
      </c>
      <c r="L7583">
        <v>2023</v>
      </c>
      <c r="M7583" t="s">
        <v>83</v>
      </c>
      <c r="N7583" t="s">
        <v>42</v>
      </c>
      <c r="O7583">
        <v>13</v>
      </c>
      <c r="P7583" t="s">
        <v>43</v>
      </c>
    </row>
    <row r="7584" spans="1:16" x14ac:dyDescent="0.35">
      <c r="A7584" t="s">
        <v>2001</v>
      </c>
      <c r="B7584" t="s">
        <v>546</v>
      </c>
      <c r="C7584" t="s">
        <v>61</v>
      </c>
      <c r="D7584" t="s">
        <v>82</v>
      </c>
      <c r="E7584">
        <v>6182.74</v>
      </c>
      <c r="F7584">
        <v>3</v>
      </c>
      <c r="G7584">
        <v>18548.22</v>
      </c>
      <c r="H7584" t="s">
        <v>46</v>
      </c>
      <c r="I7584" t="s">
        <v>30</v>
      </c>
      <c r="J7584" t="s">
        <v>31</v>
      </c>
      <c r="K7584" t="s">
        <v>23</v>
      </c>
      <c r="L7584">
        <v>2023</v>
      </c>
      <c r="M7584" t="s">
        <v>41</v>
      </c>
      <c r="N7584" t="s">
        <v>25</v>
      </c>
      <c r="O7584">
        <v>21</v>
      </c>
      <c r="P7584" t="s">
        <v>58</v>
      </c>
    </row>
    <row r="7585" spans="1:16" x14ac:dyDescent="0.35">
      <c r="A7585" t="s">
        <v>2208</v>
      </c>
      <c r="B7585" t="s">
        <v>973</v>
      </c>
      <c r="C7585" t="s">
        <v>61</v>
      </c>
      <c r="D7585" t="s">
        <v>55</v>
      </c>
      <c r="E7585">
        <v>3943.36</v>
      </c>
      <c r="F7585">
        <v>1</v>
      </c>
      <c r="G7585">
        <v>3943.36</v>
      </c>
      <c r="H7585" t="s">
        <v>46</v>
      </c>
      <c r="I7585" t="s">
        <v>66</v>
      </c>
      <c r="J7585" t="s">
        <v>67</v>
      </c>
      <c r="K7585" t="s">
        <v>68</v>
      </c>
      <c r="L7585">
        <v>2023</v>
      </c>
      <c r="M7585" t="s">
        <v>41</v>
      </c>
      <c r="N7585" t="s">
        <v>70</v>
      </c>
      <c r="O7585">
        <v>12</v>
      </c>
      <c r="P7585" t="s">
        <v>84</v>
      </c>
    </row>
    <row r="7586" spans="1:16" x14ac:dyDescent="0.35">
      <c r="A7586" t="s">
        <v>2098</v>
      </c>
      <c r="B7586" t="s">
        <v>563</v>
      </c>
      <c r="C7586" t="s">
        <v>51</v>
      </c>
      <c r="D7586" t="s">
        <v>29</v>
      </c>
      <c r="E7586">
        <v>3257.06</v>
      </c>
      <c r="F7586">
        <v>1</v>
      </c>
      <c r="G7586">
        <v>3257.06</v>
      </c>
      <c r="H7586" t="s">
        <v>46</v>
      </c>
      <c r="I7586" t="s">
        <v>66</v>
      </c>
      <c r="J7586" t="s">
        <v>67</v>
      </c>
      <c r="K7586" t="s">
        <v>68</v>
      </c>
      <c r="L7586">
        <v>2023</v>
      </c>
      <c r="M7586" t="s">
        <v>100</v>
      </c>
      <c r="N7586" t="s">
        <v>33</v>
      </c>
      <c r="O7586">
        <v>18</v>
      </c>
      <c r="P7586" t="s">
        <v>34</v>
      </c>
    </row>
    <row r="7587" spans="1:16" x14ac:dyDescent="0.35">
      <c r="A7587" t="s">
        <v>2295</v>
      </c>
      <c r="B7587" t="s">
        <v>674</v>
      </c>
      <c r="C7587" t="s">
        <v>18</v>
      </c>
      <c r="D7587" t="s">
        <v>55</v>
      </c>
      <c r="E7587">
        <v>4044.56</v>
      </c>
      <c r="F7587">
        <v>2</v>
      </c>
      <c r="G7587">
        <v>8089.12</v>
      </c>
      <c r="H7587" t="s">
        <v>122</v>
      </c>
      <c r="I7587" t="s">
        <v>21</v>
      </c>
      <c r="J7587" t="s">
        <v>22</v>
      </c>
      <c r="K7587" t="s">
        <v>23</v>
      </c>
      <c r="L7587">
        <v>2023</v>
      </c>
      <c r="M7587" t="s">
        <v>69</v>
      </c>
      <c r="N7587" t="s">
        <v>25</v>
      </c>
      <c r="O7587">
        <v>11</v>
      </c>
      <c r="P7587" t="s">
        <v>48</v>
      </c>
    </row>
    <row r="7588" spans="1:16" x14ac:dyDescent="0.35">
      <c r="A7588" t="s">
        <v>2016</v>
      </c>
      <c r="B7588" t="s">
        <v>156</v>
      </c>
      <c r="C7588" t="s">
        <v>61</v>
      </c>
      <c r="D7588" t="s">
        <v>19</v>
      </c>
      <c r="E7588">
        <v>5001.5200000000004</v>
      </c>
      <c r="F7588">
        <v>1</v>
      </c>
      <c r="G7588">
        <v>5001.5200000000004</v>
      </c>
      <c r="H7588" t="s">
        <v>38</v>
      </c>
      <c r="I7588" t="s">
        <v>39</v>
      </c>
      <c r="J7588" t="s">
        <v>40</v>
      </c>
      <c r="K7588" t="s">
        <v>23</v>
      </c>
      <c r="L7588">
        <v>2023</v>
      </c>
      <c r="M7588" t="s">
        <v>52</v>
      </c>
      <c r="N7588" t="s">
        <v>42</v>
      </c>
      <c r="O7588">
        <v>21</v>
      </c>
      <c r="P7588" t="s">
        <v>84</v>
      </c>
    </row>
    <row r="7589" spans="1:16" x14ac:dyDescent="0.35">
      <c r="A7589" t="s">
        <v>2284</v>
      </c>
      <c r="B7589" t="s">
        <v>962</v>
      </c>
      <c r="C7589" t="s">
        <v>51</v>
      </c>
      <c r="D7589" t="s">
        <v>55</v>
      </c>
      <c r="E7589">
        <v>4423.3999999999996</v>
      </c>
      <c r="F7589">
        <v>3</v>
      </c>
      <c r="G7589">
        <v>13270.2</v>
      </c>
      <c r="H7589" t="s">
        <v>38</v>
      </c>
      <c r="I7589" t="s">
        <v>39</v>
      </c>
      <c r="J7589" t="s">
        <v>40</v>
      </c>
      <c r="K7589" t="s">
        <v>23</v>
      </c>
      <c r="L7589">
        <v>2023</v>
      </c>
      <c r="M7589" t="s">
        <v>32</v>
      </c>
      <c r="N7589" t="s">
        <v>33</v>
      </c>
      <c r="O7589">
        <v>16</v>
      </c>
      <c r="P7589" t="s">
        <v>26</v>
      </c>
    </row>
    <row r="7590" spans="1:16" x14ac:dyDescent="0.35">
      <c r="A7590" t="s">
        <v>2066</v>
      </c>
      <c r="B7590" t="s">
        <v>1331</v>
      </c>
      <c r="C7590" t="s">
        <v>61</v>
      </c>
      <c r="D7590" t="s">
        <v>19</v>
      </c>
      <c r="E7590">
        <v>4238.57</v>
      </c>
      <c r="F7590">
        <v>2</v>
      </c>
      <c r="G7590">
        <v>8477.14</v>
      </c>
      <c r="H7590" t="s">
        <v>95</v>
      </c>
      <c r="I7590" t="s">
        <v>66</v>
      </c>
      <c r="J7590" t="s">
        <v>79</v>
      </c>
      <c r="K7590" t="s">
        <v>68</v>
      </c>
      <c r="L7590">
        <v>2023</v>
      </c>
      <c r="M7590" t="s">
        <v>83</v>
      </c>
      <c r="N7590" t="s">
        <v>42</v>
      </c>
      <c r="O7590">
        <v>10</v>
      </c>
      <c r="P7590" t="s">
        <v>84</v>
      </c>
    </row>
    <row r="7591" spans="1:16" x14ac:dyDescent="0.35">
      <c r="A7591" t="s">
        <v>2204</v>
      </c>
      <c r="B7591" t="s">
        <v>1364</v>
      </c>
      <c r="C7591" t="s">
        <v>51</v>
      </c>
      <c r="D7591" t="s">
        <v>82</v>
      </c>
      <c r="E7591">
        <v>1048.8599999999999</v>
      </c>
      <c r="F7591">
        <v>3</v>
      </c>
      <c r="G7591">
        <v>3146.58</v>
      </c>
      <c r="H7591" t="s">
        <v>122</v>
      </c>
      <c r="I7591" t="s">
        <v>21</v>
      </c>
      <c r="J7591" t="s">
        <v>22</v>
      </c>
      <c r="K7591" t="s">
        <v>23</v>
      </c>
      <c r="L7591">
        <v>2023</v>
      </c>
      <c r="M7591" t="s">
        <v>149</v>
      </c>
      <c r="N7591" t="s">
        <v>25</v>
      </c>
      <c r="O7591">
        <v>19</v>
      </c>
      <c r="P7591" t="s">
        <v>48</v>
      </c>
    </row>
    <row r="7592" spans="1:16" x14ac:dyDescent="0.35">
      <c r="A7592" t="s">
        <v>2022</v>
      </c>
      <c r="B7592" t="s">
        <v>278</v>
      </c>
      <c r="C7592" t="s">
        <v>51</v>
      </c>
      <c r="D7592" t="s">
        <v>19</v>
      </c>
      <c r="E7592">
        <v>5453.77</v>
      </c>
      <c r="F7592">
        <v>2</v>
      </c>
      <c r="G7592">
        <v>10907.54</v>
      </c>
      <c r="H7592" t="s">
        <v>62</v>
      </c>
      <c r="I7592" t="s">
        <v>66</v>
      </c>
      <c r="J7592" t="s">
        <v>79</v>
      </c>
      <c r="K7592" t="s">
        <v>68</v>
      </c>
      <c r="L7592">
        <v>2023</v>
      </c>
      <c r="M7592" t="s">
        <v>69</v>
      </c>
      <c r="N7592" t="s">
        <v>33</v>
      </c>
      <c r="O7592">
        <v>15</v>
      </c>
      <c r="P7592" t="s">
        <v>43</v>
      </c>
    </row>
    <row r="7593" spans="1:16" x14ac:dyDescent="0.35">
      <c r="A7593" t="s">
        <v>2223</v>
      </c>
      <c r="B7593" t="s">
        <v>632</v>
      </c>
      <c r="C7593" t="s">
        <v>18</v>
      </c>
      <c r="D7593" t="s">
        <v>75</v>
      </c>
      <c r="E7593">
        <v>4869.1499999999996</v>
      </c>
      <c r="F7593">
        <v>2</v>
      </c>
      <c r="G7593">
        <v>9738.2999999999993</v>
      </c>
      <c r="H7593" t="s">
        <v>62</v>
      </c>
      <c r="I7593" t="s">
        <v>66</v>
      </c>
      <c r="J7593" t="s">
        <v>79</v>
      </c>
      <c r="K7593" t="s">
        <v>68</v>
      </c>
      <c r="L7593">
        <v>2023</v>
      </c>
      <c r="M7593" t="s">
        <v>149</v>
      </c>
      <c r="N7593" t="s">
        <v>70</v>
      </c>
      <c r="O7593">
        <v>12</v>
      </c>
      <c r="P7593" t="s">
        <v>48</v>
      </c>
    </row>
    <row r="7594" spans="1:16" x14ac:dyDescent="0.35">
      <c r="A7594" t="s">
        <v>2151</v>
      </c>
      <c r="B7594" t="s">
        <v>115</v>
      </c>
      <c r="C7594" t="s">
        <v>18</v>
      </c>
      <c r="D7594" t="s">
        <v>91</v>
      </c>
      <c r="E7594">
        <v>5705.86</v>
      </c>
      <c r="F7594">
        <v>3</v>
      </c>
      <c r="G7594">
        <v>17117.580000000002</v>
      </c>
      <c r="H7594" t="s">
        <v>46</v>
      </c>
      <c r="I7594" t="s">
        <v>30</v>
      </c>
      <c r="J7594" t="s">
        <v>31</v>
      </c>
      <c r="K7594" t="s">
        <v>23</v>
      </c>
      <c r="L7594">
        <v>2023</v>
      </c>
      <c r="M7594" t="s">
        <v>41</v>
      </c>
      <c r="N7594" t="s">
        <v>25</v>
      </c>
      <c r="O7594">
        <v>21</v>
      </c>
      <c r="P7594" t="s">
        <v>43</v>
      </c>
    </row>
    <row r="7595" spans="1:16" x14ac:dyDescent="0.35">
      <c r="A7595" t="s">
        <v>2070</v>
      </c>
      <c r="B7595" t="s">
        <v>119</v>
      </c>
      <c r="C7595" t="s">
        <v>61</v>
      </c>
      <c r="D7595" t="s">
        <v>37</v>
      </c>
      <c r="E7595">
        <v>5494.15</v>
      </c>
      <c r="F7595">
        <v>3</v>
      </c>
      <c r="G7595">
        <v>16482.45</v>
      </c>
      <c r="H7595" t="s">
        <v>87</v>
      </c>
      <c r="I7595" t="s">
        <v>66</v>
      </c>
      <c r="J7595" t="s">
        <v>67</v>
      </c>
      <c r="K7595" t="s">
        <v>68</v>
      </c>
      <c r="L7595">
        <v>2023</v>
      </c>
      <c r="M7595" t="s">
        <v>32</v>
      </c>
      <c r="N7595" t="s">
        <v>25</v>
      </c>
      <c r="O7595">
        <v>18</v>
      </c>
      <c r="P7595" t="s">
        <v>48</v>
      </c>
    </row>
    <row r="7596" spans="1:16" x14ac:dyDescent="0.35">
      <c r="A7596" t="s">
        <v>2300</v>
      </c>
      <c r="B7596" t="s">
        <v>427</v>
      </c>
      <c r="C7596" t="s">
        <v>51</v>
      </c>
      <c r="D7596" t="s">
        <v>37</v>
      </c>
      <c r="E7596">
        <v>1316.03</v>
      </c>
      <c r="F7596">
        <v>1</v>
      </c>
      <c r="G7596">
        <v>1316.03</v>
      </c>
      <c r="H7596" t="s">
        <v>122</v>
      </c>
      <c r="I7596" t="s">
        <v>66</v>
      </c>
      <c r="J7596" t="s">
        <v>79</v>
      </c>
      <c r="K7596" t="s">
        <v>68</v>
      </c>
      <c r="L7596">
        <v>2023</v>
      </c>
      <c r="M7596" t="s">
        <v>52</v>
      </c>
      <c r="N7596" t="s">
        <v>25</v>
      </c>
      <c r="O7596">
        <v>18</v>
      </c>
      <c r="P7596" t="s">
        <v>34</v>
      </c>
    </row>
    <row r="7597" spans="1:16" x14ac:dyDescent="0.35">
      <c r="A7597" t="s">
        <v>2198</v>
      </c>
      <c r="B7597" t="s">
        <v>507</v>
      </c>
      <c r="C7597" t="s">
        <v>61</v>
      </c>
      <c r="D7597" t="s">
        <v>55</v>
      </c>
      <c r="E7597">
        <v>1700.98</v>
      </c>
      <c r="F7597">
        <v>2</v>
      </c>
      <c r="G7597">
        <v>3401.96</v>
      </c>
      <c r="H7597" t="s">
        <v>122</v>
      </c>
      <c r="I7597" t="s">
        <v>21</v>
      </c>
      <c r="J7597" t="s">
        <v>22</v>
      </c>
      <c r="K7597" t="s">
        <v>23</v>
      </c>
      <c r="L7597">
        <v>2023</v>
      </c>
      <c r="M7597" t="s">
        <v>52</v>
      </c>
      <c r="N7597" t="s">
        <v>33</v>
      </c>
      <c r="O7597">
        <v>17</v>
      </c>
      <c r="P7597" t="s">
        <v>48</v>
      </c>
    </row>
    <row r="7598" spans="1:16" x14ac:dyDescent="0.35">
      <c r="A7598" t="s">
        <v>2246</v>
      </c>
      <c r="B7598" t="s">
        <v>1076</v>
      </c>
      <c r="C7598" t="s">
        <v>61</v>
      </c>
      <c r="D7598" t="s">
        <v>55</v>
      </c>
      <c r="E7598">
        <v>1242.1099999999999</v>
      </c>
      <c r="F7598">
        <v>3</v>
      </c>
      <c r="G7598">
        <v>3726.33</v>
      </c>
      <c r="H7598" t="s">
        <v>95</v>
      </c>
      <c r="I7598" t="s">
        <v>39</v>
      </c>
      <c r="J7598" t="s">
        <v>92</v>
      </c>
      <c r="K7598" t="s">
        <v>68</v>
      </c>
      <c r="L7598">
        <v>2023</v>
      </c>
      <c r="M7598" t="s">
        <v>69</v>
      </c>
      <c r="N7598" t="s">
        <v>25</v>
      </c>
      <c r="O7598">
        <v>13</v>
      </c>
      <c r="P7598" t="s">
        <v>58</v>
      </c>
    </row>
    <row r="7599" spans="1:16" x14ac:dyDescent="0.35">
      <c r="A7599" t="s">
        <v>2040</v>
      </c>
      <c r="B7599" t="s">
        <v>864</v>
      </c>
      <c r="C7599" t="s">
        <v>61</v>
      </c>
      <c r="D7599" t="s">
        <v>19</v>
      </c>
      <c r="E7599">
        <v>1350.28</v>
      </c>
      <c r="F7599">
        <v>2</v>
      </c>
      <c r="G7599">
        <v>2700.56</v>
      </c>
      <c r="H7599" t="s">
        <v>95</v>
      </c>
      <c r="I7599" t="s">
        <v>66</v>
      </c>
      <c r="J7599" t="s">
        <v>79</v>
      </c>
      <c r="K7599" t="s">
        <v>68</v>
      </c>
      <c r="L7599">
        <v>2023</v>
      </c>
      <c r="M7599" t="s">
        <v>24</v>
      </c>
      <c r="N7599" t="s">
        <v>42</v>
      </c>
      <c r="O7599">
        <v>20</v>
      </c>
      <c r="P7599" t="s">
        <v>43</v>
      </c>
    </row>
    <row r="7600" spans="1:16" x14ac:dyDescent="0.35">
      <c r="A7600" t="s">
        <v>2246</v>
      </c>
      <c r="B7600" t="s">
        <v>587</v>
      </c>
      <c r="C7600" t="s">
        <v>61</v>
      </c>
      <c r="D7600" t="s">
        <v>55</v>
      </c>
      <c r="E7600">
        <v>6193.32</v>
      </c>
      <c r="F7600">
        <v>1</v>
      </c>
      <c r="G7600">
        <v>6193.32</v>
      </c>
      <c r="H7600" t="s">
        <v>95</v>
      </c>
      <c r="I7600" t="s">
        <v>66</v>
      </c>
      <c r="J7600" t="s">
        <v>67</v>
      </c>
      <c r="K7600" t="s">
        <v>68</v>
      </c>
      <c r="L7600">
        <v>2023</v>
      </c>
      <c r="M7600" t="s">
        <v>69</v>
      </c>
      <c r="N7600" t="s">
        <v>70</v>
      </c>
      <c r="O7600">
        <v>16</v>
      </c>
      <c r="P7600" t="s">
        <v>58</v>
      </c>
    </row>
    <row r="7601" spans="1:16" x14ac:dyDescent="0.35">
      <c r="A7601" t="s">
        <v>2241</v>
      </c>
      <c r="B7601" t="s">
        <v>724</v>
      </c>
      <c r="C7601" t="s">
        <v>61</v>
      </c>
      <c r="D7601" t="s">
        <v>55</v>
      </c>
      <c r="E7601">
        <v>1928.25</v>
      </c>
      <c r="F7601">
        <v>3</v>
      </c>
      <c r="G7601">
        <v>5784.75</v>
      </c>
      <c r="H7601" t="s">
        <v>46</v>
      </c>
      <c r="I7601" t="s">
        <v>21</v>
      </c>
      <c r="J7601" t="s">
        <v>22</v>
      </c>
      <c r="K7601" t="s">
        <v>23</v>
      </c>
      <c r="L7601">
        <v>2023</v>
      </c>
      <c r="M7601" t="s">
        <v>24</v>
      </c>
      <c r="N7601" t="s">
        <v>33</v>
      </c>
      <c r="O7601">
        <v>19</v>
      </c>
      <c r="P7601" t="s">
        <v>58</v>
      </c>
    </row>
    <row r="7602" spans="1:16" x14ac:dyDescent="0.35">
      <c r="A7602" t="s">
        <v>2267</v>
      </c>
      <c r="B7602" t="s">
        <v>348</v>
      </c>
      <c r="C7602" t="s">
        <v>61</v>
      </c>
      <c r="D7602" t="s">
        <v>82</v>
      </c>
      <c r="E7602">
        <v>4822.9399999999996</v>
      </c>
      <c r="F7602">
        <v>2</v>
      </c>
      <c r="G7602">
        <v>9645.8799999999992</v>
      </c>
      <c r="H7602" t="s">
        <v>38</v>
      </c>
      <c r="I7602" t="s">
        <v>66</v>
      </c>
      <c r="J7602" t="s">
        <v>79</v>
      </c>
      <c r="K7602" t="s">
        <v>68</v>
      </c>
      <c r="L7602">
        <v>2023</v>
      </c>
      <c r="M7602" t="s">
        <v>24</v>
      </c>
      <c r="N7602" t="s">
        <v>70</v>
      </c>
      <c r="O7602">
        <v>10</v>
      </c>
      <c r="P7602" t="s">
        <v>58</v>
      </c>
    </row>
    <row r="7603" spans="1:16" x14ac:dyDescent="0.35">
      <c r="A7603" t="s">
        <v>2214</v>
      </c>
      <c r="B7603" t="s">
        <v>921</v>
      </c>
      <c r="C7603" t="s">
        <v>51</v>
      </c>
      <c r="D7603" t="s">
        <v>55</v>
      </c>
      <c r="E7603">
        <v>661.66</v>
      </c>
      <c r="F7603">
        <v>2</v>
      </c>
      <c r="G7603">
        <v>1323.32</v>
      </c>
      <c r="H7603" t="s">
        <v>20</v>
      </c>
      <c r="I7603" t="s">
        <v>39</v>
      </c>
      <c r="J7603" t="s">
        <v>92</v>
      </c>
      <c r="K7603" t="s">
        <v>68</v>
      </c>
      <c r="L7603">
        <v>2023</v>
      </c>
      <c r="M7603" t="s">
        <v>63</v>
      </c>
      <c r="N7603" t="s">
        <v>42</v>
      </c>
      <c r="O7603">
        <v>13</v>
      </c>
      <c r="P7603" t="s">
        <v>48</v>
      </c>
    </row>
    <row r="7604" spans="1:16" x14ac:dyDescent="0.35">
      <c r="A7604" t="s">
        <v>2093</v>
      </c>
      <c r="B7604" t="s">
        <v>17</v>
      </c>
      <c r="C7604" t="s">
        <v>18</v>
      </c>
      <c r="D7604" t="s">
        <v>75</v>
      </c>
      <c r="E7604">
        <v>4032.94</v>
      </c>
      <c r="F7604">
        <v>3</v>
      </c>
      <c r="G7604">
        <v>12098.82</v>
      </c>
      <c r="H7604" t="s">
        <v>62</v>
      </c>
      <c r="I7604" t="s">
        <v>39</v>
      </c>
      <c r="J7604" t="s">
        <v>92</v>
      </c>
      <c r="K7604" t="s">
        <v>68</v>
      </c>
      <c r="L7604">
        <v>2023</v>
      </c>
      <c r="M7604" t="s">
        <v>32</v>
      </c>
      <c r="N7604" t="s">
        <v>70</v>
      </c>
      <c r="O7604">
        <v>14</v>
      </c>
      <c r="P7604" t="s">
        <v>48</v>
      </c>
    </row>
    <row r="7605" spans="1:16" x14ac:dyDescent="0.35">
      <c r="A7605" t="s">
        <v>2176</v>
      </c>
      <c r="B7605" t="s">
        <v>580</v>
      </c>
      <c r="C7605" t="s">
        <v>51</v>
      </c>
      <c r="D7605" t="s">
        <v>82</v>
      </c>
      <c r="E7605">
        <v>5582.71</v>
      </c>
      <c r="F7605">
        <v>1</v>
      </c>
      <c r="G7605">
        <v>5582.71</v>
      </c>
      <c r="H7605" t="s">
        <v>20</v>
      </c>
      <c r="I7605" t="s">
        <v>30</v>
      </c>
      <c r="J7605" t="s">
        <v>31</v>
      </c>
      <c r="K7605" t="s">
        <v>23</v>
      </c>
      <c r="L7605">
        <v>2023</v>
      </c>
      <c r="M7605" t="s">
        <v>100</v>
      </c>
      <c r="N7605" t="s">
        <v>70</v>
      </c>
      <c r="O7605">
        <v>15</v>
      </c>
      <c r="P7605" t="s">
        <v>58</v>
      </c>
    </row>
    <row r="7606" spans="1:16" x14ac:dyDescent="0.35">
      <c r="A7606" t="s">
        <v>1967</v>
      </c>
      <c r="B7606" t="s">
        <v>81</v>
      </c>
      <c r="C7606" t="s">
        <v>61</v>
      </c>
      <c r="D7606" t="s">
        <v>75</v>
      </c>
      <c r="E7606">
        <v>1047.6099999999999</v>
      </c>
      <c r="F7606">
        <v>2</v>
      </c>
      <c r="G7606">
        <v>2095.2199999999998</v>
      </c>
      <c r="H7606" t="s">
        <v>95</v>
      </c>
      <c r="I7606" t="s">
        <v>66</v>
      </c>
      <c r="J7606" t="s">
        <v>79</v>
      </c>
      <c r="K7606" t="s">
        <v>68</v>
      </c>
      <c r="L7606">
        <v>2023</v>
      </c>
      <c r="M7606" t="s">
        <v>63</v>
      </c>
      <c r="N7606" t="s">
        <v>42</v>
      </c>
      <c r="O7606">
        <v>12</v>
      </c>
      <c r="P7606" t="s">
        <v>26</v>
      </c>
    </row>
    <row r="7607" spans="1:16" x14ac:dyDescent="0.35">
      <c r="A7607" t="s">
        <v>2182</v>
      </c>
      <c r="B7607" t="s">
        <v>508</v>
      </c>
      <c r="C7607" t="s">
        <v>61</v>
      </c>
      <c r="D7607" t="s">
        <v>29</v>
      </c>
      <c r="E7607">
        <v>4368.59</v>
      </c>
      <c r="F7607">
        <v>1</v>
      </c>
      <c r="G7607">
        <v>4368.59</v>
      </c>
      <c r="H7607" t="s">
        <v>46</v>
      </c>
      <c r="I7607" t="s">
        <v>66</v>
      </c>
      <c r="J7607" t="s">
        <v>67</v>
      </c>
      <c r="K7607" t="s">
        <v>68</v>
      </c>
      <c r="L7607">
        <v>2023</v>
      </c>
      <c r="M7607" t="s">
        <v>135</v>
      </c>
      <c r="N7607" t="s">
        <v>70</v>
      </c>
      <c r="O7607">
        <v>12</v>
      </c>
      <c r="P7607" t="s">
        <v>34</v>
      </c>
    </row>
    <row r="7608" spans="1:16" x14ac:dyDescent="0.35">
      <c r="A7608" t="s">
        <v>2186</v>
      </c>
      <c r="B7608" t="s">
        <v>665</v>
      </c>
      <c r="C7608" t="s">
        <v>51</v>
      </c>
      <c r="D7608" t="s">
        <v>82</v>
      </c>
      <c r="E7608">
        <v>3190.09</v>
      </c>
      <c r="F7608">
        <v>2</v>
      </c>
      <c r="G7608">
        <v>6380.18</v>
      </c>
      <c r="H7608" t="s">
        <v>38</v>
      </c>
      <c r="I7608" t="s">
        <v>66</v>
      </c>
      <c r="J7608" t="s">
        <v>79</v>
      </c>
      <c r="K7608" t="s">
        <v>68</v>
      </c>
      <c r="L7608">
        <v>2023</v>
      </c>
      <c r="M7608" t="s">
        <v>100</v>
      </c>
      <c r="N7608" t="s">
        <v>25</v>
      </c>
      <c r="O7608">
        <v>11</v>
      </c>
      <c r="P7608" t="s">
        <v>48</v>
      </c>
    </row>
    <row r="7609" spans="1:16" x14ac:dyDescent="0.35">
      <c r="A7609" t="s">
        <v>2114</v>
      </c>
      <c r="B7609" t="s">
        <v>1035</v>
      </c>
      <c r="C7609" t="s">
        <v>51</v>
      </c>
      <c r="D7609" t="s">
        <v>19</v>
      </c>
      <c r="E7609">
        <v>4468.4399999999996</v>
      </c>
      <c r="F7609">
        <v>1</v>
      </c>
      <c r="G7609">
        <v>4468.4399999999996</v>
      </c>
      <c r="H7609" t="s">
        <v>62</v>
      </c>
      <c r="I7609" t="s">
        <v>39</v>
      </c>
      <c r="J7609" t="s">
        <v>92</v>
      </c>
      <c r="K7609" t="s">
        <v>68</v>
      </c>
      <c r="L7609">
        <v>2023</v>
      </c>
      <c r="M7609" t="s">
        <v>52</v>
      </c>
      <c r="N7609" t="s">
        <v>33</v>
      </c>
      <c r="O7609">
        <v>10</v>
      </c>
      <c r="P7609" t="s">
        <v>58</v>
      </c>
    </row>
    <row r="7610" spans="1:16" x14ac:dyDescent="0.35">
      <c r="A7610" t="s">
        <v>2078</v>
      </c>
      <c r="B7610" t="s">
        <v>324</v>
      </c>
      <c r="C7610" t="s">
        <v>51</v>
      </c>
      <c r="D7610" t="s">
        <v>55</v>
      </c>
      <c r="E7610">
        <v>5056.74</v>
      </c>
      <c r="F7610">
        <v>3</v>
      </c>
      <c r="G7610">
        <v>15170.22</v>
      </c>
      <c r="H7610" t="s">
        <v>95</v>
      </c>
      <c r="I7610" t="s">
        <v>39</v>
      </c>
      <c r="J7610" t="s">
        <v>40</v>
      </c>
      <c r="K7610" t="s">
        <v>23</v>
      </c>
      <c r="L7610">
        <v>2023</v>
      </c>
      <c r="M7610" t="s">
        <v>135</v>
      </c>
      <c r="N7610" t="s">
        <v>33</v>
      </c>
      <c r="O7610">
        <v>12</v>
      </c>
      <c r="P7610" t="s">
        <v>34</v>
      </c>
    </row>
    <row r="7611" spans="1:16" x14ac:dyDescent="0.35">
      <c r="A7611" t="s">
        <v>2232</v>
      </c>
      <c r="B7611" t="s">
        <v>835</v>
      </c>
      <c r="C7611" t="s">
        <v>51</v>
      </c>
      <c r="D7611" t="s">
        <v>82</v>
      </c>
      <c r="E7611">
        <v>1874.55</v>
      </c>
      <c r="F7611">
        <v>2</v>
      </c>
      <c r="G7611">
        <v>3749.1</v>
      </c>
      <c r="H7611" t="s">
        <v>38</v>
      </c>
      <c r="I7611" t="s">
        <v>66</v>
      </c>
      <c r="J7611" t="s">
        <v>67</v>
      </c>
      <c r="K7611" t="s">
        <v>68</v>
      </c>
      <c r="L7611">
        <v>2023</v>
      </c>
      <c r="M7611" t="s">
        <v>83</v>
      </c>
      <c r="N7611" t="s">
        <v>70</v>
      </c>
      <c r="O7611">
        <v>19</v>
      </c>
      <c r="P7611" t="s">
        <v>58</v>
      </c>
    </row>
    <row r="7612" spans="1:16" x14ac:dyDescent="0.35">
      <c r="A7612" t="s">
        <v>2292</v>
      </c>
      <c r="B7612" t="s">
        <v>200</v>
      </c>
      <c r="C7612" t="s">
        <v>61</v>
      </c>
      <c r="D7612" t="s">
        <v>55</v>
      </c>
      <c r="E7612">
        <v>5417.26</v>
      </c>
      <c r="F7612">
        <v>3</v>
      </c>
      <c r="G7612">
        <v>16251.78</v>
      </c>
      <c r="H7612" t="s">
        <v>46</v>
      </c>
      <c r="I7612" t="s">
        <v>66</v>
      </c>
      <c r="J7612" t="s">
        <v>79</v>
      </c>
      <c r="K7612" t="s">
        <v>68</v>
      </c>
      <c r="L7612">
        <v>2023</v>
      </c>
      <c r="M7612" t="s">
        <v>83</v>
      </c>
      <c r="N7612" t="s">
        <v>70</v>
      </c>
      <c r="O7612">
        <v>18</v>
      </c>
      <c r="P7612" t="s">
        <v>43</v>
      </c>
    </row>
    <row r="7613" spans="1:16" x14ac:dyDescent="0.35">
      <c r="A7613" t="s">
        <v>2026</v>
      </c>
      <c r="B7613" t="s">
        <v>786</v>
      </c>
      <c r="C7613" t="s">
        <v>51</v>
      </c>
      <c r="D7613" t="s">
        <v>82</v>
      </c>
      <c r="E7613">
        <v>2479.02</v>
      </c>
      <c r="F7613">
        <v>3</v>
      </c>
      <c r="G7613">
        <v>7437.06</v>
      </c>
      <c r="H7613" t="s">
        <v>20</v>
      </c>
      <c r="I7613" t="s">
        <v>66</v>
      </c>
      <c r="J7613" t="s">
        <v>79</v>
      </c>
      <c r="K7613" t="s">
        <v>68</v>
      </c>
      <c r="L7613">
        <v>2023</v>
      </c>
      <c r="M7613" t="s">
        <v>47</v>
      </c>
      <c r="N7613" t="s">
        <v>25</v>
      </c>
      <c r="O7613">
        <v>12</v>
      </c>
      <c r="P7613" t="s">
        <v>48</v>
      </c>
    </row>
    <row r="7614" spans="1:16" x14ac:dyDescent="0.35">
      <c r="A7614" t="s">
        <v>2226</v>
      </c>
      <c r="B7614" t="s">
        <v>1070</v>
      </c>
      <c r="C7614" t="s">
        <v>51</v>
      </c>
      <c r="D7614" t="s">
        <v>29</v>
      </c>
      <c r="E7614">
        <v>5941.91</v>
      </c>
      <c r="F7614">
        <v>2</v>
      </c>
      <c r="G7614">
        <v>11883.82</v>
      </c>
      <c r="H7614" t="s">
        <v>62</v>
      </c>
      <c r="I7614" t="s">
        <v>39</v>
      </c>
      <c r="J7614" t="s">
        <v>92</v>
      </c>
      <c r="K7614" t="s">
        <v>68</v>
      </c>
      <c r="L7614">
        <v>2023</v>
      </c>
      <c r="M7614" t="s">
        <v>52</v>
      </c>
      <c r="N7614" t="s">
        <v>42</v>
      </c>
      <c r="O7614">
        <v>18</v>
      </c>
      <c r="P7614" t="s">
        <v>26</v>
      </c>
    </row>
    <row r="7615" spans="1:16" x14ac:dyDescent="0.35">
      <c r="A7615" t="s">
        <v>2245</v>
      </c>
      <c r="B7615" t="s">
        <v>1085</v>
      </c>
      <c r="C7615" t="s">
        <v>61</v>
      </c>
      <c r="D7615" t="s">
        <v>37</v>
      </c>
      <c r="E7615">
        <v>3100.97</v>
      </c>
      <c r="F7615">
        <v>2</v>
      </c>
      <c r="G7615">
        <v>6201.94</v>
      </c>
      <c r="H7615" t="s">
        <v>87</v>
      </c>
      <c r="I7615" t="s">
        <v>30</v>
      </c>
      <c r="J7615" t="s">
        <v>31</v>
      </c>
      <c r="K7615" t="s">
        <v>23</v>
      </c>
      <c r="L7615">
        <v>2023</v>
      </c>
      <c r="M7615" t="s">
        <v>100</v>
      </c>
      <c r="N7615" t="s">
        <v>70</v>
      </c>
      <c r="O7615">
        <v>21</v>
      </c>
      <c r="P7615" t="s">
        <v>43</v>
      </c>
    </row>
    <row r="7616" spans="1:16" x14ac:dyDescent="0.35">
      <c r="A7616" t="s">
        <v>1946</v>
      </c>
      <c r="B7616" t="s">
        <v>215</v>
      </c>
      <c r="C7616" t="s">
        <v>61</v>
      </c>
      <c r="D7616" t="s">
        <v>55</v>
      </c>
      <c r="E7616">
        <v>4784.13</v>
      </c>
      <c r="F7616">
        <v>3</v>
      </c>
      <c r="G7616">
        <v>14352.39</v>
      </c>
      <c r="H7616" t="s">
        <v>20</v>
      </c>
      <c r="I7616" t="s">
        <v>66</v>
      </c>
      <c r="J7616" t="s">
        <v>79</v>
      </c>
      <c r="K7616" t="s">
        <v>68</v>
      </c>
      <c r="L7616">
        <v>2023</v>
      </c>
      <c r="M7616" t="s">
        <v>63</v>
      </c>
      <c r="N7616" t="s">
        <v>70</v>
      </c>
      <c r="O7616">
        <v>14</v>
      </c>
      <c r="P7616" t="s">
        <v>34</v>
      </c>
    </row>
    <row r="7617" spans="1:16" x14ac:dyDescent="0.35">
      <c r="A7617" t="s">
        <v>2183</v>
      </c>
      <c r="B7617" t="s">
        <v>1476</v>
      </c>
      <c r="C7617" t="s">
        <v>61</v>
      </c>
      <c r="D7617" t="s">
        <v>55</v>
      </c>
      <c r="E7617">
        <v>5478.96</v>
      </c>
      <c r="F7617">
        <v>1</v>
      </c>
      <c r="G7617">
        <v>5478.96</v>
      </c>
      <c r="H7617" t="s">
        <v>20</v>
      </c>
      <c r="I7617" t="s">
        <v>30</v>
      </c>
      <c r="J7617" t="s">
        <v>31</v>
      </c>
      <c r="K7617" t="s">
        <v>23</v>
      </c>
      <c r="L7617">
        <v>2023</v>
      </c>
      <c r="M7617" t="s">
        <v>24</v>
      </c>
      <c r="N7617" t="s">
        <v>25</v>
      </c>
      <c r="O7617">
        <v>21</v>
      </c>
      <c r="P7617" t="s">
        <v>43</v>
      </c>
    </row>
    <row r="7618" spans="1:16" x14ac:dyDescent="0.35">
      <c r="A7618" t="s">
        <v>2212</v>
      </c>
      <c r="B7618" t="s">
        <v>912</v>
      </c>
      <c r="C7618" t="s">
        <v>61</v>
      </c>
      <c r="D7618" t="s">
        <v>91</v>
      </c>
      <c r="E7618">
        <v>979.25</v>
      </c>
      <c r="F7618">
        <v>1</v>
      </c>
      <c r="G7618">
        <v>979.25</v>
      </c>
      <c r="H7618" t="s">
        <v>46</v>
      </c>
      <c r="I7618" t="s">
        <v>39</v>
      </c>
      <c r="J7618" t="s">
        <v>92</v>
      </c>
      <c r="K7618" t="s">
        <v>68</v>
      </c>
      <c r="L7618">
        <v>2023</v>
      </c>
      <c r="M7618" t="s">
        <v>47</v>
      </c>
      <c r="N7618" t="s">
        <v>25</v>
      </c>
      <c r="O7618">
        <v>21</v>
      </c>
      <c r="P7618" t="s">
        <v>58</v>
      </c>
    </row>
    <row r="7619" spans="1:16" x14ac:dyDescent="0.35">
      <c r="A7619" t="s">
        <v>2060</v>
      </c>
      <c r="B7619" t="s">
        <v>953</v>
      </c>
      <c r="C7619" t="s">
        <v>61</v>
      </c>
      <c r="D7619" t="s">
        <v>75</v>
      </c>
      <c r="E7619">
        <v>5310.29</v>
      </c>
      <c r="F7619">
        <v>3</v>
      </c>
      <c r="G7619">
        <v>15930.87</v>
      </c>
      <c r="H7619" t="s">
        <v>38</v>
      </c>
      <c r="I7619" t="s">
        <v>39</v>
      </c>
      <c r="J7619" t="s">
        <v>40</v>
      </c>
      <c r="K7619" t="s">
        <v>23</v>
      </c>
      <c r="L7619">
        <v>2023</v>
      </c>
      <c r="M7619" t="s">
        <v>24</v>
      </c>
      <c r="N7619" t="s">
        <v>42</v>
      </c>
      <c r="O7619">
        <v>15</v>
      </c>
      <c r="P7619" t="s">
        <v>48</v>
      </c>
    </row>
    <row r="7620" spans="1:16" x14ac:dyDescent="0.35">
      <c r="A7620" t="s">
        <v>2068</v>
      </c>
      <c r="B7620" t="s">
        <v>523</v>
      </c>
      <c r="C7620" t="s">
        <v>51</v>
      </c>
      <c r="D7620" t="s">
        <v>82</v>
      </c>
      <c r="E7620">
        <v>2122.4899999999998</v>
      </c>
      <c r="F7620">
        <v>1</v>
      </c>
      <c r="G7620">
        <v>2122.4899999999998</v>
      </c>
      <c r="H7620" t="s">
        <v>62</v>
      </c>
      <c r="I7620" t="s">
        <v>39</v>
      </c>
      <c r="J7620" t="s">
        <v>40</v>
      </c>
      <c r="K7620" t="s">
        <v>23</v>
      </c>
      <c r="L7620">
        <v>2023</v>
      </c>
      <c r="M7620" t="s">
        <v>63</v>
      </c>
      <c r="N7620" t="s">
        <v>42</v>
      </c>
      <c r="O7620">
        <v>20</v>
      </c>
      <c r="P7620" t="s">
        <v>34</v>
      </c>
    </row>
    <row r="7621" spans="1:16" x14ac:dyDescent="0.35">
      <c r="A7621" t="s">
        <v>2275</v>
      </c>
      <c r="B7621" t="s">
        <v>1453</v>
      </c>
      <c r="C7621" t="s">
        <v>51</v>
      </c>
      <c r="D7621" t="s">
        <v>75</v>
      </c>
      <c r="E7621">
        <v>2982.31</v>
      </c>
      <c r="F7621">
        <v>3</v>
      </c>
      <c r="G7621">
        <v>8946.93</v>
      </c>
      <c r="H7621" t="s">
        <v>20</v>
      </c>
      <c r="I7621" t="s">
        <v>30</v>
      </c>
      <c r="J7621" t="s">
        <v>31</v>
      </c>
      <c r="K7621" t="s">
        <v>23</v>
      </c>
      <c r="L7621">
        <v>2023</v>
      </c>
      <c r="M7621" t="s">
        <v>100</v>
      </c>
      <c r="N7621" t="s">
        <v>42</v>
      </c>
      <c r="O7621">
        <v>13</v>
      </c>
      <c r="P7621" t="s">
        <v>43</v>
      </c>
    </row>
    <row r="7622" spans="1:16" x14ac:dyDescent="0.35">
      <c r="A7622" t="s">
        <v>2124</v>
      </c>
      <c r="B7622" t="s">
        <v>609</v>
      </c>
      <c r="C7622" t="s">
        <v>61</v>
      </c>
      <c r="D7622" t="s">
        <v>55</v>
      </c>
      <c r="E7622">
        <v>4807.93</v>
      </c>
      <c r="F7622">
        <v>3</v>
      </c>
      <c r="G7622">
        <v>14423.79</v>
      </c>
      <c r="H7622" t="s">
        <v>87</v>
      </c>
      <c r="I7622" t="s">
        <v>30</v>
      </c>
      <c r="J7622" t="s">
        <v>31</v>
      </c>
      <c r="K7622" t="s">
        <v>23</v>
      </c>
      <c r="L7622">
        <v>2023</v>
      </c>
      <c r="M7622" t="s">
        <v>83</v>
      </c>
      <c r="N7622" t="s">
        <v>70</v>
      </c>
      <c r="O7622">
        <v>21</v>
      </c>
      <c r="P7622" t="s">
        <v>84</v>
      </c>
    </row>
    <row r="7623" spans="1:16" x14ac:dyDescent="0.35">
      <c r="A7623" t="s">
        <v>1960</v>
      </c>
      <c r="B7623" t="s">
        <v>841</v>
      </c>
      <c r="C7623" t="s">
        <v>18</v>
      </c>
      <c r="D7623" t="s">
        <v>75</v>
      </c>
      <c r="E7623">
        <v>3114.28</v>
      </c>
      <c r="F7623">
        <v>1</v>
      </c>
      <c r="G7623">
        <v>3114.28</v>
      </c>
      <c r="H7623" t="s">
        <v>122</v>
      </c>
      <c r="I7623" t="s">
        <v>66</v>
      </c>
      <c r="J7623" t="s">
        <v>79</v>
      </c>
      <c r="K7623" t="s">
        <v>68</v>
      </c>
      <c r="L7623">
        <v>2023</v>
      </c>
      <c r="M7623" t="s">
        <v>88</v>
      </c>
      <c r="N7623" t="s">
        <v>42</v>
      </c>
      <c r="O7623">
        <v>17</v>
      </c>
      <c r="P7623" t="s">
        <v>26</v>
      </c>
    </row>
    <row r="7624" spans="1:16" x14ac:dyDescent="0.35">
      <c r="A7624" t="s">
        <v>1997</v>
      </c>
      <c r="B7624" t="s">
        <v>697</v>
      </c>
      <c r="C7624" t="s">
        <v>18</v>
      </c>
      <c r="D7624" t="s">
        <v>55</v>
      </c>
      <c r="E7624">
        <v>5946.45</v>
      </c>
      <c r="F7624">
        <v>3</v>
      </c>
      <c r="G7624">
        <v>17839.349999999999</v>
      </c>
      <c r="H7624" t="s">
        <v>95</v>
      </c>
      <c r="I7624" t="s">
        <v>21</v>
      </c>
      <c r="J7624" t="s">
        <v>22</v>
      </c>
      <c r="K7624" t="s">
        <v>23</v>
      </c>
      <c r="L7624">
        <v>2023</v>
      </c>
      <c r="M7624" t="s">
        <v>69</v>
      </c>
      <c r="N7624" t="s">
        <v>70</v>
      </c>
      <c r="O7624">
        <v>13</v>
      </c>
      <c r="P7624" t="s">
        <v>58</v>
      </c>
    </row>
    <row r="7625" spans="1:16" x14ac:dyDescent="0.35">
      <c r="A7625" t="s">
        <v>2114</v>
      </c>
      <c r="B7625" t="s">
        <v>518</v>
      </c>
      <c r="C7625" t="s">
        <v>18</v>
      </c>
      <c r="D7625" t="s">
        <v>37</v>
      </c>
      <c r="E7625">
        <v>3721.2</v>
      </c>
      <c r="F7625">
        <v>3</v>
      </c>
      <c r="G7625">
        <v>11163.6</v>
      </c>
      <c r="H7625" t="s">
        <v>95</v>
      </c>
      <c r="I7625" t="s">
        <v>66</v>
      </c>
      <c r="J7625" t="s">
        <v>79</v>
      </c>
      <c r="K7625" t="s">
        <v>68</v>
      </c>
      <c r="L7625">
        <v>2023</v>
      </c>
      <c r="M7625" t="s">
        <v>52</v>
      </c>
      <c r="N7625" t="s">
        <v>42</v>
      </c>
      <c r="O7625">
        <v>15</v>
      </c>
      <c r="P7625" t="s">
        <v>58</v>
      </c>
    </row>
    <row r="7626" spans="1:16" x14ac:dyDescent="0.35">
      <c r="A7626" t="s">
        <v>2207</v>
      </c>
      <c r="B7626" t="s">
        <v>770</v>
      </c>
      <c r="C7626" t="s">
        <v>18</v>
      </c>
      <c r="D7626" t="s">
        <v>82</v>
      </c>
      <c r="E7626">
        <v>3668.58</v>
      </c>
      <c r="F7626">
        <v>3</v>
      </c>
      <c r="G7626">
        <v>11005.74</v>
      </c>
      <c r="H7626" t="s">
        <v>46</v>
      </c>
      <c r="I7626" t="s">
        <v>66</v>
      </c>
      <c r="J7626" t="s">
        <v>67</v>
      </c>
      <c r="K7626" t="s">
        <v>68</v>
      </c>
      <c r="L7626">
        <v>2023</v>
      </c>
      <c r="M7626" t="s">
        <v>149</v>
      </c>
      <c r="N7626" t="s">
        <v>33</v>
      </c>
      <c r="O7626">
        <v>14</v>
      </c>
      <c r="P7626" t="s">
        <v>76</v>
      </c>
    </row>
    <row r="7627" spans="1:16" x14ac:dyDescent="0.35">
      <c r="A7627" t="s">
        <v>2125</v>
      </c>
      <c r="B7627" t="s">
        <v>916</v>
      </c>
      <c r="C7627" t="s">
        <v>51</v>
      </c>
      <c r="D7627" t="s">
        <v>19</v>
      </c>
      <c r="E7627">
        <v>2249.0100000000002</v>
      </c>
      <c r="F7627">
        <v>1</v>
      </c>
      <c r="G7627">
        <v>2249.0100000000002</v>
      </c>
      <c r="H7627" t="s">
        <v>122</v>
      </c>
      <c r="I7627" t="s">
        <v>30</v>
      </c>
      <c r="J7627" t="s">
        <v>31</v>
      </c>
      <c r="K7627" t="s">
        <v>23</v>
      </c>
      <c r="L7627">
        <v>2023</v>
      </c>
      <c r="M7627" t="s">
        <v>88</v>
      </c>
      <c r="N7627" t="s">
        <v>70</v>
      </c>
      <c r="O7627">
        <v>12</v>
      </c>
      <c r="P7627" t="s">
        <v>43</v>
      </c>
    </row>
    <row r="7628" spans="1:16" x14ac:dyDescent="0.35">
      <c r="A7628" t="s">
        <v>2060</v>
      </c>
      <c r="B7628" t="s">
        <v>706</v>
      </c>
      <c r="C7628" t="s">
        <v>51</v>
      </c>
      <c r="D7628" t="s">
        <v>29</v>
      </c>
      <c r="E7628">
        <v>4710.5600000000004</v>
      </c>
      <c r="F7628">
        <v>3</v>
      </c>
      <c r="G7628">
        <v>14131.68</v>
      </c>
      <c r="H7628" t="s">
        <v>62</v>
      </c>
      <c r="I7628" t="s">
        <v>39</v>
      </c>
      <c r="J7628" t="s">
        <v>92</v>
      </c>
      <c r="K7628" t="s">
        <v>68</v>
      </c>
      <c r="L7628">
        <v>2023</v>
      </c>
      <c r="M7628" t="s">
        <v>24</v>
      </c>
      <c r="N7628" t="s">
        <v>25</v>
      </c>
      <c r="O7628">
        <v>17</v>
      </c>
      <c r="P7628" t="s">
        <v>48</v>
      </c>
    </row>
    <row r="7629" spans="1:16" x14ac:dyDescent="0.35">
      <c r="A7629" t="s">
        <v>2097</v>
      </c>
      <c r="B7629" t="s">
        <v>995</v>
      </c>
      <c r="C7629" t="s">
        <v>51</v>
      </c>
      <c r="D7629" t="s">
        <v>75</v>
      </c>
      <c r="E7629">
        <v>2797.6</v>
      </c>
      <c r="F7629">
        <v>1</v>
      </c>
      <c r="G7629">
        <v>2797.6</v>
      </c>
      <c r="H7629" t="s">
        <v>95</v>
      </c>
      <c r="I7629" t="s">
        <v>66</v>
      </c>
      <c r="J7629" t="s">
        <v>79</v>
      </c>
      <c r="K7629" t="s">
        <v>68</v>
      </c>
      <c r="L7629">
        <v>2023</v>
      </c>
      <c r="M7629" t="s">
        <v>32</v>
      </c>
      <c r="N7629" t="s">
        <v>33</v>
      </c>
      <c r="O7629">
        <v>15</v>
      </c>
      <c r="P7629" t="s">
        <v>48</v>
      </c>
    </row>
    <row r="7630" spans="1:16" x14ac:dyDescent="0.35">
      <c r="A7630" t="s">
        <v>2074</v>
      </c>
      <c r="B7630" t="s">
        <v>222</v>
      </c>
      <c r="C7630" t="s">
        <v>18</v>
      </c>
      <c r="D7630" t="s">
        <v>75</v>
      </c>
      <c r="E7630">
        <v>298.51</v>
      </c>
      <c r="F7630">
        <v>3</v>
      </c>
      <c r="G7630">
        <v>895.53</v>
      </c>
      <c r="H7630" t="s">
        <v>95</v>
      </c>
      <c r="I7630" t="s">
        <v>39</v>
      </c>
      <c r="J7630" t="s">
        <v>92</v>
      </c>
      <c r="K7630" t="s">
        <v>68</v>
      </c>
      <c r="L7630">
        <v>2023</v>
      </c>
      <c r="M7630" t="s">
        <v>135</v>
      </c>
      <c r="N7630" t="s">
        <v>70</v>
      </c>
      <c r="O7630">
        <v>10</v>
      </c>
      <c r="P7630" t="s">
        <v>76</v>
      </c>
    </row>
    <row r="7631" spans="1:16" x14ac:dyDescent="0.35">
      <c r="A7631" t="s">
        <v>2171</v>
      </c>
      <c r="B7631" t="s">
        <v>621</v>
      </c>
      <c r="C7631" t="s">
        <v>51</v>
      </c>
      <c r="D7631" t="s">
        <v>82</v>
      </c>
      <c r="E7631">
        <v>4453.4799999999996</v>
      </c>
      <c r="F7631">
        <v>3</v>
      </c>
      <c r="G7631">
        <v>13360.44</v>
      </c>
      <c r="H7631" t="s">
        <v>38</v>
      </c>
      <c r="I7631" t="s">
        <v>66</v>
      </c>
      <c r="J7631" t="s">
        <v>67</v>
      </c>
      <c r="K7631" t="s">
        <v>68</v>
      </c>
      <c r="L7631">
        <v>2023</v>
      </c>
      <c r="M7631" t="s">
        <v>63</v>
      </c>
      <c r="N7631" t="s">
        <v>33</v>
      </c>
      <c r="O7631">
        <v>19</v>
      </c>
      <c r="P7631" t="s">
        <v>58</v>
      </c>
    </row>
    <row r="7632" spans="1:16" x14ac:dyDescent="0.35">
      <c r="A7632" t="s">
        <v>2089</v>
      </c>
      <c r="B7632" t="s">
        <v>719</v>
      </c>
      <c r="C7632" t="s">
        <v>51</v>
      </c>
      <c r="D7632" t="s">
        <v>29</v>
      </c>
      <c r="E7632">
        <v>5048.7700000000004</v>
      </c>
      <c r="F7632">
        <v>1</v>
      </c>
      <c r="G7632">
        <v>5048.7700000000004</v>
      </c>
      <c r="H7632" t="s">
        <v>46</v>
      </c>
      <c r="I7632" t="s">
        <v>21</v>
      </c>
      <c r="J7632" t="s">
        <v>22</v>
      </c>
      <c r="K7632" t="s">
        <v>23</v>
      </c>
      <c r="L7632">
        <v>2023</v>
      </c>
      <c r="M7632" t="s">
        <v>100</v>
      </c>
      <c r="N7632" t="s">
        <v>42</v>
      </c>
      <c r="O7632">
        <v>12</v>
      </c>
      <c r="P7632" t="s">
        <v>43</v>
      </c>
    </row>
    <row r="7633" spans="1:16" x14ac:dyDescent="0.35">
      <c r="A7633" t="s">
        <v>1945</v>
      </c>
      <c r="B7633" t="s">
        <v>391</v>
      </c>
      <c r="C7633" t="s">
        <v>61</v>
      </c>
      <c r="D7633" t="s">
        <v>82</v>
      </c>
      <c r="E7633">
        <v>2632.78</v>
      </c>
      <c r="F7633">
        <v>3</v>
      </c>
      <c r="G7633">
        <v>7898.34</v>
      </c>
      <c r="H7633" t="s">
        <v>20</v>
      </c>
      <c r="I7633" t="s">
        <v>66</v>
      </c>
      <c r="J7633" t="s">
        <v>79</v>
      </c>
      <c r="K7633" t="s">
        <v>68</v>
      </c>
      <c r="L7633">
        <v>2023</v>
      </c>
      <c r="M7633" t="s">
        <v>149</v>
      </c>
      <c r="N7633" t="s">
        <v>42</v>
      </c>
      <c r="O7633">
        <v>15</v>
      </c>
      <c r="P7633" t="s">
        <v>26</v>
      </c>
    </row>
    <row r="7634" spans="1:16" x14ac:dyDescent="0.35">
      <c r="A7634" t="s">
        <v>2052</v>
      </c>
      <c r="B7634" t="s">
        <v>688</v>
      </c>
      <c r="C7634" t="s">
        <v>51</v>
      </c>
      <c r="D7634" t="s">
        <v>19</v>
      </c>
      <c r="E7634">
        <v>1321.48</v>
      </c>
      <c r="F7634">
        <v>1</v>
      </c>
      <c r="G7634">
        <v>1321.48</v>
      </c>
      <c r="H7634" t="s">
        <v>87</v>
      </c>
      <c r="I7634" t="s">
        <v>21</v>
      </c>
      <c r="J7634" t="s">
        <v>22</v>
      </c>
      <c r="K7634" t="s">
        <v>23</v>
      </c>
      <c r="L7634">
        <v>2023</v>
      </c>
      <c r="M7634" t="s">
        <v>63</v>
      </c>
      <c r="N7634" t="s">
        <v>25</v>
      </c>
      <c r="O7634">
        <v>17</v>
      </c>
      <c r="P7634" t="s">
        <v>48</v>
      </c>
    </row>
    <row r="7635" spans="1:16" x14ac:dyDescent="0.35">
      <c r="A7635" t="s">
        <v>2233</v>
      </c>
      <c r="B7635" t="s">
        <v>110</v>
      </c>
      <c r="C7635" t="s">
        <v>61</v>
      </c>
      <c r="D7635" t="s">
        <v>55</v>
      </c>
      <c r="E7635">
        <v>2546.9499999999998</v>
      </c>
      <c r="F7635">
        <v>2</v>
      </c>
      <c r="G7635">
        <v>5093.8999999999996</v>
      </c>
      <c r="H7635" t="s">
        <v>46</v>
      </c>
      <c r="I7635" t="s">
        <v>39</v>
      </c>
      <c r="J7635" t="s">
        <v>92</v>
      </c>
      <c r="K7635" t="s">
        <v>68</v>
      </c>
      <c r="L7635">
        <v>2023</v>
      </c>
      <c r="M7635" t="s">
        <v>32</v>
      </c>
      <c r="N7635" t="s">
        <v>33</v>
      </c>
      <c r="O7635">
        <v>9</v>
      </c>
      <c r="P7635" t="s">
        <v>84</v>
      </c>
    </row>
    <row r="7636" spans="1:16" x14ac:dyDescent="0.35">
      <c r="A7636" t="s">
        <v>2123</v>
      </c>
      <c r="B7636" t="s">
        <v>516</v>
      </c>
      <c r="C7636" t="s">
        <v>18</v>
      </c>
      <c r="D7636" t="s">
        <v>37</v>
      </c>
      <c r="E7636">
        <v>2065.9299999999998</v>
      </c>
      <c r="F7636">
        <v>2</v>
      </c>
      <c r="G7636">
        <v>4131.8599999999997</v>
      </c>
      <c r="H7636" t="s">
        <v>20</v>
      </c>
      <c r="I7636" t="s">
        <v>66</v>
      </c>
      <c r="J7636" t="s">
        <v>67</v>
      </c>
      <c r="K7636" t="s">
        <v>68</v>
      </c>
      <c r="L7636">
        <v>2023</v>
      </c>
      <c r="M7636" t="s">
        <v>52</v>
      </c>
      <c r="N7636" t="s">
        <v>33</v>
      </c>
      <c r="O7636">
        <v>18</v>
      </c>
      <c r="P7636" t="s">
        <v>84</v>
      </c>
    </row>
    <row r="7637" spans="1:16" x14ac:dyDescent="0.35">
      <c r="A7637" t="s">
        <v>2071</v>
      </c>
      <c r="B7637" t="s">
        <v>1025</v>
      </c>
      <c r="C7637" t="s">
        <v>61</v>
      </c>
      <c r="D7637" t="s">
        <v>29</v>
      </c>
      <c r="E7637">
        <v>1629.9</v>
      </c>
      <c r="F7637">
        <v>3</v>
      </c>
      <c r="G7637">
        <v>4889.7</v>
      </c>
      <c r="H7637" t="s">
        <v>46</v>
      </c>
      <c r="I7637" t="s">
        <v>39</v>
      </c>
      <c r="J7637" t="s">
        <v>92</v>
      </c>
      <c r="K7637" t="s">
        <v>68</v>
      </c>
      <c r="L7637">
        <v>2023</v>
      </c>
      <c r="M7637" t="s">
        <v>24</v>
      </c>
      <c r="N7637" t="s">
        <v>70</v>
      </c>
      <c r="O7637">
        <v>10</v>
      </c>
      <c r="P7637" t="s">
        <v>58</v>
      </c>
    </row>
    <row r="7638" spans="1:16" x14ac:dyDescent="0.35">
      <c r="A7638" t="s">
        <v>2054</v>
      </c>
      <c r="B7638" t="s">
        <v>1364</v>
      </c>
      <c r="C7638" t="s">
        <v>61</v>
      </c>
      <c r="D7638" t="s">
        <v>75</v>
      </c>
      <c r="E7638">
        <v>3735.04</v>
      </c>
      <c r="F7638">
        <v>3</v>
      </c>
      <c r="G7638">
        <v>11205.12</v>
      </c>
      <c r="H7638" t="s">
        <v>20</v>
      </c>
      <c r="I7638" t="s">
        <v>66</v>
      </c>
      <c r="J7638" t="s">
        <v>79</v>
      </c>
      <c r="K7638" t="s">
        <v>68</v>
      </c>
      <c r="L7638">
        <v>2023</v>
      </c>
      <c r="M7638" t="s">
        <v>149</v>
      </c>
      <c r="N7638" t="s">
        <v>70</v>
      </c>
      <c r="O7638">
        <v>19</v>
      </c>
      <c r="P7638" t="s">
        <v>84</v>
      </c>
    </row>
    <row r="7639" spans="1:16" x14ac:dyDescent="0.35">
      <c r="A7639" t="s">
        <v>1969</v>
      </c>
      <c r="B7639" t="s">
        <v>1436</v>
      </c>
      <c r="C7639" t="s">
        <v>51</v>
      </c>
      <c r="D7639" t="s">
        <v>55</v>
      </c>
      <c r="E7639">
        <v>4922.3500000000004</v>
      </c>
      <c r="F7639">
        <v>1</v>
      </c>
      <c r="G7639">
        <v>4922.3500000000004</v>
      </c>
      <c r="H7639" t="s">
        <v>20</v>
      </c>
      <c r="I7639" t="s">
        <v>30</v>
      </c>
      <c r="J7639" t="s">
        <v>31</v>
      </c>
      <c r="K7639" t="s">
        <v>23</v>
      </c>
      <c r="L7639">
        <v>2023</v>
      </c>
      <c r="M7639" t="s">
        <v>32</v>
      </c>
      <c r="N7639" t="s">
        <v>42</v>
      </c>
      <c r="O7639">
        <v>21</v>
      </c>
      <c r="P7639" t="s">
        <v>58</v>
      </c>
    </row>
    <row r="7640" spans="1:16" x14ac:dyDescent="0.35">
      <c r="A7640" t="s">
        <v>2157</v>
      </c>
      <c r="B7640" t="s">
        <v>1016</v>
      </c>
      <c r="C7640" t="s">
        <v>18</v>
      </c>
      <c r="D7640" t="s">
        <v>55</v>
      </c>
      <c r="E7640">
        <v>466.76</v>
      </c>
      <c r="F7640">
        <v>1</v>
      </c>
      <c r="G7640">
        <v>466.76</v>
      </c>
      <c r="H7640" t="s">
        <v>38</v>
      </c>
      <c r="I7640" t="s">
        <v>39</v>
      </c>
      <c r="J7640" t="s">
        <v>40</v>
      </c>
      <c r="K7640" t="s">
        <v>23</v>
      </c>
      <c r="L7640">
        <v>2023</v>
      </c>
      <c r="M7640" t="s">
        <v>41</v>
      </c>
      <c r="N7640" t="s">
        <v>70</v>
      </c>
      <c r="O7640">
        <v>16</v>
      </c>
      <c r="P7640" t="s">
        <v>84</v>
      </c>
    </row>
    <row r="7641" spans="1:16" x14ac:dyDescent="0.35">
      <c r="A7641" t="s">
        <v>2183</v>
      </c>
      <c r="B7641" t="s">
        <v>183</v>
      </c>
      <c r="C7641" t="s">
        <v>51</v>
      </c>
      <c r="D7641" t="s">
        <v>19</v>
      </c>
      <c r="E7641">
        <v>822.78</v>
      </c>
      <c r="F7641">
        <v>3</v>
      </c>
      <c r="G7641">
        <v>2468.34</v>
      </c>
      <c r="H7641" t="s">
        <v>20</v>
      </c>
      <c r="I7641" t="s">
        <v>21</v>
      </c>
      <c r="J7641" t="s">
        <v>22</v>
      </c>
      <c r="K7641" t="s">
        <v>23</v>
      </c>
      <c r="L7641">
        <v>2023</v>
      </c>
      <c r="M7641" t="s">
        <v>24</v>
      </c>
      <c r="N7641" t="s">
        <v>70</v>
      </c>
      <c r="O7641">
        <v>11</v>
      </c>
      <c r="P7641" t="s">
        <v>43</v>
      </c>
    </row>
    <row r="7642" spans="1:16" x14ac:dyDescent="0.35">
      <c r="A7642" t="s">
        <v>2133</v>
      </c>
      <c r="B7642" t="s">
        <v>824</v>
      </c>
      <c r="C7642" t="s">
        <v>61</v>
      </c>
      <c r="D7642" t="s">
        <v>91</v>
      </c>
      <c r="E7642">
        <v>358.48</v>
      </c>
      <c r="F7642">
        <v>2</v>
      </c>
      <c r="G7642">
        <v>716.96</v>
      </c>
      <c r="H7642" t="s">
        <v>95</v>
      </c>
      <c r="I7642" t="s">
        <v>66</v>
      </c>
      <c r="J7642" t="s">
        <v>67</v>
      </c>
      <c r="K7642" t="s">
        <v>68</v>
      </c>
      <c r="L7642">
        <v>2023</v>
      </c>
      <c r="M7642" t="s">
        <v>52</v>
      </c>
      <c r="N7642" t="s">
        <v>25</v>
      </c>
      <c r="O7642">
        <v>19</v>
      </c>
      <c r="P7642" t="s">
        <v>48</v>
      </c>
    </row>
    <row r="7643" spans="1:16" x14ac:dyDescent="0.35">
      <c r="A7643" t="s">
        <v>2141</v>
      </c>
      <c r="B7643" t="s">
        <v>1395</v>
      </c>
      <c r="C7643" t="s">
        <v>51</v>
      </c>
      <c r="D7643" t="s">
        <v>55</v>
      </c>
      <c r="E7643">
        <v>89.01</v>
      </c>
      <c r="F7643">
        <v>3</v>
      </c>
      <c r="G7643">
        <v>267.02999999999997</v>
      </c>
      <c r="H7643" t="s">
        <v>87</v>
      </c>
      <c r="I7643" t="s">
        <v>66</v>
      </c>
      <c r="J7643" t="s">
        <v>67</v>
      </c>
      <c r="K7643" t="s">
        <v>68</v>
      </c>
      <c r="L7643">
        <v>2023</v>
      </c>
      <c r="M7643" t="s">
        <v>135</v>
      </c>
      <c r="N7643" t="s">
        <v>42</v>
      </c>
      <c r="O7643">
        <v>17</v>
      </c>
      <c r="P7643" t="s">
        <v>34</v>
      </c>
    </row>
    <row r="7644" spans="1:16" x14ac:dyDescent="0.35">
      <c r="A7644" t="s">
        <v>1953</v>
      </c>
      <c r="B7644" t="s">
        <v>604</v>
      </c>
      <c r="C7644" t="s">
        <v>61</v>
      </c>
      <c r="D7644" t="s">
        <v>75</v>
      </c>
      <c r="E7644">
        <v>5088.55</v>
      </c>
      <c r="F7644">
        <v>3</v>
      </c>
      <c r="G7644">
        <v>15265.65</v>
      </c>
      <c r="H7644" t="s">
        <v>38</v>
      </c>
      <c r="I7644" t="s">
        <v>66</v>
      </c>
      <c r="J7644" t="s">
        <v>67</v>
      </c>
      <c r="K7644" t="s">
        <v>68</v>
      </c>
      <c r="L7644">
        <v>2023</v>
      </c>
      <c r="M7644" t="s">
        <v>41</v>
      </c>
      <c r="N7644" t="s">
        <v>25</v>
      </c>
      <c r="O7644">
        <v>14</v>
      </c>
      <c r="P7644" t="s">
        <v>43</v>
      </c>
    </row>
    <row r="7645" spans="1:16" x14ac:dyDescent="0.35">
      <c r="A7645" t="s">
        <v>2123</v>
      </c>
      <c r="B7645" t="s">
        <v>1796</v>
      </c>
      <c r="C7645" t="s">
        <v>51</v>
      </c>
      <c r="D7645" t="s">
        <v>82</v>
      </c>
      <c r="E7645">
        <v>5877.56</v>
      </c>
      <c r="F7645">
        <v>3</v>
      </c>
      <c r="G7645">
        <v>17632.68</v>
      </c>
      <c r="H7645" t="s">
        <v>62</v>
      </c>
      <c r="I7645" t="s">
        <v>39</v>
      </c>
      <c r="J7645" t="s">
        <v>40</v>
      </c>
      <c r="K7645" t="s">
        <v>23</v>
      </c>
      <c r="L7645">
        <v>2023</v>
      </c>
      <c r="M7645" t="s">
        <v>52</v>
      </c>
      <c r="N7645" t="s">
        <v>70</v>
      </c>
      <c r="O7645">
        <v>10</v>
      </c>
      <c r="P7645" t="s">
        <v>84</v>
      </c>
    </row>
    <row r="7646" spans="1:16" x14ac:dyDescent="0.35">
      <c r="A7646" t="s">
        <v>2018</v>
      </c>
      <c r="B7646" t="s">
        <v>679</v>
      </c>
      <c r="C7646" t="s">
        <v>61</v>
      </c>
      <c r="D7646" t="s">
        <v>55</v>
      </c>
      <c r="E7646">
        <v>3254.55</v>
      </c>
      <c r="F7646">
        <v>2</v>
      </c>
      <c r="G7646">
        <v>6509.1</v>
      </c>
      <c r="H7646" t="s">
        <v>95</v>
      </c>
      <c r="I7646" t="s">
        <v>21</v>
      </c>
      <c r="J7646" t="s">
        <v>22</v>
      </c>
      <c r="K7646" t="s">
        <v>23</v>
      </c>
      <c r="L7646">
        <v>2023</v>
      </c>
      <c r="M7646" t="s">
        <v>41</v>
      </c>
      <c r="N7646" t="s">
        <v>25</v>
      </c>
      <c r="O7646">
        <v>17</v>
      </c>
      <c r="P7646" t="s">
        <v>76</v>
      </c>
    </row>
    <row r="7647" spans="1:16" x14ac:dyDescent="0.35">
      <c r="A7647" t="s">
        <v>2081</v>
      </c>
      <c r="B7647" t="s">
        <v>141</v>
      </c>
      <c r="C7647" t="s">
        <v>61</v>
      </c>
      <c r="D7647" t="s">
        <v>82</v>
      </c>
      <c r="E7647">
        <v>3235.18</v>
      </c>
      <c r="F7647">
        <v>3</v>
      </c>
      <c r="G7647">
        <v>9705.5400000000009</v>
      </c>
      <c r="H7647" t="s">
        <v>38</v>
      </c>
      <c r="I7647" t="s">
        <v>39</v>
      </c>
      <c r="J7647" t="s">
        <v>40</v>
      </c>
      <c r="K7647" t="s">
        <v>23</v>
      </c>
      <c r="L7647">
        <v>2023</v>
      </c>
      <c r="M7647" t="s">
        <v>24</v>
      </c>
      <c r="N7647" t="s">
        <v>25</v>
      </c>
      <c r="O7647">
        <v>17</v>
      </c>
      <c r="P7647" t="s">
        <v>84</v>
      </c>
    </row>
    <row r="7648" spans="1:16" x14ac:dyDescent="0.35">
      <c r="A7648" t="s">
        <v>2074</v>
      </c>
      <c r="B7648" t="s">
        <v>238</v>
      </c>
      <c r="C7648" t="s">
        <v>51</v>
      </c>
      <c r="D7648" t="s">
        <v>55</v>
      </c>
      <c r="E7648">
        <v>5243.06</v>
      </c>
      <c r="F7648">
        <v>3</v>
      </c>
      <c r="G7648">
        <v>15729.18</v>
      </c>
      <c r="H7648" t="s">
        <v>20</v>
      </c>
      <c r="I7648" t="s">
        <v>30</v>
      </c>
      <c r="J7648" t="s">
        <v>31</v>
      </c>
      <c r="K7648" t="s">
        <v>23</v>
      </c>
      <c r="L7648">
        <v>2023</v>
      </c>
      <c r="M7648" t="s">
        <v>135</v>
      </c>
      <c r="N7648" t="s">
        <v>33</v>
      </c>
      <c r="O7648">
        <v>14</v>
      </c>
      <c r="P7648" t="s">
        <v>76</v>
      </c>
    </row>
    <row r="7649" spans="1:16" x14ac:dyDescent="0.35">
      <c r="A7649" t="s">
        <v>2255</v>
      </c>
      <c r="B7649" t="s">
        <v>360</v>
      </c>
      <c r="C7649" t="s">
        <v>18</v>
      </c>
      <c r="D7649" t="s">
        <v>91</v>
      </c>
      <c r="E7649">
        <v>4139.7700000000004</v>
      </c>
      <c r="F7649">
        <v>1</v>
      </c>
      <c r="G7649">
        <v>4139.7700000000004</v>
      </c>
      <c r="H7649" t="s">
        <v>95</v>
      </c>
      <c r="I7649" t="s">
        <v>66</v>
      </c>
      <c r="J7649" t="s">
        <v>79</v>
      </c>
      <c r="K7649" t="s">
        <v>68</v>
      </c>
      <c r="L7649">
        <v>2023</v>
      </c>
      <c r="M7649" t="s">
        <v>52</v>
      </c>
      <c r="N7649" t="s">
        <v>25</v>
      </c>
      <c r="O7649">
        <v>13</v>
      </c>
      <c r="P7649" t="s">
        <v>48</v>
      </c>
    </row>
    <row r="7650" spans="1:16" x14ac:dyDescent="0.35">
      <c r="A7650" t="s">
        <v>2074</v>
      </c>
      <c r="B7650" t="s">
        <v>1051</v>
      </c>
      <c r="C7650" t="s">
        <v>61</v>
      </c>
      <c r="D7650" t="s">
        <v>55</v>
      </c>
      <c r="E7650">
        <v>768.35</v>
      </c>
      <c r="F7650">
        <v>2</v>
      </c>
      <c r="G7650">
        <v>1536.7</v>
      </c>
      <c r="H7650" t="s">
        <v>20</v>
      </c>
      <c r="I7650" t="s">
        <v>66</v>
      </c>
      <c r="J7650" t="s">
        <v>67</v>
      </c>
      <c r="K7650" t="s">
        <v>68</v>
      </c>
      <c r="L7650">
        <v>2023</v>
      </c>
      <c r="M7650" t="s">
        <v>135</v>
      </c>
      <c r="N7650" t="s">
        <v>25</v>
      </c>
      <c r="O7650">
        <v>13</v>
      </c>
      <c r="P7650" t="s">
        <v>76</v>
      </c>
    </row>
    <row r="7651" spans="1:16" x14ac:dyDescent="0.35">
      <c r="A7651" t="s">
        <v>1992</v>
      </c>
      <c r="B7651" t="s">
        <v>727</v>
      </c>
      <c r="C7651" t="s">
        <v>18</v>
      </c>
      <c r="D7651" t="s">
        <v>29</v>
      </c>
      <c r="E7651">
        <v>4938.3500000000004</v>
      </c>
      <c r="F7651">
        <v>2</v>
      </c>
      <c r="G7651">
        <v>9876.7000000000007</v>
      </c>
      <c r="H7651" t="s">
        <v>122</v>
      </c>
      <c r="I7651" t="s">
        <v>66</v>
      </c>
      <c r="J7651" t="s">
        <v>67</v>
      </c>
      <c r="K7651" t="s">
        <v>68</v>
      </c>
      <c r="L7651">
        <v>2023</v>
      </c>
      <c r="M7651" t="s">
        <v>88</v>
      </c>
      <c r="N7651" t="s">
        <v>70</v>
      </c>
      <c r="O7651">
        <v>17</v>
      </c>
      <c r="P7651" t="s">
        <v>43</v>
      </c>
    </row>
    <row r="7652" spans="1:16" x14ac:dyDescent="0.35">
      <c r="A7652" t="s">
        <v>2069</v>
      </c>
      <c r="B7652" t="s">
        <v>425</v>
      </c>
      <c r="C7652" t="s">
        <v>61</v>
      </c>
      <c r="D7652" t="s">
        <v>82</v>
      </c>
      <c r="E7652">
        <v>1622.51</v>
      </c>
      <c r="F7652">
        <v>2</v>
      </c>
      <c r="G7652">
        <v>3245.02</v>
      </c>
      <c r="H7652" t="s">
        <v>122</v>
      </c>
      <c r="I7652" t="s">
        <v>66</v>
      </c>
      <c r="J7652" t="s">
        <v>79</v>
      </c>
      <c r="K7652" t="s">
        <v>68</v>
      </c>
      <c r="L7652">
        <v>2023</v>
      </c>
      <c r="M7652" t="s">
        <v>88</v>
      </c>
      <c r="N7652" t="s">
        <v>42</v>
      </c>
      <c r="O7652">
        <v>18</v>
      </c>
      <c r="P7652" t="s">
        <v>76</v>
      </c>
    </row>
    <row r="7653" spans="1:16" x14ac:dyDescent="0.35">
      <c r="A7653" t="s">
        <v>1967</v>
      </c>
      <c r="B7653" t="s">
        <v>973</v>
      </c>
      <c r="C7653" t="s">
        <v>51</v>
      </c>
      <c r="D7653" t="s">
        <v>55</v>
      </c>
      <c r="E7653">
        <v>1973.64</v>
      </c>
      <c r="F7653">
        <v>2</v>
      </c>
      <c r="G7653">
        <v>3947.28</v>
      </c>
      <c r="H7653" t="s">
        <v>95</v>
      </c>
      <c r="I7653" t="s">
        <v>39</v>
      </c>
      <c r="J7653" t="s">
        <v>40</v>
      </c>
      <c r="K7653" t="s">
        <v>23</v>
      </c>
      <c r="L7653">
        <v>2023</v>
      </c>
      <c r="M7653" t="s">
        <v>63</v>
      </c>
      <c r="N7653" t="s">
        <v>25</v>
      </c>
      <c r="O7653">
        <v>12</v>
      </c>
      <c r="P7653" t="s">
        <v>26</v>
      </c>
    </row>
    <row r="7654" spans="1:16" x14ac:dyDescent="0.35">
      <c r="A7654" t="s">
        <v>2012</v>
      </c>
      <c r="B7654" t="s">
        <v>551</v>
      </c>
      <c r="C7654" t="s">
        <v>61</v>
      </c>
      <c r="D7654" t="s">
        <v>82</v>
      </c>
      <c r="E7654">
        <v>2855.5</v>
      </c>
      <c r="F7654">
        <v>2</v>
      </c>
      <c r="G7654">
        <v>5711</v>
      </c>
      <c r="H7654" t="s">
        <v>87</v>
      </c>
      <c r="I7654" t="s">
        <v>66</v>
      </c>
      <c r="J7654" t="s">
        <v>67</v>
      </c>
      <c r="K7654" t="s">
        <v>68</v>
      </c>
      <c r="L7654">
        <v>2023</v>
      </c>
      <c r="M7654" t="s">
        <v>149</v>
      </c>
      <c r="N7654" t="s">
        <v>70</v>
      </c>
      <c r="O7654">
        <v>15</v>
      </c>
      <c r="P7654" t="s">
        <v>84</v>
      </c>
    </row>
    <row r="7655" spans="1:16" x14ac:dyDescent="0.35">
      <c r="A7655" t="s">
        <v>2138</v>
      </c>
      <c r="B7655" t="s">
        <v>238</v>
      </c>
      <c r="C7655" t="s">
        <v>61</v>
      </c>
      <c r="D7655" t="s">
        <v>37</v>
      </c>
      <c r="E7655">
        <v>5985.97</v>
      </c>
      <c r="F7655">
        <v>2</v>
      </c>
      <c r="G7655">
        <v>11971.94</v>
      </c>
      <c r="H7655" t="s">
        <v>122</v>
      </c>
      <c r="I7655" t="s">
        <v>30</v>
      </c>
      <c r="J7655" t="s">
        <v>31</v>
      </c>
      <c r="K7655" t="s">
        <v>23</v>
      </c>
      <c r="L7655">
        <v>2023</v>
      </c>
      <c r="M7655" t="s">
        <v>88</v>
      </c>
      <c r="N7655" t="s">
        <v>70</v>
      </c>
      <c r="O7655">
        <v>14</v>
      </c>
      <c r="P7655" t="s">
        <v>48</v>
      </c>
    </row>
    <row r="7656" spans="1:16" x14ac:dyDescent="0.35">
      <c r="A7656" t="s">
        <v>2112</v>
      </c>
      <c r="B7656" t="s">
        <v>606</v>
      </c>
      <c r="C7656" t="s">
        <v>51</v>
      </c>
      <c r="D7656" t="s">
        <v>55</v>
      </c>
      <c r="E7656">
        <v>2159.1</v>
      </c>
      <c r="F7656">
        <v>3</v>
      </c>
      <c r="G7656">
        <v>6477.3</v>
      </c>
      <c r="H7656" t="s">
        <v>122</v>
      </c>
      <c r="I7656" t="s">
        <v>39</v>
      </c>
      <c r="J7656" t="s">
        <v>40</v>
      </c>
      <c r="K7656" t="s">
        <v>23</v>
      </c>
      <c r="L7656">
        <v>2023</v>
      </c>
      <c r="M7656" t="s">
        <v>100</v>
      </c>
      <c r="N7656" t="s">
        <v>25</v>
      </c>
      <c r="O7656">
        <v>20</v>
      </c>
      <c r="P7656" t="s">
        <v>76</v>
      </c>
    </row>
    <row r="7657" spans="1:16" x14ac:dyDescent="0.35">
      <c r="A7657" t="s">
        <v>2010</v>
      </c>
      <c r="B7657" t="s">
        <v>620</v>
      </c>
      <c r="C7657" t="s">
        <v>18</v>
      </c>
      <c r="D7657" t="s">
        <v>55</v>
      </c>
      <c r="E7657">
        <v>5369.81</v>
      </c>
      <c r="F7657">
        <v>1</v>
      </c>
      <c r="G7657">
        <v>5369.81</v>
      </c>
      <c r="H7657" t="s">
        <v>122</v>
      </c>
      <c r="I7657" t="s">
        <v>30</v>
      </c>
      <c r="J7657" t="s">
        <v>31</v>
      </c>
      <c r="K7657" t="s">
        <v>23</v>
      </c>
      <c r="L7657">
        <v>2023</v>
      </c>
      <c r="M7657" t="s">
        <v>69</v>
      </c>
      <c r="N7657" t="s">
        <v>25</v>
      </c>
      <c r="O7657">
        <v>16</v>
      </c>
      <c r="P7657" t="s">
        <v>43</v>
      </c>
    </row>
    <row r="7658" spans="1:16" x14ac:dyDescent="0.35">
      <c r="A7658" t="s">
        <v>2010</v>
      </c>
      <c r="B7658" t="s">
        <v>840</v>
      </c>
      <c r="C7658" t="s">
        <v>61</v>
      </c>
      <c r="D7658" t="s">
        <v>82</v>
      </c>
      <c r="E7658">
        <v>3739.06</v>
      </c>
      <c r="F7658">
        <v>3</v>
      </c>
      <c r="G7658">
        <v>11217.18</v>
      </c>
      <c r="H7658" t="s">
        <v>20</v>
      </c>
      <c r="I7658" t="s">
        <v>30</v>
      </c>
      <c r="J7658" t="s">
        <v>31</v>
      </c>
      <c r="K7658" t="s">
        <v>23</v>
      </c>
      <c r="L7658">
        <v>2023</v>
      </c>
      <c r="M7658" t="s">
        <v>69</v>
      </c>
      <c r="N7658" t="s">
        <v>42</v>
      </c>
      <c r="O7658">
        <v>17</v>
      </c>
      <c r="P7658" t="s">
        <v>43</v>
      </c>
    </row>
    <row r="7659" spans="1:16" x14ac:dyDescent="0.35">
      <c r="A7659" t="s">
        <v>2085</v>
      </c>
      <c r="B7659" t="s">
        <v>355</v>
      </c>
      <c r="C7659" t="s">
        <v>51</v>
      </c>
      <c r="D7659" t="s">
        <v>55</v>
      </c>
      <c r="E7659">
        <v>3499.53</v>
      </c>
      <c r="F7659">
        <v>1</v>
      </c>
      <c r="G7659">
        <v>3499.53</v>
      </c>
      <c r="H7659" t="s">
        <v>122</v>
      </c>
      <c r="I7659" t="s">
        <v>66</v>
      </c>
      <c r="J7659" t="s">
        <v>67</v>
      </c>
      <c r="K7659" t="s">
        <v>68</v>
      </c>
      <c r="L7659">
        <v>2023</v>
      </c>
      <c r="M7659" t="s">
        <v>24</v>
      </c>
      <c r="N7659" t="s">
        <v>33</v>
      </c>
      <c r="O7659">
        <v>14</v>
      </c>
      <c r="P7659" t="s">
        <v>34</v>
      </c>
    </row>
    <row r="7660" spans="1:16" x14ac:dyDescent="0.35">
      <c r="A7660" t="s">
        <v>2163</v>
      </c>
      <c r="B7660" t="s">
        <v>1123</v>
      </c>
      <c r="C7660" t="s">
        <v>51</v>
      </c>
      <c r="D7660" t="s">
        <v>55</v>
      </c>
      <c r="E7660">
        <v>332.67</v>
      </c>
      <c r="F7660">
        <v>2</v>
      </c>
      <c r="G7660">
        <v>665.34</v>
      </c>
      <c r="H7660" t="s">
        <v>87</v>
      </c>
      <c r="I7660" t="s">
        <v>66</v>
      </c>
      <c r="J7660" t="s">
        <v>67</v>
      </c>
      <c r="K7660" t="s">
        <v>68</v>
      </c>
      <c r="L7660">
        <v>2023</v>
      </c>
      <c r="M7660" t="s">
        <v>24</v>
      </c>
      <c r="N7660" t="s">
        <v>70</v>
      </c>
      <c r="O7660">
        <v>11</v>
      </c>
      <c r="P7660" t="s">
        <v>76</v>
      </c>
    </row>
    <row r="7661" spans="1:16" x14ac:dyDescent="0.35">
      <c r="A7661" t="s">
        <v>1975</v>
      </c>
      <c r="B7661" t="s">
        <v>1065</v>
      </c>
      <c r="C7661" t="s">
        <v>61</v>
      </c>
      <c r="D7661" t="s">
        <v>55</v>
      </c>
      <c r="E7661">
        <v>384.94</v>
      </c>
      <c r="F7661">
        <v>1</v>
      </c>
      <c r="G7661">
        <v>384.94</v>
      </c>
      <c r="H7661" t="s">
        <v>62</v>
      </c>
      <c r="I7661" t="s">
        <v>39</v>
      </c>
      <c r="J7661" t="s">
        <v>40</v>
      </c>
      <c r="K7661" t="s">
        <v>23</v>
      </c>
      <c r="L7661">
        <v>2023</v>
      </c>
      <c r="M7661" t="s">
        <v>135</v>
      </c>
      <c r="N7661" t="s">
        <v>42</v>
      </c>
      <c r="O7661">
        <v>17</v>
      </c>
      <c r="P7661" t="s">
        <v>43</v>
      </c>
    </row>
    <row r="7662" spans="1:16" x14ac:dyDescent="0.35">
      <c r="A7662" t="s">
        <v>2070</v>
      </c>
      <c r="B7662" t="s">
        <v>587</v>
      </c>
      <c r="C7662" t="s">
        <v>51</v>
      </c>
      <c r="D7662" t="s">
        <v>82</v>
      </c>
      <c r="E7662">
        <v>836.37</v>
      </c>
      <c r="F7662">
        <v>2</v>
      </c>
      <c r="G7662">
        <v>1672.74</v>
      </c>
      <c r="H7662" t="s">
        <v>38</v>
      </c>
      <c r="I7662" t="s">
        <v>39</v>
      </c>
      <c r="J7662" t="s">
        <v>92</v>
      </c>
      <c r="K7662" t="s">
        <v>68</v>
      </c>
      <c r="L7662">
        <v>2023</v>
      </c>
      <c r="M7662" t="s">
        <v>32</v>
      </c>
      <c r="N7662" t="s">
        <v>42</v>
      </c>
      <c r="O7662">
        <v>16</v>
      </c>
      <c r="P7662" t="s">
        <v>48</v>
      </c>
    </row>
    <row r="7663" spans="1:16" x14ac:dyDescent="0.35">
      <c r="A7663" t="s">
        <v>1944</v>
      </c>
      <c r="B7663" t="s">
        <v>976</v>
      </c>
      <c r="C7663" t="s">
        <v>51</v>
      </c>
      <c r="D7663" t="s">
        <v>91</v>
      </c>
      <c r="E7663">
        <v>1845.53</v>
      </c>
      <c r="F7663">
        <v>3</v>
      </c>
      <c r="G7663">
        <v>5536.59</v>
      </c>
      <c r="H7663" t="s">
        <v>38</v>
      </c>
      <c r="I7663" t="s">
        <v>66</v>
      </c>
      <c r="J7663" t="s">
        <v>67</v>
      </c>
      <c r="K7663" t="s">
        <v>68</v>
      </c>
      <c r="L7663">
        <v>2023</v>
      </c>
      <c r="M7663" t="s">
        <v>88</v>
      </c>
      <c r="N7663" t="s">
        <v>42</v>
      </c>
      <c r="O7663">
        <v>15</v>
      </c>
      <c r="P7663" t="s">
        <v>76</v>
      </c>
    </row>
    <row r="7664" spans="1:16" x14ac:dyDescent="0.35">
      <c r="A7664" t="s">
        <v>2058</v>
      </c>
      <c r="B7664" t="s">
        <v>622</v>
      </c>
      <c r="C7664" t="s">
        <v>18</v>
      </c>
      <c r="D7664" t="s">
        <v>55</v>
      </c>
      <c r="E7664">
        <v>3972.04</v>
      </c>
      <c r="F7664">
        <v>3</v>
      </c>
      <c r="G7664">
        <v>11916.12</v>
      </c>
      <c r="H7664" t="s">
        <v>95</v>
      </c>
      <c r="I7664" t="s">
        <v>30</v>
      </c>
      <c r="J7664" t="s">
        <v>31</v>
      </c>
      <c r="K7664" t="s">
        <v>23</v>
      </c>
      <c r="L7664">
        <v>2023</v>
      </c>
      <c r="M7664" t="s">
        <v>149</v>
      </c>
      <c r="N7664" t="s">
        <v>42</v>
      </c>
      <c r="O7664">
        <v>17</v>
      </c>
      <c r="P7664" t="s">
        <v>76</v>
      </c>
    </row>
    <row r="7665" spans="1:16" x14ac:dyDescent="0.35">
      <c r="A7665" t="s">
        <v>2209</v>
      </c>
      <c r="B7665" t="s">
        <v>288</v>
      </c>
      <c r="C7665" t="s">
        <v>51</v>
      </c>
      <c r="D7665" t="s">
        <v>55</v>
      </c>
      <c r="E7665">
        <v>3871.03</v>
      </c>
      <c r="F7665">
        <v>3</v>
      </c>
      <c r="G7665">
        <v>11613.09</v>
      </c>
      <c r="H7665" t="s">
        <v>122</v>
      </c>
      <c r="I7665" t="s">
        <v>66</v>
      </c>
      <c r="J7665" t="s">
        <v>67</v>
      </c>
      <c r="K7665" t="s">
        <v>68</v>
      </c>
      <c r="L7665">
        <v>2023</v>
      </c>
      <c r="M7665" t="s">
        <v>47</v>
      </c>
      <c r="N7665" t="s">
        <v>42</v>
      </c>
      <c r="O7665">
        <v>14</v>
      </c>
      <c r="P7665" t="s">
        <v>26</v>
      </c>
    </row>
    <row r="7666" spans="1:16" x14ac:dyDescent="0.35">
      <c r="A7666" t="s">
        <v>1948</v>
      </c>
      <c r="B7666" t="s">
        <v>656</v>
      </c>
      <c r="C7666" t="s">
        <v>61</v>
      </c>
      <c r="D7666" t="s">
        <v>29</v>
      </c>
      <c r="E7666">
        <v>5333.31</v>
      </c>
      <c r="F7666">
        <v>3</v>
      </c>
      <c r="G7666">
        <v>15999.93</v>
      </c>
      <c r="H7666" t="s">
        <v>38</v>
      </c>
      <c r="I7666" t="s">
        <v>30</v>
      </c>
      <c r="J7666" t="s">
        <v>31</v>
      </c>
      <c r="K7666" t="s">
        <v>23</v>
      </c>
      <c r="L7666">
        <v>2023</v>
      </c>
      <c r="M7666" t="s">
        <v>32</v>
      </c>
      <c r="N7666" t="s">
        <v>42</v>
      </c>
      <c r="O7666">
        <v>14</v>
      </c>
      <c r="P7666" t="s">
        <v>76</v>
      </c>
    </row>
    <row r="7667" spans="1:16" x14ac:dyDescent="0.35">
      <c r="A7667" t="s">
        <v>2283</v>
      </c>
      <c r="B7667" t="s">
        <v>631</v>
      </c>
      <c r="C7667" t="s">
        <v>61</v>
      </c>
      <c r="D7667" t="s">
        <v>55</v>
      </c>
      <c r="E7667">
        <v>5499.88</v>
      </c>
      <c r="F7667">
        <v>3</v>
      </c>
      <c r="G7667">
        <v>16499.64</v>
      </c>
      <c r="H7667" t="s">
        <v>87</v>
      </c>
      <c r="I7667" t="s">
        <v>66</v>
      </c>
      <c r="J7667" t="s">
        <v>79</v>
      </c>
      <c r="K7667" t="s">
        <v>68</v>
      </c>
      <c r="L7667">
        <v>2023</v>
      </c>
      <c r="M7667" t="s">
        <v>149</v>
      </c>
      <c r="N7667" t="s">
        <v>70</v>
      </c>
      <c r="O7667">
        <v>19</v>
      </c>
      <c r="P7667" t="s">
        <v>58</v>
      </c>
    </row>
    <row r="7668" spans="1:16" x14ac:dyDescent="0.35">
      <c r="A7668" t="s">
        <v>2174</v>
      </c>
      <c r="B7668" t="s">
        <v>759</v>
      </c>
      <c r="C7668" t="s">
        <v>61</v>
      </c>
      <c r="D7668" t="s">
        <v>37</v>
      </c>
      <c r="E7668">
        <v>1059.8699999999999</v>
      </c>
      <c r="F7668">
        <v>3</v>
      </c>
      <c r="G7668">
        <v>3179.61</v>
      </c>
      <c r="H7668" t="s">
        <v>62</v>
      </c>
      <c r="I7668" t="s">
        <v>39</v>
      </c>
      <c r="J7668" t="s">
        <v>92</v>
      </c>
      <c r="K7668" t="s">
        <v>68</v>
      </c>
      <c r="L7668">
        <v>2023</v>
      </c>
      <c r="M7668" t="s">
        <v>135</v>
      </c>
      <c r="N7668" t="s">
        <v>25</v>
      </c>
      <c r="O7668">
        <v>18</v>
      </c>
      <c r="P7668" t="s">
        <v>48</v>
      </c>
    </row>
    <row r="7669" spans="1:16" x14ac:dyDescent="0.35">
      <c r="A7669" t="s">
        <v>1993</v>
      </c>
      <c r="B7669" t="s">
        <v>936</v>
      </c>
      <c r="C7669" t="s">
        <v>51</v>
      </c>
      <c r="D7669" t="s">
        <v>55</v>
      </c>
      <c r="E7669">
        <v>129.56</v>
      </c>
      <c r="F7669">
        <v>1</v>
      </c>
      <c r="G7669">
        <v>129.56</v>
      </c>
      <c r="H7669" t="s">
        <v>20</v>
      </c>
      <c r="I7669" t="s">
        <v>21</v>
      </c>
      <c r="J7669" t="s">
        <v>22</v>
      </c>
      <c r="K7669" t="s">
        <v>23</v>
      </c>
      <c r="L7669">
        <v>2023</v>
      </c>
      <c r="M7669" t="s">
        <v>149</v>
      </c>
      <c r="N7669" t="s">
        <v>70</v>
      </c>
      <c r="O7669">
        <v>13</v>
      </c>
      <c r="P7669" t="s">
        <v>84</v>
      </c>
    </row>
    <row r="7670" spans="1:16" x14ac:dyDescent="0.35">
      <c r="A7670" t="s">
        <v>2085</v>
      </c>
      <c r="B7670" t="s">
        <v>336</v>
      </c>
      <c r="C7670" t="s">
        <v>61</v>
      </c>
      <c r="D7670" t="s">
        <v>91</v>
      </c>
      <c r="E7670">
        <v>778.77</v>
      </c>
      <c r="F7670">
        <v>3</v>
      </c>
      <c r="G7670">
        <v>2336.31</v>
      </c>
      <c r="H7670" t="s">
        <v>87</v>
      </c>
      <c r="I7670" t="s">
        <v>21</v>
      </c>
      <c r="J7670" t="s">
        <v>22</v>
      </c>
      <c r="K7670" t="s">
        <v>23</v>
      </c>
      <c r="L7670">
        <v>2023</v>
      </c>
      <c r="M7670" t="s">
        <v>24</v>
      </c>
      <c r="N7670" t="s">
        <v>42</v>
      </c>
      <c r="O7670">
        <v>13</v>
      </c>
      <c r="P7670" t="s">
        <v>34</v>
      </c>
    </row>
    <row r="7671" spans="1:16" x14ac:dyDescent="0.35">
      <c r="A7671" t="s">
        <v>2145</v>
      </c>
      <c r="B7671" t="s">
        <v>736</v>
      </c>
      <c r="C7671" t="s">
        <v>61</v>
      </c>
      <c r="D7671" t="s">
        <v>55</v>
      </c>
      <c r="E7671">
        <v>5091.84</v>
      </c>
      <c r="F7671">
        <v>3</v>
      </c>
      <c r="G7671">
        <v>15275.52</v>
      </c>
      <c r="H7671" t="s">
        <v>87</v>
      </c>
      <c r="I7671" t="s">
        <v>39</v>
      </c>
      <c r="J7671" t="s">
        <v>92</v>
      </c>
      <c r="K7671" t="s">
        <v>68</v>
      </c>
      <c r="L7671">
        <v>2023</v>
      </c>
      <c r="M7671" t="s">
        <v>52</v>
      </c>
      <c r="N7671" t="s">
        <v>42</v>
      </c>
      <c r="O7671">
        <v>19</v>
      </c>
      <c r="P7671" t="s">
        <v>26</v>
      </c>
    </row>
    <row r="7672" spans="1:16" x14ac:dyDescent="0.35">
      <c r="A7672" t="s">
        <v>2256</v>
      </c>
      <c r="B7672" t="s">
        <v>451</v>
      </c>
      <c r="C7672" t="s">
        <v>18</v>
      </c>
      <c r="D7672" t="s">
        <v>55</v>
      </c>
      <c r="E7672">
        <v>1346.87</v>
      </c>
      <c r="F7672">
        <v>2</v>
      </c>
      <c r="G7672">
        <v>2693.74</v>
      </c>
      <c r="H7672" t="s">
        <v>62</v>
      </c>
      <c r="I7672" t="s">
        <v>66</v>
      </c>
      <c r="J7672" t="s">
        <v>79</v>
      </c>
      <c r="K7672" t="s">
        <v>68</v>
      </c>
      <c r="L7672">
        <v>2023</v>
      </c>
      <c r="M7672" t="s">
        <v>52</v>
      </c>
      <c r="N7672" t="s">
        <v>33</v>
      </c>
      <c r="O7672">
        <v>19</v>
      </c>
      <c r="P7672" t="s">
        <v>76</v>
      </c>
    </row>
    <row r="7673" spans="1:16" x14ac:dyDescent="0.35">
      <c r="A7673" t="s">
        <v>2232</v>
      </c>
      <c r="B7673" t="s">
        <v>680</v>
      </c>
      <c r="C7673" t="s">
        <v>18</v>
      </c>
      <c r="D7673" t="s">
        <v>19</v>
      </c>
      <c r="E7673">
        <v>1866.23</v>
      </c>
      <c r="F7673">
        <v>3</v>
      </c>
      <c r="G7673">
        <v>5598.69</v>
      </c>
      <c r="H7673" t="s">
        <v>87</v>
      </c>
      <c r="I7673" t="s">
        <v>39</v>
      </c>
      <c r="J7673" t="s">
        <v>40</v>
      </c>
      <c r="K7673" t="s">
        <v>23</v>
      </c>
      <c r="L7673">
        <v>2023</v>
      </c>
      <c r="M7673" t="s">
        <v>83</v>
      </c>
      <c r="N7673" t="s">
        <v>42</v>
      </c>
      <c r="O7673">
        <v>10</v>
      </c>
      <c r="P7673" t="s">
        <v>58</v>
      </c>
    </row>
    <row r="7674" spans="1:16" x14ac:dyDescent="0.35">
      <c r="A7674" t="s">
        <v>2170</v>
      </c>
      <c r="B7674" t="s">
        <v>899</v>
      </c>
      <c r="C7674" t="s">
        <v>18</v>
      </c>
      <c r="D7674" t="s">
        <v>55</v>
      </c>
      <c r="E7674">
        <v>4079</v>
      </c>
      <c r="F7674">
        <v>2</v>
      </c>
      <c r="G7674">
        <v>8158</v>
      </c>
      <c r="H7674" t="s">
        <v>62</v>
      </c>
      <c r="I7674" t="s">
        <v>66</v>
      </c>
      <c r="J7674" t="s">
        <v>79</v>
      </c>
      <c r="K7674" t="s">
        <v>68</v>
      </c>
      <c r="L7674">
        <v>2023</v>
      </c>
      <c r="M7674" t="s">
        <v>63</v>
      </c>
      <c r="N7674" t="s">
        <v>25</v>
      </c>
      <c r="O7674">
        <v>12</v>
      </c>
      <c r="P7674" t="s">
        <v>58</v>
      </c>
    </row>
    <row r="7675" spans="1:16" x14ac:dyDescent="0.35">
      <c r="A7675" t="s">
        <v>2111</v>
      </c>
      <c r="B7675" t="s">
        <v>398</v>
      </c>
      <c r="C7675" t="s">
        <v>51</v>
      </c>
      <c r="D7675" t="s">
        <v>29</v>
      </c>
      <c r="E7675">
        <v>3539.08</v>
      </c>
      <c r="F7675">
        <v>1</v>
      </c>
      <c r="G7675">
        <v>3539.08</v>
      </c>
      <c r="H7675" t="s">
        <v>38</v>
      </c>
      <c r="I7675" t="s">
        <v>30</v>
      </c>
      <c r="J7675" t="s">
        <v>31</v>
      </c>
      <c r="K7675" t="s">
        <v>23</v>
      </c>
      <c r="L7675">
        <v>2023</v>
      </c>
      <c r="M7675" t="s">
        <v>32</v>
      </c>
      <c r="N7675" t="s">
        <v>25</v>
      </c>
      <c r="O7675">
        <v>20</v>
      </c>
      <c r="P7675" t="s">
        <v>34</v>
      </c>
    </row>
    <row r="7676" spans="1:16" x14ac:dyDescent="0.35">
      <c r="A7676" t="s">
        <v>2015</v>
      </c>
      <c r="B7676" t="s">
        <v>366</v>
      </c>
      <c r="C7676" t="s">
        <v>51</v>
      </c>
      <c r="D7676" t="s">
        <v>55</v>
      </c>
      <c r="E7676">
        <v>2944.56</v>
      </c>
      <c r="F7676">
        <v>2</v>
      </c>
      <c r="G7676">
        <v>5889.12</v>
      </c>
      <c r="H7676" t="s">
        <v>38</v>
      </c>
      <c r="I7676" t="s">
        <v>39</v>
      </c>
      <c r="J7676" t="s">
        <v>92</v>
      </c>
      <c r="K7676" t="s">
        <v>68</v>
      </c>
      <c r="L7676">
        <v>2023</v>
      </c>
      <c r="M7676" t="s">
        <v>41</v>
      </c>
      <c r="N7676" t="s">
        <v>42</v>
      </c>
      <c r="O7676">
        <v>15</v>
      </c>
      <c r="P7676" t="s">
        <v>48</v>
      </c>
    </row>
    <row r="7677" spans="1:16" x14ac:dyDescent="0.35">
      <c r="A7677" t="s">
        <v>2191</v>
      </c>
      <c r="B7677" t="s">
        <v>891</v>
      </c>
      <c r="C7677" t="s">
        <v>51</v>
      </c>
      <c r="D7677" t="s">
        <v>37</v>
      </c>
      <c r="E7677">
        <v>2278.8000000000002</v>
      </c>
      <c r="F7677">
        <v>2</v>
      </c>
      <c r="G7677">
        <v>4557.6000000000004</v>
      </c>
      <c r="H7677" t="s">
        <v>87</v>
      </c>
      <c r="I7677" t="s">
        <v>39</v>
      </c>
      <c r="J7677" t="s">
        <v>92</v>
      </c>
      <c r="K7677" t="s">
        <v>68</v>
      </c>
      <c r="L7677">
        <v>2023</v>
      </c>
      <c r="M7677" t="s">
        <v>83</v>
      </c>
      <c r="N7677" t="s">
        <v>70</v>
      </c>
      <c r="O7677">
        <v>15</v>
      </c>
      <c r="P7677" t="s">
        <v>26</v>
      </c>
    </row>
    <row r="7678" spans="1:16" x14ac:dyDescent="0.35">
      <c r="A7678" t="s">
        <v>2254</v>
      </c>
      <c r="B7678" t="s">
        <v>1051</v>
      </c>
      <c r="C7678" t="s">
        <v>51</v>
      </c>
      <c r="D7678" t="s">
        <v>55</v>
      </c>
      <c r="E7678">
        <v>5189.32</v>
      </c>
      <c r="F7678">
        <v>2</v>
      </c>
      <c r="G7678">
        <v>10378.64</v>
      </c>
      <c r="H7678" t="s">
        <v>87</v>
      </c>
      <c r="I7678" t="s">
        <v>21</v>
      </c>
      <c r="J7678" t="s">
        <v>22</v>
      </c>
      <c r="K7678" t="s">
        <v>23</v>
      </c>
      <c r="L7678">
        <v>2023</v>
      </c>
      <c r="M7678" t="s">
        <v>52</v>
      </c>
      <c r="N7678" t="s">
        <v>25</v>
      </c>
      <c r="O7678">
        <v>13</v>
      </c>
      <c r="P7678" t="s">
        <v>58</v>
      </c>
    </row>
    <row r="7679" spans="1:16" x14ac:dyDescent="0.35">
      <c r="A7679" t="s">
        <v>2236</v>
      </c>
      <c r="B7679" t="s">
        <v>1122</v>
      </c>
      <c r="C7679" t="s">
        <v>18</v>
      </c>
      <c r="D7679" t="s">
        <v>37</v>
      </c>
      <c r="E7679">
        <v>1955.96</v>
      </c>
      <c r="F7679">
        <v>3</v>
      </c>
      <c r="G7679">
        <v>5867.88</v>
      </c>
      <c r="H7679" t="s">
        <v>87</v>
      </c>
      <c r="I7679" t="s">
        <v>66</v>
      </c>
      <c r="J7679" t="s">
        <v>79</v>
      </c>
      <c r="K7679" t="s">
        <v>68</v>
      </c>
      <c r="L7679">
        <v>2023</v>
      </c>
      <c r="M7679" t="s">
        <v>88</v>
      </c>
      <c r="N7679" t="s">
        <v>70</v>
      </c>
      <c r="O7679">
        <v>19</v>
      </c>
      <c r="P7679" t="s">
        <v>58</v>
      </c>
    </row>
    <row r="7680" spans="1:16" x14ac:dyDescent="0.35">
      <c r="A7680" t="s">
        <v>2043</v>
      </c>
      <c r="B7680" t="s">
        <v>219</v>
      </c>
      <c r="C7680" t="s">
        <v>51</v>
      </c>
      <c r="D7680" t="s">
        <v>75</v>
      </c>
      <c r="E7680">
        <v>5297.28</v>
      </c>
      <c r="F7680">
        <v>3</v>
      </c>
      <c r="G7680">
        <v>15891.84</v>
      </c>
      <c r="H7680" t="s">
        <v>38</v>
      </c>
      <c r="I7680" t="s">
        <v>30</v>
      </c>
      <c r="J7680" t="s">
        <v>31</v>
      </c>
      <c r="K7680" t="s">
        <v>23</v>
      </c>
      <c r="L7680">
        <v>2023</v>
      </c>
      <c r="M7680" t="s">
        <v>100</v>
      </c>
      <c r="N7680" t="s">
        <v>33</v>
      </c>
      <c r="O7680">
        <v>16</v>
      </c>
      <c r="P7680" t="s">
        <v>48</v>
      </c>
    </row>
    <row r="7681" spans="1:16" x14ac:dyDescent="0.35">
      <c r="A7681" t="s">
        <v>2081</v>
      </c>
      <c r="B7681" t="s">
        <v>160</v>
      </c>
      <c r="C7681" t="s">
        <v>51</v>
      </c>
      <c r="D7681" t="s">
        <v>82</v>
      </c>
      <c r="E7681">
        <v>66.36</v>
      </c>
      <c r="F7681">
        <v>2</v>
      </c>
      <c r="G7681">
        <v>132.72</v>
      </c>
      <c r="H7681" t="s">
        <v>38</v>
      </c>
      <c r="I7681" t="s">
        <v>39</v>
      </c>
      <c r="J7681" t="s">
        <v>92</v>
      </c>
      <c r="K7681" t="s">
        <v>68</v>
      </c>
      <c r="L7681">
        <v>2023</v>
      </c>
      <c r="M7681" t="s">
        <v>24</v>
      </c>
      <c r="N7681" t="s">
        <v>42</v>
      </c>
      <c r="O7681">
        <v>12</v>
      </c>
      <c r="P7681" t="s">
        <v>84</v>
      </c>
    </row>
    <row r="7682" spans="1:16" x14ac:dyDescent="0.35">
      <c r="A7682" t="s">
        <v>2074</v>
      </c>
      <c r="B7682" t="s">
        <v>671</v>
      </c>
      <c r="C7682" t="s">
        <v>18</v>
      </c>
      <c r="D7682" t="s">
        <v>37</v>
      </c>
      <c r="E7682">
        <v>2232.75</v>
      </c>
      <c r="F7682">
        <v>1</v>
      </c>
      <c r="G7682">
        <v>2232.75</v>
      </c>
      <c r="H7682" t="s">
        <v>87</v>
      </c>
      <c r="I7682" t="s">
        <v>39</v>
      </c>
      <c r="J7682" t="s">
        <v>92</v>
      </c>
      <c r="K7682" t="s">
        <v>68</v>
      </c>
      <c r="L7682">
        <v>2023</v>
      </c>
      <c r="M7682" t="s">
        <v>135</v>
      </c>
      <c r="N7682" t="s">
        <v>42</v>
      </c>
      <c r="O7682">
        <v>21</v>
      </c>
      <c r="P7682" t="s">
        <v>76</v>
      </c>
    </row>
    <row r="7683" spans="1:16" x14ac:dyDescent="0.35">
      <c r="A7683" t="s">
        <v>2054</v>
      </c>
      <c r="B7683" t="s">
        <v>676</v>
      </c>
      <c r="C7683" t="s">
        <v>51</v>
      </c>
      <c r="D7683" t="s">
        <v>82</v>
      </c>
      <c r="E7683">
        <v>2361.96</v>
      </c>
      <c r="F7683">
        <v>2</v>
      </c>
      <c r="G7683">
        <v>4723.92</v>
      </c>
      <c r="H7683" t="s">
        <v>46</v>
      </c>
      <c r="I7683" t="s">
        <v>30</v>
      </c>
      <c r="J7683" t="s">
        <v>31</v>
      </c>
      <c r="K7683" t="s">
        <v>23</v>
      </c>
      <c r="L7683">
        <v>2023</v>
      </c>
      <c r="M7683" t="s">
        <v>149</v>
      </c>
      <c r="N7683" t="s">
        <v>25</v>
      </c>
      <c r="O7683">
        <v>10</v>
      </c>
      <c r="P7683" t="s">
        <v>84</v>
      </c>
    </row>
    <row r="7684" spans="1:16" x14ac:dyDescent="0.35">
      <c r="A7684" t="s">
        <v>2069</v>
      </c>
      <c r="B7684" t="s">
        <v>1542</v>
      </c>
      <c r="C7684" t="s">
        <v>18</v>
      </c>
      <c r="D7684" t="s">
        <v>55</v>
      </c>
      <c r="E7684">
        <v>5932.74</v>
      </c>
      <c r="F7684">
        <v>1</v>
      </c>
      <c r="G7684">
        <v>5932.74</v>
      </c>
      <c r="H7684" t="s">
        <v>46</v>
      </c>
      <c r="I7684" t="s">
        <v>66</v>
      </c>
      <c r="J7684" t="s">
        <v>67</v>
      </c>
      <c r="K7684" t="s">
        <v>68</v>
      </c>
      <c r="L7684">
        <v>2023</v>
      </c>
      <c r="M7684" t="s">
        <v>88</v>
      </c>
      <c r="N7684" t="s">
        <v>25</v>
      </c>
      <c r="O7684">
        <v>14</v>
      </c>
      <c r="P7684" t="s">
        <v>76</v>
      </c>
    </row>
    <row r="7685" spans="1:16" x14ac:dyDescent="0.35">
      <c r="A7685" t="s">
        <v>2279</v>
      </c>
      <c r="B7685" t="s">
        <v>1018</v>
      </c>
      <c r="C7685" t="s">
        <v>51</v>
      </c>
      <c r="D7685" t="s">
        <v>82</v>
      </c>
      <c r="E7685">
        <v>5013.26</v>
      </c>
      <c r="F7685">
        <v>1</v>
      </c>
      <c r="G7685">
        <v>5013.26</v>
      </c>
      <c r="H7685" t="s">
        <v>20</v>
      </c>
      <c r="I7685" t="s">
        <v>30</v>
      </c>
      <c r="J7685" t="s">
        <v>31</v>
      </c>
      <c r="K7685" t="s">
        <v>23</v>
      </c>
      <c r="L7685">
        <v>2023</v>
      </c>
      <c r="M7685" t="s">
        <v>69</v>
      </c>
      <c r="N7685" t="s">
        <v>33</v>
      </c>
      <c r="O7685">
        <v>11</v>
      </c>
      <c r="P7685" t="s">
        <v>26</v>
      </c>
    </row>
    <row r="7686" spans="1:16" x14ac:dyDescent="0.35">
      <c r="A7686" t="s">
        <v>2261</v>
      </c>
      <c r="B7686" t="s">
        <v>916</v>
      </c>
      <c r="C7686" t="s">
        <v>61</v>
      </c>
      <c r="D7686" t="s">
        <v>55</v>
      </c>
      <c r="E7686">
        <v>4283.13</v>
      </c>
      <c r="F7686">
        <v>2</v>
      </c>
      <c r="G7686">
        <v>8566.26</v>
      </c>
      <c r="H7686" t="s">
        <v>62</v>
      </c>
      <c r="I7686" t="s">
        <v>21</v>
      </c>
      <c r="J7686" t="s">
        <v>22</v>
      </c>
      <c r="K7686" t="s">
        <v>23</v>
      </c>
      <c r="L7686">
        <v>2023</v>
      </c>
      <c r="M7686" t="s">
        <v>69</v>
      </c>
      <c r="N7686" t="s">
        <v>42</v>
      </c>
      <c r="O7686">
        <v>12</v>
      </c>
      <c r="P7686" t="s">
        <v>58</v>
      </c>
    </row>
    <row r="7687" spans="1:16" x14ac:dyDescent="0.35">
      <c r="A7687" t="s">
        <v>2270</v>
      </c>
      <c r="B7687" t="s">
        <v>374</v>
      </c>
      <c r="C7687" t="s">
        <v>61</v>
      </c>
      <c r="D7687" t="s">
        <v>55</v>
      </c>
      <c r="E7687">
        <v>4909.3999999999996</v>
      </c>
      <c r="F7687">
        <v>3</v>
      </c>
      <c r="G7687">
        <v>14728.2</v>
      </c>
      <c r="H7687" t="s">
        <v>122</v>
      </c>
      <c r="I7687" t="s">
        <v>21</v>
      </c>
      <c r="J7687" t="s">
        <v>22</v>
      </c>
      <c r="K7687" t="s">
        <v>23</v>
      </c>
      <c r="L7687">
        <v>2023</v>
      </c>
      <c r="M7687" t="s">
        <v>149</v>
      </c>
      <c r="N7687" t="s">
        <v>70</v>
      </c>
      <c r="O7687">
        <v>15</v>
      </c>
      <c r="P7687" t="s">
        <v>34</v>
      </c>
    </row>
    <row r="7688" spans="1:16" x14ac:dyDescent="0.35">
      <c r="A7688" t="s">
        <v>2130</v>
      </c>
      <c r="B7688" t="s">
        <v>788</v>
      </c>
      <c r="C7688" t="s">
        <v>51</v>
      </c>
      <c r="D7688" t="s">
        <v>55</v>
      </c>
      <c r="E7688">
        <v>1620.23</v>
      </c>
      <c r="F7688">
        <v>1</v>
      </c>
      <c r="G7688">
        <v>1620.23</v>
      </c>
      <c r="H7688" t="s">
        <v>87</v>
      </c>
      <c r="I7688" t="s">
        <v>66</v>
      </c>
      <c r="J7688" t="s">
        <v>67</v>
      </c>
      <c r="K7688" t="s">
        <v>68</v>
      </c>
      <c r="L7688">
        <v>2023</v>
      </c>
      <c r="M7688" t="s">
        <v>69</v>
      </c>
      <c r="N7688" t="s">
        <v>25</v>
      </c>
      <c r="O7688">
        <v>20</v>
      </c>
      <c r="P7688" t="s">
        <v>48</v>
      </c>
    </row>
    <row r="7689" spans="1:16" x14ac:dyDescent="0.35">
      <c r="A7689" t="s">
        <v>1976</v>
      </c>
      <c r="B7689" t="s">
        <v>722</v>
      </c>
      <c r="C7689" t="s">
        <v>51</v>
      </c>
      <c r="D7689" t="s">
        <v>55</v>
      </c>
      <c r="E7689">
        <v>2263.1</v>
      </c>
      <c r="F7689">
        <v>3</v>
      </c>
      <c r="G7689">
        <v>6789.3</v>
      </c>
      <c r="H7689" t="s">
        <v>62</v>
      </c>
      <c r="I7689" t="s">
        <v>66</v>
      </c>
      <c r="J7689" t="s">
        <v>79</v>
      </c>
      <c r="K7689" t="s">
        <v>68</v>
      </c>
      <c r="L7689">
        <v>2023</v>
      </c>
      <c r="M7689" t="s">
        <v>88</v>
      </c>
      <c r="N7689" t="s">
        <v>70</v>
      </c>
      <c r="O7689">
        <v>13</v>
      </c>
      <c r="P7689" t="s">
        <v>48</v>
      </c>
    </row>
    <row r="7690" spans="1:16" x14ac:dyDescent="0.35">
      <c r="A7690" t="s">
        <v>2129</v>
      </c>
      <c r="B7690" t="s">
        <v>618</v>
      </c>
      <c r="C7690" t="s">
        <v>51</v>
      </c>
      <c r="D7690" t="s">
        <v>75</v>
      </c>
      <c r="E7690">
        <v>3282.87</v>
      </c>
      <c r="F7690">
        <v>3</v>
      </c>
      <c r="G7690">
        <v>9848.61</v>
      </c>
      <c r="H7690" t="s">
        <v>62</v>
      </c>
      <c r="I7690" t="s">
        <v>39</v>
      </c>
      <c r="J7690" t="s">
        <v>92</v>
      </c>
      <c r="K7690" t="s">
        <v>68</v>
      </c>
      <c r="L7690">
        <v>2023</v>
      </c>
      <c r="M7690" t="s">
        <v>32</v>
      </c>
      <c r="N7690" t="s">
        <v>70</v>
      </c>
      <c r="O7690">
        <v>12</v>
      </c>
      <c r="P7690" t="s">
        <v>84</v>
      </c>
    </row>
    <row r="7691" spans="1:16" x14ac:dyDescent="0.35">
      <c r="A7691" t="s">
        <v>2137</v>
      </c>
      <c r="B7691" t="s">
        <v>877</v>
      </c>
      <c r="C7691" t="s">
        <v>51</v>
      </c>
      <c r="D7691" t="s">
        <v>55</v>
      </c>
      <c r="E7691">
        <v>4155.55</v>
      </c>
      <c r="F7691">
        <v>3</v>
      </c>
      <c r="G7691">
        <v>12466.65</v>
      </c>
      <c r="H7691" t="s">
        <v>38</v>
      </c>
      <c r="I7691" t="s">
        <v>66</v>
      </c>
      <c r="J7691" t="s">
        <v>79</v>
      </c>
      <c r="K7691" t="s">
        <v>68</v>
      </c>
      <c r="L7691">
        <v>2023</v>
      </c>
      <c r="M7691" t="s">
        <v>83</v>
      </c>
      <c r="N7691" t="s">
        <v>25</v>
      </c>
      <c r="O7691">
        <v>20</v>
      </c>
      <c r="P7691" t="s">
        <v>43</v>
      </c>
    </row>
    <row r="7692" spans="1:16" x14ac:dyDescent="0.35">
      <c r="A7692" t="s">
        <v>2047</v>
      </c>
      <c r="B7692" t="s">
        <v>1392</v>
      </c>
      <c r="C7692" t="s">
        <v>51</v>
      </c>
      <c r="D7692" t="s">
        <v>55</v>
      </c>
      <c r="E7692">
        <v>4697.75</v>
      </c>
      <c r="F7692">
        <v>2</v>
      </c>
      <c r="G7692">
        <v>9395.5</v>
      </c>
      <c r="H7692" t="s">
        <v>20</v>
      </c>
      <c r="I7692" t="s">
        <v>66</v>
      </c>
      <c r="J7692" t="s">
        <v>79</v>
      </c>
      <c r="K7692" t="s">
        <v>68</v>
      </c>
      <c r="L7692">
        <v>2023</v>
      </c>
      <c r="M7692" t="s">
        <v>32</v>
      </c>
      <c r="N7692" t="s">
        <v>42</v>
      </c>
      <c r="O7692">
        <v>20</v>
      </c>
      <c r="P7692" t="s">
        <v>43</v>
      </c>
    </row>
    <row r="7693" spans="1:16" x14ac:dyDescent="0.35">
      <c r="A7693" t="s">
        <v>2091</v>
      </c>
      <c r="B7693" t="s">
        <v>1103</v>
      </c>
      <c r="C7693" t="s">
        <v>18</v>
      </c>
      <c r="D7693" t="s">
        <v>75</v>
      </c>
      <c r="E7693">
        <v>1384.83</v>
      </c>
      <c r="F7693">
        <v>2</v>
      </c>
      <c r="G7693">
        <v>2769.66</v>
      </c>
      <c r="H7693" t="s">
        <v>20</v>
      </c>
      <c r="I7693" t="s">
        <v>39</v>
      </c>
      <c r="J7693" t="s">
        <v>40</v>
      </c>
      <c r="K7693" t="s">
        <v>23</v>
      </c>
      <c r="L7693">
        <v>2023</v>
      </c>
      <c r="M7693" t="s">
        <v>149</v>
      </c>
      <c r="N7693" t="s">
        <v>42</v>
      </c>
      <c r="O7693">
        <v>20</v>
      </c>
      <c r="P7693" t="s">
        <v>58</v>
      </c>
    </row>
    <row r="7694" spans="1:16" x14ac:dyDescent="0.35">
      <c r="A7694" t="s">
        <v>2050</v>
      </c>
      <c r="B7694" t="s">
        <v>1128</v>
      </c>
      <c r="C7694" t="s">
        <v>51</v>
      </c>
      <c r="D7694" t="s">
        <v>55</v>
      </c>
      <c r="E7694">
        <v>1473.51</v>
      </c>
      <c r="F7694">
        <v>2</v>
      </c>
      <c r="G7694">
        <v>2947.02</v>
      </c>
      <c r="H7694" t="s">
        <v>20</v>
      </c>
      <c r="I7694" t="s">
        <v>66</v>
      </c>
      <c r="J7694" t="s">
        <v>79</v>
      </c>
      <c r="K7694" t="s">
        <v>68</v>
      </c>
      <c r="L7694">
        <v>2023</v>
      </c>
      <c r="M7694" t="s">
        <v>135</v>
      </c>
      <c r="N7694" t="s">
        <v>25</v>
      </c>
      <c r="O7694">
        <v>10</v>
      </c>
      <c r="P7694" t="s">
        <v>76</v>
      </c>
    </row>
    <row r="7695" spans="1:16" x14ac:dyDescent="0.35">
      <c r="A7695" t="s">
        <v>1987</v>
      </c>
      <c r="B7695" t="s">
        <v>770</v>
      </c>
      <c r="C7695" t="s">
        <v>51</v>
      </c>
      <c r="D7695" t="s">
        <v>75</v>
      </c>
      <c r="E7695">
        <v>4747.8599999999997</v>
      </c>
      <c r="F7695">
        <v>3</v>
      </c>
      <c r="G7695">
        <v>14243.58</v>
      </c>
      <c r="H7695" t="s">
        <v>46</v>
      </c>
      <c r="I7695" t="s">
        <v>39</v>
      </c>
      <c r="J7695" t="s">
        <v>40</v>
      </c>
      <c r="K7695" t="s">
        <v>23</v>
      </c>
      <c r="L7695">
        <v>2023</v>
      </c>
      <c r="M7695" t="s">
        <v>41</v>
      </c>
      <c r="N7695" t="s">
        <v>33</v>
      </c>
      <c r="O7695">
        <v>14</v>
      </c>
      <c r="P7695" t="s">
        <v>43</v>
      </c>
    </row>
    <row r="7696" spans="1:16" x14ac:dyDescent="0.35">
      <c r="A7696" t="s">
        <v>2252</v>
      </c>
      <c r="B7696" t="s">
        <v>373</v>
      </c>
      <c r="C7696" t="s">
        <v>61</v>
      </c>
      <c r="D7696" t="s">
        <v>82</v>
      </c>
      <c r="E7696">
        <v>5766.85</v>
      </c>
      <c r="F7696">
        <v>3</v>
      </c>
      <c r="G7696">
        <v>17300.55</v>
      </c>
      <c r="H7696" t="s">
        <v>38</v>
      </c>
      <c r="I7696" t="s">
        <v>39</v>
      </c>
      <c r="J7696" t="s">
        <v>92</v>
      </c>
      <c r="K7696" t="s">
        <v>68</v>
      </c>
      <c r="L7696">
        <v>2023</v>
      </c>
      <c r="M7696" t="s">
        <v>63</v>
      </c>
      <c r="N7696" t="s">
        <v>70</v>
      </c>
      <c r="O7696">
        <v>17</v>
      </c>
      <c r="P7696" t="s">
        <v>48</v>
      </c>
    </row>
    <row r="7697" spans="1:16" x14ac:dyDescent="0.35">
      <c r="A7697" t="s">
        <v>2062</v>
      </c>
      <c r="B7697" t="s">
        <v>764</v>
      </c>
      <c r="C7697" t="s">
        <v>61</v>
      </c>
      <c r="D7697" t="s">
        <v>29</v>
      </c>
      <c r="E7697">
        <v>5405.08</v>
      </c>
      <c r="F7697">
        <v>1</v>
      </c>
      <c r="G7697">
        <v>5405.08</v>
      </c>
      <c r="H7697" t="s">
        <v>20</v>
      </c>
      <c r="I7697" t="s">
        <v>21</v>
      </c>
      <c r="J7697" t="s">
        <v>22</v>
      </c>
      <c r="K7697" t="s">
        <v>23</v>
      </c>
      <c r="L7697">
        <v>2023</v>
      </c>
      <c r="M7697" t="s">
        <v>88</v>
      </c>
      <c r="N7697" t="s">
        <v>70</v>
      </c>
      <c r="O7697">
        <v>19</v>
      </c>
      <c r="P7697" t="s">
        <v>43</v>
      </c>
    </row>
    <row r="7698" spans="1:16" x14ac:dyDescent="0.35">
      <c r="A7698" t="s">
        <v>2102</v>
      </c>
      <c r="B7698" t="s">
        <v>1073</v>
      </c>
      <c r="C7698" t="s">
        <v>51</v>
      </c>
      <c r="D7698" t="s">
        <v>29</v>
      </c>
      <c r="E7698">
        <v>4716.45</v>
      </c>
      <c r="F7698">
        <v>3</v>
      </c>
      <c r="G7698">
        <v>14149.35</v>
      </c>
      <c r="H7698" t="s">
        <v>87</v>
      </c>
      <c r="I7698" t="s">
        <v>66</v>
      </c>
      <c r="J7698" t="s">
        <v>79</v>
      </c>
      <c r="K7698" t="s">
        <v>68</v>
      </c>
      <c r="L7698">
        <v>2023</v>
      </c>
      <c r="M7698" t="s">
        <v>63</v>
      </c>
      <c r="N7698" t="s">
        <v>33</v>
      </c>
      <c r="O7698">
        <v>17</v>
      </c>
      <c r="P7698" t="s">
        <v>76</v>
      </c>
    </row>
    <row r="7699" spans="1:16" x14ac:dyDescent="0.35">
      <c r="A7699" t="s">
        <v>1961</v>
      </c>
      <c r="B7699" t="s">
        <v>416</v>
      </c>
      <c r="C7699" t="s">
        <v>61</v>
      </c>
      <c r="D7699" t="s">
        <v>29</v>
      </c>
      <c r="E7699">
        <v>4976.7</v>
      </c>
      <c r="F7699">
        <v>1</v>
      </c>
      <c r="G7699">
        <v>4976.7</v>
      </c>
      <c r="H7699" t="s">
        <v>87</v>
      </c>
      <c r="I7699" t="s">
        <v>39</v>
      </c>
      <c r="J7699" t="s">
        <v>92</v>
      </c>
      <c r="K7699" t="s">
        <v>68</v>
      </c>
      <c r="L7699">
        <v>2023</v>
      </c>
      <c r="M7699" t="s">
        <v>52</v>
      </c>
      <c r="N7699" t="s">
        <v>70</v>
      </c>
      <c r="O7699">
        <v>12</v>
      </c>
      <c r="P7699" t="s">
        <v>48</v>
      </c>
    </row>
    <row r="7700" spans="1:16" x14ac:dyDescent="0.35">
      <c r="A7700" t="s">
        <v>2265</v>
      </c>
      <c r="B7700" t="s">
        <v>1177</v>
      </c>
      <c r="C7700" t="s">
        <v>51</v>
      </c>
      <c r="D7700" t="s">
        <v>75</v>
      </c>
      <c r="E7700">
        <v>3807.37</v>
      </c>
      <c r="F7700">
        <v>2</v>
      </c>
      <c r="G7700">
        <v>7614.74</v>
      </c>
      <c r="H7700" t="s">
        <v>38</v>
      </c>
      <c r="I7700" t="s">
        <v>39</v>
      </c>
      <c r="J7700" t="s">
        <v>40</v>
      </c>
      <c r="K7700" t="s">
        <v>23</v>
      </c>
      <c r="L7700">
        <v>2023</v>
      </c>
      <c r="M7700" t="s">
        <v>135</v>
      </c>
      <c r="N7700" t="s">
        <v>42</v>
      </c>
      <c r="O7700">
        <v>16</v>
      </c>
      <c r="P7700" t="s">
        <v>26</v>
      </c>
    </row>
    <row r="7701" spans="1:16" x14ac:dyDescent="0.35">
      <c r="A7701" t="s">
        <v>2295</v>
      </c>
      <c r="B7701" t="s">
        <v>1063</v>
      </c>
      <c r="C7701" t="s">
        <v>18</v>
      </c>
      <c r="D7701" t="s">
        <v>19</v>
      </c>
      <c r="E7701">
        <v>241.75</v>
      </c>
      <c r="F7701">
        <v>2</v>
      </c>
      <c r="G7701">
        <v>483.5</v>
      </c>
      <c r="H7701" t="s">
        <v>62</v>
      </c>
      <c r="I7701" t="s">
        <v>39</v>
      </c>
      <c r="J7701" t="s">
        <v>92</v>
      </c>
      <c r="K7701" t="s">
        <v>68</v>
      </c>
      <c r="L7701">
        <v>2023</v>
      </c>
      <c r="M7701" t="s">
        <v>69</v>
      </c>
      <c r="N7701" t="s">
        <v>70</v>
      </c>
      <c r="O7701">
        <v>11</v>
      </c>
      <c r="P7701" t="s">
        <v>48</v>
      </c>
    </row>
    <row r="7702" spans="1:16" x14ac:dyDescent="0.35">
      <c r="A7702" t="s">
        <v>2210</v>
      </c>
      <c r="B7702" t="s">
        <v>986</v>
      </c>
      <c r="C7702" t="s">
        <v>51</v>
      </c>
      <c r="D7702" t="s">
        <v>82</v>
      </c>
      <c r="E7702">
        <v>4855.13</v>
      </c>
      <c r="F7702">
        <v>3</v>
      </c>
      <c r="G7702">
        <v>14565.39</v>
      </c>
      <c r="H7702" t="s">
        <v>87</v>
      </c>
      <c r="I7702" t="s">
        <v>21</v>
      </c>
      <c r="J7702" t="s">
        <v>22</v>
      </c>
      <c r="K7702" t="s">
        <v>23</v>
      </c>
      <c r="L7702">
        <v>2023</v>
      </c>
      <c r="M7702" t="s">
        <v>41</v>
      </c>
      <c r="N7702" t="s">
        <v>25</v>
      </c>
      <c r="O7702">
        <v>21</v>
      </c>
      <c r="P7702" t="s">
        <v>26</v>
      </c>
    </row>
    <row r="7703" spans="1:16" x14ac:dyDescent="0.35">
      <c r="A7703" t="s">
        <v>2156</v>
      </c>
      <c r="B7703" t="s">
        <v>656</v>
      </c>
      <c r="C7703" t="s">
        <v>51</v>
      </c>
      <c r="D7703" t="s">
        <v>91</v>
      </c>
      <c r="E7703">
        <v>5210.4799999999996</v>
      </c>
      <c r="F7703">
        <v>3</v>
      </c>
      <c r="G7703">
        <v>15631.44</v>
      </c>
      <c r="H7703" t="s">
        <v>62</v>
      </c>
      <c r="I7703" t="s">
        <v>30</v>
      </c>
      <c r="J7703" t="s">
        <v>31</v>
      </c>
      <c r="K7703" t="s">
        <v>23</v>
      </c>
      <c r="L7703">
        <v>2023</v>
      </c>
      <c r="M7703" t="s">
        <v>149</v>
      </c>
      <c r="N7703" t="s">
        <v>25</v>
      </c>
      <c r="O7703">
        <v>14</v>
      </c>
      <c r="P7703" t="s">
        <v>58</v>
      </c>
    </row>
    <row r="7704" spans="1:16" x14ac:dyDescent="0.35">
      <c r="A7704" t="s">
        <v>1943</v>
      </c>
      <c r="B7704" t="s">
        <v>350</v>
      </c>
      <c r="C7704" t="s">
        <v>61</v>
      </c>
      <c r="D7704" t="s">
        <v>55</v>
      </c>
      <c r="E7704">
        <v>4423.4799999999996</v>
      </c>
      <c r="F7704">
        <v>3</v>
      </c>
      <c r="G7704">
        <v>13270.44</v>
      </c>
      <c r="H7704" t="s">
        <v>87</v>
      </c>
      <c r="I7704" t="s">
        <v>30</v>
      </c>
      <c r="J7704" t="s">
        <v>31</v>
      </c>
      <c r="K7704" t="s">
        <v>23</v>
      </c>
      <c r="L7704">
        <v>2023</v>
      </c>
      <c r="M7704" t="s">
        <v>100</v>
      </c>
      <c r="N7704" t="s">
        <v>25</v>
      </c>
      <c r="O7704">
        <v>9</v>
      </c>
      <c r="P7704" t="s">
        <v>58</v>
      </c>
    </row>
    <row r="7705" spans="1:16" x14ac:dyDescent="0.35">
      <c r="A7705" t="s">
        <v>2233</v>
      </c>
      <c r="B7705" t="s">
        <v>199</v>
      </c>
      <c r="C7705" t="s">
        <v>61</v>
      </c>
      <c r="D7705" t="s">
        <v>91</v>
      </c>
      <c r="E7705">
        <v>2193.09</v>
      </c>
      <c r="F7705">
        <v>2</v>
      </c>
      <c r="G7705">
        <v>4386.18</v>
      </c>
      <c r="H7705" t="s">
        <v>122</v>
      </c>
      <c r="I7705" t="s">
        <v>39</v>
      </c>
      <c r="J7705" t="s">
        <v>92</v>
      </c>
      <c r="K7705" t="s">
        <v>68</v>
      </c>
      <c r="L7705">
        <v>2023</v>
      </c>
      <c r="M7705" t="s">
        <v>32</v>
      </c>
      <c r="N7705" t="s">
        <v>33</v>
      </c>
      <c r="O7705">
        <v>11</v>
      </c>
      <c r="P7705" t="s">
        <v>84</v>
      </c>
    </row>
    <row r="7706" spans="1:16" x14ac:dyDescent="0.35">
      <c r="A7706" t="s">
        <v>2163</v>
      </c>
      <c r="B7706" t="s">
        <v>691</v>
      </c>
      <c r="C7706" t="s">
        <v>61</v>
      </c>
      <c r="D7706" t="s">
        <v>91</v>
      </c>
      <c r="E7706">
        <v>641.16</v>
      </c>
      <c r="F7706">
        <v>2</v>
      </c>
      <c r="G7706">
        <v>1282.32</v>
      </c>
      <c r="H7706" t="s">
        <v>20</v>
      </c>
      <c r="I7706" t="s">
        <v>66</v>
      </c>
      <c r="J7706" t="s">
        <v>67</v>
      </c>
      <c r="K7706" t="s">
        <v>68</v>
      </c>
      <c r="L7706">
        <v>2023</v>
      </c>
      <c r="M7706" t="s">
        <v>24</v>
      </c>
      <c r="N7706" t="s">
        <v>25</v>
      </c>
      <c r="O7706">
        <v>14</v>
      </c>
      <c r="P7706" t="s">
        <v>76</v>
      </c>
    </row>
    <row r="7707" spans="1:16" x14ac:dyDescent="0.35">
      <c r="A7707" t="s">
        <v>2220</v>
      </c>
      <c r="B7707" t="s">
        <v>1003</v>
      </c>
      <c r="C7707" t="s">
        <v>18</v>
      </c>
      <c r="D7707" t="s">
        <v>19</v>
      </c>
      <c r="E7707">
        <v>1511.51</v>
      </c>
      <c r="F7707">
        <v>3</v>
      </c>
      <c r="G7707">
        <v>4534.53</v>
      </c>
      <c r="H7707" t="s">
        <v>87</v>
      </c>
      <c r="I7707" t="s">
        <v>39</v>
      </c>
      <c r="J7707" t="s">
        <v>92</v>
      </c>
      <c r="K7707" t="s">
        <v>68</v>
      </c>
      <c r="L7707">
        <v>2023</v>
      </c>
      <c r="M7707" t="s">
        <v>52</v>
      </c>
      <c r="N7707" t="s">
        <v>70</v>
      </c>
      <c r="O7707">
        <v>10</v>
      </c>
      <c r="P7707" t="s">
        <v>43</v>
      </c>
    </row>
    <row r="7708" spans="1:16" x14ac:dyDescent="0.35">
      <c r="A7708" t="s">
        <v>1995</v>
      </c>
      <c r="B7708" t="s">
        <v>816</v>
      </c>
      <c r="C7708" t="s">
        <v>18</v>
      </c>
      <c r="D7708" t="s">
        <v>82</v>
      </c>
      <c r="E7708">
        <v>780.11</v>
      </c>
      <c r="F7708">
        <v>3</v>
      </c>
      <c r="G7708">
        <v>2340.33</v>
      </c>
      <c r="H7708" t="s">
        <v>87</v>
      </c>
      <c r="I7708" t="s">
        <v>66</v>
      </c>
      <c r="J7708" t="s">
        <v>79</v>
      </c>
      <c r="K7708" t="s">
        <v>68</v>
      </c>
      <c r="L7708">
        <v>2023</v>
      </c>
      <c r="M7708" t="s">
        <v>47</v>
      </c>
      <c r="N7708" t="s">
        <v>25</v>
      </c>
      <c r="O7708">
        <v>10</v>
      </c>
      <c r="P7708" t="s">
        <v>43</v>
      </c>
    </row>
    <row r="7709" spans="1:16" x14ac:dyDescent="0.35">
      <c r="A7709" t="s">
        <v>2053</v>
      </c>
      <c r="B7709" t="s">
        <v>880</v>
      </c>
      <c r="C7709" t="s">
        <v>61</v>
      </c>
      <c r="D7709" t="s">
        <v>75</v>
      </c>
      <c r="E7709">
        <v>1192.42</v>
      </c>
      <c r="F7709">
        <v>2</v>
      </c>
      <c r="G7709">
        <v>2384.84</v>
      </c>
      <c r="H7709" t="s">
        <v>62</v>
      </c>
      <c r="I7709" t="s">
        <v>66</v>
      </c>
      <c r="J7709" t="s">
        <v>67</v>
      </c>
      <c r="K7709" t="s">
        <v>68</v>
      </c>
      <c r="L7709">
        <v>2023</v>
      </c>
      <c r="M7709" t="s">
        <v>100</v>
      </c>
      <c r="N7709" t="s">
        <v>25</v>
      </c>
      <c r="O7709">
        <v>11</v>
      </c>
      <c r="P7709" t="s">
        <v>84</v>
      </c>
    </row>
    <row r="7710" spans="1:16" x14ac:dyDescent="0.35">
      <c r="A7710" t="s">
        <v>2287</v>
      </c>
      <c r="B7710" t="s">
        <v>1103</v>
      </c>
      <c r="C7710" t="s">
        <v>51</v>
      </c>
      <c r="D7710" t="s">
        <v>82</v>
      </c>
      <c r="E7710">
        <v>3040.52</v>
      </c>
      <c r="F7710">
        <v>1</v>
      </c>
      <c r="G7710">
        <v>3040.52</v>
      </c>
      <c r="H7710" t="s">
        <v>95</v>
      </c>
      <c r="I7710" t="s">
        <v>30</v>
      </c>
      <c r="J7710" t="s">
        <v>31</v>
      </c>
      <c r="K7710" t="s">
        <v>23</v>
      </c>
      <c r="L7710">
        <v>2023</v>
      </c>
      <c r="M7710" t="s">
        <v>24</v>
      </c>
      <c r="N7710" t="s">
        <v>70</v>
      </c>
      <c r="O7710">
        <v>20</v>
      </c>
      <c r="P7710" t="s">
        <v>84</v>
      </c>
    </row>
    <row r="7711" spans="1:16" x14ac:dyDescent="0.35">
      <c r="A7711" t="s">
        <v>2127</v>
      </c>
      <c r="B7711" t="s">
        <v>225</v>
      </c>
      <c r="C7711" t="s">
        <v>51</v>
      </c>
      <c r="D7711" t="s">
        <v>19</v>
      </c>
      <c r="E7711">
        <v>2754.26</v>
      </c>
      <c r="F7711">
        <v>3</v>
      </c>
      <c r="G7711">
        <v>8262.7800000000007</v>
      </c>
      <c r="H7711" t="s">
        <v>122</v>
      </c>
      <c r="I7711" t="s">
        <v>39</v>
      </c>
      <c r="J7711" t="s">
        <v>40</v>
      </c>
      <c r="K7711" t="s">
        <v>23</v>
      </c>
      <c r="L7711">
        <v>2023</v>
      </c>
      <c r="M7711" t="s">
        <v>135</v>
      </c>
      <c r="N7711" t="s">
        <v>25</v>
      </c>
      <c r="O7711">
        <v>16</v>
      </c>
      <c r="P7711" t="s">
        <v>58</v>
      </c>
    </row>
    <row r="7712" spans="1:16" x14ac:dyDescent="0.35">
      <c r="A7712" t="s">
        <v>2031</v>
      </c>
      <c r="B7712" t="s">
        <v>498</v>
      </c>
      <c r="C7712" t="s">
        <v>61</v>
      </c>
      <c r="D7712" t="s">
        <v>37</v>
      </c>
      <c r="E7712">
        <v>488.1</v>
      </c>
      <c r="F7712">
        <v>2</v>
      </c>
      <c r="G7712">
        <v>976.2</v>
      </c>
      <c r="H7712" t="s">
        <v>122</v>
      </c>
      <c r="I7712" t="s">
        <v>39</v>
      </c>
      <c r="J7712" t="s">
        <v>40</v>
      </c>
      <c r="K7712" t="s">
        <v>23</v>
      </c>
      <c r="L7712">
        <v>2023</v>
      </c>
      <c r="M7712" t="s">
        <v>88</v>
      </c>
      <c r="N7712" t="s">
        <v>25</v>
      </c>
      <c r="O7712">
        <v>13</v>
      </c>
      <c r="P7712" t="s">
        <v>58</v>
      </c>
    </row>
    <row r="7713" spans="1:16" x14ac:dyDescent="0.35">
      <c r="A7713" t="s">
        <v>2283</v>
      </c>
      <c r="B7713" t="s">
        <v>305</v>
      </c>
      <c r="C7713" t="s">
        <v>51</v>
      </c>
      <c r="D7713" t="s">
        <v>82</v>
      </c>
      <c r="E7713">
        <v>5740.78</v>
      </c>
      <c r="F7713">
        <v>2</v>
      </c>
      <c r="G7713">
        <v>11481.56</v>
      </c>
      <c r="H7713" t="s">
        <v>38</v>
      </c>
      <c r="I7713" t="s">
        <v>39</v>
      </c>
      <c r="J7713" t="s">
        <v>40</v>
      </c>
      <c r="K7713" t="s">
        <v>23</v>
      </c>
      <c r="L7713">
        <v>2023</v>
      </c>
      <c r="M7713" t="s">
        <v>149</v>
      </c>
      <c r="N7713" t="s">
        <v>42</v>
      </c>
      <c r="O7713">
        <v>20</v>
      </c>
      <c r="P7713" t="s">
        <v>58</v>
      </c>
    </row>
    <row r="7714" spans="1:16" x14ac:dyDescent="0.35">
      <c r="A7714" t="s">
        <v>2276</v>
      </c>
      <c r="B7714" t="s">
        <v>204</v>
      </c>
      <c r="C7714" t="s">
        <v>51</v>
      </c>
      <c r="D7714" t="s">
        <v>19</v>
      </c>
      <c r="E7714">
        <v>4185.57</v>
      </c>
      <c r="F7714">
        <v>3</v>
      </c>
      <c r="G7714">
        <v>12556.71</v>
      </c>
      <c r="H7714" t="s">
        <v>122</v>
      </c>
      <c r="I7714" t="s">
        <v>39</v>
      </c>
      <c r="J7714" t="s">
        <v>92</v>
      </c>
      <c r="K7714" t="s">
        <v>68</v>
      </c>
      <c r="L7714">
        <v>2023</v>
      </c>
      <c r="M7714" t="s">
        <v>83</v>
      </c>
      <c r="N7714" t="s">
        <v>25</v>
      </c>
      <c r="O7714">
        <v>18</v>
      </c>
      <c r="P7714" t="s">
        <v>26</v>
      </c>
    </row>
    <row r="7715" spans="1:16" x14ac:dyDescent="0.35">
      <c r="A7715" t="s">
        <v>2040</v>
      </c>
      <c r="B7715" t="s">
        <v>770</v>
      </c>
      <c r="C7715" t="s">
        <v>61</v>
      </c>
      <c r="D7715" t="s">
        <v>37</v>
      </c>
      <c r="E7715">
        <v>5483</v>
      </c>
      <c r="F7715">
        <v>1</v>
      </c>
      <c r="G7715">
        <v>5483</v>
      </c>
      <c r="H7715" t="s">
        <v>95</v>
      </c>
      <c r="I7715" t="s">
        <v>66</v>
      </c>
      <c r="J7715" t="s">
        <v>67</v>
      </c>
      <c r="K7715" t="s">
        <v>68</v>
      </c>
      <c r="L7715">
        <v>2023</v>
      </c>
      <c r="M7715" t="s">
        <v>24</v>
      </c>
      <c r="N7715" t="s">
        <v>70</v>
      </c>
      <c r="O7715">
        <v>14</v>
      </c>
      <c r="P7715" t="s">
        <v>43</v>
      </c>
    </row>
    <row r="7716" spans="1:16" x14ac:dyDescent="0.35">
      <c r="A7716" t="s">
        <v>2060</v>
      </c>
      <c r="B7716" t="s">
        <v>663</v>
      </c>
      <c r="C7716" t="s">
        <v>51</v>
      </c>
      <c r="D7716" t="s">
        <v>37</v>
      </c>
      <c r="E7716">
        <v>785.38</v>
      </c>
      <c r="F7716">
        <v>3</v>
      </c>
      <c r="G7716">
        <v>2356.14</v>
      </c>
      <c r="H7716" t="s">
        <v>38</v>
      </c>
      <c r="I7716" t="s">
        <v>66</v>
      </c>
      <c r="J7716" t="s">
        <v>79</v>
      </c>
      <c r="K7716" t="s">
        <v>68</v>
      </c>
      <c r="L7716">
        <v>2023</v>
      </c>
      <c r="M7716" t="s">
        <v>24</v>
      </c>
      <c r="N7716" t="s">
        <v>70</v>
      </c>
      <c r="O7716">
        <v>12</v>
      </c>
      <c r="P7716" t="s">
        <v>48</v>
      </c>
    </row>
    <row r="7717" spans="1:16" x14ac:dyDescent="0.35">
      <c r="A7717" t="s">
        <v>2194</v>
      </c>
      <c r="B7717" t="s">
        <v>383</v>
      </c>
      <c r="C7717" t="s">
        <v>61</v>
      </c>
      <c r="D7717" t="s">
        <v>82</v>
      </c>
      <c r="E7717">
        <v>4104.87</v>
      </c>
      <c r="F7717">
        <v>3</v>
      </c>
      <c r="G7717">
        <v>12314.61</v>
      </c>
      <c r="H7717" t="s">
        <v>95</v>
      </c>
      <c r="I7717" t="s">
        <v>66</v>
      </c>
      <c r="J7717" t="s">
        <v>79</v>
      </c>
      <c r="K7717" t="s">
        <v>68</v>
      </c>
      <c r="L7717">
        <v>2023</v>
      </c>
      <c r="M7717" t="s">
        <v>83</v>
      </c>
      <c r="N7717" t="s">
        <v>42</v>
      </c>
      <c r="O7717">
        <v>13</v>
      </c>
      <c r="P7717" t="s">
        <v>34</v>
      </c>
    </row>
    <row r="7718" spans="1:16" x14ac:dyDescent="0.35">
      <c r="A7718" t="s">
        <v>2268</v>
      </c>
      <c r="B7718" t="s">
        <v>99</v>
      </c>
      <c r="C7718" t="s">
        <v>61</v>
      </c>
      <c r="D7718" t="s">
        <v>91</v>
      </c>
      <c r="E7718">
        <v>2099.16</v>
      </c>
      <c r="F7718">
        <v>2</v>
      </c>
      <c r="G7718">
        <v>4198.32</v>
      </c>
      <c r="H7718" t="s">
        <v>20</v>
      </c>
      <c r="I7718" t="s">
        <v>21</v>
      </c>
      <c r="J7718" t="s">
        <v>22</v>
      </c>
      <c r="K7718" t="s">
        <v>23</v>
      </c>
      <c r="L7718">
        <v>2023</v>
      </c>
      <c r="M7718" t="s">
        <v>83</v>
      </c>
      <c r="N7718" t="s">
        <v>70</v>
      </c>
      <c r="O7718">
        <v>9</v>
      </c>
      <c r="P7718" t="s">
        <v>34</v>
      </c>
    </row>
    <row r="7719" spans="1:16" x14ac:dyDescent="0.35">
      <c r="A7719" t="s">
        <v>2075</v>
      </c>
      <c r="B7719" t="s">
        <v>510</v>
      </c>
      <c r="C7719" t="s">
        <v>51</v>
      </c>
      <c r="D7719" t="s">
        <v>55</v>
      </c>
      <c r="E7719">
        <v>811.47</v>
      </c>
      <c r="F7719">
        <v>2</v>
      </c>
      <c r="G7719">
        <v>1622.94</v>
      </c>
      <c r="H7719" t="s">
        <v>95</v>
      </c>
      <c r="I7719" t="s">
        <v>21</v>
      </c>
      <c r="J7719" t="s">
        <v>22</v>
      </c>
      <c r="K7719" t="s">
        <v>23</v>
      </c>
      <c r="L7719">
        <v>2023</v>
      </c>
      <c r="M7719" t="s">
        <v>47</v>
      </c>
      <c r="N7719" t="s">
        <v>42</v>
      </c>
      <c r="O7719">
        <v>18</v>
      </c>
      <c r="P7719" t="s">
        <v>48</v>
      </c>
    </row>
    <row r="7720" spans="1:16" x14ac:dyDescent="0.35">
      <c r="A7720" t="s">
        <v>2048</v>
      </c>
      <c r="B7720" t="s">
        <v>680</v>
      </c>
      <c r="C7720" t="s">
        <v>61</v>
      </c>
      <c r="D7720" t="s">
        <v>19</v>
      </c>
      <c r="E7720">
        <v>820.44</v>
      </c>
      <c r="F7720">
        <v>1</v>
      </c>
      <c r="G7720">
        <v>820.44</v>
      </c>
      <c r="H7720" t="s">
        <v>20</v>
      </c>
      <c r="I7720" t="s">
        <v>39</v>
      </c>
      <c r="J7720" t="s">
        <v>92</v>
      </c>
      <c r="K7720" t="s">
        <v>68</v>
      </c>
      <c r="L7720">
        <v>2023</v>
      </c>
      <c r="M7720" t="s">
        <v>69</v>
      </c>
      <c r="N7720" t="s">
        <v>42</v>
      </c>
      <c r="O7720">
        <v>10</v>
      </c>
      <c r="P7720" t="s">
        <v>34</v>
      </c>
    </row>
    <row r="7721" spans="1:16" x14ac:dyDescent="0.35">
      <c r="A7721" t="s">
        <v>2281</v>
      </c>
      <c r="B7721" t="s">
        <v>401</v>
      </c>
      <c r="C7721" t="s">
        <v>18</v>
      </c>
      <c r="D7721" t="s">
        <v>55</v>
      </c>
      <c r="E7721">
        <v>5797.47</v>
      </c>
      <c r="F7721">
        <v>2</v>
      </c>
      <c r="G7721">
        <v>11594.94</v>
      </c>
      <c r="H7721" t="s">
        <v>46</v>
      </c>
      <c r="I7721" t="s">
        <v>39</v>
      </c>
      <c r="J7721" t="s">
        <v>92</v>
      </c>
      <c r="K7721" t="s">
        <v>68</v>
      </c>
      <c r="L7721">
        <v>2023</v>
      </c>
      <c r="M7721" t="s">
        <v>83</v>
      </c>
      <c r="N7721" t="s">
        <v>25</v>
      </c>
      <c r="O7721">
        <v>10</v>
      </c>
      <c r="P7721" t="s">
        <v>84</v>
      </c>
    </row>
    <row r="7722" spans="1:16" x14ac:dyDescent="0.35">
      <c r="A7722" t="s">
        <v>2164</v>
      </c>
      <c r="B7722" t="s">
        <v>1121</v>
      </c>
      <c r="C7722" t="s">
        <v>61</v>
      </c>
      <c r="D7722" t="s">
        <v>82</v>
      </c>
      <c r="E7722">
        <v>697.47</v>
      </c>
      <c r="F7722">
        <v>3</v>
      </c>
      <c r="G7722">
        <v>2092.41</v>
      </c>
      <c r="H7722" t="s">
        <v>95</v>
      </c>
      <c r="I7722" t="s">
        <v>66</v>
      </c>
      <c r="J7722" t="s">
        <v>79</v>
      </c>
      <c r="K7722" t="s">
        <v>68</v>
      </c>
      <c r="L7722">
        <v>2023</v>
      </c>
      <c r="M7722" t="s">
        <v>135</v>
      </c>
      <c r="N7722" t="s">
        <v>33</v>
      </c>
      <c r="O7722">
        <v>13</v>
      </c>
      <c r="P7722" t="s">
        <v>84</v>
      </c>
    </row>
    <row r="7723" spans="1:16" x14ac:dyDescent="0.35">
      <c r="A7723" t="s">
        <v>2091</v>
      </c>
      <c r="B7723" t="s">
        <v>36</v>
      </c>
      <c r="C7723" t="s">
        <v>61</v>
      </c>
      <c r="D7723" t="s">
        <v>37</v>
      </c>
      <c r="E7723">
        <v>1449.16</v>
      </c>
      <c r="F7723">
        <v>3</v>
      </c>
      <c r="G7723">
        <v>4347.4799999999996</v>
      </c>
      <c r="H7723" t="s">
        <v>95</v>
      </c>
      <c r="I7723" t="s">
        <v>21</v>
      </c>
      <c r="J7723" t="s">
        <v>22</v>
      </c>
      <c r="K7723" t="s">
        <v>23</v>
      </c>
      <c r="L7723">
        <v>2023</v>
      </c>
      <c r="M7723" t="s">
        <v>149</v>
      </c>
      <c r="N7723" t="s">
        <v>25</v>
      </c>
      <c r="O7723">
        <v>21</v>
      </c>
      <c r="P7723" t="s">
        <v>58</v>
      </c>
    </row>
    <row r="7724" spans="1:16" x14ac:dyDescent="0.35">
      <c r="A7724" t="s">
        <v>2055</v>
      </c>
      <c r="B7724" t="s">
        <v>760</v>
      </c>
      <c r="C7724" t="s">
        <v>61</v>
      </c>
      <c r="D7724" t="s">
        <v>55</v>
      </c>
      <c r="E7724">
        <v>1459.25</v>
      </c>
      <c r="F7724">
        <v>1</v>
      </c>
      <c r="G7724">
        <v>1459.25</v>
      </c>
      <c r="H7724" t="s">
        <v>62</v>
      </c>
      <c r="I7724" t="s">
        <v>21</v>
      </c>
      <c r="J7724" t="s">
        <v>22</v>
      </c>
      <c r="K7724" t="s">
        <v>23</v>
      </c>
      <c r="L7724">
        <v>2023</v>
      </c>
      <c r="M7724" t="s">
        <v>47</v>
      </c>
      <c r="N7724" t="s">
        <v>25</v>
      </c>
      <c r="O7724">
        <v>18</v>
      </c>
      <c r="P7724" t="s">
        <v>34</v>
      </c>
    </row>
    <row r="7725" spans="1:16" x14ac:dyDescent="0.35">
      <c r="A7725" t="s">
        <v>1977</v>
      </c>
      <c r="B7725" t="s">
        <v>1131</v>
      </c>
      <c r="C7725" t="s">
        <v>61</v>
      </c>
      <c r="D7725" t="s">
        <v>55</v>
      </c>
      <c r="E7725">
        <v>5486.23</v>
      </c>
      <c r="F7725">
        <v>3</v>
      </c>
      <c r="G7725">
        <v>16458.689999999999</v>
      </c>
      <c r="H7725" t="s">
        <v>62</v>
      </c>
      <c r="I7725" t="s">
        <v>66</v>
      </c>
      <c r="J7725" t="s">
        <v>79</v>
      </c>
      <c r="K7725" t="s">
        <v>68</v>
      </c>
      <c r="L7725">
        <v>2023</v>
      </c>
      <c r="M7725" t="s">
        <v>24</v>
      </c>
      <c r="N7725" t="s">
        <v>25</v>
      </c>
      <c r="O7725">
        <v>13</v>
      </c>
      <c r="P7725" t="s">
        <v>43</v>
      </c>
    </row>
    <row r="7726" spans="1:16" x14ac:dyDescent="0.35">
      <c r="A7726" t="s">
        <v>2112</v>
      </c>
      <c r="B7726" t="s">
        <v>970</v>
      </c>
      <c r="C7726" t="s">
        <v>61</v>
      </c>
      <c r="D7726" t="s">
        <v>55</v>
      </c>
      <c r="E7726">
        <v>2990.66</v>
      </c>
      <c r="F7726">
        <v>1</v>
      </c>
      <c r="G7726">
        <v>2990.66</v>
      </c>
      <c r="H7726" t="s">
        <v>20</v>
      </c>
      <c r="I7726" t="s">
        <v>39</v>
      </c>
      <c r="J7726" t="s">
        <v>92</v>
      </c>
      <c r="K7726" t="s">
        <v>68</v>
      </c>
      <c r="L7726">
        <v>2023</v>
      </c>
      <c r="M7726" t="s">
        <v>100</v>
      </c>
      <c r="N7726" t="s">
        <v>42</v>
      </c>
      <c r="O7726">
        <v>13</v>
      </c>
      <c r="P7726" t="s">
        <v>76</v>
      </c>
    </row>
    <row r="7727" spans="1:16" x14ac:dyDescent="0.35">
      <c r="A7727" t="s">
        <v>1939</v>
      </c>
      <c r="B7727" t="s">
        <v>754</v>
      </c>
      <c r="C7727" t="s">
        <v>61</v>
      </c>
      <c r="D7727" t="s">
        <v>82</v>
      </c>
      <c r="E7727">
        <v>4982.97</v>
      </c>
      <c r="F7727">
        <v>2</v>
      </c>
      <c r="G7727">
        <v>9965.94</v>
      </c>
      <c r="H7727" t="s">
        <v>95</v>
      </c>
      <c r="I7727" t="s">
        <v>39</v>
      </c>
      <c r="J7727" t="s">
        <v>40</v>
      </c>
      <c r="K7727" t="s">
        <v>23</v>
      </c>
      <c r="L7727">
        <v>2023</v>
      </c>
      <c r="M7727" t="s">
        <v>63</v>
      </c>
      <c r="N7727" t="s">
        <v>42</v>
      </c>
      <c r="O7727">
        <v>11</v>
      </c>
      <c r="P7727" t="s">
        <v>43</v>
      </c>
    </row>
    <row r="7728" spans="1:16" x14ac:dyDescent="0.35">
      <c r="A7728" t="s">
        <v>2066</v>
      </c>
      <c r="B7728" t="s">
        <v>212</v>
      </c>
      <c r="C7728" t="s">
        <v>61</v>
      </c>
      <c r="D7728" t="s">
        <v>19</v>
      </c>
      <c r="E7728">
        <v>316.81</v>
      </c>
      <c r="F7728">
        <v>1</v>
      </c>
      <c r="G7728">
        <v>316.81</v>
      </c>
      <c r="H7728" t="s">
        <v>20</v>
      </c>
      <c r="I7728" t="s">
        <v>21</v>
      </c>
      <c r="J7728" t="s">
        <v>22</v>
      </c>
      <c r="K7728" t="s">
        <v>23</v>
      </c>
      <c r="L7728">
        <v>2023</v>
      </c>
      <c r="M7728" t="s">
        <v>83</v>
      </c>
      <c r="N7728" t="s">
        <v>70</v>
      </c>
      <c r="O7728">
        <v>14</v>
      </c>
      <c r="P7728" t="s">
        <v>84</v>
      </c>
    </row>
    <row r="7729" spans="1:16" x14ac:dyDescent="0.35">
      <c r="A7729" t="s">
        <v>2223</v>
      </c>
      <c r="B7729" t="s">
        <v>599</v>
      </c>
      <c r="C7729" t="s">
        <v>61</v>
      </c>
      <c r="D7729" t="s">
        <v>82</v>
      </c>
      <c r="E7729">
        <v>2580.0300000000002</v>
      </c>
      <c r="F7729">
        <v>2</v>
      </c>
      <c r="G7729">
        <v>5160.0600000000004</v>
      </c>
      <c r="H7729" t="s">
        <v>20</v>
      </c>
      <c r="I7729" t="s">
        <v>39</v>
      </c>
      <c r="J7729" t="s">
        <v>40</v>
      </c>
      <c r="K7729" t="s">
        <v>23</v>
      </c>
      <c r="L7729">
        <v>2023</v>
      </c>
      <c r="M7729" t="s">
        <v>149</v>
      </c>
      <c r="N7729" t="s">
        <v>25</v>
      </c>
      <c r="O7729">
        <v>21</v>
      </c>
      <c r="P7729" t="s">
        <v>48</v>
      </c>
    </row>
    <row r="7730" spans="1:16" x14ac:dyDescent="0.35">
      <c r="A7730" t="s">
        <v>2230</v>
      </c>
      <c r="B7730" t="s">
        <v>945</v>
      </c>
      <c r="C7730" t="s">
        <v>61</v>
      </c>
      <c r="D7730" t="s">
        <v>55</v>
      </c>
      <c r="E7730">
        <v>4214.07</v>
      </c>
      <c r="F7730">
        <v>2</v>
      </c>
      <c r="G7730">
        <v>8428.14</v>
      </c>
      <c r="H7730" t="s">
        <v>38</v>
      </c>
      <c r="I7730" t="s">
        <v>66</v>
      </c>
      <c r="J7730" t="s">
        <v>67</v>
      </c>
      <c r="K7730" t="s">
        <v>68</v>
      </c>
      <c r="L7730">
        <v>2023</v>
      </c>
      <c r="M7730" t="s">
        <v>47</v>
      </c>
      <c r="N7730" t="s">
        <v>33</v>
      </c>
      <c r="O7730">
        <v>18</v>
      </c>
      <c r="P7730" t="s">
        <v>58</v>
      </c>
    </row>
    <row r="7731" spans="1:16" x14ac:dyDescent="0.35">
      <c r="A7731" t="s">
        <v>2077</v>
      </c>
      <c r="B7731" t="s">
        <v>815</v>
      </c>
      <c r="C7731" t="s">
        <v>61</v>
      </c>
      <c r="D7731" t="s">
        <v>55</v>
      </c>
      <c r="E7731">
        <v>3626.65</v>
      </c>
      <c r="F7731">
        <v>3</v>
      </c>
      <c r="G7731">
        <v>10879.95</v>
      </c>
      <c r="H7731" t="s">
        <v>20</v>
      </c>
      <c r="I7731" t="s">
        <v>21</v>
      </c>
      <c r="J7731" t="s">
        <v>22</v>
      </c>
      <c r="K7731" t="s">
        <v>23</v>
      </c>
      <c r="L7731">
        <v>2023</v>
      </c>
      <c r="M7731" t="s">
        <v>52</v>
      </c>
      <c r="N7731" t="s">
        <v>42</v>
      </c>
      <c r="O7731">
        <v>19</v>
      </c>
      <c r="P7731" t="s">
        <v>26</v>
      </c>
    </row>
    <row r="7732" spans="1:16" x14ac:dyDescent="0.35">
      <c r="A7732" t="s">
        <v>2040</v>
      </c>
      <c r="B7732" t="s">
        <v>1145</v>
      </c>
      <c r="C7732" t="s">
        <v>61</v>
      </c>
      <c r="D7732" t="s">
        <v>29</v>
      </c>
      <c r="E7732">
        <v>1524.7</v>
      </c>
      <c r="F7732">
        <v>2</v>
      </c>
      <c r="G7732">
        <v>3049.4</v>
      </c>
      <c r="H7732" t="s">
        <v>122</v>
      </c>
      <c r="I7732" t="s">
        <v>39</v>
      </c>
      <c r="J7732" t="s">
        <v>92</v>
      </c>
      <c r="K7732" t="s">
        <v>68</v>
      </c>
      <c r="L7732">
        <v>2023</v>
      </c>
      <c r="M7732" t="s">
        <v>24</v>
      </c>
      <c r="N7732" t="s">
        <v>33</v>
      </c>
      <c r="O7732">
        <v>11</v>
      </c>
      <c r="P7732" t="s">
        <v>43</v>
      </c>
    </row>
    <row r="7733" spans="1:16" x14ac:dyDescent="0.35">
      <c r="A7733" t="s">
        <v>2141</v>
      </c>
      <c r="B7733" t="s">
        <v>727</v>
      </c>
      <c r="C7733" t="s">
        <v>61</v>
      </c>
      <c r="D7733" t="s">
        <v>82</v>
      </c>
      <c r="E7733">
        <v>3227.53</v>
      </c>
      <c r="F7733">
        <v>3</v>
      </c>
      <c r="G7733">
        <v>9682.59</v>
      </c>
      <c r="H7733" t="s">
        <v>62</v>
      </c>
      <c r="I7733" t="s">
        <v>21</v>
      </c>
      <c r="J7733" t="s">
        <v>22</v>
      </c>
      <c r="K7733" t="s">
        <v>23</v>
      </c>
      <c r="L7733">
        <v>2023</v>
      </c>
      <c r="M7733" t="s">
        <v>135</v>
      </c>
      <c r="N7733" t="s">
        <v>42</v>
      </c>
      <c r="O7733">
        <v>17</v>
      </c>
      <c r="P7733" t="s">
        <v>34</v>
      </c>
    </row>
    <row r="7734" spans="1:16" x14ac:dyDescent="0.35">
      <c r="A7734" t="s">
        <v>2109</v>
      </c>
      <c r="B7734" t="s">
        <v>253</v>
      </c>
      <c r="C7734" t="s">
        <v>51</v>
      </c>
      <c r="D7734" t="s">
        <v>55</v>
      </c>
      <c r="E7734">
        <v>5079.24</v>
      </c>
      <c r="F7734">
        <v>2</v>
      </c>
      <c r="G7734">
        <v>10158.48</v>
      </c>
      <c r="H7734" t="s">
        <v>38</v>
      </c>
      <c r="I7734" t="s">
        <v>21</v>
      </c>
      <c r="J7734" t="s">
        <v>22</v>
      </c>
      <c r="K7734" t="s">
        <v>23</v>
      </c>
      <c r="L7734">
        <v>2023</v>
      </c>
      <c r="M7734" t="s">
        <v>47</v>
      </c>
      <c r="N7734" t="s">
        <v>70</v>
      </c>
      <c r="O7734">
        <v>18</v>
      </c>
      <c r="P7734" t="s">
        <v>43</v>
      </c>
    </row>
    <row r="7735" spans="1:16" x14ac:dyDescent="0.35">
      <c r="A7735" t="s">
        <v>2145</v>
      </c>
      <c r="B7735" t="s">
        <v>912</v>
      </c>
      <c r="C7735" t="s">
        <v>61</v>
      </c>
      <c r="D7735" t="s">
        <v>55</v>
      </c>
      <c r="E7735">
        <v>159.59</v>
      </c>
      <c r="F7735">
        <v>2</v>
      </c>
      <c r="G7735">
        <v>319.18</v>
      </c>
      <c r="H7735" t="s">
        <v>62</v>
      </c>
      <c r="I7735" t="s">
        <v>30</v>
      </c>
      <c r="J7735" t="s">
        <v>31</v>
      </c>
      <c r="K7735" t="s">
        <v>23</v>
      </c>
      <c r="L7735">
        <v>2023</v>
      </c>
      <c r="M7735" t="s">
        <v>52</v>
      </c>
      <c r="N7735" t="s">
        <v>70</v>
      </c>
      <c r="O7735">
        <v>21</v>
      </c>
      <c r="P7735" t="s">
        <v>26</v>
      </c>
    </row>
    <row r="7736" spans="1:16" x14ac:dyDescent="0.35">
      <c r="A7736" t="s">
        <v>2152</v>
      </c>
      <c r="B7736" t="s">
        <v>1329</v>
      </c>
      <c r="C7736" t="s">
        <v>51</v>
      </c>
      <c r="D7736" t="s">
        <v>37</v>
      </c>
      <c r="E7736">
        <v>1423.32</v>
      </c>
      <c r="F7736">
        <v>1</v>
      </c>
      <c r="G7736">
        <v>1423.32</v>
      </c>
      <c r="H7736" t="s">
        <v>46</v>
      </c>
      <c r="I7736" t="s">
        <v>66</v>
      </c>
      <c r="J7736" t="s">
        <v>79</v>
      </c>
      <c r="K7736" t="s">
        <v>68</v>
      </c>
      <c r="L7736">
        <v>2023</v>
      </c>
      <c r="M7736" t="s">
        <v>32</v>
      </c>
      <c r="N7736" t="s">
        <v>70</v>
      </c>
      <c r="O7736">
        <v>9</v>
      </c>
      <c r="P7736" t="s">
        <v>26</v>
      </c>
    </row>
    <row r="7737" spans="1:16" x14ac:dyDescent="0.35">
      <c r="A7737" t="s">
        <v>2137</v>
      </c>
      <c r="B7737" t="s">
        <v>845</v>
      </c>
      <c r="C7737" t="s">
        <v>61</v>
      </c>
      <c r="D7737" t="s">
        <v>91</v>
      </c>
      <c r="E7737">
        <v>1692.45</v>
      </c>
      <c r="F7737">
        <v>3</v>
      </c>
      <c r="G7737">
        <v>5077.3500000000004</v>
      </c>
      <c r="H7737" t="s">
        <v>62</v>
      </c>
      <c r="I7737" t="s">
        <v>39</v>
      </c>
      <c r="J7737" t="s">
        <v>40</v>
      </c>
      <c r="K7737" t="s">
        <v>23</v>
      </c>
      <c r="L7737">
        <v>2023</v>
      </c>
      <c r="M7737" t="s">
        <v>83</v>
      </c>
      <c r="N7737" t="s">
        <v>33</v>
      </c>
      <c r="O7737">
        <v>16</v>
      </c>
      <c r="P7737" t="s">
        <v>43</v>
      </c>
    </row>
    <row r="7738" spans="1:16" x14ac:dyDescent="0.35">
      <c r="A7738" t="s">
        <v>2124</v>
      </c>
      <c r="B7738" t="s">
        <v>847</v>
      </c>
      <c r="C7738" t="s">
        <v>51</v>
      </c>
      <c r="D7738" t="s">
        <v>37</v>
      </c>
      <c r="E7738">
        <v>1386.52</v>
      </c>
      <c r="F7738">
        <v>2</v>
      </c>
      <c r="G7738">
        <v>2773.04</v>
      </c>
      <c r="H7738" t="s">
        <v>62</v>
      </c>
      <c r="I7738" t="s">
        <v>66</v>
      </c>
      <c r="J7738" t="s">
        <v>79</v>
      </c>
      <c r="K7738" t="s">
        <v>68</v>
      </c>
      <c r="L7738">
        <v>2023</v>
      </c>
      <c r="M7738" t="s">
        <v>83</v>
      </c>
      <c r="N7738" t="s">
        <v>25</v>
      </c>
      <c r="O7738">
        <v>20</v>
      </c>
      <c r="P7738" t="s">
        <v>84</v>
      </c>
    </row>
    <row r="7739" spans="1:16" x14ac:dyDescent="0.35">
      <c r="A7739" t="s">
        <v>1948</v>
      </c>
      <c r="B7739" t="s">
        <v>373</v>
      </c>
      <c r="C7739" t="s">
        <v>18</v>
      </c>
      <c r="D7739" t="s">
        <v>91</v>
      </c>
      <c r="E7739">
        <v>595.91999999999996</v>
      </c>
      <c r="F7739">
        <v>2</v>
      </c>
      <c r="G7739">
        <v>1191.8399999999999</v>
      </c>
      <c r="H7739" t="s">
        <v>38</v>
      </c>
      <c r="I7739" t="s">
        <v>30</v>
      </c>
      <c r="J7739" t="s">
        <v>31</v>
      </c>
      <c r="K7739" t="s">
        <v>23</v>
      </c>
      <c r="L7739">
        <v>2023</v>
      </c>
      <c r="M7739" t="s">
        <v>32</v>
      </c>
      <c r="N7739" t="s">
        <v>25</v>
      </c>
      <c r="O7739">
        <v>17</v>
      </c>
      <c r="P7739" t="s">
        <v>76</v>
      </c>
    </row>
    <row r="7740" spans="1:16" x14ac:dyDescent="0.35">
      <c r="A7740" t="s">
        <v>2219</v>
      </c>
      <c r="B7740" t="s">
        <v>324</v>
      </c>
      <c r="C7740" t="s">
        <v>18</v>
      </c>
      <c r="D7740" t="s">
        <v>82</v>
      </c>
      <c r="E7740">
        <v>5920.2</v>
      </c>
      <c r="F7740">
        <v>1</v>
      </c>
      <c r="G7740">
        <v>5920.2</v>
      </c>
      <c r="H7740" t="s">
        <v>46</v>
      </c>
      <c r="I7740" t="s">
        <v>66</v>
      </c>
      <c r="J7740" t="s">
        <v>67</v>
      </c>
      <c r="K7740" t="s">
        <v>68</v>
      </c>
      <c r="L7740">
        <v>2023</v>
      </c>
      <c r="M7740" t="s">
        <v>88</v>
      </c>
      <c r="N7740" t="s">
        <v>25</v>
      </c>
      <c r="O7740">
        <v>12</v>
      </c>
      <c r="P7740" t="s">
        <v>34</v>
      </c>
    </row>
    <row r="7741" spans="1:16" x14ac:dyDescent="0.35">
      <c r="A7741" t="s">
        <v>1953</v>
      </c>
      <c r="B7741" t="s">
        <v>338</v>
      </c>
      <c r="C7741" t="s">
        <v>51</v>
      </c>
      <c r="D7741" t="s">
        <v>75</v>
      </c>
      <c r="E7741">
        <v>5547.9</v>
      </c>
      <c r="F7741">
        <v>3</v>
      </c>
      <c r="G7741">
        <v>16643.7</v>
      </c>
      <c r="H7741" t="s">
        <v>46</v>
      </c>
      <c r="I7741" t="s">
        <v>30</v>
      </c>
      <c r="J7741" t="s">
        <v>31</v>
      </c>
      <c r="K7741" t="s">
        <v>23</v>
      </c>
      <c r="L7741">
        <v>2023</v>
      </c>
      <c r="M7741" t="s">
        <v>41</v>
      </c>
      <c r="N7741" t="s">
        <v>70</v>
      </c>
      <c r="O7741">
        <v>9</v>
      </c>
      <c r="P7741" t="s">
        <v>43</v>
      </c>
    </row>
    <row r="7742" spans="1:16" x14ac:dyDescent="0.35">
      <c r="A7742" t="s">
        <v>1974</v>
      </c>
      <c r="B7742" t="s">
        <v>318</v>
      </c>
      <c r="C7742" t="s">
        <v>51</v>
      </c>
      <c r="D7742" t="s">
        <v>37</v>
      </c>
      <c r="E7742">
        <v>4935.3900000000003</v>
      </c>
      <c r="F7742">
        <v>3</v>
      </c>
      <c r="G7742">
        <v>14806.17</v>
      </c>
      <c r="H7742" t="s">
        <v>62</v>
      </c>
      <c r="I7742" t="s">
        <v>66</v>
      </c>
      <c r="J7742" t="s">
        <v>67</v>
      </c>
      <c r="K7742" t="s">
        <v>68</v>
      </c>
      <c r="L7742">
        <v>2023</v>
      </c>
      <c r="M7742" t="s">
        <v>88</v>
      </c>
      <c r="N7742" t="s">
        <v>25</v>
      </c>
      <c r="O7742">
        <v>15</v>
      </c>
      <c r="P7742" t="s">
        <v>26</v>
      </c>
    </row>
    <row r="7743" spans="1:16" x14ac:dyDescent="0.35">
      <c r="A7743" t="s">
        <v>2165</v>
      </c>
      <c r="B7743" t="s">
        <v>482</v>
      </c>
      <c r="C7743" t="s">
        <v>61</v>
      </c>
      <c r="D7743" t="s">
        <v>91</v>
      </c>
      <c r="E7743">
        <v>3984.68</v>
      </c>
      <c r="F7743">
        <v>3</v>
      </c>
      <c r="G7743">
        <v>11954.04</v>
      </c>
      <c r="H7743" t="s">
        <v>87</v>
      </c>
      <c r="I7743" t="s">
        <v>39</v>
      </c>
      <c r="J7743" t="s">
        <v>40</v>
      </c>
      <c r="K7743" t="s">
        <v>23</v>
      </c>
      <c r="L7743">
        <v>2023</v>
      </c>
      <c r="M7743" t="s">
        <v>69</v>
      </c>
      <c r="N7743" t="s">
        <v>70</v>
      </c>
      <c r="O7743">
        <v>20</v>
      </c>
      <c r="P7743" t="s">
        <v>48</v>
      </c>
    </row>
    <row r="7744" spans="1:16" x14ac:dyDescent="0.35">
      <c r="A7744" t="s">
        <v>2047</v>
      </c>
      <c r="B7744" t="s">
        <v>828</v>
      </c>
      <c r="C7744" t="s">
        <v>61</v>
      </c>
      <c r="D7744" t="s">
        <v>19</v>
      </c>
      <c r="E7744">
        <v>4265.13</v>
      </c>
      <c r="F7744">
        <v>2</v>
      </c>
      <c r="G7744">
        <v>8530.26</v>
      </c>
      <c r="H7744" t="s">
        <v>46</v>
      </c>
      <c r="I7744" t="s">
        <v>21</v>
      </c>
      <c r="J7744" t="s">
        <v>22</v>
      </c>
      <c r="K7744" t="s">
        <v>23</v>
      </c>
      <c r="L7744">
        <v>2023</v>
      </c>
      <c r="M7744" t="s">
        <v>32</v>
      </c>
      <c r="N7744" t="s">
        <v>42</v>
      </c>
      <c r="O7744">
        <v>13</v>
      </c>
      <c r="P7744" t="s">
        <v>43</v>
      </c>
    </row>
    <row r="7745" spans="1:16" x14ac:dyDescent="0.35">
      <c r="A7745" t="s">
        <v>2066</v>
      </c>
      <c r="B7745" t="s">
        <v>1128</v>
      </c>
      <c r="C7745" t="s">
        <v>61</v>
      </c>
      <c r="D7745" t="s">
        <v>29</v>
      </c>
      <c r="E7745">
        <v>495.8</v>
      </c>
      <c r="F7745">
        <v>2</v>
      </c>
      <c r="G7745">
        <v>991.6</v>
      </c>
      <c r="H7745" t="s">
        <v>38</v>
      </c>
      <c r="I7745" t="s">
        <v>66</v>
      </c>
      <c r="J7745" t="s">
        <v>67</v>
      </c>
      <c r="K7745" t="s">
        <v>68</v>
      </c>
      <c r="L7745">
        <v>2023</v>
      </c>
      <c r="M7745" t="s">
        <v>83</v>
      </c>
      <c r="N7745" t="s">
        <v>42</v>
      </c>
      <c r="O7745">
        <v>10</v>
      </c>
      <c r="P7745" t="s">
        <v>84</v>
      </c>
    </row>
    <row r="7746" spans="1:16" x14ac:dyDescent="0.35">
      <c r="A7746" t="s">
        <v>2141</v>
      </c>
      <c r="B7746" t="s">
        <v>649</v>
      </c>
      <c r="C7746" t="s">
        <v>18</v>
      </c>
      <c r="D7746" t="s">
        <v>82</v>
      </c>
      <c r="E7746">
        <v>3836.39</v>
      </c>
      <c r="F7746">
        <v>3</v>
      </c>
      <c r="G7746">
        <v>11509.17</v>
      </c>
      <c r="H7746" t="s">
        <v>46</v>
      </c>
      <c r="I7746" t="s">
        <v>39</v>
      </c>
      <c r="J7746" t="s">
        <v>40</v>
      </c>
      <c r="K7746" t="s">
        <v>23</v>
      </c>
      <c r="L7746">
        <v>2023</v>
      </c>
      <c r="M7746" t="s">
        <v>135</v>
      </c>
      <c r="N7746" t="s">
        <v>70</v>
      </c>
      <c r="O7746">
        <v>16</v>
      </c>
      <c r="P7746" t="s">
        <v>34</v>
      </c>
    </row>
    <row r="7747" spans="1:16" x14ac:dyDescent="0.35">
      <c r="A7747" t="s">
        <v>2227</v>
      </c>
      <c r="B7747" t="s">
        <v>803</v>
      </c>
      <c r="C7747" t="s">
        <v>51</v>
      </c>
      <c r="D7747" t="s">
        <v>55</v>
      </c>
      <c r="E7747">
        <v>5812.43</v>
      </c>
      <c r="F7747">
        <v>3</v>
      </c>
      <c r="G7747">
        <v>17437.29</v>
      </c>
      <c r="H7747" t="s">
        <v>95</v>
      </c>
      <c r="I7747" t="s">
        <v>66</v>
      </c>
      <c r="J7747" t="s">
        <v>67</v>
      </c>
      <c r="K7747" t="s">
        <v>68</v>
      </c>
      <c r="L7747">
        <v>2023</v>
      </c>
      <c r="M7747" t="s">
        <v>63</v>
      </c>
      <c r="N7747" t="s">
        <v>33</v>
      </c>
      <c r="O7747">
        <v>14</v>
      </c>
      <c r="P7747" t="s">
        <v>76</v>
      </c>
    </row>
    <row r="7748" spans="1:16" x14ac:dyDescent="0.35">
      <c r="A7748" t="s">
        <v>2254</v>
      </c>
      <c r="B7748" t="s">
        <v>610</v>
      </c>
      <c r="C7748" t="s">
        <v>61</v>
      </c>
      <c r="D7748" t="s">
        <v>37</v>
      </c>
      <c r="E7748">
        <v>2897.6</v>
      </c>
      <c r="F7748">
        <v>3</v>
      </c>
      <c r="G7748">
        <v>8692.7999999999993</v>
      </c>
      <c r="H7748" t="s">
        <v>38</v>
      </c>
      <c r="I7748" t="s">
        <v>21</v>
      </c>
      <c r="J7748" t="s">
        <v>22</v>
      </c>
      <c r="K7748" t="s">
        <v>23</v>
      </c>
      <c r="L7748">
        <v>2023</v>
      </c>
      <c r="M7748" t="s">
        <v>52</v>
      </c>
      <c r="N7748" t="s">
        <v>70</v>
      </c>
      <c r="O7748">
        <v>12</v>
      </c>
      <c r="P7748" t="s">
        <v>58</v>
      </c>
    </row>
    <row r="7749" spans="1:16" x14ac:dyDescent="0.35">
      <c r="A7749" t="s">
        <v>2252</v>
      </c>
      <c r="B7749" t="s">
        <v>112</v>
      </c>
      <c r="C7749" t="s">
        <v>51</v>
      </c>
      <c r="D7749" t="s">
        <v>55</v>
      </c>
      <c r="E7749">
        <v>4768.82</v>
      </c>
      <c r="F7749">
        <v>3</v>
      </c>
      <c r="G7749">
        <v>14306.46</v>
      </c>
      <c r="H7749" t="s">
        <v>38</v>
      </c>
      <c r="I7749" t="s">
        <v>21</v>
      </c>
      <c r="J7749" t="s">
        <v>22</v>
      </c>
      <c r="K7749" t="s">
        <v>23</v>
      </c>
      <c r="L7749">
        <v>2023</v>
      </c>
      <c r="M7749" t="s">
        <v>63</v>
      </c>
      <c r="N7749" t="s">
        <v>25</v>
      </c>
      <c r="O7749">
        <v>20</v>
      </c>
      <c r="P7749" t="s">
        <v>48</v>
      </c>
    </row>
    <row r="7750" spans="1:16" x14ac:dyDescent="0.35">
      <c r="A7750" t="s">
        <v>2219</v>
      </c>
      <c r="B7750" t="s">
        <v>1062</v>
      </c>
      <c r="C7750" t="s">
        <v>18</v>
      </c>
      <c r="D7750" t="s">
        <v>37</v>
      </c>
      <c r="E7750">
        <v>2274.79</v>
      </c>
      <c r="F7750">
        <v>3</v>
      </c>
      <c r="G7750">
        <v>6824.37</v>
      </c>
      <c r="H7750" t="s">
        <v>46</v>
      </c>
      <c r="I7750" t="s">
        <v>39</v>
      </c>
      <c r="J7750" t="s">
        <v>40</v>
      </c>
      <c r="K7750" t="s">
        <v>23</v>
      </c>
      <c r="L7750">
        <v>2023</v>
      </c>
      <c r="M7750" t="s">
        <v>88</v>
      </c>
      <c r="N7750" t="s">
        <v>42</v>
      </c>
      <c r="O7750">
        <v>16</v>
      </c>
      <c r="P7750" t="s">
        <v>34</v>
      </c>
    </row>
    <row r="7751" spans="1:16" x14ac:dyDescent="0.35">
      <c r="A7751" t="s">
        <v>2050</v>
      </c>
      <c r="B7751" t="s">
        <v>60</v>
      </c>
      <c r="C7751" t="s">
        <v>61</v>
      </c>
      <c r="D7751" t="s">
        <v>37</v>
      </c>
      <c r="E7751">
        <v>619.41</v>
      </c>
      <c r="F7751">
        <v>3</v>
      </c>
      <c r="G7751">
        <v>1858.23</v>
      </c>
      <c r="H7751" t="s">
        <v>95</v>
      </c>
      <c r="I7751" t="s">
        <v>39</v>
      </c>
      <c r="J7751" t="s">
        <v>40</v>
      </c>
      <c r="K7751" t="s">
        <v>23</v>
      </c>
      <c r="L7751">
        <v>2023</v>
      </c>
      <c r="M7751" t="s">
        <v>135</v>
      </c>
      <c r="N7751" t="s">
        <v>70</v>
      </c>
      <c r="O7751">
        <v>19</v>
      </c>
      <c r="P7751" t="s">
        <v>76</v>
      </c>
    </row>
    <row r="7752" spans="1:16" x14ac:dyDescent="0.35">
      <c r="A7752" t="s">
        <v>2045</v>
      </c>
      <c r="B7752" t="s">
        <v>514</v>
      </c>
      <c r="C7752" t="s">
        <v>18</v>
      </c>
      <c r="D7752" t="s">
        <v>37</v>
      </c>
      <c r="E7752">
        <v>2419.14</v>
      </c>
      <c r="F7752">
        <v>2</v>
      </c>
      <c r="G7752">
        <v>4838.28</v>
      </c>
      <c r="H7752" t="s">
        <v>20</v>
      </c>
      <c r="I7752" t="s">
        <v>39</v>
      </c>
      <c r="J7752" t="s">
        <v>92</v>
      </c>
      <c r="K7752" t="s">
        <v>68</v>
      </c>
      <c r="L7752">
        <v>2023</v>
      </c>
      <c r="M7752" t="s">
        <v>149</v>
      </c>
      <c r="N7752" t="s">
        <v>42</v>
      </c>
      <c r="O7752">
        <v>19</v>
      </c>
      <c r="P7752" t="s">
        <v>43</v>
      </c>
    </row>
    <row r="7753" spans="1:16" x14ac:dyDescent="0.35">
      <c r="A7753" t="s">
        <v>2254</v>
      </c>
      <c r="B7753" t="s">
        <v>356</v>
      </c>
      <c r="C7753" t="s">
        <v>61</v>
      </c>
      <c r="D7753" t="s">
        <v>82</v>
      </c>
      <c r="E7753">
        <v>3815.71</v>
      </c>
      <c r="F7753">
        <v>3</v>
      </c>
      <c r="G7753">
        <v>11447.13</v>
      </c>
      <c r="H7753" t="s">
        <v>122</v>
      </c>
      <c r="I7753" t="s">
        <v>30</v>
      </c>
      <c r="J7753" t="s">
        <v>31</v>
      </c>
      <c r="K7753" t="s">
        <v>23</v>
      </c>
      <c r="L7753">
        <v>2023</v>
      </c>
      <c r="M7753" t="s">
        <v>52</v>
      </c>
      <c r="N7753" t="s">
        <v>25</v>
      </c>
      <c r="O7753">
        <v>15</v>
      </c>
      <c r="P7753" t="s">
        <v>58</v>
      </c>
    </row>
    <row r="7754" spans="1:16" x14ac:dyDescent="0.35">
      <c r="A7754" t="s">
        <v>1977</v>
      </c>
      <c r="B7754" t="s">
        <v>94</v>
      </c>
      <c r="C7754" t="s">
        <v>18</v>
      </c>
      <c r="D7754" t="s">
        <v>29</v>
      </c>
      <c r="E7754">
        <v>5098.59</v>
      </c>
      <c r="F7754">
        <v>2</v>
      </c>
      <c r="G7754">
        <v>10197.18</v>
      </c>
      <c r="H7754" t="s">
        <v>122</v>
      </c>
      <c r="I7754" t="s">
        <v>39</v>
      </c>
      <c r="J7754" t="s">
        <v>40</v>
      </c>
      <c r="K7754" t="s">
        <v>23</v>
      </c>
      <c r="L7754">
        <v>2023</v>
      </c>
      <c r="M7754" t="s">
        <v>24</v>
      </c>
      <c r="N7754" t="s">
        <v>25</v>
      </c>
      <c r="O7754">
        <v>19</v>
      </c>
      <c r="P7754" t="s">
        <v>43</v>
      </c>
    </row>
    <row r="7755" spans="1:16" x14ac:dyDescent="0.35">
      <c r="A7755" t="s">
        <v>2186</v>
      </c>
      <c r="B7755" t="s">
        <v>979</v>
      </c>
      <c r="C7755" t="s">
        <v>51</v>
      </c>
      <c r="D7755" t="s">
        <v>55</v>
      </c>
      <c r="E7755">
        <v>4521.8999999999996</v>
      </c>
      <c r="F7755">
        <v>3</v>
      </c>
      <c r="G7755">
        <v>13565.7</v>
      </c>
      <c r="H7755" t="s">
        <v>62</v>
      </c>
      <c r="I7755" t="s">
        <v>30</v>
      </c>
      <c r="J7755" t="s">
        <v>31</v>
      </c>
      <c r="K7755" t="s">
        <v>23</v>
      </c>
      <c r="L7755">
        <v>2023</v>
      </c>
      <c r="M7755" t="s">
        <v>100</v>
      </c>
      <c r="N7755" t="s">
        <v>33</v>
      </c>
      <c r="O7755">
        <v>12</v>
      </c>
      <c r="P7755" t="s">
        <v>48</v>
      </c>
    </row>
    <row r="7756" spans="1:16" x14ac:dyDescent="0.35">
      <c r="A7756" t="s">
        <v>2085</v>
      </c>
      <c r="B7756" t="s">
        <v>1080</v>
      </c>
      <c r="C7756" t="s">
        <v>51</v>
      </c>
      <c r="D7756" t="s">
        <v>82</v>
      </c>
      <c r="E7756">
        <v>2684.39</v>
      </c>
      <c r="F7756">
        <v>2</v>
      </c>
      <c r="G7756">
        <v>5368.78</v>
      </c>
      <c r="H7756" t="s">
        <v>122</v>
      </c>
      <c r="I7756" t="s">
        <v>21</v>
      </c>
      <c r="J7756" t="s">
        <v>22</v>
      </c>
      <c r="K7756" t="s">
        <v>23</v>
      </c>
      <c r="L7756">
        <v>2023</v>
      </c>
      <c r="M7756" t="s">
        <v>24</v>
      </c>
      <c r="N7756" t="s">
        <v>70</v>
      </c>
      <c r="O7756">
        <v>16</v>
      </c>
      <c r="P7756" t="s">
        <v>34</v>
      </c>
    </row>
    <row r="7757" spans="1:16" x14ac:dyDescent="0.35">
      <c r="A7757" t="s">
        <v>2268</v>
      </c>
      <c r="B7757" t="s">
        <v>930</v>
      </c>
      <c r="C7757" t="s">
        <v>51</v>
      </c>
      <c r="D7757" t="s">
        <v>37</v>
      </c>
      <c r="E7757">
        <v>1146.23</v>
      </c>
      <c r="F7757">
        <v>3</v>
      </c>
      <c r="G7757">
        <v>3438.69</v>
      </c>
      <c r="H7757" t="s">
        <v>46</v>
      </c>
      <c r="I7757" t="s">
        <v>21</v>
      </c>
      <c r="J7757" t="s">
        <v>22</v>
      </c>
      <c r="K7757" t="s">
        <v>23</v>
      </c>
      <c r="L7757">
        <v>2023</v>
      </c>
      <c r="M7757" t="s">
        <v>83</v>
      </c>
      <c r="N7757" t="s">
        <v>42</v>
      </c>
      <c r="O7757">
        <v>18</v>
      </c>
      <c r="P7757" t="s">
        <v>34</v>
      </c>
    </row>
    <row r="7758" spans="1:16" x14ac:dyDescent="0.35">
      <c r="A7758" t="s">
        <v>2288</v>
      </c>
      <c r="B7758" t="s">
        <v>168</v>
      </c>
      <c r="C7758" t="s">
        <v>18</v>
      </c>
      <c r="D7758" t="s">
        <v>55</v>
      </c>
      <c r="E7758">
        <v>1716.05</v>
      </c>
      <c r="F7758">
        <v>2</v>
      </c>
      <c r="G7758">
        <v>3432.1</v>
      </c>
      <c r="H7758" t="s">
        <v>95</v>
      </c>
      <c r="I7758" t="s">
        <v>39</v>
      </c>
      <c r="J7758" t="s">
        <v>40</v>
      </c>
      <c r="K7758" t="s">
        <v>23</v>
      </c>
      <c r="L7758">
        <v>2023</v>
      </c>
      <c r="M7758" t="s">
        <v>100</v>
      </c>
      <c r="N7758" t="s">
        <v>33</v>
      </c>
      <c r="O7758">
        <v>12</v>
      </c>
      <c r="P7758" t="s">
        <v>26</v>
      </c>
    </row>
    <row r="7759" spans="1:16" x14ac:dyDescent="0.35">
      <c r="A7759" t="s">
        <v>2176</v>
      </c>
      <c r="B7759" t="s">
        <v>665</v>
      </c>
      <c r="C7759" t="s">
        <v>51</v>
      </c>
      <c r="D7759" t="s">
        <v>82</v>
      </c>
      <c r="E7759">
        <v>5640.89</v>
      </c>
      <c r="F7759">
        <v>1</v>
      </c>
      <c r="G7759">
        <v>5640.89</v>
      </c>
      <c r="H7759" t="s">
        <v>46</v>
      </c>
      <c r="I7759" t="s">
        <v>30</v>
      </c>
      <c r="J7759" t="s">
        <v>31</v>
      </c>
      <c r="K7759" t="s">
        <v>23</v>
      </c>
      <c r="L7759">
        <v>2023</v>
      </c>
      <c r="M7759" t="s">
        <v>100</v>
      </c>
      <c r="N7759" t="s">
        <v>42</v>
      </c>
      <c r="O7759">
        <v>11</v>
      </c>
      <c r="P7759" t="s">
        <v>58</v>
      </c>
    </row>
    <row r="7760" spans="1:16" x14ac:dyDescent="0.35">
      <c r="A7760" t="s">
        <v>2269</v>
      </c>
      <c r="B7760" t="s">
        <v>930</v>
      </c>
      <c r="C7760" t="s">
        <v>18</v>
      </c>
      <c r="D7760" t="s">
        <v>55</v>
      </c>
      <c r="E7760">
        <v>4297.6499999999996</v>
      </c>
      <c r="F7760">
        <v>3</v>
      </c>
      <c r="G7760">
        <v>12892.95</v>
      </c>
      <c r="H7760" t="s">
        <v>46</v>
      </c>
      <c r="I7760" t="s">
        <v>30</v>
      </c>
      <c r="J7760" t="s">
        <v>31</v>
      </c>
      <c r="K7760" t="s">
        <v>23</v>
      </c>
      <c r="L7760">
        <v>2023</v>
      </c>
      <c r="M7760" t="s">
        <v>52</v>
      </c>
      <c r="N7760" t="s">
        <v>25</v>
      </c>
      <c r="O7760">
        <v>18</v>
      </c>
      <c r="P7760" t="s">
        <v>48</v>
      </c>
    </row>
    <row r="7761" spans="1:16" x14ac:dyDescent="0.35">
      <c r="A7761" t="s">
        <v>2245</v>
      </c>
      <c r="B7761" t="s">
        <v>929</v>
      </c>
      <c r="C7761" t="s">
        <v>61</v>
      </c>
      <c r="D7761" t="s">
        <v>19</v>
      </c>
      <c r="E7761">
        <v>1083.94</v>
      </c>
      <c r="F7761">
        <v>2</v>
      </c>
      <c r="G7761">
        <v>2167.88</v>
      </c>
      <c r="H7761" t="s">
        <v>95</v>
      </c>
      <c r="I7761" t="s">
        <v>21</v>
      </c>
      <c r="J7761" t="s">
        <v>22</v>
      </c>
      <c r="K7761" t="s">
        <v>23</v>
      </c>
      <c r="L7761">
        <v>2023</v>
      </c>
      <c r="M7761" t="s">
        <v>100</v>
      </c>
      <c r="N7761" t="s">
        <v>70</v>
      </c>
      <c r="O7761">
        <v>20</v>
      </c>
      <c r="P7761" t="s">
        <v>43</v>
      </c>
    </row>
    <row r="7762" spans="1:16" x14ac:dyDescent="0.35">
      <c r="A7762" t="s">
        <v>2057</v>
      </c>
      <c r="B7762" t="s">
        <v>524</v>
      </c>
      <c r="C7762" t="s">
        <v>51</v>
      </c>
      <c r="D7762" t="s">
        <v>82</v>
      </c>
      <c r="E7762">
        <v>5650.16</v>
      </c>
      <c r="F7762">
        <v>2</v>
      </c>
      <c r="G7762">
        <v>11300.32</v>
      </c>
      <c r="H7762" t="s">
        <v>87</v>
      </c>
      <c r="I7762" t="s">
        <v>30</v>
      </c>
      <c r="J7762" t="s">
        <v>31</v>
      </c>
      <c r="K7762" t="s">
        <v>23</v>
      </c>
      <c r="L7762">
        <v>2023</v>
      </c>
      <c r="M7762" t="s">
        <v>100</v>
      </c>
      <c r="N7762" t="s">
        <v>42</v>
      </c>
      <c r="O7762">
        <v>13</v>
      </c>
      <c r="P7762" t="s">
        <v>48</v>
      </c>
    </row>
    <row r="7763" spans="1:16" x14ac:dyDescent="0.35">
      <c r="A7763" t="s">
        <v>2214</v>
      </c>
      <c r="B7763" t="s">
        <v>148</v>
      </c>
      <c r="C7763" t="s">
        <v>51</v>
      </c>
      <c r="D7763" t="s">
        <v>82</v>
      </c>
      <c r="E7763">
        <v>5186.92</v>
      </c>
      <c r="F7763">
        <v>2</v>
      </c>
      <c r="G7763">
        <v>10373.84</v>
      </c>
      <c r="H7763" t="s">
        <v>122</v>
      </c>
      <c r="I7763" t="s">
        <v>39</v>
      </c>
      <c r="J7763" t="s">
        <v>92</v>
      </c>
      <c r="K7763" t="s">
        <v>68</v>
      </c>
      <c r="L7763">
        <v>2023</v>
      </c>
      <c r="M7763" t="s">
        <v>63</v>
      </c>
      <c r="N7763" t="s">
        <v>42</v>
      </c>
      <c r="O7763">
        <v>9</v>
      </c>
      <c r="P7763" t="s">
        <v>48</v>
      </c>
    </row>
    <row r="7764" spans="1:16" x14ac:dyDescent="0.35">
      <c r="A7764" t="s">
        <v>2081</v>
      </c>
      <c r="B7764" t="s">
        <v>210</v>
      </c>
      <c r="C7764" t="s">
        <v>51</v>
      </c>
      <c r="D7764" t="s">
        <v>55</v>
      </c>
      <c r="E7764">
        <v>567.39</v>
      </c>
      <c r="F7764">
        <v>2</v>
      </c>
      <c r="G7764">
        <v>1134.78</v>
      </c>
      <c r="H7764" t="s">
        <v>122</v>
      </c>
      <c r="I7764" t="s">
        <v>21</v>
      </c>
      <c r="J7764" t="s">
        <v>22</v>
      </c>
      <c r="K7764" t="s">
        <v>23</v>
      </c>
      <c r="L7764">
        <v>2023</v>
      </c>
      <c r="M7764" t="s">
        <v>24</v>
      </c>
      <c r="N7764" t="s">
        <v>25</v>
      </c>
      <c r="O7764">
        <v>15</v>
      </c>
      <c r="P7764" t="s">
        <v>84</v>
      </c>
    </row>
    <row r="7765" spans="1:16" x14ac:dyDescent="0.35">
      <c r="A7765" t="s">
        <v>2030</v>
      </c>
      <c r="B7765" t="s">
        <v>1540</v>
      </c>
      <c r="C7765" t="s">
        <v>51</v>
      </c>
      <c r="D7765" t="s">
        <v>91</v>
      </c>
      <c r="E7765">
        <v>3097.4</v>
      </c>
      <c r="F7765">
        <v>1</v>
      </c>
      <c r="G7765">
        <v>3097.4</v>
      </c>
      <c r="H7765" t="s">
        <v>95</v>
      </c>
      <c r="I7765" t="s">
        <v>39</v>
      </c>
      <c r="J7765" t="s">
        <v>92</v>
      </c>
      <c r="K7765" t="s">
        <v>68</v>
      </c>
      <c r="L7765">
        <v>2023</v>
      </c>
      <c r="M7765" t="s">
        <v>63</v>
      </c>
      <c r="N7765" t="s">
        <v>42</v>
      </c>
      <c r="O7765">
        <v>17</v>
      </c>
      <c r="P7765" t="s">
        <v>76</v>
      </c>
    </row>
    <row r="7766" spans="1:16" x14ac:dyDescent="0.35">
      <c r="A7766" t="s">
        <v>1978</v>
      </c>
      <c r="B7766" t="s">
        <v>610</v>
      </c>
      <c r="C7766" t="s">
        <v>18</v>
      </c>
      <c r="D7766" t="s">
        <v>29</v>
      </c>
      <c r="E7766">
        <v>6139.5</v>
      </c>
      <c r="F7766">
        <v>2</v>
      </c>
      <c r="G7766">
        <v>12279</v>
      </c>
      <c r="H7766" t="s">
        <v>95</v>
      </c>
      <c r="I7766" t="s">
        <v>66</v>
      </c>
      <c r="J7766" t="s">
        <v>67</v>
      </c>
      <c r="K7766" t="s">
        <v>68</v>
      </c>
      <c r="L7766">
        <v>2023</v>
      </c>
      <c r="M7766" t="s">
        <v>32</v>
      </c>
      <c r="N7766" t="s">
        <v>25</v>
      </c>
      <c r="O7766">
        <v>12</v>
      </c>
      <c r="P7766" t="s">
        <v>76</v>
      </c>
    </row>
    <row r="7767" spans="1:16" x14ac:dyDescent="0.35">
      <c r="A7767" t="s">
        <v>2209</v>
      </c>
      <c r="B7767" t="s">
        <v>260</v>
      </c>
      <c r="C7767" t="s">
        <v>18</v>
      </c>
      <c r="D7767" t="s">
        <v>55</v>
      </c>
      <c r="E7767">
        <v>1031.03</v>
      </c>
      <c r="F7767">
        <v>3</v>
      </c>
      <c r="G7767">
        <v>3093.09</v>
      </c>
      <c r="H7767" t="s">
        <v>122</v>
      </c>
      <c r="I7767" t="s">
        <v>30</v>
      </c>
      <c r="J7767" t="s">
        <v>31</v>
      </c>
      <c r="K7767" t="s">
        <v>23</v>
      </c>
      <c r="L7767">
        <v>2023</v>
      </c>
      <c r="M7767" t="s">
        <v>47</v>
      </c>
      <c r="N7767" t="s">
        <v>70</v>
      </c>
      <c r="O7767">
        <v>20</v>
      </c>
      <c r="P7767" t="s">
        <v>26</v>
      </c>
    </row>
    <row r="7768" spans="1:16" x14ac:dyDescent="0.35">
      <c r="A7768" t="s">
        <v>2301</v>
      </c>
      <c r="B7768" t="s">
        <v>662</v>
      </c>
      <c r="C7768" t="s">
        <v>18</v>
      </c>
      <c r="D7768" t="s">
        <v>37</v>
      </c>
      <c r="E7768">
        <v>4376.9399999999996</v>
      </c>
      <c r="F7768">
        <v>1</v>
      </c>
      <c r="G7768">
        <v>4376.9399999999996</v>
      </c>
      <c r="H7768" t="s">
        <v>122</v>
      </c>
      <c r="I7768" t="s">
        <v>66</v>
      </c>
      <c r="J7768" t="s">
        <v>67</v>
      </c>
      <c r="K7768" t="s">
        <v>68</v>
      </c>
      <c r="L7768">
        <v>2023</v>
      </c>
      <c r="M7768" t="s">
        <v>32</v>
      </c>
      <c r="N7768" t="s">
        <v>42</v>
      </c>
      <c r="O7768">
        <v>20</v>
      </c>
      <c r="P7768" t="s">
        <v>58</v>
      </c>
    </row>
    <row r="7769" spans="1:16" x14ac:dyDescent="0.35">
      <c r="A7769" t="s">
        <v>2112</v>
      </c>
      <c r="B7769" t="s">
        <v>478</v>
      </c>
      <c r="C7769" t="s">
        <v>51</v>
      </c>
      <c r="D7769" t="s">
        <v>29</v>
      </c>
      <c r="E7769">
        <v>2580.16</v>
      </c>
      <c r="F7769">
        <v>1</v>
      </c>
      <c r="G7769">
        <v>2580.16</v>
      </c>
      <c r="H7769" t="s">
        <v>62</v>
      </c>
      <c r="I7769" t="s">
        <v>66</v>
      </c>
      <c r="J7769" t="s">
        <v>67</v>
      </c>
      <c r="K7769" t="s">
        <v>68</v>
      </c>
      <c r="L7769">
        <v>2023</v>
      </c>
      <c r="M7769" t="s">
        <v>100</v>
      </c>
      <c r="N7769" t="s">
        <v>42</v>
      </c>
      <c r="O7769">
        <v>14</v>
      </c>
      <c r="P7769" t="s">
        <v>76</v>
      </c>
    </row>
    <row r="7770" spans="1:16" x14ac:dyDescent="0.35">
      <c r="A7770" t="s">
        <v>2155</v>
      </c>
      <c r="B7770" t="s">
        <v>620</v>
      </c>
      <c r="C7770" t="s">
        <v>61</v>
      </c>
      <c r="D7770" t="s">
        <v>29</v>
      </c>
      <c r="E7770">
        <v>6124.31</v>
      </c>
      <c r="F7770">
        <v>2</v>
      </c>
      <c r="G7770">
        <v>12248.62</v>
      </c>
      <c r="H7770" t="s">
        <v>46</v>
      </c>
      <c r="I7770" t="s">
        <v>66</v>
      </c>
      <c r="J7770" t="s">
        <v>79</v>
      </c>
      <c r="K7770" t="s">
        <v>68</v>
      </c>
      <c r="L7770">
        <v>2023</v>
      </c>
      <c r="M7770" t="s">
        <v>100</v>
      </c>
      <c r="N7770" t="s">
        <v>25</v>
      </c>
      <c r="O7770">
        <v>16</v>
      </c>
      <c r="P7770" t="s">
        <v>76</v>
      </c>
    </row>
    <row r="7771" spans="1:16" x14ac:dyDescent="0.35">
      <c r="A7771" t="s">
        <v>2180</v>
      </c>
      <c r="B7771" t="s">
        <v>262</v>
      </c>
      <c r="C7771" t="s">
        <v>61</v>
      </c>
      <c r="D7771" t="s">
        <v>37</v>
      </c>
      <c r="E7771">
        <v>725.58</v>
      </c>
      <c r="F7771">
        <v>1</v>
      </c>
      <c r="G7771">
        <v>725.58</v>
      </c>
      <c r="H7771" t="s">
        <v>46</v>
      </c>
      <c r="I7771" t="s">
        <v>39</v>
      </c>
      <c r="J7771" t="s">
        <v>40</v>
      </c>
      <c r="K7771" t="s">
        <v>23</v>
      </c>
      <c r="L7771">
        <v>2023</v>
      </c>
      <c r="M7771" t="s">
        <v>63</v>
      </c>
      <c r="N7771" t="s">
        <v>25</v>
      </c>
      <c r="O7771">
        <v>11</v>
      </c>
      <c r="P7771" t="s">
        <v>26</v>
      </c>
    </row>
    <row r="7772" spans="1:16" x14ac:dyDescent="0.35">
      <c r="A7772" t="s">
        <v>2115</v>
      </c>
      <c r="B7772" t="s">
        <v>1075</v>
      </c>
      <c r="C7772" t="s">
        <v>51</v>
      </c>
      <c r="D7772" t="s">
        <v>55</v>
      </c>
      <c r="E7772">
        <v>3079.25</v>
      </c>
      <c r="F7772">
        <v>3</v>
      </c>
      <c r="G7772">
        <v>9237.75</v>
      </c>
      <c r="H7772" t="s">
        <v>95</v>
      </c>
      <c r="I7772" t="s">
        <v>39</v>
      </c>
      <c r="J7772" t="s">
        <v>40</v>
      </c>
      <c r="K7772" t="s">
        <v>23</v>
      </c>
      <c r="L7772">
        <v>2023</v>
      </c>
      <c r="M7772" t="s">
        <v>32</v>
      </c>
      <c r="N7772" t="s">
        <v>33</v>
      </c>
      <c r="O7772">
        <v>11</v>
      </c>
      <c r="P7772" t="s">
        <v>84</v>
      </c>
    </row>
    <row r="7773" spans="1:16" x14ac:dyDescent="0.35">
      <c r="A7773" t="s">
        <v>2068</v>
      </c>
      <c r="B7773" t="s">
        <v>145</v>
      </c>
      <c r="C7773" t="s">
        <v>51</v>
      </c>
      <c r="D7773" t="s">
        <v>82</v>
      </c>
      <c r="E7773">
        <v>1956.61</v>
      </c>
      <c r="F7773">
        <v>3</v>
      </c>
      <c r="G7773">
        <v>5869.83</v>
      </c>
      <c r="H7773" t="s">
        <v>46</v>
      </c>
      <c r="I7773" t="s">
        <v>39</v>
      </c>
      <c r="J7773" t="s">
        <v>40</v>
      </c>
      <c r="K7773" t="s">
        <v>23</v>
      </c>
      <c r="L7773">
        <v>2023</v>
      </c>
      <c r="M7773" t="s">
        <v>63</v>
      </c>
      <c r="N7773" t="s">
        <v>42</v>
      </c>
      <c r="O7773">
        <v>10</v>
      </c>
      <c r="P7773" t="s">
        <v>34</v>
      </c>
    </row>
    <row r="7774" spans="1:16" x14ac:dyDescent="0.35">
      <c r="A7774" t="s">
        <v>2064</v>
      </c>
      <c r="B7774" t="s">
        <v>1060</v>
      </c>
      <c r="C7774" t="s">
        <v>61</v>
      </c>
      <c r="D7774" t="s">
        <v>55</v>
      </c>
      <c r="E7774">
        <v>828.43</v>
      </c>
      <c r="F7774">
        <v>3</v>
      </c>
      <c r="G7774">
        <v>2485.29</v>
      </c>
      <c r="H7774" t="s">
        <v>122</v>
      </c>
      <c r="I7774" t="s">
        <v>30</v>
      </c>
      <c r="J7774" t="s">
        <v>31</v>
      </c>
      <c r="K7774" t="s">
        <v>23</v>
      </c>
      <c r="L7774">
        <v>2023</v>
      </c>
      <c r="M7774" t="s">
        <v>69</v>
      </c>
      <c r="N7774" t="s">
        <v>25</v>
      </c>
      <c r="O7774">
        <v>20</v>
      </c>
      <c r="P7774" t="s">
        <v>43</v>
      </c>
    </row>
    <row r="7775" spans="1:16" x14ac:dyDescent="0.35">
      <c r="A7775" t="s">
        <v>2288</v>
      </c>
      <c r="B7775" t="s">
        <v>893</v>
      </c>
      <c r="C7775" t="s">
        <v>61</v>
      </c>
      <c r="D7775" t="s">
        <v>75</v>
      </c>
      <c r="E7775">
        <v>599.83000000000004</v>
      </c>
      <c r="F7775">
        <v>3</v>
      </c>
      <c r="G7775">
        <v>1799.49</v>
      </c>
      <c r="H7775" t="s">
        <v>95</v>
      </c>
      <c r="I7775" t="s">
        <v>66</v>
      </c>
      <c r="J7775" t="s">
        <v>67</v>
      </c>
      <c r="K7775" t="s">
        <v>68</v>
      </c>
      <c r="L7775">
        <v>2023</v>
      </c>
      <c r="M7775" t="s">
        <v>100</v>
      </c>
      <c r="N7775" t="s">
        <v>42</v>
      </c>
      <c r="O7775">
        <v>12</v>
      </c>
      <c r="P7775" t="s">
        <v>26</v>
      </c>
    </row>
    <row r="7776" spans="1:16" x14ac:dyDescent="0.35">
      <c r="A7776" t="s">
        <v>2183</v>
      </c>
      <c r="B7776" t="s">
        <v>1137</v>
      </c>
      <c r="C7776" t="s">
        <v>51</v>
      </c>
      <c r="D7776" t="s">
        <v>37</v>
      </c>
      <c r="E7776">
        <v>4686.3599999999997</v>
      </c>
      <c r="F7776">
        <v>3</v>
      </c>
      <c r="G7776">
        <v>14059.08</v>
      </c>
      <c r="H7776" t="s">
        <v>122</v>
      </c>
      <c r="I7776" t="s">
        <v>66</v>
      </c>
      <c r="J7776" t="s">
        <v>79</v>
      </c>
      <c r="K7776" t="s">
        <v>68</v>
      </c>
      <c r="L7776">
        <v>2023</v>
      </c>
      <c r="M7776" t="s">
        <v>24</v>
      </c>
      <c r="N7776" t="s">
        <v>70</v>
      </c>
      <c r="O7776">
        <v>11</v>
      </c>
      <c r="P7776" t="s">
        <v>43</v>
      </c>
    </row>
    <row r="7777" spans="1:16" x14ac:dyDescent="0.35">
      <c r="A7777" t="s">
        <v>2037</v>
      </c>
      <c r="B7777" t="s">
        <v>1063</v>
      </c>
      <c r="C7777" t="s">
        <v>61</v>
      </c>
      <c r="D7777" t="s">
        <v>19</v>
      </c>
      <c r="E7777">
        <v>5679.21</v>
      </c>
      <c r="F7777">
        <v>3</v>
      </c>
      <c r="G7777">
        <v>17037.63</v>
      </c>
      <c r="H7777" t="s">
        <v>38</v>
      </c>
      <c r="I7777" t="s">
        <v>39</v>
      </c>
      <c r="J7777" t="s">
        <v>92</v>
      </c>
      <c r="K7777" t="s">
        <v>68</v>
      </c>
      <c r="L7777">
        <v>2023</v>
      </c>
      <c r="M7777" t="s">
        <v>47</v>
      </c>
      <c r="N7777" t="s">
        <v>25</v>
      </c>
      <c r="O7777">
        <v>11</v>
      </c>
      <c r="P7777" t="s">
        <v>26</v>
      </c>
    </row>
    <row r="7778" spans="1:16" x14ac:dyDescent="0.35">
      <c r="A7778" t="s">
        <v>2227</v>
      </c>
      <c r="B7778" t="s">
        <v>803</v>
      </c>
      <c r="C7778" t="s">
        <v>51</v>
      </c>
      <c r="D7778" t="s">
        <v>91</v>
      </c>
      <c r="E7778">
        <v>5221.25</v>
      </c>
      <c r="F7778">
        <v>1</v>
      </c>
      <c r="G7778">
        <v>5221.25</v>
      </c>
      <c r="H7778" t="s">
        <v>62</v>
      </c>
      <c r="I7778" t="s">
        <v>66</v>
      </c>
      <c r="J7778" t="s">
        <v>67</v>
      </c>
      <c r="K7778" t="s">
        <v>68</v>
      </c>
      <c r="L7778">
        <v>2023</v>
      </c>
      <c r="M7778" t="s">
        <v>63</v>
      </c>
      <c r="N7778" t="s">
        <v>70</v>
      </c>
      <c r="O7778">
        <v>14</v>
      </c>
      <c r="P7778" t="s">
        <v>76</v>
      </c>
    </row>
    <row r="7779" spans="1:16" x14ac:dyDescent="0.35">
      <c r="A7779" t="s">
        <v>2012</v>
      </c>
      <c r="B7779" t="s">
        <v>681</v>
      </c>
      <c r="C7779" t="s">
        <v>51</v>
      </c>
      <c r="D7779" t="s">
        <v>75</v>
      </c>
      <c r="E7779">
        <v>643.94000000000005</v>
      </c>
      <c r="F7779">
        <v>2</v>
      </c>
      <c r="G7779">
        <v>1287.8800000000001</v>
      </c>
      <c r="H7779" t="s">
        <v>62</v>
      </c>
      <c r="I7779" t="s">
        <v>21</v>
      </c>
      <c r="J7779" t="s">
        <v>22</v>
      </c>
      <c r="K7779" t="s">
        <v>23</v>
      </c>
      <c r="L7779">
        <v>2023</v>
      </c>
      <c r="M7779" t="s">
        <v>149</v>
      </c>
      <c r="N7779" t="s">
        <v>70</v>
      </c>
      <c r="O7779">
        <v>16</v>
      </c>
      <c r="P7779" t="s">
        <v>84</v>
      </c>
    </row>
    <row r="7780" spans="1:16" x14ac:dyDescent="0.35">
      <c r="A7780" t="s">
        <v>2057</v>
      </c>
      <c r="B7780" t="s">
        <v>967</v>
      </c>
      <c r="C7780" t="s">
        <v>51</v>
      </c>
      <c r="D7780" t="s">
        <v>91</v>
      </c>
      <c r="E7780">
        <v>5406.59</v>
      </c>
      <c r="F7780">
        <v>1</v>
      </c>
      <c r="G7780">
        <v>5406.59</v>
      </c>
      <c r="H7780" t="s">
        <v>95</v>
      </c>
      <c r="I7780" t="s">
        <v>39</v>
      </c>
      <c r="J7780" t="s">
        <v>92</v>
      </c>
      <c r="K7780" t="s">
        <v>68</v>
      </c>
      <c r="L7780">
        <v>2023</v>
      </c>
      <c r="M7780" t="s">
        <v>100</v>
      </c>
      <c r="N7780" t="s">
        <v>70</v>
      </c>
      <c r="O7780">
        <v>21</v>
      </c>
      <c r="P7780" t="s">
        <v>48</v>
      </c>
    </row>
    <row r="7781" spans="1:16" x14ac:dyDescent="0.35">
      <c r="A7781" t="s">
        <v>2073</v>
      </c>
      <c r="B7781" t="s">
        <v>1200</v>
      </c>
      <c r="C7781" t="s">
        <v>51</v>
      </c>
      <c r="D7781" t="s">
        <v>37</v>
      </c>
      <c r="E7781">
        <v>138.86000000000001</v>
      </c>
      <c r="F7781">
        <v>2</v>
      </c>
      <c r="G7781">
        <v>277.72000000000003</v>
      </c>
      <c r="H7781" t="s">
        <v>20</v>
      </c>
      <c r="I7781" t="s">
        <v>39</v>
      </c>
      <c r="J7781" t="s">
        <v>92</v>
      </c>
      <c r="K7781" t="s">
        <v>68</v>
      </c>
      <c r="L7781">
        <v>2023</v>
      </c>
      <c r="M7781" t="s">
        <v>100</v>
      </c>
      <c r="N7781" t="s">
        <v>70</v>
      </c>
      <c r="O7781">
        <v>13</v>
      </c>
      <c r="P7781" t="s">
        <v>58</v>
      </c>
    </row>
    <row r="7782" spans="1:16" x14ac:dyDescent="0.35">
      <c r="A7782" t="s">
        <v>2117</v>
      </c>
      <c r="B7782" t="s">
        <v>212</v>
      </c>
      <c r="C7782" t="s">
        <v>51</v>
      </c>
      <c r="D7782" t="s">
        <v>82</v>
      </c>
      <c r="E7782">
        <v>802.55</v>
      </c>
      <c r="F7782">
        <v>2</v>
      </c>
      <c r="G7782">
        <v>1605.1</v>
      </c>
      <c r="H7782" t="s">
        <v>46</v>
      </c>
      <c r="I7782" t="s">
        <v>39</v>
      </c>
      <c r="J7782" t="s">
        <v>92</v>
      </c>
      <c r="K7782" t="s">
        <v>68</v>
      </c>
      <c r="L7782">
        <v>2023</v>
      </c>
      <c r="M7782" t="s">
        <v>88</v>
      </c>
      <c r="N7782" t="s">
        <v>70</v>
      </c>
      <c r="O7782">
        <v>14</v>
      </c>
      <c r="P7782" t="s">
        <v>26</v>
      </c>
    </row>
    <row r="7783" spans="1:16" x14ac:dyDescent="0.35">
      <c r="A7783" t="s">
        <v>2045</v>
      </c>
      <c r="B7783" t="s">
        <v>546</v>
      </c>
      <c r="C7783" t="s">
        <v>51</v>
      </c>
      <c r="D7783" t="s">
        <v>82</v>
      </c>
      <c r="E7783">
        <v>5592.79</v>
      </c>
      <c r="F7783">
        <v>2</v>
      </c>
      <c r="G7783">
        <v>11185.58</v>
      </c>
      <c r="H7783" t="s">
        <v>122</v>
      </c>
      <c r="I7783" t="s">
        <v>30</v>
      </c>
      <c r="J7783" t="s">
        <v>31</v>
      </c>
      <c r="K7783" t="s">
        <v>23</v>
      </c>
      <c r="L7783">
        <v>2023</v>
      </c>
      <c r="M7783" t="s">
        <v>149</v>
      </c>
      <c r="N7783" t="s">
        <v>42</v>
      </c>
      <c r="O7783">
        <v>21</v>
      </c>
      <c r="P7783" t="s">
        <v>43</v>
      </c>
    </row>
    <row r="7784" spans="1:16" x14ac:dyDescent="0.35">
      <c r="A7784" t="s">
        <v>2070</v>
      </c>
      <c r="B7784" t="s">
        <v>986</v>
      </c>
      <c r="C7784" t="s">
        <v>51</v>
      </c>
      <c r="D7784" t="s">
        <v>82</v>
      </c>
      <c r="E7784">
        <v>3232.36</v>
      </c>
      <c r="F7784">
        <v>1</v>
      </c>
      <c r="G7784">
        <v>3232.36</v>
      </c>
      <c r="H7784" t="s">
        <v>20</v>
      </c>
      <c r="I7784" t="s">
        <v>66</v>
      </c>
      <c r="J7784" t="s">
        <v>79</v>
      </c>
      <c r="K7784" t="s">
        <v>68</v>
      </c>
      <c r="L7784">
        <v>2023</v>
      </c>
      <c r="M7784" t="s">
        <v>32</v>
      </c>
      <c r="N7784" t="s">
        <v>33</v>
      </c>
      <c r="O7784">
        <v>21</v>
      </c>
      <c r="P7784" t="s">
        <v>48</v>
      </c>
    </row>
    <row r="7785" spans="1:16" x14ac:dyDescent="0.35">
      <c r="A7785" t="s">
        <v>2074</v>
      </c>
      <c r="B7785" t="s">
        <v>90</v>
      </c>
      <c r="C7785" t="s">
        <v>61</v>
      </c>
      <c r="D7785" t="s">
        <v>82</v>
      </c>
      <c r="E7785">
        <v>1557.02</v>
      </c>
      <c r="F7785">
        <v>2</v>
      </c>
      <c r="G7785">
        <v>3114.04</v>
      </c>
      <c r="H7785" t="s">
        <v>95</v>
      </c>
      <c r="I7785" t="s">
        <v>39</v>
      </c>
      <c r="J7785" t="s">
        <v>40</v>
      </c>
      <c r="K7785" t="s">
        <v>23</v>
      </c>
      <c r="L7785">
        <v>2023</v>
      </c>
      <c r="M7785" t="s">
        <v>135</v>
      </c>
      <c r="N7785" t="s">
        <v>25</v>
      </c>
      <c r="O7785">
        <v>13</v>
      </c>
      <c r="P7785" t="s">
        <v>76</v>
      </c>
    </row>
    <row r="7786" spans="1:16" x14ac:dyDescent="0.35">
      <c r="A7786" t="s">
        <v>1946</v>
      </c>
      <c r="B7786" t="s">
        <v>139</v>
      </c>
      <c r="C7786" t="s">
        <v>51</v>
      </c>
      <c r="D7786" t="s">
        <v>37</v>
      </c>
      <c r="E7786">
        <v>2789.36</v>
      </c>
      <c r="F7786">
        <v>1</v>
      </c>
      <c r="G7786">
        <v>2789.36</v>
      </c>
      <c r="H7786" t="s">
        <v>62</v>
      </c>
      <c r="I7786" t="s">
        <v>30</v>
      </c>
      <c r="J7786" t="s">
        <v>31</v>
      </c>
      <c r="K7786" t="s">
        <v>23</v>
      </c>
      <c r="L7786">
        <v>2023</v>
      </c>
      <c r="M7786" t="s">
        <v>63</v>
      </c>
      <c r="N7786" t="s">
        <v>70</v>
      </c>
      <c r="O7786">
        <v>16</v>
      </c>
      <c r="P7786" t="s">
        <v>34</v>
      </c>
    </row>
    <row r="7787" spans="1:16" x14ac:dyDescent="0.35">
      <c r="A7787" t="s">
        <v>2179</v>
      </c>
      <c r="B7787" t="s">
        <v>659</v>
      </c>
      <c r="C7787" t="s">
        <v>51</v>
      </c>
      <c r="D7787" t="s">
        <v>19</v>
      </c>
      <c r="E7787">
        <v>5678.45</v>
      </c>
      <c r="F7787">
        <v>3</v>
      </c>
      <c r="G7787">
        <v>17035.349999999999</v>
      </c>
      <c r="H7787" t="s">
        <v>87</v>
      </c>
      <c r="I7787" t="s">
        <v>30</v>
      </c>
      <c r="J7787" t="s">
        <v>31</v>
      </c>
      <c r="K7787" t="s">
        <v>23</v>
      </c>
      <c r="L7787">
        <v>2023</v>
      </c>
      <c r="M7787" t="s">
        <v>24</v>
      </c>
      <c r="N7787" t="s">
        <v>25</v>
      </c>
      <c r="O7787">
        <v>10</v>
      </c>
      <c r="P7787" t="s">
        <v>26</v>
      </c>
    </row>
    <row r="7788" spans="1:16" x14ac:dyDescent="0.35">
      <c r="A7788" t="s">
        <v>1962</v>
      </c>
      <c r="B7788" t="s">
        <v>871</v>
      </c>
      <c r="C7788" t="s">
        <v>51</v>
      </c>
      <c r="D7788" t="s">
        <v>55</v>
      </c>
      <c r="E7788">
        <v>4905.42</v>
      </c>
      <c r="F7788">
        <v>2</v>
      </c>
      <c r="G7788">
        <v>9810.84</v>
      </c>
      <c r="H7788" t="s">
        <v>46</v>
      </c>
      <c r="I7788" t="s">
        <v>30</v>
      </c>
      <c r="J7788" t="s">
        <v>31</v>
      </c>
      <c r="K7788" t="s">
        <v>23</v>
      </c>
      <c r="L7788">
        <v>2023</v>
      </c>
      <c r="M7788" t="s">
        <v>149</v>
      </c>
      <c r="N7788" t="s">
        <v>70</v>
      </c>
      <c r="O7788">
        <v>10</v>
      </c>
      <c r="P7788" t="s">
        <v>84</v>
      </c>
    </row>
    <row r="7789" spans="1:16" x14ac:dyDescent="0.35">
      <c r="A7789" t="s">
        <v>2242</v>
      </c>
      <c r="B7789" t="s">
        <v>400</v>
      </c>
      <c r="C7789" t="s">
        <v>51</v>
      </c>
      <c r="D7789" t="s">
        <v>75</v>
      </c>
      <c r="E7789">
        <v>818.25</v>
      </c>
      <c r="F7789">
        <v>2</v>
      </c>
      <c r="G7789">
        <v>1636.5</v>
      </c>
      <c r="H7789" t="s">
        <v>20</v>
      </c>
      <c r="I7789" t="s">
        <v>66</v>
      </c>
      <c r="J7789" t="s">
        <v>67</v>
      </c>
      <c r="K7789" t="s">
        <v>68</v>
      </c>
      <c r="L7789">
        <v>2023</v>
      </c>
      <c r="M7789" t="s">
        <v>24</v>
      </c>
      <c r="N7789" t="s">
        <v>42</v>
      </c>
      <c r="O7789">
        <v>14</v>
      </c>
      <c r="P7789" t="s">
        <v>84</v>
      </c>
    </row>
    <row r="7790" spans="1:16" x14ac:dyDescent="0.35">
      <c r="A7790" t="s">
        <v>2141</v>
      </c>
      <c r="B7790" t="s">
        <v>1092</v>
      </c>
      <c r="C7790" t="s">
        <v>18</v>
      </c>
      <c r="D7790" t="s">
        <v>19</v>
      </c>
      <c r="E7790">
        <v>4798.21</v>
      </c>
      <c r="F7790">
        <v>1</v>
      </c>
      <c r="G7790">
        <v>4798.21</v>
      </c>
      <c r="H7790" t="s">
        <v>38</v>
      </c>
      <c r="I7790" t="s">
        <v>30</v>
      </c>
      <c r="J7790" t="s">
        <v>31</v>
      </c>
      <c r="K7790" t="s">
        <v>23</v>
      </c>
      <c r="L7790">
        <v>2023</v>
      </c>
      <c r="M7790" t="s">
        <v>135</v>
      </c>
      <c r="N7790" t="s">
        <v>33</v>
      </c>
      <c r="O7790">
        <v>10</v>
      </c>
      <c r="P7790" t="s">
        <v>34</v>
      </c>
    </row>
    <row r="7791" spans="1:16" x14ac:dyDescent="0.35">
      <c r="A7791" t="s">
        <v>1993</v>
      </c>
      <c r="B7791" t="s">
        <v>453</v>
      </c>
      <c r="C7791" t="s">
        <v>18</v>
      </c>
      <c r="D7791" t="s">
        <v>91</v>
      </c>
      <c r="E7791">
        <v>2419.9699999999998</v>
      </c>
      <c r="F7791">
        <v>2</v>
      </c>
      <c r="G7791">
        <v>4839.9399999999996</v>
      </c>
      <c r="H7791" t="s">
        <v>38</v>
      </c>
      <c r="I7791" t="s">
        <v>66</v>
      </c>
      <c r="J7791" t="s">
        <v>79</v>
      </c>
      <c r="K7791" t="s">
        <v>68</v>
      </c>
      <c r="L7791">
        <v>2023</v>
      </c>
      <c r="M7791" t="s">
        <v>149</v>
      </c>
      <c r="N7791" t="s">
        <v>33</v>
      </c>
      <c r="O7791">
        <v>9</v>
      </c>
      <c r="P7791" t="s">
        <v>84</v>
      </c>
    </row>
    <row r="7792" spans="1:16" x14ac:dyDescent="0.35">
      <c r="A7792" t="s">
        <v>2009</v>
      </c>
      <c r="B7792" t="s">
        <v>701</v>
      </c>
      <c r="C7792" t="s">
        <v>18</v>
      </c>
      <c r="D7792" t="s">
        <v>19</v>
      </c>
      <c r="E7792">
        <v>1979.53</v>
      </c>
      <c r="F7792">
        <v>1</v>
      </c>
      <c r="G7792">
        <v>1979.53</v>
      </c>
      <c r="H7792" t="s">
        <v>46</v>
      </c>
      <c r="I7792" t="s">
        <v>39</v>
      </c>
      <c r="J7792" t="s">
        <v>40</v>
      </c>
      <c r="K7792" t="s">
        <v>23</v>
      </c>
      <c r="L7792">
        <v>2023</v>
      </c>
      <c r="M7792" t="s">
        <v>47</v>
      </c>
      <c r="N7792" t="s">
        <v>70</v>
      </c>
      <c r="O7792">
        <v>19</v>
      </c>
      <c r="P7792" t="s">
        <v>34</v>
      </c>
    </row>
    <row r="7793" spans="1:16" x14ac:dyDescent="0.35">
      <c r="A7793" t="s">
        <v>2087</v>
      </c>
      <c r="B7793" t="s">
        <v>128</v>
      </c>
      <c r="C7793" t="s">
        <v>18</v>
      </c>
      <c r="D7793" t="s">
        <v>37</v>
      </c>
      <c r="E7793">
        <v>1897.32</v>
      </c>
      <c r="F7793">
        <v>3</v>
      </c>
      <c r="G7793">
        <v>5691.96</v>
      </c>
      <c r="H7793" t="s">
        <v>46</v>
      </c>
      <c r="I7793" t="s">
        <v>39</v>
      </c>
      <c r="J7793" t="s">
        <v>92</v>
      </c>
      <c r="K7793" t="s">
        <v>68</v>
      </c>
      <c r="L7793">
        <v>2023</v>
      </c>
      <c r="M7793" t="s">
        <v>135</v>
      </c>
      <c r="N7793" t="s">
        <v>42</v>
      </c>
      <c r="O7793">
        <v>20</v>
      </c>
      <c r="P7793" t="s">
        <v>84</v>
      </c>
    </row>
    <row r="7794" spans="1:16" x14ac:dyDescent="0.35">
      <c r="A7794" t="s">
        <v>1998</v>
      </c>
      <c r="B7794" t="s">
        <v>930</v>
      </c>
      <c r="C7794" t="s">
        <v>51</v>
      </c>
      <c r="D7794" t="s">
        <v>82</v>
      </c>
      <c r="E7794">
        <v>6027.86</v>
      </c>
      <c r="F7794">
        <v>2</v>
      </c>
      <c r="G7794">
        <v>12055.72</v>
      </c>
      <c r="H7794" t="s">
        <v>87</v>
      </c>
      <c r="I7794" t="s">
        <v>66</v>
      </c>
      <c r="J7794" t="s">
        <v>67</v>
      </c>
      <c r="K7794" t="s">
        <v>68</v>
      </c>
      <c r="L7794">
        <v>2023</v>
      </c>
      <c r="M7794" t="s">
        <v>63</v>
      </c>
      <c r="N7794" t="s">
        <v>70</v>
      </c>
      <c r="O7794">
        <v>18</v>
      </c>
      <c r="P7794" t="s">
        <v>26</v>
      </c>
    </row>
    <row r="7795" spans="1:16" x14ac:dyDescent="0.35">
      <c r="A7795" t="s">
        <v>2235</v>
      </c>
      <c r="B7795" t="s">
        <v>1064</v>
      </c>
      <c r="C7795" t="s">
        <v>61</v>
      </c>
      <c r="D7795" t="s">
        <v>55</v>
      </c>
      <c r="E7795">
        <v>1579.98</v>
      </c>
      <c r="F7795">
        <v>2</v>
      </c>
      <c r="G7795">
        <v>3159.96</v>
      </c>
      <c r="H7795" t="s">
        <v>87</v>
      </c>
      <c r="I7795" t="s">
        <v>66</v>
      </c>
      <c r="J7795" t="s">
        <v>67</v>
      </c>
      <c r="K7795" t="s">
        <v>68</v>
      </c>
      <c r="L7795">
        <v>2023</v>
      </c>
      <c r="M7795" t="s">
        <v>41</v>
      </c>
      <c r="N7795" t="s">
        <v>42</v>
      </c>
      <c r="O7795">
        <v>15</v>
      </c>
      <c r="P7795" t="s">
        <v>58</v>
      </c>
    </row>
    <row r="7796" spans="1:16" x14ac:dyDescent="0.35">
      <c r="A7796" t="s">
        <v>2244</v>
      </c>
      <c r="B7796" t="s">
        <v>1070</v>
      </c>
      <c r="C7796" t="s">
        <v>18</v>
      </c>
      <c r="D7796" t="s">
        <v>91</v>
      </c>
      <c r="E7796">
        <v>3840.91</v>
      </c>
      <c r="F7796">
        <v>2</v>
      </c>
      <c r="G7796">
        <v>7681.82</v>
      </c>
      <c r="H7796" t="s">
        <v>122</v>
      </c>
      <c r="I7796" t="s">
        <v>30</v>
      </c>
      <c r="J7796" t="s">
        <v>31</v>
      </c>
      <c r="K7796" t="s">
        <v>23</v>
      </c>
      <c r="L7796">
        <v>2023</v>
      </c>
      <c r="M7796" t="s">
        <v>32</v>
      </c>
      <c r="N7796" t="s">
        <v>70</v>
      </c>
      <c r="O7796">
        <v>18</v>
      </c>
      <c r="P7796" t="s">
        <v>43</v>
      </c>
    </row>
    <row r="7797" spans="1:16" x14ac:dyDescent="0.35">
      <c r="A7797" t="s">
        <v>2099</v>
      </c>
      <c r="B7797" t="s">
        <v>819</v>
      </c>
      <c r="C7797" t="s">
        <v>51</v>
      </c>
      <c r="D7797" t="s">
        <v>82</v>
      </c>
      <c r="E7797">
        <v>3044.56</v>
      </c>
      <c r="F7797">
        <v>2</v>
      </c>
      <c r="G7797">
        <v>6089.12</v>
      </c>
      <c r="H7797" t="s">
        <v>38</v>
      </c>
      <c r="I7797" t="s">
        <v>21</v>
      </c>
      <c r="J7797" t="s">
        <v>22</v>
      </c>
      <c r="K7797" t="s">
        <v>23</v>
      </c>
      <c r="L7797">
        <v>2023</v>
      </c>
      <c r="M7797" t="s">
        <v>83</v>
      </c>
      <c r="N7797" t="s">
        <v>70</v>
      </c>
      <c r="O7797">
        <v>20</v>
      </c>
      <c r="P7797" t="s">
        <v>58</v>
      </c>
    </row>
    <row r="7798" spans="1:16" x14ac:dyDescent="0.35">
      <c r="A7798" t="s">
        <v>2164</v>
      </c>
      <c r="B7798" t="s">
        <v>1323</v>
      </c>
      <c r="C7798" t="s">
        <v>61</v>
      </c>
      <c r="D7798" t="s">
        <v>75</v>
      </c>
      <c r="E7798">
        <v>1717.65</v>
      </c>
      <c r="F7798">
        <v>1</v>
      </c>
      <c r="G7798">
        <v>1717.65</v>
      </c>
      <c r="H7798" t="s">
        <v>122</v>
      </c>
      <c r="I7798" t="s">
        <v>39</v>
      </c>
      <c r="J7798" t="s">
        <v>92</v>
      </c>
      <c r="K7798" t="s">
        <v>68</v>
      </c>
      <c r="L7798">
        <v>2023</v>
      </c>
      <c r="M7798" t="s">
        <v>135</v>
      </c>
      <c r="N7798" t="s">
        <v>42</v>
      </c>
      <c r="O7798">
        <v>15</v>
      </c>
      <c r="P7798" t="s">
        <v>84</v>
      </c>
    </row>
    <row r="7799" spans="1:16" x14ac:dyDescent="0.35">
      <c r="A7799" t="s">
        <v>2243</v>
      </c>
      <c r="B7799" t="s">
        <v>1550</v>
      </c>
      <c r="C7799" t="s">
        <v>61</v>
      </c>
      <c r="D7799" t="s">
        <v>19</v>
      </c>
      <c r="E7799">
        <v>4963.7</v>
      </c>
      <c r="F7799">
        <v>3</v>
      </c>
      <c r="G7799">
        <v>14891.1</v>
      </c>
      <c r="H7799" t="s">
        <v>46</v>
      </c>
      <c r="I7799" t="s">
        <v>66</v>
      </c>
      <c r="J7799" t="s">
        <v>79</v>
      </c>
      <c r="K7799" t="s">
        <v>68</v>
      </c>
      <c r="L7799">
        <v>2023</v>
      </c>
      <c r="M7799" t="s">
        <v>149</v>
      </c>
      <c r="N7799" t="s">
        <v>42</v>
      </c>
      <c r="O7799">
        <v>11</v>
      </c>
      <c r="P7799" t="s">
        <v>48</v>
      </c>
    </row>
    <row r="7800" spans="1:16" x14ac:dyDescent="0.35">
      <c r="A7800" t="s">
        <v>2136</v>
      </c>
      <c r="B7800" t="s">
        <v>566</v>
      </c>
      <c r="C7800" t="s">
        <v>61</v>
      </c>
      <c r="D7800" t="s">
        <v>91</v>
      </c>
      <c r="E7800">
        <v>3563.28</v>
      </c>
      <c r="F7800">
        <v>3</v>
      </c>
      <c r="G7800">
        <v>10689.84</v>
      </c>
      <c r="H7800" t="s">
        <v>122</v>
      </c>
      <c r="I7800" t="s">
        <v>30</v>
      </c>
      <c r="J7800" t="s">
        <v>31</v>
      </c>
      <c r="K7800" t="s">
        <v>23</v>
      </c>
      <c r="L7800">
        <v>2023</v>
      </c>
      <c r="M7800" t="s">
        <v>100</v>
      </c>
      <c r="N7800" t="s">
        <v>33</v>
      </c>
      <c r="O7800">
        <v>15</v>
      </c>
      <c r="P7800" t="s">
        <v>43</v>
      </c>
    </row>
    <row r="7801" spans="1:16" x14ac:dyDescent="0.35">
      <c r="A7801" t="s">
        <v>1991</v>
      </c>
      <c r="B7801" t="s">
        <v>750</v>
      </c>
      <c r="C7801" t="s">
        <v>51</v>
      </c>
      <c r="D7801" t="s">
        <v>55</v>
      </c>
      <c r="E7801">
        <v>4461.99</v>
      </c>
      <c r="F7801">
        <v>2</v>
      </c>
      <c r="G7801">
        <v>8923.98</v>
      </c>
      <c r="H7801" t="s">
        <v>46</v>
      </c>
      <c r="I7801" t="s">
        <v>39</v>
      </c>
      <c r="J7801" t="s">
        <v>92</v>
      </c>
      <c r="K7801" t="s">
        <v>68</v>
      </c>
      <c r="L7801">
        <v>2023</v>
      </c>
      <c r="M7801" t="s">
        <v>32</v>
      </c>
      <c r="N7801" t="s">
        <v>42</v>
      </c>
      <c r="O7801">
        <v>12</v>
      </c>
      <c r="P7801" t="s">
        <v>58</v>
      </c>
    </row>
    <row r="7802" spans="1:16" x14ac:dyDescent="0.35">
      <c r="A7802" t="s">
        <v>2029</v>
      </c>
      <c r="B7802" t="s">
        <v>745</v>
      </c>
      <c r="C7802" t="s">
        <v>61</v>
      </c>
      <c r="D7802" t="s">
        <v>55</v>
      </c>
      <c r="E7802">
        <v>3547.7</v>
      </c>
      <c r="F7802">
        <v>1</v>
      </c>
      <c r="G7802">
        <v>3547.7</v>
      </c>
      <c r="H7802" t="s">
        <v>87</v>
      </c>
      <c r="I7802" t="s">
        <v>30</v>
      </c>
      <c r="J7802" t="s">
        <v>31</v>
      </c>
      <c r="K7802" t="s">
        <v>23</v>
      </c>
      <c r="L7802">
        <v>2023</v>
      </c>
      <c r="M7802" t="s">
        <v>52</v>
      </c>
      <c r="N7802" t="s">
        <v>33</v>
      </c>
      <c r="O7802">
        <v>11</v>
      </c>
      <c r="P7802" t="s">
        <v>76</v>
      </c>
    </row>
    <row r="7803" spans="1:16" x14ac:dyDescent="0.35">
      <c r="A7803" t="s">
        <v>2283</v>
      </c>
      <c r="B7803" t="s">
        <v>888</v>
      </c>
      <c r="C7803" t="s">
        <v>51</v>
      </c>
      <c r="D7803" t="s">
        <v>91</v>
      </c>
      <c r="E7803">
        <v>3693.77</v>
      </c>
      <c r="F7803">
        <v>1</v>
      </c>
      <c r="G7803">
        <v>3693.77</v>
      </c>
      <c r="H7803" t="s">
        <v>95</v>
      </c>
      <c r="I7803" t="s">
        <v>39</v>
      </c>
      <c r="J7803" t="s">
        <v>40</v>
      </c>
      <c r="K7803" t="s">
        <v>23</v>
      </c>
      <c r="L7803">
        <v>2023</v>
      </c>
      <c r="M7803" t="s">
        <v>149</v>
      </c>
      <c r="N7803" t="s">
        <v>33</v>
      </c>
      <c r="O7803">
        <v>19</v>
      </c>
      <c r="P7803" t="s">
        <v>58</v>
      </c>
    </row>
    <row r="7804" spans="1:16" x14ac:dyDescent="0.35">
      <c r="A7804" t="s">
        <v>2001</v>
      </c>
      <c r="B7804" t="s">
        <v>504</v>
      </c>
      <c r="C7804" t="s">
        <v>61</v>
      </c>
      <c r="D7804" t="s">
        <v>82</v>
      </c>
      <c r="E7804">
        <v>5946.99</v>
      </c>
      <c r="F7804">
        <v>3</v>
      </c>
      <c r="G7804">
        <v>17840.97</v>
      </c>
      <c r="H7804" t="s">
        <v>62</v>
      </c>
      <c r="I7804" t="s">
        <v>39</v>
      </c>
      <c r="J7804" t="s">
        <v>40</v>
      </c>
      <c r="K7804" t="s">
        <v>23</v>
      </c>
      <c r="L7804">
        <v>2023</v>
      </c>
      <c r="M7804" t="s">
        <v>41</v>
      </c>
      <c r="N7804" t="s">
        <v>25</v>
      </c>
      <c r="O7804">
        <v>20</v>
      </c>
      <c r="P7804" t="s">
        <v>58</v>
      </c>
    </row>
    <row r="7805" spans="1:16" x14ac:dyDescent="0.35">
      <c r="A7805" t="s">
        <v>1992</v>
      </c>
      <c r="B7805" t="s">
        <v>300</v>
      </c>
      <c r="C7805" t="s">
        <v>18</v>
      </c>
      <c r="D7805" t="s">
        <v>55</v>
      </c>
      <c r="E7805">
        <v>5169.46</v>
      </c>
      <c r="F7805">
        <v>2</v>
      </c>
      <c r="G7805">
        <v>10338.92</v>
      </c>
      <c r="H7805" t="s">
        <v>62</v>
      </c>
      <c r="I7805" t="s">
        <v>21</v>
      </c>
      <c r="J7805" t="s">
        <v>22</v>
      </c>
      <c r="K7805" t="s">
        <v>23</v>
      </c>
      <c r="L7805">
        <v>2023</v>
      </c>
      <c r="M7805" t="s">
        <v>88</v>
      </c>
      <c r="N7805" t="s">
        <v>25</v>
      </c>
      <c r="O7805">
        <v>9</v>
      </c>
      <c r="P7805" t="s">
        <v>43</v>
      </c>
    </row>
    <row r="7806" spans="1:16" x14ac:dyDescent="0.35">
      <c r="A7806" t="s">
        <v>2046</v>
      </c>
      <c r="B7806" t="s">
        <v>580</v>
      </c>
      <c r="C7806" t="s">
        <v>51</v>
      </c>
      <c r="D7806" t="s">
        <v>37</v>
      </c>
      <c r="E7806">
        <v>4940.79</v>
      </c>
      <c r="F7806">
        <v>3</v>
      </c>
      <c r="G7806">
        <v>14822.37</v>
      </c>
      <c r="H7806" t="s">
        <v>46</v>
      </c>
      <c r="I7806" t="s">
        <v>39</v>
      </c>
      <c r="J7806" t="s">
        <v>40</v>
      </c>
      <c r="K7806" t="s">
        <v>23</v>
      </c>
      <c r="L7806">
        <v>2023</v>
      </c>
      <c r="M7806" t="s">
        <v>83</v>
      </c>
      <c r="N7806" t="s">
        <v>25</v>
      </c>
      <c r="O7806">
        <v>15</v>
      </c>
      <c r="P7806" t="s">
        <v>43</v>
      </c>
    </row>
    <row r="7807" spans="1:16" x14ac:dyDescent="0.35">
      <c r="A7807" t="s">
        <v>2252</v>
      </c>
      <c r="B7807" t="s">
        <v>659</v>
      </c>
      <c r="C7807" t="s">
        <v>51</v>
      </c>
      <c r="D7807" t="s">
        <v>37</v>
      </c>
      <c r="E7807">
        <v>2690.39</v>
      </c>
      <c r="F7807">
        <v>2</v>
      </c>
      <c r="G7807">
        <v>5380.78</v>
      </c>
      <c r="H7807" t="s">
        <v>95</v>
      </c>
      <c r="I7807" t="s">
        <v>30</v>
      </c>
      <c r="J7807" t="s">
        <v>31</v>
      </c>
      <c r="K7807" t="s">
        <v>23</v>
      </c>
      <c r="L7807">
        <v>2023</v>
      </c>
      <c r="M7807" t="s">
        <v>63</v>
      </c>
      <c r="N7807" t="s">
        <v>25</v>
      </c>
      <c r="O7807">
        <v>10</v>
      </c>
      <c r="P7807" t="s">
        <v>48</v>
      </c>
    </row>
    <row r="7808" spans="1:16" x14ac:dyDescent="0.35">
      <c r="A7808" t="s">
        <v>1953</v>
      </c>
      <c r="B7808" t="s">
        <v>1068</v>
      </c>
      <c r="C7808" t="s">
        <v>61</v>
      </c>
      <c r="D7808" t="s">
        <v>29</v>
      </c>
      <c r="E7808">
        <v>2509.17</v>
      </c>
      <c r="F7808">
        <v>3</v>
      </c>
      <c r="G7808">
        <v>7527.51</v>
      </c>
      <c r="H7808" t="s">
        <v>87</v>
      </c>
      <c r="I7808" t="s">
        <v>66</v>
      </c>
      <c r="J7808" t="s">
        <v>79</v>
      </c>
      <c r="K7808" t="s">
        <v>68</v>
      </c>
      <c r="L7808">
        <v>2023</v>
      </c>
      <c r="M7808" t="s">
        <v>41</v>
      </c>
      <c r="N7808" t="s">
        <v>25</v>
      </c>
      <c r="O7808">
        <v>17</v>
      </c>
      <c r="P7808" t="s">
        <v>43</v>
      </c>
    </row>
    <row r="7809" spans="1:16" x14ac:dyDescent="0.35">
      <c r="A7809" t="s">
        <v>2293</v>
      </c>
      <c r="B7809" t="s">
        <v>139</v>
      </c>
      <c r="C7809" t="s">
        <v>51</v>
      </c>
      <c r="D7809" t="s">
        <v>55</v>
      </c>
      <c r="E7809">
        <v>631.35</v>
      </c>
      <c r="F7809">
        <v>2</v>
      </c>
      <c r="G7809">
        <v>1262.7</v>
      </c>
      <c r="H7809" t="s">
        <v>87</v>
      </c>
      <c r="I7809" t="s">
        <v>66</v>
      </c>
      <c r="J7809" t="s">
        <v>79</v>
      </c>
      <c r="K7809" t="s">
        <v>68</v>
      </c>
      <c r="L7809">
        <v>2023</v>
      </c>
      <c r="M7809" t="s">
        <v>149</v>
      </c>
      <c r="N7809" t="s">
        <v>70</v>
      </c>
      <c r="O7809">
        <v>16</v>
      </c>
      <c r="P7809" t="s">
        <v>76</v>
      </c>
    </row>
    <row r="7810" spans="1:16" x14ac:dyDescent="0.35">
      <c r="A7810" t="s">
        <v>2158</v>
      </c>
      <c r="B7810" t="s">
        <v>826</v>
      </c>
      <c r="C7810" t="s">
        <v>51</v>
      </c>
      <c r="D7810" t="s">
        <v>19</v>
      </c>
      <c r="E7810">
        <v>4206.75</v>
      </c>
      <c r="F7810">
        <v>3</v>
      </c>
      <c r="G7810">
        <v>12620.25</v>
      </c>
      <c r="H7810" t="s">
        <v>62</v>
      </c>
      <c r="I7810" t="s">
        <v>39</v>
      </c>
      <c r="J7810" t="s">
        <v>40</v>
      </c>
      <c r="K7810" t="s">
        <v>23</v>
      </c>
      <c r="L7810">
        <v>2023</v>
      </c>
      <c r="M7810" t="s">
        <v>88</v>
      </c>
      <c r="N7810" t="s">
        <v>25</v>
      </c>
      <c r="O7810">
        <v>18</v>
      </c>
      <c r="P7810" t="s">
        <v>58</v>
      </c>
    </row>
    <row r="7811" spans="1:16" x14ac:dyDescent="0.35">
      <c r="A7811" t="s">
        <v>2301</v>
      </c>
      <c r="B7811" t="s">
        <v>1075</v>
      </c>
      <c r="C7811" t="s">
        <v>18</v>
      </c>
      <c r="D7811" t="s">
        <v>55</v>
      </c>
      <c r="E7811">
        <v>116.11</v>
      </c>
      <c r="F7811">
        <v>3</v>
      </c>
      <c r="G7811">
        <v>348.33</v>
      </c>
      <c r="H7811" t="s">
        <v>38</v>
      </c>
      <c r="I7811" t="s">
        <v>39</v>
      </c>
      <c r="J7811" t="s">
        <v>92</v>
      </c>
      <c r="K7811" t="s">
        <v>68</v>
      </c>
      <c r="L7811">
        <v>2023</v>
      </c>
      <c r="M7811" t="s">
        <v>32</v>
      </c>
      <c r="N7811" t="s">
        <v>25</v>
      </c>
      <c r="O7811">
        <v>11</v>
      </c>
      <c r="P7811" t="s">
        <v>58</v>
      </c>
    </row>
    <row r="7812" spans="1:16" x14ac:dyDescent="0.35">
      <c r="A7812" t="s">
        <v>2207</v>
      </c>
      <c r="B7812" t="s">
        <v>481</v>
      </c>
      <c r="C7812" t="s">
        <v>61</v>
      </c>
      <c r="D7812" t="s">
        <v>55</v>
      </c>
      <c r="E7812">
        <v>5786.74</v>
      </c>
      <c r="F7812">
        <v>3</v>
      </c>
      <c r="G7812">
        <v>17360.22</v>
      </c>
      <c r="H7812" t="s">
        <v>46</v>
      </c>
      <c r="I7812" t="s">
        <v>39</v>
      </c>
      <c r="J7812" t="s">
        <v>40</v>
      </c>
      <c r="K7812" t="s">
        <v>23</v>
      </c>
      <c r="L7812">
        <v>2023</v>
      </c>
      <c r="M7812" t="s">
        <v>149</v>
      </c>
      <c r="N7812" t="s">
        <v>70</v>
      </c>
      <c r="O7812">
        <v>15</v>
      </c>
      <c r="P7812" t="s">
        <v>76</v>
      </c>
    </row>
    <row r="7813" spans="1:16" x14ac:dyDescent="0.35">
      <c r="A7813" t="s">
        <v>2261</v>
      </c>
      <c r="B7813" t="s">
        <v>518</v>
      </c>
      <c r="C7813" t="s">
        <v>61</v>
      </c>
      <c r="D7813" t="s">
        <v>91</v>
      </c>
      <c r="E7813">
        <v>3700.43</v>
      </c>
      <c r="F7813">
        <v>3</v>
      </c>
      <c r="G7813">
        <v>11101.29</v>
      </c>
      <c r="H7813" t="s">
        <v>122</v>
      </c>
      <c r="I7813" t="s">
        <v>30</v>
      </c>
      <c r="J7813" t="s">
        <v>31</v>
      </c>
      <c r="K7813" t="s">
        <v>23</v>
      </c>
      <c r="L7813">
        <v>2023</v>
      </c>
      <c r="M7813" t="s">
        <v>69</v>
      </c>
      <c r="N7813" t="s">
        <v>33</v>
      </c>
      <c r="O7813">
        <v>15</v>
      </c>
      <c r="P7813" t="s">
        <v>58</v>
      </c>
    </row>
    <row r="7814" spans="1:16" x14ac:dyDescent="0.35">
      <c r="A7814" t="s">
        <v>2198</v>
      </c>
      <c r="B7814" t="s">
        <v>446</v>
      </c>
      <c r="C7814" t="s">
        <v>51</v>
      </c>
      <c r="D7814" t="s">
        <v>19</v>
      </c>
      <c r="E7814">
        <v>5234.72</v>
      </c>
      <c r="F7814">
        <v>3</v>
      </c>
      <c r="G7814">
        <v>15704.16</v>
      </c>
      <c r="H7814" t="s">
        <v>38</v>
      </c>
      <c r="I7814" t="s">
        <v>30</v>
      </c>
      <c r="J7814" t="s">
        <v>31</v>
      </c>
      <c r="K7814" t="s">
        <v>23</v>
      </c>
      <c r="L7814">
        <v>2023</v>
      </c>
      <c r="M7814" t="s">
        <v>52</v>
      </c>
      <c r="N7814" t="s">
        <v>42</v>
      </c>
      <c r="O7814">
        <v>12</v>
      </c>
      <c r="P7814" t="s">
        <v>48</v>
      </c>
    </row>
    <row r="7815" spans="1:16" x14ac:dyDescent="0.35">
      <c r="A7815" t="s">
        <v>2208</v>
      </c>
      <c r="B7815" t="s">
        <v>604</v>
      </c>
      <c r="C7815" t="s">
        <v>51</v>
      </c>
      <c r="D7815" t="s">
        <v>55</v>
      </c>
      <c r="E7815">
        <v>6084.62</v>
      </c>
      <c r="F7815">
        <v>3</v>
      </c>
      <c r="G7815">
        <v>18253.86</v>
      </c>
      <c r="H7815" t="s">
        <v>87</v>
      </c>
      <c r="I7815" t="s">
        <v>66</v>
      </c>
      <c r="J7815" t="s">
        <v>67</v>
      </c>
      <c r="K7815" t="s">
        <v>68</v>
      </c>
      <c r="L7815">
        <v>2023</v>
      </c>
      <c r="M7815" t="s">
        <v>41</v>
      </c>
      <c r="N7815" t="s">
        <v>42</v>
      </c>
      <c r="O7815">
        <v>14</v>
      </c>
      <c r="P7815" t="s">
        <v>84</v>
      </c>
    </row>
    <row r="7816" spans="1:16" x14ac:dyDescent="0.35">
      <c r="A7816" t="s">
        <v>1942</v>
      </c>
      <c r="B7816" t="s">
        <v>296</v>
      </c>
      <c r="C7816" t="s">
        <v>51</v>
      </c>
      <c r="D7816" t="s">
        <v>55</v>
      </c>
      <c r="E7816">
        <v>2532.29</v>
      </c>
      <c r="F7816">
        <v>3</v>
      </c>
      <c r="G7816">
        <v>7596.87</v>
      </c>
      <c r="H7816" t="s">
        <v>38</v>
      </c>
      <c r="I7816" t="s">
        <v>39</v>
      </c>
      <c r="J7816" t="s">
        <v>40</v>
      </c>
      <c r="K7816" t="s">
        <v>23</v>
      </c>
      <c r="L7816">
        <v>2023</v>
      </c>
      <c r="M7816" t="s">
        <v>135</v>
      </c>
      <c r="N7816" t="s">
        <v>25</v>
      </c>
      <c r="O7816">
        <v>21</v>
      </c>
      <c r="P7816" t="s">
        <v>76</v>
      </c>
    </row>
    <row r="7817" spans="1:16" x14ac:dyDescent="0.35">
      <c r="A7817" t="s">
        <v>2134</v>
      </c>
      <c r="B7817" t="s">
        <v>1029</v>
      </c>
      <c r="C7817" t="s">
        <v>51</v>
      </c>
      <c r="D7817" t="s">
        <v>75</v>
      </c>
      <c r="E7817">
        <v>3642.15</v>
      </c>
      <c r="F7817">
        <v>2</v>
      </c>
      <c r="G7817">
        <v>7284.3</v>
      </c>
      <c r="H7817" t="s">
        <v>95</v>
      </c>
      <c r="I7817" t="s">
        <v>66</v>
      </c>
      <c r="J7817" t="s">
        <v>67</v>
      </c>
      <c r="K7817" t="s">
        <v>68</v>
      </c>
      <c r="L7817">
        <v>2023</v>
      </c>
      <c r="M7817" t="s">
        <v>83</v>
      </c>
      <c r="N7817" t="s">
        <v>70</v>
      </c>
      <c r="O7817">
        <v>10</v>
      </c>
      <c r="P7817" t="s">
        <v>34</v>
      </c>
    </row>
    <row r="7818" spans="1:16" x14ac:dyDescent="0.35">
      <c r="A7818" t="s">
        <v>2112</v>
      </c>
      <c r="B7818" t="s">
        <v>870</v>
      </c>
      <c r="C7818" t="s">
        <v>61</v>
      </c>
      <c r="D7818" t="s">
        <v>29</v>
      </c>
      <c r="E7818">
        <v>5859.87</v>
      </c>
      <c r="F7818">
        <v>2</v>
      </c>
      <c r="G7818">
        <v>11719.74</v>
      </c>
      <c r="H7818" t="s">
        <v>95</v>
      </c>
      <c r="I7818" t="s">
        <v>39</v>
      </c>
      <c r="J7818" t="s">
        <v>92</v>
      </c>
      <c r="K7818" t="s">
        <v>68</v>
      </c>
      <c r="L7818">
        <v>2023</v>
      </c>
      <c r="M7818" t="s">
        <v>100</v>
      </c>
      <c r="N7818" t="s">
        <v>25</v>
      </c>
      <c r="O7818">
        <v>12</v>
      </c>
      <c r="P7818" t="s">
        <v>76</v>
      </c>
    </row>
    <row r="7819" spans="1:16" x14ac:dyDescent="0.35">
      <c r="A7819" t="s">
        <v>2056</v>
      </c>
      <c r="B7819" t="s">
        <v>275</v>
      </c>
      <c r="C7819" t="s">
        <v>61</v>
      </c>
      <c r="D7819" t="s">
        <v>19</v>
      </c>
      <c r="E7819">
        <v>4600.51</v>
      </c>
      <c r="F7819">
        <v>2</v>
      </c>
      <c r="G7819">
        <v>9201.02</v>
      </c>
      <c r="H7819" t="s">
        <v>38</v>
      </c>
      <c r="I7819" t="s">
        <v>39</v>
      </c>
      <c r="J7819" t="s">
        <v>92</v>
      </c>
      <c r="K7819" t="s">
        <v>68</v>
      </c>
      <c r="L7819">
        <v>2023</v>
      </c>
      <c r="M7819" t="s">
        <v>69</v>
      </c>
      <c r="N7819" t="s">
        <v>70</v>
      </c>
      <c r="O7819">
        <v>10</v>
      </c>
      <c r="P7819" t="s">
        <v>26</v>
      </c>
    </row>
    <row r="7820" spans="1:16" x14ac:dyDescent="0.35">
      <c r="A7820" t="s">
        <v>2188</v>
      </c>
      <c r="B7820" t="s">
        <v>1225</v>
      </c>
      <c r="C7820" t="s">
        <v>18</v>
      </c>
      <c r="D7820" t="s">
        <v>75</v>
      </c>
      <c r="E7820">
        <v>825.42</v>
      </c>
      <c r="F7820">
        <v>1</v>
      </c>
      <c r="G7820">
        <v>825.42</v>
      </c>
      <c r="H7820" t="s">
        <v>46</v>
      </c>
      <c r="I7820" t="s">
        <v>21</v>
      </c>
      <c r="J7820" t="s">
        <v>22</v>
      </c>
      <c r="K7820" t="s">
        <v>23</v>
      </c>
      <c r="L7820">
        <v>2023</v>
      </c>
      <c r="M7820" t="s">
        <v>41</v>
      </c>
      <c r="N7820" t="s">
        <v>33</v>
      </c>
      <c r="O7820">
        <v>18</v>
      </c>
      <c r="P7820" t="s">
        <v>76</v>
      </c>
    </row>
    <row r="7821" spans="1:16" x14ac:dyDescent="0.35">
      <c r="A7821" t="s">
        <v>2121</v>
      </c>
      <c r="B7821" t="s">
        <v>546</v>
      </c>
      <c r="C7821" t="s">
        <v>51</v>
      </c>
      <c r="D7821" t="s">
        <v>55</v>
      </c>
      <c r="E7821">
        <v>395.92</v>
      </c>
      <c r="F7821">
        <v>3</v>
      </c>
      <c r="G7821">
        <v>1187.76</v>
      </c>
      <c r="H7821" t="s">
        <v>20</v>
      </c>
      <c r="I7821" t="s">
        <v>66</v>
      </c>
      <c r="J7821" t="s">
        <v>79</v>
      </c>
      <c r="K7821" t="s">
        <v>68</v>
      </c>
      <c r="L7821">
        <v>2023</v>
      </c>
      <c r="M7821" t="s">
        <v>52</v>
      </c>
      <c r="N7821" t="s">
        <v>25</v>
      </c>
      <c r="O7821">
        <v>21</v>
      </c>
      <c r="P7821" t="s">
        <v>43</v>
      </c>
    </row>
    <row r="7822" spans="1:16" x14ac:dyDescent="0.35">
      <c r="A7822" t="s">
        <v>2251</v>
      </c>
      <c r="B7822" t="s">
        <v>835</v>
      </c>
      <c r="C7822" t="s">
        <v>51</v>
      </c>
      <c r="D7822" t="s">
        <v>82</v>
      </c>
      <c r="E7822">
        <v>2594.73</v>
      </c>
      <c r="F7822">
        <v>2</v>
      </c>
      <c r="G7822">
        <v>5189.46</v>
      </c>
      <c r="H7822" t="s">
        <v>87</v>
      </c>
      <c r="I7822" t="s">
        <v>30</v>
      </c>
      <c r="J7822" t="s">
        <v>31</v>
      </c>
      <c r="K7822" t="s">
        <v>23</v>
      </c>
      <c r="L7822">
        <v>2023</v>
      </c>
      <c r="M7822" t="s">
        <v>47</v>
      </c>
      <c r="N7822" t="s">
        <v>70</v>
      </c>
      <c r="O7822">
        <v>19</v>
      </c>
      <c r="P7822" t="s">
        <v>84</v>
      </c>
    </row>
    <row r="7823" spans="1:16" x14ac:dyDescent="0.35">
      <c r="A7823" t="s">
        <v>1971</v>
      </c>
      <c r="B7823" t="s">
        <v>648</v>
      </c>
      <c r="C7823" t="s">
        <v>61</v>
      </c>
      <c r="D7823" t="s">
        <v>55</v>
      </c>
      <c r="E7823">
        <v>1852.85</v>
      </c>
      <c r="F7823">
        <v>2</v>
      </c>
      <c r="G7823">
        <v>3705.7</v>
      </c>
      <c r="H7823" t="s">
        <v>62</v>
      </c>
      <c r="I7823" t="s">
        <v>39</v>
      </c>
      <c r="J7823" t="s">
        <v>92</v>
      </c>
      <c r="K7823" t="s">
        <v>68</v>
      </c>
      <c r="L7823">
        <v>2023</v>
      </c>
      <c r="M7823" t="s">
        <v>83</v>
      </c>
      <c r="N7823" t="s">
        <v>33</v>
      </c>
      <c r="O7823">
        <v>20</v>
      </c>
      <c r="P7823" t="s">
        <v>26</v>
      </c>
    </row>
    <row r="7824" spans="1:16" x14ac:dyDescent="0.35">
      <c r="A7824" t="s">
        <v>2072</v>
      </c>
      <c r="B7824" t="s">
        <v>813</v>
      </c>
      <c r="C7824" t="s">
        <v>51</v>
      </c>
      <c r="D7824" t="s">
        <v>55</v>
      </c>
      <c r="E7824">
        <v>1359.53</v>
      </c>
      <c r="F7824">
        <v>3</v>
      </c>
      <c r="G7824">
        <v>4078.59</v>
      </c>
      <c r="H7824" t="s">
        <v>122</v>
      </c>
      <c r="I7824" t="s">
        <v>30</v>
      </c>
      <c r="J7824" t="s">
        <v>31</v>
      </c>
      <c r="K7824" t="s">
        <v>23</v>
      </c>
      <c r="L7824">
        <v>2023</v>
      </c>
      <c r="M7824" t="s">
        <v>149</v>
      </c>
      <c r="N7824" t="s">
        <v>42</v>
      </c>
      <c r="O7824">
        <v>17</v>
      </c>
      <c r="P7824" t="s">
        <v>34</v>
      </c>
    </row>
    <row r="7825" spans="1:16" x14ac:dyDescent="0.35">
      <c r="A7825" t="s">
        <v>2086</v>
      </c>
      <c r="B7825" t="s">
        <v>1143</v>
      </c>
      <c r="C7825" t="s">
        <v>51</v>
      </c>
      <c r="D7825" t="s">
        <v>82</v>
      </c>
      <c r="E7825">
        <v>2190.85</v>
      </c>
      <c r="F7825">
        <v>2</v>
      </c>
      <c r="G7825">
        <v>4381.7</v>
      </c>
      <c r="H7825" t="s">
        <v>87</v>
      </c>
      <c r="I7825" t="s">
        <v>30</v>
      </c>
      <c r="J7825" t="s">
        <v>31</v>
      </c>
      <c r="K7825" t="s">
        <v>23</v>
      </c>
      <c r="L7825">
        <v>2023</v>
      </c>
      <c r="M7825" t="s">
        <v>135</v>
      </c>
      <c r="N7825" t="s">
        <v>42</v>
      </c>
      <c r="O7825">
        <v>15</v>
      </c>
      <c r="P7825" t="s">
        <v>48</v>
      </c>
    </row>
    <row r="7826" spans="1:16" x14ac:dyDescent="0.35">
      <c r="A7826" t="s">
        <v>2137</v>
      </c>
      <c r="B7826" t="s">
        <v>433</v>
      </c>
      <c r="C7826" t="s">
        <v>51</v>
      </c>
      <c r="D7826" t="s">
        <v>55</v>
      </c>
      <c r="E7826">
        <v>2802</v>
      </c>
      <c r="F7826">
        <v>3</v>
      </c>
      <c r="G7826">
        <v>8406</v>
      </c>
      <c r="H7826" t="s">
        <v>20</v>
      </c>
      <c r="I7826" t="s">
        <v>39</v>
      </c>
      <c r="J7826" t="s">
        <v>40</v>
      </c>
      <c r="K7826" t="s">
        <v>23</v>
      </c>
      <c r="L7826">
        <v>2023</v>
      </c>
      <c r="M7826" t="s">
        <v>83</v>
      </c>
      <c r="N7826" t="s">
        <v>42</v>
      </c>
      <c r="O7826">
        <v>21</v>
      </c>
      <c r="P7826" t="s">
        <v>43</v>
      </c>
    </row>
    <row r="7827" spans="1:16" x14ac:dyDescent="0.35">
      <c r="A7827" t="s">
        <v>2203</v>
      </c>
      <c r="B7827" t="s">
        <v>546</v>
      </c>
      <c r="C7827" t="s">
        <v>51</v>
      </c>
      <c r="D7827" t="s">
        <v>82</v>
      </c>
      <c r="E7827">
        <v>4546.6400000000003</v>
      </c>
      <c r="F7827">
        <v>2</v>
      </c>
      <c r="G7827">
        <v>9093.2800000000007</v>
      </c>
      <c r="H7827" t="s">
        <v>62</v>
      </c>
      <c r="I7827" t="s">
        <v>66</v>
      </c>
      <c r="J7827" t="s">
        <v>67</v>
      </c>
      <c r="K7827" t="s">
        <v>68</v>
      </c>
      <c r="L7827">
        <v>2023</v>
      </c>
      <c r="M7827" t="s">
        <v>88</v>
      </c>
      <c r="N7827" t="s">
        <v>70</v>
      </c>
      <c r="O7827">
        <v>21</v>
      </c>
      <c r="P7827" t="s">
        <v>34</v>
      </c>
    </row>
    <row r="7828" spans="1:16" x14ac:dyDescent="0.35">
      <c r="A7828" t="s">
        <v>2161</v>
      </c>
      <c r="B7828" t="s">
        <v>1106</v>
      </c>
      <c r="C7828" t="s">
        <v>51</v>
      </c>
      <c r="D7828" t="s">
        <v>37</v>
      </c>
      <c r="E7828">
        <v>4820.55</v>
      </c>
      <c r="F7828">
        <v>2</v>
      </c>
      <c r="G7828">
        <v>9641.1</v>
      </c>
      <c r="H7828" t="s">
        <v>122</v>
      </c>
      <c r="I7828" t="s">
        <v>30</v>
      </c>
      <c r="J7828" t="s">
        <v>31</v>
      </c>
      <c r="K7828" t="s">
        <v>23</v>
      </c>
      <c r="L7828">
        <v>2023</v>
      </c>
      <c r="M7828" t="s">
        <v>47</v>
      </c>
      <c r="N7828" t="s">
        <v>42</v>
      </c>
      <c r="O7828">
        <v>16</v>
      </c>
      <c r="P7828" t="s">
        <v>43</v>
      </c>
    </row>
    <row r="7829" spans="1:16" x14ac:dyDescent="0.35">
      <c r="A7829" t="s">
        <v>2209</v>
      </c>
      <c r="B7829" t="s">
        <v>787</v>
      </c>
      <c r="C7829" t="s">
        <v>61</v>
      </c>
      <c r="D7829" t="s">
        <v>19</v>
      </c>
      <c r="E7829">
        <v>5866.16</v>
      </c>
      <c r="F7829">
        <v>1</v>
      </c>
      <c r="G7829">
        <v>5866.16</v>
      </c>
      <c r="H7829" t="s">
        <v>46</v>
      </c>
      <c r="I7829" t="s">
        <v>66</v>
      </c>
      <c r="J7829" t="s">
        <v>67</v>
      </c>
      <c r="K7829" t="s">
        <v>68</v>
      </c>
      <c r="L7829">
        <v>2023</v>
      </c>
      <c r="M7829" t="s">
        <v>47</v>
      </c>
      <c r="N7829" t="s">
        <v>25</v>
      </c>
      <c r="O7829">
        <v>14</v>
      </c>
      <c r="P7829" t="s">
        <v>26</v>
      </c>
    </row>
    <row r="7830" spans="1:16" x14ac:dyDescent="0.35">
      <c r="A7830" t="s">
        <v>1973</v>
      </c>
      <c r="B7830" t="s">
        <v>677</v>
      </c>
      <c r="C7830" t="s">
        <v>51</v>
      </c>
      <c r="D7830" t="s">
        <v>82</v>
      </c>
      <c r="E7830">
        <v>1082.3499999999999</v>
      </c>
      <c r="F7830">
        <v>1</v>
      </c>
      <c r="G7830">
        <v>1082.3499999999999</v>
      </c>
      <c r="H7830" t="s">
        <v>46</v>
      </c>
      <c r="I7830" t="s">
        <v>21</v>
      </c>
      <c r="J7830" t="s">
        <v>22</v>
      </c>
      <c r="K7830" t="s">
        <v>23</v>
      </c>
      <c r="L7830">
        <v>2023</v>
      </c>
      <c r="M7830" t="s">
        <v>32</v>
      </c>
      <c r="N7830" t="s">
        <v>42</v>
      </c>
      <c r="O7830">
        <v>15</v>
      </c>
      <c r="P7830" t="s">
        <v>43</v>
      </c>
    </row>
    <row r="7831" spans="1:16" x14ac:dyDescent="0.35">
      <c r="A7831" t="s">
        <v>2258</v>
      </c>
      <c r="B7831" t="s">
        <v>888</v>
      </c>
      <c r="C7831" t="s">
        <v>51</v>
      </c>
      <c r="D7831" t="s">
        <v>55</v>
      </c>
      <c r="E7831">
        <v>3093.35</v>
      </c>
      <c r="F7831">
        <v>3</v>
      </c>
      <c r="G7831">
        <v>9280.0499999999993</v>
      </c>
      <c r="H7831" t="s">
        <v>46</v>
      </c>
      <c r="I7831" t="s">
        <v>39</v>
      </c>
      <c r="J7831" t="s">
        <v>40</v>
      </c>
      <c r="K7831" t="s">
        <v>23</v>
      </c>
      <c r="L7831">
        <v>2023</v>
      </c>
      <c r="M7831" t="s">
        <v>41</v>
      </c>
      <c r="N7831" t="s">
        <v>42</v>
      </c>
      <c r="O7831">
        <v>19</v>
      </c>
      <c r="P7831" t="s">
        <v>84</v>
      </c>
    </row>
    <row r="7832" spans="1:16" x14ac:dyDescent="0.35">
      <c r="A7832" t="s">
        <v>2287</v>
      </c>
      <c r="B7832" t="s">
        <v>942</v>
      </c>
      <c r="C7832" t="s">
        <v>51</v>
      </c>
      <c r="D7832" t="s">
        <v>75</v>
      </c>
      <c r="E7832">
        <v>4945.84</v>
      </c>
      <c r="F7832">
        <v>1</v>
      </c>
      <c r="G7832">
        <v>4945.84</v>
      </c>
      <c r="H7832" t="s">
        <v>38</v>
      </c>
      <c r="I7832" t="s">
        <v>66</v>
      </c>
      <c r="J7832" t="s">
        <v>79</v>
      </c>
      <c r="K7832" t="s">
        <v>68</v>
      </c>
      <c r="L7832">
        <v>2023</v>
      </c>
      <c r="M7832" t="s">
        <v>24</v>
      </c>
      <c r="N7832" t="s">
        <v>33</v>
      </c>
      <c r="O7832">
        <v>18</v>
      </c>
      <c r="P7832" t="s">
        <v>84</v>
      </c>
    </row>
    <row r="7833" spans="1:16" x14ac:dyDescent="0.35">
      <c r="A7833" t="s">
        <v>2280</v>
      </c>
      <c r="B7833" t="s">
        <v>222</v>
      </c>
      <c r="C7833" t="s">
        <v>61</v>
      </c>
      <c r="D7833" t="s">
        <v>82</v>
      </c>
      <c r="E7833">
        <v>4046.82</v>
      </c>
      <c r="F7833">
        <v>2</v>
      </c>
      <c r="G7833">
        <v>8093.64</v>
      </c>
      <c r="H7833" t="s">
        <v>87</v>
      </c>
      <c r="I7833" t="s">
        <v>66</v>
      </c>
      <c r="J7833" t="s">
        <v>67</v>
      </c>
      <c r="K7833" t="s">
        <v>68</v>
      </c>
      <c r="L7833">
        <v>2023</v>
      </c>
      <c r="M7833" t="s">
        <v>100</v>
      </c>
      <c r="N7833" t="s">
        <v>42</v>
      </c>
      <c r="O7833">
        <v>10</v>
      </c>
      <c r="P7833" t="s">
        <v>84</v>
      </c>
    </row>
    <row r="7834" spans="1:16" x14ac:dyDescent="0.35">
      <c r="A7834" t="s">
        <v>2147</v>
      </c>
      <c r="B7834" t="s">
        <v>590</v>
      </c>
      <c r="C7834" t="s">
        <v>61</v>
      </c>
      <c r="D7834" t="s">
        <v>19</v>
      </c>
      <c r="E7834">
        <v>127.86</v>
      </c>
      <c r="F7834">
        <v>2</v>
      </c>
      <c r="G7834">
        <v>255.72</v>
      </c>
      <c r="H7834" t="s">
        <v>46</v>
      </c>
      <c r="I7834" t="s">
        <v>66</v>
      </c>
      <c r="J7834" t="s">
        <v>67</v>
      </c>
      <c r="K7834" t="s">
        <v>68</v>
      </c>
      <c r="L7834">
        <v>2023</v>
      </c>
      <c r="M7834" t="s">
        <v>32</v>
      </c>
      <c r="N7834" t="s">
        <v>25</v>
      </c>
      <c r="O7834">
        <v>11</v>
      </c>
      <c r="P7834" t="s">
        <v>34</v>
      </c>
    </row>
    <row r="7835" spans="1:16" x14ac:dyDescent="0.35">
      <c r="A7835" t="s">
        <v>2167</v>
      </c>
      <c r="B7835" t="s">
        <v>258</v>
      </c>
      <c r="C7835" t="s">
        <v>51</v>
      </c>
      <c r="D7835" t="s">
        <v>19</v>
      </c>
      <c r="E7835">
        <v>4472.1000000000004</v>
      </c>
      <c r="F7835">
        <v>1</v>
      </c>
      <c r="G7835">
        <v>4472.1000000000004</v>
      </c>
      <c r="H7835" t="s">
        <v>95</v>
      </c>
      <c r="I7835" t="s">
        <v>21</v>
      </c>
      <c r="J7835" t="s">
        <v>22</v>
      </c>
      <c r="K7835" t="s">
        <v>23</v>
      </c>
      <c r="L7835">
        <v>2023</v>
      </c>
      <c r="M7835" t="s">
        <v>24</v>
      </c>
      <c r="N7835" t="s">
        <v>42</v>
      </c>
      <c r="O7835">
        <v>13</v>
      </c>
      <c r="P7835" t="s">
        <v>76</v>
      </c>
    </row>
    <row r="7836" spans="1:16" x14ac:dyDescent="0.35">
      <c r="A7836" t="s">
        <v>2071</v>
      </c>
      <c r="B7836" t="s">
        <v>364</v>
      </c>
      <c r="C7836" t="s">
        <v>51</v>
      </c>
      <c r="D7836" t="s">
        <v>55</v>
      </c>
      <c r="E7836">
        <v>5651.76</v>
      </c>
      <c r="F7836">
        <v>1</v>
      </c>
      <c r="G7836">
        <v>5651.76</v>
      </c>
      <c r="H7836" t="s">
        <v>122</v>
      </c>
      <c r="I7836" t="s">
        <v>30</v>
      </c>
      <c r="J7836" t="s">
        <v>31</v>
      </c>
      <c r="K7836" t="s">
        <v>23</v>
      </c>
      <c r="L7836">
        <v>2023</v>
      </c>
      <c r="M7836" t="s">
        <v>24</v>
      </c>
      <c r="N7836" t="s">
        <v>42</v>
      </c>
      <c r="O7836">
        <v>12</v>
      </c>
      <c r="P7836" t="s">
        <v>58</v>
      </c>
    </row>
    <row r="7837" spans="1:16" x14ac:dyDescent="0.35">
      <c r="A7837" t="s">
        <v>1975</v>
      </c>
      <c r="B7837" t="s">
        <v>728</v>
      </c>
      <c r="C7837" t="s">
        <v>51</v>
      </c>
      <c r="D7837" t="s">
        <v>55</v>
      </c>
      <c r="E7837">
        <v>5654.04</v>
      </c>
      <c r="F7837">
        <v>1</v>
      </c>
      <c r="G7837">
        <v>5654.04</v>
      </c>
      <c r="H7837" t="s">
        <v>46</v>
      </c>
      <c r="I7837" t="s">
        <v>66</v>
      </c>
      <c r="J7837" t="s">
        <v>79</v>
      </c>
      <c r="K7837" t="s">
        <v>68</v>
      </c>
      <c r="L7837">
        <v>2023</v>
      </c>
      <c r="M7837" t="s">
        <v>135</v>
      </c>
      <c r="N7837" t="s">
        <v>25</v>
      </c>
      <c r="O7837">
        <v>15</v>
      </c>
      <c r="P7837" t="s">
        <v>43</v>
      </c>
    </row>
    <row r="7838" spans="1:16" x14ac:dyDescent="0.35">
      <c r="A7838" t="s">
        <v>2155</v>
      </c>
      <c r="B7838" t="s">
        <v>799</v>
      </c>
      <c r="C7838" t="s">
        <v>18</v>
      </c>
      <c r="D7838" t="s">
        <v>55</v>
      </c>
      <c r="E7838">
        <v>1955.43</v>
      </c>
      <c r="F7838">
        <v>3</v>
      </c>
      <c r="G7838">
        <v>5866.29</v>
      </c>
      <c r="H7838" t="s">
        <v>38</v>
      </c>
      <c r="I7838" t="s">
        <v>39</v>
      </c>
      <c r="J7838" t="s">
        <v>92</v>
      </c>
      <c r="K7838" t="s">
        <v>68</v>
      </c>
      <c r="L7838">
        <v>2023</v>
      </c>
      <c r="M7838" t="s">
        <v>100</v>
      </c>
      <c r="N7838" t="s">
        <v>70</v>
      </c>
      <c r="O7838">
        <v>14</v>
      </c>
      <c r="P7838" t="s">
        <v>76</v>
      </c>
    </row>
    <row r="7839" spans="1:16" x14ac:dyDescent="0.35">
      <c r="A7839" t="s">
        <v>2261</v>
      </c>
      <c r="B7839" t="s">
        <v>1079</v>
      </c>
      <c r="C7839" t="s">
        <v>51</v>
      </c>
      <c r="D7839" t="s">
        <v>82</v>
      </c>
      <c r="E7839">
        <v>1330.31</v>
      </c>
      <c r="F7839">
        <v>2</v>
      </c>
      <c r="G7839">
        <v>2660.62</v>
      </c>
      <c r="H7839" t="s">
        <v>20</v>
      </c>
      <c r="I7839" t="s">
        <v>30</v>
      </c>
      <c r="J7839" t="s">
        <v>31</v>
      </c>
      <c r="K7839" t="s">
        <v>23</v>
      </c>
      <c r="L7839">
        <v>2023</v>
      </c>
      <c r="M7839" t="s">
        <v>69</v>
      </c>
      <c r="N7839" t="s">
        <v>25</v>
      </c>
      <c r="O7839">
        <v>10</v>
      </c>
      <c r="P7839" t="s">
        <v>58</v>
      </c>
    </row>
    <row r="7840" spans="1:16" x14ac:dyDescent="0.35">
      <c r="A7840" t="s">
        <v>2300</v>
      </c>
      <c r="B7840" t="s">
        <v>137</v>
      </c>
      <c r="C7840" t="s">
        <v>51</v>
      </c>
      <c r="D7840" t="s">
        <v>82</v>
      </c>
      <c r="E7840">
        <v>5065.21</v>
      </c>
      <c r="F7840">
        <v>3</v>
      </c>
      <c r="G7840">
        <v>15195.63</v>
      </c>
      <c r="H7840" t="s">
        <v>62</v>
      </c>
      <c r="I7840" t="s">
        <v>39</v>
      </c>
      <c r="J7840" t="s">
        <v>40</v>
      </c>
      <c r="K7840" t="s">
        <v>23</v>
      </c>
      <c r="L7840">
        <v>2023</v>
      </c>
      <c r="M7840" t="s">
        <v>52</v>
      </c>
      <c r="N7840" t="s">
        <v>33</v>
      </c>
      <c r="O7840">
        <v>15</v>
      </c>
      <c r="P7840" t="s">
        <v>34</v>
      </c>
    </row>
    <row r="7841" spans="1:16" x14ac:dyDescent="0.35">
      <c r="A7841" t="s">
        <v>2008</v>
      </c>
      <c r="B7841" t="s">
        <v>1052</v>
      </c>
      <c r="C7841" t="s">
        <v>51</v>
      </c>
      <c r="D7841" t="s">
        <v>75</v>
      </c>
      <c r="E7841">
        <v>1655.13</v>
      </c>
      <c r="F7841">
        <v>2</v>
      </c>
      <c r="G7841">
        <v>3310.26</v>
      </c>
      <c r="H7841" t="s">
        <v>122</v>
      </c>
      <c r="I7841" t="s">
        <v>66</v>
      </c>
      <c r="J7841" t="s">
        <v>79</v>
      </c>
      <c r="K7841" t="s">
        <v>68</v>
      </c>
      <c r="L7841">
        <v>2023</v>
      </c>
      <c r="M7841" t="s">
        <v>24</v>
      </c>
      <c r="N7841" t="s">
        <v>33</v>
      </c>
      <c r="O7841">
        <v>19</v>
      </c>
      <c r="P7841" t="s">
        <v>34</v>
      </c>
    </row>
    <row r="7842" spans="1:16" x14ac:dyDescent="0.35">
      <c r="A7842" t="s">
        <v>2177</v>
      </c>
      <c r="B7842" t="s">
        <v>580</v>
      </c>
      <c r="C7842" t="s">
        <v>18</v>
      </c>
      <c r="D7842" t="s">
        <v>55</v>
      </c>
      <c r="E7842">
        <v>957.91</v>
      </c>
      <c r="F7842">
        <v>2</v>
      </c>
      <c r="G7842">
        <v>1915.82</v>
      </c>
      <c r="H7842" t="s">
        <v>87</v>
      </c>
      <c r="I7842" t="s">
        <v>21</v>
      </c>
      <c r="J7842" t="s">
        <v>22</v>
      </c>
      <c r="K7842" t="s">
        <v>23</v>
      </c>
      <c r="L7842">
        <v>2023</v>
      </c>
      <c r="M7842" t="s">
        <v>32</v>
      </c>
      <c r="N7842" t="s">
        <v>42</v>
      </c>
      <c r="O7842">
        <v>15</v>
      </c>
      <c r="P7842" t="s">
        <v>26</v>
      </c>
    </row>
    <row r="7843" spans="1:16" x14ac:dyDescent="0.35">
      <c r="A7843" t="s">
        <v>2226</v>
      </c>
      <c r="B7843" t="s">
        <v>281</v>
      </c>
      <c r="C7843" t="s">
        <v>51</v>
      </c>
      <c r="D7843" t="s">
        <v>19</v>
      </c>
      <c r="E7843">
        <v>3731.65</v>
      </c>
      <c r="F7843">
        <v>3</v>
      </c>
      <c r="G7843">
        <v>11194.95</v>
      </c>
      <c r="H7843" t="s">
        <v>46</v>
      </c>
      <c r="I7843" t="s">
        <v>21</v>
      </c>
      <c r="J7843" t="s">
        <v>22</v>
      </c>
      <c r="K7843" t="s">
        <v>23</v>
      </c>
      <c r="L7843">
        <v>2023</v>
      </c>
      <c r="M7843" t="s">
        <v>52</v>
      </c>
      <c r="N7843" t="s">
        <v>70</v>
      </c>
      <c r="O7843">
        <v>21</v>
      </c>
      <c r="P7843" t="s">
        <v>26</v>
      </c>
    </row>
    <row r="7844" spans="1:16" x14ac:dyDescent="0.35">
      <c r="A7844" t="s">
        <v>1946</v>
      </c>
      <c r="B7844" t="s">
        <v>276</v>
      </c>
      <c r="C7844" t="s">
        <v>51</v>
      </c>
      <c r="D7844" t="s">
        <v>55</v>
      </c>
      <c r="E7844">
        <v>4675.62</v>
      </c>
      <c r="F7844">
        <v>2</v>
      </c>
      <c r="G7844">
        <v>9351.24</v>
      </c>
      <c r="H7844" t="s">
        <v>38</v>
      </c>
      <c r="I7844" t="s">
        <v>66</v>
      </c>
      <c r="J7844" t="s">
        <v>67</v>
      </c>
      <c r="K7844" t="s">
        <v>68</v>
      </c>
      <c r="L7844">
        <v>2023</v>
      </c>
      <c r="M7844" t="s">
        <v>63</v>
      </c>
      <c r="N7844" t="s">
        <v>70</v>
      </c>
      <c r="O7844">
        <v>14</v>
      </c>
      <c r="P7844" t="s">
        <v>34</v>
      </c>
    </row>
    <row r="7845" spans="1:16" x14ac:dyDescent="0.35">
      <c r="A7845" t="s">
        <v>2078</v>
      </c>
      <c r="B7845" t="s">
        <v>145</v>
      </c>
      <c r="C7845" t="s">
        <v>18</v>
      </c>
      <c r="D7845" t="s">
        <v>19</v>
      </c>
      <c r="E7845">
        <v>3593.71</v>
      </c>
      <c r="F7845">
        <v>2</v>
      </c>
      <c r="G7845">
        <v>7187.42</v>
      </c>
      <c r="H7845" t="s">
        <v>95</v>
      </c>
      <c r="I7845" t="s">
        <v>30</v>
      </c>
      <c r="J7845" t="s">
        <v>31</v>
      </c>
      <c r="K7845" t="s">
        <v>23</v>
      </c>
      <c r="L7845">
        <v>2023</v>
      </c>
      <c r="M7845" t="s">
        <v>135</v>
      </c>
      <c r="N7845" t="s">
        <v>70</v>
      </c>
      <c r="O7845">
        <v>10</v>
      </c>
      <c r="P7845" t="s">
        <v>34</v>
      </c>
    </row>
    <row r="7846" spans="1:16" x14ac:dyDescent="0.35">
      <c r="A7846" t="s">
        <v>2105</v>
      </c>
      <c r="B7846" t="s">
        <v>621</v>
      </c>
      <c r="C7846" t="s">
        <v>61</v>
      </c>
      <c r="D7846" t="s">
        <v>37</v>
      </c>
      <c r="E7846">
        <v>1600.2</v>
      </c>
      <c r="F7846">
        <v>2</v>
      </c>
      <c r="G7846">
        <v>3200.4</v>
      </c>
      <c r="H7846" t="s">
        <v>122</v>
      </c>
      <c r="I7846" t="s">
        <v>66</v>
      </c>
      <c r="J7846" t="s">
        <v>67</v>
      </c>
      <c r="K7846" t="s">
        <v>68</v>
      </c>
      <c r="L7846">
        <v>2023</v>
      </c>
      <c r="M7846" t="s">
        <v>52</v>
      </c>
      <c r="N7846" t="s">
        <v>33</v>
      </c>
      <c r="O7846">
        <v>19</v>
      </c>
      <c r="P7846" t="s">
        <v>34</v>
      </c>
    </row>
    <row r="7847" spans="1:16" x14ac:dyDescent="0.35">
      <c r="A7847" t="s">
        <v>2214</v>
      </c>
      <c r="B7847" t="s">
        <v>1048</v>
      </c>
      <c r="C7847" t="s">
        <v>51</v>
      </c>
      <c r="D7847" t="s">
        <v>91</v>
      </c>
      <c r="E7847">
        <v>4327.3500000000004</v>
      </c>
      <c r="F7847">
        <v>3</v>
      </c>
      <c r="G7847">
        <v>12982.05</v>
      </c>
      <c r="H7847" t="s">
        <v>46</v>
      </c>
      <c r="I7847" t="s">
        <v>66</v>
      </c>
      <c r="J7847" t="s">
        <v>67</v>
      </c>
      <c r="K7847" t="s">
        <v>68</v>
      </c>
      <c r="L7847">
        <v>2023</v>
      </c>
      <c r="M7847" t="s">
        <v>63</v>
      </c>
      <c r="N7847" t="s">
        <v>42</v>
      </c>
      <c r="O7847">
        <v>9</v>
      </c>
      <c r="P7847" t="s">
        <v>48</v>
      </c>
    </row>
    <row r="7848" spans="1:16" x14ac:dyDescent="0.35">
      <c r="A7848" t="s">
        <v>2086</v>
      </c>
      <c r="B7848" t="s">
        <v>128</v>
      </c>
      <c r="C7848" t="s">
        <v>61</v>
      </c>
      <c r="D7848" t="s">
        <v>55</v>
      </c>
      <c r="E7848">
        <v>4088.56</v>
      </c>
      <c r="F7848">
        <v>3</v>
      </c>
      <c r="G7848">
        <v>12265.68</v>
      </c>
      <c r="H7848" t="s">
        <v>87</v>
      </c>
      <c r="I7848" t="s">
        <v>30</v>
      </c>
      <c r="J7848" t="s">
        <v>31</v>
      </c>
      <c r="K7848" t="s">
        <v>23</v>
      </c>
      <c r="L7848">
        <v>2023</v>
      </c>
      <c r="M7848" t="s">
        <v>135</v>
      </c>
      <c r="N7848" t="s">
        <v>70</v>
      </c>
      <c r="O7848">
        <v>20</v>
      </c>
      <c r="P7848" t="s">
        <v>48</v>
      </c>
    </row>
    <row r="7849" spans="1:16" x14ac:dyDescent="0.35">
      <c r="A7849" t="s">
        <v>2106</v>
      </c>
      <c r="B7849" t="s">
        <v>1019</v>
      </c>
      <c r="C7849" t="s">
        <v>51</v>
      </c>
      <c r="D7849" t="s">
        <v>37</v>
      </c>
      <c r="E7849">
        <v>298.48</v>
      </c>
      <c r="F7849">
        <v>2</v>
      </c>
      <c r="G7849">
        <v>596.96</v>
      </c>
      <c r="H7849" t="s">
        <v>62</v>
      </c>
      <c r="I7849" t="s">
        <v>30</v>
      </c>
      <c r="J7849" t="s">
        <v>31</v>
      </c>
      <c r="K7849" t="s">
        <v>23</v>
      </c>
      <c r="L7849">
        <v>2023</v>
      </c>
      <c r="M7849" t="s">
        <v>24</v>
      </c>
      <c r="N7849" t="s">
        <v>70</v>
      </c>
      <c r="O7849">
        <v>12</v>
      </c>
      <c r="P7849" t="s">
        <v>76</v>
      </c>
    </row>
    <row r="7850" spans="1:16" x14ac:dyDescent="0.35">
      <c r="A7850" t="s">
        <v>2256</v>
      </c>
      <c r="B7850" t="s">
        <v>919</v>
      </c>
      <c r="C7850" t="s">
        <v>51</v>
      </c>
      <c r="D7850" t="s">
        <v>82</v>
      </c>
      <c r="E7850">
        <v>1803.98</v>
      </c>
      <c r="F7850">
        <v>1</v>
      </c>
      <c r="G7850">
        <v>1803.98</v>
      </c>
      <c r="H7850" t="s">
        <v>122</v>
      </c>
      <c r="I7850" t="s">
        <v>30</v>
      </c>
      <c r="J7850" t="s">
        <v>31</v>
      </c>
      <c r="K7850" t="s">
        <v>23</v>
      </c>
      <c r="L7850">
        <v>2023</v>
      </c>
      <c r="M7850" t="s">
        <v>52</v>
      </c>
      <c r="N7850" t="s">
        <v>70</v>
      </c>
      <c r="O7850">
        <v>20</v>
      </c>
      <c r="P7850" t="s">
        <v>76</v>
      </c>
    </row>
    <row r="7851" spans="1:16" x14ac:dyDescent="0.35">
      <c r="A7851" t="s">
        <v>2183</v>
      </c>
      <c r="B7851" t="s">
        <v>476</v>
      </c>
      <c r="C7851" t="s">
        <v>51</v>
      </c>
      <c r="D7851" t="s">
        <v>55</v>
      </c>
      <c r="E7851">
        <v>4535.71</v>
      </c>
      <c r="F7851">
        <v>1</v>
      </c>
      <c r="G7851">
        <v>4535.71</v>
      </c>
      <c r="H7851" t="s">
        <v>38</v>
      </c>
      <c r="I7851" t="s">
        <v>39</v>
      </c>
      <c r="J7851" t="s">
        <v>40</v>
      </c>
      <c r="K7851" t="s">
        <v>23</v>
      </c>
      <c r="L7851">
        <v>2023</v>
      </c>
      <c r="M7851" t="s">
        <v>24</v>
      </c>
      <c r="N7851" t="s">
        <v>33</v>
      </c>
      <c r="O7851">
        <v>14</v>
      </c>
      <c r="P7851" t="s">
        <v>43</v>
      </c>
    </row>
    <row r="7852" spans="1:16" x14ac:dyDescent="0.35">
      <c r="A7852" t="s">
        <v>2219</v>
      </c>
      <c r="B7852" t="s">
        <v>379</v>
      </c>
      <c r="C7852" t="s">
        <v>18</v>
      </c>
      <c r="D7852" t="s">
        <v>55</v>
      </c>
      <c r="E7852">
        <v>85.7</v>
      </c>
      <c r="F7852">
        <v>3</v>
      </c>
      <c r="G7852">
        <v>257.10000000000002</v>
      </c>
      <c r="H7852" t="s">
        <v>87</v>
      </c>
      <c r="I7852" t="s">
        <v>30</v>
      </c>
      <c r="J7852" t="s">
        <v>31</v>
      </c>
      <c r="K7852" t="s">
        <v>23</v>
      </c>
      <c r="L7852">
        <v>2023</v>
      </c>
      <c r="M7852" t="s">
        <v>88</v>
      </c>
      <c r="N7852" t="s">
        <v>33</v>
      </c>
      <c r="O7852">
        <v>21</v>
      </c>
      <c r="P7852" t="s">
        <v>34</v>
      </c>
    </row>
    <row r="7853" spans="1:16" x14ac:dyDescent="0.35">
      <c r="A7853" t="s">
        <v>2034</v>
      </c>
      <c r="B7853" t="s">
        <v>1090</v>
      </c>
      <c r="C7853" t="s">
        <v>61</v>
      </c>
      <c r="D7853" t="s">
        <v>55</v>
      </c>
      <c r="E7853">
        <v>350.53</v>
      </c>
      <c r="F7853">
        <v>2</v>
      </c>
      <c r="G7853">
        <v>701.06</v>
      </c>
      <c r="H7853" t="s">
        <v>62</v>
      </c>
      <c r="I7853" t="s">
        <v>39</v>
      </c>
      <c r="J7853" t="s">
        <v>92</v>
      </c>
      <c r="K7853" t="s">
        <v>68</v>
      </c>
      <c r="L7853">
        <v>2023</v>
      </c>
      <c r="M7853" t="s">
        <v>100</v>
      </c>
      <c r="N7853" t="s">
        <v>25</v>
      </c>
      <c r="O7853">
        <v>10</v>
      </c>
      <c r="P7853" t="s">
        <v>26</v>
      </c>
    </row>
    <row r="7854" spans="1:16" x14ac:dyDescent="0.35">
      <c r="A7854" t="s">
        <v>2078</v>
      </c>
      <c r="B7854" t="s">
        <v>674</v>
      </c>
      <c r="C7854" t="s">
        <v>18</v>
      </c>
      <c r="D7854" t="s">
        <v>75</v>
      </c>
      <c r="E7854">
        <v>1272.99</v>
      </c>
      <c r="F7854">
        <v>1</v>
      </c>
      <c r="G7854">
        <v>1272.99</v>
      </c>
      <c r="H7854" t="s">
        <v>95</v>
      </c>
      <c r="I7854" t="s">
        <v>39</v>
      </c>
      <c r="J7854" t="s">
        <v>40</v>
      </c>
      <c r="K7854" t="s">
        <v>23</v>
      </c>
      <c r="L7854">
        <v>2023</v>
      </c>
      <c r="M7854" t="s">
        <v>135</v>
      </c>
      <c r="N7854" t="s">
        <v>25</v>
      </c>
      <c r="O7854">
        <v>11</v>
      </c>
      <c r="P7854" t="s">
        <v>34</v>
      </c>
    </row>
    <row r="7855" spans="1:16" x14ac:dyDescent="0.35">
      <c r="A7855" t="s">
        <v>2296</v>
      </c>
      <c r="B7855" t="s">
        <v>1085</v>
      </c>
      <c r="C7855" t="s">
        <v>61</v>
      </c>
      <c r="D7855" t="s">
        <v>37</v>
      </c>
      <c r="E7855">
        <v>3107.88</v>
      </c>
      <c r="F7855">
        <v>1</v>
      </c>
      <c r="G7855">
        <v>3107.88</v>
      </c>
      <c r="H7855" t="s">
        <v>95</v>
      </c>
      <c r="I7855" t="s">
        <v>39</v>
      </c>
      <c r="J7855" t="s">
        <v>92</v>
      </c>
      <c r="K7855" t="s">
        <v>68</v>
      </c>
      <c r="L7855">
        <v>2023</v>
      </c>
      <c r="M7855" t="s">
        <v>149</v>
      </c>
      <c r="N7855" t="s">
        <v>33</v>
      </c>
      <c r="O7855">
        <v>21</v>
      </c>
      <c r="P7855" t="s">
        <v>43</v>
      </c>
    </row>
    <row r="7856" spans="1:16" x14ac:dyDescent="0.35">
      <c r="A7856" t="s">
        <v>2163</v>
      </c>
      <c r="B7856" t="s">
        <v>1106</v>
      </c>
      <c r="C7856" t="s">
        <v>51</v>
      </c>
      <c r="D7856" t="s">
        <v>19</v>
      </c>
      <c r="E7856">
        <v>5668.16</v>
      </c>
      <c r="F7856">
        <v>3</v>
      </c>
      <c r="G7856">
        <v>17004.48</v>
      </c>
      <c r="H7856" t="s">
        <v>87</v>
      </c>
      <c r="I7856" t="s">
        <v>66</v>
      </c>
      <c r="J7856" t="s">
        <v>79</v>
      </c>
      <c r="K7856" t="s">
        <v>68</v>
      </c>
      <c r="L7856">
        <v>2023</v>
      </c>
      <c r="M7856" t="s">
        <v>24</v>
      </c>
      <c r="N7856" t="s">
        <v>70</v>
      </c>
      <c r="O7856">
        <v>16</v>
      </c>
      <c r="P7856" t="s">
        <v>76</v>
      </c>
    </row>
    <row r="7857" spans="1:16" x14ac:dyDescent="0.35">
      <c r="A7857" t="s">
        <v>2022</v>
      </c>
      <c r="B7857" t="s">
        <v>967</v>
      </c>
      <c r="C7857" t="s">
        <v>51</v>
      </c>
      <c r="D7857" t="s">
        <v>75</v>
      </c>
      <c r="E7857">
        <v>592.67999999999995</v>
      </c>
      <c r="F7857">
        <v>1</v>
      </c>
      <c r="G7857">
        <v>592.67999999999995</v>
      </c>
      <c r="H7857" t="s">
        <v>20</v>
      </c>
      <c r="I7857" t="s">
        <v>66</v>
      </c>
      <c r="J7857" t="s">
        <v>67</v>
      </c>
      <c r="K7857" t="s">
        <v>68</v>
      </c>
      <c r="L7857">
        <v>2023</v>
      </c>
      <c r="M7857" t="s">
        <v>69</v>
      </c>
      <c r="N7857" t="s">
        <v>70</v>
      </c>
      <c r="O7857">
        <v>21</v>
      </c>
      <c r="P7857" t="s">
        <v>43</v>
      </c>
    </row>
    <row r="7858" spans="1:16" x14ac:dyDescent="0.35">
      <c r="A7858" t="s">
        <v>2302</v>
      </c>
      <c r="B7858" t="s">
        <v>406</v>
      </c>
      <c r="C7858" t="s">
        <v>51</v>
      </c>
      <c r="D7858" t="s">
        <v>55</v>
      </c>
      <c r="E7858">
        <v>3498.5</v>
      </c>
      <c r="F7858">
        <v>2</v>
      </c>
      <c r="G7858">
        <v>6997</v>
      </c>
      <c r="H7858" t="s">
        <v>62</v>
      </c>
      <c r="I7858" t="s">
        <v>39</v>
      </c>
      <c r="J7858" t="s">
        <v>92</v>
      </c>
      <c r="K7858" t="s">
        <v>68</v>
      </c>
      <c r="L7858">
        <v>2023</v>
      </c>
      <c r="M7858" t="s">
        <v>41</v>
      </c>
      <c r="N7858" t="s">
        <v>42</v>
      </c>
      <c r="O7858">
        <v>12</v>
      </c>
      <c r="P7858" t="s">
        <v>58</v>
      </c>
    </row>
    <row r="7859" spans="1:16" x14ac:dyDescent="0.35">
      <c r="A7859" t="s">
        <v>1979</v>
      </c>
      <c r="B7859" t="s">
        <v>729</v>
      </c>
      <c r="C7859" t="s">
        <v>61</v>
      </c>
      <c r="D7859" t="s">
        <v>55</v>
      </c>
      <c r="E7859">
        <v>4181.8999999999996</v>
      </c>
      <c r="F7859">
        <v>2</v>
      </c>
      <c r="G7859">
        <v>8363.7999999999993</v>
      </c>
      <c r="H7859" t="s">
        <v>46</v>
      </c>
      <c r="I7859" t="s">
        <v>21</v>
      </c>
      <c r="J7859" t="s">
        <v>22</v>
      </c>
      <c r="K7859" t="s">
        <v>23</v>
      </c>
      <c r="L7859">
        <v>2023</v>
      </c>
      <c r="M7859" t="s">
        <v>24</v>
      </c>
      <c r="N7859" t="s">
        <v>25</v>
      </c>
      <c r="O7859">
        <v>15</v>
      </c>
      <c r="P7859" t="s">
        <v>34</v>
      </c>
    </row>
    <row r="7860" spans="1:16" x14ac:dyDescent="0.35">
      <c r="A7860" t="s">
        <v>2271</v>
      </c>
      <c r="B7860" t="s">
        <v>807</v>
      </c>
      <c r="C7860" t="s">
        <v>18</v>
      </c>
      <c r="D7860" t="s">
        <v>29</v>
      </c>
      <c r="E7860">
        <v>882.24</v>
      </c>
      <c r="F7860">
        <v>3</v>
      </c>
      <c r="G7860">
        <v>2646.72</v>
      </c>
      <c r="H7860" t="s">
        <v>62</v>
      </c>
      <c r="I7860" t="s">
        <v>39</v>
      </c>
      <c r="J7860" t="s">
        <v>40</v>
      </c>
      <c r="K7860" t="s">
        <v>23</v>
      </c>
      <c r="L7860">
        <v>2023</v>
      </c>
      <c r="M7860" t="s">
        <v>24</v>
      </c>
      <c r="N7860" t="s">
        <v>42</v>
      </c>
      <c r="O7860">
        <v>20</v>
      </c>
      <c r="P7860" t="s">
        <v>58</v>
      </c>
    </row>
    <row r="7861" spans="1:16" x14ac:dyDescent="0.35">
      <c r="A7861" t="s">
        <v>2284</v>
      </c>
      <c r="B7861" t="s">
        <v>1561</v>
      </c>
      <c r="C7861" t="s">
        <v>18</v>
      </c>
      <c r="D7861" t="s">
        <v>82</v>
      </c>
      <c r="E7861">
        <v>2933.96</v>
      </c>
      <c r="F7861">
        <v>1</v>
      </c>
      <c r="G7861">
        <v>2933.96</v>
      </c>
      <c r="H7861" t="s">
        <v>20</v>
      </c>
      <c r="I7861" t="s">
        <v>30</v>
      </c>
      <c r="J7861" t="s">
        <v>31</v>
      </c>
      <c r="K7861" t="s">
        <v>23</v>
      </c>
      <c r="L7861">
        <v>2023</v>
      </c>
      <c r="M7861" t="s">
        <v>32</v>
      </c>
      <c r="N7861" t="s">
        <v>33</v>
      </c>
      <c r="O7861">
        <v>9</v>
      </c>
      <c r="P7861" t="s">
        <v>26</v>
      </c>
    </row>
    <row r="7862" spans="1:16" x14ac:dyDescent="0.35">
      <c r="A7862" t="s">
        <v>2112</v>
      </c>
      <c r="B7862" t="s">
        <v>598</v>
      </c>
      <c r="C7862" t="s">
        <v>51</v>
      </c>
      <c r="D7862" t="s">
        <v>19</v>
      </c>
      <c r="E7862">
        <v>5146.78</v>
      </c>
      <c r="F7862">
        <v>3</v>
      </c>
      <c r="G7862">
        <v>15440.34</v>
      </c>
      <c r="H7862" t="s">
        <v>87</v>
      </c>
      <c r="I7862" t="s">
        <v>39</v>
      </c>
      <c r="J7862" t="s">
        <v>92</v>
      </c>
      <c r="K7862" t="s">
        <v>68</v>
      </c>
      <c r="L7862">
        <v>2023</v>
      </c>
      <c r="M7862" t="s">
        <v>100</v>
      </c>
      <c r="N7862" t="s">
        <v>70</v>
      </c>
      <c r="O7862">
        <v>21</v>
      </c>
      <c r="P7862" t="s">
        <v>76</v>
      </c>
    </row>
    <row r="7863" spans="1:16" x14ac:dyDescent="0.35">
      <c r="A7863" t="s">
        <v>2276</v>
      </c>
      <c r="B7863" t="s">
        <v>1030</v>
      </c>
      <c r="C7863" t="s">
        <v>51</v>
      </c>
      <c r="D7863" t="s">
        <v>55</v>
      </c>
      <c r="E7863">
        <v>6144.53</v>
      </c>
      <c r="F7863">
        <v>2</v>
      </c>
      <c r="G7863">
        <v>12289.06</v>
      </c>
      <c r="H7863" t="s">
        <v>62</v>
      </c>
      <c r="I7863" t="s">
        <v>39</v>
      </c>
      <c r="J7863" t="s">
        <v>40</v>
      </c>
      <c r="K7863" t="s">
        <v>23</v>
      </c>
      <c r="L7863">
        <v>2023</v>
      </c>
      <c r="M7863" t="s">
        <v>83</v>
      </c>
      <c r="N7863" t="s">
        <v>33</v>
      </c>
      <c r="O7863">
        <v>9</v>
      </c>
      <c r="P7863" t="s">
        <v>26</v>
      </c>
    </row>
    <row r="7864" spans="1:16" x14ac:dyDescent="0.35">
      <c r="A7864" t="s">
        <v>2103</v>
      </c>
      <c r="B7864" t="s">
        <v>328</v>
      </c>
      <c r="C7864" t="s">
        <v>51</v>
      </c>
      <c r="D7864" t="s">
        <v>91</v>
      </c>
      <c r="E7864">
        <v>3151.09</v>
      </c>
      <c r="F7864">
        <v>3</v>
      </c>
      <c r="G7864">
        <v>9453.27</v>
      </c>
      <c r="H7864" t="s">
        <v>95</v>
      </c>
      <c r="I7864" t="s">
        <v>39</v>
      </c>
      <c r="J7864" t="s">
        <v>92</v>
      </c>
      <c r="K7864" t="s">
        <v>68</v>
      </c>
      <c r="L7864">
        <v>2023</v>
      </c>
      <c r="M7864" t="s">
        <v>88</v>
      </c>
      <c r="N7864" t="s">
        <v>42</v>
      </c>
      <c r="O7864">
        <v>21</v>
      </c>
      <c r="P7864" t="s">
        <v>34</v>
      </c>
    </row>
    <row r="7865" spans="1:16" x14ac:dyDescent="0.35">
      <c r="A7865" t="s">
        <v>2031</v>
      </c>
      <c r="B7865" t="s">
        <v>584</v>
      </c>
      <c r="C7865" t="s">
        <v>51</v>
      </c>
      <c r="D7865" t="s">
        <v>55</v>
      </c>
      <c r="E7865">
        <v>2890.97</v>
      </c>
      <c r="F7865">
        <v>3</v>
      </c>
      <c r="G7865">
        <v>8672.91</v>
      </c>
      <c r="H7865" t="s">
        <v>95</v>
      </c>
      <c r="I7865" t="s">
        <v>30</v>
      </c>
      <c r="J7865" t="s">
        <v>31</v>
      </c>
      <c r="K7865" t="s">
        <v>23</v>
      </c>
      <c r="L7865">
        <v>2023</v>
      </c>
      <c r="M7865" t="s">
        <v>88</v>
      </c>
      <c r="N7865" t="s">
        <v>25</v>
      </c>
      <c r="O7865">
        <v>19</v>
      </c>
      <c r="P7865" t="s">
        <v>58</v>
      </c>
    </row>
    <row r="7866" spans="1:16" x14ac:dyDescent="0.35">
      <c r="A7866" t="s">
        <v>2181</v>
      </c>
      <c r="B7866" t="s">
        <v>902</v>
      </c>
      <c r="C7866" t="s">
        <v>18</v>
      </c>
      <c r="D7866" t="s">
        <v>82</v>
      </c>
      <c r="E7866">
        <v>3848.67</v>
      </c>
      <c r="F7866">
        <v>2</v>
      </c>
      <c r="G7866">
        <v>7697.34</v>
      </c>
      <c r="H7866" t="s">
        <v>38</v>
      </c>
      <c r="I7866" t="s">
        <v>30</v>
      </c>
      <c r="J7866" t="s">
        <v>31</v>
      </c>
      <c r="K7866" t="s">
        <v>23</v>
      </c>
      <c r="L7866">
        <v>2023</v>
      </c>
      <c r="M7866" t="s">
        <v>83</v>
      </c>
      <c r="N7866" t="s">
        <v>70</v>
      </c>
      <c r="O7866">
        <v>12</v>
      </c>
      <c r="P7866" t="s">
        <v>84</v>
      </c>
    </row>
    <row r="7867" spans="1:16" x14ac:dyDescent="0.35">
      <c r="A7867" t="s">
        <v>2105</v>
      </c>
      <c r="B7867" t="s">
        <v>1016</v>
      </c>
      <c r="C7867" t="s">
        <v>51</v>
      </c>
      <c r="D7867" t="s">
        <v>19</v>
      </c>
      <c r="E7867">
        <v>5368.75</v>
      </c>
      <c r="F7867">
        <v>3</v>
      </c>
      <c r="G7867">
        <v>16106.25</v>
      </c>
      <c r="H7867" t="s">
        <v>87</v>
      </c>
      <c r="I7867" t="s">
        <v>39</v>
      </c>
      <c r="J7867" t="s">
        <v>40</v>
      </c>
      <c r="K7867" t="s">
        <v>23</v>
      </c>
      <c r="L7867">
        <v>2023</v>
      </c>
      <c r="M7867" t="s">
        <v>52</v>
      </c>
      <c r="N7867" t="s">
        <v>33</v>
      </c>
      <c r="O7867">
        <v>16</v>
      </c>
      <c r="P7867" t="s">
        <v>34</v>
      </c>
    </row>
    <row r="7868" spans="1:16" x14ac:dyDescent="0.35">
      <c r="A7868" t="s">
        <v>2110</v>
      </c>
      <c r="B7868" t="s">
        <v>1048</v>
      </c>
      <c r="C7868" t="s">
        <v>51</v>
      </c>
      <c r="D7868" t="s">
        <v>55</v>
      </c>
      <c r="E7868">
        <v>5874.01</v>
      </c>
      <c r="F7868">
        <v>2</v>
      </c>
      <c r="G7868">
        <v>11748.02</v>
      </c>
      <c r="H7868" t="s">
        <v>95</v>
      </c>
      <c r="I7868" t="s">
        <v>66</v>
      </c>
      <c r="J7868" t="s">
        <v>67</v>
      </c>
      <c r="K7868" t="s">
        <v>68</v>
      </c>
      <c r="L7868">
        <v>2023</v>
      </c>
      <c r="M7868" t="s">
        <v>41</v>
      </c>
      <c r="N7868" t="s">
        <v>25</v>
      </c>
      <c r="O7868">
        <v>9</v>
      </c>
      <c r="P7868" t="s">
        <v>43</v>
      </c>
    </row>
    <row r="7869" spans="1:16" x14ac:dyDescent="0.35">
      <c r="A7869" t="s">
        <v>2280</v>
      </c>
      <c r="B7869" t="s">
        <v>867</v>
      </c>
      <c r="C7869" t="s">
        <v>61</v>
      </c>
      <c r="D7869" t="s">
        <v>82</v>
      </c>
      <c r="E7869">
        <v>3851.24</v>
      </c>
      <c r="F7869">
        <v>1</v>
      </c>
      <c r="G7869">
        <v>3851.24</v>
      </c>
      <c r="H7869" t="s">
        <v>62</v>
      </c>
      <c r="I7869" t="s">
        <v>21</v>
      </c>
      <c r="J7869" t="s">
        <v>22</v>
      </c>
      <c r="K7869" t="s">
        <v>23</v>
      </c>
      <c r="L7869">
        <v>2023</v>
      </c>
      <c r="M7869" t="s">
        <v>100</v>
      </c>
      <c r="N7869" t="s">
        <v>42</v>
      </c>
      <c r="O7869">
        <v>13</v>
      </c>
      <c r="P7869" t="s">
        <v>84</v>
      </c>
    </row>
    <row r="7870" spans="1:16" x14ac:dyDescent="0.35">
      <c r="A7870" t="s">
        <v>2296</v>
      </c>
      <c r="B7870" t="s">
        <v>1106</v>
      </c>
      <c r="C7870" t="s">
        <v>51</v>
      </c>
      <c r="D7870" t="s">
        <v>55</v>
      </c>
      <c r="E7870">
        <v>3106.73</v>
      </c>
      <c r="F7870">
        <v>2</v>
      </c>
      <c r="G7870">
        <v>6213.46</v>
      </c>
      <c r="H7870" t="s">
        <v>122</v>
      </c>
      <c r="I7870" t="s">
        <v>66</v>
      </c>
      <c r="J7870" t="s">
        <v>79</v>
      </c>
      <c r="K7870" t="s">
        <v>68</v>
      </c>
      <c r="L7870">
        <v>2023</v>
      </c>
      <c r="M7870" t="s">
        <v>149</v>
      </c>
      <c r="N7870" t="s">
        <v>42</v>
      </c>
      <c r="O7870">
        <v>16</v>
      </c>
      <c r="P7870" t="s">
        <v>43</v>
      </c>
    </row>
    <row r="7871" spans="1:16" x14ac:dyDescent="0.35">
      <c r="A7871" t="s">
        <v>2106</v>
      </c>
      <c r="B7871" t="s">
        <v>300</v>
      </c>
      <c r="C7871" t="s">
        <v>51</v>
      </c>
      <c r="D7871" t="s">
        <v>37</v>
      </c>
      <c r="E7871">
        <v>4409.2</v>
      </c>
      <c r="F7871">
        <v>1</v>
      </c>
      <c r="G7871">
        <v>4409.2</v>
      </c>
      <c r="H7871" t="s">
        <v>46</v>
      </c>
      <c r="I7871" t="s">
        <v>66</v>
      </c>
      <c r="J7871" t="s">
        <v>79</v>
      </c>
      <c r="K7871" t="s">
        <v>68</v>
      </c>
      <c r="L7871">
        <v>2023</v>
      </c>
      <c r="M7871" t="s">
        <v>24</v>
      </c>
      <c r="N7871" t="s">
        <v>70</v>
      </c>
      <c r="O7871">
        <v>9</v>
      </c>
      <c r="P7871" t="s">
        <v>76</v>
      </c>
    </row>
    <row r="7872" spans="1:16" x14ac:dyDescent="0.35">
      <c r="A7872" t="s">
        <v>2202</v>
      </c>
      <c r="B7872" t="s">
        <v>676</v>
      </c>
      <c r="C7872" t="s">
        <v>51</v>
      </c>
      <c r="D7872" t="s">
        <v>91</v>
      </c>
      <c r="E7872">
        <v>156.24</v>
      </c>
      <c r="F7872">
        <v>3</v>
      </c>
      <c r="G7872">
        <v>468.72</v>
      </c>
      <c r="H7872" t="s">
        <v>46</v>
      </c>
      <c r="I7872" t="s">
        <v>39</v>
      </c>
      <c r="J7872" t="s">
        <v>40</v>
      </c>
      <c r="K7872" t="s">
        <v>23</v>
      </c>
      <c r="L7872">
        <v>2023</v>
      </c>
      <c r="M7872" t="s">
        <v>149</v>
      </c>
      <c r="N7872" t="s">
        <v>70</v>
      </c>
      <c r="O7872">
        <v>10</v>
      </c>
      <c r="P7872" t="s">
        <v>26</v>
      </c>
    </row>
    <row r="7873" spans="1:16" x14ac:dyDescent="0.35">
      <c r="A7873" t="s">
        <v>2223</v>
      </c>
      <c r="B7873" t="s">
        <v>675</v>
      </c>
      <c r="C7873" t="s">
        <v>18</v>
      </c>
      <c r="D7873" t="s">
        <v>82</v>
      </c>
      <c r="E7873">
        <v>588.14</v>
      </c>
      <c r="F7873">
        <v>1</v>
      </c>
      <c r="G7873">
        <v>588.14</v>
      </c>
      <c r="H7873" t="s">
        <v>20</v>
      </c>
      <c r="I7873" t="s">
        <v>21</v>
      </c>
      <c r="J7873" t="s">
        <v>22</v>
      </c>
      <c r="K7873" t="s">
        <v>23</v>
      </c>
      <c r="L7873">
        <v>2023</v>
      </c>
      <c r="M7873" t="s">
        <v>149</v>
      </c>
      <c r="N7873" t="s">
        <v>70</v>
      </c>
      <c r="O7873">
        <v>19</v>
      </c>
      <c r="P7873" t="s">
        <v>48</v>
      </c>
    </row>
    <row r="7874" spans="1:16" x14ac:dyDescent="0.35">
      <c r="A7874" t="s">
        <v>1948</v>
      </c>
      <c r="B7874" t="s">
        <v>704</v>
      </c>
      <c r="C7874" t="s">
        <v>18</v>
      </c>
      <c r="D7874" t="s">
        <v>55</v>
      </c>
      <c r="E7874">
        <v>4880.29</v>
      </c>
      <c r="F7874">
        <v>1</v>
      </c>
      <c r="G7874">
        <v>4880.29</v>
      </c>
      <c r="H7874" t="s">
        <v>87</v>
      </c>
      <c r="I7874" t="s">
        <v>66</v>
      </c>
      <c r="J7874" t="s">
        <v>79</v>
      </c>
      <c r="K7874" t="s">
        <v>68</v>
      </c>
      <c r="L7874">
        <v>2023</v>
      </c>
      <c r="M7874" t="s">
        <v>32</v>
      </c>
      <c r="N7874" t="s">
        <v>25</v>
      </c>
      <c r="O7874">
        <v>11</v>
      </c>
      <c r="P7874" t="s">
        <v>76</v>
      </c>
    </row>
    <row r="7875" spans="1:16" x14ac:dyDescent="0.35">
      <c r="A7875" t="s">
        <v>2011</v>
      </c>
      <c r="B7875" t="s">
        <v>774</v>
      </c>
      <c r="C7875" t="s">
        <v>61</v>
      </c>
      <c r="D7875" t="s">
        <v>29</v>
      </c>
      <c r="E7875">
        <v>3926.04</v>
      </c>
      <c r="F7875">
        <v>3</v>
      </c>
      <c r="G7875">
        <v>11778.12</v>
      </c>
      <c r="H7875" t="s">
        <v>95</v>
      </c>
      <c r="I7875" t="s">
        <v>21</v>
      </c>
      <c r="J7875" t="s">
        <v>22</v>
      </c>
      <c r="K7875" t="s">
        <v>23</v>
      </c>
      <c r="L7875">
        <v>2023</v>
      </c>
      <c r="M7875" t="s">
        <v>32</v>
      </c>
      <c r="N7875" t="s">
        <v>42</v>
      </c>
      <c r="O7875">
        <v>15</v>
      </c>
      <c r="P7875" t="s">
        <v>48</v>
      </c>
    </row>
    <row r="7876" spans="1:16" x14ac:dyDescent="0.35">
      <c r="A7876" t="s">
        <v>2165</v>
      </c>
      <c r="B7876" t="s">
        <v>392</v>
      </c>
      <c r="C7876" t="s">
        <v>51</v>
      </c>
      <c r="D7876" t="s">
        <v>29</v>
      </c>
      <c r="E7876">
        <v>2336.98</v>
      </c>
      <c r="F7876">
        <v>2</v>
      </c>
      <c r="G7876">
        <v>4673.96</v>
      </c>
      <c r="H7876" t="s">
        <v>20</v>
      </c>
      <c r="I7876" t="s">
        <v>66</v>
      </c>
      <c r="J7876" t="s">
        <v>79</v>
      </c>
      <c r="K7876" t="s">
        <v>68</v>
      </c>
      <c r="L7876">
        <v>2023</v>
      </c>
      <c r="M7876" t="s">
        <v>69</v>
      </c>
      <c r="N7876" t="s">
        <v>70</v>
      </c>
      <c r="O7876">
        <v>11</v>
      </c>
      <c r="P7876" t="s">
        <v>48</v>
      </c>
    </row>
    <row r="7877" spans="1:16" x14ac:dyDescent="0.35">
      <c r="A7877" t="s">
        <v>2034</v>
      </c>
      <c r="B7877" t="s">
        <v>735</v>
      </c>
      <c r="C7877" t="s">
        <v>61</v>
      </c>
      <c r="D7877" t="s">
        <v>75</v>
      </c>
      <c r="E7877">
        <v>5108.97</v>
      </c>
      <c r="F7877">
        <v>3</v>
      </c>
      <c r="G7877">
        <v>15326.91</v>
      </c>
      <c r="H7877" t="s">
        <v>87</v>
      </c>
      <c r="I7877" t="s">
        <v>21</v>
      </c>
      <c r="J7877" t="s">
        <v>22</v>
      </c>
      <c r="K7877" t="s">
        <v>23</v>
      </c>
      <c r="L7877">
        <v>2023</v>
      </c>
      <c r="M7877" t="s">
        <v>100</v>
      </c>
      <c r="N7877" t="s">
        <v>70</v>
      </c>
      <c r="O7877">
        <v>21</v>
      </c>
      <c r="P7877" t="s">
        <v>26</v>
      </c>
    </row>
    <row r="7878" spans="1:16" x14ac:dyDescent="0.35">
      <c r="A7878" t="s">
        <v>2238</v>
      </c>
      <c r="B7878" t="s">
        <v>394</v>
      </c>
      <c r="C7878" t="s">
        <v>61</v>
      </c>
      <c r="D7878" t="s">
        <v>91</v>
      </c>
      <c r="E7878">
        <v>4365.6400000000003</v>
      </c>
      <c r="F7878">
        <v>3</v>
      </c>
      <c r="G7878">
        <v>13096.92</v>
      </c>
      <c r="H7878" t="s">
        <v>38</v>
      </c>
      <c r="I7878" t="s">
        <v>30</v>
      </c>
      <c r="J7878" t="s">
        <v>31</v>
      </c>
      <c r="K7878" t="s">
        <v>23</v>
      </c>
      <c r="L7878">
        <v>2023</v>
      </c>
      <c r="M7878" t="s">
        <v>63</v>
      </c>
      <c r="N7878" t="s">
        <v>70</v>
      </c>
      <c r="O7878">
        <v>10</v>
      </c>
      <c r="P7878" t="s">
        <v>84</v>
      </c>
    </row>
    <row r="7879" spans="1:16" x14ac:dyDescent="0.35">
      <c r="A7879" t="s">
        <v>2126</v>
      </c>
      <c r="B7879" t="s">
        <v>396</v>
      </c>
      <c r="C7879" t="s">
        <v>51</v>
      </c>
      <c r="D7879" t="s">
        <v>19</v>
      </c>
      <c r="E7879">
        <v>3679.69</v>
      </c>
      <c r="F7879">
        <v>2</v>
      </c>
      <c r="G7879">
        <v>7359.38</v>
      </c>
      <c r="H7879" t="s">
        <v>87</v>
      </c>
      <c r="I7879" t="s">
        <v>21</v>
      </c>
      <c r="J7879" t="s">
        <v>22</v>
      </c>
      <c r="K7879" t="s">
        <v>23</v>
      </c>
      <c r="L7879">
        <v>2023</v>
      </c>
      <c r="M7879" t="s">
        <v>47</v>
      </c>
      <c r="N7879" t="s">
        <v>42</v>
      </c>
      <c r="O7879">
        <v>20</v>
      </c>
      <c r="P7879" t="s">
        <v>34</v>
      </c>
    </row>
    <row r="7880" spans="1:16" x14ac:dyDescent="0.35">
      <c r="A7880" t="s">
        <v>2081</v>
      </c>
      <c r="B7880" t="s">
        <v>291</v>
      </c>
      <c r="C7880" t="s">
        <v>51</v>
      </c>
      <c r="D7880" t="s">
        <v>75</v>
      </c>
      <c r="E7880">
        <v>5835.73</v>
      </c>
      <c r="F7880">
        <v>3</v>
      </c>
      <c r="G7880">
        <v>17507.189999999999</v>
      </c>
      <c r="H7880" t="s">
        <v>46</v>
      </c>
      <c r="I7880" t="s">
        <v>21</v>
      </c>
      <c r="J7880" t="s">
        <v>22</v>
      </c>
      <c r="K7880" t="s">
        <v>23</v>
      </c>
      <c r="L7880">
        <v>2023</v>
      </c>
      <c r="M7880" t="s">
        <v>24</v>
      </c>
      <c r="N7880" t="s">
        <v>70</v>
      </c>
      <c r="O7880">
        <v>14</v>
      </c>
      <c r="P7880" t="s">
        <v>84</v>
      </c>
    </row>
    <row r="7881" spans="1:16" x14ac:dyDescent="0.35">
      <c r="A7881" t="s">
        <v>2150</v>
      </c>
      <c r="B7881" t="s">
        <v>648</v>
      </c>
      <c r="C7881" t="s">
        <v>51</v>
      </c>
      <c r="D7881" t="s">
        <v>82</v>
      </c>
      <c r="E7881">
        <v>5619.52</v>
      </c>
      <c r="F7881">
        <v>2</v>
      </c>
      <c r="G7881">
        <v>11239.04</v>
      </c>
      <c r="H7881" t="s">
        <v>95</v>
      </c>
      <c r="I7881" t="s">
        <v>66</v>
      </c>
      <c r="J7881" t="s">
        <v>67</v>
      </c>
      <c r="K7881" t="s">
        <v>68</v>
      </c>
      <c r="L7881">
        <v>2023</v>
      </c>
      <c r="M7881" t="s">
        <v>83</v>
      </c>
      <c r="N7881" t="s">
        <v>42</v>
      </c>
      <c r="O7881">
        <v>20</v>
      </c>
      <c r="P7881" t="s">
        <v>26</v>
      </c>
    </row>
    <row r="7882" spans="1:16" x14ac:dyDescent="0.35">
      <c r="A7882" t="s">
        <v>2265</v>
      </c>
      <c r="B7882" t="s">
        <v>772</v>
      </c>
      <c r="C7882" t="s">
        <v>61</v>
      </c>
      <c r="D7882" t="s">
        <v>82</v>
      </c>
      <c r="E7882">
        <v>680.43</v>
      </c>
      <c r="F7882">
        <v>1</v>
      </c>
      <c r="G7882">
        <v>680.43</v>
      </c>
      <c r="H7882" t="s">
        <v>95</v>
      </c>
      <c r="I7882" t="s">
        <v>30</v>
      </c>
      <c r="J7882" t="s">
        <v>31</v>
      </c>
      <c r="K7882" t="s">
        <v>23</v>
      </c>
      <c r="L7882">
        <v>2023</v>
      </c>
      <c r="M7882" t="s">
        <v>135</v>
      </c>
      <c r="N7882" t="s">
        <v>25</v>
      </c>
      <c r="O7882">
        <v>16</v>
      </c>
      <c r="P7882" t="s">
        <v>26</v>
      </c>
    </row>
    <row r="7883" spans="1:16" x14ac:dyDescent="0.35">
      <c r="A7883" t="s">
        <v>2195</v>
      </c>
      <c r="B7883" t="s">
        <v>754</v>
      </c>
      <c r="C7883" t="s">
        <v>51</v>
      </c>
      <c r="D7883" t="s">
        <v>75</v>
      </c>
      <c r="E7883">
        <v>2563.39</v>
      </c>
      <c r="F7883">
        <v>2</v>
      </c>
      <c r="G7883">
        <v>5126.78</v>
      </c>
      <c r="H7883" t="s">
        <v>46</v>
      </c>
      <c r="I7883" t="s">
        <v>39</v>
      </c>
      <c r="J7883" t="s">
        <v>40</v>
      </c>
      <c r="K7883" t="s">
        <v>23</v>
      </c>
      <c r="L7883">
        <v>2023</v>
      </c>
      <c r="M7883" t="s">
        <v>69</v>
      </c>
      <c r="N7883" t="s">
        <v>70</v>
      </c>
      <c r="O7883">
        <v>11</v>
      </c>
      <c r="P7883" t="s">
        <v>43</v>
      </c>
    </row>
    <row r="7884" spans="1:16" x14ac:dyDescent="0.35">
      <c r="A7884" t="s">
        <v>2199</v>
      </c>
      <c r="B7884" t="s">
        <v>1096</v>
      </c>
      <c r="C7884" t="s">
        <v>61</v>
      </c>
      <c r="D7884" t="s">
        <v>75</v>
      </c>
      <c r="E7884">
        <v>4837.1400000000003</v>
      </c>
      <c r="F7884">
        <v>3</v>
      </c>
      <c r="G7884">
        <v>14511.42</v>
      </c>
      <c r="H7884" t="s">
        <v>122</v>
      </c>
      <c r="I7884" t="s">
        <v>21</v>
      </c>
      <c r="J7884" t="s">
        <v>22</v>
      </c>
      <c r="K7884" t="s">
        <v>23</v>
      </c>
      <c r="L7884">
        <v>2023</v>
      </c>
      <c r="M7884" t="s">
        <v>52</v>
      </c>
      <c r="N7884" t="s">
        <v>42</v>
      </c>
      <c r="O7884">
        <v>15</v>
      </c>
      <c r="P7884" t="s">
        <v>34</v>
      </c>
    </row>
    <row r="7885" spans="1:16" x14ac:dyDescent="0.35">
      <c r="A7885" t="s">
        <v>2119</v>
      </c>
      <c r="B7885" t="s">
        <v>602</v>
      </c>
      <c r="C7885" t="s">
        <v>18</v>
      </c>
      <c r="D7885" t="s">
        <v>55</v>
      </c>
      <c r="E7885">
        <v>2960.69</v>
      </c>
      <c r="F7885">
        <v>1</v>
      </c>
      <c r="G7885">
        <v>2960.69</v>
      </c>
      <c r="H7885" t="s">
        <v>38</v>
      </c>
      <c r="I7885" t="s">
        <v>39</v>
      </c>
      <c r="J7885" t="s">
        <v>40</v>
      </c>
      <c r="K7885" t="s">
        <v>23</v>
      </c>
      <c r="L7885">
        <v>2023</v>
      </c>
      <c r="M7885" t="s">
        <v>88</v>
      </c>
      <c r="N7885" t="s">
        <v>33</v>
      </c>
      <c r="O7885">
        <v>18</v>
      </c>
      <c r="P7885" t="s">
        <v>58</v>
      </c>
    </row>
    <row r="7886" spans="1:16" x14ac:dyDescent="0.35">
      <c r="A7886" t="s">
        <v>1961</v>
      </c>
      <c r="B7886" t="s">
        <v>957</v>
      </c>
      <c r="C7886" t="s">
        <v>61</v>
      </c>
      <c r="D7886" t="s">
        <v>75</v>
      </c>
      <c r="E7886">
        <v>2983.1</v>
      </c>
      <c r="F7886">
        <v>2</v>
      </c>
      <c r="G7886">
        <v>5966.2</v>
      </c>
      <c r="H7886" t="s">
        <v>122</v>
      </c>
      <c r="I7886" t="s">
        <v>21</v>
      </c>
      <c r="J7886" t="s">
        <v>22</v>
      </c>
      <c r="K7886" t="s">
        <v>23</v>
      </c>
      <c r="L7886">
        <v>2023</v>
      </c>
      <c r="M7886" t="s">
        <v>52</v>
      </c>
      <c r="N7886" t="s">
        <v>33</v>
      </c>
      <c r="O7886">
        <v>19</v>
      </c>
      <c r="P7886" t="s">
        <v>48</v>
      </c>
    </row>
    <row r="7887" spans="1:16" x14ac:dyDescent="0.35">
      <c r="A7887" t="s">
        <v>2083</v>
      </c>
      <c r="B7887" t="s">
        <v>81</v>
      </c>
      <c r="C7887" t="s">
        <v>61</v>
      </c>
      <c r="D7887" t="s">
        <v>37</v>
      </c>
      <c r="E7887">
        <v>1295.68</v>
      </c>
      <c r="F7887">
        <v>3</v>
      </c>
      <c r="G7887">
        <v>3887.04</v>
      </c>
      <c r="H7887" t="s">
        <v>38</v>
      </c>
      <c r="I7887" t="s">
        <v>30</v>
      </c>
      <c r="J7887" t="s">
        <v>31</v>
      </c>
      <c r="K7887" t="s">
        <v>23</v>
      </c>
      <c r="L7887">
        <v>2023</v>
      </c>
      <c r="M7887" t="s">
        <v>63</v>
      </c>
      <c r="N7887" t="s">
        <v>25</v>
      </c>
      <c r="O7887">
        <v>12</v>
      </c>
      <c r="P7887" t="s">
        <v>48</v>
      </c>
    </row>
    <row r="7888" spans="1:16" x14ac:dyDescent="0.35">
      <c r="A7888" t="s">
        <v>2088</v>
      </c>
      <c r="B7888" t="s">
        <v>1151</v>
      </c>
      <c r="C7888" t="s">
        <v>51</v>
      </c>
      <c r="D7888" t="s">
        <v>55</v>
      </c>
      <c r="E7888">
        <v>5072.84</v>
      </c>
      <c r="F7888">
        <v>1</v>
      </c>
      <c r="G7888">
        <v>5072.84</v>
      </c>
      <c r="H7888" t="s">
        <v>87</v>
      </c>
      <c r="I7888" t="s">
        <v>21</v>
      </c>
      <c r="J7888" t="s">
        <v>22</v>
      </c>
      <c r="K7888" t="s">
        <v>23</v>
      </c>
      <c r="L7888">
        <v>2023</v>
      </c>
      <c r="M7888" t="s">
        <v>41</v>
      </c>
      <c r="N7888" t="s">
        <v>25</v>
      </c>
      <c r="O7888">
        <v>15</v>
      </c>
      <c r="P7888" t="s">
        <v>26</v>
      </c>
    </row>
    <row r="7889" spans="1:16" x14ac:dyDescent="0.35">
      <c r="A7889" t="s">
        <v>2180</v>
      </c>
      <c r="B7889" t="s">
        <v>1060</v>
      </c>
      <c r="C7889" t="s">
        <v>51</v>
      </c>
      <c r="D7889" t="s">
        <v>82</v>
      </c>
      <c r="E7889">
        <v>2620.4</v>
      </c>
      <c r="F7889">
        <v>2</v>
      </c>
      <c r="G7889">
        <v>5240.8</v>
      </c>
      <c r="H7889" t="s">
        <v>62</v>
      </c>
      <c r="I7889" t="s">
        <v>66</v>
      </c>
      <c r="J7889" t="s">
        <v>67</v>
      </c>
      <c r="K7889" t="s">
        <v>68</v>
      </c>
      <c r="L7889">
        <v>2023</v>
      </c>
      <c r="M7889" t="s">
        <v>63</v>
      </c>
      <c r="N7889" t="s">
        <v>25</v>
      </c>
      <c r="O7889">
        <v>20</v>
      </c>
      <c r="P7889" t="s">
        <v>26</v>
      </c>
    </row>
    <row r="7890" spans="1:16" x14ac:dyDescent="0.35">
      <c r="A7890" t="s">
        <v>1946</v>
      </c>
      <c r="B7890" t="s">
        <v>177</v>
      </c>
      <c r="C7890" t="s">
        <v>18</v>
      </c>
      <c r="D7890" t="s">
        <v>29</v>
      </c>
      <c r="E7890">
        <v>2795.94</v>
      </c>
      <c r="F7890">
        <v>3</v>
      </c>
      <c r="G7890">
        <v>8387.82</v>
      </c>
      <c r="H7890" t="s">
        <v>20</v>
      </c>
      <c r="I7890" t="s">
        <v>21</v>
      </c>
      <c r="J7890" t="s">
        <v>22</v>
      </c>
      <c r="K7890" t="s">
        <v>23</v>
      </c>
      <c r="L7890">
        <v>2023</v>
      </c>
      <c r="M7890" t="s">
        <v>63</v>
      </c>
      <c r="N7890" t="s">
        <v>70</v>
      </c>
      <c r="O7890">
        <v>9</v>
      </c>
      <c r="P7890" t="s">
        <v>34</v>
      </c>
    </row>
    <row r="7891" spans="1:16" x14ac:dyDescent="0.35">
      <c r="A7891" t="s">
        <v>2082</v>
      </c>
      <c r="B7891" t="s">
        <v>763</v>
      </c>
      <c r="C7891" t="s">
        <v>51</v>
      </c>
      <c r="D7891" t="s">
        <v>19</v>
      </c>
      <c r="E7891">
        <v>2674.65</v>
      </c>
      <c r="F7891">
        <v>2</v>
      </c>
      <c r="G7891">
        <v>5349.3</v>
      </c>
      <c r="H7891" t="s">
        <v>46</v>
      </c>
      <c r="I7891" t="s">
        <v>21</v>
      </c>
      <c r="J7891" t="s">
        <v>22</v>
      </c>
      <c r="K7891" t="s">
        <v>23</v>
      </c>
      <c r="L7891">
        <v>2023</v>
      </c>
      <c r="M7891" t="s">
        <v>24</v>
      </c>
      <c r="N7891" t="s">
        <v>33</v>
      </c>
      <c r="O7891">
        <v>11</v>
      </c>
      <c r="P7891" t="s">
        <v>58</v>
      </c>
    </row>
    <row r="7892" spans="1:16" x14ac:dyDescent="0.35">
      <c r="A7892" t="s">
        <v>2152</v>
      </c>
      <c r="B7892" t="s">
        <v>1104</v>
      </c>
      <c r="C7892" t="s">
        <v>51</v>
      </c>
      <c r="D7892" t="s">
        <v>55</v>
      </c>
      <c r="E7892">
        <v>6124.6</v>
      </c>
      <c r="F7892">
        <v>3</v>
      </c>
      <c r="G7892">
        <v>18373.8</v>
      </c>
      <c r="H7892" t="s">
        <v>62</v>
      </c>
      <c r="I7892" t="s">
        <v>66</v>
      </c>
      <c r="J7892" t="s">
        <v>79</v>
      </c>
      <c r="K7892" t="s">
        <v>68</v>
      </c>
      <c r="L7892">
        <v>2023</v>
      </c>
      <c r="M7892" t="s">
        <v>32</v>
      </c>
      <c r="N7892" t="s">
        <v>70</v>
      </c>
      <c r="O7892">
        <v>21</v>
      </c>
      <c r="P7892" t="s">
        <v>26</v>
      </c>
    </row>
    <row r="7893" spans="1:16" x14ac:dyDescent="0.35">
      <c r="A7893" t="s">
        <v>2180</v>
      </c>
      <c r="B7893" t="s">
        <v>181</v>
      </c>
      <c r="C7893" t="s">
        <v>61</v>
      </c>
      <c r="D7893" t="s">
        <v>75</v>
      </c>
      <c r="E7893">
        <v>3275.85</v>
      </c>
      <c r="F7893">
        <v>3</v>
      </c>
      <c r="G7893">
        <v>9827.5499999999993</v>
      </c>
      <c r="H7893" t="s">
        <v>62</v>
      </c>
      <c r="I7893" t="s">
        <v>66</v>
      </c>
      <c r="J7893" t="s">
        <v>67</v>
      </c>
      <c r="K7893" t="s">
        <v>68</v>
      </c>
      <c r="L7893">
        <v>2023</v>
      </c>
      <c r="M7893" t="s">
        <v>63</v>
      </c>
      <c r="N7893" t="s">
        <v>70</v>
      </c>
      <c r="O7893">
        <v>16</v>
      </c>
      <c r="P7893" t="s">
        <v>26</v>
      </c>
    </row>
    <row r="7894" spans="1:16" x14ac:dyDescent="0.35">
      <c r="A7894" t="s">
        <v>2172</v>
      </c>
      <c r="B7894" t="s">
        <v>898</v>
      </c>
      <c r="C7894" t="s">
        <v>61</v>
      </c>
      <c r="D7894" t="s">
        <v>29</v>
      </c>
      <c r="E7894">
        <v>2332.69</v>
      </c>
      <c r="F7894">
        <v>3</v>
      </c>
      <c r="G7894">
        <v>6998.07</v>
      </c>
      <c r="H7894" t="s">
        <v>62</v>
      </c>
      <c r="I7894" t="s">
        <v>21</v>
      </c>
      <c r="J7894" t="s">
        <v>22</v>
      </c>
      <c r="K7894" t="s">
        <v>23</v>
      </c>
      <c r="L7894">
        <v>2023</v>
      </c>
      <c r="M7894" t="s">
        <v>24</v>
      </c>
      <c r="N7894" t="s">
        <v>70</v>
      </c>
      <c r="O7894">
        <v>14</v>
      </c>
      <c r="P7894" t="s">
        <v>48</v>
      </c>
    </row>
    <row r="7895" spans="1:16" x14ac:dyDescent="0.35">
      <c r="A7895" t="s">
        <v>2205</v>
      </c>
      <c r="B7895" t="s">
        <v>1143</v>
      </c>
      <c r="C7895" t="s">
        <v>51</v>
      </c>
      <c r="D7895" t="s">
        <v>75</v>
      </c>
      <c r="E7895">
        <v>2299.06</v>
      </c>
      <c r="F7895">
        <v>3</v>
      </c>
      <c r="G7895">
        <v>6897.18</v>
      </c>
      <c r="H7895" t="s">
        <v>38</v>
      </c>
      <c r="I7895" t="s">
        <v>39</v>
      </c>
      <c r="J7895" t="s">
        <v>92</v>
      </c>
      <c r="K7895" t="s">
        <v>68</v>
      </c>
      <c r="L7895">
        <v>2023</v>
      </c>
      <c r="M7895" t="s">
        <v>47</v>
      </c>
      <c r="N7895" t="s">
        <v>33</v>
      </c>
      <c r="O7895">
        <v>15</v>
      </c>
      <c r="P7895" t="s">
        <v>26</v>
      </c>
    </row>
    <row r="7896" spans="1:16" x14ac:dyDescent="0.35">
      <c r="A7896" t="s">
        <v>2025</v>
      </c>
      <c r="B7896" t="s">
        <v>437</v>
      </c>
      <c r="C7896" t="s">
        <v>51</v>
      </c>
      <c r="D7896" t="s">
        <v>29</v>
      </c>
      <c r="E7896">
        <v>3071.32</v>
      </c>
      <c r="F7896">
        <v>2</v>
      </c>
      <c r="G7896">
        <v>6142.64</v>
      </c>
      <c r="H7896" t="s">
        <v>87</v>
      </c>
      <c r="I7896" t="s">
        <v>66</v>
      </c>
      <c r="J7896" t="s">
        <v>79</v>
      </c>
      <c r="K7896" t="s">
        <v>68</v>
      </c>
      <c r="L7896">
        <v>2023</v>
      </c>
      <c r="M7896" t="s">
        <v>135</v>
      </c>
      <c r="N7896" t="s">
        <v>42</v>
      </c>
      <c r="O7896">
        <v>14</v>
      </c>
      <c r="P7896" t="s">
        <v>26</v>
      </c>
    </row>
    <row r="7897" spans="1:16" x14ac:dyDescent="0.35">
      <c r="A7897" t="s">
        <v>2073</v>
      </c>
      <c r="B7897" t="s">
        <v>1115</v>
      </c>
      <c r="C7897" t="s">
        <v>61</v>
      </c>
      <c r="D7897" t="s">
        <v>82</v>
      </c>
      <c r="E7897">
        <v>321.52</v>
      </c>
      <c r="F7897">
        <v>2</v>
      </c>
      <c r="G7897">
        <v>643.04</v>
      </c>
      <c r="H7897" t="s">
        <v>95</v>
      </c>
      <c r="I7897" t="s">
        <v>30</v>
      </c>
      <c r="J7897" t="s">
        <v>31</v>
      </c>
      <c r="K7897" t="s">
        <v>23</v>
      </c>
      <c r="L7897">
        <v>2023</v>
      </c>
      <c r="M7897" t="s">
        <v>100</v>
      </c>
      <c r="N7897" t="s">
        <v>25</v>
      </c>
      <c r="O7897">
        <v>9</v>
      </c>
      <c r="P7897" t="s">
        <v>58</v>
      </c>
    </row>
    <row r="7898" spans="1:16" x14ac:dyDescent="0.35">
      <c r="A7898" t="s">
        <v>2238</v>
      </c>
      <c r="B7898" t="s">
        <v>331</v>
      </c>
      <c r="C7898" t="s">
        <v>51</v>
      </c>
      <c r="D7898" t="s">
        <v>75</v>
      </c>
      <c r="E7898">
        <v>2819.65</v>
      </c>
      <c r="F7898">
        <v>3</v>
      </c>
      <c r="G7898">
        <v>8458.9500000000007</v>
      </c>
      <c r="H7898" t="s">
        <v>62</v>
      </c>
      <c r="I7898" t="s">
        <v>21</v>
      </c>
      <c r="J7898" t="s">
        <v>22</v>
      </c>
      <c r="K7898" t="s">
        <v>23</v>
      </c>
      <c r="L7898">
        <v>2023</v>
      </c>
      <c r="M7898" t="s">
        <v>63</v>
      </c>
      <c r="N7898" t="s">
        <v>42</v>
      </c>
      <c r="O7898">
        <v>13</v>
      </c>
      <c r="P7898" t="s">
        <v>84</v>
      </c>
    </row>
    <row r="7899" spans="1:16" x14ac:dyDescent="0.35">
      <c r="A7899" t="s">
        <v>2253</v>
      </c>
      <c r="B7899" t="s">
        <v>1796</v>
      </c>
      <c r="C7899" t="s">
        <v>61</v>
      </c>
      <c r="D7899" t="s">
        <v>19</v>
      </c>
      <c r="E7899">
        <v>4258.59</v>
      </c>
      <c r="F7899">
        <v>3</v>
      </c>
      <c r="G7899">
        <v>12775.77</v>
      </c>
      <c r="H7899" t="s">
        <v>20</v>
      </c>
      <c r="I7899" t="s">
        <v>30</v>
      </c>
      <c r="J7899" t="s">
        <v>31</v>
      </c>
      <c r="K7899" t="s">
        <v>23</v>
      </c>
      <c r="L7899">
        <v>2023</v>
      </c>
      <c r="M7899" t="s">
        <v>52</v>
      </c>
      <c r="N7899" t="s">
        <v>42</v>
      </c>
      <c r="O7899">
        <v>10</v>
      </c>
      <c r="P7899" t="s">
        <v>34</v>
      </c>
    </row>
    <row r="7900" spans="1:16" x14ac:dyDescent="0.35">
      <c r="A7900" t="s">
        <v>1947</v>
      </c>
      <c r="B7900" t="s">
        <v>921</v>
      </c>
      <c r="C7900" t="s">
        <v>51</v>
      </c>
      <c r="D7900" t="s">
        <v>55</v>
      </c>
      <c r="E7900">
        <v>975.55</v>
      </c>
      <c r="F7900">
        <v>2</v>
      </c>
      <c r="G7900">
        <v>1951.1</v>
      </c>
      <c r="H7900" t="s">
        <v>38</v>
      </c>
      <c r="I7900" t="s">
        <v>39</v>
      </c>
      <c r="J7900" t="s">
        <v>40</v>
      </c>
      <c r="K7900" t="s">
        <v>23</v>
      </c>
      <c r="L7900">
        <v>2023</v>
      </c>
      <c r="M7900" t="s">
        <v>63</v>
      </c>
      <c r="N7900" t="s">
        <v>25</v>
      </c>
      <c r="O7900">
        <v>13</v>
      </c>
      <c r="P7900" t="s">
        <v>43</v>
      </c>
    </row>
    <row r="7901" spans="1:16" x14ac:dyDescent="0.35">
      <c r="A7901" t="s">
        <v>2107</v>
      </c>
      <c r="B7901" t="s">
        <v>849</v>
      </c>
      <c r="C7901" t="s">
        <v>18</v>
      </c>
      <c r="D7901" t="s">
        <v>91</v>
      </c>
      <c r="E7901">
        <v>4688.76</v>
      </c>
      <c r="F7901">
        <v>2</v>
      </c>
      <c r="G7901">
        <v>9377.52</v>
      </c>
      <c r="H7901" t="s">
        <v>122</v>
      </c>
      <c r="I7901" t="s">
        <v>30</v>
      </c>
      <c r="J7901" t="s">
        <v>31</v>
      </c>
      <c r="K7901" t="s">
        <v>23</v>
      </c>
      <c r="L7901">
        <v>2023</v>
      </c>
      <c r="M7901" t="s">
        <v>149</v>
      </c>
      <c r="N7901" t="s">
        <v>70</v>
      </c>
      <c r="O7901">
        <v>19</v>
      </c>
      <c r="P7901" t="s">
        <v>48</v>
      </c>
    </row>
    <row r="7902" spans="1:16" x14ac:dyDescent="0.35">
      <c r="A7902" t="s">
        <v>1952</v>
      </c>
      <c r="B7902" t="s">
        <v>803</v>
      </c>
      <c r="C7902" t="s">
        <v>61</v>
      </c>
      <c r="D7902" t="s">
        <v>19</v>
      </c>
      <c r="E7902">
        <v>4577.55</v>
      </c>
      <c r="F7902">
        <v>2</v>
      </c>
      <c r="G7902">
        <v>9155.1</v>
      </c>
      <c r="H7902" t="s">
        <v>87</v>
      </c>
      <c r="I7902" t="s">
        <v>39</v>
      </c>
      <c r="J7902" t="s">
        <v>92</v>
      </c>
      <c r="K7902" t="s">
        <v>68</v>
      </c>
      <c r="L7902">
        <v>2023</v>
      </c>
      <c r="M7902" t="s">
        <v>47</v>
      </c>
      <c r="N7902" t="s">
        <v>25</v>
      </c>
      <c r="O7902">
        <v>14</v>
      </c>
      <c r="P7902" t="s">
        <v>84</v>
      </c>
    </row>
    <row r="7903" spans="1:16" x14ac:dyDescent="0.35">
      <c r="A7903" t="s">
        <v>2121</v>
      </c>
      <c r="B7903" t="s">
        <v>374</v>
      </c>
      <c r="C7903" t="s">
        <v>51</v>
      </c>
      <c r="D7903" t="s">
        <v>37</v>
      </c>
      <c r="E7903">
        <v>4679.0600000000004</v>
      </c>
      <c r="F7903">
        <v>3</v>
      </c>
      <c r="G7903">
        <v>14037.18</v>
      </c>
      <c r="H7903" t="s">
        <v>20</v>
      </c>
      <c r="I7903" t="s">
        <v>39</v>
      </c>
      <c r="J7903" t="s">
        <v>92</v>
      </c>
      <c r="K7903" t="s">
        <v>68</v>
      </c>
      <c r="L7903">
        <v>2023</v>
      </c>
      <c r="M7903" t="s">
        <v>52</v>
      </c>
      <c r="N7903" t="s">
        <v>25</v>
      </c>
      <c r="O7903">
        <v>15</v>
      </c>
      <c r="P7903" t="s">
        <v>43</v>
      </c>
    </row>
    <row r="7904" spans="1:16" x14ac:dyDescent="0.35">
      <c r="A7904" t="s">
        <v>1971</v>
      </c>
      <c r="B7904" t="s">
        <v>1561</v>
      </c>
      <c r="C7904" t="s">
        <v>18</v>
      </c>
      <c r="D7904" t="s">
        <v>37</v>
      </c>
      <c r="E7904">
        <v>5670.12</v>
      </c>
      <c r="F7904">
        <v>3</v>
      </c>
      <c r="G7904">
        <v>17010.36</v>
      </c>
      <c r="H7904" t="s">
        <v>95</v>
      </c>
      <c r="I7904" t="s">
        <v>66</v>
      </c>
      <c r="J7904" t="s">
        <v>67</v>
      </c>
      <c r="K7904" t="s">
        <v>68</v>
      </c>
      <c r="L7904">
        <v>2023</v>
      </c>
      <c r="M7904" t="s">
        <v>83</v>
      </c>
      <c r="N7904" t="s">
        <v>42</v>
      </c>
      <c r="O7904">
        <v>9</v>
      </c>
      <c r="P7904" t="s">
        <v>26</v>
      </c>
    </row>
    <row r="7905" spans="1:16" x14ac:dyDescent="0.35">
      <c r="A7905" t="s">
        <v>1944</v>
      </c>
      <c r="B7905" t="s">
        <v>110</v>
      </c>
      <c r="C7905" t="s">
        <v>51</v>
      </c>
      <c r="D7905" t="s">
        <v>82</v>
      </c>
      <c r="E7905">
        <v>1462.67</v>
      </c>
      <c r="F7905">
        <v>3</v>
      </c>
      <c r="G7905">
        <v>4388.01</v>
      </c>
      <c r="H7905" t="s">
        <v>38</v>
      </c>
      <c r="I7905" t="s">
        <v>30</v>
      </c>
      <c r="J7905" t="s">
        <v>31</v>
      </c>
      <c r="K7905" t="s">
        <v>23</v>
      </c>
      <c r="L7905">
        <v>2023</v>
      </c>
      <c r="M7905" t="s">
        <v>88</v>
      </c>
      <c r="N7905" t="s">
        <v>25</v>
      </c>
      <c r="O7905">
        <v>9</v>
      </c>
      <c r="P7905" t="s">
        <v>76</v>
      </c>
    </row>
    <row r="7906" spans="1:16" x14ac:dyDescent="0.35">
      <c r="A7906" t="s">
        <v>2075</v>
      </c>
      <c r="B7906" t="s">
        <v>510</v>
      </c>
      <c r="C7906" t="s">
        <v>18</v>
      </c>
      <c r="D7906" t="s">
        <v>37</v>
      </c>
      <c r="E7906">
        <v>2134.29</v>
      </c>
      <c r="F7906">
        <v>1</v>
      </c>
      <c r="G7906">
        <v>2134.29</v>
      </c>
      <c r="H7906" t="s">
        <v>122</v>
      </c>
      <c r="I7906" t="s">
        <v>30</v>
      </c>
      <c r="J7906" t="s">
        <v>31</v>
      </c>
      <c r="K7906" t="s">
        <v>23</v>
      </c>
      <c r="L7906">
        <v>2023</v>
      </c>
      <c r="M7906" t="s">
        <v>47</v>
      </c>
      <c r="N7906" t="s">
        <v>25</v>
      </c>
      <c r="O7906">
        <v>18</v>
      </c>
      <c r="P7906" t="s">
        <v>48</v>
      </c>
    </row>
    <row r="7907" spans="1:16" x14ac:dyDescent="0.35">
      <c r="A7907" t="s">
        <v>2116</v>
      </c>
      <c r="B7907" t="s">
        <v>914</v>
      </c>
      <c r="C7907" t="s">
        <v>51</v>
      </c>
      <c r="D7907" t="s">
        <v>37</v>
      </c>
      <c r="E7907">
        <v>4199.66</v>
      </c>
      <c r="F7907">
        <v>1</v>
      </c>
      <c r="G7907">
        <v>4199.66</v>
      </c>
      <c r="H7907" t="s">
        <v>62</v>
      </c>
      <c r="I7907" t="s">
        <v>66</v>
      </c>
      <c r="J7907" t="s">
        <v>67</v>
      </c>
      <c r="K7907" t="s">
        <v>68</v>
      </c>
      <c r="L7907">
        <v>2023</v>
      </c>
      <c r="M7907" t="s">
        <v>24</v>
      </c>
      <c r="N7907" t="s">
        <v>70</v>
      </c>
      <c r="O7907">
        <v>20</v>
      </c>
      <c r="P7907" t="s">
        <v>26</v>
      </c>
    </row>
    <row r="7908" spans="1:16" x14ac:dyDescent="0.35">
      <c r="A7908" t="s">
        <v>2033</v>
      </c>
      <c r="B7908" t="s">
        <v>1026</v>
      </c>
      <c r="C7908" t="s">
        <v>51</v>
      </c>
      <c r="D7908" t="s">
        <v>55</v>
      </c>
      <c r="E7908">
        <v>3697.9</v>
      </c>
      <c r="F7908">
        <v>3</v>
      </c>
      <c r="G7908">
        <v>11093.7</v>
      </c>
      <c r="H7908" t="s">
        <v>62</v>
      </c>
      <c r="I7908" t="s">
        <v>66</v>
      </c>
      <c r="J7908" t="s">
        <v>67</v>
      </c>
      <c r="K7908" t="s">
        <v>68</v>
      </c>
      <c r="L7908">
        <v>2023</v>
      </c>
      <c r="M7908" t="s">
        <v>100</v>
      </c>
      <c r="N7908" t="s">
        <v>33</v>
      </c>
      <c r="O7908">
        <v>21</v>
      </c>
      <c r="P7908" t="s">
        <v>76</v>
      </c>
    </row>
    <row r="7909" spans="1:16" x14ac:dyDescent="0.35">
      <c r="A7909" t="s">
        <v>1963</v>
      </c>
      <c r="B7909" t="s">
        <v>394</v>
      </c>
      <c r="C7909" t="s">
        <v>51</v>
      </c>
      <c r="D7909" t="s">
        <v>55</v>
      </c>
      <c r="E7909">
        <v>5510.07</v>
      </c>
      <c r="F7909">
        <v>2</v>
      </c>
      <c r="G7909">
        <v>11020.14</v>
      </c>
      <c r="H7909" t="s">
        <v>38</v>
      </c>
      <c r="I7909" t="s">
        <v>39</v>
      </c>
      <c r="J7909" t="s">
        <v>92</v>
      </c>
      <c r="K7909" t="s">
        <v>68</v>
      </c>
      <c r="L7909">
        <v>2023</v>
      </c>
      <c r="M7909" t="s">
        <v>47</v>
      </c>
      <c r="N7909" t="s">
        <v>42</v>
      </c>
      <c r="O7909">
        <v>10</v>
      </c>
      <c r="P7909" t="s">
        <v>76</v>
      </c>
    </row>
    <row r="7910" spans="1:16" x14ac:dyDescent="0.35">
      <c r="A7910" t="s">
        <v>2197</v>
      </c>
      <c r="B7910" t="s">
        <v>189</v>
      </c>
      <c r="C7910" t="s">
        <v>61</v>
      </c>
      <c r="D7910" t="s">
        <v>55</v>
      </c>
      <c r="E7910">
        <v>4235.6499999999996</v>
      </c>
      <c r="F7910">
        <v>2</v>
      </c>
      <c r="G7910">
        <v>8471.2999999999993</v>
      </c>
      <c r="H7910" t="s">
        <v>46</v>
      </c>
      <c r="I7910" t="s">
        <v>30</v>
      </c>
      <c r="J7910" t="s">
        <v>31</v>
      </c>
      <c r="K7910" t="s">
        <v>23</v>
      </c>
      <c r="L7910">
        <v>2023</v>
      </c>
      <c r="M7910" t="s">
        <v>69</v>
      </c>
      <c r="N7910" t="s">
        <v>70</v>
      </c>
      <c r="O7910">
        <v>10</v>
      </c>
      <c r="P7910" t="s">
        <v>84</v>
      </c>
    </row>
    <row r="7911" spans="1:16" x14ac:dyDescent="0.35">
      <c r="A7911" t="s">
        <v>1987</v>
      </c>
      <c r="B7911" t="s">
        <v>1071</v>
      </c>
      <c r="C7911" t="s">
        <v>18</v>
      </c>
      <c r="D7911" t="s">
        <v>37</v>
      </c>
      <c r="E7911">
        <v>2946.9</v>
      </c>
      <c r="F7911">
        <v>2</v>
      </c>
      <c r="G7911">
        <v>5893.8</v>
      </c>
      <c r="H7911" t="s">
        <v>87</v>
      </c>
      <c r="I7911" t="s">
        <v>39</v>
      </c>
      <c r="J7911" t="s">
        <v>92</v>
      </c>
      <c r="K7911" t="s">
        <v>68</v>
      </c>
      <c r="L7911">
        <v>2023</v>
      </c>
      <c r="M7911" t="s">
        <v>41</v>
      </c>
      <c r="N7911" t="s">
        <v>25</v>
      </c>
      <c r="O7911">
        <v>10</v>
      </c>
      <c r="P7911" t="s">
        <v>43</v>
      </c>
    </row>
    <row r="7912" spans="1:16" x14ac:dyDescent="0.35">
      <c r="A7912" t="s">
        <v>2097</v>
      </c>
      <c r="B7912" t="s">
        <v>619</v>
      </c>
      <c r="C7912" t="s">
        <v>51</v>
      </c>
      <c r="D7912" t="s">
        <v>91</v>
      </c>
      <c r="E7912">
        <v>351.6</v>
      </c>
      <c r="F7912">
        <v>2</v>
      </c>
      <c r="G7912">
        <v>703.2</v>
      </c>
      <c r="H7912" t="s">
        <v>95</v>
      </c>
      <c r="I7912" t="s">
        <v>66</v>
      </c>
      <c r="J7912" t="s">
        <v>79</v>
      </c>
      <c r="K7912" t="s">
        <v>68</v>
      </c>
      <c r="L7912">
        <v>2023</v>
      </c>
      <c r="M7912" t="s">
        <v>32</v>
      </c>
      <c r="N7912" t="s">
        <v>25</v>
      </c>
      <c r="O7912">
        <v>15</v>
      </c>
      <c r="P7912" t="s">
        <v>48</v>
      </c>
    </row>
    <row r="7913" spans="1:16" x14ac:dyDescent="0.35">
      <c r="A7913" t="s">
        <v>2158</v>
      </c>
      <c r="B7913" t="s">
        <v>243</v>
      </c>
      <c r="C7913" t="s">
        <v>18</v>
      </c>
      <c r="D7913" t="s">
        <v>37</v>
      </c>
      <c r="E7913">
        <v>3234.5</v>
      </c>
      <c r="F7913">
        <v>1</v>
      </c>
      <c r="G7913">
        <v>3234.5</v>
      </c>
      <c r="H7913" t="s">
        <v>95</v>
      </c>
      <c r="I7913" t="s">
        <v>21</v>
      </c>
      <c r="J7913" t="s">
        <v>22</v>
      </c>
      <c r="K7913" t="s">
        <v>23</v>
      </c>
      <c r="L7913">
        <v>2023</v>
      </c>
      <c r="M7913" t="s">
        <v>88</v>
      </c>
      <c r="N7913" t="s">
        <v>70</v>
      </c>
      <c r="O7913">
        <v>21</v>
      </c>
      <c r="P7913" t="s">
        <v>58</v>
      </c>
    </row>
    <row r="7914" spans="1:16" x14ac:dyDescent="0.35">
      <c r="A7914" t="s">
        <v>2166</v>
      </c>
      <c r="B7914" t="s">
        <v>668</v>
      </c>
      <c r="C7914" t="s">
        <v>18</v>
      </c>
      <c r="D7914" t="s">
        <v>29</v>
      </c>
      <c r="E7914">
        <v>3894.8</v>
      </c>
      <c r="F7914">
        <v>3</v>
      </c>
      <c r="G7914">
        <v>11684.4</v>
      </c>
      <c r="H7914" t="s">
        <v>122</v>
      </c>
      <c r="I7914" t="s">
        <v>21</v>
      </c>
      <c r="J7914" t="s">
        <v>22</v>
      </c>
      <c r="K7914" t="s">
        <v>23</v>
      </c>
      <c r="L7914">
        <v>2023</v>
      </c>
      <c r="M7914" t="s">
        <v>47</v>
      </c>
      <c r="N7914" t="s">
        <v>70</v>
      </c>
      <c r="O7914">
        <v>20</v>
      </c>
      <c r="P7914" t="s">
        <v>34</v>
      </c>
    </row>
    <row r="7915" spans="1:16" x14ac:dyDescent="0.35">
      <c r="A7915" t="s">
        <v>2142</v>
      </c>
      <c r="B7915" t="s">
        <v>132</v>
      </c>
      <c r="C7915" t="s">
        <v>51</v>
      </c>
      <c r="D7915" t="s">
        <v>55</v>
      </c>
      <c r="E7915">
        <v>5356.23</v>
      </c>
      <c r="F7915">
        <v>2</v>
      </c>
      <c r="G7915">
        <v>10712.46</v>
      </c>
      <c r="H7915" t="s">
        <v>122</v>
      </c>
      <c r="I7915" t="s">
        <v>30</v>
      </c>
      <c r="J7915" t="s">
        <v>31</v>
      </c>
      <c r="K7915" t="s">
        <v>23</v>
      </c>
      <c r="L7915">
        <v>2023</v>
      </c>
      <c r="M7915" t="s">
        <v>83</v>
      </c>
      <c r="N7915" t="s">
        <v>25</v>
      </c>
      <c r="O7915">
        <v>12</v>
      </c>
      <c r="P7915" t="s">
        <v>43</v>
      </c>
    </row>
    <row r="7916" spans="1:16" x14ac:dyDescent="0.35">
      <c r="A7916" t="s">
        <v>2181</v>
      </c>
      <c r="B7916" t="s">
        <v>745</v>
      </c>
      <c r="C7916" t="s">
        <v>51</v>
      </c>
      <c r="D7916" t="s">
        <v>91</v>
      </c>
      <c r="E7916">
        <v>1424.1</v>
      </c>
      <c r="F7916">
        <v>2</v>
      </c>
      <c r="G7916">
        <v>2848.2</v>
      </c>
      <c r="H7916" t="s">
        <v>46</v>
      </c>
      <c r="I7916" t="s">
        <v>21</v>
      </c>
      <c r="J7916" t="s">
        <v>22</v>
      </c>
      <c r="K7916" t="s">
        <v>23</v>
      </c>
      <c r="L7916">
        <v>2023</v>
      </c>
      <c r="M7916" t="s">
        <v>83</v>
      </c>
      <c r="N7916" t="s">
        <v>42</v>
      </c>
      <c r="O7916">
        <v>11</v>
      </c>
      <c r="P7916" t="s">
        <v>84</v>
      </c>
    </row>
    <row r="7917" spans="1:16" x14ac:dyDescent="0.35">
      <c r="A7917" t="s">
        <v>2118</v>
      </c>
      <c r="B7917" t="s">
        <v>1149</v>
      </c>
      <c r="C7917" t="s">
        <v>61</v>
      </c>
      <c r="D7917" t="s">
        <v>91</v>
      </c>
      <c r="E7917">
        <v>1767.95</v>
      </c>
      <c r="F7917">
        <v>3</v>
      </c>
      <c r="G7917">
        <v>5303.85</v>
      </c>
      <c r="H7917" t="s">
        <v>95</v>
      </c>
      <c r="I7917" t="s">
        <v>66</v>
      </c>
      <c r="J7917" t="s">
        <v>67</v>
      </c>
      <c r="K7917" t="s">
        <v>68</v>
      </c>
      <c r="L7917">
        <v>2023</v>
      </c>
      <c r="M7917" t="s">
        <v>149</v>
      </c>
      <c r="N7917" t="s">
        <v>25</v>
      </c>
      <c r="O7917">
        <v>16</v>
      </c>
      <c r="P7917" t="s">
        <v>26</v>
      </c>
    </row>
    <row r="7918" spans="1:16" x14ac:dyDescent="0.35">
      <c r="A7918" t="s">
        <v>1971</v>
      </c>
      <c r="B7918" t="s">
        <v>535</v>
      </c>
      <c r="C7918" t="s">
        <v>51</v>
      </c>
      <c r="D7918" t="s">
        <v>55</v>
      </c>
      <c r="E7918">
        <v>3363.61</v>
      </c>
      <c r="F7918">
        <v>1</v>
      </c>
      <c r="G7918">
        <v>3363.61</v>
      </c>
      <c r="H7918" t="s">
        <v>38</v>
      </c>
      <c r="I7918" t="s">
        <v>39</v>
      </c>
      <c r="J7918" t="s">
        <v>92</v>
      </c>
      <c r="K7918" t="s">
        <v>68</v>
      </c>
      <c r="L7918">
        <v>2023</v>
      </c>
      <c r="M7918" t="s">
        <v>83</v>
      </c>
      <c r="N7918" t="s">
        <v>33</v>
      </c>
      <c r="O7918">
        <v>12</v>
      </c>
      <c r="P7918" t="s">
        <v>26</v>
      </c>
    </row>
    <row r="7919" spans="1:16" x14ac:dyDescent="0.35">
      <c r="A7919" t="s">
        <v>2107</v>
      </c>
      <c r="B7919" t="s">
        <v>208</v>
      </c>
      <c r="C7919" t="s">
        <v>18</v>
      </c>
      <c r="D7919" t="s">
        <v>91</v>
      </c>
      <c r="E7919">
        <v>1775.59</v>
      </c>
      <c r="F7919">
        <v>1</v>
      </c>
      <c r="G7919">
        <v>1775.59</v>
      </c>
      <c r="H7919" t="s">
        <v>62</v>
      </c>
      <c r="I7919" t="s">
        <v>21</v>
      </c>
      <c r="J7919" t="s">
        <v>22</v>
      </c>
      <c r="K7919" t="s">
        <v>23</v>
      </c>
      <c r="L7919">
        <v>2023</v>
      </c>
      <c r="M7919" t="s">
        <v>149</v>
      </c>
      <c r="N7919" t="s">
        <v>42</v>
      </c>
      <c r="O7919">
        <v>18</v>
      </c>
      <c r="P7919" t="s">
        <v>48</v>
      </c>
    </row>
    <row r="7920" spans="1:16" x14ac:dyDescent="0.35">
      <c r="A7920" t="s">
        <v>1994</v>
      </c>
      <c r="B7920" t="s">
        <v>132</v>
      </c>
      <c r="C7920" t="s">
        <v>51</v>
      </c>
      <c r="D7920" t="s">
        <v>82</v>
      </c>
      <c r="E7920">
        <v>2881.07</v>
      </c>
      <c r="F7920">
        <v>2</v>
      </c>
      <c r="G7920">
        <v>5762.14</v>
      </c>
      <c r="H7920" t="s">
        <v>46</v>
      </c>
      <c r="I7920" t="s">
        <v>66</v>
      </c>
      <c r="J7920" t="s">
        <v>79</v>
      </c>
      <c r="K7920" t="s">
        <v>68</v>
      </c>
      <c r="L7920">
        <v>2023</v>
      </c>
      <c r="M7920" t="s">
        <v>135</v>
      </c>
      <c r="N7920" t="s">
        <v>33</v>
      </c>
      <c r="O7920">
        <v>12</v>
      </c>
      <c r="P7920" t="s">
        <v>76</v>
      </c>
    </row>
    <row r="7921" spans="1:16" x14ac:dyDescent="0.35">
      <c r="A7921" t="s">
        <v>2216</v>
      </c>
      <c r="B7921" t="s">
        <v>593</v>
      </c>
      <c r="C7921" t="s">
        <v>51</v>
      </c>
      <c r="D7921" t="s">
        <v>82</v>
      </c>
      <c r="E7921">
        <v>391.85</v>
      </c>
      <c r="F7921">
        <v>1</v>
      </c>
      <c r="G7921">
        <v>391.85</v>
      </c>
      <c r="H7921" t="s">
        <v>62</v>
      </c>
      <c r="I7921" t="s">
        <v>39</v>
      </c>
      <c r="J7921" t="s">
        <v>92</v>
      </c>
      <c r="K7921" t="s">
        <v>68</v>
      </c>
      <c r="L7921">
        <v>2023</v>
      </c>
      <c r="M7921" t="s">
        <v>63</v>
      </c>
      <c r="N7921" t="s">
        <v>25</v>
      </c>
      <c r="O7921">
        <v>14</v>
      </c>
      <c r="P7921" t="s">
        <v>43</v>
      </c>
    </row>
    <row r="7922" spans="1:16" x14ac:dyDescent="0.35">
      <c r="A7922" t="s">
        <v>2134</v>
      </c>
      <c r="B7922" t="s">
        <v>1149</v>
      </c>
      <c r="C7922" t="s">
        <v>51</v>
      </c>
      <c r="D7922" t="s">
        <v>55</v>
      </c>
      <c r="E7922">
        <v>5394.07</v>
      </c>
      <c r="F7922">
        <v>2</v>
      </c>
      <c r="G7922">
        <v>10788.14</v>
      </c>
      <c r="H7922" t="s">
        <v>122</v>
      </c>
      <c r="I7922" t="s">
        <v>39</v>
      </c>
      <c r="J7922" t="s">
        <v>40</v>
      </c>
      <c r="K7922" t="s">
        <v>23</v>
      </c>
      <c r="L7922">
        <v>2023</v>
      </c>
      <c r="M7922" t="s">
        <v>83</v>
      </c>
      <c r="N7922" t="s">
        <v>42</v>
      </c>
      <c r="O7922">
        <v>16</v>
      </c>
      <c r="P7922" t="s">
        <v>34</v>
      </c>
    </row>
    <row r="7923" spans="1:16" x14ac:dyDescent="0.35">
      <c r="A7923" t="s">
        <v>2189</v>
      </c>
      <c r="B7923" t="s">
        <v>1121</v>
      </c>
      <c r="C7923" t="s">
        <v>51</v>
      </c>
      <c r="D7923" t="s">
        <v>75</v>
      </c>
      <c r="E7923">
        <v>3921.74</v>
      </c>
      <c r="F7923">
        <v>2</v>
      </c>
      <c r="G7923">
        <v>7843.48</v>
      </c>
      <c r="H7923" t="s">
        <v>20</v>
      </c>
      <c r="I7923" t="s">
        <v>66</v>
      </c>
      <c r="J7923" t="s">
        <v>67</v>
      </c>
      <c r="K7923" t="s">
        <v>68</v>
      </c>
      <c r="L7923">
        <v>2023</v>
      </c>
      <c r="M7923" t="s">
        <v>63</v>
      </c>
      <c r="N7923" t="s">
        <v>70</v>
      </c>
      <c r="O7923">
        <v>13</v>
      </c>
      <c r="P7923" t="s">
        <v>84</v>
      </c>
    </row>
    <row r="7924" spans="1:16" x14ac:dyDescent="0.35">
      <c r="A7924" t="s">
        <v>1941</v>
      </c>
      <c r="B7924" t="s">
        <v>233</v>
      </c>
      <c r="C7924" t="s">
        <v>18</v>
      </c>
      <c r="D7924" t="s">
        <v>82</v>
      </c>
      <c r="E7924">
        <v>1253.51</v>
      </c>
      <c r="F7924">
        <v>1</v>
      </c>
      <c r="G7924">
        <v>1253.51</v>
      </c>
      <c r="H7924" t="s">
        <v>46</v>
      </c>
      <c r="I7924" t="s">
        <v>39</v>
      </c>
      <c r="J7924" t="s">
        <v>92</v>
      </c>
      <c r="K7924" t="s">
        <v>68</v>
      </c>
      <c r="L7924">
        <v>2023</v>
      </c>
      <c r="M7924" t="s">
        <v>52</v>
      </c>
      <c r="N7924" t="s">
        <v>42</v>
      </c>
      <c r="O7924">
        <v>18</v>
      </c>
      <c r="P7924" t="s">
        <v>26</v>
      </c>
    </row>
    <row r="7925" spans="1:16" x14ac:dyDescent="0.35">
      <c r="A7925" t="s">
        <v>2093</v>
      </c>
      <c r="B7925" t="s">
        <v>614</v>
      </c>
      <c r="C7925" t="s">
        <v>51</v>
      </c>
      <c r="D7925" t="s">
        <v>37</v>
      </c>
      <c r="E7925">
        <v>5517.15</v>
      </c>
      <c r="F7925">
        <v>2</v>
      </c>
      <c r="G7925">
        <v>11034.3</v>
      </c>
      <c r="H7925" t="s">
        <v>46</v>
      </c>
      <c r="I7925" t="s">
        <v>66</v>
      </c>
      <c r="J7925" t="s">
        <v>67</v>
      </c>
      <c r="K7925" t="s">
        <v>68</v>
      </c>
      <c r="L7925">
        <v>2023</v>
      </c>
      <c r="M7925" t="s">
        <v>32</v>
      </c>
      <c r="N7925" t="s">
        <v>25</v>
      </c>
      <c r="O7925">
        <v>10</v>
      </c>
      <c r="P7925" t="s">
        <v>48</v>
      </c>
    </row>
    <row r="7926" spans="1:16" x14ac:dyDescent="0.35">
      <c r="A7926" t="s">
        <v>2230</v>
      </c>
      <c r="B7926" t="s">
        <v>663</v>
      </c>
      <c r="C7926" t="s">
        <v>51</v>
      </c>
      <c r="D7926" t="s">
        <v>19</v>
      </c>
      <c r="E7926">
        <v>3177.76</v>
      </c>
      <c r="F7926">
        <v>3</v>
      </c>
      <c r="G7926">
        <v>9533.2800000000007</v>
      </c>
      <c r="H7926" t="s">
        <v>20</v>
      </c>
      <c r="I7926" t="s">
        <v>21</v>
      </c>
      <c r="J7926" t="s">
        <v>22</v>
      </c>
      <c r="K7926" t="s">
        <v>23</v>
      </c>
      <c r="L7926">
        <v>2023</v>
      </c>
      <c r="M7926" t="s">
        <v>47</v>
      </c>
      <c r="N7926" t="s">
        <v>42</v>
      </c>
      <c r="O7926">
        <v>12</v>
      </c>
      <c r="P7926" t="s">
        <v>58</v>
      </c>
    </row>
    <row r="7927" spans="1:16" x14ac:dyDescent="0.35">
      <c r="A7927" t="s">
        <v>2057</v>
      </c>
      <c r="B7927" t="s">
        <v>500</v>
      </c>
      <c r="C7927" t="s">
        <v>51</v>
      </c>
      <c r="D7927" t="s">
        <v>19</v>
      </c>
      <c r="E7927">
        <v>675.18</v>
      </c>
      <c r="F7927">
        <v>2</v>
      </c>
      <c r="G7927">
        <v>1350.36</v>
      </c>
      <c r="H7927" t="s">
        <v>87</v>
      </c>
      <c r="I7927" t="s">
        <v>39</v>
      </c>
      <c r="J7927" t="s">
        <v>92</v>
      </c>
      <c r="K7927" t="s">
        <v>68</v>
      </c>
      <c r="L7927">
        <v>2023</v>
      </c>
      <c r="M7927" t="s">
        <v>100</v>
      </c>
      <c r="N7927" t="s">
        <v>25</v>
      </c>
      <c r="O7927">
        <v>16</v>
      </c>
      <c r="P7927" t="s">
        <v>48</v>
      </c>
    </row>
    <row r="7928" spans="1:16" x14ac:dyDescent="0.35">
      <c r="A7928" t="s">
        <v>2039</v>
      </c>
      <c r="B7928" t="s">
        <v>1139</v>
      </c>
      <c r="C7928" t="s">
        <v>18</v>
      </c>
      <c r="D7928" t="s">
        <v>55</v>
      </c>
      <c r="E7928">
        <v>6045.92</v>
      </c>
      <c r="F7928">
        <v>2</v>
      </c>
      <c r="G7928">
        <v>12091.84</v>
      </c>
      <c r="H7928" t="s">
        <v>87</v>
      </c>
      <c r="I7928" t="s">
        <v>66</v>
      </c>
      <c r="J7928" t="s">
        <v>67</v>
      </c>
      <c r="K7928" t="s">
        <v>68</v>
      </c>
      <c r="L7928">
        <v>2023</v>
      </c>
      <c r="M7928" t="s">
        <v>100</v>
      </c>
      <c r="N7928" t="s">
        <v>25</v>
      </c>
      <c r="O7928">
        <v>13</v>
      </c>
      <c r="P7928" t="s">
        <v>84</v>
      </c>
    </row>
    <row r="7929" spans="1:16" x14ac:dyDescent="0.35">
      <c r="A7929" t="s">
        <v>2223</v>
      </c>
      <c r="B7929" t="s">
        <v>727</v>
      </c>
      <c r="C7929" t="s">
        <v>51</v>
      </c>
      <c r="D7929" t="s">
        <v>91</v>
      </c>
      <c r="E7929">
        <v>4856.3</v>
      </c>
      <c r="F7929">
        <v>2</v>
      </c>
      <c r="G7929">
        <v>9712.6</v>
      </c>
      <c r="H7929" t="s">
        <v>62</v>
      </c>
      <c r="I7929" t="s">
        <v>21</v>
      </c>
      <c r="J7929" t="s">
        <v>22</v>
      </c>
      <c r="K7929" t="s">
        <v>23</v>
      </c>
      <c r="L7929">
        <v>2023</v>
      </c>
      <c r="M7929" t="s">
        <v>149</v>
      </c>
      <c r="N7929" t="s">
        <v>42</v>
      </c>
      <c r="O7929">
        <v>17</v>
      </c>
      <c r="P7929" t="s">
        <v>48</v>
      </c>
    </row>
    <row r="7930" spans="1:16" x14ac:dyDescent="0.35">
      <c r="A7930" t="s">
        <v>2089</v>
      </c>
      <c r="B7930" t="s">
        <v>1295</v>
      </c>
      <c r="C7930" t="s">
        <v>51</v>
      </c>
      <c r="D7930" t="s">
        <v>75</v>
      </c>
      <c r="E7930">
        <v>898.09</v>
      </c>
      <c r="F7930">
        <v>2</v>
      </c>
      <c r="G7930">
        <v>1796.18</v>
      </c>
      <c r="H7930" t="s">
        <v>95</v>
      </c>
      <c r="I7930" t="s">
        <v>66</v>
      </c>
      <c r="J7930" t="s">
        <v>67</v>
      </c>
      <c r="K7930" t="s">
        <v>68</v>
      </c>
      <c r="L7930">
        <v>2023</v>
      </c>
      <c r="M7930" t="s">
        <v>100</v>
      </c>
      <c r="N7930" t="s">
        <v>70</v>
      </c>
      <c r="O7930">
        <v>12</v>
      </c>
      <c r="P7930" t="s">
        <v>43</v>
      </c>
    </row>
    <row r="7931" spans="1:16" x14ac:dyDescent="0.35">
      <c r="A7931" t="s">
        <v>2035</v>
      </c>
      <c r="B7931" t="s">
        <v>385</v>
      </c>
      <c r="C7931" t="s">
        <v>61</v>
      </c>
      <c r="D7931" t="s">
        <v>29</v>
      </c>
      <c r="E7931">
        <v>1956.32</v>
      </c>
      <c r="F7931">
        <v>3</v>
      </c>
      <c r="G7931">
        <v>5868.96</v>
      </c>
      <c r="H7931" t="s">
        <v>122</v>
      </c>
      <c r="I7931" t="s">
        <v>39</v>
      </c>
      <c r="J7931" t="s">
        <v>92</v>
      </c>
      <c r="K7931" t="s">
        <v>68</v>
      </c>
      <c r="L7931">
        <v>2023</v>
      </c>
      <c r="M7931" t="s">
        <v>47</v>
      </c>
      <c r="N7931" t="s">
        <v>33</v>
      </c>
      <c r="O7931">
        <v>13</v>
      </c>
      <c r="P7931" t="s">
        <v>84</v>
      </c>
    </row>
    <row r="7932" spans="1:16" x14ac:dyDescent="0.35">
      <c r="A7932" t="s">
        <v>2015</v>
      </c>
      <c r="B7932" t="s">
        <v>1046</v>
      </c>
      <c r="C7932" t="s">
        <v>51</v>
      </c>
      <c r="D7932" t="s">
        <v>82</v>
      </c>
      <c r="E7932">
        <v>4746.25</v>
      </c>
      <c r="F7932">
        <v>2</v>
      </c>
      <c r="G7932">
        <v>9492.5</v>
      </c>
      <c r="H7932" t="s">
        <v>38</v>
      </c>
      <c r="I7932" t="s">
        <v>66</v>
      </c>
      <c r="J7932" t="s">
        <v>67</v>
      </c>
      <c r="K7932" t="s">
        <v>68</v>
      </c>
      <c r="L7932">
        <v>2023</v>
      </c>
      <c r="M7932" t="s">
        <v>41</v>
      </c>
      <c r="N7932" t="s">
        <v>42</v>
      </c>
      <c r="O7932">
        <v>11</v>
      </c>
      <c r="P7932" t="s">
        <v>48</v>
      </c>
    </row>
    <row r="7933" spans="1:16" x14ac:dyDescent="0.35">
      <c r="A7933" t="s">
        <v>2253</v>
      </c>
      <c r="B7933" t="s">
        <v>1067</v>
      </c>
      <c r="C7933" t="s">
        <v>51</v>
      </c>
      <c r="D7933" t="s">
        <v>19</v>
      </c>
      <c r="E7933">
        <v>5083.38</v>
      </c>
      <c r="F7933">
        <v>3</v>
      </c>
      <c r="G7933">
        <v>15250.14</v>
      </c>
      <c r="H7933" t="s">
        <v>95</v>
      </c>
      <c r="I7933" t="s">
        <v>30</v>
      </c>
      <c r="J7933" t="s">
        <v>31</v>
      </c>
      <c r="K7933" t="s">
        <v>23</v>
      </c>
      <c r="L7933">
        <v>2023</v>
      </c>
      <c r="M7933" t="s">
        <v>52</v>
      </c>
      <c r="N7933" t="s">
        <v>42</v>
      </c>
      <c r="O7933">
        <v>15</v>
      </c>
      <c r="P7933" t="s">
        <v>34</v>
      </c>
    </row>
    <row r="7934" spans="1:16" x14ac:dyDescent="0.35">
      <c r="A7934" t="s">
        <v>1972</v>
      </c>
      <c r="B7934" t="s">
        <v>1518</v>
      </c>
      <c r="C7934" t="s">
        <v>51</v>
      </c>
      <c r="D7934" t="s">
        <v>82</v>
      </c>
      <c r="E7934">
        <v>1575.06</v>
      </c>
      <c r="F7934">
        <v>1</v>
      </c>
      <c r="G7934">
        <v>1575.06</v>
      </c>
      <c r="H7934" t="s">
        <v>87</v>
      </c>
      <c r="I7934" t="s">
        <v>39</v>
      </c>
      <c r="J7934" t="s">
        <v>40</v>
      </c>
      <c r="K7934" t="s">
        <v>23</v>
      </c>
      <c r="L7934">
        <v>2023</v>
      </c>
      <c r="M7934" t="s">
        <v>24</v>
      </c>
      <c r="N7934" t="s">
        <v>70</v>
      </c>
      <c r="O7934">
        <v>15</v>
      </c>
      <c r="P7934" t="s">
        <v>84</v>
      </c>
    </row>
    <row r="7935" spans="1:16" x14ac:dyDescent="0.35">
      <c r="A7935" t="s">
        <v>2075</v>
      </c>
      <c r="B7935" t="s">
        <v>644</v>
      </c>
      <c r="C7935" t="s">
        <v>61</v>
      </c>
      <c r="D7935" t="s">
        <v>91</v>
      </c>
      <c r="E7935">
        <v>6162.48</v>
      </c>
      <c r="F7935">
        <v>2</v>
      </c>
      <c r="G7935">
        <v>12324.96</v>
      </c>
      <c r="H7935" t="s">
        <v>62</v>
      </c>
      <c r="I7935" t="s">
        <v>39</v>
      </c>
      <c r="J7935" t="s">
        <v>92</v>
      </c>
      <c r="K7935" t="s">
        <v>68</v>
      </c>
      <c r="L7935">
        <v>2023</v>
      </c>
      <c r="M7935" t="s">
        <v>47</v>
      </c>
      <c r="N7935" t="s">
        <v>42</v>
      </c>
      <c r="O7935">
        <v>9</v>
      </c>
      <c r="P7935" t="s">
        <v>48</v>
      </c>
    </row>
    <row r="7936" spans="1:16" x14ac:dyDescent="0.35">
      <c r="A7936" t="s">
        <v>2046</v>
      </c>
      <c r="B7936" t="s">
        <v>1040</v>
      </c>
      <c r="C7936" t="s">
        <v>61</v>
      </c>
      <c r="D7936" t="s">
        <v>29</v>
      </c>
      <c r="E7936">
        <v>3627.54</v>
      </c>
      <c r="F7936">
        <v>3</v>
      </c>
      <c r="G7936">
        <v>10882.62</v>
      </c>
      <c r="H7936" t="s">
        <v>87</v>
      </c>
      <c r="I7936" t="s">
        <v>66</v>
      </c>
      <c r="J7936" t="s">
        <v>79</v>
      </c>
      <c r="K7936" t="s">
        <v>68</v>
      </c>
      <c r="L7936">
        <v>2023</v>
      </c>
      <c r="M7936" t="s">
        <v>83</v>
      </c>
      <c r="N7936" t="s">
        <v>70</v>
      </c>
      <c r="O7936">
        <v>19</v>
      </c>
      <c r="P7936" t="s">
        <v>43</v>
      </c>
    </row>
    <row r="7937" spans="1:16" x14ac:dyDescent="0.35">
      <c r="A7937" t="s">
        <v>2243</v>
      </c>
      <c r="B7937" t="s">
        <v>1051</v>
      </c>
      <c r="C7937" t="s">
        <v>61</v>
      </c>
      <c r="D7937" t="s">
        <v>37</v>
      </c>
      <c r="E7937">
        <v>6197.57</v>
      </c>
      <c r="F7937">
        <v>2</v>
      </c>
      <c r="G7937">
        <v>12395.14</v>
      </c>
      <c r="H7937" t="s">
        <v>46</v>
      </c>
      <c r="I7937" t="s">
        <v>66</v>
      </c>
      <c r="J7937" t="s">
        <v>67</v>
      </c>
      <c r="K7937" t="s">
        <v>68</v>
      </c>
      <c r="L7937">
        <v>2023</v>
      </c>
      <c r="M7937" t="s">
        <v>149</v>
      </c>
      <c r="N7937" t="s">
        <v>25</v>
      </c>
      <c r="O7937">
        <v>13</v>
      </c>
      <c r="P7937" t="s">
        <v>48</v>
      </c>
    </row>
    <row r="7938" spans="1:16" x14ac:dyDescent="0.35">
      <c r="A7938" t="s">
        <v>1940</v>
      </c>
      <c r="B7938" t="s">
        <v>701</v>
      </c>
      <c r="C7938" t="s">
        <v>51</v>
      </c>
      <c r="D7938" t="s">
        <v>55</v>
      </c>
      <c r="E7938">
        <v>5216.84</v>
      </c>
      <c r="F7938">
        <v>2</v>
      </c>
      <c r="G7938">
        <v>10433.68</v>
      </c>
      <c r="H7938" t="s">
        <v>95</v>
      </c>
      <c r="I7938" t="s">
        <v>39</v>
      </c>
      <c r="J7938" t="s">
        <v>92</v>
      </c>
      <c r="K7938" t="s">
        <v>68</v>
      </c>
      <c r="L7938">
        <v>2023</v>
      </c>
      <c r="M7938" t="s">
        <v>63</v>
      </c>
      <c r="N7938" t="s">
        <v>42</v>
      </c>
      <c r="O7938">
        <v>19</v>
      </c>
      <c r="P7938" t="s">
        <v>84</v>
      </c>
    </row>
    <row r="7939" spans="1:16" x14ac:dyDescent="0.35">
      <c r="A7939" t="s">
        <v>2097</v>
      </c>
      <c r="B7939" t="s">
        <v>1003</v>
      </c>
      <c r="C7939" t="s">
        <v>51</v>
      </c>
      <c r="D7939" t="s">
        <v>82</v>
      </c>
      <c r="E7939">
        <v>3831.86</v>
      </c>
      <c r="F7939">
        <v>2</v>
      </c>
      <c r="G7939">
        <v>7663.72</v>
      </c>
      <c r="H7939" t="s">
        <v>38</v>
      </c>
      <c r="I7939" t="s">
        <v>66</v>
      </c>
      <c r="J7939" t="s">
        <v>67</v>
      </c>
      <c r="K7939" t="s">
        <v>68</v>
      </c>
      <c r="L7939">
        <v>2023</v>
      </c>
      <c r="M7939" t="s">
        <v>32</v>
      </c>
      <c r="N7939" t="s">
        <v>33</v>
      </c>
      <c r="O7939">
        <v>10</v>
      </c>
      <c r="P7939" t="s">
        <v>48</v>
      </c>
    </row>
    <row r="7940" spans="1:16" x14ac:dyDescent="0.35">
      <c r="A7940" t="s">
        <v>2297</v>
      </c>
      <c r="B7940" t="s">
        <v>251</v>
      </c>
      <c r="C7940" t="s">
        <v>18</v>
      </c>
      <c r="D7940" t="s">
        <v>55</v>
      </c>
      <c r="E7940">
        <v>2464.88</v>
      </c>
      <c r="F7940">
        <v>3</v>
      </c>
      <c r="G7940">
        <v>7394.64</v>
      </c>
      <c r="H7940" t="s">
        <v>122</v>
      </c>
      <c r="I7940" t="s">
        <v>30</v>
      </c>
      <c r="J7940" t="s">
        <v>31</v>
      </c>
      <c r="K7940" t="s">
        <v>23</v>
      </c>
      <c r="L7940">
        <v>2023</v>
      </c>
      <c r="M7940" t="s">
        <v>135</v>
      </c>
      <c r="N7940" t="s">
        <v>70</v>
      </c>
      <c r="O7940">
        <v>12</v>
      </c>
      <c r="P7940" t="s">
        <v>84</v>
      </c>
    </row>
    <row r="7941" spans="1:16" x14ac:dyDescent="0.35">
      <c r="A7941" t="s">
        <v>2197</v>
      </c>
      <c r="B7941" t="s">
        <v>224</v>
      </c>
      <c r="C7941" t="s">
        <v>61</v>
      </c>
      <c r="D7941" t="s">
        <v>19</v>
      </c>
      <c r="E7941">
        <v>1756.91</v>
      </c>
      <c r="F7941">
        <v>3</v>
      </c>
      <c r="G7941">
        <v>5270.73</v>
      </c>
      <c r="H7941" t="s">
        <v>62</v>
      </c>
      <c r="I7941" t="s">
        <v>30</v>
      </c>
      <c r="J7941" t="s">
        <v>31</v>
      </c>
      <c r="K7941" t="s">
        <v>23</v>
      </c>
      <c r="L7941">
        <v>2023</v>
      </c>
      <c r="M7941" t="s">
        <v>69</v>
      </c>
      <c r="N7941" t="s">
        <v>70</v>
      </c>
      <c r="O7941">
        <v>12</v>
      </c>
      <c r="P7941" t="s">
        <v>84</v>
      </c>
    </row>
    <row r="7942" spans="1:16" x14ac:dyDescent="0.35">
      <c r="A7942" t="s">
        <v>2223</v>
      </c>
      <c r="B7942" t="s">
        <v>336</v>
      </c>
      <c r="C7942" t="s">
        <v>51</v>
      </c>
      <c r="D7942" t="s">
        <v>55</v>
      </c>
      <c r="E7942">
        <v>1947.94</v>
      </c>
      <c r="F7942">
        <v>3</v>
      </c>
      <c r="G7942">
        <v>5843.82</v>
      </c>
      <c r="H7942" t="s">
        <v>20</v>
      </c>
      <c r="I7942" t="s">
        <v>39</v>
      </c>
      <c r="J7942" t="s">
        <v>92</v>
      </c>
      <c r="K7942" t="s">
        <v>68</v>
      </c>
      <c r="L7942">
        <v>2023</v>
      </c>
      <c r="M7942" t="s">
        <v>149</v>
      </c>
      <c r="N7942" t="s">
        <v>25</v>
      </c>
      <c r="O7942">
        <v>13</v>
      </c>
      <c r="P7942" t="s">
        <v>48</v>
      </c>
    </row>
    <row r="7943" spans="1:16" x14ac:dyDescent="0.35">
      <c r="A7943" t="s">
        <v>2030</v>
      </c>
      <c r="B7943" t="s">
        <v>766</v>
      </c>
      <c r="C7943" t="s">
        <v>61</v>
      </c>
      <c r="D7943" t="s">
        <v>82</v>
      </c>
      <c r="E7943">
        <v>4178.91</v>
      </c>
      <c r="F7943">
        <v>2</v>
      </c>
      <c r="G7943">
        <v>8357.82</v>
      </c>
      <c r="H7943" t="s">
        <v>20</v>
      </c>
      <c r="I7943" t="s">
        <v>21</v>
      </c>
      <c r="J7943" t="s">
        <v>22</v>
      </c>
      <c r="K7943" t="s">
        <v>23</v>
      </c>
      <c r="L7943">
        <v>2023</v>
      </c>
      <c r="M7943" t="s">
        <v>63</v>
      </c>
      <c r="N7943" t="s">
        <v>42</v>
      </c>
      <c r="O7943">
        <v>14</v>
      </c>
      <c r="P7943" t="s">
        <v>76</v>
      </c>
    </row>
    <row r="7944" spans="1:16" x14ac:dyDescent="0.35">
      <c r="A7944" t="s">
        <v>2011</v>
      </c>
      <c r="B7944" t="s">
        <v>593</v>
      </c>
      <c r="C7944" t="s">
        <v>51</v>
      </c>
      <c r="D7944" t="s">
        <v>91</v>
      </c>
      <c r="E7944">
        <v>5309.55</v>
      </c>
      <c r="F7944">
        <v>3</v>
      </c>
      <c r="G7944">
        <v>15928.65</v>
      </c>
      <c r="H7944" t="s">
        <v>20</v>
      </c>
      <c r="I7944" t="s">
        <v>66</v>
      </c>
      <c r="J7944" t="s">
        <v>79</v>
      </c>
      <c r="K7944" t="s">
        <v>68</v>
      </c>
      <c r="L7944">
        <v>2023</v>
      </c>
      <c r="M7944" t="s">
        <v>32</v>
      </c>
      <c r="N7944" t="s">
        <v>33</v>
      </c>
      <c r="O7944">
        <v>14</v>
      </c>
      <c r="P7944" t="s">
        <v>48</v>
      </c>
    </row>
    <row r="7945" spans="1:16" x14ac:dyDescent="0.35">
      <c r="A7945" t="s">
        <v>2044</v>
      </c>
      <c r="B7945" t="s">
        <v>928</v>
      </c>
      <c r="C7945" t="s">
        <v>51</v>
      </c>
      <c r="D7945" t="s">
        <v>91</v>
      </c>
      <c r="E7945">
        <v>2519.75</v>
      </c>
      <c r="F7945">
        <v>2</v>
      </c>
      <c r="G7945">
        <v>5039.5</v>
      </c>
      <c r="H7945" t="s">
        <v>122</v>
      </c>
      <c r="I7945" t="s">
        <v>39</v>
      </c>
      <c r="J7945" t="s">
        <v>40</v>
      </c>
      <c r="K7945" t="s">
        <v>23</v>
      </c>
      <c r="L7945">
        <v>2023</v>
      </c>
      <c r="M7945" t="s">
        <v>83</v>
      </c>
      <c r="N7945" t="s">
        <v>70</v>
      </c>
      <c r="O7945">
        <v>15</v>
      </c>
      <c r="P7945" t="s">
        <v>58</v>
      </c>
    </row>
    <row r="7946" spans="1:16" x14ac:dyDescent="0.35">
      <c r="A7946" t="s">
        <v>2163</v>
      </c>
      <c r="B7946" t="s">
        <v>800</v>
      </c>
      <c r="C7946" t="s">
        <v>61</v>
      </c>
      <c r="D7946" t="s">
        <v>55</v>
      </c>
      <c r="E7946">
        <v>4027.67</v>
      </c>
      <c r="F7946">
        <v>1</v>
      </c>
      <c r="G7946">
        <v>4027.67</v>
      </c>
      <c r="H7946" t="s">
        <v>46</v>
      </c>
      <c r="I7946" t="s">
        <v>66</v>
      </c>
      <c r="J7946" t="s">
        <v>67</v>
      </c>
      <c r="K7946" t="s">
        <v>68</v>
      </c>
      <c r="L7946">
        <v>2023</v>
      </c>
      <c r="M7946" t="s">
        <v>24</v>
      </c>
      <c r="N7946" t="s">
        <v>42</v>
      </c>
      <c r="O7946">
        <v>18</v>
      </c>
      <c r="P7946" t="s">
        <v>76</v>
      </c>
    </row>
    <row r="7947" spans="1:16" x14ac:dyDescent="0.35">
      <c r="A7947" t="s">
        <v>1980</v>
      </c>
      <c r="B7947" t="s">
        <v>561</v>
      </c>
      <c r="C7947" t="s">
        <v>51</v>
      </c>
      <c r="D7947" t="s">
        <v>82</v>
      </c>
      <c r="E7947">
        <v>2641.04</v>
      </c>
      <c r="F7947">
        <v>2</v>
      </c>
      <c r="G7947">
        <v>5282.08</v>
      </c>
      <c r="H7947" t="s">
        <v>20</v>
      </c>
      <c r="I7947" t="s">
        <v>39</v>
      </c>
      <c r="J7947" t="s">
        <v>40</v>
      </c>
      <c r="K7947" t="s">
        <v>23</v>
      </c>
      <c r="L7947">
        <v>2023</v>
      </c>
      <c r="M7947" t="s">
        <v>41</v>
      </c>
      <c r="N7947" t="s">
        <v>25</v>
      </c>
      <c r="O7947">
        <v>10</v>
      </c>
      <c r="P7947" t="s">
        <v>58</v>
      </c>
    </row>
    <row r="7948" spans="1:16" x14ac:dyDescent="0.35">
      <c r="A7948" t="s">
        <v>2101</v>
      </c>
      <c r="B7948" t="s">
        <v>354</v>
      </c>
      <c r="C7948" t="s">
        <v>51</v>
      </c>
      <c r="D7948" t="s">
        <v>55</v>
      </c>
      <c r="E7948">
        <v>4670.83</v>
      </c>
      <c r="F7948">
        <v>2</v>
      </c>
      <c r="G7948">
        <v>9341.66</v>
      </c>
      <c r="H7948" t="s">
        <v>38</v>
      </c>
      <c r="I7948" t="s">
        <v>30</v>
      </c>
      <c r="J7948" t="s">
        <v>31</v>
      </c>
      <c r="K7948" t="s">
        <v>23</v>
      </c>
      <c r="L7948">
        <v>2023</v>
      </c>
      <c r="M7948" t="s">
        <v>52</v>
      </c>
      <c r="N7948" t="s">
        <v>70</v>
      </c>
      <c r="O7948">
        <v>15</v>
      </c>
      <c r="P7948" t="s">
        <v>76</v>
      </c>
    </row>
    <row r="7949" spans="1:16" x14ac:dyDescent="0.35">
      <c r="A7949" t="s">
        <v>2009</v>
      </c>
      <c r="B7949" t="s">
        <v>358</v>
      </c>
      <c r="C7949" t="s">
        <v>18</v>
      </c>
      <c r="D7949" t="s">
        <v>82</v>
      </c>
      <c r="E7949">
        <v>2696.11</v>
      </c>
      <c r="F7949">
        <v>2</v>
      </c>
      <c r="G7949">
        <v>5392.22</v>
      </c>
      <c r="H7949" t="s">
        <v>20</v>
      </c>
      <c r="I7949" t="s">
        <v>39</v>
      </c>
      <c r="J7949" t="s">
        <v>40</v>
      </c>
      <c r="K7949" t="s">
        <v>23</v>
      </c>
      <c r="L7949">
        <v>2023</v>
      </c>
      <c r="M7949" t="s">
        <v>47</v>
      </c>
      <c r="N7949" t="s">
        <v>70</v>
      </c>
      <c r="O7949">
        <v>19</v>
      </c>
      <c r="P7949" t="s">
        <v>34</v>
      </c>
    </row>
    <row r="7950" spans="1:16" x14ac:dyDescent="0.35">
      <c r="A7950" t="s">
        <v>2268</v>
      </c>
      <c r="B7950" t="s">
        <v>1565</v>
      </c>
      <c r="C7950" t="s">
        <v>51</v>
      </c>
      <c r="D7950" t="s">
        <v>82</v>
      </c>
      <c r="E7950">
        <v>417.4</v>
      </c>
      <c r="F7950">
        <v>3</v>
      </c>
      <c r="G7950">
        <v>1252.2</v>
      </c>
      <c r="H7950" t="s">
        <v>95</v>
      </c>
      <c r="I7950" t="s">
        <v>39</v>
      </c>
      <c r="J7950" t="s">
        <v>92</v>
      </c>
      <c r="K7950" t="s">
        <v>68</v>
      </c>
      <c r="L7950">
        <v>2023</v>
      </c>
      <c r="M7950" t="s">
        <v>83</v>
      </c>
      <c r="N7950" t="s">
        <v>33</v>
      </c>
      <c r="O7950">
        <v>10</v>
      </c>
      <c r="P7950" t="s">
        <v>34</v>
      </c>
    </row>
    <row r="7951" spans="1:16" x14ac:dyDescent="0.35">
      <c r="A7951" t="s">
        <v>2228</v>
      </c>
      <c r="B7951" t="s">
        <v>373</v>
      </c>
      <c r="C7951" t="s">
        <v>51</v>
      </c>
      <c r="D7951" t="s">
        <v>55</v>
      </c>
      <c r="E7951">
        <v>5367.52</v>
      </c>
      <c r="F7951">
        <v>3</v>
      </c>
      <c r="G7951">
        <v>16102.56</v>
      </c>
      <c r="H7951" t="s">
        <v>62</v>
      </c>
      <c r="I7951" t="s">
        <v>39</v>
      </c>
      <c r="J7951" t="s">
        <v>40</v>
      </c>
      <c r="K7951" t="s">
        <v>23</v>
      </c>
      <c r="L7951">
        <v>2023</v>
      </c>
      <c r="M7951" t="s">
        <v>135</v>
      </c>
      <c r="N7951" t="s">
        <v>42</v>
      </c>
      <c r="O7951">
        <v>17</v>
      </c>
      <c r="P7951" t="s">
        <v>58</v>
      </c>
    </row>
    <row r="7952" spans="1:16" x14ac:dyDescent="0.35">
      <c r="A7952" t="s">
        <v>2224</v>
      </c>
      <c r="B7952" t="s">
        <v>1481</v>
      </c>
      <c r="C7952" t="s">
        <v>18</v>
      </c>
      <c r="D7952" t="s">
        <v>55</v>
      </c>
      <c r="E7952">
        <v>507.64</v>
      </c>
      <c r="F7952">
        <v>3</v>
      </c>
      <c r="G7952">
        <v>1522.92</v>
      </c>
      <c r="H7952" t="s">
        <v>62</v>
      </c>
      <c r="I7952" t="s">
        <v>66</v>
      </c>
      <c r="J7952" t="s">
        <v>79</v>
      </c>
      <c r="K7952" t="s">
        <v>68</v>
      </c>
      <c r="L7952">
        <v>2023</v>
      </c>
      <c r="M7952" t="s">
        <v>52</v>
      </c>
      <c r="N7952" t="s">
        <v>33</v>
      </c>
      <c r="O7952">
        <v>20</v>
      </c>
      <c r="P7952" t="s">
        <v>84</v>
      </c>
    </row>
    <row r="7953" spans="1:16" x14ac:dyDescent="0.35">
      <c r="A7953" t="s">
        <v>2302</v>
      </c>
      <c r="B7953" t="s">
        <v>649</v>
      </c>
      <c r="C7953" t="s">
        <v>18</v>
      </c>
      <c r="D7953" t="s">
        <v>91</v>
      </c>
      <c r="E7953">
        <v>4705.9799999999996</v>
      </c>
      <c r="F7953">
        <v>3</v>
      </c>
      <c r="G7953">
        <v>14117.94</v>
      </c>
      <c r="H7953" t="s">
        <v>87</v>
      </c>
      <c r="I7953" t="s">
        <v>39</v>
      </c>
      <c r="J7953" t="s">
        <v>40</v>
      </c>
      <c r="K7953" t="s">
        <v>23</v>
      </c>
      <c r="L7953">
        <v>2023</v>
      </c>
      <c r="M7953" t="s">
        <v>41</v>
      </c>
      <c r="N7953" t="s">
        <v>42</v>
      </c>
      <c r="O7953">
        <v>16</v>
      </c>
      <c r="P7953" t="s">
        <v>58</v>
      </c>
    </row>
    <row r="7954" spans="1:16" x14ac:dyDescent="0.35">
      <c r="A7954" t="s">
        <v>2131</v>
      </c>
      <c r="B7954" t="s">
        <v>427</v>
      </c>
      <c r="C7954" t="s">
        <v>51</v>
      </c>
      <c r="D7954" t="s">
        <v>75</v>
      </c>
      <c r="E7954">
        <v>1054.1199999999999</v>
      </c>
      <c r="F7954">
        <v>2</v>
      </c>
      <c r="G7954">
        <v>2108.2399999999998</v>
      </c>
      <c r="H7954" t="s">
        <v>122</v>
      </c>
      <c r="I7954" t="s">
        <v>30</v>
      </c>
      <c r="J7954" t="s">
        <v>31</v>
      </c>
      <c r="K7954" t="s">
        <v>23</v>
      </c>
      <c r="L7954">
        <v>2023</v>
      </c>
      <c r="M7954" t="s">
        <v>83</v>
      </c>
      <c r="N7954" t="s">
        <v>33</v>
      </c>
      <c r="O7954">
        <v>18</v>
      </c>
      <c r="P7954" t="s">
        <v>26</v>
      </c>
    </row>
    <row r="7955" spans="1:16" x14ac:dyDescent="0.35">
      <c r="A7955" t="s">
        <v>2212</v>
      </c>
      <c r="B7955" t="s">
        <v>1350</v>
      </c>
      <c r="C7955" t="s">
        <v>61</v>
      </c>
      <c r="D7955" t="s">
        <v>82</v>
      </c>
      <c r="E7955">
        <v>3663.66</v>
      </c>
      <c r="F7955">
        <v>2</v>
      </c>
      <c r="G7955">
        <v>7327.32</v>
      </c>
      <c r="H7955" t="s">
        <v>46</v>
      </c>
      <c r="I7955" t="s">
        <v>30</v>
      </c>
      <c r="J7955" t="s">
        <v>31</v>
      </c>
      <c r="K7955" t="s">
        <v>23</v>
      </c>
      <c r="L7955">
        <v>2023</v>
      </c>
      <c r="M7955" t="s">
        <v>47</v>
      </c>
      <c r="N7955" t="s">
        <v>25</v>
      </c>
      <c r="O7955">
        <v>17</v>
      </c>
      <c r="P7955" t="s">
        <v>58</v>
      </c>
    </row>
    <row r="7956" spans="1:16" x14ac:dyDescent="0.35">
      <c r="A7956" t="s">
        <v>2195</v>
      </c>
      <c r="B7956" t="s">
        <v>1051</v>
      </c>
      <c r="C7956" t="s">
        <v>61</v>
      </c>
      <c r="D7956" t="s">
        <v>37</v>
      </c>
      <c r="E7956">
        <v>4376.09</v>
      </c>
      <c r="F7956">
        <v>3</v>
      </c>
      <c r="G7956">
        <v>13128.27</v>
      </c>
      <c r="H7956" t="s">
        <v>46</v>
      </c>
      <c r="I7956" t="s">
        <v>30</v>
      </c>
      <c r="J7956" t="s">
        <v>31</v>
      </c>
      <c r="K7956" t="s">
        <v>23</v>
      </c>
      <c r="L7956">
        <v>2023</v>
      </c>
      <c r="M7956" t="s">
        <v>69</v>
      </c>
      <c r="N7956" t="s">
        <v>33</v>
      </c>
      <c r="O7956">
        <v>13</v>
      </c>
      <c r="P7956" t="s">
        <v>43</v>
      </c>
    </row>
    <row r="7957" spans="1:16" x14ac:dyDescent="0.35">
      <c r="A7957" t="s">
        <v>2231</v>
      </c>
      <c r="B7957" t="s">
        <v>785</v>
      </c>
      <c r="C7957" t="s">
        <v>51</v>
      </c>
      <c r="D7957" t="s">
        <v>75</v>
      </c>
      <c r="E7957">
        <v>1977.51</v>
      </c>
      <c r="F7957">
        <v>2</v>
      </c>
      <c r="G7957">
        <v>3955.02</v>
      </c>
      <c r="H7957" t="s">
        <v>62</v>
      </c>
      <c r="I7957" t="s">
        <v>66</v>
      </c>
      <c r="J7957" t="s">
        <v>79</v>
      </c>
      <c r="K7957" t="s">
        <v>68</v>
      </c>
      <c r="L7957">
        <v>2023</v>
      </c>
      <c r="M7957" t="s">
        <v>88</v>
      </c>
      <c r="N7957" t="s">
        <v>33</v>
      </c>
      <c r="O7957">
        <v>17</v>
      </c>
      <c r="P7957" t="s">
        <v>84</v>
      </c>
    </row>
    <row r="7958" spans="1:16" x14ac:dyDescent="0.35">
      <c r="A7958" t="s">
        <v>2105</v>
      </c>
      <c r="B7958" t="s">
        <v>276</v>
      </c>
      <c r="C7958" t="s">
        <v>51</v>
      </c>
      <c r="D7958" t="s">
        <v>91</v>
      </c>
      <c r="E7958">
        <v>3280.48</v>
      </c>
      <c r="F7958">
        <v>2</v>
      </c>
      <c r="G7958">
        <v>6560.96</v>
      </c>
      <c r="H7958" t="s">
        <v>46</v>
      </c>
      <c r="I7958" t="s">
        <v>30</v>
      </c>
      <c r="J7958" t="s">
        <v>31</v>
      </c>
      <c r="K7958" t="s">
        <v>23</v>
      </c>
      <c r="L7958">
        <v>2023</v>
      </c>
      <c r="M7958" t="s">
        <v>52</v>
      </c>
      <c r="N7958" t="s">
        <v>33</v>
      </c>
      <c r="O7958">
        <v>14</v>
      </c>
      <c r="P7958" t="s">
        <v>34</v>
      </c>
    </row>
    <row r="7959" spans="1:16" x14ac:dyDescent="0.35">
      <c r="A7959" t="s">
        <v>2225</v>
      </c>
      <c r="B7959" t="s">
        <v>727</v>
      </c>
      <c r="C7959" t="s">
        <v>18</v>
      </c>
      <c r="D7959" t="s">
        <v>55</v>
      </c>
      <c r="E7959">
        <v>2943.42</v>
      </c>
      <c r="F7959">
        <v>3</v>
      </c>
      <c r="G7959">
        <v>8830.26</v>
      </c>
      <c r="H7959" t="s">
        <v>62</v>
      </c>
      <c r="I7959" t="s">
        <v>39</v>
      </c>
      <c r="J7959" t="s">
        <v>92</v>
      </c>
      <c r="K7959" t="s">
        <v>68</v>
      </c>
      <c r="L7959">
        <v>2023</v>
      </c>
      <c r="M7959" t="s">
        <v>135</v>
      </c>
      <c r="N7959" t="s">
        <v>42</v>
      </c>
      <c r="O7959">
        <v>17</v>
      </c>
      <c r="P7959" t="s">
        <v>58</v>
      </c>
    </row>
    <row r="7960" spans="1:16" x14ac:dyDescent="0.35">
      <c r="A7960" t="s">
        <v>1991</v>
      </c>
      <c r="B7960" t="s">
        <v>369</v>
      </c>
      <c r="C7960" t="s">
        <v>51</v>
      </c>
      <c r="D7960" t="s">
        <v>55</v>
      </c>
      <c r="E7960">
        <v>1478.06</v>
      </c>
      <c r="F7960">
        <v>2</v>
      </c>
      <c r="G7960">
        <v>2956.12</v>
      </c>
      <c r="H7960" t="s">
        <v>87</v>
      </c>
      <c r="I7960" t="s">
        <v>66</v>
      </c>
      <c r="J7960" t="s">
        <v>67</v>
      </c>
      <c r="K7960" t="s">
        <v>68</v>
      </c>
      <c r="L7960">
        <v>2023</v>
      </c>
      <c r="M7960" t="s">
        <v>32</v>
      </c>
      <c r="N7960" t="s">
        <v>70</v>
      </c>
      <c r="O7960">
        <v>11</v>
      </c>
      <c r="P7960" t="s">
        <v>58</v>
      </c>
    </row>
    <row r="7961" spans="1:16" x14ac:dyDescent="0.35">
      <c r="A7961" t="s">
        <v>2118</v>
      </c>
      <c r="B7961" t="s">
        <v>558</v>
      </c>
      <c r="C7961" t="s">
        <v>61</v>
      </c>
      <c r="D7961" t="s">
        <v>82</v>
      </c>
      <c r="E7961">
        <v>4386.1499999999996</v>
      </c>
      <c r="F7961">
        <v>2</v>
      </c>
      <c r="G7961">
        <v>8772.2999999999993</v>
      </c>
      <c r="H7961" t="s">
        <v>38</v>
      </c>
      <c r="I7961" t="s">
        <v>66</v>
      </c>
      <c r="J7961" t="s">
        <v>79</v>
      </c>
      <c r="K7961" t="s">
        <v>68</v>
      </c>
      <c r="L7961">
        <v>2023</v>
      </c>
      <c r="M7961" t="s">
        <v>149</v>
      </c>
      <c r="N7961" t="s">
        <v>42</v>
      </c>
      <c r="O7961">
        <v>12</v>
      </c>
      <c r="P7961" t="s">
        <v>26</v>
      </c>
    </row>
    <row r="7962" spans="1:16" x14ac:dyDescent="0.35">
      <c r="A7962" t="s">
        <v>2111</v>
      </c>
      <c r="B7962" t="s">
        <v>119</v>
      </c>
      <c r="C7962" t="s">
        <v>51</v>
      </c>
      <c r="D7962" t="s">
        <v>19</v>
      </c>
      <c r="E7962">
        <v>142.02000000000001</v>
      </c>
      <c r="F7962">
        <v>3</v>
      </c>
      <c r="G7962">
        <v>426.06</v>
      </c>
      <c r="H7962" t="s">
        <v>62</v>
      </c>
      <c r="I7962" t="s">
        <v>66</v>
      </c>
      <c r="J7962" t="s">
        <v>67</v>
      </c>
      <c r="K7962" t="s">
        <v>68</v>
      </c>
      <c r="L7962">
        <v>2023</v>
      </c>
      <c r="M7962" t="s">
        <v>32</v>
      </c>
      <c r="N7962" t="s">
        <v>70</v>
      </c>
      <c r="O7962">
        <v>18</v>
      </c>
      <c r="P7962" t="s">
        <v>34</v>
      </c>
    </row>
    <row r="7963" spans="1:16" x14ac:dyDescent="0.35">
      <c r="A7963" t="s">
        <v>2140</v>
      </c>
      <c r="B7963" t="s">
        <v>1223</v>
      </c>
      <c r="C7963" t="s">
        <v>51</v>
      </c>
      <c r="D7963" t="s">
        <v>82</v>
      </c>
      <c r="E7963">
        <v>3144.88</v>
      </c>
      <c r="F7963">
        <v>2</v>
      </c>
      <c r="G7963">
        <v>6289.76</v>
      </c>
      <c r="H7963" t="s">
        <v>95</v>
      </c>
      <c r="I7963" t="s">
        <v>39</v>
      </c>
      <c r="J7963" t="s">
        <v>40</v>
      </c>
      <c r="K7963" t="s">
        <v>23</v>
      </c>
      <c r="L7963">
        <v>2023</v>
      </c>
      <c r="M7963" t="s">
        <v>88</v>
      </c>
      <c r="N7963" t="s">
        <v>25</v>
      </c>
      <c r="O7963">
        <v>11</v>
      </c>
      <c r="P7963" t="s">
        <v>48</v>
      </c>
    </row>
    <row r="7964" spans="1:16" x14ac:dyDescent="0.35">
      <c r="A7964" t="s">
        <v>1957</v>
      </c>
      <c r="B7964" t="s">
        <v>890</v>
      </c>
      <c r="C7964" t="s">
        <v>51</v>
      </c>
      <c r="D7964" t="s">
        <v>55</v>
      </c>
      <c r="E7964">
        <v>105.92</v>
      </c>
      <c r="F7964">
        <v>3</v>
      </c>
      <c r="G7964">
        <v>317.76</v>
      </c>
      <c r="H7964" t="s">
        <v>20</v>
      </c>
      <c r="I7964" t="s">
        <v>30</v>
      </c>
      <c r="J7964" t="s">
        <v>31</v>
      </c>
      <c r="K7964" t="s">
        <v>23</v>
      </c>
      <c r="L7964">
        <v>2023</v>
      </c>
      <c r="M7964" t="s">
        <v>135</v>
      </c>
      <c r="N7964" t="s">
        <v>70</v>
      </c>
      <c r="O7964">
        <v>12</v>
      </c>
      <c r="P7964" t="s">
        <v>43</v>
      </c>
    </row>
    <row r="7965" spans="1:16" x14ac:dyDescent="0.35">
      <c r="A7965" t="s">
        <v>2041</v>
      </c>
      <c r="B7965" t="s">
        <v>486</v>
      </c>
      <c r="C7965" t="s">
        <v>61</v>
      </c>
      <c r="D7965" t="s">
        <v>91</v>
      </c>
      <c r="E7965">
        <v>5915.81</v>
      </c>
      <c r="F7965">
        <v>2</v>
      </c>
      <c r="G7965">
        <v>11831.62</v>
      </c>
      <c r="H7965" t="s">
        <v>38</v>
      </c>
      <c r="I7965" t="s">
        <v>39</v>
      </c>
      <c r="J7965" t="s">
        <v>40</v>
      </c>
      <c r="K7965" t="s">
        <v>23</v>
      </c>
      <c r="L7965">
        <v>2023</v>
      </c>
      <c r="M7965" t="s">
        <v>88</v>
      </c>
      <c r="N7965" t="s">
        <v>25</v>
      </c>
      <c r="O7965">
        <v>14</v>
      </c>
      <c r="P7965" t="s">
        <v>76</v>
      </c>
    </row>
    <row r="7966" spans="1:16" x14ac:dyDescent="0.35">
      <c r="A7966" t="s">
        <v>2197</v>
      </c>
      <c r="B7966" t="s">
        <v>255</v>
      </c>
      <c r="C7966" t="s">
        <v>51</v>
      </c>
      <c r="D7966" t="s">
        <v>29</v>
      </c>
      <c r="E7966">
        <v>4063.15</v>
      </c>
      <c r="F7966">
        <v>1</v>
      </c>
      <c r="G7966">
        <v>4063.15</v>
      </c>
      <c r="H7966" t="s">
        <v>46</v>
      </c>
      <c r="I7966" t="s">
        <v>39</v>
      </c>
      <c r="J7966" t="s">
        <v>92</v>
      </c>
      <c r="K7966" t="s">
        <v>68</v>
      </c>
      <c r="L7966">
        <v>2023</v>
      </c>
      <c r="M7966" t="s">
        <v>69</v>
      </c>
      <c r="N7966" t="s">
        <v>25</v>
      </c>
      <c r="O7966">
        <v>18</v>
      </c>
      <c r="P7966" t="s">
        <v>84</v>
      </c>
    </row>
    <row r="7967" spans="1:16" x14ac:dyDescent="0.35">
      <c r="A7967" t="s">
        <v>2116</v>
      </c>
      <c r="B7967" t="s">
        <v>1026</v>
      </c>
      <c r="C7967" t="s">
        <v>18</v>
      </c>
      <c r="D7967" t="s">
        <v>55</v>
      </c>
      <c r="E7967">
        <v>296.55</v>
      </c>
      <c r="F7967">
        <v>3</v>
      </c>
      <c r="G7967">
        <v>889.65</v>
      </c>
      <c r="H7967" t="s">
        <v>46</v>
      </c>
      <c r="I7967" t="s">
        <v>66</v>
      </c>
      <c r="J7967" t="s">
        <v>79</v>
      </c>
      <c r="K7967" t="s">
        <v>68</v>
      </c>
      <c r="L7967">
        <v>2023</v>
      </c>
      <c r="M7967" t="s">
        <v>24</v>
      </c>
      <c r="N7967" t="s">
        <v>70</v>
      </c>
      <c r="O7967">
        <v>21</v>
      </c>
      <c r="P7967" t="s">
        <v>26</v>
      </c>
    </row>
    <row r="7968" spans="1:16" x14ac:dyDescent="0.35">
      <c r="A7968" t="s">
        <v>2133</v>
      </c>
      <c r="B7968" t="s">
        <v>1557</v>
      </c>
      <c r="C7968" t="s">
        <v>51</v>
      </c>
      <c r="D7968" t="s">
        <v>29</v>
      </c>
      <c r="E7968">
        <v>1185.22</v>
      </c>
      <c r="F7968">
        <v>2</v>
      </c>
      <c r="G7968">
        <v>2370.44</v>
      </c>
      <c r="H7968" t="s">
        <v>46</v>
      </c>
      <c r="I7968" t="s">
        <v>30</v>
      </c>
      <c r="J7968" t="s">
        <v>31</v>
      </c>
      <c r="K7968" t="s">
        <v>23</v>
      </c>
      <c r="L7968">
        <v>2023</v>
      </c>
      <c r="M7968" t="s">
        <v>52</v>
      </c>
      <c r="N7968" t="s">
        <v>25</v>
      </c>
      <c r="O7968">
        <v>16</v>
      </c>
      <c r="P7968" t="s">
        <v>48</v>
      </c>
    </row>
    <row r="7969" spans="1:16" x14ac:dyDescent="0.35">
      <c r="A7969" t="s">
        <v>2290</v>
      </c>
      <c r="B7969" t="s">
        <v>531</v>
      </c>
      <c r="C7969" t="s">
        <v>18</v>
      </c>
      <c r="D7969" t="s">
        <v>19</v>
      </c>
      <c r="E7969">
        <v>2226.98</v>
      </c>
      <c r="F7969">
        <v>2</v>
      </c>
      <c r="G7969">
        <v>4453.96</v>
      </c>
      <c r="H7969" t="s">
        <v>87</v>
      </c>
      <c r="I7969" t="s">
        <v>39</v>
      </c>
      <c r="J7969" t="s">
        <v>40</v>
      </c>
      <c r="K7969" t="s">
        <v>23</v>
      </c>
      <c r="L7969">
        <v>2023</v>
      </c>
      <c r="M7969" t="s">
        <v>52</v>
      </c>
      <c r="N7969" t="s">
        <v>25</v>
      </c>
      <c r="O7969">
        <v>11</v>
      </c>
      <c r="P7969" t="s">
        <v>58</v>
      </c>
    </row>
    <row r="7970" spans="1:16" x14ac:dyDescent="0.35">
      <c r="A7970" t="s">
        <v>2027</v>
      </c>
      <c r="B7970" t="s">
        <v>635</v>
      </c>
      <c r="C7970" t="s">
        <v>51</v>
      </c>
      <c r="D7970" t="s">
        <v>55</v>
      </c>
      <c r="E7970">
        <v>3455.08</v>
      </c>
      <c r="F7970">
        <v>2</v>
      </c>
      <c r="G7970">
        <v>6910.16</v>
      </c>
      <c r="H7970" t="s">
        <v>62</v>
      </c>
      <c r="I7970" t="s">
        <v>39</v>
      </c>
      <c r="J7970" t="s">
        <v>40</v>
      </c>
      <c r="K7970" t="s">
        <v>23</v>
      </c>
      <c r="L7970">
        <v>2023</v>
      </c>
      <c r="M7970" t="s">
        <v>47</v>
      </c>
      <c r="N7970" t="s">
        <v>42</v>
      </c>
      <c r="O7970">
        <v>13</v>
      </c>
      <c r="P7970" t="s">
        <v>76</v>
      </c>
    </row>
    <row r="7971" spans="1:16" x14ac:dyDescent="0.35">
      <c r="A7971" t="s">
        <v>2119</v>
      </c>
      <c r="B7971" t="s">
        <v>28</v>
      </c>
      <c r="C7971" t="s">
        <v>18</v>
      </c>
      <c r="D7971" t="s">
        <v>55</v>
      </c>
      <c r="E7971">
        <v>1221.82</v>
      </c>
      <c r="F7971">
        <v>2</v>
      </c>
      <c r="G7971">
        <v>2443.64</v>
      </c>
      <c r="H7971" t="s">
        <v>38</v>
      </c>
      <c r="I7971" t="s">
        <v>66</v>
      </c>
      <c r="J7971" t="s">
        <v>67</v>
      </c>
      <c r="K7971" t="s">
        <v>68</v>
      </c>
      <c r="L7971">
        <v>2023</v>
      </c>
      <c r="M7971" t="s">
        <v>88</v>
      </c>
      <c r="N7971" t="s">
        <v>25</v>
      </c>
      <c r="O7971">
        <v>19</v>
      </c>
      <c r="P7971" t="s">
        <v>58</v>
      </c>
    </row>
    <row r="7972" spans="1:16" x14ac:dyDescent="0.35">
      <c r="A7972" t="s">
        <v>2094</v>
      </c>
      <c r="B7972" t="s">
        <v>888</v>
      </c>
      <c r="C7972" t="s">
        <v>51</v>
      </c>
      <c r="D7972" t="s">
        <v>19</v>
      </c>
      <c r="E7972">
        <v>3397.7</v>
      </c>
      <c r="F7972">
        <v>1</v>
      </c>
      <c r="G7972">
        <v>3397.7</v>
      </c>
      <c r="H7972" t="s">
        <v>46</v>
      </c>
      <c r="I7972" t="s">
        <v>39</v>
      </c>
      <c r="J7972" t="s">
        <v>40</v>
      </c>
      <c r="K7972" t="s">
        <v>23</v>
      </c>
      <c r="L7972">
        <v>2023</v>
      </c>
      <c r="M7972" t="s">
        <v>100</v>
      </c>
      <c r="N7972" t="s">
        <v>33</v>
      </c>
      <c r="O7972">
        <v>19</v>
      </c>
      <c r="P7972" t="s">
        <v>84</v>
      </c>
    </row>
    <row r="7973" spans="1:16" x14ac:dyDescent="0.35">
      <c r="A7973" t="s">
        <v>2293</v>
      </c>
      <c r="B7973" t="s">
        <v>621</v>
      </c>
      <c r="C7973" t="s">
        <v>18</v>
      </c>
      <c r="D7973" t="s">
        <v>55</v>
      </c>
      <c r="E7973">
        <v>3690.28</v>
      </c>
      <c r="F7973">
        <v>1</v>
      </c>
      <c r="G7973">
        <v>3690.28</v>
      </c>
      <c r="H7973" t="s">
        <v>122</v>
      </c>
      <c r="I7973" t="s">
        <v>66</v>
      </c>
      <c r="J7973" t="s">
        <v>67</v>
      </c>
      <c r="K7973" t="s">
        <v>68</v>
      </c>
      <c r="L7973">
        <v>2023</v>
      </c>
      <c r="M7973" t="s">
        <v>149</v>
      </c>
      <c r="N7973" t="s">
        <v>25</v>
      </c>
      <c r="O7973">
        <v>19</v>
      </c>
      <c r="P7973" t="s">
        <v>76</v>
      </c>
    </row>
    <row r="7974" spans="1:16" x14ac:dyDescent="0.35">
      <c r="A7974" t="s">
        <v>2249</v>
      </c>
      <c r="B7974" t="s">
        <v>1516</v>
      </c>
      <c r="C7974" t="s">
        <v>61</v>
      </c>
      <c r="D7974" t="s">
        <v>55</v>
      </c>
      <c r="E7974">
        <v>2160.75</v>
      </c>
      <c r="F7974">
        <v>2</v>
      </c>
      <c r="G7974">
        <v>4321.5</v>
      </c>
      <c r="H7974" t="s">
        <v>122</v>
      </c>
      <c r="I7974" t="s">
        <v>66</v>
      </c>
      <c r="J7974" t="s">
        <v>67</v>
      </c>
      <c r="K7974" t="s">
        <v>68</v>
      </c>
      <c r="L7974">
        <v>2023</v>
      </c>
      <c r="M7974" t="s">
        <v>69</v>
      </c>
      <c r="N7974" t="s">
        <v>70</v>
      </c>
      <c r="O7974">
        <v>12</v>
      </c>
      <c r="P7974" t="s">
        <v>84</v>
      </c>
    </row>
    <row r="7975" spans="1:16" x14ac:dyDescent="0.35">
      <c r="A7975" t="s">
        <v>1995</v>
      </c>
      <c r="B7975" t="s">
        <v>778</v>
      </c>
      <c r="C7975" t="s">
        <v>61</v>
      </c>
      <c r="D7975" t="s">
        <v>55</v>
      </c>
      <c r="E7975">
        <v>5704.79</v>
      </c>
      <c r="F7975">
        <v>2</v>
      </c>
      <c r="G7975">
        <v>11409.58</v>
      </c>
      <c r="H7975" t="s">
        <v>87</v>
      </c>
      <c r="I7975" t="s">
        <v>39</v>
      </c>
      <c r="J7975" t="s">
        <v>92</v>
      </c>
      <c r="K7975" t="s">
        <v>68</v>
      </c>
      <c r="L7975">
        <v>2023</v>
      </c>
      <c r="M7975" t="s">
        <v>47</v>
      </c>
      <c r="N7975" t="s">
        <v>33</v>
      </c>
      <c r="O7975">
        <v>18</v>
      </c>
      <c r="P7975" t="s">
        <v>43</v>
      </c>
    </row>
    <row r="7976" spans="1:16" x14ac:dyDescent="0.35">
      <c r="A7976" t="s">
        <v>2293</v>
      </c>
      <c r="B7976" t="s">
        <v>599</v>
      </c>
      <c r="C7976" t="s">
        <v>18</v>
      </c>
      <c r="D7976" t="s">
        <v>37</v>
      </c>
      <c r="E7976">
        <v>3479.66</v>
      </c>
      <c r="F7976">
        <v>2</v>
      </c>
      <c r="G7976">
        <v>6959.32</v>
      </c>
      <c r="H7976" t="s">
        <v>87</v>
      </c>
      <c r="I7976" t="s">
        <v>39</v>
      </c>
      <c r="J7976" t="s">
        <v>40</v>
      </c>
      <c r="K7976" t="s">
        <v>23</v>
      </c>
      <c r="L7976">
        <v>2023</v>
      </c>
      <c r="M7976" t="s">
        <v>149</v>
      </c>
      <c r="N7976" t="s">
        <v>42</v>
      </c>
      <c r="O7976">
        <v>21</v>
      </c>
      <c r="P7976" t="s">
        <v>76</v>
      </c>
    </row>
    <row r="7977" spans="1:16" x14ac:dyDescent="0.35">
      <c r="A7977" t="s">
        <v>2211</v>
      </c>
      <c r="B7977" t="s">
        <v>471</v>
      </c>
      <c r="C7977" t="s">
        <v>18</v>
      </c>
      <c r="D7977" t="s">
        <v>55</v>
      </c>
      <c r="E7977">
        <v>4461.2</v>
      </c>
      <c r="F7977">
        <v>3</v>
      </c>
      <c r="G7977">
        <v>13383.6</v>
      </c>
      <c r="H7977" t="s">
        <v>87</v>
      </c>
      <c r="I7977" t="s">
        <v>39</v>
      </c>
      <c r="J7977" t="s">
        <v>92</v>
      </c>
      <c r="K7977" t="s">
        <v>68</v>
      </c>
      <c r="L7977">
        <v>2023</v>
      </c>
      <c r="M7977" t="s">
        <v>41</v>
      </c>
      <c r="N7977" t="s">
        <v>25</v>
      </c>
      <c r="O7977">
        <v>10</v>
      </c>
      <c r="P7977" t="s">
        <v>48</v>
      </c>
    </row>
    <row r="7978" spans="1:16" x14ac:dyDescent="0.35">
      <c r="A7978" t="s">
        <v>2297</v>
      </c>
      <c r="B7978" t="s">
        <v>28</v>
      </c>
      <c r="C7978" t="s">
        <v>51</v>
      </c>
      <c r="D7978" t="s">
        <v>37</v>
      </c>
      <c r="E7978">
        <v>463.42</v>
      </c>
      <c r="F7978">
        <v>1</v>
      </c>
      <c r="G7978">
        <v>463.42</v>
      </c>
      <c r="H7978" t="s">
        <v>122</v>
      </c>
      <c r="I7978" t="s">
        <v>39</v>
      </c>
      <c r="J7978" t="s">
        <v>40</v>
      </c>
      <c r="K7978" t="s">
        <v>23</v>
      </c>
      <c r="L7978">
        <v>2023</v>
      </c>
      <c r="M7978" t="s">
        <v>135</v>
      </c>
      <c r="N7978" t="s">
        <v>70</v>
      </c>
      <c r="O7978">
        <v>19</v>
      </c>
      <c r="P7978" t="s">
        <v>84</v>
      </c>
    </row>
    <row r="7979" spans="1:16" x14ac:dyDescent="0.35">
      <c r="A7979" t="s">
        <v>1993</v>
      </c>
      <c r="B7979" t="s">
        <v>60</v>
      </c>
      <c r="C7979" t="s">
        <v>51</v>
      </c>
      <c r="D7979" t="s">
        <v>19</v>
      </c>
      <c r="E7979">
        <v>5054.04</v>
      </c>
      <c r="F7979">
        <v>1</v>
      </c>
      <c r="G7979">
        <v>5054.04</v>
      </c>
      <c r="H7979" t="s">
        <v>122</v>
      </c>
      <c r="I7979" t="s">
        <v>30</v>
      </c>
      <c r="J7979" t="s">
        <v>31</v>
      </c>
      <c r="K7979" t="s">
        <v>23</v>
      </c>
      <c r="L7979">
        <v>2023</v>
      </c>
      <c r="M7979" t="s">
        <v>149</v>
      </c>
      <c r="N7979" t="s">
        <v>33</v>
      </c>
      <c r="O7979">
        <v>19</v>
      </c>
      <c r="P7979" t="s">
        <v>84</v>
      </c>
    </row>
    <row r="7980" spans="1:16" x14ac:dyDescent="0.35">
      <c r="A7980" t="s">
        <v>2249</v>
      </c>
      <c r="B7980" t="s">
        <v>1071</v>
      </c>
      <c r="C7980" t="s">
        <v>51</v>
      </c>
      <c r="D7980" t="s">
        <v>55</v>
      </c>
      <c r="E7980">
        <v>2360.9899999999998</v>
      </c>
      <c r="F7980">
        <v>3</v>
      </c>
      <c r="G7980">
        <v>7082.97</v>
      </c>
      <c r="H7980" t="s">
        <v>20</v>
      </c>
      <c r="I7980" t="s">
        <v>66</v>
      </c>
      <c r="J7980" t="s">
        <v>67</v>
      </c>
      <c r="K7980" t="s">
        <v>68</v>
      </c>
      <c r="L7980">
        <v>2023</v>
      </c>
      <c r="M7980" t="s">
        <v>69</v>
      </c>
      <c r="N7980" t="s">
        <v>70</v>
      </c>
      <c r="O7980">
        <v>10</v>
      </c>
      <c r="P7980" t="s">
        <v>84</v>
      </c>
    </row>
    <row r="7981" spans="1:16" x14ac:dyDescent="0.35">
      <c r="A7981" t="s">
        <v>1958</v>
      </c>
      <c r="B7981" t="s">
        <v>398</v>
      </c>
      <c r="C7981" t="s">
        <v>51</v>
      </c>
      <c r="D7981" t="s">
        <v>91</v>
      </c>
      <c r="E7981">
        <v>1270.0899999999999</v>
      </c>
      <c r="F7981">
        <v>2</v>
      </c>
      <c r="G7981">
        <v>2540.1799999999998</v>
      </c>
      <c r="H7981" t="s">
        <v>62</v>
      </c>
      <c r="I7981" t="s">
        <v>21</v>
      </c>
      <c r="J7981" t="s">
        <v>22</v>
      </c>
      <c r="K7981" t="s">
        <v>23</v>
      </c>
      <c r="L7981">
        <v>2023</v>
      </c>
      <c r="M7981" t="s">
        <v>135</v>
      </c>
      <c r="N7981" t="s">
        <v>25</v>
      </c>
      <c r="O7981">
        <v>20</v>
      </c>
      <c r="P7981" t="s">
        <v>43</v>
      </c>
    </row>
    <row r="7982" spans="1:16" x14ac:dyDescent="0.35">
      <c r="A7982" t="s">
        <v>2288</v>
      </c>
      <c r="B7982" t="s">
        <v>1085</v>
      </c>
      <c r="C7982" t="s">
        <v>51</v>
      </c>
      <c r="D7982" t="s">
        <v>37</v>
      </c>
      <c r="E7982">
        <v>6074.78</v>
      </c>
      <c r="F7982">
        <v>1</v>
      </c>
      <c r="G7982">
        <v>6074.78</v>
      </c>
      <c r="H7982" t="s">
        <v>87</v>
      </c>
      <c r="I7982" t="s">
        <v>66</v>
      </c>
      <c r="J7982" t="s">
        <v>67</v>
      </c>
      <c r="K7982" t="s">
        <v>68</v>
      </c>
      <c r="L7982">
        <v>2023</v>
      </c>
      <c r="M7982" t="s">
        <v>100</v>
      </c>
      <c r="N7982" t="s">
        <v>42</v>
      </c>
      <c r="O7982">
        <v>21</v>
      </c>
      <c r="P7982" t="s">
        <v>26</v>
      </c>
    </row>
    <row r="7983" spans="1:16" x14ac:dyDescent="0.35">
      <c r="A7983" t="s">
        <v>2220</v>
      </c>
      <c r="B7983" t="s">
        <v>395</v>
      </c>
      <c r="C7983" t="s">
        <v>51</v>
      </c>
      <c r="D7983" t="s">
        <v>29</v>
      </c>
      <c r="E7983">
        <v>1703.12</v>
      </c>
      <c r="F7983">
        <v>2</v>
      </c>
      <c r="G7983">
        <v>3406.24</v>
      </c>
      <c r="H7983" t="s">
        <v>122</v>
      </c>
      <c r="I7983" t="s">
        <v>30</v>
      </c>
      <c r="J7983" t="s">
        <v>31</v>
      </c>
      <c r="K7983" t="s">
        <v>23</v>
      </c>
      <c r="L7983">
        <v>2023</v>
      </c>
      <c r="M7983" t="s">
        <v>52</v>
      </c>
      <c r="N7983" t="s">
        <v>70</v>
      </c>
      <c r="O7983">
        <v>10</v>
      </c>
      <c r="P7983" t="s">
        <v>43</v>
      </c>
    </row>
    <row r="7984" spans="1:16" x14ac:dyDescent="0.35">
      <c r="A7984" t="s">
        <v>2204</v>
      </c>
      <c r="B7984" t="s">
        <v>344</v>
      </c>
      <c r="C7984" t="s">
        <v>61</v>
      </c>
      <c r="D7984" t="s">
        <v>55</v>
      </c>
      <c r="E7984">
        <v>5364.2</v>
      </c>
      <c r="F7984">
        <v>1</v>
      </c>
      <c r="G7984">
        <v>5364.2</v>
      </c>
      <c r="H7984" t="s">
        <v>95</v>
      </c>
      <c r="I7984" t="s">
        <v>21</v>
      </c>
      <c r="J7984" t="s">
        <v>22</v>
      </c>
      <c r="K7984" t="s">
        <v>23</v>
      </c>
      <c r="L7984">
        <v>2023</v>
      </c>
      <c r="M7984" t="s">
        <v>149</v>
      </c>
      <c r="N7984" t="s">
        <v>25</v>
      </c>
      <c r="O7984">
        <v>21</v>
      </c>
      <c r="P7984" t="s">
        <v>48</v>
      </c>
    </row>
    <row r="7985" spans="1:16" x14ac:dyDescent="0.35">
      <c r="A7985" t="s">
        <v>2252</v>
      </c>
      <c r="B7985" t="s">
        <v>225</v>
      </c>
      <c r="C7985" t="s">
        <v>61</v>
      </c>
      <c r="D7985" t="s">
        <v>82</v>
      </c>
      <c r="E7985">
        <v>487.66</v>
      </c>
      <c r="F7985">
        <v>1</v>
      </c>
      <c r="G7985">
        <v>487.66</v>
      </c>
      <c r="H7985" t="s">
        <v>38</v>
      </c>
      <c r="I7985" t="s">
        <v>66</v>
      </c>
      <c r="J7985" t="s">
        <v>79</v>
      </c>
      <c r="K7985" t="s">
        <v>68</v>
      </c>
      <c r="L7985">
        <v>2023</v>
      </c>
      <c r="M7985" t="s">
        <v>63</v>
      </c>
      <c r="N7985" t="s">
        <v>25</v>
      </c>
      <c r="O7985">
        <v>16</v>
      </c>
      <c r="P7985" t="s">
        <v>48</v>
      </c>
    </row>
    <row r="7986" spans="1:16" x14ac:dyDescent="0.35">
      <c r="A7986" t="s">
        <v>2001</v>
      </c>
      <c r="B7986" t="s">
        <v>158</v>
      </c>
      <c r="C7986" t="s">
        <v>51</v>
      </c>
      <c r="D7986" t="s">
        <v>82</v>
      </c>
      <c r="E7986">
        <v>1510.64</v>
      </c>
      <c r="F7986">
        <v>2</v>
      </c>
      <c r="G7986">
        <v>3021.28</v>
      </c>
      <c r="H7986" t="s">
        <v>122</v>
      </c>
      <c r="I7986" t="s">
        <v>39</v>
      </c>
      <c r="J7986" t="s">
        <v>40</v>
      </c>
      <c r="K7986" t="s">
        <v>23</v>
      </c>
      <c r="L7986">
        <v>2023</v>
      </c>
      <c r="M7986" t="s">
        <v>41</v>
      </c>
      <c r="N7986" t="s">
        <v>25</v>
      </c>
      <c r="O7986">
        <v>15</v>
      </c>
      <c r="P7986" t="s">
        <v>58</v>
      </c>
    </row>
    <row r="7987" spans="1:16" x14ac:dyDescent="0.35">
      <c r="A7987" t="s">
        <v>2003</v>
      </c>
      <c r="B7987" t="s">
        <v>926</v>
      </c>
      <c r="C7987" t="s">
        <v>51</v>
      </c>
      <c r="D7987" t="s">
        <v>29</v>
      </c>
      <c r="E7987">
        <v>4351.37</v>
      </c>
      <c r="F7987">
        <v>2</v>
      </c>
      <c r="G7987">
        <v>8702.74</v>
      </c>
      <c r="H7987" t="s">
        <v>38</v>
      </c>
      <c r="I7987" t="s">
        <v>21</v>
      </c>
      <c r="J7987" t="s">
        <v>22</v>
      </c>
      <c r="K7987" t="s">
        <v>23</v>
      </c>
      <c r="L7987">
        <v>2023</v>
      </c>
      <c r="M7987" t="s">
        <v>69</v>
      </c>
      <c r="N7987" t="s">
        <v>33</v>
      </c>
      <c r="O7987">
        <v>13</v>
      </c>
      <c r="P7987" t="s">
        <v>76</v>
      </c>
    </row>
    <row r="7988" spans="1:16" x14ac:dyDescent="0.35">
      <c r="A7988" t="s">
        <v>2014</v>
      </c>
      <c r="B7988" t="s">
        <v>528</v>
      </c>
      <c r="C7988" t="s">
        <v>51</v>
      </c>
      <c r="D7988" t="s">
        <v>91</v>
      </c>
      <c r="E7988">
        <v>5051.75</v>
      </c>
      <c r="F7988">
        <v>1</v>
      </c>
      <c r="G7988">
        <v>5051.75</v>
      </c>
      <c r="H7988" t="s">
        <v>38</v>
      </c>
      <c r="I7988" t="s">
        <v>21</v>
      </c>
      <c r="J7988" t="s">
        <v>22</v>
      </c>
      <c r="K7988" t="s">
        <v>23</v>
      </c>
      <c r="L7988">
        <v>2023</v>
      </c>
      <c r="M7988" t="s">
        <v>24</v>
      </c>
      <c r="N7988" t="s">
        <v>70</v>
      </c>
      <c r="O7988">
        <v>10</v>
      </c>
      <c r="P7988" t="s">
        <v>48</v>
      </c>
    </row>
    <row r="7989" spans="1:16" x14ac:dyDescent="0.35">
      <c r="A7989" t="s">
        <v>2041</v>
      </c>
      <c r="B7989" t="s">
        <v>429</v>
      </c>
      <c r="C7989" t="s">
        <v>51</v>
      </c>
      <c r="D7989" t="s">
        <v>55</v>
      </c>
      <c r="E7989">
        <v>1364.96</v>
      </c>
      <c r="F7989">
        <v>2</v>
      </c>
      <c r="G7989">
        <v>2729.92</v>
      </c>
      <c r="H7989" t="s">
        <v>46</v>
      </c>
      <c r="I7989" t="s">
        <v>39</v>
      </c>
      <c r="J7989" t="s">
        <v>92</v>
      </c>
      <c r="K7989" t="s">
        <v>68</v>
      </c>
      <c r="L7989">
        <v>2023</v>
      </c>
      <c r="M7989" t="s">
        <v>88</v>
      </c>
      <c r="N7989" t="s">
        <v>42</v>
      </c>
      <c r="O7989">
        <v>10</v>
      </c>
      <c r="P7989" t="s">
        <v>76</v>
      </c>
    </row>
    <row r="7990" spans="1:16" x14ac:dyDescent="0.35">
      <c r="A7990" t="s">
        <v>2236</v>
      </c>
      <c r="B7990" t="s">
        <v>921</v>
      </c>
      <c r="C7990" t="s">
        <v>51</v>
      </c>
      <c r="D7990" t="s">
        <v>91</v>
      </c>
      <c r="E7990">
        <v>1397.21</v>
      </c>
      <c r="F7990">
        <v>2</v>
      </c>
      <c r="G7990">
        <v>2794.42</v>
      </c>
      <c r="H7990" t="s">
        <v>46</v>
      </c>
      <c r="I7990" t="s">
        <v>66</v>
      </c>
      <c r="J7990" t="s">
        <v>79</v>
      </c>
      <c r="K7990" t="s">
        <v>68</v>
      </c>
      <c r="L7990">
        <v>2023</v>
      </c>
      <c r="M7990" t="s">
        <v>88</v>
      </c>
      <c r="N7990" t="s">
        <v>33</v>
      </c>
      <c r="O7990">
        <v>13</v>
      </c>
      <c r="P7990" t="s">
        <v>58</v>
      </c>
    </row>
    <row r="7991" spans="1:16" x14ac:dyDescent="0.35">
      <c r="A7991" t="s">
        <v>2266</v>
      </c>
      <c r="B7991" t="s">
        <v>602</v>
      </c>
      <c r="C7991" t="s">
        <v>51</v>
      </c>
      <c r="D7991" t="s">
        <v>55</v>
      </c>
      <c r="E7991">
        <v>1173.5899999999999</v>
      </c>
      <c r="F7991">
        <v>2</v>
      </c>
      <c r="G7991">
        <v>2347.1799999999998</v>
      </c>
      <c r="H7991" t="s">
        <v>20</v>
      </c>
      <c r="I7991" t="s">
        <v>21</v>
      </c>
      <c r="J7991" t="s">
        <v>22</v>
      </c>
      <c r="K7991" t="s">
        <v>23</v>
      </c>
      <c r="L7991">
        <v>2023</v>
      </c>
      <c r="M7991" t="s">
        <v>63</v>
      </c>
      <c r="N7991" t="s">
        <v>42</v>
      </c>
      <c r="O7991">
        <v>18</v>
      </c>
      <c r="P7991" t="s">
        <v>84</v>
      </c>
    </row>
    <row r="7992" spans="1:16" x14ac:dyDescent="0.35">
      <c r="A7992" t="s">
        <v>2129</v>
      </c>
      <c r="B7992" t="s">
        <v>781</v>
      </c>
      <c r="C7992" t="s">
        <v>18</v>
      </c>
      <c r="D7992" t="s">
        <v>91</v>
      </c>
      <c r="E7992">
        <v>1847.55</v>
      </c>
      <c r="F7992">
        <v>3</v>
      </c>
      <c r="G7992">
        <v>5542.65</v>
      </c>
      <c r="H7992" t="s">
        <v>87</v>
      </c>
      <c r="I7992" t="s">
        <v>39</v>
      </c>
      <c r="J7992" t="s">
        <v>92</v>
      </c>
      <c r="K7992" t="s">
        <v>68</v>
      </c>
      <c r="L7992">
        <v>2023</v>
      </c>
      <c r="M7992" t="s">
        <v>32</v>
      </c>
      <c r="N7992" t="s">
        <v>42</v>
      </c>
      <c r="O7992">
        <v>13</v>
      </c>
      <c r="P7992" t="s">
        <v>84</v>
      </c>
    </row>
    <row r="7993" spans="1:16" x14ac:dyDescent="0.35">
      <c r="A7993" t="s">
        <v>1971</v>
      </c>
      <c r="B7993" t="s">
        <v>648</v>
      </c>
      <c r="C7993" t="s">
        <v>51</v>
      </c>
      <c r="D7993" t="s">
        <v>55</v>
      </c>
      <c r="E7993">
        <v>889.13</v>
      </c>
      <c r="F7993">
        <v>1</v>
      </c>
      <c r="G7993">
        <v>889.13</v>
      </c>
      <c r="H7993" t="s">
        <v>87</v>
      </c>
      <c r="I7993" t="s">
        <v>30</v>
      </c>
      <c r="J7993" t="s">
        <v>31</v>
      </c>
      <c r="K7993" t="s">
        <v>23</v>
      </c>
      <c r="L7993">
        <v>2023</v>
      </c>
      <c r="M7993" t="s">
        <v>83</v>
      </c>
      <c r="N7993" t="s">
        <v>70</v>
      </c>
      <c r="O7993">
        <v>20</v>
      </c>
      <c r="P7993" t="s">
        <v>26</v>
      </c>
    </row>
    <row r="7994" spans="1:16" x14ac:dyDescent="0.35">
      <c r="A7994" t="s">
        <v>2135</v>
      </c>
      <c r="B7994" t="s">
        <v>891</v>
      </c>
      <c r="C7994" t="s">
        <v>18</v>
      </c>
      <c r="D7994" t="s">
        <v>82</v>
      </c>
      <c r="E7994">
        <v>284.97000000000003</v>
      </c>
      <c r="F7994">
        <v>3</v>
      </c>
      <c r="G7994">
        <v>854.91</v>
      </c>
      <c r="H7994" t="s">
        <v>122</v>
      </c>
      <c r="I7994" t="s">
        <v>39</v>
      </c>
      <c r="J7994" t="s">
        <v>92</v>
      </c>
      <c r="K7994" t="s">
        <v>68</v>
      </c>
      <c r="L7994">
        <v>2023</v>
      </c>
      <c r="M7994" t="s">
        <v>47</v>
      </c>
      <c r="N7994" t="s">
        <v>33</v>
      </c>
      <c r="O7994">
        <v>15</v>
      </c>
      <c r="P7994" t="s">
        <v>58</v>
      </c>
    </row>
    <row r="7995" spans="1:16" x14ac:dyDescent="0.35">
      <c r="A7995" t="s">
        <v>2051</v>
      </c>
      <c r="B7995" t="s">
        <v>722</v>
      </c>
      <c r="C7995" t="s">
        <v>61</v>
      </c>
      <c r="D7995" t="s">
        <v>29</v>
      </c>
      <c r="E7995">
        <v>4489.07</v>
      </c>
      <c r="F7995">
        <v>2</v>
      </c>
      <c r="G7995">
        <v>8978.14</v>
      </c>
      <c r="H7995" t="s">
        <v>87</v>
      </c>
      <c r="I7995" t="s">
        <v>39</v>
      </c>
      <c r="J7995" t="s">
        <v>92</v>
      </c>
      <c r="K7995" t="s">
        <v>68</v>
      </c>
      <c r="L7995">
        <v>2023</v>
      </c>
      <c r="M7995" t="s">
        <v>24</v>
      </c>
      <c r="N7995" t="s">
        <v>70</v>
      </c>
      <c r="O7995">
        <v>13</v>
      </c>
      <c r="P7995" t="s">
        <v>34</v>
      </c>
    </row>
    <row r="7996" spans="1:16" x14ac:dyDescent="0.35">
      <c r="A7996" t="s">
        <v>2273</v>
      </c>
      <c r="B7996" t="s">
        <v>604</v>
      </c>
      <c r="C7996" t="s">
        <v>61</v>
      </c>
      <c r="D7996" t="s">
        <v>55</v>
      </c>
      <c r="E7996">
        <v>1151.55</v>
      </c>
      <c r="F7996">
        <v>1</v>
      </c>
      <c r="G7996">
        <v>1151.55</v>
      </c>
      <c r="H7996" t="s">
        <v>38</v>
      </c>
      <c r="I7996" t="s">
        <v>39</v>
      </c>
      <c r="J7996" t="s">
        <v>40</v>
      </c>
      <c r="K7996" t="s">
        <v>23</v>
      </c>
      <c r="L7996">
        <v>2023</v>
      </c>
      <c r="M7996" t="s">
        <v>149</v>
      </c>
      <c r="N7996" t="s">
        <v>33</v>
      </c>
      <c r="O7996">
        <v>14</v>
      </c>
      <c r="P7996" t="s">
        <v>58</v>
      </c>
    </row>
    <row r="7997" spans="1:16" x14ac:dyDescent="0.35">
      <c r="A7997" t="s">
        <v>2187</v>
      </c>
      <c r="B7997" t="s">
        <v>701</v>
      </c>
      <c r="C7997" t="s">
        <v>61</v>
      </c>
      <c r="D7997" t="s">
        <v>55</v>
      </c>
      <c r="E7997">
        <v>1612.13</v>
      </c>
      <c r="F7997">
        <v>3</v>
      </c>
      <c r="G7997">
        <v>4836.3900000000003</v>
      </c>
      <c r="H7997" t="s">
        <v>38</v>
      </c>
      <c r="I7997" t="s">
        <v>39</v>
      </c>
      <c r="J7997" t="s">
        <v>92</v>
      </c>
      <c r="K7997" t="s">
        <v>68</v>
      </c>
      <c r="L7997">
        <v>2023</v>
      </c>
      <c r="M7997" t="s">
        <v>41</v>
      </c>
      <c r="N7997" t="s">
        <v>25</v>
      </c>
      <c r="O7997">
        <v>19</v>
      </c>
      <c r="P7997" t="s">
        <v>26</v>
      </c>
    </row>
    <row r="7998" spans="1:16" x14ac:dyDescent="0.35">
      <c r="A7998" t="s">
        <v>1970</v>
      </c>
      <c r="B7998" t="s">
        <v>1069</v>
      </c>
      <c r="C7998" t="s">
        <v>51</v>
      </c>
      <c r="D7998" t="s">
        <v>82</v>
      </c>
      <c r="E7998">
        <v>5215.92</v>
      </c>
      <c r="F7998">
        <v>2</v>
      </c>
      <c r="G7998">
        <v>10431.84</v>
      </c>
      <c r="H7998" t="s">
        <v>62</v>
      </c>
      <c r="I7998" t="s">
        <v>21</v>
      </c>
      <c r="J7998" t="s">
        <v>22</v>
      </c>
      <c r="K7998" t="s">
        <v>23</v>
      </c>
      <c r="L7998">
        <v>2023</v>
      </c>
      <c r="M7998" t="s">
        <v>69</v>
      </c>
      <c r="N7998" t="s">
        <v>25</v>
      </c>
      <c r="O7998">
        <v>19</v>
      </c>
      <c r="P7998" t="s">
        <v>76</v>
      </c>
    </row>
    <row r="7999" spans="1:16" x14ac:dyDescent="0.35">
      <c r="A7999" t="s">
        <v>2085</v>
      </c>
      <c r="B7999" t="s">
        <v>740</v>
      </c>
      <c r="C7999" t="s">
        <v>61</v>
      </c>
      <c r="D7999" t="s">
        <v>91</v>
      </c>
      <c r="E7999">
        <v>716.91</v>
      </c>
      <c r="F7999">
        <v>2</v>
      </c>
      <c r="G7999">
        <v>1433.82</v>
      </c>
      <c r="H7999" t="s">
        <v>20</v>
      </c>
      <c r="I7999" t="s">
        <v>66</v>
      </c>
      <c r="J7999" t="s">
        <v>67</v>
      </c>
      <c r="K7999" t="s">
        <v>68</v>
      </c>
      <c r="L7999">
        <v>2023</v>
      </c>
      <c r="M7999" t="s">
        <v>24</v>
      </c>
      <c r="N7999" t="s">
        <v>25</v>
      </c>
      <c r="O7999">
        <v>11</v>
      </c>
      <c r="P7999" t="s">
        <v>34</v>
      </c>
    </row>
    <row r="8000" spans="1:16" x14ac:dyDescent="0.35">
      <c r="A8000" t="s">
        <v>2288</v>
      </c>
      <c r="B8000" t="s">
        <v>788</v>
      </c>
      <c r="C8000" t="s">
        <v>18</v>
      </c>
      <c r="D8000" t="s">
        <v>91</v>
      </c>
      <c r="E8000">
        <v>1294.46</v>
      </c>
      <c r="F8000">
        <v>1</v>
      </c>
      <c r="G8000">
        <v>1294.46</v>
      </c>
      <c r="H8000" t="s">
        <v>87</v>
      </c>
      <c r="I8000" t="s">
        <v>66</v>
      </c>
      <c r="J8000" t="s">
        <v>67</v>
      </c>
      <c r="K8000" t="s">
        <v>68</v>
      </c>
      <c r="L8000">
        <v>2023</v>
      </c>
      <c r="M8000" t="s">
        <v>100</v>
      </c>
      <c r="N8000" t="s">
        <v>42</v>
      </c>
      <c r="O8000">
        <v>20</v>
      </c>
      <c r="P8000" t="s">
        <v>26</v>
      </c>
    </row>
    <row r="8001" spans="1:16" x14ac:dyDescent="0.35">
      <c r="A8001" t="s">
        <v>2219</v>
      </c>
      <c r="B8001" t="s">
        <v>1118</v>
      </c>
      <c r="C8001" t="s">
        <v>51</v>
      </c>
      <c r="D8001" t="s">
        <v>29</v>
      </c>
      <c r="E8001">
        <v>4092.08</v>
      </c>
      <c r="F8001">
        <v>3</v>
      </c>
      <c r="G8001">
        <v>12276.24</v>
      </c>
      <c r="H8001" t="s">
        <v>20</v>
      </c>
      <c r="I8001" t="s">
        <v>39</v>
      </c>
      <c r="J8001" t="s">
        <v>92</v>
      </c>
      <c r="K8001" t="s">
        <v>68</v>
      </c>
      <c r="L8001">
        <v>2023</v>
      </c>
      <c r="M8001" t="s">
        <v>88</v>
      </c>
      <c r="N8001" t="s">
        <v>33</v>
      </c>
      <c r="O8001">
        <v>15</v>
      </c>
      <c r="P8001" t="s">
        <v>34</v>
      </c>
    </row>
    <row r="8002" spans="1:16" x14ac:dyDescent="0.35">
      <c r="A8002" t="s">
        <v>2303</v>
      </c>
      <c r="B8002" t="s">
        <v>1103</v>
      </c>
      <c r="C8002" t="s">
        <v>61</v>
      </c>
      <c r="D8002" t="s">
        <v>75</v>
      </c>
      <c r="E8002">
        <v>5751.4</v>
      </c>
      <c r="F8002">
        <v>1</v>
      </c>
      <c r="G8002">
        <v>5751.4</v>
      </c>
      <c r="H8002" t="s">
        <v>95</v>
      </c>
      <c r="I8002" t="s">
        <v>66</v>
      </c>
      <c r="J8002" t="s">
        <v>79</v>
      </c>
      <c r="K8002" t="s">
        <v>68</v>
      </c>
      <c r="L8002">
        <v>2024</v>
      </c>
      <c r="M8002" t="s">
        <v>41</v>
      </c>
      <c r="N8002" t="s">
        <v>42</v>
      </c>
      <c r="O8002">
        <v>20</v>
      </c>
      <c r="P8002" t="s">
        <v>58</v>
      </c>
    </row>
    <row r="8003" spans="1:16" x14ac:dyDescent="0.35">
      <c r="A8003" t="s">
        <v>2304</v>
      </c>
      <c r="B8003" t="s">
        <v>701</v>
      </c>
      <c r="C8003" t="s">
        <v>18</v>
      </c>
      <c r="D8003" t="s">
        <v>19</v>
      </c>
      <c r="E8003">
        <v>5079.8500000000004</v>
      </c>
      <c r="F8003">
        <v>3</v>
      </c>
      <c r="G8003">
        <v>15239.55</v>
      </c>
      <c r="H8003" t="s">
        <v>122</v>
      </c>
      <c r="I8003" t="s">
        <v>66</v>
      </c>
      <c r="J8003" t="s">
        <v>67</v>
      </c>
      <c r="K8003" t="s">
        <v>68</v>
      </c>
      <c r="L8003">
        <v>2024</v>
      </c>
      <c r="M8003" t="s">
        <v>88</v>
      </c>
      <c r="N8003" t="s">
        <v>33</v>
      </c>
      <c r="O8003">
        <v>19</v>
      </c>
      <c r="P8003" t="s">
        <v>43</v>
      </c>
    </row>
    <row r="8004" spans="1:16" x14ac:dyDescent="0.35">
      <c r="A8004" t="s">
        <v>2305</v>
      </c>
      <c r="B8004" t="s">
        <v>338</v>
      </c>
      <c r="C8004" t="s">
        <v>51</v>
      </c>
      <c r="D8004" t="s">
        <v>91</v>
      </c>
      <c r="E8004">
        <v>5330.75</v>
      </c>
      <c r="F8004">
        <v>3</v>
      </c>
      <c r="G8004">
        <v>15992.25</v>
      </c>
      <c r="H8004" t="s">
        <v>87</v>
      </c>
      <c r="I8004" t="s">
        <v>39</v>
      </c>
      <c r="J8004" t="s">
        <v>92</v>
      </c>
      <c r="K8004" t="s">
        <v>68</v>
      </c>
      <c r="L8004">
        <v>2024</v>
      </c>
      <c r="M8004" t="s">
        <v>69</v>
      </c>
      <c r="N8004" t="s">
        <v>70</v>
      </c>
      <c r="O8004">
        <v>9</v>
      </c>
      <c r="P8004" t="s">
        <v>48</v>
      </c>
    </row>
    <row r="8005" spans="1:16" x14ac:dyDescent="0.35">
      <c r="A8005" t="s">
        <v>2306</v>
      </c>
      <c r="B8005" t="s">
        <v>434</v>
      </c>
      <c r="C8005" t="s">
        <v>51</v>
      </c>
      <c r="D8005" t="s">
        <v>29</v>
      </c>
      <c r="E8005">
        <v>4087.23</v>
      </c>
      <c r="F8005">
        <v>1</v>
      </c>
      <c r="G8005">
        <v>4087.23</v>
      </c>
      <c r="H8005" t="s">
        <v>122</v>
      </c>
      <c r="I8005" t="s">
        <v>39</v>
      </c>
      <c r="J8005" t="s">
        <v>92</v>
      </c>
      <c r="K8005" t="s">
        <v>68</v>
      </c>
      <c r="L8005">
        <v>2024</v>
      </c>
      <c r="M8005" t="s">
        <v>52</v>
      </c>
      <c r="N8005" t="s">
        <v>25</v>
      </c>
      <c r="O8005">
        <v>19</v>
      </c>
      <c r="P8005" t="s">
        <v>58</v>
      </c>
    </row>
    <row r="8006" spans="1:16" x14ac:dyDescent="0.35">
      <c r="A8006" t="s">
        <v>2307</v>
      </c>
      <c r="B8006" t="s">
        <v>1365</v>
      </c>
      <c r="C8006" t="s">
        <v>61</v>
      </c>
      <c r="D8006" t="s">
        <v>19</v>
      </c>
      <c r="E8006">
        <v>3236.94</v>
      </c>
      <c r="F8006">
        <v>3</v>
      </c>
      <c r="G8006">
        <v>9710.82</v>
      </c>
      <c r="H8006" t="s">
        <v>122</v>
      </c>
      <c r="I8006" t="s">
        <v>39</v>
      </c>
      <c r="J8006" t="s">
        <v>40</v>
      </c>
      <c r="K8006" t="s">
        <v>23</v>
      </c>
      <c r="L8006">
        <v>2024</v>
      </c>
      <c r="M8006" t="s">
        <v>52</v>
      </c>
      <c r="N8006" t="s">
        <v>70</v>
      </c>
      <c r="O8006">
        <v>9</v>
      </c>
      <c r="P8006" t="s">
        <v>26</v>
      </c>
    </row>
    <row r="8007" spans="1:16" x14ac:dyDescent="0.35">
      <c r="A8007" t="s">
        <v>2308</v>
      </c>
      <c r="B8007" t="s">
        <v>1008</v>
      </c>
      <c r="C8007" t="s">
        <v>18</v>
      </c>
      <c r="D8007" t="s">
        <v>55</v>
      </c>
      <c r="E8007">
        <v>3683.81</v>
      </c>
      <c r="F8007">
        <v>2</v>
      </c>
      <c r="G8007">
        <v>7367.62</v>
      </c>
      <c r="H8007" t="s">
        <v>95</v>
      </c>
      <c r="I8007" t="s">
        <v>66</v>
      </c>
      <c r="J8007" t="s">
        <v>79</v>
      </c>
      <c r="K8007" t="s">
        <v>68</v>
      </c>
      <c r="L8007">
        <v>2024</v>
      </c>
      <c r="M8007" t="s">
        <v>52</v>
      </c>
      <c r="N8007" t="s">
        <v>25</v>
      </c>
      <c r="O8007">
        <v>10</v>
      </c>
      <c r="P8007" t="s">
        <v>48</v>
      </c>
    </row>
    <row r="8008" spans="1:16" x14ac:dyDescent="0.35">
      <c r="A8008" t="s">
        <v>2309</v>
      </c>
      <c r="B8008" t="s">
        <v>830</v>
      </c>
      <c r="C8008" t="s">
        <v>51</v>
      </c>
      <c r="D8008" t="s">
        <v>91</v>
      </c>
      <c r="E8008">
        <v>6197.79</v>
      </c>
      <c r="F8008">
        <v>2</v>
      </c>
      <c r="G8008">
        <v>12395.58</v>
      </c>
      <c r="H8008" t="s">
        <v>62</v>
      </c>
      <c r="I8008" t="s">
        <v>66</v>
      </c>
      <c r="J8008" t="s">
        <v>67</v>
      </c>
      <c r="K8008" t="s">
        <v>68</v>
      </c>
      <c r="L8008">
        <v>2024</v>
      </c>
      <c r="M8008" t="s">
        <v>52</v>
      </c>
      <c r="N8008" t="s">
        <v>70</v>
      </c>
      <c r="O8008">
        <v>16</v>
      </c>
      <c r="P8008" t="s">
        <v>43</v>
      </c>
    </row>
    <row r="8009" spans="1:16" x14ac:dyDescent="0.35">
      <c r="A8009" t="s">
        <v>2310</v>
      </c>
      <c r="B8009" t="s">
        <v>1036</v>
      </c>
      <c r="C8009" t="s">
        <v>51</v>
      </c>
      <c r="D8009" t="s">
        <v>19</v>
      </c>
      <c r="E8009">
        <v>5556.25</v>
      </c>
      <c r="F8009">
        <v>2</v>
      </c>
      <c r="G8009">
        <v>11112.5</v>
      </c>
      <c r="H8009" t="s">
        <v>87</v>
      </c>
      <c r="I8009" t="s">
        <v>39</v>
      </c>
      <c r="J8009" t="s">
        <v>40</v>
      </c>
      <c r="K8009" t="s">
        <v>23</v>
      </c>
      <c r="L8009">
        <v>2024</v>
      </c>
      <c r="M8009" t="s">
        <v>41</v>
      </c>
      <c r="N8009" t="s">
        <v>25</v>
      </c>
      <c r="O8009">
        <v>13</v>
      </c>
      <c r="P8009" t="s">
        <v>58</v>
      </c>
    </row>
    <row r="8010" spans="1:16" x14ac:dyDescent="0.35">
      <c r="A8010" t="s">
        <v>2311</v>
      </c>
      <c r="B8010" t="s">
        <v>911</v>
      </c>
      <c r="C8010" t="s">
        <v>51</v>
      </c>
      <c r="D8010" t="s">
        <v>55</v>
      </c>
      <c r="E8010">
        <v>5009.08</v>
      </c>
      <c r="F8010">
        <v>1</v>
      </c>
      <c r="G8010">
        <v>5009.08</v>
      </c>
      <c r="H8010" t="s">
        <v>87</v>
      </c>
      <c r="I8010" t="s">
        <v>39</v>
      </c>
      <c r="J8010" t="s">
        <v>92</v>
      </c>
      <c r="K8010" t="s">
        <v>68</v>
      </c>
      <c r="L8010">
        <v>2024</v>
      </c>
      <c r="M8010" t="s">
        <v>24</v>
      </c>
      <c r="N8010" t="s">
        <v>25</v>
      </c>
      <c r="O8010">
        <v>16</v>
      </c>
      <c r="P8010" t="s">
        <v>43</v>
      </c>
    </row>
    <row r="8011" spans="1:16" x14ac:dyDescent="0.35">
      <c r="A8011" t="s">
        <v>2312</v>
      </c>
      <c r="B8011" t="s">
        <v>1084</v>
      </c>
      <c r="C8011" t="s">
        <v>51</v>
      </c>
      <c r="D8011" t="s">
        <v>82</v>
      </c>
      <c r="E8011">
        <v>1996.43</v>
      </c>
      <c r="F8011">
        <v>2</v>
      </c>
      <c r="G8011">
        <v>3992.86</v>
      </c>
      <c r="H8011" t="s">
        <v>95</v>
      </c>
      <c r="I8011" t="s">
        <v>66</v>
      </c>
      <c r="J8011" t="s">
        <v>79</v>
      </c>
      <c r="K8011" t="s">
        <v>68</v>
      </c>
      <c r="L8011">
        <v>2024</v>
      </c>
      <c r="M8011" t="s">
        <v>41</v>
      </c>
      <c r="N8011" t="s">
        <v>33</v>
      </c>
      <c r="O8011">
        <v>13</v>
      </c>
      <c r="P8011" t="s">
        <v>58</v>
      </c>
    </row>
    <row r="8012" spans="1:16" x14ac:dyDescent="0.35">
      <c r="A8012" t="s">
        <v>2313</v>
      </c>
      <c r="B8012" t="s">
        <v>124</v>
      </c>
      <c r="C8012" t="s">
        <v>61</v>
      </c>
      <c r="D8012" t="s">
        <v>29</v>
      </c>
      <c r="E8012">
        <v>5335.77</v>
      </c>
      <c r="F8012">
        <v>3</v>
      </c>
      <c r="G8012">
        <v>16007.31</v>
      </c>
      <c r="H8012" t="s">
        <v>87</v>
      </c>
      <c r="I8012" t="s">
        <v>21</v>
      </c>
      <c r="J8012" t="s">
        <v>22</v>
      </c>
      <c r="K8012" t="s">
        <v>23</v>
      </c>
      <c r="L8012">
        <v>2024</v>
      </c>
      <c r="M8012" t="s">
        <v>149</v>
      </c>
      <c r="N8012" t="s">
        <v>33</v>
      </c>
      <c r="O8012">
        <v>20</v>
      </c>
      <c r="P8012" t="s">
        <v>76</v>
      </c>
    </row>
    <row r="8013" spans="1:16" x14ac:dyDescent="0.35">
      <c r="A8013" t="s">
        <v>2314</v>
      </c>
      <c r="B8013" t="s">
        <v>986</v>
      </c>
      <c r="C8013" t="s">
        <v>51</v>
      </c>
      <c r="D8013" t="s">
        <v>82</v>
      </c>
      <c r="E8013">
        <v>6083.49</v>
      </c>
      <c r="F8013">
        <v>3</v>
      </c>
      <c r="G8013">
        <v>18250.47</v>
      </c>
      <c r="H8013" t="s">
        <v>87</v>
      </c>
      <c r="I8013" t="s">
        <v>66</v>
      </c>
      <c r="J8013" t="s">
        <v>79</v>
      </c>
      <c r="K8013" t="s">
        <v>68</v>
      </c>
      <c r="L8013">
        <v>2024</v>
      </c>
      <c r="M8013" t="s">
        <v>24</v>
      </c>
      <c r="N8013" t="s">
        <v>25</v>
      </c>
      <c r="O8013">
        <v>21</v>
      </c>
      <c r="P8013" t="s">
        <v>76</v>
      </c>
    </row>
    <row r="8014" spans="1:16" x14ac:dyDescent="0.35">
      <c r="A8014" t="s">
        <v>2315</v>
      </c>
      <c r="B8014" t="s">
        <v>1395</v>
      </c>
      <c r="C8014" t="s">
        <v>51</v>
      </c>
      <c r="D8014" t="s">
        <v>91</v>
      </c>
      <c r="E8014">
        <v>2105.15</v>
      </c>
      <c r="F8014">
        <v>3</v>
      </c>
      <c r="G8014">
        <v>6315.45</v>
      </c>
      <c r="H8014" t="s">
        <v>20</v>
      </c>
      <c r="I8014" t="s">
        <v>66</v>
      </c>
      <c r="J8014" t="s">
        <v>67</v>
      </c>
      <c r="K8014" t="s">
        <v>68</v>
      </c>
      <c r="L8014">
        <v>2024</v>
      </c>
      <c r="M8014" t="s">
        <v>32</v>
      </c>
      <c r="N8014" t="s">
        <v>42</v>
      </c>
      <c r="O8014">
        <v>17</v>
      </c>
      <c r="P8014" t="s">
        <v>76</v>
      </c>
    </row>
    <row r="8015" spans="1:16" x14ac:dyDescent="0.35">
      <c r="A8015" t="s">
        <v>2316</v>
      </c>
      <c r="B8015" t="s">
        <v>154</v>
      </c>
      <c r="C8015" t="s">
        <v>51</v>
      </c>
      <c r="D8015" t="s">
        <v>55</v>
      </c>
      <c r="E8015">
        <v>3779.27</v>
      </c>
      <c r="F8015">
        <v>3</v>
      </c>
      <c r="G8015">
        <v>11337.81</v>
      </c>
      <c r="H8015" t="s">
        <v>38</v>
      </c>
      <c r="I8015" t="s">
        <v>39</v>
      </c>
      <c r="J8015" t="s">
        <v>40</v>
      </c>
      <c r="K8015" t="s">
        <v>23</v>
      </c>
      <c r="L8015">
        <v>2024</v>
      </c>
      <c r="M8015" t="s">
        <v>32</v>
      </c>
      <c r="N8015" t="s">
        <v>70</v>
      </c>
      <c r="O8015">
        <v>17</v>
      </c>
      <c r="P8015" t="s">
        <v>34</v>
      </c>
    </row>
    <row r="8016" spans="1:16" x14ac:dyDescent="0.35">
      <c r="A8016" t="s">
        <v>2317</v>
      </c>
      <c r="B8016" t="s">
        <v>383</v>
      </c>
      <c r="C8016" t="s">
        <v>51</v>
      </c>
      <c r="D8016" t="s">
        <v>91</v>
      </c>
      <c r="E8016">
        <v>3433.87</v>
      </c>
      <c r="F8016">
        <v>3</v>
      </c>
      <c r="G8016">
        <v>10301.61</v>
      </c>
      <c r="H8016" t="s">
        <v>38</v>
      </c>
      <c r="I8016" t="s">
        <v>21</v>
      </c>
      <c r="J8016" t="s">
        <v>22</v>
      </c>
      <c r="K8016" t="s">
        <v>23</v>
      </c>
      <c r="L8016">
        <v>2024</v>
      </c>
      <c r="M8016" t="s">
        <v>100</v>
      </c>
      <c r="N8016" t="s">
        <v>70</v>
      </c>
      <c r="O8016">
        <v>13</v>
      </c>
      <c r="P8016" t="s">
        <v>43</v>
      </c>
    </row>
    <row r="8017" spans="1:16" x14ac:dyDescent="0.35">
      <c r="A8017" t="s">
        <v>2318</v>
      </c>
      <c r="B8017" t="s">
        <v>1139</v>
      </c>
      <c r="C8017" t="s">
        <v>51</v>
      </c>
      <c r="D8017" t="s">
        <v>91</v>
      </c>
      <c r="E8017">
        <v>4824.16</v>
      </c>
      <c r="F8017">
        <v>2</v>
      </c>
      <c r="G8017">
        <v>9648.32</v>
      </c>
      <c r="H8017" t="s">
        <v>87</v>
      </c>
      <c r="I8017" t="s">
        <v>39</v>
      </c>
      <c r="J8017" t="s">
        <v>40</v>
      </c>
      <c r="K8017" t="s">
        <v>23</v>
      </c>
      <c r="L8017">
        <v>2024</v>
      </c>
      <c r="M8017" t="s">
        <v>135</v>
      </c>
      <c r="N8017" t="s">
        <v>42</v>
      </c>
      <c r="O8017">
        <v>13</v>
      </c>
      <c r="P8017" t="s">
        <v>58</v>
      </c>
    </row>
    <row r="8018" spans="1:16" x14ac:dyDescent="0.35">
      <c r="A8018" t="s">
        <v>2319</v>
      </c>
      <c r="B8018" t="s">
        <v>924</v>
      </c>
      <c r="C8018" t="s">
        <v>61</v>
      </c>
      <c r="D8018" t="s">
        <v>91</v>
      </c>
      <c r="E8018">
        <v>4899.21</v>
      </c>
      <c r="F8018">
        <v>3</v>
      </c>
      <c r="G8018">
        <v>14697.63</v>
      </c>
      <c r="H8018" t="s">
        <v>122</v>
      </c>
      <c r="I8018" t="s">
        <v>66</v>
      </c>
      <c r="J8018" t="s">
        <v>67</v>
      </c>
      <c r="K8018" t="s">
        <v>68</v>
      </c>
      <c r="L8018">
        <v>2024</v>
      </c>
      <c r="M8018" t="s">
        <v>32</v>
      </c>
      <c r="N8018" t="s">
        <v>70</v>
      </c>
      <c r="O8018">
        <v>11</v>
      </c>
      <c r="P8018" t="s">
        <v>34</v>
      </c>
    </row>
    <row r="8019" spans="1:16" x14ac:dyDescent="0.35">
      <c r="A8019" t="s">
        <v>2320</v>
      </c>
      <c r="B8019" t="s">
        <v>1085</v>
      </c>
      <c r="C8019" t="s">
        <v>51</v>
      </c>
      <c r="D8019" t="s">
        <v>82</v>
      </c>
      <c r="E8019">
        <v>715.7</v>
      </c>
      <c r="F8019">
        <v>3</v>
      </c>
      <c r="G8019">
        <v>2147.1</v>
      </c>
      <c r="H8019" t="s">
        <v>122</v>
      </c>
      <c r="I8019" t="s">
        <v>39</v>
      </c>
      <c r="J8019" t="s">
        <v>92</v>
      </c>
      <c r="K8019" t="s">
        <v>68</v>
      </c>
      <c r="L8019">
        <v>2024</v>
      </c>
      <c r="M8019" t="s">
        <v>52</v>
      </c>
      <c r="N8019" t="s">
        <v>70</v>
      </c>
      <c r="O8019">
        <v>21</v>
      </c>
      <c r="P8019" t="s">
        <v>34</v>
      </c>
    </row>
    <row r="8020" spans="1:16" x14ac:dyDescent="0.35">
      <c r="A8020" t="s">
        <v>2321</v>
      </c>
      <c r="B8020" t="s">
        <v>1139</v>
      </c>
      <c r="C8020" t="s">
        <v>61</v>
      </c>
      <c r="D8020" t="s">
        <v>82</v>
      </c>
      <c r="E8020">
        <v>2730.1</v>
      </c>
      <c r="F8020">
        <v>3</v>
      </c>
      <c r="G8020">
        <v>8190.3</v>
      </c>
      <c r="H8020" t="s">
        <v>87</v>
      </c>
      <c r="I8020" t="s">
        <v>39</v>
      </c>
      <c r="J8020" t="s">
        <v>92</v>
      </c>
      <c r="K8020" t="s">
        <v>68</v>
      </c>
      <c r="L8020">
        <v>2024</v>
      </c>
      <c r="M8020" t="s">
        <v>69</v>
      </c>
      <c r="N8020" t="s">
        <v>33</v>
      </c>
      <c r="O8020">
        <v>13</v>
      </c>
      <c r="P8020" t="s">
        <v>26</v>
      </c>
    </row>
    <row r="8021" spans="1:16" x14ac:dyDescent="0.35">
      <c r="A8021" t="s">
        <v>2322</v>
      </c>
      <c r="B8021" t="s">
        <v>1078</v>
      </c>
      <c r="C8021" t="s">
        <v>51</v>
      </c>
      <c r="D8021" t="s">
        <v>55</v>
      </c>
      <c r="E8021">
        <v>1612.3</v>
      </c>
      <c r="F8021">
        <v>3</v>
      </c>
      <c r="G8021">
        <v>4836.8999999999996</v>
      </c>
      <c r="H8021" t="s">
        <v>62</v>
      </c>
      <c r="I8021" t="s">
        <v>30</v>
      </c>
      <c r="J8021" t="s">
        <v>31</v>
      </c>
      <c r="K8021" t="s">
        <v>23</v>
      </c>
      <c r="L8021">
        <v>2024</v>
      </c>
      <c r="M8021" t="s">
        <v>135</v>
      </c>
      <c r="N8021" t="s">
        <v>70</v>
      </c>
      <c r="O8021">
        <v>20</v>
      </c>
      <c r="P8021" t="s">
        <v>76</v>
      </c>
    </row>
    <row r="8022" spans="1:16" x14ac:dyDescent="0.35">
      <c r="A8022" t="s">
        <v>2323</v>
      </c>
      <c r="B8022" t="s">
        <v>859</v>
      </c>
      <c r="C8022" t="s">
        <v>51</v>
      </c>
      <c r="D8022" t="s">
        <v>55</v>
      </c>
      <c r="E8022">
        <v>6461.45</v>
      </c>
      <c r="F8022">
        <v>1</v>
      </c>
      <c r="G8022">
        <v>6461.45</v>
      </c>
      <c r="H8022" t="s">
        <v>62</v>
      </c>
      <c r="I8022" t="s">
        <v>66</v>
      </c>
      <c r="J8022" t="s">
        <v>67</v>
      </c>
      <c r="K8022" t="s">
        <v>68</v>
      </c>
      <c r="L8022">
        <v>2024</v>
      </c>
      <c r="M8022" t="s">
        <v>52</v>
      </c>
      <c r="N8022" t="s">
        <v>70</v>
      </c>
      <c r="O8022">
        <v>18</v>
      </c>
      <c r="P8022" t="s">
        <v>26</v>
      </c>
    </row>
    <row r="8023" spans="1:16" x14ac:dyDescent="0.35">
      <c r="A8023" t="s">
        <v>2324</v>
      </c>
      <c r="B8023" t="s">
        <v>1533</v>
      </c>
      <c r="C8023" t="s">
        <v>61</v>
      </c>
      <c r="D8023" t="s">
        <v>82</v>
      </c>
      <c r="E8023">
        <v>1984.32</v>
      </c>
      <c r="F8023">
        <v>3</v>
      </c>
      <c r="G8023">
        <v>5952.96</v>
      </c>
      <c r="H8023" t="s">
        <v>62</v>
      </c>
      <c r="I8023" t="s">
        <v>30</v>
      </c>
      <c r="J8023" t="s">
        <v>31</v>
      </c>
      <c r="K8023" t="s">
        <v>23</v>
      </c>
      <c r="L8023">
        <v>2024</v>
      </c>
      <c r="M8023" t="s">
        <v>135</v>
      </c>
      <c r="N8023" t="s">
        <v>70</v>
      </c>
      <c r="O8023">
        <v>11</v>
      </c>
      <c r="P8023" t="s">
        <v>76</v>
      </c>
    </row>
    <row r="8024" spans="1:16" x14ac:dyDescent="0.35">
      <c r="A8024" t="s">
        <v>2325</v>
      </c>
      <c r="B8024" t="s">
        <v>243</v>
      </c>
      <c r="C8024" t="s">
        <v>61</v>
      </c>
      <c r="D8024" t="s">
        <v>91</v>
      </c>
      <c r="E8024">
        <v>3002.66</v>
      </c>
      <c r="F8024">
        <v>1</v>
      </c>
      <c r="G8024">
        <v>3002.66</v>
      </c>
      <c r="H8024" t="s">
        <v>46</v>
      </c>
      <c r="I8024" t="s">
        <v>30</v>
      </c>
      <c r="J8024" t="s">
        <v>31</v>
      </c>
      <c r="K8024" t="s">
        <v>23</v>
      </c>
      <c r="L8024">
        <v>2024</v>
      </c>
      <c r="M8024" t="s">
        <v>88</v>
      </c>
      <c r="N8024" t="s">
        <v>42</v>
      </c>
      <c r="O8024">
        <v>21</v>
      </c>
      <c r="P8024" t="s">
        <v>76</v>
      </c>
    </row>
    <row r="8025" spans="1:16" x14ac:dyDescent="0.35">
      <c r="A8025" t="s">
        <v>2326</v>
      </c>
      <c r="B8025" t="s">
        <v>714</v>
      </c>
      <c r="C8025" t="s">
        <v>51</v>
      </c>
      <c r="D8025" t="s">
        <v>55</v>
      </c>
      <c r="E8025">
        <v>2449.34</v>
      </c>
      <c r="F8025">
        <v>2</v>
      </c>
      <c r="G8025">
        <v>4898.68</v>
      </c>
      <c r="H8025" t="s">
        <v>62</v>
      </c>
      <c r="I8025" t="s">
        <v>30</v>
      </c>
      <c r="J8025" t="s">
        <v>31</v>
      </c>
      <c r="K8025" t="s">
        <v>23</v>
      </c>
      <c r="L8025">
        <v>2024</v>
      </c>
      <c r="M8025" t="s">
        <v>100</v>
      </c>
      <c r="N8025" t="s">
        <v>25</v>
      </c>
      <c r="O8025">
        <v>18</v>
      </c>
      <c r="P8025" t="s">
        <v>43</v>
      </c>
    </row>
    <row r="8026" spans="1:16" x14ac:dyDescent="0.35">
      <c r="A8026" t="s">
        <v>2327</v>
      </c>
      <c r="B8026" t="s">
        <v>893</v>
      </c>
      <c r="C8026" t="s">
        <v>51</v>
      </c>
      <c r="D8026" t="s">
        <v>82</v>
      </c>
      <c r="E8026">
        <v>164.71</v>
      </c>
      <c r="F8026">
        <v>3</v>
      </c>
      <c r="G8026">
        <v>494.13</v>
      </c>
      <c r="H8026" t="s">
        <v>46</v>
      </c>
      <c r="I8026" t="s">
        <v>39</v>
      </c>
      <c r="J8026" t="s">
        <v>40</v>
      </c>
      <c r="K8026" t="s">
        <v>23</v>
      </c>
      <c r="L8026">
        <v>2024</v>
      </c>
      <c r="M8026" t="s">
        <v>32</v>
      </c>
      <c r="N8026" t="s">
        <v>70</v>
      </c>
      <c r="O8026">
        <v>12</v>
      </c>
      <c r="P8026" t="s">
        <v>58</v>
      </c>
    </row>
    <row r="8027" spans="1:16" x14ac:dyDescent="0.35">
      <c r="A8027" t="s">
        <v>2328</v>
      </c>
      <c r="B8027" t="s">
        <v>1044</v>
      </c>
      <c r="C8027" t="s">
        <v>51</v>
      </c>
      <c r="D8027" t="s">
        <v>29</v>
      </c>
      <c r="E8027">
        <v>6182.96</v>
      </c>
      <c r="F8027">
        <v>3</v>
      </c>
      <c r="G8027">
        <v>18548.88</v>
      </c>
      <c r="H8027" t="s">
        <v>62</v>
      </c>
      <c r="I8027" t="s">
        <v>39</v>
      </c>
      <c r="J8027" t="s">
        <v>40</v>
      </c>
      <c r="K8027" t="s">
        <v>23</v>
      </c>
      <c r="L8027">
        <v>2024</v>
      </c>
      <c r="M8027" t="s">
        <v>83</v>
      </c>
      <c r="N8027" t="s">
        <v>70</v>
      </c>
      <c r="O8027">
        <v>11</v>
      </c>
      <c r="P8027" t="s">
        <v>48</v>
      </c>
    </row>
    <row r="8028" spans="1:16" x14ac:dyDescent="0.35">
      <c r="A8028" t="s">
        <v>2329</v>
      </c>
      <c r="B8028" t="s">
        <v>680</v>
      </c>
      <c r="C8028" t="s">
        <v>51</v>
      </c>
      <c r="D8028" t="s">
        <v>55</v>
      </c>
      <c r="E8028">
        <v>4351.42</v>
      </c>
      <c r="F8028">
        <v>2</v>
      </c>
      <c r="G8028">
        <v>8702.84</v>
      </c>
      <c r="H8028" t="s">
        <v>87</v>
      </c>
      <c r="I8028" t="s">
        <v>66</v>
      </c>
      <c r="J8028" t="s">
        <v>79</v>
      </c>
      <c r="K8028" t="s">
        <v>68</v>
      </c>
      <c r="L8028">
        <v>2024</v>
      </c>
      <c r="M8028" t="s">
        <v>69</v>
      </c>
      <c r="N8028" t="s">
        <v>42</v>
      </c>
      <c r="O8028">
        <v>10</v>
      </c>
      <c r="P8028" t="s">
        <v>58</v>
      </c>
    </row>
    <row r="8029" spans="1:16" x14ac:dyDescent="0.35">
      <c r="A8029" t="s">
        <v>2330</v>
      </c>
      <c r="B8029" t="s">
        <v>677</v>
      </c>
      <c r="C8029" t="s">
        <v>61</v>
      </c>
      <c r="D8029" t="s">
        <v>55</v>
      </c>
      <c r="E8029">
        <v>969.88</v>
      </c>
      <c r="F8029">
        <v>2</v>
      </c>
      <c r="G8029">
        <v>1939.76</v>
      </c>
      <c r="H8029" t="s">
        <v>95</v>
      </c>
      <c r="I8029" t="s">
        <v>39</v>
      </c>
      <c r="J8029" t="s">
        <v>92</v>
      </c>
      <c r="K8029" t="s">
        <v>68</v>
      </c>
      <c r="L8029">
        <v>2024</v>
      </c>
      <c r="M8029" t="s">
        <v>52</v>
      </c>
      <c r="N8029" t="s">
        <v>70</v>
      </c>
      <c r="O8029">
        <v>15</v>
      </c>
      <c r="P8029" t="s">
        <v>48</v>
      </c>
    </row>
    <row r="8030" spans="1:16" x14ac:dyDescent="0.35">
      <c r="A8030" t="s">
        <v>2325</v>
      </c>
      <c r="B8030" t="s">
        <v>366</v>
      </c>
      <c r="C8030" t="s">
        <v>51</v>
      </c>
      <c r="D8030" t="s">
        <v>55</v>
      </c>
      <c r="E8030">
        <v>181</v>
      </c>
      <c r="F8030">
        <v>2</v>
      </c>
      <c r="G8030">
        <v>362</v>
      </c>
      <c r="H8030" t="s">
        <v>46</v>
      </c>
      <c r="I8030" t="s">
        <v>30</v>
      </c>
      <c r="J8030" t="s">
        <v>31</v>
      </c>
      <c r="K8030" t="s">
        <v>23</v>
      </c>
      <c r="L8030">
        <v>2024</v>
      </c>
      <c r="M8030" t="s">
        <v>88</v>
      </c>
      <c r="N8030" t="s">
        <v>25</v>
      </c>
      <c r="O8030">
        <v>15</v>
      </c>
      <c r="P8030" t="s">
        <v>76</v>
      </c>
    </row>
    <row r="8031" spans="1:16" x14ac:dyDescent="0.35">
      <c r="A8031" t="s">
        <v>2331</v>
      </c>
      <c r="B8031" t="s">
        <v>992</v>
      </c>
      <c r="C8031" t="s">
        <v>18</v>
      </c>
      <c r="D8031" t="s">
        <v>75</v>
      </c>
      <c r="E8031">
        <v>264.83999999999997</v>
      </c>
      <c r="F8031">
        <v>2</v>
      </c>
      <c r="G8031">
        <v>529.67999999999995</v>
      </c>
      <c r="H8031" t="s">
        <v>46</v>
      </c>
      <c r="I8031" t="s">
        <v>66</v>
      </c>
      <c r="J8031" t="s">
        <v>67</v>
      </c>
      <c r="K8031" t="s">
        <v>68</v>
      </c>
      <c r="L8031">
        <v>2024</v>
      </c>
      <c r="M8031" t="s">
        <v>63</v>
      </c>
      <c r="N8031" t="s">
        <v>70</v>
      </c>
      <c r="O8031">
        <v>15</v>
      </c>
      <c r="P8031" t="s">
        <v>58</v>
      </c>
    </row>
    <row r="8032" spans="1:16" x14ac:dyDescent="0.35">
      <c r="A8032" t="s">
        <v>2330</v>
      </c>
      <c r="B8032" t="s">
        <v>638</v>
      </c>
      <c r="C8032" t="s">
        <v>51</v>
      </c>
      <c r="D8032" t="s">
        <v>55</v>
      </c>
      <c r="E8032">
        <v>846.69</v>
      </c>
      <c r="F8032">
        <v>3</v>
      </c>
      <c r="G8032">
        <v>2540.0700000000002</v>
      </c>
      <c r="H8032" t="s">
        <v>62</v>
      </c>
      <c r="I8032" t="s">
        <v>30</v>
      </c>
      <c r="J8032" t="s">
        <v>31</v>
      </c>
      <c r="K8032" t="s">
        <v>23</v>
      </c>
      <c r="L8032">
        <v>2024</v>
      </c>
      <c r="M8032" t="s">
        <v>52</v>
      </c>
      <c r="N8032" t="s">
        <v>42</v>
      </c>
      <c r="O8032">
        <v>21</v>
      </c>
      <c r="P8032" t="s">
        <v>48</v>
      </c>
    </row>
    <row r="8033" spans="1:16" x14ac:dyDescent="0.35">
      <c r="A8033" t="s">
        <v>2332</v>
      </c>
      <c r="B8033" t="s">
        <v>1143</v>
      </c>
      <c r="C8033" t="s">
        <v>51</v>
      </c>
      <c r="D8033" t="s">
        <v>55</v>
      </c>
      <c r="E8033">
        <v>6102.02</v>
      </c>
      <c r="F8033">
        <v>3</v>
      </c>
      <c r="G8033">
        <v>18306.060000000001</v>
      </c>
      <c r="H8033" t="s">
        <v>87</v>
      </c>
      <c r="I8033" t="s">
        <v>66</v>
      </c>
      <c r="J8033" t="s">
        <v>67</v>
      </c>
      <c r="K8033" t="s">
        <v>68</v>
      </c>
      <c r="L8033">
        <v>2024</v>
      </c>
      <c r="M8033" t="s">
        <v>32</v>
      </c>
      <c r="N8033" t="s">
        <v>25</v>
      </c>
      <c r="O8033">
        <v>15</v>
      </c>
      <c r="P8033" t="s">
        <v>43</v>
      </c>
    </row>
    <row r="8034" spans="1:16" x14ac:dyDescent="0.35">
      <c r="A8034" t="s">
        <v>2333</v>
      </c>
      <c r="B8034" t="s">
        <v>772</v>
      </c>
      <c r="C8034" t="s">
        <v>51</v>
      </c>
      <c r="D8034" t="s">
        <v>29</v>
      </c>
      <c r="E8034">
        <v>1936.89</v>
      </c>
      <c r="F8034">
        <v>3</v>
      </c>
      <c r="G8034">
        <v>5810.67</v>
      </c>
      <c r="H8034" t="s">
        <v>122</v>
      </c>
      <c r="I8034" t="s">
        <v>30</v>
      </c>
      <c r="J8034" t="s">
        <v>31</v>
      </c>
      <c r="K8034" t="s">
        <v>23</v>
      </c>
      <c r="L8034">
        <v>2024</v>
      </c>
      <c r="M8034" t="s">
        <v>32</v>
      </c>
      <c r="N8034" t="s">
        <v>25</v>
      </c>
      <c r="O8034">
        <v>16</v>
      </c>
      <c r="P8034" t="s">
        <v>84</v>
      </c>
    </row>
    <row r="8035" spans="1:16" x14ac:dyDescent="0.35">
      <c r="A8035" t="s">
        <v>2310</v>
      </c>
      <c r="B8035" t="s">
        <v>556</v>
      </c>
      <c r="C8035" t="s">
        <v>51</v>
      </c>
      <c r="D8035" t="s">
        <v>82</v>
      </c>
      <c r="E8035">
        <v>2153.5</v>
      </c>
      <c r="F8035">
        <v>2</v>
      </c>
      <c r="G8035">
        <v>4307</v>
      </c>
      <c r="H8035" t="s">
        <v>62</v>
      </c>
      <c r="I8035" t="s">
        <v>66</v>
      </c>
      <c r="J8035" t="s">
        <v>79</v>
      </c>
      <c r="K8035" t="s">
        <v>68</v>
      </c>
      <c r="L8035">
        <v>2024</v>
      </c>
      <c r="M8035" t="s">
        <v>41</v>
      </c>
      <c r="N8035" t="s">
        <v>25</v>
      </c>
      <c r="O8035">
        <v>15</v>
      </c>
      <c r="P8035" t="s">
        <v>58</v>
      </c>
    </row>
    <row r="8036" spans="1:16" x14ac:dyDescent="0.35">
      <c r="A8036" t="s">
        <v>2306</v>
      </c>
      <c r="B8036" t="s">
        <v>1123</v>
      </c>
      <c r="C8036" t="s">
        <v>51</v>
      </c>
      <c r="D8036" t="s">
        <v>55</v>
      </c>
      <c r="E8036">
        <v>2788.54</v>
      </c>
      <c r="F8036">
        <v>3</v>
      </c>
      <c r="G8036">
        <v>8365.6200000000008</v>
      </c>
      <c r="H8036" t="s">
        <v>122</v>
      </c>
      <c r="I8036" t="s">
        <v>21</v>
      </c>
      <c r="J8036" t="s">
        <v>22</v>
      </c>
      <c r="K8036" t="s">
        <v>23</v>
      </c>
      <c r="L8036">
        <v>2024</v>
      </c>
      <c r="M8036" t="s">
        <v>52</v>
      </c>
      <c r="N8036" t="s">
        <v>70</v>
      </c>
      <c r="O8036">
        <v>11</v>
      </c>
      <c r="P8036" t="s">
        <v>58</v>
      </c>
    </row>
    <row r="8037" spans="1:16" x14ac:dyDescent="0.35">
      <c r="A8037" t="s">
        <v>2334</v>
      </c>
      <c r="B8037" t="s">
        <v>950</v>
      </c>
      <c r="C8037" t="s">
        <v>61</v>
      </c>
      <c r="D8037" t="s">
        <v>75</v>
      </c>
      <c r="E8037">
        <v>763.84</v>
      </c>
      <c r="F8037">
        <v>3</v>
      </c>
      <c r="G8037">
        <v>2291.52</v>
      </c>
      <c r="H8037" t="s">
        <v>87</v>
      </c>
      <c r="I8037" t="s">
        <v>21</v>
      </c>
      <c r="J8037" t="s">
        <v>22</v>
      </c>
      <c r="K8037" t="s">
        <v>23</v>
      </c>
      <c r="L8037">
        <v>2024</v>
      </c>
      <c r="M8037" t="s">
        <v>69</v>
      </c>
      <c r="N8037" t="s">
        <v>42</v>
      </c>
      <c r="O8037">
        <v>14</v>
      </c>
      <c r="P8037" t="s">
        <v>84</v>
      </c>
    </row>
    <row r="8038" spans="1:16" x14ac:dyDescent="0.35">
      <c r="A8038" t="s">
        <v>2335</v>
      </c>
      <c r="B8038" t="s">
        <v>497</v>
      </c>
      <c r="C8038" t="s">
        <v>61</v>
      </c>
      <c r="D8038" t="s">
        <v>82</v>
      </c>
      <c r="E8038">
        <v>3155.48</v>
      </c>
      <c r="F8038">
        <v>1</v>
      </c>
      <c r="G8038">
        <v>3155.48</v>
      </c>
      <c r="H8038" t="s">
        <v>46</v>
      </c>
      <c r="I8038" t="s">
        <v>66</v>
      </c>
      <c r="J8038" t="s">
        <v>67</v>
      </c>
      <c r="K8038" t="s">
        <v>68</v>
      </c>
      <c r="L8038">
        <v>2024</v>
      </c>
      <c r="M8038" t="s">
        <v>52</v>
      </c>
      <c r="N8038" t="s">
        <v>33</v>
      </c>
      <c r="O8038">
        <v>18</v>
      </c>
      <c r="P8038" t="s">
        <v>84</v>
      </c>
    </row>
    <row r="8039" spans="1:16" x14ac:dyDescent="0.35">
      <c r="A8039" t="s">
        <v>2336</v>
      </c>
      <c r="B8039" t="s">
        <v>1674</v>
      </c>
      <c r="C8039" t="s">
        <v>51</v>
      </c>
      <c r="D8039" t="s">
        <v>37</v>
      </c>
      <c r="E8039">
        <v>1522.34</v>
      </c>
      <c r="F8039">
        <v>2</v>
      </c>
      <c r="G8039">
        <v>3044.68</v>
      </c>
      <c r="H8039" t="s">
        <v>20</v>
      </c>
      <c r="I8039" t="s">
        <v>21</v>
      </c>
      <c r="J8039" t="s">
        <v>22</v>
      </c>
      <c r="K8039" t="s">
        <v>23</v>
      </c>
      <c r="L8039">
        <v>2024</v>
      </c>
      <c r="M8039" t="s">
        <v>32</v>
      </c>
      <c r="N8039" t="s">
        <v>33</v>
      </c>
      <c r="O8039">
        <v>21</v>
      </c>
      <c r="P8039" t="s">
        <v>43</v>
      </c>
    </row>
    <row r="8040" spans="1:16" x14ac:dyDescent="0.35">
      <c r="A8040" t="s">
        <v>2337</v>
      </c>
      <c r="B8040" t="s">
        <v>1030</v>
      </c>
      <c r="C8040" t="s">
        <v>51</v>
      </c>
      <c r="D8040" t="s">
        <v>29</v>
      </c>
      <c r="E8040">
        <v>6383.76</v>
      </c>
      <c r="F8040">
        <v>3</v>
      </c>
      <c r="G8040">
        <v>19151.28</v>
      </c>
      <c r="H8040" t="s">
        <v>38</v>
      </c>
      <c r="I8040" t="s">
        <v>66</v>
      </c>
      <c r="J8040" t="s">
        <v>67</v>
      </c>
      <c r="K8040" t="s">
        <v>68</v>
      </c>
      <c r="L8040">
        <v>2024</v>
      </c>
      <c r="M8040" t="s">
        <v>149</v>
      </c>
      <c r="N8040" t="s">
        <v>42</v>
      </c>
      <c r="O8040">
        <v>9</v>
      </c>
      <c r="P8040" t="s">
        <v>48</v>
      </c>
    </row>
    <row r="8041" spans="1:16" x14ac:dyDescent="0.35">
      <c r="A8041" t="s">
        <v>2334</v>
      </c>
      <c r="B8041" t="s">
        <v>485</v>
      </c>
      <c r="C8041" t="s">
        <v>51</v>
      </c>
      <c r="D8041" t="s">
        <v>82</v>
      </c>
      <c r="E8041">
        <v>613.61</v>
      </c>
      <c r="F8041">
        <v>2</v>
      </c>
      <c r="G8041">
        <v>1227.22</v>
      </c>
      <c r="H8041" t="s">
        <v>122</v>
      </c>
      <c r="I8041" t="s">
        <v>39</v>
      </c>
      <c r="J8041" t="s">
        <v>40</v>
      </c>
      <c r="K8041" t="s">
        <v>23</v>
      </c>
      <c r="L8041">
        <v>2024</v>
      </c>
      <c r="M8041" t="s">
        <v>69</v>
      </c>
      <c r="N8041" t="s">
        <v>33</v>
      </c>
      <c r="O8041">
        <v>12</v>
      </c>
      <c r="P8041" t="s">
        <v>84</v>
      </c>
    </row>
    <row r="8042" spans="1:16" x14ac:dyDescent="0.35">
      <c r="A8042" t="s">
        <v>2338</v>
      </c>
      <c r="B8042" t="s">
        <v>563</v>
      </c>
      <c r="C8042" t="s">
        <v>18</v>
      </c>
      <c r="D8042" t="s">
        <v>37</v>
      </c>
      <c r="E8042">
        <v>1406.41</v>
      </c>
      <c r="F8042">
        <v>1</v>
      </c>
      <c r="G8042">
        <v>1406.41</v>
      </c>
      <c r="H8042" t="s">
        <v>20</v>
      </c>
      <c r="I8042" t="s">
        <v>66</v>
      </c>
      <c r="J8042" t="s">
        <v>67</v>
      </c>
      <c r="K8042" t="s">
        <v>68</v>
      </c>
      <c r="L8042">
        <v>2024</v>
      </c>
      <c r="M8042" t="s">
        <v>100</v>
      </c>
      <c r="N8042" t="s">
        <v>25</v>
      </c>
      <c r="O8042">
        <v>18</v>
      </c>
      <c r="P8042" t="s">
        <v>84</v>
      </c>
    </row>
    <row r="8043" spans="1:16" x14ac:dyDescent="0.35">
      <c r="A8043" t="s">
        <v>2339</v>
      </c>
      <c r="B8043" t="s">
        <v>1111</v>
      </c>
      <c r="C8043" t="s">
        <v>51</v>
      </c>
      <c r="D8043" t="s">
        <v>75</v>
      </c>
      <c r="E8043">
        <v>3332.88</v>
      </c>
      <c r="F8043">
        <v>1</v>
      </c>
      <c r="G8043">
        <v>3332.88</v>
      </c>
      <c r="H8043" t="s">
        <v>20</v>
      </c>
      <c r="I8043" t="s">
        <v>21</v>
      </c>
      <c r="J8043" t="s">
        <v>22</v>
      </c>
      <c r="K8043" t="s">
        <v>23</v>
      </c>
      <c r="L8043">
        <v>2024</v>
      </c>
      <c r="M8043" t="s">
        <v>100</v>
      </c>
      <c r="N8043" t="s">
        <v>42</v>
      </c>
      <c r="O8043">
        <v>9</v>
      </c>
      <c r="P8043" t="s">
        <v>84</v>
      </c>
    </row>
    <row r="8044" spans="1:16" x14ac:dyDescent="0.35">
      <c r="A8044" t="s">
        <v>2340</v>
      </c>
      <c r="B8044" t="s">
        <v>183</v>
      </c>
      <c r="C8044" t="s">
        <v>61</v>
      </c>
      <c r="D8044" t="s">
        <v>37</v>
      </c>
      <c r="E8044">
        <v>2558.69</v>
      </c>
      <c r="F8044">
        <v>3</v>
      </c>
      <c r="G8044">
        <v>7676.07</v>
      </c>
      <c r="H8044" t="s">
        <v>95</v>
      </c>
      <c r="I8044" t="s">
        <v>21</v>
      </c>
      <c r="J8044" t="s">
        <v>22</v>
      </c>
      <c r="K8044" t="s">
        <v>23</v>
      </c>
      <c r="L8044">
        <v>2024</v>
      </c>
      <c r="M8044" t="s">
        <v>41</v>
      </c>
      <c r="N8044" t="s">
        <v>70</v>
      </c>
      <c r="O8044">
        <v>11</v>
      </c>
      <c r="P8044" t="s">
        <v>43</v>
      </c>
    </row>
    <row r="8045" spans="1:16" x14ac:dyDescent="0.35">
      <c r="A8045" t="s">
        <v>2341</v>
      </c>
      <c r="B8045" t="s">
        <v>187</v>
      </c>
      <c r="C8045" t="s">
        <v>61</v>
      </c>
      <c r="D8045" t="s">
        <v>55</v>
      </c>
      <c r="E8045">
        <v>5810.35</v>
      </c>
      <c r="F8045">
        <v>3</v>
      </c>
      <c r="G8045">
        <v>17431.05</v>
      </c>
      <c r="H8045" t="s">
        <v>46</v>
      </c>
      <c r="I8045" t="s">
        <v>39</v>
      </c>
      <c r="J8045" t="s">
        <v>92</v>
      </c>
      <c r="K8045" t="s">
        <v>68</v>
      </c>
      <c r="L8045">
        <v>2024</v>
      </c>
      <c r="M8045" t="s">
        <v>100</v>
      </c>
      <c r="N8045" t="s">
        <v>33</v>
      </c>
      <c r="O8045">
        <v>19</v>
      </c>
      <c r="P8045" t="s">
        <v>26</v>
      </c>
    </row>
    <row r="8046" spans="1:16" x14ac:dyDescent="0.35">
      <c r="A8046" t="s">
        <v>2342</v>
      </c>
      <c r="B8046" t="s">
        <v>972</v>
      </c>
      <c r="C8046" t="s">
        <v>61</v>
      </c>
      <c r="D8046" t="s">
        <v>19</v>
      </c>
      <c r="E8046">
        <v>4109.3999999999996</v>
      </c>
      <c r="F8046">
        <v>2</v>
      </c>
      <c r="G8046">
        <v>8218.7999999999993</v>
      </c>
      <c r="H8046" t="s">
        <v>62</v>
      </c>
      <c r="I8046" t="s">
        <v>21</v>
      </c>
      <c r="J8046" t="s">
        <v>22</v>
      </c>
      <c r="K8046" t="s">
        <v>23</v>
      </c>
      <c r="L8046">
        <v>2024</v>
      </c>
      <c r="M8046" t="s">
        <v>83</v>
      </c>
      <c r="N8046" t="s">
        <v>42</v>
      </c>
      <c r="O8046">
        <v>19</v>
      </c>
      <c r="P8046" t="s">
        <v>43</v>
      </c>
    </row>
    <row r="8047" spans="1:16" x14ac:dyDescent="0.35">
      <c r="A8047" t="s">
        <v>2343</v>
      </c>
      <c r="B8047" t="s">
        <v>431</v>
      </c>
      <c r="C8047" t="s">
        <v>51</v>
      </c>
      <c r="D8047" t="s">
        <v>91</v>
      </c>
      <c r="E8047">
        <v>5967.95</v>
      </c>
      <c r="F8047">
        <v>1</v>
      </c>
      <c r="G8047">
        <v>5967.95</v>
      </c>
      <c r="H8047" t="s">
        <v>62</v>
      </c>
      <c r="I8047" t="s">
        <v>21</v>
      </c>
      <c r="J8047" t="s">
        <v>22</v>
      </c>
      <c r="K8047" t="s">
        <v>23</v>
      </c>
      <c r="L8047">
        <v>2024</v>
      </c>
      <c r="M8047" t="s">
        <v>149</v>
      </c>
      <c r="N8047" t="s">
        <v>70</v>
      </c>
      <c r="O8047">
        <v>21</v>
      </c>
      <c r="P8047" t="s">
        <v>84</v>
      </c>
    </row>
    <row r="8048" spans="1:16" x14ac:dyDescent="0.35">
      <c r="A8048" t="s">
        <v>2344</v>
      </c>
      <c r="B8048" t="s">
        <v>74</v>
      </c>
      <c r="C8048" t="s">
        <v>51</v>
      </c>
      <c r="D8048" t="s">
        <v>29</v>
      </c>
      <c r="E8048">
        <v>2582.3200000000002</v>
      </c>
      <c r="F8048">
        <v>3</v>
      </c>
      <c r="G8048">
        <v>7746.96</v>
      </c>
      <c r="H8048" t="s">
        <v>95</v>
      </c>
      <c r="I8048" t="s">
        <v>66</v>
      </c>
      <c r="J8048" t="s">
        <v>79</v>
      </c>
      <c r="K8048" t="s">
        <v>68</v>
      </c>
      <c r="L8048">
        <v>2024</v>
      </c>
      <c r="M8048" t="s">
        <v>24</v>
      </c>
      <c r="N8048" t="s">
        <v>42</v>
      </c>
      <c r="O8048">
        <v>14</v>
      </c>
      <c r="P8048" t="s">
        <v>48</v>
      </c>
    </row>
    <row r="8049" spans="1:16" x14ac:dyDescent="0.35">
      <c r="A8049" t="s">
        <v>2345</v>
      </c>
      <c r="B8049" t="s">
        <v>483</v>
      </c>
      <c r="C8049" t="s">
        <v>51</v>
      </c>
      <c r="D8049" t="s">
        <v>29</v>
      </c>
      <c r="E8049">
        <v>4667.41</v>
      </c>
      <c r="F8049">
        <v>3</v>
      </c>
      <c r="G8049">
        <v>14002.23</v>
      </c>
      <c r="H8049" t="s">
        <v>38</v>
      </c>
      <c r="I8049" t="s">
        <v>30</v>
      </c>
      <c r="J8049" t="s">
        <v>31</v>
      </c>
      <c r="K8049" t="s">
        <v>23</v>
      </c>
      <c r="L8049">
        <v>2024</v>
      </c>
      <c r="M8049" t="s">
        <v>135</v>
      </c>
      <c r="N8049" t="s">
        <v>25</v>
      </c>
      <c r="O8049">
        <v>18</v>
      </c>
      <c r="P8049" t="s">
        <v>76</v>
      </c>
    </row>
    <row r="8050" spans="1:16" x14ac:dyDescent="0.35">
      <c r="A8050" t="s">
        <v>2319</v>
      </c>
      <c r="B8050" t="s">
        <v>1062</v>
      </c>
      <c r="C8050" t="s">
        <v>61</v>
      </c>
      <c r="D8050" t="s">
        <v>82</v>
      </c>
      <c r="E8050">
        <v>5766.97</v>
      </c>
      <c r="F8050">
        <v>3</v>
      </c>
      <c r="G8050">
        <v>17300.91</v>
      </c>
      <c r="H8050" t="s">
        <v>87</v>
      </c>
      <c r="I8050" t="s">
        <v>66</v>
      </c>
      <c r="J8050" t="s">
        <v>79</v>
      </c>
      <c r="K8050" t="s">
        <v>68</v>
      </c>
      <c r="L8050">
        <v>2024</v>
      </c>
      <c r="M8050" t="s">
        <v>32</v>
      </c>
      <c r="N8050" t="s">
        <v>70</v>
      </c>
      <c r="O8050">
        <v>16</v>
      </c>
      <c r="P8050" t="s">
        <v>34</v>
      </c>
    </row>
    <row r="8051" spans="1:16" x14ac:dyDescent="0.35">
      <c r="A8051" t="s">
        <v>2346</v>
      </c>
      <c r="B8051" t="s">
        <v>391</v>
      </c>
      <c r="C8051" t="s">
        <v>61</v>
      </c>
      <c r="D8051" t="s">
        <v>55</v>
      </c>
      <c r="E8051">
        <v>3996.84</v>
      </c>
      <c r="F8051">
        <v>3</v>
      </c>
      <c r="G8051">
        <v>11990.52</v>
      </c>
      <c r="H8051" t="s">
        <v>62</v>
      </c>
      <c r="I8051" t="s">
        <v>30</v>
      </c>
      <c r="J8051" t="s">
        <v>31</v>
      </c>
      <c r="K8051" t="s">
        <v>23</v>
      </c>
      <c r="L8051">
        <v>2024</v>
      </c>
      <c r="M8051" t="s">
        <v>149</v>
      </c>
      <c r="N8051" t="s">
        <v>42</v>
      </c>
      <c r="O8051">
        <v>15</v>
      </c>
      <c r="P8051" t="s">
        <v>26</v>
      </c>
    </row>
    <row r="8052" spans="1:16" x14ac:dyDescent="0.35">
      <c r="A8052" t="s">
        <v>2347</v>
      </c>
      <c r="B8052" t="s">
        <v>943</v>
      </c>
      <c r="C8052" t="s">
        <v>51</v>
      </c>
      <c r="D8052" t="s">
        <v>29</v>
      </c>
      <c r="E8052">
        <v>6019.38</v>
      </c>
      <c r="F8052">
        <v>2</v>
      </c>
      <c r="G8052">
        <v>12038.76</v>
      </c>
      <c r="H8052" t="s">
        <v>20</v>
      </c>
      <c r="I8052" t="s">
        <v>39</v>
      </c>
      <c r="J8052" t="s">
        <v>92</v>
      </c>
      <c r="K8052" t="s">
        <v>68</v>
      </c>
      <c r="L8052">
        <v>2024</v>
      </c>
      <c r="M8052" t="s">
        <v>41</v>
      </c>
      <c r="N8052" t="s">
        <v>70</v>
      </c>
      <c r="O8052">
        <v>18</v>
      </c>
      <c r="P8052" t="s">
        <v>43</v>
      </c>
    </row>
    <row r="8053" spans="1:16" x14ac:dyDescent="0.35">
      <c r="A8053" t="s">
        <v>2348</v>
      </c>
      <c r="B8053" t="s">
        <v>856</v>
      </c>
      <c r="C8053" t="s">
        <v>51</v>
      </c>
      <c r="D8053" t="s">
        <v>75</v>
      </c>
      <c r="E8053">
        <v>6137.89</v>
      </c>
      <c r="F8053">
        <v>3</v>
      </c>
      <c r="G8053">
        <v>18413.669999999998</v>
      </c>
      <c r="H8053" t="s">
        <v>20</v>
      </c>
      <c r="I8053" t="s">
        <v>39</v>
      </c>
      <c r="J8053" t="s">
        <v>40</v>
      </c>
      <c r="K8053" t="s">
        <v>23</v>
      </c>
      <c r="L8053">
        <v>2024</v>
      </c>
      <c r="M8053" t="s">
        <v>69</v>
      </c>
      <c r="N8053" t="s">
        <v>33</v>
      </c>
      <c r="O8053">
        <v>18</v>
      </c>
      <c r="P8053" t="s">
        <v>76</v>
      </c>
    </row>
    <row r="8054" spans="1:16" x14ac:dyDescent="0.35">
      <c r="A8054" t="s">
        <v>2349</v>
      </c>
      <c r="B8054" t="s">
        <v>72</v>
      </c>
      <c r="C8054" t="s">
        <v>51</v>
      </c>
      <c r="D8054" t="s">
        <v>55</v>
      </c>
      <c r="E8054">
        <v>3995.02</v>
      </c>
      <c r="F8054">
        <v>2</v>
      </c>
      <c r="G8054">
        <v>7990.04</v>
      </c>
      <c r="H8054" t="s">
        <v>122</v>
      </c>
      <c r="I8054" t="s">
        <v>39</v>
      </c>
      <c r="J8054" t="s">
        <v>40</v>
      </c>
      <c r="K8054" t="s">
        <v>23</v>
      </c>
      <c r="L8054">
        <v>2024</v>
      </c>
      <c r="M8054" t="s">
        <v>69</v>
      </c>
      <c r="N8054" t="s">
        <v>70</v>
      </c>
      <c r="O8054">
        <v>13</v>
      </c>
      <c r="P8054" t="s">
        <v>76</v>
      </c>
    </row>
    <row r="8055" spans="1:16" x14ac:dyDescent="0.35">
      <c r="A8055" t="s">
        <v>2350</v>
      </c>
      <c r="B8055" t="s">
        <v>403</v>
      </c>
      <c r="C8055" t="s">
        <v>51</v>
      </c>
      <c r="D8055" t="s">
        <v>75</v>
      </c>
      <c r="E8055">
        <v>4096.8</v>
      </c>
      <c r="F8055">
        <v>1</v>
      </c>
      <c r="G8055">
        <v>4096.8</v>
      </c>
      <c r="H8055" t="s">
        <v>95</v>
      </c>
      <c r="I8055" t="s">
        <v>30</v>
      </c>
      <c r="J8055" t="s">
        <v>31</v>
      </c>
      <c r="K8055" t="s">
        <v>23</v>
      </c>
      <c r="L8055">
        <v>2024</v>
      </c>
      <c r="M8055" t="s">
        <v>100</v>
      </c>
      <c r="N8055" t="s">
        <v>70</v>
      </c>
      <c r="O8055">
        <v>9</v>
      </c>
      <c r="P8055" t="s">
        <v>58</v>
      </c>
    </row>
    <row r="8056" spans="1:16" x14ac:dyDescent="0.35">
      <c r="A8056" t="s">
        <v>2351</v>
      </c>
      <c r="B8056" t="s">
        <v>364</v>
      </c>
      <c r="C8056" t="s">
        <v>51</v>
      </c>
      <c r="D8056" t="s">
        <v>75</v>
      </c>
      <c r="E8056">
        <v>5041.3</v>
      </c>
      <c r="F8056">
        <v>3</v>
      </c>
      <c r="G8056">
        <v>15123.9</v>
      </c>
      <c r="H8056" t="s">
        <v>87</v>
      </c>
      <c r="I8056" t="s">
        <v>39</v>
      </c>
      <c r="J8056" t="s">
        <v>40</v>
      </c>
      <c r="K8056" t="s">
        <v>23</v>
      </c>
      <c r="L8056">
        <v>2024</v>
      </c>
      <c r="M8056" t="s">
        <v>83</v>
      </c>
      <c r="N8056" t="s">
        <v>25</v>
      </c>
      <c r="O8056">
        <v>12</v>
      </c>
      <c r="P8056" t="s">
        <v>76</v>
      </c>
    </row>
    <row r="8057" spans="1:16" x14ac:dyDescent="0.35">
      <c r="A8057" t="s">
        <v>2352</v>
      </c>
      <c r="B8057" t="s">
        <v>992</v>
      </c>
      <c r="C8057" t="s">
        <v>18</v>
      </c>
      <c r="D8057" t="s">
        <v>37</v>
      </c>
      <c r="E8057">
        <v>5633.34</v>
      </c>
      <c r="F8057">
        <v>2</v>
      </c>
      <c r="G8057">
        <v>11266.68</v>
      </c>
      <c r="H8057" t="s">
        <v>20</v>
      </c>
      <c r="I8057" t="s">
        <v>39</v>
      </c>
      <c r="J8057" t="s">
        <v>40</v>
      </c>
      <c r="K8057" t="s">
        <v>23</v>
      </c>
      <c r="L8057">
        <v>2024</v>
      </c>
      <c r="M8057" t="s">
        <v>149</v>
      </c>
      <c r="N8057" t="s">
        <v>42</v>
      </c>
      <c r="O8057">
        <v>15</v>
      </c>
      <c r="P8057" t="s">
        <v>76</v>
      </c>
    </row>
    <row r="8058" spans="1:16" x14ac:dyDescent="0.35">
      <c r="A8058" t="s">
        <v>2353</v>
      </c>
      <c r="B8058" t="s">
        <v>859</v>
      </c>
      <c r="C8058" t="s">
        <v>51</v>
      </c>
      <c r="D8058" t="s">
        <v>75</v>
      </c>
      <c r="E8058">
        <v>5392.16</v>
      </c>
      <c r="F8058">
        <v>3</v>
      </c>
      <c r="G8058">
        <v>16176.48</v>
      </c>
      <c r="H8058" t="s">
        <v>46</v>
      </c>
      <c r="I8058" t="s">
        <v>21</v>
      </c>
      <c r="J8058" t="s">
        <v>22</v>
      </c>
      <c r="K8058" t="s">
        <v>23</v>
      </c>
      <c r="L8058">
        <v>2024</v>
      </c>
      <c r="M8058" t="s">
        <v>88</v>
      </c>
      <c r="N8058" t="s">
        <v>42</v>
      </c>
      <c r="O8058">
        <v>18</v>
      </c>
      <c r="P8058" t="s">
        <v>48</v>
      </c>
    </row>
    <row r="8059" spans="1:16" x14ac:dyDescent="0.35">
      <c r="A8059" t="s">
        <v>2354</v>
      </c>
      <c r="B8059" t="s">
        <v>881</v>
      </c>
      <c r="C8059" t="s">
        <v>51</v>
      </c>
      <c r="D8059" t="s">
        <v>37</v>
      </c>
      <c r="E8059">
        <v>1013.32</v>
      </c>
      <c r="F8059">
        <v>2</v>
      </c>
      <c r="G8059">
        <v>2026.64</v>
      </c>
      <c r="H8059" t="s">
        <v>62</v>
      </c>
      <c r="I8059" t="s">
        <v>30</v>
      </c>
      <c r="J8059" t="s">
        <v>31</v>
      </c>
      <c r="K8059" t="s">
        <v>23</v>
      </c>
      <c r="L8059">
        <v>2024</v>
      </c>
      <c r="M8059" t="s">
        <v>149</v>
      </c>
      <c r="N8059" t="s">
        <v>42</v>
      </c>
      <c r="O8059">
        <v>12</v>
      </c>
      <c r="P8059" t="s">
        <v>76</v>
      </c>
    </row>
    <row r="8060" spans="1:16" x14ac:dyDescent="0.35">
      <c r="A8060" t="s">
        <v>2316</v>
      </c>
      <c r="B8060" t="s">
        <v>963</v>
      </c>
      <c r="C8060" t="s">
        <v>51</v>
      </c>
      <c r="D8060" t="s">
        <v>82</v>
      </c>
      <c r="E8060">
        <v>2638.22</v>
      </c>
      <c r="F8060">
        <v>2</v>
      </c>
      <c r="G8060">
        <v>5276.44</v>
      </c>
      <c r="H8060" t="s">
        <v>62</v>
      </c>
      <c r="I8060" t="s">
        <v>39</v>
      </c>
      <c r="J8060" t="s">
        <v>40</v>
      </c>
      <c r="K8060" t="s">
        <v>23</v>
      </c>
      <c r="L8060">
        <v>2024</v>
      </c>
      <c r="M8060" t="s">
        <v>32</v>
      </c>
      <c r="N8060" t="s">
        <v>33</v>
      </c>
      <c r="O8060">
        <v>17</v>
      </c>
      <c r="P8060" t="s">
        <v>34</v>
      </c>
    </row>
    <row r="8061" spans="1:16" x14ac:dyDescent="0.35">
      <c r="A8061" t="s">
        <v>2336</v>
      </c>
      <c r="B8061" t="s">
        <v>1105</v>
      </c>
      <c r="C8061" t="s">
        <v>51</v>
      </c>
      <c r="D8061" t="s">
        <v>82</v>
      </c>
      <c r="E8061">
        <v>2560.9499999999998</v>
      </c>
      <c r="F8061">
        <v>3</v>
      </c>
      <c r="G8061">
        <v>7682.85</v>
      </c>
      <c r="H8061" t="s">
        <v>122</v>
      </c>
      <c r="I8061" t="s">
        <v>21</v>
      </c>
      <c r="J8061" t="s">
        <v>22</v>
      </c>
      <c r="K8061" t="s">
        <v>23</v>
      </c>
      <c r="L8061">
        <v>2024</v>
      </c>
      <c r="M8061" t="s">
        <v>32</v>
      </c>
      <c r="N8061" t="s">
        <v>25</v>
      </c>
      <c r="O8061">
        <v>20</v>
      </c>
      <c r="P8061" t="s">
        <v>43</v>
      </c>
    </row>
    <row r="8062" spans="1:16" x14ac:dyDescent="0.35">
      <c r="A8062" t="s">
        <v>2355</v>
      </c>
      <c r="B8062" t="s">
        <v>875</v>
      </c>
      <c r="C8062" t="s">
        <v>51</v>
      </c>
      <c r="D8062" t="s">
        <v>55</v>
      </c>
      <c r="E8062">
        <v>4939.67</v>
      </c>
      <c r="F8062">
        <v>3</v>
      </c>
      <c r="G8062">
        <v>14819.01</v>
      </c>
      <c r="H8062" t="s">
        <v>38</v>
      </c>
      <c r="I8062" t="s">
        <v>39</v>
      </c>
      <c r="J8062" t="s">
        <v>92</v>
      </c>
      <c r="K8062" t="s">
        <v>68</v>
      </c>
      <c r="L8062">
        <v>2024</v>
      </c>
      <c r="M8062" t="s">
        <v>69</v>
      </c>
      <c r="N8062" t="s">
        <v>42</v>
      </c>
      <c r="O8062">
        <v>17</v>
      </c>
      <c r="P8062" t="s">
        <v>34</v>
      </c>
    </row>
    <row r="8063" spans="1:16" x14ac:dyDescent="0.35">
      <c r="A8063" t="s">
        <v>2356</v>
      </c>
      <c r="B8063" t="s">
        <v>179</v>
      </c>
      <c r="C8063" t="s">
        <v>61</v>
      </c>
      <c r="D8063" t="s">
        <v>82</v>
      </c>
      <c r="E8063">
        <v>2964.51</v>
      </c>
      <c r="F8063">
        <v>1</v>
      </c>
      <c r="G8063">
        <v>2964.51</v>
      </c>
      <c r="H8063" t="s">
        <v>46</v>
      </c>
      <c r="I8063" t="s">
        <v>66</v>
      </c>
      <c r="J8063" t="s">
        <v>79</v>
      </c>
      <c r="K8063" t="s">
        <v>68</v>
      </c>
      <c r="L8063">
        <v>2024</v>
      </c>
      <c r="M8063" t="s">
        <v>63</v>
      </c>
      <c r="N8063" t="s">
        <v>25</v>
      </c>
      <c r="O8063">
        <v>14</v>
      </c>
      <c r="P8063" t="s">
        <v>43</v>
      </c>
    </row>
    <row r="8064" spans="1:16" x14ac:dyDescent="0.35">
      <c r="A8064" t="s">
        <v>2357</v>
      </c>
      <c r="B8064" t="s">
        <v>778</v>
      </c>
      <c r="C8064" t="s">
        <v>51</v>
      </c>
      <c r="D8064" t="s">
        <v>19</v>
      </c>
      <c r="E8064">
        <v>6269.14</v>
      </c>
      <c r="F8064">
        <v>3</v>
      </c>
      <c r="G8064">
        <v>18807.419999999998</v>
      </c>
      <c r="H8064" t="s">
        <v>87</v>
      </c>
      <c r="I8064" t="s">
        <v>66</v>
      </c>
      <c r="J8064" t="s">
        <v>79</v>
      </c>
      <c r="K8064" t="s">
        <v>68</v>
      </c>
      <c r="L8064">
        <v>2024</v>
      </c>
      <c r="M8064" t="s">
        <v>41</v>
      </c>
      <c r="N8064" t="s">
        <v>70</v>
      </c>
      <c r="O8064">
        <v>18</v>
      </c>
      <c r="P8064" t="s">
        <v>48</v>
      </c>
    </row>
    <row r="8065" spans="1:16" x14ac:dyDescent="0.35">
      <c r="A8065" t="s">
        <v>2358</v>
      </c>
      <c r="B8065" t="s">
        <v>1533</v>
      </c>
      <c r="C8065" t="s">
        <v>61</v>
      </c>
      <c r="D8065" t="s">
        <v>29</v>
      </c>
      <c r="E8065">
        <v>3813.9</v>
      </c>
      <c r="F8065">
        <v>3</v>
      </c>
      <c r="G8065">
        <v>11441.7</v>
      </c>
      <c r="H8065" t="s">
        <v>87</v>
      </c>
      <c r="I8065" t="s">
        <v>30</v>
      </c>
      <c r="J8065" t="s">
        <v>31</v>
      </c>
      <c r="K8065" t="s">
        <v>23</v>
      </c>
      <c r="L8065">
        <v>2024</v>
      </c>
      <c r="M8065" t="s">
        <v>63</v>
      </c>
      <c r="N8065" t="s">
        <v>33</v>
      </c>
      <c r="O8065">
        <v>11</v>
      </c>
      <c r="P8065" t="s">
        <v>84</v>
      </c>
    </row>
    <row r="8066" spans="1:16" x14ac:dyDescent="0.35">
      <c r="A8066" t="s">
        <v>2359</v>
      </c>
      <c r="B8066" t="s">
        <v>962</v>
      </c>
      <c r="C8066" t="s">
        <v>18</v>
      </c>
      <c r="D8066" t="s">
        <v>37</v>
      </c>
      <c r="E8066">
        <v>1541.78</v>
      </c>
      <c r="F8066">
        <v>3</v>
      </c>
      <c r="G8066">
        <v>4625.34</v>
      </c>
      <c r="H8066" t="s">
        <v>38</v>
      </c>
      <c r="I8066" t="s">
        <v>30</v>
      </c>
      <c r="J8066" t="s">
        <v>31</v>
      </c>
      <c r="K8066" t="s">
        <v>23</v>
      </c>
      <c r="L8066">
        <v>2024</v>
      </c>
      <c r="M8066" t="s">
        <v>32</v>
      </c>
      <c r="N8066" t="s">
        <v>25</v>
      </c>
      <c r="O8066">
        <v>16</v>
      </c>
      <c r="P8066" t="s">
        <v>43</v>
      </c>
    </row>
    <row r="8067" spans="1:16" x14ac:dyDescent="0.35">
      <c r="A8067" t="s">
        <v>2360</v>
      </c>
      <c r="B8067" t="s">
        <v>994</v>
      </c>
      <c r="C8067" t="s">
        <v>51</v>
      </c>
      <c r="D8067" t="s">
        <v>55</v>
      </c>
      <c r="E8067">
        <v>4547.4799999999996</v>
      </c>
      <c r="F8067">
        <v>3</v>
      </c>
      <c r="G8067">
        <v>13642.44</v>
      </c>
      <c r="H8067" t="s">
        <v>38</v>
      </c>
      <c r="I8067" t="s">
        <v>66</v>
      </c>
      <c r="J8067" t="s">
        <v>67</v>
      </c>
      <c r="K8067" t="s">
        <v>68</v>
      </c>
      <c r="L8067">
        <v>2024</v>
      </c>
      <c r="M8067" t="s">
        <v>88</v>
      </c>
      <c r="N8067" t="s">
        <v>70</v>
      </c>
      <c r="O8067">
        <v>16</v>
      </c>
      <c r="P8067" t="s">
        <v>43</v>
      </c>
    </row>
    <row r="8068" spans="1:16" x14ac:dyDescent="0.35">
      <c r="A8068" t="s">
        <v>2354</v>
      </c>
      <c r="B8068" t="s">
        <v>582</v>
      </c>
      <c r="C8068" t="s">
        <v>51</v>
      </c>
      <c r="D8068" t="s">
        <v>55</v>
      </c>
      <c r="E8068">
        <v>5066.12</v>
      </c>
      <c r="F8068">
        <v>2</v>
      </c>
      <c r="G8068">
        <v>10132.24</v>
      </c>
      <c r="H8068" t="s">
        <v>46</v>
      </c>
      <c r="I8068" t="s">
        <v>39</v>
      </c>
      <c r="J8068" t="s">
        <v>40</v>
      </c>
      <c r="K8068" t="s">
        <v>23</v>
      </c>
      <c r="L8068">
        <v>2024</v>
      </c>
      <c r="M8068" t="s">
        <v>149</v>
      </c>
      <c r="N8068" t="s">
        <v>70</v>
      </c>
      <c r="O8068">
        <v>12</v>
      </c>
      <c r="P8068" t="s">
        <v>76</v>
      </c>
    </row>
    <row r="8069" spans="1:16" x14ac:dyDescent="0.35">
      <c r="A8069" t="s">
        <v>2361</v>
      </c>
      <c r="B8069" t="s">
        <v>338</v>
      </c>
      <c r="C8069" t="s">
        <v>51</v>
      </c>
      <c r="D8069" t="s">
        <v>55</v>
      </c>
      <c r="E8069">
        <v>886.97</v>
      </c>
      <c r="F8069">
        <v>1</v>
      </c>
      <c r="G8069">
        <v>886.97</v>
      </c>
      <c r="H8069" t="s">
        <v>38</v>
      </c>
      <c r="I8069" t="s">
        <v>21</v>
      </c>
      <c r="J8069" t="s">
        <v>22</v>
      </c>
      <c r="K8069" t="s">
        <v>23</v>
      </c>
      <c r="L8069">
        <v>2024</v>
      </c>
      <c r="M8069" t="s">
        <v>83</v>
      </c>
      <c r="N8069" t="s">
        <v>42</v>
      </c>
      <c r="O8069">
        <v>9</v>
      </c>
      <c r="P8069" t="s">
        <v>43</v>
      </c>
    </row>
    <row r="8070" spans="1:16" x14ac:dyDescent="0.35">
      <c r="A8070" t="s">
        <v>2325</v>
      </c>
      <c r="B8070" t="s">
        <v>528</v>
      </c>
      <c r="C8070" t="s">
        <v>61</v>
      </c>
      <c r="D8070" t="s">
        <v>29</v>
      </c>
      <c r="E8070">
        <v>5485.69</v>
      </c>
      <c r="F8070">
        <v>1</v>
      </c>
      <c r="G8070">
        <v>5485.69</v>
      </c>
      <c r="H8070" t="s">
        <v>38</v>
      </c>
      <c r="I8070" t="s">
        <v>66</v>
      </c>
      <c r="J8070" t="s">
        <v>67</v>
      </c>
      <c r="K8070" t="s">
        <v>68</v>
      </c>
      <c r="L8070">
        <v>2024</v>
      </c>
      <c r="M8070" t="s">
        <v>88</v>
      </c>
      <c r="N8070" t="s">
        <v>42</v>
      </c>
      <c r="O8070">
        <v>10</v>
      </c>
      <c r="P8070" t="s">
        <v>76</v>
      </c>
    </row>
    <row r="8071" spans="1:16" x14ac:dyDescent="0.35">
      <c r="A8071" t="s">
        <v>2362</v>
      </c>
      <c r="B8071" t="s">
        <v>454</v>
      </c>
      <c r="C8071" t="s">
        <v>51</v>
      </c>
      <c r="D8071" t="s">
        <v>19</v>
      </c>
      <c r="E8071">
        <v>1770.24</v>
      </c>
      <c r="F8071">
        <v>2</v>
      </c>
      <c r="G8071">
        <v>3540.48</v>
      </c>
      <c r="H8071" t="s">
        <v>95</v>
      </c>
      <c r="I8071" t="s">
        <v>66</v>
      </c>
      <c r="J8071" t="s">
        <v>67</v>
      </c>
      <c r="K8071" t="s">
        <v>68</v>
      </c>
      <c r="L8071">
        <v>2024</v>
      </c>
      <c r="M8071" t="s">
        <v>100</v>
      </c>
      <c r="N8071" t="s">
        <v>25</v>
      </c>
      <c r="O8071">
        <v>16</v>
      </c>
      <c r="P8071" t="s">
        <v>48</v>
      </c>
    </row>
    <row r="8072" spans="1:16" x14ac:dyDescent="0.35">
      <c r="A8072" t="s">
        <v>2363</v>
      </c>
      <c r="B8072" t="s">
        <v>166</v>
      </c>
      <c r="C8072" t="s">
        <v>51</v>
      </c>
      <c r="D8072" t="s">
        <v>91</v>
      </c>
      <c r="E8072">
        <v>3067.92</v>
      </c>
      <c r="F8072">
        <v>3</v>
      </c>
      <c r="G8072">
        <v>9203.76</v>
      </c>
      <c r="H8072" t="s">
        <v>38</v>
      </c>
      <c r="I8072" t="s">
        <v>39</v>
      </c>
      <c r="J8072" t="s">
        <v>40</v>
      </c>
      <c r="K8072" t="s">
        <v>23</v>
      </c>
      <c r="L8072">
        <v>2024</v>
      </c>
      <c r="M8072" t="s">
        <v>47</v>
      </c>
      <c r="N8072" t="s">
        <v>70</v>
      </c>
      <c r="O8072">
        <v>11</v>
      </c>
      <c r="P8072" t="s">
        <v>84</v>
      </c>
    </row>
    <row r="8073" spans="1:16" x14ac:dyDescent="0.35">
      <c r="A8073" t="s">
        <v>2364</v>
      </c>
      <c r="B8073" t="s">
        <v>312</v>
      </c>
      <c r="C8073" t="s">
        <v>51</v>
      </c>
      <c r="D8073" t="s">
        <v>55</v>
      </c>
      <c r="E8073">
        <v>455.91</v>
      </c>
      <c r="F8073">
        <v>3</v>
      </c>
      <c r="G8073">
        <v>1367.73</v>
      </c>
      <c r="H8073" t="s">
        <v>62</v>
      </c>
      <c r="I8073" t="s">
        <v>66</v>
      </c>
      <c r="J8073" t="s">
        <v>79</v>
      </c>
      <c r="K8073" t="s">
        <v>68</v>
      </c>
      <c r="L8073">
        <v>2024</v>
      </c>
      <c r="M8073" t="s">
        <v>63</v>
      </c>
      <c r="N8073" t="s">
        <v>25</v>
      </c>
      <c r="O8073">
        <v>16</v>
      </c>
      <c r="P8073" t="s">
        <v>84</v>
      </c>
    </row>
    <row r="8074" spans="1:16" x14ac:dyDescent="0.35">
      <c r="A8074" t="s">
        <v>2365</v>
      </c>
      <c r="B8074" t="s">
        <v>731</v>
      </c>
      <c r="C8074" t="s">
        <v>61</v>
      </c>
      <c r="D8074" t="s">
        <v>37</v>
      </c>
      <c r="E8074">
        <v>1638.35</v>
      </c>
      <c r="F8074">
        <v>3</v>
      </c>
      <c r="G8074">
        <v>4915.05</v>
      </c>
      <c r="H8074" t="s">
        <v>122</v>
      </c>
      <c r="I8074" t="s">
        <v>30</v>
      </c>
      <c r="J8074" t="s">
        <v>31</v>
      </c>
      <c r="K8074" t="s">
        <v>23</v>
      </c>
      <c r="L8074">
        <v>2024</v>
      </c>
      <c r="M8074" t="s">
        <v>149</v>
      </c>
      <c r="N8074" t="s">
        <v>25</v>
      </c>
      <c r="O8074">
        <v>13</v>
      </c>
      <c r="P8074" t="s">
        <v>43</v>
      </c>
    </row>
    <row r="8075" spans="1:16" x14ac:dyDescent="0.35">
      <c r="A8075" t="s">
        <v>2347</v>
      </c>
      <c r="B8075" t="s">
        <v>455</v>
      </c>
      <c r="C8075" t="s">
        <v>51</v>
      </c>
      <c r="D8075" t="s">
        <v>37</v>
      </c>
      <c r="E8075">
        <v>5101.9399999999996</v>
      </c>
      <c r="F8075">
        <v>3</v>
      </c>
      <c r="G8075">
        <v>15305.82</v>
      </c>
      <c r="H8075" t="s">
        <v>38</v>
      </c>
      <c r="I8075" t="s">
        <v>30</v>
      </c>
      <c r="J8075" t="s">
        <v>31</v>
      </c>
      <c r="K8075" t="s">
        <v>23</v>
      </c>
      <c r="L8075">
        <v>2024</v>
      </c>
      <c r="M8075" t="s">
        <v>41</v>
      </c>
      <c r="N8075" t="s">
        <v>42</v>
      </c>
      <c r="O8075">
        <v>11</v>
      </c>
      <c r="P8075" t="s">
        <v>43</v>
      </c>
    </row>
    <row r="8076" spans="1:16" x14ac:dyDescent="0.35">
      <c r="A8076" t="s">
        <v>2366</v>
      </c>
      <c r="B8076" t="s">
        <v>771</v>
      </c>
      <c r="C8076" t="s">
        <v>51</v>
      </c>
      <c r="D8076" t="s">
        <v>55</v>
      </c>
      <c r="E8076">
        <v>4335.03</v>
      </c>
      <c r="F8076">
        <v>3</v>
      </c>
      <c r="G8076">
        <v>13005.09</v>
      </c>
      <c r="H8076" t="s">
        <v>20</v>
      </c>
      <c r="I8076" t="s">
        <v>39</v>
      </c>
      <c r="J8076" t="s">
        <v>92</v>
      </c>
      <c r="K8076" t="s">
        <v>68</v>
      </c>
      <c r="L8076">
        <v>2024</v>
      </c>
      <c r="M8076" t="s">
        <v>47</v>
      </c>
      <c r="N8076" t="s">
        <v>42</v>
      </c>
      <c r="O8076">
        <v>15</v>
      </c>
      <c r="P8076" t="s">
        <v>58</v>
      </c>
    </row>
    <row r="8077" spans="1:16" x14ac:dyDescent="0.35">
      <c r="A8077" t="s">
        <v>2367</v>
      </c>
      <c r="B8077" t="s">
        <v>481</v>
      </c>
      <c r="C8077" t="s">
        <v>18</v>
      </c>
      <c r="D8077" t="s">
        <v>55</v>
      </c>
      <c r="E8077">
        <v>5362.29</v>
      </c>
      <c r="F8077">
        <v>2</v>
      </c>
      <c r="G8077">
        <v>10724.58</v>
      </c>
      <c r="H8077" t="s">
        <v>87</v>
      </c>
      <c r="I8077" t="s">
        <v>39</v>
      </c>
      <c r="J8077" t="s">
        <v>92</v>
      </c>
      <c r="K8077" t="s">
        <v>68</v>
      </c>
      <c r="L8077">
        <v>2024</v>
      </c>
      <c r="M8077" t="s">
        <v>88</v>
      </c>
      <c r="N8077" t="s">
        <v>33</v>
      </c>
      <c r="O8077">
        <v>15</v>
      </c>
      <c r="P8077" t="s">
        <v>58</v>
      </c>
    </row>
    <row r="8078" spans="1:16" x14ac:dyDescent="0.35">
      <c r="A8078" t="s">
        <v>2368</v>
      </c>
      <c r="B8078" t="s">
        <v>1102</v>
      </c>
      <c r="C8078" t="s">
        <v>51</v>
      </c>
      <c r="D8078" t="s">
        <v>75</v>
      </c>
      <c r="E8078">
        <v>4500.21</v>
      </c>
      <c r="F8078">
        <v>3</v>
      </c>
      <c r="G8078">
        <v>13500.63</v>
      </c>
      <c r="H8078" t="s">
        <v>95</v>
      </c>
      <c r="I8078" t="s">
        <v>66</v>
      </c>
      <c r="J8078" t="s">
        <v>67</v>
      </c>
      <c r="K8078" t="s">
        <v>68</v>
      </c>
      <c r="L8078">
        <v>2024</v>
      </c>
      <c r="M8078" t="s">
        <v>47</v>
      </c>
      <c r="N8078" t="s">
        <v>70</v>
      </c>
      <c r="O8078">
        <v>20</v>
      </c>
      <c r="P8078" t="s">
        <v>84</v>
      </c>
    </row>
    <row r="8079" spans="1:16" x14ac:dyDescent="0.35">
      <c r="A8079" t="s">
        <v>2369</v>
      </c>
      <c r="B8079" t="s">
        <v>945</v>
      </c>
      <c r="C8079" t="s">
        <v>51</v>
      </c>
      <c r="D8079" t="s">
        <v>75</v>
      </c>
      <c r="E8079">
        <v>2032.43</v>
      </c>
      <c r="F8079">
        <v>3</v>
      </c>
      <c r="G8079">
        <v>6097.29</v>
      </c>
      <c r="H8079" t="s">
        <v>87</v>
      </c>
      <c r="I8079" t="s">
        <v>39</v>
      </c>
      <c r="J8079" t="s">
        <v>40</v>
      </c>
      <c r="K8079" t="s">
        <v>23</v>
      </c>
      <c r="L8079">
        <v>2024</v>
      </c>
      <c r="M8079" t="s">
        <v>52</v>
      </c>
      <c r="N8079" t="s">
        <v>25</v>
      </c>
      <c r="O8079">
        <v>18</v>
      </c>
      <c r="P8079" t="s">
        <v>76</v>
      </c>
    </row>
    <row r="8080" spans="1:16" x14ac:dyDescent="0.35">
      <c r="A8080" t="s">
        <v>2370</v>
      </c>
      <c r="B8080" t="s">
        <v>316</v>
      </c>
      <c r="C8080" t="s">
        <v>51</v>
      </c>
      <c r="D8080" t="s">
        <v>82</v>
      </c>
      <c r="E8080">
        <v>4933.22</v>
      </c>
      <c r="F8080">
        <v>3</v>
      </c>
      <c r="G8080">
        <v>14799.66</v>
      </c>
      <c r="H8080" t="s">
        <v>122</v>
      </c>
      <c r="I8080" t="s">
        <v>21</v>
      </c>
      <c r="J8080" t="s">
        <v>22</v>
      </c>
      <c r="K8080" t="s">
        <v>23</v>
      </c>
      <c r="L8080">
        <v>2024</v>
      </c>
      <c r="M8080" t="s">
        <v>63</v>
      </c>
      <c r="N8080" t="s">
        <v>70</v>
      </c>
      <c r="O8080">
        <v>17</v>
      </c>
      <c r="P8080" t="s">
        <v>76</v>
      </c>
    </row>
    <row r="8081" spans="1:16" x14ac:dyDescent="0.35">
      <c r="A8081" t="s">
        <v>2318</v>
      </c>
      <c r="B8081" t="s">
        <v>844</v>
      </c>
      <c r="C8081" t="s">
        <v>51</v>
      </c>
      <c r="D8081" t="s">
        <v>29</v>
      </c>
      <c r="E8081">
        <v>5564.15</v>
      </c>
      <c r="F8081">
        <v>1</v>
      </c>
      <c r="G8081">
        <v>5564.15</v>
      </c>
      <c r="H8081" t="s">
        <v>46</v>
      </c>
      <c r="I8081" t="s">
        <v>66</v>
      </c>
      <c r="J8081" t="s">
        <v>67</v>
      </c>
      <c r="K8081" t="s">
        <v>68</v>
      </c>
      <c r="L8081">
        <v>2024</v>
      </c>
      <c r="M8081" t="s">
        <v>135</v>
      </c>
      <c r="N8081" t="s">
        <v>42</v>
      </c>
      <c r="O8081">
        <v>19</v>
      </c>
      <c r="P8081" t="s">
        <v>58</v>
      </c>
    </row>
    <row r="8082" spans="1:16" x14ac:dyDescent="0.35">
      <c r="A8082" t="s">
        <v>2371</v>
      </c>
      <c r="B8082" t="s">
        <v>260</v>
      </c>
      <c r="C8082" t="s">
        <v>51</v>
      </c>
      <c r="D8082" t="s">
        <v>55</v>
      </c>
      <c r="E8082">
        <v>2202.29</v>
      </c>
      <c r="F8082">
        <v>2</v>
      </c>
      <c r="G8082">
        <v>4404.58</v>
      </c>
      <c r="H8082" t="s">
        <v>95</v>
      </c>
      <c r="I8082" t="s">
        <v>21</v>
      </c>
      <c r="J8082" t="s">
        <v>22</v>
      </c>
      <c r="K8082" t="s">
        <v>23</v>
      </c>
      <c r="L8082">
        <v>2024</v>
      </c>
      <c r="M8082" t="s">
        <v>63</v>
      </c>
      <c r="N8082" t="s">
        <v>25</v>
      </c>
      <c r="O8082">
        <v>20</v>
      </c>
      <c r="P8082" t="s">
        <v>76</v>
      </c>
    </row>
    <row r="8083" spans="1:16" x14ac:dyDescent="0.35">
      <c r="A8083" t="s">
        <v>2372</v>
      </c>
      <c r="B8083" t="s">
        <v>1557</v>
      </c>
      <c r="C8083" t="s">
        <v>61</v>
      </c>
      <c r="D8083" t="s">
        <v>29</v>
      </c>
      <c r="E8083">
        <v>543</v>
      </c>
      <c r="F8083">
        <v>2</v>
      </c>
      <c r="G8083">
        <v>1086</v>
      </c>
      <c r="H8083" t="s">
        <v>46</v>
      </c>
      <c r="I8083" t="s">
        <v>39</v>
      </c>
      <c r="J8083" t="s">
        <v>40</v>
      </c>
      <c r="K8083" t="s">
        <v>23</v>
      </c>
      <c r="L8083">
        <v>2024</v>
      </c>
      <c r="M8083" t="s">
        <v>88</v>
      </c>
      <c r="N8083" t="s">
        <v>70</v>
      </c>
      <c r="O8083">
        <v>16</v>
      </c>
      <c r="P8083" t="s">
        <v>34</v>
      </c>
    </row>
    <row r="8084" spans="1:16" x14ac:dyDescent="0.35">
      <c r="A8084" t="s">
        <v>2373</v>
      </c>
      <c r="B8084" t="s">
        <v>708</v>
      </c>
      <c r="C8084" t="s">
        <v>61</v>
      </c>
      <c r="D8084" t="s">
        <v>55</v>
      </c>
      <c r="E8084">
        <v>283.41000000000003</v>
      </c>
      <c r="F8084">
        <v>3</v>
      </c>
      <c r="G8084">
        <v>850.23</v>
      </c>
      <c r="H8084" t="s">
        <v>38</v>
      </c>
      <c r="I8084" t="s">
        <v>66</v>
      </c>
      <c r="J8084" t="s">
        <v>67</v>
      </c>
      <c r="K8084" t="s">
        <v>68</v>
      </c>
      <c r="L8084">
        <v>2024</v>
      </c>
      <c r="M8084" t="s">
        <v>24</v>
      </c>
      <c r="N8084" t="s">
        <v>42</v>
      </c>
      <c r="O8084">
        <v>14</v>
      </c>
      <c r="P8084" t="s">
        <v>58</v>
      </c>
    </row>
    <row r="8085" spans="1:16" x14ac:dyDescent="0.35">
      <c r="A8085" t="s">
        <v>2374</v>
      </c>
      <c r="B8085" t="s">
        <v>694</v>
      </c>
      <c r="C8085" t="s">
        <v>51</v>
      </c>
      <c r="D8085" t="s">
        <v>55</v>
      </c>
      <c r="E8085">
        <v>1946.46</v>
      </c>
      <c r="F8085">
        <v>3</v>
      </c>
      <c r="G8085">
        <v>5839.38</v>
      </c>
      <c r="H8085" t="s">
        <v>62</v>
      </c>
      <c r="I8085" t="s">
        <v>66</v>
      </c>
      <c r="J8085" t="s">
        <v>79</v>
      </c>
      <c r="K8085" t="s">
        <v>68</v>
      </c>
      <c r="L8085">
        <v>2024</v>
      </c>
      <c r="M8085" t="s">
        <v>83</v>
      </c>
      <c r="N8085" t="s">
        <v>42</v>
      </c>
      <c r="O8085">
        <v>12</v>
      </c>
      <c r="P8085" t="s">
        <v>26</v>
      </c>
    </row>
    <row r="8086" spans="1:16" x14ac:dyDescent="0.35">
      <c r="A8086" t="s">
        <v>2334</v>
      </c>
      <c r="B8086" t="s">
        <v>775</v>
      </c>
      <c r="C8086" t="s">
        <v>61</v>
      </c>
      <c r="D8086" t="s">
        <v>55</v>
      </c>
      <c r="E8086">
        <v>2943.84</v>
      </c>
      <c r="F8086">
        <v>3</v>
      </c>
      <c r="G8086">
        <v>8831.52</v>
      </c>
      <c r="H8086" t="s">
        <v>95</v>
      </c>
      <c r="I8086" t="s">
        <v>21</v>
      </c>
      <c r="J8086" t="s">
        <v>22</v>
      </c>
      <c r="K8086" t="s">
        <v>23</v>
      </c>
      <c r="L8086">
        <v>2024</v>
      </c>
      <c r="M8086" t="s">
        <v>69</v>
      </c>
      <c r="N8086" t="s">
        <v>42</v>
      </c>
      <c r="O8086">
        <v>9</v>
      </c>
      <c r="P8086" t="s">
        <v>84</v>
      </c>
    </row>
    <row r="8087" spans="1:16" x14ac:dyDescent="0.35">
      <c r="A8087" t="s">
        <v>2375</v>
      </c>
      <c r="B8087" t="s">
        <v>377</v>
      </c>
      <c r="C8087" t="s">
        <v>51</v>
      </c>
      <c r="D8087" t="s">
        <v>75</v>
      </c>
      <c r="E8087">
        <v>3134.68</v>
      </c>
      <c r="F8087">
        <v>2</v>
      </c>
      <c r="G8087">
        <v>6269.36</v>
      </c>
      <c r="H8087" t="s">
        <v>38</v>
      </c>
      <c r="I8087" t="s">
        <v>39</v>
      </c>
      <c r="J8087" t="s">
        <v>40</v>
      </c>
      <c r="K8087" t="s">
        <v>23</v>
      </c>
      <c r="L8087">
        <v>2024</v>
      </c>
      <c r="M8087" t="s">
        <v>135</v>
      </c>
      <c r="N8087" t="s">
        <v>25</v>
      </c>
      <c r="O8087">
        <v>11</v>
      </c>
      <c r="P8087" t="s">
        <v>48</v>
      </c>
    </row>
    <row r="8088" spans="1:16" x14ac:dyDescent="0.35">
      <c r="A8088" t="s">
        <v>2376</v>
      </c>
      <c r="B8088" t="s">
        <v>341</v>
      </c>
      <c r="C8088" t="s">
        <v>51</v>
      </c>
      <c r="D8088" t="s">
        <v>29</v>
      </c>
      <c r="E8088">
        <v>5758.28</v>
      </c>
      <c r="F8088">
        <v>2</v>
      </c>
      <c r="G8088">
        <v>11516.56</v>
      </c>
      <c r="H8088" t="s">
        <v>46</v>
      </c>
      <c r="I8088" t="s">
        <v>21</v>
      </c>
      <c r="J8088" t="s">
        <v>22</v>
      </c>
      <c r="K8088" t="s">
        <v>23</v>
      </c>
      <c r="L8088">
        <v>2024</v>
      </c>
      <c r="M8088" t="s">
        <v>47</v>
      </c>
      <c r="N8088" t="s">
        <v>70</v>
      </c>
      <c r="O8088">
        <v>14</v>
      </c>
      <c r="P8088" t="s">
        <v>34</v>
      </c>
    </row>
    <row r="8089" spans="1:16" x14ac:dyDescent="0.35">
      <c r="A8089" t="s">
        <v>2377</v>
      </c>
      <c r="B8089" t="s">
        <v>656</v>
      </c>
      <c r="C8089" t="s">
        <v>51</v>
      </c>
      <c r="D8089" t="s">
        <v>29</v>
      </c>
      <c r="E8089">
        <v>1729.14</v>
      </c>
      <c r="F8089">
        <v>1</v>
      </c>
      <c r="G8089">
        <v>1729.14</v>
      </c>
      <c r="H8089" t="s">
        <v>122</v>
      </c>
      <c r="I8089" t="s">
        <v>66</v>
      </c>
      <c r="J8089" t="s">
        <v>67</v>
      </c>
      <c r="K8089" t="s">
        <v>68</v>
      </c>
      <c r="L8089">
        <v>2024</v>
      </c>
      <c r="M8089" t="s">
        <v>88</v>
      </c>
      <c r="N8089" t="s">
        <v>25</v>
      </c>
      <c r="O8089">
        <v>14</v>
      </c>
      <c r="P8089" t="s">
        <v>58</v>
      </c>
    </row>
    <row r="8090" spans="1:16" x14ac:dyDescent="0.35">
      <c r="A8090" t="s">
        <v>2378</v>
      </c>
      <c r="B8090" t="s">
        <v>965</v>
      </c>
      <c r="C8090" t="s">
        <v>51</v>
      </c>
      <c r="D8090" t="s">
        <v>55</v>
      </c>
      <c r="E8090">
        <v>2537.15</v>
      </c>
      <c r="F8090">
        <v>1</v>
      </c>
      <c r="G8090">
        <v>2537.15</v>
      </c>
      <c r="H8090" t="s">
        <v>87</v>
      </c>
      <c r="I8090" t="s">
        <v>39</v>
      </c>
      <c r="J8090" t="s">
        <v>92</v>
      </c>
      <c r="K8090" t="s">
        <v>68</v>
      </c>
      <c r="L8090">
        <v>2024</v>
      </c>
      <c r="M8090" t="s">
        <v>63</v>
      </c>
      <c r="N8090" t="s">
        <v>42</v>
      </c>
      <c r="O8090">
        <v>9</v>
      </c>
      <c r="P8090" t="s">
        <v>58</v>
      </c>
    </row>
    <row r="8091" spans="1:16" x14ac:dyDescent="0.35">
      <c r="A8091" t="s">
        <v>2379</v>
      </c>
      <c r="B8091" t="s">
        <v>1368</v>
      </c>
      <c r="C8091" t="s">
        <v>61</v>
      </c>
      <c r="D8091" t="s">
        <v>75</v>
      </c>
      <c r="E8091">
        <v>780.95</v>
      </c>
      <c r="F8091">
        <v>3</v>
      </c>
      <c r="G8091">
        <v>2342.85</v>
      </c>
      <c r="H8091" t="s">
        <v>38</v>
      </c>
      <c r="I8091" t="s">
        <v>30</v>
      </c>
      <c r="J8091" t="s">
        <v>31</v>
      </c>
      <c r="K8091" t="s">
        <v>23</v>
      </c>
      <c r="L8091">
        <v>2024</v>
      </c>
      <c r="M8091" t="s">
        <v>88</v>
      </c>
      <c r="N8091" t="s">
        <v>42</v>
      </c>
      <c r="O8091">
        <v>18</v>
      </c>
      <c r="P8091" t="s">
        <v>34</v>
      </c>
    </row>
    <row r="8092" spans="1:16" x14ac:dyDescent="0.35">
      <c r="A8092" t="s">
        <v>2380</v>
      </c>
      <c r="B8092" t="s">
        <v>354</v>
      </c>
      <c r="C8092" t="s">
        <v>51</v>
      </c>
      <c r="D8092" t="s">
        <v>55</v>
      </c>
      <c r="E8092">
        <v>4562.92</v>
      </c>
      <c r="F8092">
        <v>1</v>
      </c>
      <c r="G8092">
        <v>4562.92</v>
      </c>
      <c r="H8092" t="s">
        <v>95</v>
      </c>
      <c r="I8092" t="s">
        <v>39</v>
      </c>
      <c r="J8092" t="s">
        <v>40</v>
      </c>
      <c r="K8092" t="s">
        <v>23</v>
      </c>
      <c r="L8092">
        <v>2024</v>
      </c>
      <c r="M8092" t="s">
        <v>69</v>
      </c>
      <c r="N8092" t="s">
        <v>70</v>
      </c>
      <c r="O8092">
        <v>15</v>
      </c>
      <c r="P8092" t="s">
        <v>58</v>
      </c>
    </row>
    <row r="8093" spans="1:16" x14ac:dyDescent="0.35">
      <c r="A8093" t="s">
        <v>2381</v>
      </c>
      <c r="B8093" t="s">
        <v>489</v>
      </c>
      <c r="C8093" t="s">
        <v>51</v>
      </c>
      <c r="D8093" t="s">
        <v>91</v>
      </c>
      <c r="E8093">
        <v>100.94</v>
      </c>
      <c r="F8093">
        <v>1</v>
      </c>
      <c r="G8093">
        <v>100.94</v>
      </c>
      <c r="H8093" t="s">
        <v>20</v>
      </c>
      <c r="I8093" t="s">
        <v>39</v>
      </c>
      <c r="J8093" t="s">
        <v>92</v>
      </c>
      <c r="K8093" t="s">
        <v>68</v>
      </c>
      <c r="L8093">
        <v>2024</v>
      </c>
      <c r="M8093" t="s">
        <v>32</v>
      </c>
      <c r="N8093" t="s">
        <v>70</v>
      </c>
      <c r="O8093">
        <v>14</v>
      </c>
      <c r="P8093" t="s">
        <v>34</v>
      </c>
    </row>
    <row r="8094" spans="1:16" x14ac:dyDescent="0.35">
      <c r="A8094" t="s">
        <v>2382</v>
      </c>
      <c r="B8094" t="s">
        <v>764</v>
      </c>
      <c r="C8094" t="s">
        <v>61</v>
      </c>
      <c r="D8094" t="s">
        <v>19</v>
      </c>
      <c r="E8094">
        <v>205.49</v>
      </c>
      <c r="F8094">
        <v>2</v>
      </c>
      <c r="G8094">
        <v>410.98</v>
      </c>
      <c r="H8094" t="s">
        <v>95</v>
      </c>
      <c r="I8094" t="s">
        <v>39</v>
      </c>
      <c r="J8094" t="s">
        <v>92</v>
      </c>
      <c r="K8094" t="s">
        <v>68</v>
      </c>
      <c r="L8094">
        <v>2024</v>
      </c>
      <c r="M8094" t="s">
        <v>83</v>
      </c>
      <c r="N8094" t="s">
        <v>33</v>
      </c>
      <c r="O8094">
        <v>19</v>
      </c>
      <c r="P8094" t="s">
        <v>34</v>
      </c>
    </row>
    <row r="8095" spans="1:16" x14ac:dyDescent="0.35">
      <c r="A8095" t="s">
        <v>2383</v>
      </c>
      <c r="B8095" t="s">
        <v>287</v>
      </c>
      <c r="C8095" t="s">
        <v>18</v>
      </c>
      <c r="D8095" t="s">
        <v>37</v>
      </c>
      <c r="E8095">
        <v>2125.35</v>
      </c>
      <c r="F8095">
        <v>3</v>
      </c>
      <c r="G8095">
        <v>6376.05</v>
      </c>
      <c r="H8095" t="s">
        <v>95</v>
      </c>
      <c r="I8095" t="s">
        <v>30</v>
      </c>
      <c r="J8095" t="s">
        <v>31</v>
      </c>
      <c r="K8095" t="s">
        <v>23</v>
      </c>
      <c r="L8095">
        <v>2024</v>
      </c>
      <c r="M8095" t="s">
        <v>149</v>
      </c>
      <c r="N8095" t="s">
        <v>42</v>
      </c>
      <c r="O8095">
        <v>19</v>
      </c>
      <c r="P8095" t="s">
        <v>48</v>
      </c>
    </row>
    <row r="8096" spans="1:16" x14ac:dyDescent="0.35">
      <c r="A8096" t="s">
        <v>2384</v>
      </c>
      <c r="B8096" t="s">
        <v>732</v>
      </c>
      <c r="C8096" t="s">
        <v>61</v>
      </c>
      <c r="D8096" t="s">
        <v>82</v>
      </c>
      <c r="E8096">
        <v>1654.85</v>
      </c>
      <c r="F8096">
        <v>3</v>
      </c>
      <c r="G8096">
        <v>4964.55</v>
      </c>
      <c r="H8096" t="s">
        <v>62</v>
      </c>
      <c r="I8096" t="s">
        <v>30</v>
      </c>
      <c r="J8096" t="s">
        <v>31</v>
      </c>
      <c r="K8096" t="s">
        <v>23</v>
      </c>
      <c r="L8096">
        <v>2024</v>
      </c>
      <c r="M8096" t="s">
        <v>24</v>
      </c>
      <c r="N8096" t="s">
        <v>70</v>
      </c>
      <c r="O8096">
        <v>16</v>
      </c>
      <c r="P8096" t="s">
        <v>26</v>
      </c>
    </row>
    <row r="8097" spans="1:16" x14ac:dyDescent="0.35">
      <c r="A8097" t="s">
        <v>2341</v>
      </c>
      <c r="B8097" t="s">
        <v>143</v>
      </c>
      <c r="C8097" t="s">
        <v>51</v>
      </c>
      <c r="D8097" t="s">
        <v>29</v>
      </c>
      <c r="E8097">
        <v>4760.74</v>
      </c>
      <c r="F8097">
        <v>2</v>
      </c>
      <c r="G8097">
        <v>9521.48</v>
      </c>
      <c r="H8097" t="s">
        <v>95</v>
      </c>
      <c r="I8097" t="s">
        <v>66</v>
      </c>
      <c r="J8097" t="s">
        <v>79</v>
      </c>
      <c r="K8097" t="s">
        <v>68</v>
      </c>
      <c r="L8097">
        <v>2024</v>
      </c>
      <c r="M8097" t="s">
        <v>100</v>
      </c>
      <c r="N8097" t="s">
        <v>42</v>
      </c>
      <c r="O8097">
        <v>13</v>
      </c>
      <c r="P8097" t="s">
        <v>26</v>
      </c>
    </row>
    <row r="8098" spans="1:16" x14ac:dyDescent="0.35">
      <c r="A8098" t="s">
        <v>2366</v>
      </c>
      <c r="B8098" t="s">
        <v>1071</v>
      </c>
      <c r="C8098" t="s">
        <v>18</v>
      </c>
      <c r="D8098" t="s">
        <v>82</v>
      </c>
      <c r="E8098">
        <v>3122.74</v>
      </c>
      <c r="F8098">
        <v>3</v>
      </c>
      <c r="G8098">
        <v>9368.2199999999993</v>
      </c>
      <c r="H8098" t="s">
        <v>95</v>
      </c>
      <c r="I8098" t="s">
        <v>30</v>
      </c>
      <c r="J8098" t="s">
        <v>31</v>
      </c>
      <c r="K8098" t="s">
        <v>23</v>
      </c>
      <c r="L8098">
        <v>2024</v>
      </c>
      <c r="M8098" t="s">
        <v>47</v>
      </c>
      <c r="N8098" t="s">
        <v>33</v>
      </c>
      <c r="O8098">
        <v>10</v>
      </c>
      <c r="P8098" t="s">
        <v>58</v>
      </c>
    </row>
    <row r="8099" spans="1:16" x14ac:dyDescent="0.35">
      <c r="A8099" t="s">
        <v>2385</v>
      </c>
      <c r="B8099" t="s">
        <v>645</v>
      </c>
      <c r="C8099" t="s">
        <v>51</v>
      </c>
      <c r="D8099" t="s">
        <v>29</v>
      </c>
      <c r="E8099">
        <v>5721.66</v>
      </c>
      <c r="F8099">
        <v>3</v>
      </c>
      <c r="G8099">
        <v>17164.98</v>
      </c>
      <c r="H8099" t="s">
        <v>46</v>
      </c>
      <c r="I8099" t="s">
        <v>30</v>
      </c>
      <c r="J8099" t="s">
        <v>31</v>
      </c>
      <c r="K8099" t="s">
        <v>23</v>
      </c>
      <c r="L8099">
        <v>2024</v>
      </c>
      <c r="M8099" t="s">
        <v>88</v>
      </c>
      <c r="N8099" t="s">
        <v>42</v>
      </c>
      <c r="O8099">
        <v>12</v>
      </c>
      <c r="P8099" t="s">
        <v>76</v>
      </c>
    </row>
    <row r="8100" spans="1:16" x14ac:dyDescent="0.35">
      <c r="A8100" t="s">
        <v>2386</v>
      </c>
      <c r="B8100" t="s">
        <v>576</v>
      </c>
      <c r="C8100" t="s">
        <v>61</v>
      </c>
      <c r="D8100" t="s">
        <v>29</v>
      </c>
      <c r="E8100">
        <v>1102.21</v>
      </c>
      <c r="F8100">
        <v>1</v>
      </c>
      <c r="G8100">
        <v>1102.21</v>
      </c>
      <c r="H8100" t="s">
        <v>122</v>
      </c>
      <c r="I8100" t="s">
        <v>39</v>
      </c>
      <c r="J8100" t="s">
        <v>92</v>
      </c>
      <c r="K8100" t="s">
        <v>68</v>
      </c>
      <c r="L8100">
        <v>2024</v>
      </c>
      <c r="M8100" t="s">
        <v>47</v>
      </c>
      <c r="N8100" t="s">
        <v>42</v>
      </c>
      <c r="O8100">
        <v>11</v>
      </c>
      <c r="P8100" t="s">
        <v>48</v>
      </c>
    </row>
    <row r="8101" spans="1:16" x14ac:dyDescent="0.35">
      <c r="A8101" t="s">
        <v>2378</v>
      </c>
      <c r="B8101" t="s">
        <v>162</v>
      </c>
      <c r="C8101" t="s">
        <v>51</v>
      </c>
      <c r="D8101" t="s">
        <v>82</v>
      </c>
      <c r="E8101">
        <v>4158.3599999999997</v>
      </c>
      <c r="F8101">
        <v>2</v>
      </c>
      <c r="G8101">
        <v>8316.7199999999993</v>
      </c>
      <c r="H8101" t="s">
        <v>87</v>
      </c>
      <c r="I8101" t="s">
        <v>66</v>
      </c>
      <c r="J8101" t="s">
        <v>67</v>
      </c>
      <c r="K8101" t="s">
        <v>68</v>
      </c>
      <c r="L8101">
        <v>2024</v>
      </c>
      <c r="M8101" t="s">
        <v>63</v>
      </c>
      <c r="N8101" t="s">
        <v>25</v>
      </c>
      <c r="O8101">
        <v>20</v>
      </c>
      <c r="P8101" t="s">
        <v>58</v>
      </c>
    </row>
    <row r="8102" spans="1:16" x14ac:dyDescent="0.35">
      <c r="A8102" t="s">
        <v>2387</v>
      </c>
      <c r="B8102" t="s">
        <v>827</v>
      </c>
      <c r="C8102" t="s">
        <v>51</v>
      </c>
      <c r="D8102" t="s">
        <v>19</v>
      </c>
      <c r="E8102">
        <v>4019.35</v>
      </c>
      <c r="F8102">
        <v>2</v>
      </c>
      <c r="G8102">
        <v>8038.7</v>
      </c>
      <c r="H8102" t="s">
        <v>95</v>
      </c>
      <c r="I8102" t="s">
        <v>30</v>
      </c>
      <c r="J8102" t="s">
        <v>31</v>
      </c>
      <c r="K8102" t="s">
        <v>23</v>
      </c>
      <c r="L8102">
        <v>2024</v>
      </c>
      <c r="M8102" t="s">
        <v>52</v>
      </c>
      <c r="N8102" t="s">
        <v>25</v>
      </c>
      <c r="O8102">
        <v>16</v>
      </c>
      <c r="P8102" t="s">
        <v>26</v>
      </c>
    </row>
    <row r="8103" spans="1:16" x14ac:dyDescent="0.35">
      <c r="A8103" t="s">
        <v>2388</v>
      </c>
      <c r="B8103" t="s">
        <v>907</v>
      </c>
      <c r="C8103" t="s">
        <v>51</v>
      </c>
      <c r="D8103" t="s">
        <v>29</v>
      </c>
      <c r="E8103">
        <v>452.61</v>
      </c>
      <c r="F8103">
        <v>2</v>
      </c>
      <c r="G8103">
        <v>905.22</v>
      </c>
      <c r="H8103" t="s">
        <v>62</v>
      </c>
      <c r="I8103" t="s">
        <v>66</v>
      </c>
      <c r="J8103" t="s">
        <v>79</v>
      </c>
      <c r="K8103" t="s">
        <v>68</v>
      </c>
      <c r="L8103">
        <v>2024</v>
      </c>
      <c r="M8103" t="s">
        <v>52</v>
      </c>
      <c r="N8103" t="s">
        <v>70</v>
      </c>
      <c r="O8103">
        <v>9</v>
      </c>
      <c r="P8103" t="s">
        <v>48</v>
      </c>
    </row>
    <row r="8104" spans="1:16" x14ac:dyDescent="0.35">
      <c r="A8104" t="s">
        <v>2389</v>
      </c>
      <c r="B8104" t="s">
        <v>756</v>
      </c>
      <c r="C8104" t="s">
        <v>51</v>
      </c>
      <c r="D8104" t="s">
        <v>29</v>
      </c>
      <c r="E8104">
        <v>3099.21</v>
      </c>
      <c r="F8104">
        <v>3</v>
      </c>
      <c r="G8104">
        <v>9297.6299999999992</v>
      </c>
      <c r="H8104" t="s">
        <v>46</v>
      </c>
      <c r="I8104" t="s">
        <v>39</v>
      </c>
      <c r="J8104" t="s">
        <v>40</v>
      </c>
      <c r="K8104" t="s">
        <v>23</v>
      </c>
      <c r="L8104">
        <v>2024</v>
      </c>
      <c r="M8104" t="s">
        <v>83</v>
      </c>
      <c r="N8104" t="s">
        <v>25</v>
      </c>
      <c r="O8104">
        <v>21</v>
      </c>
      <c r="P8104" t="s">
        <v>48</v>
      </c>
    </row>
    <row r="8105" spans="1:16" x14ac:dyDescent="0.35">
      <c r="A8105" t="s">
        <v>2390</v>
      </c>
      <c r="B8105" t="s">
        <v>124</v>
      </c>
      <c r="C8105" t="s">
        <v>51</v>
      </c>
      <c r="D8105" t="s">
        <v>29</v>
      </c>
      <c r="E8105">
        <v>607.42999999999995</v>
      </c>
      <c r="F8105">
        <v>3</v>
      </c>
      <c r="G8105">
        <v>1822.29</v>
      </c>
      <c r="H8105" t="s">
        <v>87</v>
      </c>
      <c r="I8105" t="s">
        <v>30</v>
      </c>
      <c r="J8105" t="s">
        <v>31</v>
      </c>
      <c r="K8105" t="s">
        <v>23</v>
      </c>
      <c r="L8105">
        <v>2024</v>
      </c>
      <c r="M8105" t="s">
        <v>135</v>
      </c>
      <c r="N8105" t="s">
        <v>70</v>
      </c>
      <c r="O8105">
        <v>20</v>
      </c>
      <c r="P8105" t="s">
        <v>34</v>
      </c>
    </row>
    <row r="8106" spans="1:16" x14ac:dyDescent="0.35">
      <c r="A8106" t="s">
        <v>2391</v>
      </c>
      <c r="B8106" t="s">
        <v>635</v>
      </c>
      <c r="C8106" t="s">
        <v>51</v>
      </c>
      <c r="D8106" t="s">
        <v>55</v>
      </c>
      <c r="E8106">
        <v>4226.1400000000003</v>
      </c>
      <c r="F8106">
        <v>1</v>
      </c>
      <c r="G8106">
        <v>4226.1400000000003</v>
      </c>
      <c r="H8106" t="s">
        <v>62</v>
      </c>
      <c r="I8106" t="s">
        <v>30</v>
      </c>
      <c r="J8106" t="s">
        <v>31</v>
      </c>
      <c r="K8106" t="s">
        <v>23</v>
      </c>
      <c r="L8106">
        <v>2024</v>
      </c>
      <c r="M8106" t="s">
        <v>47</v>
      </c>
      <c r="N8106" t="s">
        <v>42</v>
      </c>
      <c r="O8106">
        <v>13</v>
      </c>
      <c r="P8106" t="s">
        <v>48</v>
      </c>
    </row>
    <row r="8107" spans="1:16" x14ac:dyDescent="0.35">
      <c r="A8107" t="s">
        <v>2392</v>
      </c>
      <c r="B8107" t="s">
        <v>1089</v>
      </c>
      <c r="C8107" t="s">
        <v>18</v>
      </c>
      <c r="D8107" t="s">
        <v>55</v>
      </c>
      <c r="E8107">
        <v>5102.5</v>
      </c>
      <c r="F8107">
        <v>3</v>
      </c>
      <c r="G8107">
        <v>15307.5</v>
      </c>
      <c r="H8107" t="s">
        <v>87</v>
      </c>
      <c r="I8107" t="s">
        <v>66</v>
      </c>
      <c r="J8107" t="s">
        <v>79</v>
      </c>
      <c r="K8107" t="s">
        <v>68</v>
      </c>
      <c r="L8107">
        <v>2024</v>
      </c>
      <c r="M8107" t="s">
        <v>24</v>
      </c>
      <c r="N8107" t="s">
        <v>42</v>
      </c>
      <c r="O8107">
        <v>9</v>
      </c>
      <c r="P8107" t="s">
        <v>84</v>
      </c>
    </row>
    <row r="8108" spans="1:16" x14ac:dyDescent="0.35">
      <c r="A8108" t="s">
        <v>2393</v>
      </c>
      <c r="B8108" t="s">
        <v>1004</v>
      </c>
      <c r="C8108" t="s">
        <v>51</v>
      </c>
      <c r="D8108" t="s">
        <v>75</v>
      </c>
      <c r="E8108">
        <v>3913.19</v>
      </c>
      <c r="F8108">
        <v>3</v>
      </c>
      <c r="G8108">
        <v>11739.57</v>
      </c>
      <c r="H8108" t="s">
        <v>46</v>
      </c>
      <c r="I8108" t="s">
        <v>30</v>
      </c>
      <c r="J8108" t="s">
        <v>31</v>
      </c>
      <c r="K8108" t="s">
        <v>23</v>
      </c>
      <c r="L8108">
        <v>2024</v>
      </c>
      <c r="M8108" t="s">
        <v>32</v>
      </c>
      <c r="N8108" t="s">
        <v>25</v>
      </c>
      <c r="O8108">
        <v>14</v>
      </c>
      <c r="P8108" t="s">
        <v>58</v>
      </c>
    </row>
    <row r="8109" spans="1:16" x14ac:dyDescent="0.35">
      <c r="A8109" t="s">
        <v>2394</v>
      </c>
      <c r="B8109" t="s">
        <v>809</v>
      </c>
      <c r="C8109" t="s">
        <v>51</v>
      </c>
      <c r="D8109" t="s">
        <v>55</v>
      </c>
      <c r="E8109">
        <v>998.44</v>
      </c>
      <c r="F8109">
        <v>2</v>
      </c>
      <c r="G8109">
        <v>1996.88</v>
      </c>
      <c r="H8109" t="s">
        <v>46</v>
      </c>
      <c r="I8109" t="s">
        <v>30</v>
      </c>
      <c r="J8109" t="s">
        <v>31</v>
      </c>
      <c r="K8109" t="s">
        <v>23</v>
      </c>
      <c r="L8109">
        <v>2024</v>
      </c>
      <c r="M8109" t="s">
        <v>135</v>
      </c>
      <c r="N8109" t="s">
        <v>42</v>
      </c>
      <c r="O8109">
        <v>10</v>
      </c>
      <c r="P8109" t="s">
        <v>34</v>
      </c>
    </row>
    <row r="8110" spans="1:16" x14ac:dyDescent="0.35">
      <c r="A8110" t="s">
        <v>2395</v>
      </c>
      <c r="B8110" t="s">
        <v>680</v>
      </c>
      <c r="C8110" t="s">
        <v>61</v>
      </c>
      <c r="D8110" t="s">
        <v>19</v>
      </c>
      <c r="E8110">
        <v>5860.41</v>
      </c>
      <c r="F8110">
        <v>2</v>
      </c>
      <c r="G8110">
        <v>11720.82</v>
      </c>
      <c r="H8110" t="s">
        <v>20</v>
      </c>
      <c r="I8110" t="s">
        <v>39</v>
      </c>
      <c r="J8110" t="s">
        <v>92</v>
      </c>
      <c r="K8110" t="s">
        <v>68</v>
      </c>
      <c r="L8110">
        <v>2024</v>
      </c>
      <c r="M8110" t="s">
        <v>100</v>
      </c>
      <c r="N8110" t="s">
        <v>25</v>
      </c>
      <c r="O8110">
        <v>10</v>
      </c>
      <c r="P8110" t="s">
        <v>48</v>
      </c>
    </row>
    <row r="8111" spans="1:16" x14ac:dyDescent="0.35">
      <c r="A8111" t="s">
        <v>2396</v>
      </c>
      <c r="B8111" t="s">
        <v>278</v>
      </c>
      <c r="C8111" t="s">
        <v>51</v>
      </c>
      <c r="D8111" t="s">
        <v>19</v>
      </c>
      <c r="E8111">
        <v>3094.49</v>
      </c>
      <c r="F8111">
        <v>3</v>
      </c>
      <c r="G8111">
        <v>9283.4699999999993</v>
      </c>
      <c r="H8111" t="s">
        <v>95</v>
      </c>
      <c r="I8111" t="s">
        <v>30</v>
      </c>
      <c r="J8111" t="s">
        <v>31</v>
      </c>
      <c r="K8111" t="s">
        <v>23</v>
      </c>
      <c r="L8111">
        <v>2024</v>
      </c>
      <c r="M8111" t="s">
        <v>52</v>
      </c>
      <c r="N8111" t="s">
        <v>25</v>
      </c>
      <c r="O8111">
        <v>15</v>
      </c>
      <c r="P8111" t="s">
        <v>43</v>
      </c>
    </row>
    <row r="8112" spans="1:16" x14ac:dyDescent="0.35">
      <c r="A8112" t="s">
        <v>2335</v>
      </c>
      <c r="B8112" t="s">
        <v>644</v>
      </c>
      <c r="C8112" t="s">
        <v>51</v>
      </c>
      <c r="D8112" t="s">
        <v>91</v>
      </c>
      <c r="E8112">
        <v>978.27</v>
      </c>
      <c r="F8112">
        <v>2</v>
      </c>
      <c r="G8112">
        <v>1956.54</v>
      </c>
      <c r="H8112" t="s">
        <v>38</v>
      </c>
      <c r="I8112" t="s">
        <v>30</v>
      </c>
      <c r="J8112" t="s">
        <v>31</v>
      </c>
      <c r="K8112" t="s">
        <v>23</v>
      </c>
      <c r="L8112">
        <v>2024</v>
      </c>
      <c r="M8112" t="s">
        <v>52</v>
      </c>
      <c r="N8112" t="s">
        <v>42</v>
      </c>
      <c r="O8112">
        <v>9</v>
      </c>
      <c r="P8112" t="s">
        <v>84</v>
      </c>
    </row>
    <row r="8113" spans="1:16" x14ac:dyDescent="0.35">
      <c r="A8113" t="s">
        <v>2397</v>
      </c>
      <c r="B8113" t="s">
        <v>419</v>
      </c>
      <c r="C8113" t="s">
        <v>18</v>
      </c>
      <c r="D8113" t="s">
        <v>29</v>
      </c>
      <c r="E8113">
        <v>3811.56</v>
      </c>
      <c r="F8113">
        <v>1</v>
      </c>
      <c r="G8113">
        <v>3811.56</v>
      </c>
      <c r="H8113" t="s">
        <v>38</v>
      </c>
      <c r="I8113" t="s">
        <v>39</v>
      </c>
      <c r="J8113" t="s">
        <v>40</v>
      </c>
      <c r="K8113" t="s">
        <v>23</v>
      </c>
      <c r="L8113">
        <v>2024</v>
      </c>
      <c r="M8113" t="s">
        <v>100</v>
      </c>
      <c r="N8113" t="s">
        <v>70</v>
      </c>
      <c r="O8113">
        <v>13</v>
      </c>
      <c r="P8113" t="s">
        <v>76</v>
      </c>
    </row>
    <row r="8114" spans="1:16" x14ac:dyDescent="0.35">
      <c r="A8114" t="s">
        <v>2398</v>
      </c>
      <c r="B8114" t="s">
        <v>1134</v>
      </c>
      <c r="C8114" t="s">
        <v>51</v>
      </c>
      <c r="D8114" t="s">
        <v>29</v>
      </c>
      <c r="E8114">
        <v>1256.8</v>
      </c>
      <c r="F8114">
        <v>3</v>
      </c>
      <c r="G8114">
        <v>3770.4</v>
      </c>
      <c r="H8114" t="s">
        <v>95</v>
      </c>
      <c r="I8114" t="s">
        <v>39</v>
      </c>
      <c r="J8114" t="s">
        <v>92</v>
      </c>
      <c r="K8114" t="s">
        <v>68</v>
      </c>
      <c r="L8114">
        <v>2024</v>
      </c>
      <c r="M8114" t="s">
        <v>100</v>
      </c>
      <c r="N8114" t="s">
        <v>70</v>
      </c>
      <c r="O8114">
        <v>21</v>
      </c>
      <c r="P8114" t="s">
        <v>84</v>
      </c>
    </row>
    <row r="8115" spans="1:16" x14ac:dyDescent="0.35">
      <c r="A8115" t="s">
        <v>2399</v>
      </c>
      <c r="B8115" t="s">
        <v>1518</v>
      </c>
      <c r="C8115" t="s">
        <v>51</v>
      </c>
      <c r="D8115" t="s">
        <v>82</v>
      </c>
      <c r="E8115">
        <v>4026.79</v>
      </c>
      <c r="F8115">
        <v>3</v>
      </c>
      <c r="G8115">
        <v>12080.37</v>
      </c>
      <c r="H8115" t="s">
        <v>20</v>
      </c>
      <c r="I8115" t="s">
        <v>39</v>
      </c>
      <c r="J8115" t="s">
        <v>40</v>
      </c>
      <c r="K8115" t="s">
        <v>23</v>
      </c>
      <c r="L8115">
        <v>2024</v>
      </c>
      <c r="M8115" t="s">
        <v>32</v>
      </c>
      <c r="N8115" t="s">
        <v>42</v>
      </c>
      <c r="O8115">
        <v>15</v>
      </c>
      <c r="P8115" t="s">
        <v>26</v>
      </c>
    </row>
    <row r="8116" spans="1:16" x14ac:dyDescent="0.35">
      <c r="A8116" t="s">
        <v>2383</v>
      </c>
      <c r="B8116" t="s">
        <v>1077</v>
      </c>
      <c r="C8116" t="s">
        <v>51</v>
      </c>
      <c r="D8116" t="s">
        <v>55</v>
      </c>
      <c r="E8116">
        <v>5829.75</v>
      </c>
      <c r="F8116">
        <v>3</v>
      </c>
      <c r="G8116">
        <v>17489.25</v>
      </c>
      <c r="H8116" t="s">
        <v>62</v>
      </c>
      <c r="I8116" t="s">
        <v>21</v>
      </c>
      <c r="J8116" t="s">
        <v>22</v>
      </c>
      <c r="K8116" t="s">
        <v>23</v>
      </c>
      <c r="L8116">
        <v>2024</v>
      </c>
      <c r="M8116" t="s">
        <v>149</v>
      </c>
      <c r="N8116" t="s">
        <v>70</v>
      </c>
      <c r="O8116">
        <v>18</v>
      </c>
      <c r="P8116" t="s">
        <v>48</v>
      </c>
    </row>
    <row r="8117" spans="1:16" x14ac:dyDescent="0.35">
      <c r="A8117" t="s">
        <v>2335</v>
      </c>
      <c r="B8117" t="s">
        <v>154</v>
      </c>
      <c r="C8117" t="s">
        <v>61</v>
      </c>
      <c r="D8117" t="s">
        <v>75</v>
      </c>
      <c r="E8117">
        <v>5765.96</v>
      </c>
      <c r="F8117">
        <v>1</v>
      </c>
      <c r="G8117">
        <v>5765.96</v>
      </c>
      <c r="H8117" t="s">
        <v>95</v>
      </c>
      <c r="I8117" t="s">
        <v>30</v>
      </c>
      <c r="J8117" t="s">
        <v>31</v>
      </c>
      <c r="K8117" t="s">
        <v>23</v>
      </c>
      <c r="L8117">
        <v>2024</v>
      </c>
      <c r="M8117" t="s">
        <v>52</v>
      </c>
      <c r="N8117" t="s">
        <v>25</v>
      </c>
      <c r="O8117">
        <v>17</v>
      </c>
      <c r="P8117" t="s">
        <v>84</v>
      </c>
    </row>
    <row r="8118" spans="1:16" x14ac:dyDescent="0.35">
      <c r="A8118" t="s">
        <v>2390</v>
      </c>
      <c r="B8118" t="s">
        <v>774</v>
      </c>
      <c r="C8118" t="s">
        <v>61</v>
      </c>
      <c r="D8118" t="s">
        <v>29</v>
      </c>
      <c r="E8118">
        <v>2237.88</v>
      </c>
      <c r="F8118">
        <v>3</v>
      </c>
      <c r="G8118">
        <v>6713.64</v>
      </c>
      <c r="H8118" t="s">
        <v>87</v>
      </c>
      <c r="I8118" t="s">
        <v>39</v>
      </c>
      <c r="J8118" t="s">
        <v>92</v>
      </c>
      <c r="K8118" t="s">
        <v>68</v>
      </c>
      <c r="L8118">
        <v>2024</v>
      </c>
      <c r="M8118" t="s">
        <v>135</v>
      </c>
      <c r="N8118" t="s">
        <v>70</v>
      </c>
      <c r="O8118">
        <v>15</v>
      </c>
      <c r="P8118" t="s">
        <v>34</v>
      </c>
    </row>
    <row r="8119" spans="1:16" x14ac:dyDescent="0.35">
      <c r="A8119" t="s">
        <v>2400</v>
      </c>
      <c r="B8119" t="s">
        <v>929</v>
      </c>
      <c r="C8119" t="s">
        <v>51</v>
      </c>
      <c r="D8119" t="s">
        <v>29</v>
      </c>
      <c r="E8119">
        <v>4940.83</v>
      </c>
      <c r="F8119">
        <v>3</v>
      </c>
      <c r="G8119">
        <v>14822.49</v>
      </c>
      <c r="H8119" t="s">
        <v>62</v>
      </c>
      <c r="I8119" t="s">
        <v>30</v>
      </c>
      <c r="J8119" t="s">
        <v>31</v>
      </c>
      <c r="K8119" t="s">
        <v>23</v>
      </c>
      <c r="L8119">
        <v>2024</v>
      </c>
      <c r="M8119" t="s">
        <v>47</v>
      </c>
      <c r="N8119" t="s">
        <v>42</v>
      </c>
      <c r="O8119">
        <v>20</v>
      </c>
      <c r="P8119" t="s">
        <v>26</v>
      </c>
    </row>
    <row r="8120" spans="1:16" x14ac:dyDescent="0.35">
      <c r="A8120" t="s">
        <v>2356</v>
      </c>
      <c r="B8120" t="s">
        <v>212</v>
      </c>
      <c r="C8120" t="s">
        <v>61</v>
      </c>
      <c r="D8120" t="s">
        <v>82</v>
      </c>
      <c r="E8120">
        <v>4609.8</v>
      </c>
      <c r="F8120">
        <v>2</v>
      </c>
      <c r="G8120">
        <v>9219.6</v>
      </c>
      <c r="H8120" t="s">
        <v>87</v>
      </c>
      <c r="I8120" t="s">
        <v>21</v>
      </c>
      <c r="J8120" t="s">
        <v>22</v>
      </c>
      <c r="K8120" t="s">
        <v>23</v>
      </c>
      <c r="L8120">
        <v>2024</v>
      </c>
      <c r="M8120" t="s">
        <v>63</v>
      </c>
      <c r="N8120" t="s">
        <v>70</v>
      </c>
      <c r="O8120">
        <v>14</v>
      </c>
      <c r="P8120" t="s">
        <v>43</v>
      </c>
    </row>
    <row r="8121" spans="1:16" x14ac:dyDescent="0.35">
      <c r="A8121" t="s">
        <v>2401</v>
      </c>
      <c r="B8121" t="s">
        <v>86</v>
      </c>
      <c r="C8121" t="s">
        <v>18</v>
      </c>
      <c r="D8121" t="s">
        <v>75</v>
      </c>
      <c r="E8121">
        <v>4650.24</v>
      </c>
      <c r="F8121">
        <v>1</v>
      </c>
      <c r="G8121">
        <v>4650.24</v>
      </c>
      <c r="H8121" t="s">
        <v>20</v>
      </c>
      <c r="I8121" t="s">
        <v>39</v>
      </c>
      <c r="J8121" t="s">
        <v>40</v>
      </c>
      <c r="K8121" t="s">
        <v>23</v>
      </c>
      <c r="L8121">
        <v>2024</v>
      </c>
      <c r="M8121" t="s">
        <v>69</v>
      </c>
      <c r="N8121" t="s">
        <v>42</v>
      </c>
      <c r="O8121">
        <v>11</v>
      </c>
      <c r="P8121" t="s">
        <v>84</v>
      </c>
    </row>
    <row r="8122" spans="1:16" x14ac:dyDescent="0.35">
      <c r="A8122" t="s">
        <v>2356</v>
      </c>
      <c r="B8122" t="s">
        <v>729</v>
      </c>
      <c r="C8122" t="s">
        <v>18</v>
      </c>
      <c r="D8122" t="s">
        <v>82</v>
      </c>
      <c r="E8122">
        <v>2830.7</v>
      </c>
      <c r="F8122">
        <v>3</v>
      </c>
      <c r="G8122">
        <v>8492.1</v>
      </c>
      <c r="H8122" t="s">
        <v>46</v>
      </c>
      <c r="I8122" t="s">
        <v>39</v>
      </c>
      <c r="J8122" t="s">
        <v>40</v>
      </c>
      <c r="K8122" t="s">
        <v>23</v>
      </c>
      <c r="L8122">
        <v>2024</v>
      </c>
      <c r="M8122" t="s">
        <v>63</v>
      </c>
      <c r="N8122" t="s">
        <v>25</v>
      </c>
      <c r="O8122">
        <v>15</v>
      </c>
      <c r="P8122" t="s">
        <v>43</v>
      </c>
    </row>
    <row r="8123" spans="1:16" x14ac:dyDescent="0.35">
      <c r="A8123" t="s">
        <v>2309</v>
      </c>
      <c r="B8123" t="s">
        <v>1540</v>
      </c>
      <c r="C8123" t="s">
        <v>51</v>
      </c>
      <c r="D8123" t="s">
        <v>82</v>
      </c>
      <c r="E8123">
        <v>2330.6</v>
      </c>
      <c r="F8123">
        <v>1</v>
      </c>
      <c r="G8123">
        <v>2330.6</v>
      </c>
      <c r="H8123" t="s">
        <v>95</v>
      </c>
      <c r="I8123" t="s">
        <v>30</v>
      </c>
      <c r="J8123" t="s">
        <v>31</v>
      </c>
      <c r="K8123" t="s">
        <v>23</v>
      </c>
      <c r="L8123">
        <v>2024</v>
      </c>
      <c r="M8123" t="s">
        <v>52</v>
      </c>
      <c r="N8123" t="s">
        <v>42</v>
      </c>
      <c r="O8123">
        <v>17</v>
      </c>
      <c r="P8123" t="s">
        <v>43</v>
      </c>
    </row>
    <row r="8124" spans="1:16" x14ac:dyDescent="0.35">
      <c r="A8124" t="s">
        <v>2402</v>
      </c>
      <c r="B8124" t="s">
        <v>247</v>
      </c>
      <c r="C8124" t="s">
        <v>51</v>
      </c>
      <c r="D8124" t="s">
        <v>82</v>
      </c>
      <c r="E8124">
        <v>2643.47</v>
      </c>
      <c r="F8124">
        <v>3</v>
      </c>
      <c r="G8124">
        <v>7930.41</v>
      </c>
      <c r="H8124" t="s">
        <v>38</v>
      </c>
      <c r="I8124" t="s">
        <v>39</v>
      </c>
      <c r="J8124" t="s">
        <v>40</v>
      </c>
      <c r="K8124" t="s">
        <v>23</v>
      </c>
      <c r="L8124">
        <v>2024</v>
      </c>
      <c r="M8124" t="s">
        <v>149</v>
      </c>
      <c r="N8124" t="s">
        <v>25</v>
      </c>
      <c r="O8124">
        <v>19</v>
      </c>
      <c r="P8124" t="s">
        <v>43</v>
      </c>
    </row>
    <row r="8125" spans="1:16" x14ac:dyDescent="0.35">
      <c r="A8125" t="s">
        <v>2402</v>
      </c>
      <c r="B8125" t="s">
        <v>704</v>
      </c>
      <c r="C8125" t="s">
        <v>51</v>
      </c>
      <c r="D8125" t="s">
        <v>29</v>
      </c>
      <c r="E8125">
        <v>546.79</v>
      </c>
      <c r="F8125">
        <v>3</v>
      </c>
      <c r="G8125">
        <v>1640.37</v>
      </c>
      <c r="H8125" t="s">
        <v>122</v>
      </c>
      <c r="I8125" t="s">
        <v>39</v>
      </c>
      <c r="J8125" t="s">
        <v>40</v>
      </c>
      <c r="K8125" t="s">
        <v>23</v>
      </c>
      <c r="L8125">
        <v>2024</v>
      </c>
      <c r="M8125" t="s">
        <v>149</v>
      </c>
      <c r="N8125" t="s">
        <v>70</v>
      </c>
      <c r="O8125">
        <v>11</v>
      </c>
      <c r="P8125" t="s">
        <v>43</v>
      </c>
    </row>
    <row r="8126" spans="1:16" x14ac:dyDescent="0.35">
      <c r="A8126" t="s">
        <v>2403</v>
      </c>
      <c r="B8126" t="s">
        <v>344</v>
      </c>
      <c r="C8126" t="s">
        <v>51</v>
      </c>
      <c r="D8126" t="s">
        <v>91</v>
      </c>
      <c r="E8126">
        <v>3702.85</v>
      </c>
      <c r="F8126">
        <v>3</v>
      </c>
      <c r="G8126">
        <v>11108.55</v>
      </c>
      <c r="H8126" t="s">
        <v>46</v>
      </c>
      <c r="I8126" t="s">
        <v>21</v>
      </c>
      <c r="J8126" t="s">
        <v>22</v>
      </c>
      <c r="K8126" t="s">
        <v>23</v>
      </c>
      <c r="L8126">
        <v>2024</v>
      </c>
      <c r="M8126" t="s">
        <v>88</v>
      </c>
      <c r="N8126" t="s">
        <v>25</v>
      </c>
      <c r="O8126">
        <v>21</v>
      </c>
      <c r="P8126" t="s">
        <v>48</v>
      </c>
    </row>
    <row r="8127" spans="1:16" x14ac:dyDescent="0.35">
      <c r="A8127" t="s">
        <v>2404</v>
      </c>
      <c r="B8127" t="s">
        <v>339</v>
      </c>
      <c r="C8127" t="s">
        <v>51</v>
      </c>
      <c r="D8127" t="s">
        <v>75</v>
      </c>
      <c r="E8127">
        <v>883.53</v>
      </c>
      <c r="F8127">
        <v>3</v>
      </c>
      <c r="G8127">
        <v>2650.59</v>
      </c>
      <c r="H8127" t="s">
        <v>87</v>
      </c>
      <c r="I8127" t="s">
        <v>39</v>
      </c>
      <c r="J8127" t="s">
        <v>40</v>
      </c>
      <c r="K8127" t="s">
        <v>23</v>
      </c>
      <c r="L8127">
        <v>2024</v>
      </c>
      <c r="M8127" t="s">
        <v>69</v>
      </c>
      <c r="N8127" t="s">
        <v>70</v>
      </c>
      <c r="O8127">
        <v>21</v>
      </c>
      <c r="P8127" t="s">
        <v>76</v>
      </c>
    </row>
    <row r="8128" spans="1:16" x14ac:dyDescent="0.35">
      <c r="A8128" t="s">
        <v>2351</v>
      </c>
      <c r="B8128" t="s">
        <v>288</v>
      </c>
      <c r="C8128" t="s">
        <v>51</v>
      </c>
      <c r="D8128" t="s">
        <v>75</v>
      </c>
      <c r="E8128">
        <v>941.65</v>
      </c>
      <c r="F8128">
        <v>2</v>
      </c>
      <c r="G8128">
        <v>1883.3</v>
      </c>
      <c r="H8128" t="s">
        <v>46</v>
      </c>
      <c r="I8128" t="s">
        <v>39</v>
      </c>
      <c r="J8128" t="s">
        <v>40</v>
      </c>
      <c r="K8128" t="s">
        <v>23</v>
      </c>
      <c r="L8128">
        <v>2024</v>
      </c>
      <c r="M8128" t="s">
        <v>83</v>
      </c>
      <c r="N8128" t="s">
        <v>25</v>
      </c>
      <c r="O8128">
        <v>14</v>
      </c>
      <c r="P8128" t="s">
        <v>76</v>
      </c>
    </row>
    <row r="8129" spans="1:16" x14ac:dyDescent="0.35">
      <c r="A8129" t="s">
        <v>2405</v>
      </c>
      <c r="B8129" t="s">
        <v>288</v>
      </c>
      <c r="C8129" t="s">
        <v>51</v>
      </c>
      <c r="D8129" t="s">
        <v>75</v>
      </c>
      <c r="E8129">
        <v>5595.91</v>
      </c>
      <c r="F8129">
        <v>1</v>
      </c>
      <c r="G8129">
        <v>5595.91</v>
      </c>
      <c r="H8129" t="s">
        <v>46</v>
      </c>
      <c r="I8129" t="s">
        <v>30</v>
      </c>
      <c r="J8129" t="s">
        <v>31</v>
      </c>
      <c r="K8129" t="s">
        <v>23</v>
      </c>
      <c r="L8129">
        <v>2024</v>
      </c>
      <c r="M8129" t="s">
        <v>149</v>
      </c>
      <c r="N8129" t="s">
        <v>25</v>
      </c>
      <c r="O8129">
        <v>14</v>
      </c>
      <c r="P8129" t="s">
        <v>76</v>
      </c>
    </row>
    <row r="8130" spans="1:16" x14ac:dyDescent="0.35">
      <c r="A8130" t="s">
        <v>2406</v>
      </c>
      <c r="B8130" t="s">
        <v>233</v>
      </c>
      <c r="C8130" t="s">
        <v>18</v>
      </c>
      <c r="D8130" t="s">
        <v>55</v>
      </c>
      <c r="E8130">
        <v>418.77</v>
      </c>
      <c r="F8130">
        <v>2</v>
      </c>
      <c r="G8130">
        <v>837.54</v>
      </c>
      <c r="H8130" t="s">
        <v>20</v>
      </c>
      <c r="I8130" t="s">
        <v>30</v>
      </c>
      <c r="J8130" t="s">
        <v>31</v>
      </c>
      <c r="K8130" t="s">
        <v>23</v>
      </c>
      <c r="L8130">
        <v>2024</v>
      </c>
      <c r="M8130" t="s">
        <v>24</v>
      </c>
      <c r="N8130" t="s">
        <v>25</v>
      </c>
      <c r="O8130">
        <v>18</v>
      </c>
      <c r="P8130" t="s">
        <v>26</v>
      </c>
    </row>
    <row r="8131" spans="1:16" x14ac:dyDescent="0.35">
      <c r="A8131" t="s">
        <v>2316</v>
      </c>
      <c r="B8131" t="s">
        <v>673</v>
      </c>
      <c r="C8131" t="s">
        <v>51</v>
      </c>
      <c r="D8131" t="s">
        <v>55</v>
      </c>
      <c r="E8131">
        <v>6306.89</v>
      </c>
      <c r="F8131">
        <v>3</v>
      </c>
      <c r="G8131">
        <v>18920.669999999998</v>
      </c>
      <c r="H8131" t="s">
        <v>38</v>
      </c>
      <c r="I8131" t="s">
        <v>30</v>
      </c>
      <c r="J8131" t="s">
        <v>31</v>
      </c>
      <c r="K8131" t="s">
        <v>23</v>
      </c>
      <c r="L8131">
        <v>2024</v>
      </c>
      <c r="M8131" t="s">
        <v>32</v>
      </c>
      <c r="N8131" t="s">
        <v>42</v>
      </c>
      <c r="O8131">
        <v>19</v>
      </c>
      <c r="P8131" t="s">
        <v>34</v>
      </c>
    </row>
    <row r="8132" spans="1:16" x14ac:dyDescent="0.35">
      <c r="A8132" t="s">
        <v>2396</v>
      </c>
      <c r="B8132" t="s">
        <v>1018</v>
      </c>
      <c r="C8132" t="s">
        <v>51</v>
      </c>
      <c r="D8132" t="s">
        <v>55</v>
      </c>
      <c r="E8132">
        <v>4652.0200000000004</v>
      </c>
      <c r="F8132">
        <v>1</v>
      </c>
      <c r="G8132">
        <v>4652.0200000000004</v>
      </c>
      <c r="H8132" t="s">
        <v>20</v>
      </c>
      <c r="I8132" t="s">
        <v>39</v>
      </c>
      <c r="J8132" t="s">
        <v>92</v>
      </c>
      <c r="K8132" t="s">
        <v>68</v>
      </c>
      <c r="L8132">
        <v>2024</v>
      </c>
      <c r="M8132" t="s">
        <v>52</v>
      </c>
      <c r="N8132" t="s">
        <v>70</v>
      </c>
      <c r="O8132">
        <v>11</v>
      </c>
      <c r="P8132" t="s">
        <v>43</v>
      </c>
    </row>
    <row r="8133" spans="1:16" x14ac:dyDescent="0.35">
      <c r="A8133" t="s">
        <v>2407</v>
      </c>
      <c r="B8133" t="s">
        <v>798</v>
      </c>
      <c r="C8133" t="s">
        <v>51</v>
      </c>
      <c r="D8133" t="s">
        <v>19</v>
      </c>
      <c r="E8133">
        <v>3754.08</v>
      </c>
      <c r="F8133">
        <v>3</v>
      </c>
      <c r="G8133">
        <v>11262.24</v>
      </c>
      <c r="H8133" t="s">
        <v>38</v>
      </c>
      <c r="I8133" t="s">
        <v>66</v>
      </c>
      <c r="J8133" t="s">
        <v>79</v>
      </c>
      <c r="K8133" t="s">
        <v>68</v>
      </c>
      <c r="L8133">
        <v>2024</v>
      </c>
      <c r="M8133" t="s">
        <v>88</v>
      </c>
      <c r="N8133" t="s">
        <v>70</v>
      </c>
      <c r="O8133">
        <v>22</v>
      </c>
      <c r="P8133" t="s">
        <v>26</v>
      </c>
    </row>
    <row r="8134" spans="1:16" x14ac:dyDescent="0.35">
      <c r="A8134" t="s">
        <v>2408</v>
      </c>
      <c r="B8134" t="s">
        <v>1032</v>
      </c>
      <c r="C8134" t="s">
        <v>51</v>
      </c>
      <c r="D8134" t="s">
        <v>37</v>
      </c>
      <c r="E8134">
        <v>4641.3</v>
      </c>
      <c r="F8134">
        <v>3</v>
      </c>
      <c r="G8134">
        <v>13923.9</v>
      </c>
      <c r="H8134" t="s">
        <v>95</v>
      </c>
      <c r="I8134" t="s">
        <v>39</v>
      </c>
      <c r="J8134" t="s">
        <v>92</v>
      </c>
      <c r="K8134" t="s">
        <v>68</v>
      </c>
      <c r="L8134">
        <v>2024</v>
      </c>
      <c r="M8134" t="s">
        <v>41</v>
      </c>
      <c r="N8134" t="s">
        <v>70</v>
      </c>
      <c r="O8134">
        <v>20</v>
      </c>
      <c r="P8134" t="s">
        <v>84</v>
      </c>
    </row>
    <row r="8135" spans="1:16" x14ac:dyDescent="0.35">
      <c r="A8135" t="s">
        <v>2376</v>
      </c>
      <c r="B8135" t="s">
        <v>1099</v>
      </c>
      <c r="C8135" t="s">
        <v>18</v>
      </c>
      <c r="D8135" t="s">
        <v>55</v>
      </c>
      <c r="E8135">
        <v>5957.86</v>
      </c>
      <c r="F8135">
        <v>2</v>
      </c>
      <c r="G8135">
        <v>11915.72</v>
      </c>
      <c r="H8135" t="s">
        <v>95</v>
      </c>
      <c r="I8135" t="s">
        <v>30</v>
      </c>
      <c r="J8135" t="s">
        <v>31</v>
      </c>
      <c r="K8135" t="s">
        <v>23</v>
      </c>
      <c r="L8135">
        <v>2024</v>
      </c>
      <c r="M8135" t="s">
        <v>47</v>
      </c>
      <c r="N8135" t="s">
        <v>42</v>
      </c>
      <c r="O8135">
        <v>18</v>
      </c>
      <c r="P8135" t="s">
        <v>34</v>
      </c>
    </row>
    <row r="8136" spans="1:16" x14ac:dyDescent="0.35">
      <c r="A8136" t="s">
        <v>2409</v>
      </c>
      <c r="B8136" t="s">
        <v>1059</v>
      </c>
      <c r="C8136" t="s">
        <v>61</v>
      </c>
      <c r="D8136" t="s">
        <v>37</v>
      </c>
      <c r="E8136">
        <v>5980.09</v>
      </c>
      <c r="F8136">
        <v>2</v>
      </c>
      <c r="G8136">
        <v>11960.18</v>
      </c>
      <c r="H8136" t="s">
        <v>62</v>
      </c>
      <c r="I8136" t="s">
        <v>30</v>
      </c>
      <c r="J8136" t="s">
        <v>31</v>
      </c>
      <c r="K8136" t="s">
        <v>23</v>
      </c>
      <c r="L8136">
        <v>2024</v>
      </c>
      <c r="M8136" t="s">
        <v>24</v>
      </c>
      <c r="N8136" t="s">
        <v>25</v>
      </c>
      <c r="O8136">
        <v>18</v>
      </c>
      <c r="P8136" t="s">
        <v>76</v>
      </c>
    </row>
    <row r="8137" spans="1:16" x14ac:dyDescent="0.35">
      <c r="A8137" t="s">
        <v>2410</v>
      </c>
      <c r="B8137" t="s">
        <v>183</v>
      </c>
      <c r="C8137" t="s">
        <v>51</v>
      </c>
      <c r="D8137" t="s">
        <v>82</v>
      </c>
      <c r="E8137">
        <v>5488.59</v>
      </c>
      <c r="F8137">
        <v>2</v>
      </c>
      <c r="G8137">
        <v>10977.18</v>
      </c>
      <c r="H8137" t="s">
        <v>95</v>
      </c>
      <c r="I8137" t="s">
        <v>30</v>
      </c>
      <c r="J8137" t="s">
        <v>31</v>
      </c>
      <c r="K8137" t="s">
        <v>23</v>
      </c>
      <c r="L8137">
        <v>2024</v>
      </c>
      <c r="M8137" t="s">
        <v>24</v>
      </c>
      <c r="N8137" t="s">
        <v>70</v>
      </c>
      <c r="O8137">
        <v>11</v>
      </c>
      <c r="P8137" t="s">
        <v>43</v>
      </c>
    </row>
    <row r="8138" spans="1:16" x14ac:dyDescent="0.35">
      <c r="A8138" t="s">
        <v>2411</v>
      </c>
      <c r="B8138" t="s">
        <v>1132</v>
      </c>
      <c r="C8138" t="s">
        <v>51</v>
      </c>
      <c r="D8138" t="s">
        <v>19</v>
      </c>
      <c r="E8138">
        <v>1720.92</v>
      </c>
      <c r="F8138">
        <v>1</v>
      </c>
      <c r="G8138">
        <v>1720.92</v>
      </c>
      <c r="H8138" t="s">
        <v>95</v>
      </c>
      <c r="I8138" t="s">
        <v>39</v>
      </c>
      <c r="J8138" t="s">
        <v>92</v>
      </c>
      <c r="K8138" t="s">
        <v>68</v>
      </c>
      <c r="L8138">
        <v>2024</v>
      </c>
      <c r="M8138" t="s">
        <v>149</v>
      </c>
      <c r="N8138" t="s">
        <v>25</v>
      </c>
      <c r="O8138">
        <v>11</v>
      </c>
      <c r="P8138" t="s">
        <v>26</v>
      </c>
    </row>
    <row r="8139" spans="1:16" x14ac:dyDescent="0.35">
      <c r="A8139" t="s">
        <v>2391</v>
      </c>
      <c r="B8139" t="s">
        <v>1531</v>
      </c>
      <c r="C8139" t="s">
        <v>61</v>
      </c>
      <c r="D8139" t="s">
        <v>29</v>
      </c>
      <c r="E8139">
        <v>1816.4</v>
      </c>
      <c r="F8139">
        <v>2</v>
      </c>
      <c r="G8139">
        <v>3632.8</v>
      </c>
      <c r="H8139" t="s">
        <v>38</v>
      </c>
      <c r="I8139" t="s">
        <v>30</v>
      </c>
      <c r="J8139" t="s">
        <v>31</v>
      </c>
      <c r="K8139" t="s">
        <v>23</v>
      </c>
      <c r="L8139">
        <v>2024</v>
      </c>
      <c r="M8139" t="s">
        <v>47</v>
      </c>
      <c r="N8139" t="s">
        <v>42</v>
      </c>
      <c r="O8139">
        <v>13</v>
      </c>
      <c r="P8139" t="s">
        <v>48</v>
      </c>
    </row>
    <row r="8140" spans="1:16" x14ac:dyDescent="0.35">
      <c r="A8140" t="s">
        <v>2406</v>
      </c>
      <c r="B8140" t="s">
        <v>1098</v>
      </c>
      <c r="C8140" t="s">
        <v>18</v>
      </c>
      <c r="D8140" t="s">
        <v>55</v>
      </c>
      <c r="E8140">
        <v>2667.47</v>
      </c>
      <c r="F8140">
        <v>2</v>
      </c>
      <c r="G8140">
        <v>5334.94</v>
      </c>
      <c r="H8140" t="s">
        <v>38</v>
      </c>
      <c r="I8140" t="s">
        <v>30</v>
      </c>
      <c r="J8140" t="s">
        <v>31</v>
      </c>
      <c r="K8140" t="s">
        <v>23</v>
      </c>
      <c r="L8140">
        <v>2024</v>
      </c>
      <c r="M8140" t="s">
        <v>24</v>
      </c>
      <c r="N8140" t="s">
        <v>70</v>
      </c>
      <c r="O8140">
        <v>10</v>
      </c>
      <c r="P8140" t="s">
        <v>26</v>
      </c>
    </row>
    <row r="8141" spans="1:16" x14ac:dyDescent="0.35">
      <c r="A8141" t="s">
        <v>2337</v>
      </c>
      <c r="B8141" t="s">
        <v>729</v>
      </c>
      <c r="C8141" t="s">
        <v>51</v>
      </c>
      <c r="D8141" t="s">
        <v>19</v>
      </c>
      <c r="E8141">
        <v>1945.96</v>
      </c>
      <c r="F8141">
        <v>3</v>
      </c>
      <c r="G8141">
        <v>5837.88</v>
      </c>
      <c r="H8141" t="s">
        <v>62</v>
      </c>
      <c r="I8141" t="s">
        <v>39</v>
      </c>
      <c r="J8141" t="s">
        <v>40</v>
      </c>
      <c r="K8141" t="s">
        <v>23</v>
      </c>
      <c r="L8141">
        <v>2024</v>
      </c>
      <c r="M8141" t="s">
        <v>149</v>
      </c>
      <c r="N8141" t="s">
        <v>42</v>
      </c>
      <c r="O8141">
        <v>15</v>
      </c>
      <c r="P8141" t="s">
        <v>48</v>
      </c>
    </row>
    <row r="8142" spans="1:16" x14ac:dyDescent="0.35">
      <c r="A8142" t="s">
        <v>2412</v>
      </c>
      <c r="B8142" t="s">
        <v>320</v>
      </c>
      <c r="C8142" t="s">
        <v>61</v>
      </c>
      <c r="D8142" t="s">
        <v>82</v>
      </c>
      <c r="E8142">
        <v>4146.42</v>
      </c>
      <c r="F8142">
        <v>3</v>
      </c>
      <c r="G8142">
        <v>12439.26</v>
      </c>
      <c r="H8142" t="s">
        <v>38</v>
      </c>
      <c r="I8142" t="s">
        <v>39</v>
      </c>
      <c r="J8142" t="s">
        <v>92</v>
      </c>
      <c r="K8142" t="s">
        <v>68</v>
      </c>
      <c r="L8142">
        <v>2024</v>
      </c>
      <c r="M8142" t="s">
        <v>88</v>
      </c>
      <c r="N8142" t="s">
        <v>42</v>
      </c>
      <c r="O8142">
        <v>16</v>
      </c>
      <c r="P8142" t="s">
        <v>58</v>
      </c>
    </row>
    <row r="8143" spans="1:16" x14ac:dyDescent="0.35">
      <c r="A8143" t="s">
        <v>2413</v>
      </c>
      <c r="B8143" t="s">
        <v>784</v>
      </c>
      <c r="C8143" t="s">
        <v>61</v>
      </c>
      <c r="D8143" t="s">
        <v>75</v>
      </c>
      <c r="E8143">
        <v>1025.98</v>
      </c>
      <c r="F8143">
        <v>1</v>
      </c>
      <c r="G8143">
        <v>1025.98</v>
      </c>
      <c r="H8143" t="s">
        <v>122</v>
      </c>
      <c r="I8143" t="s">
        <v>21</v>
      </c>
      <c r="J8143" t="s">
        <v>22</v>
      </c>
      <c r="K8143" t="s">
        <v>23</v>
      </c>
      <c r="L8143">
        <v>2024</v>
      </c>
      <c r="M8143" t="s">
        <v>47</v>
      </c>
      <c r="N8143" t="s">
        <v>25</v>
      </c>
      <c r="O8143">
        <v>21</v>
      </c>
      <c r="P8143" t="s">
        <v>58</v>
      </c>
    </row>
    <row r="8144" spans="1:16" x14ac:dyDescent="0.35">
      <c r="A8144" t="s">
        <v>2414</v>
      </c>
      <c r="B8144" t="s">
        <v>1140</v>
      </c>
      <c r="C8144" t="s">
        <v>61</v>
      </c>
      <c r="D8144" t="s">
        <v>37</v>
      </c>
      <c r="E8144">
        <v>868.54</v>
      </c>
      <c r="F8144">
        <v>3</v>
      </c>
      <c r="G8144">
        <v>2605.62</v>
      </c>
      <c r="H8144" t="s">
        <v>122</v>
      </c>
      <c r="I8144" t="s">
        <v>30</v>
      </c>
      <c r="J8144" t="s">
        <v>31</v>
      </c>
      <c r="K8144" t="s">
        <v>23</v>
      </c>
      <c r="L8144">
        <v>2024</v>
      </c>
      <c r="M8144" t="s">
        <v>24</v>
      </c>
      <c r="N8144" t="s">
        <v>25</v>
      </c>
      <c r="O8144">
        <v>11</v>
      </c>
      <c r="P8144" t="s">
        <v>84</v>
      </c>
    </row>
    <row r="8145" spans="1:16" x14ac:dyDescent="0.35">
      <c r="A8145" t="s">
        <v>2415</v>
      </c>
      <c r="B8145" t="s">
        <v>1193</v>
      </c>
      <c r="C8145" t="s">
        <v>51</v>
      </c>
      <c r="D8145" t="s">
        <v>19</v>
      </c>
      <c r="E8145">
        <v>2496.8000000000002</v>
      </c>
      <c r="F8145">
        <v>3</v>
      </c>
      <c r="G8145">
        <v>7490.4</v>
      </c>
      <c r="H8145" t="s">
        <v>20</v>
      </c>
      <c r="I8145" t="s">
        <v>66</v>
      </c>
      <c r="J8145" t="s">
        <v>79</v>
      </c>
      <c r="K8145" t="s">
        <v>68</v>
      </c>
      <c r="L8145">
        <v>2024</v>
      </c>
      <c r="M8145" t="s">
        <v>24</v>
      </c>
      <c r="N8145" t="s">
        <v>25</v>
      </c>
      <c r="O8145">
        <v>13</v>
      </c>
      <c r="P8145" t="s">
        <v>84</v>
      </c>
    </row>
    <row r="8146" spans="1:16" x14ac:dyDescent="0.35">
      <c r="A8146" t="s">
        <v>2416</v>
      </c>
      <c r="B8146" t="s">
        <v>849</v>
      </c>
      <c r="C8146" t="s">
        <v>51</v>
      </c>
      <c r="D8146" t="s">
        <v>55</v>
      </c>
      <c r="E8146">
        <v>3683.29</v>
      </c>
      <c r="F8146">
        <v>1</v>
      </c>
      <c r="G8146">
        <v>3683.29</v>
      </c>
      <c r="H8146" t="s">
        <v>95</v>
      </c>
      <c r="I8146" t="s">
        <v>66</v>
      </c>
      <c r="J8146" t="s">
        <v>79</v>
      </c>
      <c r="K8146" t="s">
        <v>68</v>
      </c>
      <c r="L8146">
        <v>2024</v>
      </c>
      <c r="M8146" t="s">
        <v>52</v>
      </c>
      <c r="N8146" t="s">
        <v>42</v>
      </c>
      <c r="O8146">
        <v>19</v>
      </c>
      <c r="P8146" t="s">
        <v>58</v>
      </c>
    </row>
    <row r="8147" spans="1:16" x14ac:dyDescent="0.35">
      <c r="A8147" t="s">
        <v>2417</v>
      </c>
      <c r="B8147" t="s">
        <v>316</v>
      </c>
      <c r="C8147" t="s">
        <v>51</v>
      </c>
      <c r="D8147" t="s">
        <v>37</v>
      </c>
      <c r="E8147">
        <v>3489.81</v>
      </c>
      <c r="F8147">
        <v>3</v>
      </c>
      <c r="G8147">
        <v>10469.43</v>
      </c>
      <c r="H8147" t="s">
        <v>95</v>
      </c>
      <c r="I8147" t="s">
        <v>39</v>
      </c>
      <c r="J8147" t="s">
        <v>40</v>
      </c>
      <c r="K8147" t="s">
        <v>23</v>
      </c>
      <c r="L8147">
        <v>2024</v>
      </c>
      <c r="M8147" t="s">
        <v>135</v>
      </c>
      <c r="N8147" t="s">
        <v>25</v>
      </c>
      <c r="O8147">
        <v>17</v>
      </c>
      <c r="P8147" t="s">
        <v>26</v>
      </c>
    </row>
    <row r="8148" spans="1:16" x14ac:dyDescent="0.35">
      <c r="A8148" t="s">
        <v>2418</v>
      </c>
      <c r="B8148" t="s">
        <v>670</v>
      </c>
      <c r="C8148" t="s">
        <v>51</v>
      </c>
      <c r="D8148" t="s">
        <v>29</v>
      </c>
      <c r="E8148">
        <v>5216.68</v>
      </c>
      <c r="F8148">
        <v>2</v>
      </c>
      <c r="G8148">
        <v>10433.36</v>
      </c>
      <c r="H8148" t="s">
        <v>46</v>
      </c>
      <c r="I8148" t="s">
        <v>39</v>
      </c>
      <c r="J8148" t="s">
        <v>40</v>
      </c>
      <c r="K8148" t="s">
        <v>23</v>
      </c>
      <c r="L8148">
        <v>2024</v>
      </c>
      <c r="M8148" t="s">
        <v>100</v>
      </c>
      <c r="N8148" t="s">
        <v>42</v>
      </c>
      <c r="O8148">
        <v>11</v>
      </c>
      <c r="P8148" t="s">
        <v>76</v>
      </c>
    </row>
    <row r="8149" spans="1:16" x14ac:dyDescent="0.35">
      <c r="A8149" t="s">
        <v>2419</v>
      </c>
      <c r="B8149" t="s">
        <v>1145</v>
      </c>
      <c r="C8149" t="s">
        <v>61</v>
      </c>
      <c r="D8149" t="s">
        <v>82</v>
      </c>
      <c r="E8149">
        <v>196.8</v>
      </c>
      <c r="F8149">
        <v>3</v>
      </c>
      <c r="G8149">
        <v>590.4</v>
      </c>
      <c r="H8149" t="s">
        <v>87</v>
      </c>
      <c r="I8149" t="s">
        <v>30</v>
      </c>
      <c r="J8149" t="s">
        <v>31</v>
      </c>
      <c r="K8149" t="s">
        <v>23</v>
      </c>
      <c r="L8149">
        <v>2024</v>
      </c>
      <c r="M8149" t="s">
        <v>47</v>
      </c>
      <c r="N8149" t="s">
        <v>25</v>
      </c>
      <c r="O8149">
        <v>11</v>
      </c>
      <c r="P8149" t="s">
        <v>76</v>
      </c>
    </row>
    <row r="8150" spans="1:16" x14ac:dyDescent="0.35">
      <c r="A8150" t="s">
        <v>2420</v>
      </c>
      <c r="B8150" t="s">
        <v>624</v>
      </c>
      <c r="C8150" t="s">
        <v>51</v>
      </c>
      <c r="D8150" t="s">
        <v>82</v>
      </c>
      <c r="E8150">
        <v>768.78</v>
      </c>
      <c r="F8150">
        <v>3</v>
      </c>
      <c r="G8150">
        <v>2306.34</v>
      </c>
      <c r="H8150" t="s">
        <v>38</v>
      </c>
      <c r="I8150" t="s">
        <v>66</v>
      </c>
      <c r="J8150" t="s">
        <v>67</v>
      </c>
      <c r="K8150" t="s">
        <v>68</v>
      </c>
      <c r="L8150">
        <v>2024</v>
      </c>
      <c r="M8150" t="s">
        <v>47</v>
      </c>
      <c r="N8150" t="s">
        <v>42</v>
      </c>
      <c r="O8150">
        <v>21</v>
      </c>
      <c r="P8150" t="s">
        <v>34</v>
      </c>
    </row>
    <row r="8151" spans="1:16" x14ac:dyDescent="0.35">
      <c r="A8151" t="s">
        <v>2421</v>
      </c>
      <c r="B8151" t="s">
        <v>1151</v>
      </c>
      <c r="C8151" t="s">
        <v>51</v>
      </c>
      <c r="D8151" t="s">
        <v>75</v>
      </c>
      <c r="E8151">
        <v>4506.1099999999997</v>
      </c>
      <c r="F8151">
        <v>2</v>
      </c>
      <c r="G8151">
        <v>9012.2199999999993</v>
      </c>
      <c r="H8151" t="s">
        <v>20</v>
      </c>
      <c r="I8151" t="s">
        <v>39</v>
      </c>
      <c r="J8151" t="s">
        <v>40</v>
      </c>
      <c r="K8151" t="s">
        <v>23</v>
      </c>
      <c r="L8151">
        <v>2024</v>
      </c>
      <c r="M8151" t="s">
        <v>47</v>
      </c>
      <c r="N8151" t="s">
        <v>42</v>
      </c>
      <c r="O8151">
        <v>15</v>
      </c>
      <c r="P8151" t="s">
        <v>48</v>
      </c>
    </row>
    <row r="8152" spans="1:16" x14ac:dyDescent="0.35">
      <c r="A8152" t="s">
        <v>2422</v>
      </c>
      <c r="B8152" t="s">
        <v>772</v>
      </c>
      <c r="C8152" t="s">
        <v>61</v>
      </c>
      <c r="D8152" t="s">
        <v>29</v>
      </c>
      <c r="E8152">
        <v>3932.01</v>
      </c>
      <c r="F8152">
        <v>2</v>
      </c>
      <c r="G8152">
        <v>7864.02</v>
      </c>
      <c r="H8152" t="s">
        <v>46</v>
      </c>
      <c r="I8152" t="s">
        <v>66</v>
      </c>
      <c r="J8152" t="s">
        <v>67</v>
      </c>
      <c r="K8152" t="s">
        <v>68</v>
      </c>
      <c r="L8152">
        <v>2024</v>
      </c>
      <c r="M8152" t="s">
        <v>83</v>
      </c>
      <c r="N8152" t="s">
        <v>25</v>
      </c>
      <c r="O8152">
        <v>16</v>
      </c>
      <c r="P8152" t="s">
        <v>34</v>
      </c>
    </row>
    <row r="8153" spans="1:16" x14ac:dyDescent="0.35">
      <c r="A8153" t="s">
        <v>2344</v>
      </c>
      <c r="B8153" t="s">
        <v>1029</v>
      </c>
      <c r="C8153" t="s">
        <v>51</v>
      </c>
      <c r="D8153" t="s">
        <v>75</v>
      </c>
      <c r="E8153">
        <v>4866.55</v>
      </c>
      <c r="F8153">
        <v>2</v>
      </c>
      <c r="G8153">
        <v>9733.1</v>
      </c>
      <c r="H8153" t="s">
        <v>20</v>
      </c>
      <c r="I8153" t="s">
        <v>30</v>
      </c>
      <c r="J8153" t="s">
        <v>31</v>
      </c>
      <c r="K8153" t="s">
        <v>23</v>
      </c>
      <c r="L8153">
        <v>2024</v>
      </c>
      <c r="M8153" t="s">
        <v>24</v>
      </c>
      <c r="N8153" t="s">
        <v>25</v>
      </c>
      <c r="O8153">
        <v>10</v>
      </c>
      <c r="P8153" t="s">
        <v>48</v>
      </c>
    </row>
    <row r="8154" spans="1:16" x14ac:dyDescent="0.35">
      <c r="A8154" t="s">
        <v>2423</v>
      </c>
      <c r="B8154" t="s">
        <v>356</v>
      </c>
      <c r="C8154" t="s">
        <v>51</v>
      </c>
      <c r="D8154" t="s">
        <v>37</v>
      </c>
      <c r="E8154">
        <v>1849.71</v>
      </c>
      <c r="F8154">
        <v>3</v>
      </c>
      <c r="G8154">
        <v>5549.13</v>
      </c>
      <c r="H8154" t="s">
        <v>122</v>
      </c>
      <c r="I8154" t="s">
        <v>39</v>
      </c>
      <c r="J8154" t="s">
        <v>92</v>
      </c>
      <c r="K8154" t="s">
        <v>68</v>
      </c>
      <c r="L8154">
        <v>2024</v>
      </c>
      <c r="M8154" t="s">
        <v>41</v>
      </c>
      <c r="N8154" t="s">
        <v>42</v>
      </c>
      <c r="O8154">
        <v>15</v>
      </c>
      <c r="P8154" t="s">
        <v>84</v>
      </c>
    </row>
    <row r="8155" spans="1:16" x14ac:dyDescent="0.35">
      <c r="A8155" t="s">
        <v>2365</v>
      </c>
      <c r="B8155" t="s">
        <v>224</v>
      </c>
      <c r="C8155" t="s">
        <v>51</v>
      </c>
      <c r="D8155" t="s">
        <v>82</v>
      </c>
      <c r="E8155">
        <v>1088.5899999999999</v>
      </c>
      <c r="F8155">
        <v>3</v>
      </c>
      <c r="G8155">
        <v>3265.77</v>
      </c>
      <c r="H8155" t="s">
        <v>95</v>
      </c>
      <c r="I8155" t="s">
        <v>21</v>
      </c>
      <c r="J8155" t="s">
        <v>22</v>
      </c>
      <c r="K8155" t="s">
        <v>23</v>
      </c>
      <c r="L8155">
        <v>2024</v>
      </c>
      <c r="M8155" t="s">
        <v>149</v>
      </c>
      <c r="N8155" t="s">
        <v>70</v>
      </c>
      <c r="O8155">
        <v>12</v>
      </c>
      <c r="P8155" t="s">
        <v>43</v>
      </c>
    </row>
    <row r="8156" spans="1:16" x14ac:dyDescent="0.35">
      <c r="A8156" t="s">
        <v>2424</v>
      </c>
      <c r="B8156" t="s">
        <v>1124</v>
      </c>
      <c r="C8156" t="s">
        <v>51</v>
      </c>
      <c r="D8156" t="s">
        <v>29</v>
      </c>
      <c r="E8156">
        <v>981.63</v>
      </c>
      <c r="F8156">
        <v>2</v>
      </c>
      <c r="G8156">
        <v>1963.26</v>
      </c>
      <c r="H8156" t="s">
        <v>122</v>
      </c>
      <c r="I8156" t="s">
        <v>21</v>
      </c>
      <c r="J8156" t="s">
        <v>22</v>
      </c>
      <c r="K8156" t="s">
        <v>23</v>
      </c>
      <c r="L8156">
        <v>2024</v>
      </c>
      <c r="M8156" t="s">
        <v>24</v>
      </c>
      <c r="N8156" t="s">
        <v>42</v>
      </c>
      <c r="O8156">
        <v>13</v>
      </c>
      <c r="P8156" t="s">
        <v>34</v>
      </c>
    </row>
    <row r="8157" spans="1:16" x14ac:dyDescent="0.35">
      <c r="A8157" t="s">
        <v>2425</v>
      </c>
      <c r="B8157" t="s">
        <v>902</v>
      </c>
      <c r="C8157" t="s">
        <v>51</v>
      </c>
      <c r="D8157" t="s">
        <v>55</v>
      </c>
      <c r="E8157">
        <v>3941.03</v>
      </c>
      <c r="F8157">
        <v>2</v>
      </c>
      <c r="G8157">
        <v>7882.06</v>
      </c>
      <c r="H8157" t="s">
        <v>87</v>
      </c>
      <c r="I8157" t="s">
        <v>39</v>
      </c>
      <c r="J8157" t="s">
        <v>40</v>
      </c>
      <c r="K8157" t="s">
        <v>23</v>
      </c>
      <c r="L8157">
        <v>2024</v>
      </c>
      <c r="M8157" t="s">
        <v>83</v>
      </c>
      <c r="N8157" t="s">
        <v>70</v>
      </c>
      <c r="O8157">
        <v>12</v>
      </c>
      <c r="P8157" t="s">
        <v>58</v>
      </c>
    </row>
    <row r="8158" spans="1:16" x14ac:dyDescent="0.35">
      <c r="A8158" t="s">
        <v>2426</v>
      </c>
      <c r="B8158" t="s">
        <v>926</v>
      </c>
      <c r="C8158" t="s">
        <v>51</v>
      </c>
      <c r="D8158" t="s">
        <v>82</v>
      </c>
      <c r="E8158">
        <v>314.70999999999998</v>
      </c>
      <c r="F8158">
        <v>1</v>
      </c>
      <c r="G8158">
        <v>314.70999999999998</v>
      </c>
      <c r="H8158" t="s">
        <v>20</v>
      </c>
      <c r="I8158" t="s">
        <v>39</v>
      </c>
      <c r="J8158" t="s">
        <v>92</v>
      </c>
      <c r="K8158" t="s">
        <v>68</v>
      </c>
      <c r="L8158">
        <v>2024</v>
      </c>
      <c r="M8158" t="s">
        <v>41</v>
      </c>
      <c r="N8158" t="s">
        <v>70</v>
      </c>
      <c r="O8158">
        <v>13</v>
      </c>
      <c r="P8158" t="s">
        <v>48</v>
      </c>
    </row>
    <row r="8159" spans="1:16" x14ac:dyDescent="0.35">
      <c r="A8159" t="s">
        <v>2427</v>
      </c>
      <c r="B8159" t="s">
        <v>802</v>
      </c>
      <c r="C8159" t="s">
        <v>51</v>
      </c>
      <c r="D8159" t="s">
        <v>19</v>
      </c>
      <c r="E8159">
        <v>750.43</v>
      </c>
      <c r="F8159">
        <v>2</v>
      </c>
      <c r="G8159">
        <v>1500.86</v>
      </c>
      <c r="H8159" t="s">
        <v>46</v>
      </c>
      <c r="I8159" t="s">
        <v>30</v>
      </c>
      <c r="J8159" t="s">
        <v>31</v>
      </c>
      <c r="K8159" t="s">
        <v>23</v>
      </c>
      <c r="L8159">
        <v>2024</v>
      </c>
      <c r="M8159" t="s">
        <v>63</v>
      </c>
      <c r="N8159" t="s">
        <v>42</v>
      </c>
      <c r="O8159">
        <v>19</v>
      </c>
      <c r="P8159" t="s">
        <v>34</v>
      </c>
    </row>
    <row r="8160" spans="1:16" x14ac:dyDescent="0.35">
      <c r="A8160" t="s">
        <v>2357</v>
      </c>
      <c r="B8160" t="s">
        <v>117</v>
      </c>
      <c r="C8160" t="s">
        <v>61</v>
      </c>
      <c r="D8160" t="s">
        <v>82</v>
      </c>
      <c r="E8160">
        <v>1464.94</v>
      </c>
      <c r="F8160">
        <v>3</v>
      </c>
      <c r="G8160">
        <v>4394.82</v>
      </c>
      <c r="H8160" t="s">
        <v>62</v>
      </c>
      <c r="I8160" t="s">
        <v>39</v>
      </c>
      <c r="J8160" t="s">
        <v>40</v>
      </c>
      <c r="K8160" t="s">
        <v>23</v>
      </c>
      <c r="L8160">
        <v>2024</v>
      </c>
      <c r="M8160" t="s">
        <v>41</v>
      </c>
      <c r="N8160" t="s">
        <v>25</v>
      </c>
      <c r="O8160">
        <v>18</v>
      </c>
      <c r="P8160" t="s">
        <v>48</v>
      </c>
    </row>
    <row r="8161" spans="1:16" x14ac:dyDescent="0.35">
      <c r="A8161" t="s">
        <v>2368</v>
      </c>
      <c r="B8161" t="s">
        <v>771</v>
      </c>
      <c r="C8161" t="s">
        <v>61</v>
      </c>
      <c r="D8161" t="s">
        <v>37</v>
      </c>
      <c r="E8161">
        <v>2976.98</v>
      </c>
      <c r="F8161">
        <v>3</v>
      </c>
      <c r="G8161">
        <v>8930.94</v>
      </c>
      <c r="H8161" t="s">
        <v>62</v>
      </c>
      <c r="I8161" t="s">
        <v>21</v>
      </c>
      <c r="J8161" t="s">
        <v>22</v>
      </c>
      <c r="K8161" t="s">
        <v>23</v>
      </c>
      <c r="L8161">
        <v>2024</v>
      </c>
      <c r="M8161" t="s">
        <v>47</v>
      </c>
      <c r="N8161" t="s">
        <v>70</v>
      </c>
      <c r="O8161">
        <v>15</v>
      </c>
      <c r="P8161" t="s">
        <v>84</v>
      </c>
    </row>
    <row r="8162" spans="1:16" x14ac:dyDescent="0.35">
      <c r="A8162" t="s">
        <v>2428</v>
      </c>
      <c r="B8162" t="s">
        <v>1295</v>
      </c>
      <c r="C8162" t="s">
        <v>18</v>
      </c>
      <c r="D8162" t="s">
        <v>55</v>
      </c>
      <c r="E8162">
        <v>5283.75</v>
      </c>
      <c r="F8162">
        <v>3</v>
      </c>
      <c r="G8162">
        <v>15851.25</v>
      </c>
      <c r="H8162" t="s">
        <v>62</v>
      </c>
      <c r="I8162" t="s">
        <v>30</v>
      </c>
      <c r="J8162" t="s">
        <v>31</v>
      </c>
      <c r="K8162" t="s">
        <v>23</v>
      </c>
      <c r="L8162">
        <v>2024</v>
      </c>
      <c r="M8162" t="s">
        <v>135</v>
      </c>
      <c r="N8162" t="s">
        <v>42</v>
      </c>
      <c r="O8162">
        <v>12</v>
      </c>
      <c r="P8162" t="s">
        <v>26</v>
      </c>
    </row>
    <row r="8163" spans="1:16" x14ac:dyDescent="0.35">
      <c r="A8163" t="s">
        <v>2429</v>
      </c>
      <c r="B8163" t="s">
        <v>148</v>
      </c>
      <c r="C8163" t="s">
        <v>61</v>
      </c>
      <c r="D8163" t="s">
        <v>75</v>
      </c>
      <c r="E8163">
        <v>1686.71</v>
      </c>
      <c r="F8163">
        <v>2</v>
      </c>
      <c r="G8163">
        <v>3373.42</v>
      </c>
      <c r="H8163" t="s">
        <v>87</v>
      </c>
      <c r="I8163" t="s">
        <v>39</v>
      </c>
      <c r="J8163" t="s">
        <v>40</v>
      </c>
      <c r="K8163" t="s">
        <v>23</v>
      </c>
      <c r="L8163">
        <v>2024</v>
      </c>
      <c r="M8163" t="s">
        <v>149</v>
      </c>
      <c r="N8163" t="s">
        <v>42</v>
      </c>
      <c r="O8163">
        <v>9</v>
      </c>
      <c r="P8163" t="s">
        <v>76</v>
      </c>
    </row>
    <row r="8164" spans="1:16" x14ac:dyDescent="0.35">
      <c r="A8164" t="s">
        <v>2430</v>
      </c>
      <c r="B8164" t="s">
        <v>1117</v>
      </c>
      <c r="C8164" t="s">
        <v>61</v>
      </c>
      <c r="D8164" t="s">
        <v>37</v>
      </c>
      <c r="E8164">
        <v>5191.3500000000004</v>
      </c>
      <c r="F8164">
        <v>1</v>
      </c>
      <c r="G8164">
        <v>5191.3500000000004</v>
      </c>
      <c r="H8164" t="s">
        <v>87</v>
      </c>
      <c r="I8164" t="s">
        <v>39</v>
      </c>
      <c r="J8164" t="s">
        <v>92</v>
      </c>
      <c r="K8164" t="s">
        <v>68</v>
      </c>
      <c r="L8164">
        <v>2024</v>
      </c>
      <c r="M8164" t="s">
        <v>24</v>
      </c>
      <c r="N8164" t="s">
        <v>70</v>
      </c>
      <c r="O8164">
        <v>21</v>
      </c>
      <c r="P8164" t="s">
        <v>34</v>
      </c>
    </row>
    <row r="8165" spans="1:16" x14ac:dyDescent="0.35">
      <c r="A8165" t="s">
        <v>2431</v>
      </c>
      <c r="B8165" t="s">
        <v>455</v>
      </c>
      <c r="C8165" t="s">
        <v>51</v>
      </c>
      <c r="D8165" t="s">
        <v>82</v>
      </c>
      <c r="E8165">
        <v>5600.27</v>
      </c>
      <c r="F8165">
        <v>3</v>
      </c>
      <c r="G8165">
        <v>16800.810000000001</v>
      </c>
      <c r="H8165" t="s">
        <v>46</v>
      </c>
      <c r="I8165" t="s">
        <v>39</v>
      </c>
      <c r="J8165" t="s">
        <v>40</v>
      </c>
      <c r="K8165" t="s">
        <v>23</v>
      </c>
      <c r="L8165">
        <v>2024</v>
      </c>
      <c r="M8165" t="s">
        <v>63</v>
      </c>
      <c r="N8165" t="s">
        <v>42</v>
      </c>
      <c r="O8165">
        <v>11</v>
      </c>
      <c r="P8165" t="s">
        <v>43</v>
      </c>
    </row>
    <row r="8166" spans="1:16" x14ac:dyDescent="0.35">
      <c r="A8166" t="s">
        <v>2432</v>
      </c>
      <c r="B8166" t="s">
        <v>632</v>
      </c>
      <c r="C8166" t="s">
        <v>51</v>
      </c>
      <c r="D8166" t="s">
        <v>55</v>
      </c>
      <c r="E8166">
        <v>1301.8499999999999</v>
      </c>
      <c r="F8166">
        <v>1</v>
      </c>
      <c r="G8166">
        <v>1301.8499999999999</v>
      </c>
      <c r="H8166" t="s">
        <v>87</v>
      </c>
      <c r="I8166" t="s">
        <v>39</v>
      </c>
      <c r="J8166" t="s">
        <v>40</v>
      </c>
      <c r="K8166" t="s">
        <v>23</v>
      </c>
      <c r="L8166">
        <v>2024</v>
      </c>
      <c r="M8166" t="s">
        <v>83</v>
      </c>
      <c r="N8166" t="s">
        <v>25</v>
      </c>
      <c r="O8166">
        <v>12</v>
      </c>
      <c r="P8166" t="s">
        <v>84</v>
      </c>
    </row>
    <row r="8167" spans="1:16" x14ac:dyDescent="0.35">
      <c r="A8167" t="s">
        <v>2433</v>
      </c>
      <c r="B8167" t="s">
        <v>948</v>
      </c>
      <c r="C8167" t="s">
        <v>51</v>
      </c>
      <c r="D8167" t="s">
        <v>82</v>
      </c>
      <c r="E8167">
        <v>5943.55</v>
      </c>
      <c r="F8167">
        <v>2</v>
      </c>
      <c r="G8167">
        <v>11887.1</v>
      </c>
      <c r="H8167" t="s">
        <v>46</v>
      </c>
      <c r="I8167" t="s">
        <v>39</v>
      </c>
      <c r="J8167" t="s">
        <v>40</v>
      </c>
      <c r="K8167" t="s">
        <v>23</v>
      </c>
      <c r="L8167">
        <v>2024</v>
      </c>
      <c r="M8167" t="s">
        <v>63</v>
      </c>
      <c r="N8167" t="s">
        <v>33</v>
      </c>
      <c r="O8167">
        <v>20</v>
      </c>
      <c r="P8167" t="s">
        <v>76</v>
      </c>
    </row>
    <row r="8168" spans="1:16" x14ac:dyDescent="0.35">
      <c r="A8168" t="s">
        <v>2368</v>
      </c>
      <c r="B8168" t="s">
        <v>1025</v>
      </c>
      <c r="C8168" t="s">
        <v>51</v>
      </c>
      <c r="D8168" t="s">
        <v>82</v>
      </c>
      <c r="E8168">
        <v>5363.61</v>
      </c>
      <c r="F8168">
        <v>3</v>
      </c>
      <c r="G8168">
        <v>16090.83</v>
      </c>
      <c r="H8168" t="s">
        <v>95</v>
      </c>
      <c r="I8168" t="s">
        <v>30</v>
      </c>
      <c r="J8168" t="s">
        <v>31</v>
      </c>
      <c r="K8168" t="s">
        <v>23</v>
      </c>
      <c r="L8168">
        <v>2024</v>
      </c>
      <c r="M8168" t="s">
        <v>47</v>
      </c>
      <c r="N8168" t="s">
        <v>33</v>
      </c>
      <c r="O8168">
        <v>10</v>
      </c>
      <c r="P8168" t="s">
        <v>84</v>
      </c>
    </row>
    <row r="8169" spans="1:16" x14ac:dyDescent="0.35">
      <c r="A8169" t="s">
        <v>2434</v>
      </c>
      <c r="B8169" t="s">
        <v>924</v>
      </c>
      <c r="C8169" t="s">
        <v>51</v>
      </c>
      <c r="D8169" t="s">
        <v>29</v>
      </c>
      <c r="E8169">
        <v>1211.82</v>
      </c>
      <c r="F8169">
        <v>1</v>
      </c>
      <c r="G8169">
        <v>1211.82</v>
      </c>
      <c r="H8169" t="s">
        <v>122</v>
      </c>
      <c r="I8169" t="s">
        <v>39</v>
      </c>
      <c r="J8169" t="s">
        <v>40</v>
      </c>
      <c r="K8169" t="s">
        <v>23</v>
      </c>
      <c r="L8169">
        <v>2024</v>
      </c>
      <c r="M8169" t="s">
        <v>69</v>
      </c>
      <c r="N8169" t="s">
        <v>25</v>
      </c>
      <c r="O8169">
        <v>11</v>
      </c>
      <c r="P8169" t="s">
        <v>43</v>
      </c>
    </row>
    <row r="8170" spans="1:16" x14ac:dyDescent="0.35">
      <c r="A8170" t="s">
        <v>2435</v>
      </c>
      <c r="B8170" t="s">
        <v>1044</v>
      </c>
      <c r="C8170" t="s">
        <v>51</v>
      </c>
      <c r="D8170" t="s">
        <v>75</v>
      </c>
      <c r="E8170">
        <v>4089.82</v>
      </c>
      <c r="F8170">
        <v>3</v>
      </c>
      <c r="G8170">
        <v>12269.46</v>
      </c>
      <c r="H8170" t="s">
        <v>122</v>
      </c>
      <c r="I8170" t="s">
        <v>66</v>
      </c>
      <c r="J8170" t="s">
        <v>79</v>
      </c>
      <c r="K8170" t="s">
        <v>68</v>
      </c>
      <c r="L8170">
        <v>2024</v>
      </c>
      <c r="M8170" t="s">
        <v>24</v>
      </c>
      <c r="N8170" t="s">
        <v>42</v>
      </c>
      <c r="O8170">
        <v>11</v>
      </c>
      <c r="P8170" t="s">
        <v>58</v>
      </c>
    </row>
    <row r="8171" spans="1:16" x14ac:dyDescent="0.35">
      <c r="A8171" t="s">
        <v>2436</v>
      </c>
      <c r="B8171" t="s">
        <v>1140</v>
      </c>
      <c r="C8171" t="s">
        <v>51</v>
      </c>
      <c r="D8171" t="s">
        <v>55</v>
      </c>
      <c r="E8171">
        <v>3270.61</v>
      </c>
      <c r="F8171">
        <v>3</v>
      </c>
      <c r="G8171">
        <v>9811.83</v>
      </c>
      <c r="H8171" t="s">
        <v>95</v>
      </c>
      <c r="I8171" t="s">
        <v>30</v>
      </c>
      <c r="J8171" t="s">
        <v>31</v>
      </c>
      <c r="K8171" t="s">
        <v>23</v>
      </c>
      <c r="L8171">
        <v>2024</v>
      </c>
      <c r="M8171" t="s">
        <v>63</v>
      </c>
      <c r="N8171" t="s">
        <v>25</v>
      </c>
      <c r="O8171">
        <v>11</v>
      </c>
      <c r="P8171" t="s">
        <v>76</v>
      </c>
    </row>
    <row r="8172" spans="1:16" x14ac:dyDescent="0.35">
      <c r="A8172" t="s">
        <v>2437</v>
      </c>
      <c r="B8172" t="s">
        <v>1148</v>
      </c>
      <c r="C8172" t="s">
        <v>61</v>
      </c>
      <c r="D8172" t="s">
        <v>55</v>
      </c>
      <c r="E8172">
        <v>343.34</v>
      </c>
      <c r="F8172">
        <v>2</v>
      </c>
      <c r="G8172">
        <v>686.68</v>
      </c>
      <c r="H8172" t="s">
        <v>62</v>
      </c>
      <c r="I8172" t="s">
        <v>21</v>
      </c>
      <c r="J8172" t="s">
        <v>22</v>
      </c>
      <c r="K8172" t="s">
        <v>23</v>
      </c>
      <c r="L8172">
        <v>2024</v>
      </c>
      <c r="M8172" t="s">
        <v>69</v>
      </c>
      <c r="N8172" t="s">
        <v>70</v>
      </c>
      <c r="O8172">
        <v>10</v>
      </c>
      <c r="P8172" t="s">
        <v>48</v>
      </c>
    </row>
    <row r="8173" spans="1:16" x14ac:dyDescent="0.35">
      <c r="A8173" t="s">
        <v>2316</v>
      </c>
      <c r="B8173" t="s">
        <v>721</v>
      </c>
      <c r="C8173" t="s">
        <v>18</v>
      </c>
      <c r="D8173" t="s">
        <v>55</v>
      </c>
      <c r="E8173">
        <v>3346.91</v>
      </c>
      <c r="F8173">
        <v>3</v>
      </c>
      <c r="G8173">
        <v>10040.73</v>
      </c>
      <c r="H8173" t="s">
        <v>62</v>
      </c>
      <c r="I8173" t="s">
        <v>21</v>
      </c>
      <c r="J8173" t="s">
        <v>22</v>
      </c>
      <c r="K8173" t="s">
        <v>23</v>
      </c>
      <c r="L8173">
        <v>2024</v>
      </c>
      <c r="M8173" t="s">
        <v>32</v>
      </c>
      <c r="N8173" t="s">
        <v>25</v>
      </c>
      <c r="O8173">
        <v>14</v>
      </c>
      <c r="P8173" t="s">
        <v>34</v>
      </c>
    </row>
    <row r="8174" spans="1:16" x14ac:dyDescent="0.35">
      <c r="A8174" t="s">
        <v>2411</v>
      </c>
      <c r="B8174" t="s">
        <v>761</v>
      </c>
      <c r="C8174" t="s">
        <v>61</v>
      </c>
      <c r="D8174" t="s">
        <v>29</v>
      </c>
      <c r="E8174">
        <v>1989.05</v>
      </c>
      <c r="F8174">
        <v>1</v>
      </c>
      <c r="G8174">
        <v>1989.05</v>
      </c>
      <c r="H8174" t="s">
        <v>87</v>
      </c>
      <c r="I8174" t="s">
        <v>21</v>
      </c>
      <c r="J8174" t="s">
        <v>22</v>
      </c>
      <c r="K8174" t="s">
        <v>23</v>
      </c>
      <c r="L8174">
        <v>2024</v>
      </c>
      <c r="M8174" t="s">
        <v>149</v>
      </c>
      <c r="N8174" t="s">
        <v>25</v>
      </c>
      <c r="O8174">
        <v>17</v>
      </c>
      <c r="P8174" t="s">
        <v>26</v>
      </c>
    </row>
    <row r="8175" spans="1:16" x14ac:dyDescent="0.35">
      <c r="A8175" t="s">
        <v>2320</v>
      </c>
      <c r="B8175" t="s">
        <v>1029</v>
      </c>
      <c r="C8175" t="s">
        <v>51</v>
      </c>
      <c r="D8175" t="s">
        <v>29</v>
      </c>
      <c r="E8175">
        <v>5578.27</v>
      </c>
      <c r="F8175">
        <v>3</v>
      </c>
      <c r="G8175">
        <v>16734.810000000001</v>
      </c>
      <c r="H8175" t="s">
        <v>87</v>
      </c>
      <c r="I8175" t="s">
        <v>66</v>
      </c>
      <c r="J8175" t="s">
        <v>67</v>
      </c>
      <c r="K8175" t="s">
        <v>68</v>
      </c>
      <c r="L8175">
        <v>2024</v>
      </c>
      <c r="M8175" t="s">
        <v>52</v>
      </c>
      <c r="N8175" t="s">
        <v>70</v>
      </c>
      <c r="O8175">
        <v>10</v>
      </c>
      <c r="P8175" t="s">
        <v>34</v>
      </c>
    </row>
    <row r="8176" spans="1:16" x14ac:dyDescent="0.35">
      <c r="A8176" t="s">
        <v>2353</v>
      </c>
      <c r="B8176" t="s">
        <v>1083</v>
      </c>
      <c r="C8176" t="s">
        <v>61</v>
      </c>
      <c r="D8176" t="s">
        <v>55</v>
      </c>
      <c r="E8176">
        <v>2864.23</v>
      </c>
      <c r="F8176">
        <v>2</v>
      </c>
      <c r="G8176">
        <v>5728.46</v>
      </c>
      <c r="H8176" t="s">
        <v>122</v>
      </c>
      <c r="I8176" t="s">
        <v>66</v>
      </c>
      <c r="J8176" t="s">
        <v>67</v>
      </c>
      <c r="K8176" t="s">
        <v>68</v>
      </c>
      <c r="L8176">
        <v>2024</v>
      </c>
      <c r="M8176" t="s">
        <v>88</v>
      </c>
      <c r="N8176" t="s">
        <v>25</v>
      </c>
      <c r="O8176">
        <v>9</v>
      </c>
      <c r="P8176" t="s">
        <v>48</v>
      </c>
    </row>
    <row r="8177" spans="1:16" x14ac:dyDescent="0.35">
      <c r="A8177" t="s">
        <v>2322</v>
      </c>
      <c r="B8177" t="s">
        <v>191</v>
      </c>
      <c r="C8177" t="s">
        <v>51</v>
      </c>
      <c r="D8177" t="s">
        <v>91</v>
      </c>
      <c r="E8177">
        <v>2903.62</v>
      </c>
      <c r="F8177">
        <v>3</v>
      </c>
      <c r="G8177">
        <v>8710.86</v>
      </c>
      <c r="H8177" t="s">
        <v>38</v>
      </c>
      <c r="I8177" t="s">
        <v>21</v>
      </c>
      <c r="J8177" t="s">
        <v>22</v>
      </c>
      <c r="K8177" t="s">
        <v>23</v>
      </c>
      <c r="L8177">
        <v>2024</v>
      </c>
      <c r="M8177" t="s">
        <v>135</v>
      </c>
      <c r="N8177" t="s">
        <v>33</v>
      </c>
      <c r="O8177">
        <v>10</v>
      </c>
      <c r="P8177" t="s">
        <v>76</v>
      </c>
    </row>
    <row r="8178" spans="1:16" x14ac:dyDescent="0.35">
      <c r="A8178" t="s">
        <v>2438</v>
      </c>
      <c r="B8178" t="s">
        <v>204</v>
      </c>
      <c r="C8178" t="s">
        <v>61</v>
      </c>
      <c r="D8178" t="s">
        <v>82</v>
      </c>
      <c r="E8178">
        <v>2500.5100000000002</v>
      </c>
      <c r="F8178">
        <v>1</v>
      </c>
      <c r="G8178">
        <v>2500.5100000000002</v>
      </c>
      <c r="H8178" t="s">
        <v>20</v>
      </c>
      <c r="I8178" t="s">
        <v>21</v>
      </c>
      <c r="J8178" t="s">
        <v>22</v>
      </c>
      <c r="K8178" t="s">
        <v>23</v>
      </c>
      <c r="L8178">
        <v>2024</v>
      </c>
      <c r="M8178" t="s">
        <v>47</v>
      </c>
      <c r="N8178" t="s">
        <v>42</v>
      </c>
      <c r="O8178">
        <v>18</v>
      </c>
      <c r="P8178" t="s">
        <v>58</v>
      </c>
    </row>
    <row r="8179" spans="1:16" x14ac:dyDescent="0.35">
      <c r="A8179" t="s">
        <v>2439</v>
      </c>
      <c r="B8179" t="s">
        <v>610</v>
      </c>
      <c r="C8179" t="s">
        <v>18</v>
      </c>
      <c r="D8179" t="s">
        <v>29</v>
      </c>
      <c r="E8179">
        <v>3201.15</v>
      </c>
      <c r="F8179">
        <v>3</v>
      </c>
      <c r="G8179">
        <v>9603.4500000000007</v>
      </c>
      <c r="H8179" t="s">
        <v>38</v>
      </c>
      <c r="I8179" t="s">
        <v>39</v>
      </c>
      <c r="J8179" t="s">
        <v>92</v>
      </c>
      <c r="K8179" t="s">
        <v>68</v>
      </c>
      <c r="L8179">
        <v>2024</v>
      </c>
      <c r="M8179" t="s">
        <v>149</v>
      </c>
      <c r="N8179" t="s">
        <v>70</v>
      </c>
      <c r="O8179">
        <v>12</v>
      </c>
      <c r="P8179" t="s">
        <v>84</v>
      </c>
    </row>
    <row r="8180" spans="1:16" x14ac:dyDescent="0.35">
      <c r="A8180" t="s">
        <v>2423</v>
      </c>
      <c r="B8180" t="s">
        <v>86</v>
      </c>
      <c r="C8180" t="s">
        <v>51</v>
      </c>
      <c r="D8180" t="s">
        <v>82</v>
      </c>
      <c r="E8180">
        <v>970.89</v>
      </c>
      <c r="F8180">
        <v>3</v>
      </c>
      <c r="G8180">
        <v>2912.67</v>
      </c>
      <c r="H8180" t="s">
        <v>87</v>
      </c>
      <c r="I8180" t="s">
        <v>39</v>
      </c>
      <c r="J8180" t="s">
        <v>92</v>
      </c>
      <c r="K8180" t="s">
        <v>68</v>
      </c>
      <c r="L8180">
        <v>2024</v>
      </c>
      <c r="M8180" t="s">
        <v>41</v>
      </c>
      <c r="N8180" t="s">
        <v>25</v>
      </c>
      <c r="O8180">
        <v>11</v>
      </c>
      <c r="P8180" t="s">
        <v>84</v>
      </c>
    </row>
    <row r="8181" spans="1:16" x14ac:dyDescent="0.35">
      <c r="A8181" t="s">
        <v>2440</v>
      </c>
      <c r="B8181" t="s">
        <v>692</v>
      </c>
      <c r="C8181" t="s">
        <v>51</v>
      </c>
      <c r="D8181" t="s">
        <v>55</v>
      </c>
      <c r="E8181">
        <v>4248.07</v>
      </c>
      <c r="F8181">
        <v>1</v>
      </c>
      <c r="G8181">
        <v>4248.07</v>
      </c>
      <c r="H8181" t="s">
        <v>87</v>
      </c>
      <c r="I8181" t="s">
        <v>39</v>
      </c>
      <c r="J8181" t="s">
        <v>40</v>
      </c>
      <c r="K8181" t="s">
        <v>23</v>
      </c>
      <c r="L8181">
        <v>2024</v>
      </c>
      <c r="M8181" t="s">
        <v>63</v>
      </c>
      <c r="N8181" t="s">
        <v>25</v>
      </c>
      <c r="O8181">
        <v>14</v>
      </c>
      <c r="P8181" t="s">
        <v>43</v>
      </c>
    </row>
    <row r="8182" spans="1:16" x14ac:dyDescent="0.35">
      <c r="A8182" t="s">
        <v>2441</v>
      </c>
      <c r="B8182" t="s">
        <v>867</v>
      </c>
      <c r="C8182" t="s">
        <v>51</v>
      </c>
      <c r="D8182" t="s">
        <v>91</v>
      </c>
      <c r="E8182">
        <v>5390.34</v>
      </c>
      <c r="F8182">
        <v>3</v>
      </c>
      <c r="G8182">
        <v>16171.02</v>
      </c>
      <c r="H8182" t="s">
        <v>95</v>
      </c>
      <c r="I8182" t="s">
        <v>39</v>
      </c>
      <c r="J8182" t="s">
        <v>92</v>
      </c>
      <c r="K8182" t="s">
        <v>68</v>
      </c>
      <c r="L8182">
        <v>2024</v>
      </c>
      <c r="M8182" t="s">
        <v>32</v>
      </c>
      <c r="N8182" t="s">
        <v>70</v>
      </c>
      <c r="O8182">
        <v>13</v>
      </c>
      <c r="P8182" t="s">
        <v>58</v>
      </c>
    </row>
    <row r="8183" spans="1:16" x14ac:dyDescent="0.35">
      <c r="A8183" t="s">
        <v>2398</v>
      </c>
      <c r="B8183" t="s">
        <v>528</v>
      </c>
      <c r="C8183" t="s">
        <v>51</v>
      </c>
      <c r="D8183" t="s">
        <v>29</v>
      </c>
      <c r="E8183">
        <v>5162.21</v>
      </c>
      <c r="F8183">
        <v>3</v>
      </c>
      <c r="G8183">
        <v>15486.63</v>
      </c>
      <c r="H8183" t="s">
        <v>62</v>
      </c>
      <c r="I8183" t="s">
        <v>39</v>
      </c>
      <c r="J8183" t="s">
        <v>40</v>
      </c>
      <c r="K8183" t="s">
        <v>23</v>
      </c>
      <c r="L8183">
        <v>2024</v>
      </c>
      <c r="M8183" t="s">
        <v>100</v>
      </c>
      <c r="N8183" t="s">
        <v>70</v>
      </c>
      <c r="O8183">
        <v>10</v>
      </c>
      <c r="P8183" t="s">
        <v>84</v>
      </c>
    </row>
    <row r="8184" spans="1:16" x14ac:dyDescent="0.35">
      <c r="A8184" t="s">
        <v>2442</v>
      </c>
      <c r="B8184" t="s">
        <v>243</v>
      </c>
      <c r="C8184" t="s">
        <v>51</v>
      </c>
      <c r="D8184" t="s">
        <v>82</v>
      </c>
      <c r="E8184">
        <v>4256.63</v>
      </c>
      <c r="F8184">
        <v>3</v>
      </c>
      <c r="G8184">
        <v>12769.89</v>
      </c>
      <c r="H8184" t="s">
        <v>122</v>
      </c>
      <c r="I8184" t="s">
        <v>66</v>
      </c>
      <c r="J8184" t="s">
        <v>79</v>
      </c>
      <c r="K8184" t="s">
        <v>68</v>
      </c>
      <c r="L8184">
        <v>2024</v>
      </c>
      <c r="M8184" t="s">
        <v>149</v>
      </c>
      <c r="N8184" t="s">
        <v>42</v>
      </c>
      <c r="O8184">
        <v>21</v>
      </c>
      <c r="P8184" t="s">
        <v>84</v>
      </c>
    </row>
    <row r="8185" spans="1:16" x14ac:dyDescent="0.35">
      <c r="A8185" t="s">
        <v>2443</v>
      </c>
      <c r="B8185" t="s">
        <v>745</v>
      </c>
      <c r="C8185" t="s">
        <v>61</v>
      </c>
      <c r="D8185" t="s">
        <v>55</v>
      </c>
      <c r="E8185">
        <v>5034.1499999999996</v>
      </c>
      <c r="F8185">
        <v>2</v>
      </c>
      <c r="G8185">
        <v>10068.299999999999</v>
      </c>
      <c r="H8185" t="s">
        <v>62</v>
      </c>
      <c r="I8185" t="s">
        <v>66</v>
      </c>
      <c r="J8185" t="s">
        <v>79</v>
      </c>
      <c r="K8185" t="s">
        <v>68</v>
      </c>
      <c r="L8185">
        <v>2024</v>
      </c>
      <c r="M8185" t="s">
        <v>24</v>
      </c>
      <c r="N8185" t="s">
        <v>25</v>
      </c>
      <c r="O8185">
        <v>11</v>
      </c>
      <c r="P8185" t="s">
        <v>84</v>
      </c>
    </row>
    <row r="8186" spans="1:16" x14ac:dyDescent="0.35">
      <c r="A8186" t="s">
        <v>2403</v>
      </c>
      <c r="B8186" t="s">
        <v>552</v>
      </c>
      <c r="C8186" t="s">
        <v>51</v>
      </c>
      <c r="D8186" t="s">
        <v>55</v>
      </c>
      <c r="E8186">
        <v>2486.64</v>
      </c>
      <c r="F8186">
        <v>1</v>
      </c>
      <c r="G8186">
        <v>2486.64</v>
      </c>
      <c r="H8186" t="s">
        <v>20</v>
      </c>
      <c r="I8186" t="s">
        <v>30</v>
      </c>
      <c r="J8186" t="s">
        <v>31</v>
      </c>
      <c r="K8186" t="s">
        <v>23</v>
      </c>
      <c r="L8186">
        <v>2024</v>
      </c>
      <c r="M8186" t="s">
        <v>88</v>
      </c>
      <c r="N8186" t="s">
        <v>70</v>
      </c>
      <c r="O8186">
        <v>17</v>
      </c>
      <c r="P8186" t="s">
        <v>48</v>
      </c>
    </row>
    <row r="8187" spans="1:16" x14ac:dyDescent="0.35">
      <c r="A8187" t="s">
        <v>2363</v>
      </c>
      <c r="B8187" t="s">
        <v>1539</v>
      </c>
      <c r="C8187" t="s">
        <v>51</v>
      </c>
      <c r="D8187" t="s">
        <v>82</v>
      </c>
      <c r="E8187">
        <v>5087.74</v>
      </c>
      <c r="F8187">
        <v>3</v>
      </c>
      <c r="G8187">
        <v>15263.22</v>
      </c>
      <c r="H8187" t="s">
        <v>122</v>
      </c>
      <c r="I8187" t="s">
        <v>21</v>
      </c>
      <c r="J8187" t="s">
        <v>22</v>
      </c>
      <c r="K8187" t="s">
        <v>23</v>
      </c>
      <c r="L8187">
        <v>2024</v>
      </c>
      <c r="M8187" t="s">
        <v>47</v>
      </c>
      <c r="N8187" t="s">
        <v>70</v>
      </c>
      <c r="O8187">
        <v>18</v>
      </c>
      <c r="P8187" t="s">
        <v>84</v>
      </c>
    </row>
    <row r="8188" spans="1:16" x14ac:dyDescent="0.35">
      <c r="A8188" t="s">
        <v>2322</v>
      </c>
      <c r="B8188" t="s">
        <v>400</v>
      </c>
      <c r="C8188" t="s">
        <v>51</v>
      </c>
      <c r="D8188" t="s">
        <v>82</v>
      </c>
      <c r="E8188">
        <v>3573.44</v>
      </c>
      <c r="F8188">
        <v>1</v>
      </c>
      <c r="G8188">
        <v>3573.44</v>
      </c>
      <c r="H8188" t="s">
        <v>62</v>
      </c>
      <c r="I8188" t="s">
        <v>21</v>
      </c>
      <c r="J8188" t="s">
        <v>22</v>
      </c>
      <c r="K8188" t="s">
        <v>23</v>
      </c>
      <c r="L8188">
        <v>2024</v>
      </c>
      <c r="M8188" t="s">
        <v>135</v>
      </c>
      <c r="N8188" t="s">
        <v>42</v>
      </c>
      <c r="O8188">
        <v>14</v>
      </c>
      <c r="P8188" t="s">
        <v>76</v>
      </c>
    </row>
    <row r="8189" spans="1:16" x14ac:dyDescent="0.35">
      <c r="A8189" t="s">
        <v>2318</v>
      </c>
      <c r="B8189" t="s">
        <v>316</v>
      </c>
      <c r="C8189" t="s">
        <v>51</v>
      </c>
      <c r="D8189" t="s">
        <v>19</v>
      </c>
      <c r="E8189">
        <v>6327.45</v>
      </c>
      <c r="F8189">
        <v>3</v>
      </c>
      <c r="G8189">
        <v>18982.349999999999</v>
      </c>
      <c r="H8189" t="s">
        <v>46</v>
      </c>
      <c r="I8189" t="s">
        <v>39</v>
      </c>
      <c r="J8189" t="s">
        <v>92</v>
      </c>
      <c r="K8189" t="s">
        <v>68</v>
      </c>
      <c r="L8189">
        <v>2024</v>
      </c>
      <c r="M8189" t="s">
        <v>135</v>
      </c>
      <c r="N8189" t="s">
        <v>42</v>
      </c>
      <c r="O8189">
        <v>17</v>
      </c>
      <c r="P8189" t="s">
        <v>58</v>
      </c>
    </row>
    <row r="8190" spans="1:16" x14ac:dyDescent="0.35">
      <c r="A8190" t="s">
        <v>2444</v>
      </c>
      <c r="B8190" t="s">
        <v>1323</v>
      </c>
      <c r="C8190" t="s">
        <v>51</v>
      </c>
      <c r="D8190" t="s">
        <v>82</v>
      </c>
      <c r="E8190">
        <v>3832.01</v>
      </c>
      <c r="F8190">
        <v>2</v>
      </c>
      <c r="G8190">
        <v>7664.02</v>
      </c>
      <c r="H8190" t="s">
        <v>38</v>
      </c>
      <c r="I8190" t="s">
        <v>66</v>
      </c>
      <c r="J8190" t="s">
        <v>67</v>
      </c>
      <c r="K8190" t="s">
        <v>68</v>
      </c>
      <c r="L8190">
        <v>2024</v>
      </c>
      <c r="M8190" t="s">
        <v>41</v>
      </c>
      <c r="N8190" t="s">
        <v>70</v>
      </c>
      <c r="O8190">
        <v>15</v>
      </c>
      <c r="P8190" t="s">
        <v>34</v>
      </c>
    </row>
    <row r="8191" spans="1:16" x14ac:dyDescent="0.35">
      <c r="A8191" t="s">
        <v>2445</v>
      </c>
      <c r="B8191" t="s">
        <v>489</v>
      </c>
      <c r="C8191" t="s">
        <v>51</v>
      </c>
      <c r="D8191" t="s">
        <v>29</v>
      </c>
      <c r="E8191">
        <v>2169.59</v>
      </c>
      <c r="F8191">
        <v>2</v>
      </c>
      <c r="G8191">
        <v>4339.18</v>
      </c>
      <c r="H8191" t="s">
        <v>122</v>
      </c>
      <c r="I8191" t="s">
        <v>66</v>
      </c>
      <c r="J8191" t="s">
        <v>79</v>
      </c>
      <c r="K8191" t="s">
        <v>68</v>
      </c>
      <c r="L8191">
        <v>2024</v>
      </c>
      <c r="M8191" t="s">
        <v>41</v>
      </c>
      <c r="N8191" t="s">
        <v>42</v>
      </c>
      <c r="O8191">
        <v>14</v>
      </c>
      <c r="P8191" t="s">
        <v>26</v>
      </c>
    </row>
    <row r="8192" spans="1:16" x14ac:dyDescent="0.35">
      <c r="A8192" t="s">
        <v>2446</v>
      </c>
      <c r="B8192" t="s">
        <v>782</v>
      </c>
      <c r="C8192" t="s">
        <v>51</v>
      </c>
      <c r="D8192" t="s">
        <v>37</v>
      </c>
      <c r="E8192">
        <v>3380.19</v>
      </c>
      <c r="F8192">
        <v>3</v>
      </c>
      <c r="G8192">
        <v>10140.57</v>
      </c>
      <c r="H8192" t="s">
        <v>122</v>
      </c>
      <c r="I8192" t="s">
        <v>21</v>
      </c>
      <c r="J8192" t="s">
        <v>22</v>
      </c>
      <c r="K8192" t="s">
        <v>23</v>
      </c>
      <c r="L8192">
        <v>2024</v>
      </c>
      <c r="M8192" t="s">
        <v>100</v>
      </c>
      <c r="N8192" t="s">
        <v>42</v>
      </c>
      <c r="O8192">
        <v>14</v>
      </c>
      <c r="P8192" t="s">
        <v>84</v>
      </c>
    </row>
    <row r="8193" spans="1:16" x14ac:dyDescent="0.35">
      <c r="A8193" t="s">
        <v>2379</v>
      </c>
      <c r="B8193" t="s">
        <v>1453</v>
      </c>
      <c r="C8193" t="s">
        <v>51</v>
      </c>
      <c r="D8193" t="s">
        <v>29</v>
      </c>
      <c r="E8193">
        <v>1134.6199999999999</v>
      </c>
      <c r="F8193">
        <v>1</v>
      </c>
      <c r="G8193">
        <v>1134.6199999999999</v>
      </c>
      <c r="H8193" t="s">
        <v>38</v>
      </c>
      <c r="I8193" t="s">
        <v>66</v>
      </c>
      <c r="J8193" t="s">
        <v>79</v>
      </c>
      <c r="K8193" t="s">
        <v>68</v>
      </c>
      <c r="L8193">
        <v>2024</v>
      </c>
      <c r="M8193" t="s">
        <v>88</v>
      </c>
      <c r="N8193" t="s">
        <v>33</v>
      </c>
      <c r="O8193">
        <v>13</v>
      </c>
      <c r="P8193" t="s">
        <v>34</v>
      </c>
    </row>
    <row r="8194" spans="1:16" x14ac:dyDescent="0.35">
      <c r="A8194" t="s">
        <v>2400</v>
      </c>
      <c r="B8194" t="s">
        <v>530</v>
      </c>
      <c r="C8194" t="s">
        <v>51</v>
      </c>
      <c r="D8194" t="s">
        <v>29</v>
      </c>
      <c r="E8194">
        <v>5462.75</v>
      </c>
      <c r="F8194">
        <v>3</v>
      </c>
      <c r="G8194">
        <v>16388.25</v>
      </c>
      <c r="H8194" t="s">
        <v>38</v>
      </c>
      <c r="I8194" t="s">
        <v>21</v>
      </c>
      <c r="J8194" t="s">
        <v>22</v>
      </c>
      <c r="K8194" t="s">
        <v>23</v>
      </c>
      <c r="L8194">
        <v>2024</v>
      </c>
      <c r="M8194" t="s">
        <v>47</v>
      </c>
      <c r="N8194" t="s">
        <v>25</v>
      </c>
      <c r="O8194">
        <v>21</v>
      </c>
      <c r="P8194" t="s">
        <v>26</v>
      </c>
    </row>
    <row r="8195" spans="1:16" x14ac:dyDescent="0.35">
      <c r="A8195" t="s">
        <v>2447</v>
      </c>
      <c r="B8195" t="s">
        <v>285</v>
      </c>
      <c r="C8195" t="s">
        <v>51</v>
      </c>
      <c r="D8195" t="s">
        <v>82</v>
      </c>
      <c r="E8195">
        <v>892.09</v>
      </c>
      <c r="F8195">
        <v>2</v>
      </c>
      <c r="G8195">
        <v>1784.18</v>
      </c>
      <c r="H8195" t="s">
        <v>87</v>
      </c>
      <c r="I8195" t="s">
        <v>21</v>
      </c>
      <c r="J8195" t="s">
        <v>22</v>
      </c>
      <c r="K8195" t="s">
        <v>23</v>
      </c>
      <c r="L8195">
        <v>2024</v>
      </c>
      <c r="M8195" t="s">
        <v>47</v>
      </c>
      <c r="N8195" t="s">
        <v>42</v>
      </c>
      <c r="O8195">
        <v>21</v>
      </c>
      <c r="P8195" t="s">
        <v>76</v>
      </c>
    </row>
    <row r="8196" spans="1:16" x14ac:dyDescent="0.35">
      <c r="A8196" t="s">
        <v>2448</v>
      </c>
      <c r="B8196" t="s">
        <v>789</v>
      </c>
      <c r="C8196" t="s">
        <v>51</v>
      </c>
      <c r="D8196" t="s">
        <v>55</v>
      </c>
      <c r="E8196">
        <v>4807.97</v>
      </c>
      <c r="F8196">
        <v>2</v>
      </c>
      <c r="G8196">
        <v>9615.94</v>
      </c>
      <c r="H8196" t="s">
        <v>20</v>
      </c>
      <c r="I8196" t="s">
        <v>66</v>
      </c>
      <c r="J8196" t="s">
        <v>79</v>
      </c>
      <c r="K8196" t="s">
        <v>68</v>
      </c>
      <c r="L8196">
        <v>2024</v>
      </c>
      <c r="M8196" t="s">
        <v>83</v>
      </c>
      <c r="N8196" t="s">
        <v>42</v>
      </c>
      <c r="O8196">
        <v>11</v>
      </c>
      <c r="P8196" t="s">
        <v>76</v>
      </c>
    </row>
    <row r="8197" spans="1:16" x14ac:dyDescent="0.35">
      <c r="A8197" t="s">
        <v>2449</v>
      </c>
      <c r="B8197" t="s">
        <v>429</v>
      </c>
      <c r="C8197" t="s">
        <v>61</v>
      </c>
      <c r="D8197" t="s">
        <v>82</v>
      </c>
      <c r="E8197">
        <v>1543.67</v>
      </c>
      <c r="F8197">
        <v>2</v>
      </c>
      <c r="G8197">
        <v>3087.34</v>
      </c>
      <c r="H8197" t="s">
        <v>62</v>
      </c>
      <c r="I8197" t="s">
        <v>66</v>
      </c>
      <c r="J8197" t="s">
        <v>67</v>
      </c>
      <c r="K8197" t="s">
        <v>68</v>
      </c>
      <c r="L8197">
        <v>2024</v>
      </c>
      <c r="M8197" t="s">
        <v>100</v>
      </c>
      <c r="N8197" t="s">
        <v>25</v>
      </c>
      <c r="O8197">
        <v>10</v>
      </c>
      <c r="P8197" t="s">
        <v>76</v>
      </c>
    </row>
    <row r="8198" spans="1:16" x14ac:dyDescent="0.35">
      <c r="A8198" t="s">
        <v>2450</v>
      </c>
      <c r="B8198" t="s">
        <v>627</v>
      </c>
      <c r="C8198" t="s">
        <v>51</v>
      </c>
      <c r="D8198" t="s">
        <v>37</v>
      </c>
      <c r="E8198">
        <v>4079.16</v>
      </c>
      <c r="F8198">
        <v>1</v>
      </c>
      <c r="G8198">
        <v>4079.16</v>
      </c>
      <c r="H8198" t="s">
        <v>87</v>
      </c>
      <c r="I8198" t="s">
        <v>66</v>
      </c>
      <c r="J8198" t="s">
        <v>79</v>
      </c>
      <c r="K8198" t="s">
        <v>68</v>
      </c>
      <c r="L8198">
        <v>2024</v>
      </c>
      <c r="M8198" t="s">
        <v>83</v>
      </c>
      <c r="N8198" t="s">
        <v>33</v>
      </c>
      <c r="O8198">
        <v>12</v>
      </c>
      <c r="P8198" t="s">
        <v>58</v>
      </c>
    </row>
    <row r="8199" spans="1:16" x14ac:dyDescent="0.35">
      <c r="A8199" t="s">
        <v>2451</v>
      </c>
      <c r="B8199" t="s">
        <v>705</v>
      </c>
      <c r="C8199" t="s">
        <v>51</v>
      </c>
      <c r="D8199" t="s">
        <v>82</v>
      </c>
      <c r="E8199">
        <v>989.87</v>
      </c>
      <c r="F8199">
        <v>3</v>
      </c>
      <c r="G8199">
        <v>2969.61</v>
      </c>
      <c r="H8199" t="s">
        <v>20</v>
      </c>
      <c r="I8199" t="s">
        <v>66</v>
      </c>
      <c r="J8199" t="s">
        <v>79</v>
      </c>
      <c r="K8199" t="s">
        <v>68</v>
      </c>
      <c r="L8199">
        <v>2024</v>
      </c>
      <c r="M8199" t="s">
        <v>52</v>
      </c>
      <c r="N8199" t="s">
        <v>25</v>
      </c>
      <c r="O8199">
        <v>16</v>
      </c>
      <c r="P8199" t="s">
        <v>34</v>
      </c>
    </row>
    <row r="8200" spans="1:16" x14ac:dyDescent="0.35">
      <c r="A8200" t="s">
        <v>2452</v>
      </c>
      <c r="B8200" t="s">
        <v>210</v>
      </c>
      <c r="C8200" t="s">
        <v>51</v>
      </c>
      <c r="D8200" t="s">
        <v>37</v>
      </c>
      <c r="E8200">
        <v>5260.94</v>
      </c>
      <c r="F8200">
        <v>1</v>
      </c>
      <c r="G8200">
        <v>5260.94</v>
      </c>
      <c r="H8200" t="s">
        <v>87</v>
      </c>
      <c r="I8200" t="s">
        <v>66</v>
      </c>
      <c r="J8200" t="s">
        <v>67</v>
      </c>
      <c r="K8200" t="s">
        <v>68</v>
      </c>
      <c r="L8200">
        <v>2024</v>
      </c>
      <c r="M8200" t="s">
        <v>41</v>
      </c>
      <c r="N8200" t="s">
        <v>25</v>
      </c>
      <c r="O8200">
        <v>15</v>
      </c>
      <c r="P8200" t="s">
        <v>26</v>
      </c>
    </row>
    <row r="8201" spans="1:16" x14ac:dyDescent="0.35">
      <c r="A8201" t="s">
        <v>2453</v>
      </c>
      <c r="B8201" t="s">
        <v>867</v>
      </c>
      <c r="C8201" t="s">
        <v>61</v>
      </c>
      <c r="D8201" t="s">
        <v>82</v>
      </c>
      <c r="E8201">
        <v>239.29</v>
      </c>
      <c r="F8201">
        <v>3</v>
      </c>
      <c r="G8201">
        <v>717.87</v>
      </c>
      <c r="H8201" t="s">
        <v>62</v>
      </c>
      <c r="I8201" t="s">
        <v>39</v>
      </c>
      <c r="J8201" t="s">
        <v>92</v>
      </c>
      <c r="K8201" t="s">
        <v>68</v>
      </c>
      <c r="L8201">
        <v>2024</v>
      </c>
      <c r="M8201" t="s">
        <v>83</v>
      </c>
      <c r="N8201" t="s">
        <v>25</v>
      </c>
      <c r="O8201">
        <v>13</v>
      </c>
      <c r="P8201" t="s">
        <v>76</v>
      </c>
    </row>
    <row r="8202" spans="1:16" x14ac:dyDescent="0.35">
      <c r="A8202" t="s">
        <v>2395</v>
      </c>
      <c r="B8202" t="s">
        <v>903</v>
      </c>
      <c r="C8202" t="s">
        <v>61</v>
      </c>
      <c r="D8202" t="s">
        <v>55</v>
      </c>
      <c r="E8202">
        <v>3721.53</v>
      </c>
      <c r="F8202">
        <v>2</v>
      </c>
      <c r="G8202">
        <v>7443.06</v>
      </c>
      <c r="H8202" t="s">
        <v>95</v>
      </c>
      <c r="I8202" t="s">
        <v>66</v>
      </c>
      <c r="J8202" t="s">
        <v>67</v>
      </c>
      <c r="K8202" t="s">
        <v>68</v>
      </c>
      <c r="L8202">
        <v>2024</v>
      </c>
      <c r="M8202" t="s">
        <v>100</v>
      </c>
      <c r="N8202" t="s">
        <v>42</v>
      </c>
      <c r="O8202">
        <v>12</v>
      </c>
      <c r="P8202" t="s">
        <v>48</v>
      </c>
    </row>
    <row r="8203" spans="1:16" x14ac:dyDescent="0.35">
      <c r="A8203" t="s">
        <v>2454</v>
      </c>
      <c r="B8203" t="s">
        <v>429</v>
      </c>
      <c r="C8203" t="s">
        <v>51</v>
      </c>
      <c r="D8203" t="s">
        <v>19</v>
      </c>
      <c r="E8203">
        <v>371.98</v>
      </c>
      <c r="F8203">
        <v>3</v>
      </c>
      <c r="G8203">
        <v>1115.94</v>
      </c>
      <c r="H8203" t="s">
        <v>38</v>
      </c>
      <c r="I8203" t="s">
        <v>30</v>
      </c>
      <c r="J8203" t="s">
        <v>31</v>
      </c>
      <c r="K8203" t="s">
        <v>23</v>
      </c>
      <c r="L8203">
        <v>2024</v>
      </c>
      <c r="M8203" t="s">
        <v>47</v>
      </c>
      <c r="N8203" t="s">
        <v>70</v>
      </c>
      <c r="O8203">
        <v>10</v>
      </c>
      <c r="P8203" t="s">
        <v>34</v>
      </c>
    </row>
    <row r="8204" spans="1:16" x14ac:dyDescent="0.35">
      <c r="A8204" t="s">
        <v>2455</v>
      </c>
      <c r="B8204" t="s">
        <v>844</v>
      </c>
      <c r="C8204" t="s">
        <v>18</v>
      </c>
      <c r="D8204" t="s">
        <v>37</v>
      </c>
      <c r="E8204">
        <v>5253.7</v>
      </c>
      <c r="F8204">
        <v>1</v>
      </c>
      <c r="G8204">
        <v>5253.7</v>
      </c>
      <c r="H8204" t="s">
        <v>122</v>
      </c>
      <c r="I8204" t="s">
        <v>21</v>
      </c>
      <c r="J8204" t="s">
        <v>22</v>
      </c>
      <c r="K8204" t="s">
        <v>23</v>
      </c>
      <c r="L8204">
        <v>2024</v>
      </c>
      <c r="M8204" t="s">
        <v>32</v>
      </c>
      <c r="N8204" t="s">
        <v>33</v>
      </c>
      <c r="O8204">
        <v>19</v>
      </c>
      <c r="P8204" t="s">
        <v>58</v>
      </c>
    </row>
    <row r="8205" spans="1:16" x14ac:dyDescent="0.35">
      <c r="A8205" t="s">
        <v>2456</v>
      </c>
      <c r="B8205" t="s">
        <v>776</v>
      </c>
      <c r="C8205" t="s">
        <v>51</v>
      </c>
      <c r="D8205" t="s">
        <v>55</v>
      </c>
      <c r="E8205">
        <v>4214.67</v>
      </c>
      <c r="F8205">
        <v>1</v>
      </c>
      <c r="G8205">
        <v>4214.67</v>
      </c>
      <c r="H8205" t="s">
        <v>20</v>
      </c>
      <c r="I8205" t="s">
        <v>30</v>
      </c>
      <c r="J8205" t="s">
        <v>31</v>
      </c>
      <c r="K8205" t="s">
        <v>23</v>
      </c>
      <c r="L8205">
        <v>2024</v>
      </c>
      <c r="M8205" t="s">
        <v>135</v>
      </c>
      <c r="N8205" t="s">
        <v>42</v>
      </c>
      <c r="O8205">
        <v>16</v>
      </c>
      <c r="P8205" t="s">
        <v>43</v>
      </c>
    </row>
    <row r="8206" spans="1:16" x14ac:dyDescent="0.35">
      <c r="A8206" t="s">
        <v>2457</v>
      </c>
      <c r="B8206" t="s">
        <v>1674</v>
      </c>
      <c r="C8206" t="s">
        <v>61</v>
      </c>
      <c r="D8206" t="s">
        <v>75</v>
      </c>
      <c r="E8206">
        <v>2927.69</v>
      </c>
      <c r="F8206">
        <v>3</v>
      </c>
      <c r="G8206">
        <v>8783.07</v>
      </c>
      <c r="H8206" t="s">
        <v>62</v>
      </c>
      <c r="I8206" t="s">
        <v>39</v>
      </c>
      <c r="J8206" t="s">
        <v>92</v>
      </c>
      <c r="K8206" t="s">
        <v>68</v>
      </c>
      <c r="L8206">
        <v>2024</v>
      </c>
      <c r="M8206" t="s">
        <v>135</v>
      </c>
      <c r="N8206" t="s">
        <v>25</v>
      </c>
      <c r="O8206">
        <v>21</v>
      </c>
      <c r="P8206" t="s">
        <v>26</v>
      </c>
    </row>
    <row r="8207" spans="1:16" x14ac:dyDescent="0.35">
      <c r="A8207" t="s">
        <v>2454</v>
      </c>
      <c r="B8207" t="s">
        <v>1079</v>
      </c>
      <c r="C8207" t="s">
        <v>51</v>
      </c>
      <c r="D8207" t="s">
        <v>55</v>
      </c>
      <c r="E8207">
        <v>6414.89</v>
      </c>
      <c r="F8207">
        <v>3</v>
      </c>
      <c r="G8207">
        <v>19244.669999999998</v>
      </c>
      <c r="H8207" t="s">
        <v>20</v>
      </c>
      <c r="I8207" t="s">
        <v>39</v>
      </c>
      <c r="J8207" t="s">
        <v>92</v>
      </c>
      <c r="K8207" t="s">
        <v>68</v>
      </c>
      <c r="L8207">
        <v>2024</v>
      </c>
      <c r="M8207" t="s">
        <v>47</v>
      </c>
      <c r="N8207" t="s">
        <v>42</v>
      </c>
      <c r="O8207">
        <v>10</v>
      </c>
      <c r="P8207" t="s">
        <v>34</v>
      </c>
    </row>
    <row r="8208" spans="1:16" x14ac:dyDescent="0.35">
      <c r="A8208" t="s">
        <v>2415</v>
      </c>
      <c r="B8208" t="s">
        <v>913</v>
      </c>
      <c r="C8208" t="s">
        <v>51</v>
      </c>
      <c r="D8208" t="s">
        <v>82</v>
      </c>
      <c r="E8208">
        <v>2498.27</v>
      </c>
      <c r="F8208">
        <v>2</v>
      </c>
      <c r="G8208">
        <v>4996.54</v>
      </c>
      <c r="H8208" t="s">
        <v>122</v>
      </c>
      <c r="I8208" t="s">
        <v>66</v>
      </c>
      <c r="J8208" t="s">
        <v>79</v>
      </c>
      <c r="K8208" t="s">
        <v>68</v>
      </c>
      <c r="L8208">
        <v>2024</v>
      </c>
      <c r="M8208" t="s">
        <v>24</v>
      </c>
      <c r="N8208" t="s">
        <v>70</v>
      </c>
      <c r="O8208">
        <v>11</v>
      </c>
      <c r="P8208" t="s">
        <v>84</v>
      </c>
    </row>
    <row r="8209" spans="1:16" x14ac:dyDescent="0.35">
      <c r="A8209" t="s">
        <v>2377</v>
      </c>
      <c r="B8209" t="s">
        <v>573</v>
      </c>
      <c r="C8209" t="s">
        <v>51</v>
      </c>
      <c r="D8209" t="s">
        <v>82</v>
      </c>
      <c r="E8209">
        <v>4991.75</v>
      </c>
      <c r="F8209">
        <v>1</v>
      </c>
      <c r="G8209">
        <v>4991.75</v>
      </c>
      <c r="H8209" t="s">
        <v>95</v>
      </c>
      <c r="I8209" t="s">
        <v>66</v>
      </c>
      <c r="J8209" t="s">
        <v>67</v>
      </c>
      <c r="K8209" t="s">
        <v>68</v>
      </c>
      <c r="L8209">
        <v>2024</v>
      </c>
      <c r="M8209" t="s">
        <v>88</v>
      </c>
      <c r="N8209" t="s">
        <v>70</v>
      </c>
      <c r="O8209">
        <v>15</v>
      </c>
      <c r="P8209" t="s">
        <v>58</v>
      </c>
    </row>
    <row r="8210" spans="1:16" x14ac:dyDescent="0.35">
      <c r="A8210" t="s">
        <v>2386</v>
      </c>
      <c r="B8210" t="s">
        <v>1368</v>
      </c>
      <c r="C8210" t="s">
        <v>51</v>
      </c>
      <c r="D8210" t="s">
        <v>55</v>
      </c>
      <c r="E8210">
        <v>1162.8399999999999</v>
      </c>
      <c r="F8210">
        <v>2</v>
      </c>
      <c r="G8210">
        <v>2325.6799999999998</v>
      </c>
      <c r="H8210" t="s">
        <v>46</v>
      </c>
      <c r="I8210" t="s">
        <v>66</v>
      </c>
      <c r="J8210" t="s">
        <v>67</v>
      </c>
      <c r="K8210" t="s">
        <v>68</v>
      </c>
      <c r="L8210">
        <v>2024</v>
      </c>
      <c r="M8210" t="s">
        <v>47</v>
      </c>
      <c r="N8210" t="s">
        <v>70</v>
      </c>
      <c r="O8210">
        <v>18</v>
      </c>
      <c r="P8210" t="s">
        <v>48</v>
      </c>
    </row>
    <row r="8211" spans="1:16" x14ac:dyDescent="0.35">
      <c r="A8211" t="s">
        <v>2458</v>
      </c>
      <c r="B8211" t="s">
        <v>510</v>
      </c>
      <c r="C8211" t="s">
        <v>61</v>
      </c>
      <c r="D8211" t="s">
        <v>82</v>
      </c>
      <c r="E8211">
        <v>1495.39</v>
      </c>
      <c r="F8211">
        <v>3</v>
      </c>
      <c r="G8211">
        <v>4486.17</v>
      </c>
      <c r="H8211" t="s">
        <v>62</v>
      </c>
      <c r="I8211" t="s">
        <v>39</v>
      </c>
      <c r="J8211" t="s">
        <v>92</v>
      </c>
      <c r="K8211" t="s">
        <v>68</v>
      </c>
      <c r="L8211">
        <v>2024</v>
      </c>
      <c r="M8211" t="s">
        <v>69</v>
      </c>
      <c r="N8211" t="s">
        <v>42</v>
      </c>
      <c r="O8211">
        <v>18</v>
      </c>
      <c r="P8211" t="s">
        <v>58</v>
      </c>
    </row>
    <row r="8212" spans="1:16" x14ac:dyDescent="0.35">
      <c r="A8212" t="s">
        <v>2377</v>
      </c>
      <c r="B8212" t="s">
        <v>57</v>
      </c>
      <c r="C8212" t="s">
        <v>51</v>
      </c>
      <c r="D8212" t="s">
        <v>55</v>
      </c>
      <c r="E8212">
        <v>2635.17</v>
      </c>
      <c r="F8212">
        <v>3</v>
      </c>
      <c r="G8212">
        <v>7905.51</v>
      </c>
      <c r="H8212" t="s">
        <v>62</v>
      </c>
      <c r="I8212" t="s">
        <v>39</v>
      </c>
      <c r="J8212" t="s">
        <v>92</v>
      </c>
      <c r="K8212" t="s">
        <v>68</v>
      </c>
      <c r="L8212">
        <v>2024</v>
      </c>
      <c r="M8212" t="s">
        <v>88</v>
      </c>
      <c r="N8212" t="s">
        <v>33</v>
      </c>
      <c r="O8212">
        <v>13</v>
      </c>
      <c r="P8212" t="s">
        <v>58</v>
      </c>
    </row>
    <row r="8213" spans="1:16" x14ac:dyDescent="0.35">
      <c r="A8213" t="s">
        <v>2459</v>
      </c>
      <c r="B8213" t="s">
        <v>799</v>
      </c>
      <c r="C8213" t="s">
        <v>51</v>
      </c>
      <c r="D8213" t="s">
        <v>55</v>
      </c>
      <c r="E8213">
        <v>5911.91</v>
      </c>
      <c r="F8213">
        <v>3</v>
      </c>
      <c r="G8213">
        <v>17735.73</v>
      </c>
      <c r="H8213" t="s">
        <v>62</v>
      </c>
      <c r="I8213" t="s">
        <v>21</v>
      </c>
      <c r="J8213" t="s">
        <v>22</v>
      </c>
      <c r="K8213" t="s">
        <v>23</v>
      </c>
      <c r="L8213">
        <v>2024</v>
      </c>
      <c r="M8213" t="s">
        <v>69</v>
      </c>
      <c r="N8213" t="s">
        <v>42</v>
      </c>
      <c r="O8213">
        <v>14</v>
      </c>
      <c r="P8213" t="s">
        <v>84</v>
      </c>
    </row>
    <row r="8214" spans="1:16" x14ac:dyDescent="0.35">
      <c r="A8214" t="s">
        <v>2309</v>
      </c>
      <c r="B8214" t="s">
        <v>113</v>
      </c>
      <c r="C8214" t="s">
        <v>61</v>
      </c>
      <c r="D8214" t="s">
        <v>29</v>
      </c>
      <c r="E8214">
        <v>4414.67</v>
      </c>
      <c r="F8214">
        <v>2</v>
      </c>
      <c r="G8214">
        <v>8829.34</v>
      </c>
      <c r="H8214" t="s">
        <v>38</v>
      </c>
      <c r="I8214" t="s">
        <v>66</v>
      </c>
      <c r="J8214" t="s">
        <v>79</v>
      </c>
      <c r="K8214" t="s">
        <v>68</v>
      </c>
      <c r="L8214">
        <v>2024</v>
      </c>
      <c r="M8214" t="s">
        <v>52</v>
      </c>
      <c r="N8214" t="s">
        <v>70</v>
      </c>
      <c r="O8214">
        <v>18</v>
      </c>
      <c r="P8214" t="s">
        <v>43</v>
      </c>
    </row>
    <row r="8215" spans="1:16" x14ac:dyDescent="0.35">
      <c r="A8215" t="s">
        <v>2346</v>
      </c>
      <c r="B8215" t="s">
        <v>302</v>
      </c>
      <c r="C8215" t="s">
        <v>51</v>
      </c>
      <c r="D8215" t="s">
        <v>82</v>
      </c>
      <c r="E8215">
        <v>5253.18</v>
      </c>
      <c r="F8215">
        <v>3</v>
      </c>
      <c r="G8215">
        <v>15759.54</v>
      </c>
      <c r="H8215" t="s">
        <v>87</v>
      </c>
      <c r="I8215" t="s">
        <v>30</v>
      </c>
      <c r="J8215" t="s">
        <v>31</v>
      </c>
      <c r="K8215" t="s">
        <v>23</v>
      </c>
      <c r="L8215">
        <v>2024</v>
      </c>
      <c r="M8215" t="s">
        <v>149</v>
      </c>
      <c r="N8215" t="s">
        <v>42</v>
      </c>
      <c r="O8215">
        <v>17</v>
      </c>
      <c r="P8215" t="s">
        <v>26</v>
      </c>
    </row>
    <row r="8216" spans="1:16" x14ac:dyDescent="0.35">
      <c r="A8216" t="s">
        <v>2434</v>
      </c>
      <c r="B8216" t="s">
        <v>130</v>
      </c>
      <c r="C8216" t="s">
        <v>51</v>
      </c>
      <c r="D8216" t="s">
        <v>55</v>
      </c>
      <c r="E8216">
        <v>5356.44</v>
      </c>
      <c r="F8216">
        <v>1</v>
      </c>
      <c r="G8216">
        <v>5356.44</v>
      </c>
      <c r="H8216" t="s">
        <v>87</v>
      </c>
      <c r="I8216" t="s">
        <v>66</v>
      </c>
      <c r="J8216" t="s">
        <v>79</v>
      </c>
      <c r="K8216" t="s">
        <v>68</v>
      </c>
      <c r="L8216">
        <v>2024</v>
      </c>
      <c r="M8216" t="s">
        <v>69</v>
      </c>
      <c r="N8216" t="s">
        <v>70</v>
      </c>
      <c r="O8216">
        <v>13</v>
      </c>
      <c r="P8216" t="s">
        <v>43</v>
      </c>
    </row>
    <row r="8217" spans="1:16" x14ac:dyDescent="0.35">
      <c r="A8217" t="s">
        <v>2460</v>
      </c>
      <c r="B8217" t="s">
        <v>276</v>
      </c>
      <c r="C8217" t="s">
        <v>51</v>
      </c>
      <c r="D8217" t="s">
        <v>75</v>
      </c>
      <c r="E8217">
        <v>284.85000000000002</v>
      </c>
      <c r="F8217">
        <v>2</v>
      </c>
      <c r="G8217">
        <v>569.70000000000005</v>
      </c>
      <c r="H8217" t="s">
        <v>95</v>
      </c>
      <c r="I8217" t="s">
        <v>39</v>
      </c>
      <c r="J8217" t="s">
        <v>92</v>
      </c>
      <c r="K8217" t="s">
        <v>68</v>
      </c>
      <c r="L8217">
        <v>2024</v>
      </c>
      <c r="M8217" t="s">
        <v>69</v>
      </c>
      <c r="N8217" t="s">
        <v>25</v>
      </c>
      <c r="O8217">
        <v>14</v>
      </c>
      <c r="P8217" t="s">
        <v>48</v>
      </c>
    </row>
    <row r="8218" spans="1:16" x14ac:dyDescent="0.35">
      <c r="A8218" t="s">
        <v>2419</v>
      </c>
      <c r="B8218" t="s">
        <v>320</v>
      </c>
      <c r="C8218" t="s">
        <v>51</v>
      </c>
      <c r="D8218" t="s">
        <v>82</v>
      </c>
      <c r="E8218">
        <v>1772.49</v>
      </c>
      <c r="F8218">
        <v>3</v>
      </c>
      <c r="G8218">
        <v>5317.47</v>
      </c>
      <c r="H8218" t="s">
        <v>87</v>
      </c>
      <c r="I8218" t="s">
        <v>39</v>
      </c>
      <c r="J8218" t="s">
        <v>40</v>
      </c>
      <c r="K8218" t="s">
        <v>23</v>
      </c>
      <c r="L8218">
        <v>2024</v>
      </c>
      <c r="M8218" t="s">
        <v>47</v>
      </c>
      <c r="N8218" t="s">
        <v>42</v>
      </c>
      <c r="O8218">
        <v>16</v>
      </c>
      <c r="P8218" t="s">
        <v>76</v>
      </c>
    </row>
    <row r="8219" spans="1:16" x14ac:dyDescent="0.35">
      <c r="A8219" t="s">
        <v>2461</v>
      </c>
      <c r="B8219" t="s">
        <v>355</v>
      </c>
      <c r="C8219" t="s">
        <v>51</v>
      </c>
      <c r="D8219" t="s">
        <v>91</v>
      </c>
      <c r="E8219">
        <v>5489.77</v>
      </c>
      <c r="F8219">
        <v>3</v>
      </c>
      <c r="G8219">
        <v>16469.310000000001</v>
      </c>
      <c r="H8219" t="s">
        <v>87</v>
      </c>
      <c r="I8219" t="s">
        <v>39</v>
      </c>
      <c r="J8219" t="s">
        <v>40</v>
      </c>
      <c r="K8219" t="s">
        <v>23</v>
      </c>
      <c r="L8219">
        <v>2024</v>
      </c>
      <c r="M8219" t="s">
        <v>149</v>
      </c>
      <c r="N8219" t="s">
        <v>70</v>
      </c>
      <c r="O8219">
        <v>14</v>
      </c>
      <c r="P8219" t="s">
        <v>26</v>
      </c>
    </row>
    <row r="8220" spans="1:16" x14ac:dyDescent="0.35">
      <c r="A8220" t="s">
        <v>2309</v>
      </c>
      <c r="B8220" t="s">
        <v>1087</v>
      </c>
      <c r="C8220" t="s">
        <v>61</v>
      </c>
      <c r="D8220" t="s">
        <v>29</v>
      </c>
      <c r="E8220">
        <v>5485.4</v>
      </c>
      <c r="F8220">
        <v>3</v>
      </c>
      <c r="G8220">
        <v>16456.2</v>
      </c>
      <c r="H8220" t="s">
        <v>95</v>
      </c>
      <c r="I8220" t="s">
        <v>66</v>
      </c>
      <c r="J8220" t="s">
        <v>67</v>
      </c>
      <c r="K8220" t="s">
        <v>68</v>
      </c>
      <c r="L8220">
        <v>2024</v>
      </c>
      <c r="M8220" t="s">
        <v>52</v>
      </c>
      <c r="N8220" t="s">
        <v>25</v>
      </c>
      <c r="O8220">
        <v>11</v>
      </c>
      <c r="P8220" t="s">
        <v>43</v>
      </c>
    </row>
    <row r="8221" spans="1:16" x14ac:dyDescent="0.35">
      <c r="A8221" t="s">
        <v>2412</v>
      </c>
      <c r="B8221" t="s">
        <v>515</v>
      </c>
      <c r="C8221" t="s">
        <v>61</v>
      </c>
      <c r="D8221" t="s">
        <v>29</v>
      </c>
      <c r="E8221">
        <v>4964.78</v>
      </c>
      <c r="F8221">
        <v>2</v>
      </c>
      <c r="G8221">
        <v>9929.56</v>
      </c>
      <c r="H8221" t="s">
        <v>46</v>
      </c>
      <c r="I8221" t="s">
        <v>39</v>
      </c>
      <c r="J8221" t="s">
        <v>92</v>
      </c>
      <c r="K8221" t="s">
        <v>68</v>
      </c>
      <c r="L8221">
        <v>2024</v>
      </c>
      <c r="M8221" t="s">
        <v>88</v>
      </c>
      <c r="N8221" t="s">
        <v>42</v>
      </c>
      <c r="O8221">
        <v>16</v>
      </c>
      <c r="P8221" t="s">
        <v>58</v>
      </c>
    </row>
    <row r="8222" spans="1:16" x14ac:dyDescent="0.35">
      <c r="A8222" t="s">
        <v>2462</v>
      </c>
      <c r="B8222" t="s">
        <v>1050</v>
      </c>
      <c r="C8222" t="s">
        <v>61</v>
      </c>
      <c r="D8222" t="s">
        <v>82</v>
      </c>
      <c r="E8222">
        <v>1926.55</v>
      </c>
      <c r="F8222">
        <v>1</v>
      </c>
      <c r="G8222">
        <v>1926.55</v>
      </c>
      <c r="H8222" t="s">
        <v>62</v>
      </c>
      <c r="I8222" t="s">
        <v>30</v>
      </c>
      <c r="J8222" t="s">
        <v>31</v>
      </c>
      <c r="K8222" t="s">
        <v>23</v>
      </c>
      <c r="L8222">
        <v>2024</v>
      </c>
      <c r="M8222" t="s">
        <v>24</v>
      </c>
      <c r="N8222" t="s">
        <v>70</v>
      </c>
      <c r="O8222">
        <v>14</v>
      </c>
      <c r="P8222" t="s">
        <v>48</v>
      </c>
    </row>
    <row r="8223" spans="1:16" x14ac:dyDescent="0.35">
      <c r="A8223" t="s">
        <v>2384</v>
      </c>
      <c r="B8223" t="s">
        <v>793</v>
      </c>
      <c r="C8223" t="s">
        <v>61</v>
      </c>
      <c r="D8223" t="s">
        <v>19</v>
      </c>
      <c r="E8223">
        <v>4593.07</v>
      </c>
      <c r="F8223">
        <v>3</v>
      </c>
      <c r="G8223">
        <v>13779.21</v>
      </c>
      <c r="H8223" t="s">
        <v>38</v>
      </c>
      <c r="I8223" t="s">
        <v>39</v>
      </c>
      <c r="J8223" t="s">
        <v>40</v>
      </c>
      <c r="K8223" t="s">
        <v>23</v>
      </c>
      <c r="L8223">
        <v>2024</v>
      </c>
      <c r="M8223" t="s">
        <v>24</v>
      </c>
      <c r="N8223" t="s">
        <v>42</v>
      </c>
      <c r="O8223">
        <v>10</v>
      </c>
      <c r="P8223" t="s">
        <v>26</v>
      </c>
    </row>
    <row r="8224" spans="1:16" x14ac:dyDescent="0.35">
      <c r="A8224" t="s">
        <v>2395</v>
      </c>
      <c r="B8224" t="s">
        <v>515</v>
      </c>
      <c r="C8224" t="s">
        <v>51</v>
      </c>
      <c r="D8224" t="s">
        <v>91</v>
      </c>
      <c r="E8224">
        <v>4544.82</v>
      </c>
      <c r="F8224">
        <v>1</v>
      </c>
      <c r="G8224">
        <v>4544.82</v>
      </c>
      <c r="H8224" t="s">
        <v>46</v>
      </c>
      <c r="I8224" t="s">
        <v>30</v>
      </c>
      <c r="J8224" t="s">
        <v>31</v>
      </c>
      <c r="K8224" t="s">
        <v>23</v>
      </c>
      <c r="L8224">
        <v>2024</v>
      </c>
      <c r="M8224" t="s">
        <v>100</v>
      </c>
      <c r="N8224" t="s">
        <v>70</v>
      </c>
      <c r="O8224">
        <v>16</v>
      </c>
      <c r="P8224" t="s">
        <v>48</v>
      </c>
    </row>
    <row r="8225" spans="1:16" x14ac:dyDescent="0.35">
      <c r="A8225" t="s">
        <v>2463</v>
      </c>
      <c r="B8225" t="s">
        <v>909</v>
      </c>
      <c r="C8225" t="s">
        <v>51</v>
      </c>
      <c r="D8225" t="s">
        <v>82</v>
      </c>
      <c r="E8225">
        <v>1946.24</v>
      </c>
      <c r="F8225">
        <v>1</v>
      </c>
      <c r="G8225">
        <v>1946.24</v>
      </c>
      <c r="H8225" t="s">
        <v>87</v>
      </c>
      <c r="I8225" t="s">
        <v>66</v>
      </c>
      <c r="J8225" t="s">
        <v>79</v>
      </c>
      <c r="K8225" t="s">
        <v>68</v>
      </c>
      <c r="L8225">
        <v>2024</v>
      </c>
      <c r="M8225" t="s">
        <v>135</v>
      </c>
      <c r="N8225" t="s">
        <v>70</v>
      </c>
      <c r="O8225">
        <v>18</v>
      </c>
      <c r="P8225" t="s">
        <v>34</v>
      </c>
    </row>
    <row r="8226" spans="1:16" x14ac:dyDescent="0.35">
      <c r="A8226" t="s">
        <v>2359</v>
      </c>
      <c r="B8226" t="s">
        <v>1059</v>
      </c>
      <c r="C8226" t="s">
        <v>61</v>
      </c>
      <c r="D8226" t="s">
        <v>29</v>
      </c>
      <c r="E8226">
        <v>5985.77</v>
      </c>
      <c r="F8226">
        <v>1</v>
      </c>
      <c r="G8226">
        <v>5985.77</v>
      </c>
      <c r="H8226" t="s">
        <v>38</v>
      </c>
      <c r="I8226" t="s">
        <v>30</v>
      </c>
      <c r="J8226" t="s">
        <v>31</v>
      </c>
      <c r="K8226" t="s">
        <v>23</v>
      </c>
      <c r="L8226">
        <v>2024</v>
      </c>
      <c r="M8226" t="s">
        <v>32</v>
      </c>
      <c r="N8226" t="s">
        <v>70</v>
      </c>
      <c r="O8226">
        <v>18</v>
      </c>
      <c r="P8226" t="s">
        <v>43</v>
      </c>
    </row>
    <row r="8227" spans="1:16" x14ac:dyDescent="0.35">
      <c r="A8227" t="s">
        <v>2464</v>
      </c>
      <c r="B8227" t="s">
        <v>668</v>
      </c>
      <c r="C8227" t="s">
        <v>51</v>
      </c>
      <c r="D8227" t="s">
        <v>91</v>
      </c>
      <c r="E8227">
        <v>985.49</v>
      </c>
      <c r="F8227">
        <v>2</v>
      </c>
      <c r="G8227">
        <v>1970.98</v>
      </c>
      <c r="H8227" t="s">
        <v>20</v>
      </c>
      <c r="I8227" t="s">
        <v>30</v>
      </c>
      <c r="J8227" t="s">
        <v>31</v>
      </c>
      <c r="K8227" t="s">
        <v>23</v>
      </c>
      <c r="L8227">
        <v>2024</v>
      </c>
      <c r="M8227" t="s">
        <v>32</v>
      </c>
      <c r="N8227" t="s">
        <v>70</v>
      </c>
      <c r="O8227">
        <v>20</v>
      </c>
      <c r="P8227" t="s">
        <v>48</v>
      </c>
    </row>
    <row r="8228" spans="1:16" x14ac:dyDescent="0.35">
      <c r="A8228" t="s">
        <v>2465</v>
      </c>
      <c r="B8228" t="s">
        <v>1040</v>
      </c>
      <c r="C8228" t="s">
        <v>51</v>
      </c>
      <c r="D8228" t="s">
        <v>19</v>
      </c>
      <c r="E8228">
        <v>1798.83</v>
      </c>
      <c r="F8228">
        <v>1</v>
      </c>
      <c r="G8228">
        <v>1798.83</v>
      </c>
      <c r="H8228" t="s">
        <v>46</v>
      </c>
      <c r="I8228" t="s">
        <v>21</v>
      </c>
      <c r="J8228" t="s">
        <v>22</v>
      </c>
      <c r="K8228" t="s">
        <v>23</v>
      </c>
      <c r="L8228">
        <v>2024</v>
      </c>
      <c r="M8228" t="s">
        <v>83</v>
      </c>
      <c r="N8228" t="s">
        <v>70</v>
      </c>
      <c r="O8228">
        <v>19</v>
      </c>
      <c r="P8228" t="s">
        <v>76</v>
      </c>
    </row>
    <row r="8229" spans="1:16" x14ac:dyDescent="0.35">
      <c r="A8229" t="s">
        <v>2434</v>
      </c>
      <c r="B8229" t="s">
        <v>1020</v>
      </c>
      <c r="C8229" t="s">
        <v>61</v>
      </c>
      <c r="D8229" t="s">
        <v>19</v>
      </c>
      <c r="E8229">
        <v>4091.75</v>
      </c>
      <c r="F8229">
        <v>3</v>
      </c>
      <c r="G8229">
        <v>12275.25</v>
      </c>
      <c r="H8229" t="s">
        <v>38</v>
      </c>
      <c r="I8229" t="s">
        <v>66</v>
      </c>
      <c r="J8229" t="s">
        <v>79</v>
      </c>
      <c r="K8229" t="s">
        <v>68</v>
      </c>
      <c r="L8229">
        <v>2024</v>
      </c>
      <c r="M8229" t="s">
        <v>69</v>
      </c>
      <c r="N8229" t="s">
        <v>70</v>
      </c>
      <c r="O8229">
        <v>21</v>
      </c>
      <c r="P8229" t="s">
        <v>43</v>
      </c>
    </row>
    <row r="8230" spans="1:16" x14ac:dyDescent="0.35">
      <c r="A8230" t="s">
        <v>2466</v>
      </c>
      <c r="B8230" t="s">
        <v>745</v>
      </c>
      <c r="C8230" t="s">
        <v>51</v>
      </c>
      <c r="D8230" t="s">
        <v>37</v>
      </c>
      <c r="E8230">
        <v>3359.96</v>
      </c>
      <c r="F8230">
        <v>3</v>
      </c>
      <c r="G8230">
        <v>10079.879999999999</v>
      </c>
      <c r="H8230" t="s">
        <v>20</v>
      </c>
      <c r="I8230" t="s">
        <v>66</v>
      </c>
      <c r="J8230" t="s">
        <v>67</v>
      </c>
      <c r="K8230" t="s">
        <v>68</v>
      </c>
      <c r="L8230">
        <v>2024</v>
      </c>
      <c r="M8230" t="s">
        <v>88</v>
      </c>
      <c r="N8230" t="s">
        <v>42</v>
      </c>
      <c r="O8230">
        <v>11</v>
      </c>
      <c r="P8230" t="s">
        <v>58</v>
      </c>
    </row>
    <row r="8231" spans="1:16" x14ac:dyDescent="0.35">
      <c r="A8231" t="s">
        <v>2467</v>
      </c>
      <c r="B8231" t="s">
        <v>1138</v>
      </c>
      <c r="C8231" t="s">
        <v>61</v>
      </c>
      <c r="D8231" t="s">
        <v>19</v>
      </c>
      <c r="E8231">
        <v>2844.37</v>
      </c>
      <c r="F8231">
        <v>1</v>
      </c>
      <c r="G8231">
        <v>2844.37</v>
      </c>
      <c r="H8231" t="s">
        <v>20</v>
      </c>
      <c r="I8231" t="s">
        <v>30</v>
      </c>
      <c r="J8231" t="s">
        <v>31</v>
      </c>
      <c r="K8231" t="s">
        <v>23</v>
      </c>
      <c r="L8231">
        <v>2024</v>
      </c>
      <c r="M8231" t="s">
        <v>24</v>
      </c>
      <c r="N8231" t="s">
        <v>25</v>
      </c>
      <c r="O8231">
        <v>10</v>
      </c>
      <c r="P8231" t="s">
        <v>76</v>
      </c>
    </row>
    <row r="8232" spans="1:16" x14ac:dyDescent="0.35">
      <c r="A8232" t="s">
        <v>2393</v>
      </c>
      <c r="B8232" t="s">
        <v>735</v>
      </c>
      <c r="C8232" t="s">
        <v>61</v>
      </c>
      <c r="D8232" t="s">
        <v>55</v>
      </c>
      <c r="E8232">
        <v>2095.0300000000002</v>
      </c>
      <c r="F8232">
        <v>3</v>
      </c>
      <c r="G8232">
        <v>6285.09</v>
      </c>
      <c r="H8232" t="s">
        <v>62</v>
      </c>
      <c r="I8232" t="s">
        <v>30</v>
      </c>
      <c r="J8232" t="s">
        <v>31</v>
      </c>
      <c r="K8232" t="s">
        <v>23</v>
      </c>
      <c r="L8232">
        <v>2024</v>
      </c>
      <c r="M8232" t="s">
        <v>32</v>
      </c>
      <c r="N8232" t="s">
        <v>42</v>
      </c>
      <c r="O8232">
        <v>21</v>
      </c>
      <c r="P8232" t="s">
        <v>58</v>
      </c>
    </row>
    <row r="8233" spans="1:16" x14ac:dyDescent="0.35">
      <c r="A8233" t="s">
        <v>2307</v>
      </c>
      <c r="B8233" t="s">
        <v>924</v>
      </c>
      <c r="C8233" t="s">
        <v>61</v>
      </c>
      <c r="D8233" t="s">
        <v>82</v>
      </c>
      <c r="E8233">
        <v>3321.64</v>
      </c>
      <c r="F8233">
        <v>1</v>
      </c>
      <c r="G8233">
        <v>3321.64</v>
      </c>
      <c r="H8233" t="s">
        <v>62</v>
      </c>
      <c r="I8233" t="s">
        <v>66</v>
      </c>
      <c r="J8233" t="s">
        <v>79</v>
      </c>
      <c r="K8233" t="s">
        <v>68</v>
      </c>
      <c r="L8233">
        <v>2024</v>
      </c>
      <c r="M8233" t="s">
        <v>52</v>
      </c>
      <c r="N8233" t="s">
        <v>25</v>
      </c>
      <c r="O8233">
        <v>11</v>
      </c>
      <c r="P8233" t="s">
        <v>26</v>
      </c>
    </row>
    <row r="8234" spans="1:16" x14ac:dyDescent="0.35">
      <c r="A8234" t="s">
        <v>2468</v>
      </c>
      <c r="B8234" t="s">
        <v>984</v>
      </c>
      <c r="C8234" t="s">
        <v>18</v>
      </c>
      <c r="D8234" t="s">
        <v>55</v>
      </c>
      <c r="E8234">
        <v>5712.61</v>
      </c>
      <c r="F8234">
        <v>3</v>
      </c>
      <c r="G8234">
        <v>17137.830000000002</v>
      </c>
      <c r="H8234" t="s">
        <v>20</v>
      </c>
      <c r="I8234" t="s">
        <v>66</v>
      </c>
      <c r="J8234" t="s">
        <v>79</v>
      </c>
      <c r="K8234" t="s">
        <v>68</v>
      </c>
      <c r="L8234">
        <v>2024</v>
      </c>
      <c r="M8234" t="s">
        <v>52</v>
      </c>
      <c r="N8234" t="s">
        <v>70</v>
      </c>
      <c r="O8234">
        <v>14</v>
      </c>
      <c r="P8234" t="s">
        <v>43</v>
      </c>
    </row>
    <row r="8235" spans="1:16" x14ac:dyDescent="0.35">
      <c r="A8235" t="s">
        <v>2469</v>
      </c>
      <c r="B8235" t="s">
        <v>1121</v>
      </c>
      <c r="C8235" t="s">
        <v>51</v>
      </c>
      <c r="D8235" t="s">
        <v>55</v>
      </c>
      <c r="E8235">
        <v>2971.23</v>
      </c>
      <c r="F8235">
        <v>3</v>
      </c>
      <c r="G8235">
        <v>8913.69</v>
      </c>
      <c r="H8235" t="s">
        <v>38</v>
      </c>
      <c r="I8235" t="s">
        <v>66</v>
      </c>
      <c r="J8235" t="s">
        <v>67</v>
      </c>
      <c r="K8235" t="s">
        <v>68</v>
      </c>
      <c r="L8235">
        <v>2024</v>
      </c>
      <c r="M8235" t="s">
        <v>47</v>
      </c>
      <c r="N8235" t="s">
        <v>70</v>
      </c>
      <c r="O8235">
        <v>13</v>
      </c>
      <c r="P8235" t="s">
        <v>43</v>
      </c>
    </row>
    <row r="8236" spans="1:16" x14ac:dyDescent="0.35">
      <c r="A8236" t="s">
        <v>2470</v>
      </c>
      <c r="B8236" t="s">
        <v>719</v>
      </c>
      <c r="C8236" t="s">
        <v>61</v>
      </c>
      <c r="D8236" t="s">
        <v>91</v>
      </c>
      <c r="E8236">
        <v>1343.11</v>
      </c>
      <c r="F8236">
        <v>3</v>
      </c>
      <c r="G8236">
        <v>4029.33</v>
      </c>
      <c r="H8236" t="s">
        <v>62</v>
      </c>
      <c r="I8236" t="s">
        <v>66</v>
      </c>
      <c r="J8236" t="s">
        <v>79</v>
      </c>
      <c r="K8236" t="s">
        <v>68</v>
      </c>
      <c r="L8236">
        <v>2024</v>
      </c>
      <c r="M8236" t="s">
        <v>41</v>
      </c>
      <c r="N8236" t="s">
        <v>25</v>
      </c>
      <c r="O8236">
        <v>12</v>
      </c>
      <c r="P8236" t="s">
        <v>84</v>
      </c>
    </row>
    <row r="8237" spans="1:16" x14ac:dyDescent="0.35">
      <c r="A8237" t="s">
        <v>2471</v>
      </c>
      <c r="B8237" t="s">
        <v>1063</v>
      </c>
      <c r="C8237" t="s">
        <v>51</v>
      </c>
      <c r="D8237" t="s">
        <v>29</v>
      </c>
      <c r="E8237">
        <v>870.35</v>
      </c>
      <c r="F8237">
        <v>3</v>
      </c>
      <c r="G8237">
        <v>2611.0500000000002</v>
      </c>
      <c r="H8237" t="s">
        <v>95</v>
      </c>
      <c r="I8237" t="s">
        <v>39</v>
      </c>
      <c r="J8237" t="s">
        <v>92</v>
      </c>
      <c r="K8237" t="s">
        <v>68</v>
      </c>
      <c r="L8237">
        <v>2024</v>
      </c>
      <c r="M8237" t="s">
        <v>135</v>
      </c>
      <c r="N8237" t="s">
        <v>25</v>
      </c>
      <c r="O8237">
        <v>11</v>
      </c>
      <c r="P8237" t="s">
        <v>58</v>
      </c>
    </row>
    <row r="8238" spans="1:16" x14ac:dyDescent="0.35">
      <c r="A8238" t="s">
        <v>2472</v>
      </c>
      <c r="B8238" t="s">
        <v>700</v>
      </c>
      <c r="C8238" t="s">
        <v>51</v>
      </c>
      <c r="D8238" t="s">
        <v>55</v>
      </c>
      <c r="E8238">
        <v>5906.6</v>
      </c>
      <c r="F8238">
        <v>3</v>
      </c>
      <c r="G8238">
        <v>17719.8</v>
      </c>
      <c r="H8238" t="s">
        <v>20</v>
      </c>
      <c r="I8238" t="s">
        <v>39</v>
      </c>
      <c r="J8238" t="s">
        <v>40</v>
      </c>
      <c r="K8238" t="s">
        <v>23</v>
      </c>
      <c r="L8238">
        <v>2024</v>
      </c>
      <c r="M8238" t="s">
        <v>83</v>
      </c>
      <c r="N8238" t="s">
        <v>70</v>
      </c>
      <c r="O8238">
        <v>21</v>
      </c>
      <c r="P8238" t="s">
        <v>48</v>
      </c>
    </row>
    <row r="8239" spans="1:16" x14ac:dyDescent="0.35">
      <c r="A8239" t="s">
        <v>2471</v>
      </c>
      <c r="B8239" t="s">
        <v>845</v>
      </c>
      <c r="C8239" t="s">
        <v>51</v>
      </c>
      <c r="D8239" t="s">
        <v>55</v>
      </c>
      <c r="E8239">
        <v>4649.57</v>
      </c>
      <c r="F8239">
        <v>3</v>
      </c>
      <c r="G8239">
        <v>13948.71</v>
      </c>
      <c r="H8239" t="s">
        <v>46</v>
      </c>
      <c r="I8239" t="s">
        <v>30</v>
      </c>
      <c r="J8239" t="s">
        <v>31</v>
      </c>
      <c r="K8239" t="s">
        <v>23</v>
      </c>
      <c r="L8239">
        <v>2024</v>
      </c>
      <c r="M8239" t="s">
        <v>135</v>
      </c>
      <c r="N8239" t="s">
        <v>70</v>
      </c>
      <c r="O8239">
        <v>16</v>
      </c>
      <c r="P8239" t="s">
        <v>58</v>
      </c>
    </row>
    <row r="8240" spans="1:16" x14ac:dyDescent="0.35">
      <c r="A8240" t="s">
        <v>2448</v>
      </c>
      <c r="B8240" t="s">
        <v>783</v>
      </c>
      <c r="C8240" t="s">
        <v>51</v>
      </c>
      <c r="D8240" t="s">
        <v>19</v>
      </c>
      <c r="E8240">
        <v>3230.95</v>
      </c>
      <c r="F8240">
        <v>2</v>
      </c>
      <c r="G8240">
        <v>6461.9</v>
      </c>
      <c r="H8240" t="s">
        <v>95</v>
      </c>
      <c r="I8240" t="s">
        <v>21</v>
      </c>
      <c r="J8240" t="s">
        <v>22</v>
      </c>
      <c r="K8240" t="s">
        <v>23</v>
      </c>
      <c r="L8240">
        <v>2024</v>
      </c>
      <c r="M8240" t="s">
        <v>83</v>
      </c>
      <c r="N8240" t="s">
        <v>42</v>
      </c>
      <c r="O8240">
        <v>18</v>
      </c>
      <c r="P8240" t="s">
        <v>76</v>
      </c>
    </row>
    <row r="8241" spans="1:16" x14ac:dyDescent="0.35">
      <c r="A8241" t="s">
        <v>2473</v>
      </c>
      <c r="B8241" t="s">
        <v>569</v>
      </c>
      <c r="C8241" t="s">
        <v>51</v>
      </c>
      <c r="D8241" t="s">
        <v>82</v>
      </c>
      <c r="E8241">
        <v>3501.62</v>
      </c>
      <c r="F8241">
        <v>3</v>
      </c>
      <c r="G8241">
        <v>10504.86</v>
      </c>
      <c r="H8241" t="s">
        <v>95</v>
      </c>
      <c r="I8241" t="s">
        <v>66</v>
      </c>
      <c r="J8241" t="s">
        <v>67</v>
      </c>
      <c r="K8241" t="s">
        <v>68</v>
      </c>
      <c r="L8241">
        <v>2024</v>
      </c>
      <c r="M8241" t="s">
        <v>135</v>
      </c>
      <c r="N8241" t="s">
        <v>70</v>
      </c>
      <c r="O8241">
        <v>13</v>
      </c>
      <c r="P8241" t="s">
        <v>43</v>
      </c>
    </row>
    <row r="8242" spans="1:16" x14ac:dyDescent="0.35">
      <c r="A8242" t="s">
        <v>2307</v>
      </c>
      <c r="B8242" t="s">
        <v>895</v>
      </c>
      <c r="C8242" t="s">
        <v>61</v>
      </c>
      <c r="D8242" t="s">
        <v>29</v>
      </c>
      <c r="E8242">
        <v>2770.73</v>
      </c>
      <c r="F8242">
        <v>1</v>
      </c>
      <c r="G8242">
        <v>2770.73</v>
      </c>
      <c r="H8242" t="s">
        <v>38</v>
      </c>
      <c r="I8242" t="s">
        <v>21</v>
      </c>
      <c r="J8242" t="s">
        <v>22</v>
      </c>
      <c r="K8242" t="s">
        <v>23</v>
      </c>
      <c r="L8242">
        <v>2024</v>
      </c>
      <c r="M8242" t="s">
        <v>52</v>
      </c>
      <c r="N8242" t="s">
        <v>42</v>
      </c>
      <c r="O8242">
        <v>10</v>
      </c>
      <c r="P8242" t="s">
        <v>26</v>
      </c>
    </row>
    <row r="8243" spans="1:16" x14ac:dyDescent="0.35">
      <c r="A8243" t="s">
        <v>2431</v>
      </c>
      <c r="B8243" t="s">
        <v>572</v>
      </c>
      <c r="C8243" t="s">
        <v>61</v>
      </c>
      <c r="D8243" t="s">
        <v>91</v>
      </c>
      <c r="E8243">
        <v>2652.06</v>
      </c>
      <c r="F8243">
        <v>3</v>
      </c>
      <c r="G8243">
        <v>7956.18</v>
      </c>
      <c r="H8243" t="s">
        <v>62</v>
      </c>
      <c r="I8243" t="s">
        <v>39</v>
      </c>
      <c r="J8243" t="s">
        <v>92</v>
      </c>
      <c r="K8243" t="s">
        <v>68</v>
      </c>
      <c r="L8243">
        <v>2024</v>
      </c>
      <c r="M8243" t="s">
        <v>63</v>
      </c>
      <c r="N8243" t="s">
        <v>33</v>
      </c>
      <c r="O8243">
        <v>11</v>
      </c>
      <c r="P8243" t="s">
        <v>43</v>
      </c>
    </row>
    <row r="8244" spans="1:16" x14ac:dyDescent="0.35">
      <c r="A8244" t="s">
        <v>2474</v>
      </c>
      <c r="B8244" t="s">
        <v>497</v>
      </c>
      <c r="C8244" t="s">
        <v>18</v>
      </c>
      <c r="D8244" t="s">
        <v>55</v>
      </c>
      <c r="E8244">
        <v>3231.49</v>
      </c>
      <c r="F8244">
        <v>3</v>
      </c>
      <c r="G8244">
        <v>9694.4699999999993</v>
      </c>
      <c r="H8244" t="s">
        <v>95</v>
      </c>
      <c r="I8244" t="s">
        <v>30</v>
      </c>
      <c r="J8244" t="s">
        <v>31</v>
      </c>
      <c r="K8244" t="s">
        <v>23</v>
      </c>
      <c r="L8244">
        <v>2024</v>
      </c>
      <c r="M8244" t="s">
        <v>41</v>
      </c>
      <c r="N8244" t="s">
        <v>33</v>
      </c>
      <c r="O8244">
        <v>18</v>
      </c>
      <c r="P8244" t="s">
        <v>76</v>
      </c>
    </row>
    <row r="8245" spans="1:16" x14ac:dyDescent="0.35">
      <c r="A8245" t="s">
        <v>2475</v>
      </c>
      <c r="B8245" t="s">
        <v>413</v>
      </c>
      <c r="C8245" t="s">
        <v>51</v>
      </c>
      <c r="D8245" t="s">
        <v>91</v>
      </c>
      <c r="E8245">
        <v>3378.99</v>
      </c>
      <c r="F8245">
        <v>3</v>
      </c>
      <c r="G8245">
        <v>10136.969999999999</v>
      </c>
      <c r="H8245" t="s">
        <v>20</v>
      </c>
      <c r="I8245" t="s">
        <v>21</v>
      </c>
      <c r="J8245" t="s">
        <v>22</v>
      </c>
      <c r="K8245" t="s">
        <v>23</v>
      </c>
      <c r="L8245">
        <v>2024</v>
      </c>
      <c r="M8245" t="s">
        <v>47</v>
      </c>
      <c r="N8245" t="s">
        <v>25</v>
      </c>
      <c r="O8245">
        <v>16</v>
      </c>
      <c r="P8245" t="s">
        <v>48</v>
      </c>
    </row>
    <row r="8246" spans="1:16" x14ac:dyDescent="0.35">
      <c r="A8246" t="s">
        <v>2476</v>
      </c>
      <c r="B8246" t="s">
        <v>1069</v>
      </c>
      <c r="C8246" t="s">
        <v>51</v>
      </c>
      <c r="D8246" t="s">
        <v>91</v>
      </c>
      <c r="E8246">
        <v>3229.49</v>
      </c>
      <c r="F8246">
        <v>3</v>
      </c>
      <c r="G8246">
        <v>9688.4699999999993</v>
      </c>
      <c r="H8246" t="s">
        <v>87</v>
      </c>
      <c r="I8246" t="s">
        <v>66</v>
      </c>
      <c r="J8246" t="s">
        <v>79</v>
      </c>
      <c r="K8246" t="s">
        <v>68</v>
      </c>
      <c r="L8246">
        <v>2024</v>
      </c>
      <c r="M8246" t="s">
        <v>41</v>
      </c>
      <c r="N8246" t="s">
        <v>70</v>
      </c>
      <c r="O8246">
        <v>19</v>
      </c>
      <c r="P8246" t="s">
        <v>43</v>
      </c>
    </row>
    <row r="8247" spans="1:16" x14ac:dyDescent="0.35">
      <c r="A8247" t="s">
        <v>2477</v>
      </c>
      <c r="B8247" t="s">
        <v>845</v>
      </c>
      <c r="C8247" t="s">
        <v>61</v>
      </c>
      <c r="D8247" t="s">
        <v>19</v>
      </c>
      <c r="E8247">
        <v>3078.32</v>
      </c>
      <c r="F8247">
        <v>2</v>
      </c>
      <c r="G8247">
        <v>6156.64</v>
      </c>
      <c r="H8247" t="s">
        <v>95</v>
      </c>
      <c r="I8247" t="s">
        <v>66</v>
      </c>
      <c r="J8247" t="s">
        <v>67</v>
      </c>
      <c r="K8247" t="s">
        <v>68</v>
      </c>
      <c r="L8247">
        <v>2024</v>
      </c>
      <c r="M8247" t="s">
        <v>52</v>
      </c>
      <c r="N8247" t="s">
        <v>25</v>
      </c>
      <c r="O8247">
        <v>16</v>
      </c>
      <c r="P8247" t="s">
        <v>58</v>
      </c>
    </row>
    <row r="8248" spans="1:16" x14ac:dyDescent="0.35">
      <c r="A8248" t="s">
        <v>2478</v>
      </c>
      <c r="B8248" t="s">
        <v>1076</v>
      </c>
      <c r="C8248" t="s">
        <v>51</v>
      </c>
      <c r="D8248" t="s">
        <v>55</v>
      </c>
      <c r="E8248">
        <v>6445.44</v>
      </c>
      <c r="F8248">
        <v>3</v>
      </c>
      <c r="G8248">
        <v>19336.32</v>
      </c>
      <c r="H8248" t="s">
        <v>87</v>
      </c>
      <c r="I8248" t="s">
        <v>66</v>
      </c>
      <c r="J8248" t="s">
        <v>79</v>
      </c>
      <c r="K8248" t="s">
        <v>68</v>
      </c>
      <c r="L8248">
        <v>2024</v>
      </c>
      <c r="M8248" t="s">
        <v>63</v>
      </c>
      <c r="N8248" t="s">
        <v>42</v>
      </c>
      <c r="O8248">
        <v>13</v>
      </c>
      <c r="P8248" t="s">
        <v>34</v>
      </c>
    </row>
    <row r="8249" spans="1:16" x14ac:dyDescent="0.35">
      <c r="A8249" t="s">
        <v>2479</v>
      </c>
      <c r="B8249" t="s">
        <v>227</v>
      </c>
      <c r="C8249" t="s">
        <v>51</v>
      </c>
      <c r="D8249" t="s">
        <v>55</v>
      </c>
      <c r="E8249">
        <v>1772.77</v>
      </c>
      <c r="F8249">
        <v>2</v>
      </c>
      <c r="G8249">
        <v>3545.54</v>
      </c>
      <c r="H8249" t="s">
        <v>62</v>
      </c>
      <c r="I8249" t="s">
        <v>21</v>
      </c>
      <c r="J8249" t="s">
        <v>22</v>
      </c>
      <c r="K8249" t="s">
        <v>23</v>
      </c>
      <c r="L8249">
        <v>2024</v>
      </c>
      <c r="M8249" t="s">
        <v>52</v>
      </c>
      <c r="N8249" t="s">
        <v>25</v>
      </c>
      <c r="O8249">
        <v>14</v>
      </c>
      <c r="P8249" t="s">
        <v>84</v>
      </c>
    </row>
    <row r="8250" spans="1:16" x14ac:dyDescent="0.35">
      <c r="A8250" t="s">
        <v>2480</v>
      </c>
      <c r="B8250" t="s">
        <v>219</v>
      </c>
      <c r="C8250" t="s">
        <v>51</v>
      </c>
      <c r="D8250" t="s">
        <v>29</v>
      </c>
      <c r="E8250">
        <v>251.54</v>
      </c>
      <c r="F8250">
        <v>3</v>
      </c>
      <c r="G8250">
        <v>754.62</v>
      </c>
      <c r="H8250" t="s">
        <v>38</v>
      </c>
      <c r="I8250" t="s">
        <v>66</v>
      </c>
      <c r="J8250" t="s">
        <v>79</v>
      </c>
      <c r="K8250" t="s">
        <v>68</v>
      </c>
      <c r="L8250">
        <v>2024</v>
      </c>
      <c r="M8250" t="s">
        <v>83</v>
      </c>
      <c r="N8250" t="s">
        <v>70</v>
      </c>
      <c r="O8250">
        <v>16</v>
      </c>
      <c r="P8250" t="s">
        <v>58</v>
      </c>
    </row>
    <row r="8251" spans="1:16" x14ac:dyDescent="0.35">
      <c r="A8251" t="s">
        <v>2481</v>
      </c>
      <c r="B8251" t="s">
        <v>396</v>
      </c>
      <c r="C8251" t="s">
        <v>61</v>
      </c>
      <c r="D8251" t="s">
        <v>55</v>
      </c>
      <c r="E8251">
        <v>2925.02</v>
      </c>
      <c r="F8251">
        <v>2</v>
      </c>
      <c r="G8251">
        <v>5850.04</v>
      </c>
      <c r="H8251" t="s">
        <v>95</v>
      </c>
      <c r="I8251" t="s">
        <v>66</v>
      </c>
      <c r="J8251" t="s">
        <v>79</v>
      </c>
      <c r="K8251" t="s">
        <v>68</v>
      </c>
      <c r="L8251">
        <v>2024</v>
      </c>
      <c r="M8251" t="s">
        <v>135</v>
      </c>
      <c r="N8251" t="s">
        <v>70</v>
      </c>
      <c r="O8251">
        <v>20</v>
      </c>
      <c r="P8251" t="s">
        <v>84</v>
      </c>
    </row>
    <row r="8252" spans="1:16" x14ac:dyDescent="0.35">
      <c r="A8252" t="s">
        <v>2338</v>
      </c>
      <c r="B8252" t="s">
        <v>1371</v>
      </c>
      <c r="C8252" t="s">
        <v>61</v>
      </c>
      <c r="D8252" t="s">
        <v>55</v>
      </c>
      <c r="E8252">
        <v>1123.71</v>
      </c>
      <c r="F8252">
        <v>2</v>
      </c>
      <c r="G8252">
        <v>2247.42</v>
      </c>
      <c r="H8252" t="s">
        <v>38</v>
      </c>
      <c r="I8252" t="s">
        <v>30</v>
      </c>
      <c r="J8252" t="s">
        <v>31</v>
      </c>
      <c r="K8252" t="s">
        <v>23</v>
      </c>
      <c r="L8252">
        <v>2024</v>
      </c>
      <c r="M8252" t="s">
        <v>100</v>
      </c>
      <c r="N8252" t="s">
        <v>25</v>
      </c>
      <c r="O8252">
        <v>12</v>
      </c>
      <c r="P8252" t="s">
        <v>84</v>
      </c>
    </row>
    <row r="8253" spans="1:16" x14ac:dyDescent="0.35">
      <c r="A8253" t="s">
        <v>2482</v>
      </c>
      <c r="B8253" t="s">
        <v>584</v>
      </c>
      <c r="C8253" t="s">
        <v>61</v>
      </c>
      <c r="D8253" t="s">
        <v>91</v>
      </c>
      <c r="E8253">
        <v>3399.67</v>
      </c>
      <c r="F8253">
        <v>3</v>
      </c>
      <c r="G8253">
        <v>10199.01</v>
      </c>
      <c r="H8253" t="s">
        <v>38</v>
      </c>
      <c r="I8253" t="s">
        <v>39</v>
      </c>
      <c r="J8253" t="s">
        <v>40</v>
      </c>
      <c r="K8253" t="s">
        <v>23</v>
      </c>
      <c r="L8253">
        <v>2024</v>
      </c>
      <c r="M8253" t="s">
        <v>135</v>
      </c>
      <c r="N8253" t="s">
        <v>70</v>
      </c>
      <c r="O8253">
        <v>19</v>
      </c>
      <c r="P8253" t="s">
        <v>48</v>
      </c>
    </row>
    <row r="8254" spans="1:16" x14ac:dyDescent="0.35">
      <c r="A8254" t="s">
        <v>2483</v>
      </c>
      <c r="B8254" t="s">
        <v>662</v>
      </c>
      <c r="C8254" t="s">
        <v>61</v>
      </c>
      <c r="D8254" t="s">
        <v>82</v>
      </c>
      <c r="E8254">
        <v>1694.44</v>
      </c>
      <c r="F8254">
        <v>3</v>
      </c>
      <c r="G8254">
        <v>5083.32</v>
      </c>
      <c r="H8254" t="s">
        <v>20</v>
      </c>
      <c r="I8254" t="s">
        <v>66</v>
      </c>
      <c r="J8254" t="s">
        <v>67</v>
      </c>
      <c r="K8254" t="s">
        <v>68</v>
      </c>
      <c r="L8254">
        <v>2024</v>
      </c>
      <c r="M8254" t="s">
        <v>69</v>
      </c>
      <c r="N8254" t="s">
        <v>42</v>
      </c>
      <c r="O8254">
        <v>20</v>
      </c>
      <c r="P8254" t="s">
        <v>58</v>
      </c>
    </row>
    <row r="8255" spans="1:16" x14ac:dyDescent="0.35">
      <c r="A8255" t="s">
        <v>2484</v>
      </c>
      <c r="B8255" t="s">
        <v>154</v>
      </c>
      <c r="C8255" t="s">
        <v>51</v>
      </c>
      <c r="D8255" t="s">
        <v>82</v>
      </c>
      <c r="E8255">
        <v>4480.8500000000004</v>
      </c>
      <c r="F8255">
        <v>2</v>
      </c>
      <c r="G8255">
        <v>8961.7000000000007</v>
      </c>
      <c r="H8255" t="s">
        <v>95</v>
      </c>
      <c r="I8255" t="s">
        <v>66</v>
      </c>
      <c r="J8255" t="s">
        <v>79</v>
      </c>
      <c r="K8255" t="s">
        <v>68</v>
      </c>
      <c r="L8255">
        <v>2024</v>
      </c>
      <c r="M8255" t="s">
        <v>88</v>
      </c>
      <c r="N8255" t="s">
        <v>70</v>
      </c>
      <c r="O8255">
        <v>17</v>
      </c>
      <c r="P8255" t="s">
        <v>76</v>
      </c>
    </row>
    <row r="8256" spans="1:16" x14ac:dyDescent="0.35">
      <c r="A8256" t="s">
        <v>2303</v>
      </c>
      <c r="B8256" t="s">
        <v>990</v>
      </c>
      <c r="C8256" t="s">
        <v>51</v>
      </c>
      <c r="D8256" t="s">
        <v>82</v>
      </c>
      <c r="E8256">
        <v>1842.56</v>
      </c>
      <c r="F8256">
        <v>3</v>
      </c>
      <c r="G8256">
        <v>5527.68</v>
      </c>
      <c r="H8256" t="s">
        <v>38</v>
      </c>
      <c r="I8256" t="s">
        <v>39</v>
      </c>
      <c r="J8256" t="s">
        <v>40</v>
      </c>
      <c r="K8256" t="s">
        <v>23</v>
      </c>
      <c r="L8256">
        <v>2024</v>
      </c>
      <c r="M8256" t="s">
        <v>41</v>
      </c>
      <c r="N8256" t="s">
        <v>42</v>
      </c>
      <c r="O8256">
        <v>20</v>
      </c>
      <c r="P8256" t="s">
        <v>58</v>
      </c>
    </row>
    <row r="8257" spans="1:16" x14ac:dyDescent="0.35">
      <c r="A8257" t="s">
        <v>2374</v>
      </c>
      <c r="B8257" t="s">
        <v>202</v>
      </c>
      <c r="C8257" t="s">
        <v>18</v>
      </c>
      <c r="D8257" t="s">
        <v>82</v>
      </c>
      <c r="E8257">
        <v>2253.3000000000002</v>
      </c>
      <c r="F8257">
        <v>1</v>
      </c>
      <c r="G8257">
        <v>2253.3000000000002</v>
      </c>
      <c r="H8257" t="s">
        <v>62</v>
      </c>
      <c r="I8257" t="s">
        <v>30</v>
      </c>
      <c r="J8257" t="s">
        <v>31</v>
      </c>
      <c r="K8257" t="s">
        <v>23</v>
      </c>
      <c r="L8257">
        <v>2024</v>
      </c>
      <c r="M8257" t="s">
        <v>83</v>
      </c>
      <c r="N8257" t="s">
        <v>70</v>
      </c>
      <c r="O8257">
        <v>19</v>
      </c>
      <c r="P8257" t="s">
        <v>26</v>
      </c>
    </row>
    <row r="8258" spans="1:16" x14ac:dyDescent="0.35">
      <c r="A8258" t="s">
        <v>2485</v>
      </c>
      <c r="B8258" t="s">
        <v>883</v>
      </c>
      <c r="C8258" t="s">
        <v>61</v>
      </c>
      <c r="D8258" t="s">
        <v>37</v>
      </c>
      <c r="E8258">
        <v>3260.73</v>
      </c>
      <c r="F8258">
        <v>3</v>
      </c>
      <c r="G8258">
        <v>9782.19</v>
      </c>
      <c r="H8258" t="s">
        <v>38</v>
      </c>
      <c r="I8258" t="s">
        <v>21</v>
      </c>
      <c r="J8258" t="s">
        <v>22</v>
      </c>
      <c r="K8258" t="s">
        <v>23</v>
      </c>
      <c r="L8258">
        <v>2024</v>
      </c>
      <c r="M8258" t="s">
        <v>41</v>
      </c>
      <c r="N8258" t="s">
        <v>70</v>
      </c>
      <c r="O8258">
        <v>17</v>
      </c>
      <c r="P8258" t="s">
        <v>26</v>
      </c>
    </row>
    <row r="8259" spans="1:16" x14ac:dyDescent="0.35">
      <c r="A8259" t="s">
        <v>2486</v>
      </c>
      <c r="B8259" t="s">
        <v>238</v>
      </c>
      <c r="C8259" t="s">
        <v>51</v>
      </c>
      <c r="D8259" t="s">
        <v>29</v>
      </c>
      <c r="E8259">
        <v>2526</v>
      </c>
      <c r="F8259">
        <v>2</v>
      </c>
      <c r="G8259">
        <v>5052</v>
      </c>
      <c r="H8259" t="s">
        <v>46</v>
      </c>
      <c r="I8259" t="s">
        <v>39</v>
      </c>
      <c r="J8259" t="s">
        <v>40</v>
      </c>
      <c r="K8259" t="s">
        <v>23</v>
      </c>
      <c r="L8259">
        <v>2024</v>
      </c>
      <c r="M8259" t="s">
        <v>52</v>
      </c>
      <c r="N8259" t="s">
        <v>70</v>
      </c>
      <c r="O8259">
        <v>14</v>
      </c>
      <c r="P8259" t="s">
        <v>84</v>
      </c>
    </row>
    <row r="8260" spans="1:16" x14ac:dyDescent="0.35">
      <c r="A8260" t="s">
        <v>2487</v>
      </c>
      <c r="B8260" t="s">
        <v>112</v>
      </c>
      <c r="C8260" t="s">
        <v>51</v>
      </c>
      <c r="D8260" t="s">
        <v>55</v>
      </c>
      <c r="E8260">
        <v>4997.5200000000004</v>
      </c>
      <c r="F8260">
        <v>3</v>
      </c>
      <c r="G8260">
        <v>14992.56</v>
      </c>
      <c r="H8260" t="s">
        <v>38</v>
      </c>
      <c r="I8260" t="s">
        <v>66</v>
      </c>
      <c r="J8260" t="s">
        <v>79</v>
      </c>
      <c r="K8260" t="s">
        <v>68</v>
      </c>
      <c r="L8260">
        <v>2024</v>
      </c>
      <c r="M8260" t="s">
        <v>88</v>
      </c>
      <c r="N8260" t="s">
        <v>42</v>
      </c>
      <c r="O8260">
        <v>20</v>
      </c>
      <c r="P8260" t="s">
        <v>43</v>
      </c>
    </row>
    <row r="8261" spans="1:16" x14ac:dyDescent="0.35">
      <c r="A8261" t="s">
        <v>2446</v>
      </c>
      <c r="B8261" t="s">
        <v>1153</v>
      </c>
      <c r="C8261" t="s">
        <v>51</v>
      </c>
      <c r="D8261" t="s">
        <v>75</v>
      </c>
      <c r="E8261">
        <v>4051.18</v>
      </c>
      <c r="F8261">
        <v>3</v>
      </c>
      <c r="G8261">
        <v>12153.54</v>
      </c>
      <c r="H8261" t="s">
        <v>95</v>
      </c>
      <c r="I8261" t="s">
        <v>66</v>
      </c>
      <c r="J8261" t="s">
        <v>79</v>
      </c>
      <c r="K8261" t="s">
        <v>68</v>
      </c>
      <c r="L8261">
        <v>2024</v>
      </c>
      <c r="M8261" t="s">
        <v>100</v>
      </c>
      <c r="N8261" t="s">
        <v>33</v>
      </c>
      <c r="O8261">
        <v>18</v>
      </c>
      <c r="P8261" t="s">
        <v>84</v>
      </c>
    </row>
    <row r="8262" spans="1:16" x14ac:dyDescent="0.35">
      <c r="A8262" t="s">
        <v>2488</v>
      </c>
      <c r="B8262" t="s">
        <v>859</v>
      </c>
      <c r="C8262" t="s">
        <v>18</v>
      </c>
      <c r="D8262" t="s">
        <v>29</v>
      </c>
      <c r="E8262">
        <v>2507.09</v>
      </c>
      <c r="F8262">
        <v>3</v>
      </c>
      <c r="G8262">
        <v>7521.27</v>
      </c>
      <c r="H8262" t="s">
        <v>20</v>
      </c>
      <c r="I8262" t="s">
        <v>66</v>
      </c>
      <c r="J8262" t="s">
        <v>79</v>
      </c>
      <c r="K8262" t="s">
        <v>68</v>
      </c>
      <c r="L8262">
        <v>2024</v>
      </c>
      <c r="M8262" t="s">
        <v>63</v>
      </c>
      <c r="N8262" t="s">
        <v>33</v>
      </c>
      <c r="O8262">
        <v>18</v>
      </c>
      <c r="P8262" t="s">
        <v>34</v>
      </c>
    </row>
    <row r="8263" spans="1:16" x14ac:dyDescent="0.35">
      <c r="A8263" t="s">
        <v>2489</v>
      </c>
      <c r="B8263" t="s">
        <v>403</v>
      </c>
      <c r="C8263" t="s">
        <v>51</v>
      </c>
      <c r="D8263" t="s">
        <v>82</v>
      </c>
      <c r="E8263">
        <v>5123.76</v>
      </c>
      <c r="F8263">
        <v>1</v>
      </c>
      <c r="G8263">
        <v>5123.76</v>
      </c>
      <c r="H8263" t="s">
        <v>95</v>
      </c>
      <c r="I8263" t="s">
        <v>30</v>
      </c>
      <c r="J8263" t="s">
        <v>31</v>
      </c>
      <c r="K8263" t="s">
        <v>23</v>
      </c>
      <c r="L8263">
        <v>2024</v>
      </c>
      <c r="M8263" t="s">
        <v>63</v>
      </c>
      <c r="N8263" t="s">
        <v>25</v>
      </c>
      <c r="O8263">
        <v>9</v>
      </c>
      <c r="P8263" t="s">
        <v>58</v>
      </c>
    </row>
    <row r="8264" spans="1:16" x14ac:dyDescent="0.35">
      <c r="A8264" t="s">
        <v>2490</v>
      </c>
      <c r="B8264" t="s">
        <v>892</v>
      </c>
      <c r="C8264" t="s">
        <v>51</v>
      </c>
      <c r="D8264" t="s">
        <v>75</v>
      </c>
      <c r="E8264">
        <v>4535.46</v>
      </c>
      <c r="F8264">
        <v>3</v>
      </c>
      <c r="G8264">
        <v>13606.38</v>
      </c>
      <c r="H8264" t="s">
        <v>38</v>
      </c>
      <c r="I8264" t="s">
        <v>66</v>
      </c>
      <c r="J8264" t="s">
        <v>67</v>
      </c>
      <c r="K8264" t="s">
        <v>68</v>
      </c>
      <c r="L8264">
        <v>2024</v>
      </c>
      <c r="M8264" t="s">
        <v>69</v>
      </c>
      <c r="N8264" t="s">
        <v>70</v>
      </c>
      <c r="O8264">
        <v>10</v>
      </c>
      <c r="P8264" t="s">
        <v>34</v>
      </c>
    </row>
    <row r="8265" spans="1:16" x14ac:dyDescent="0.35">
      <c r="A8265" t="s">
        <v>2437</v>
      </c>
      <c r="B8265" t="s">
        <v>563</v>
      </c>
      <c r="C8265" t="s">
        <v>61</v>
      </c>
      <c r="D8265" t="s">
        <v>82</v>
      </c>
      <c r="E8265">
        <v>5768.77</v>
      </c>
      <c r="F8265">
        <v>1</v>
      </c>
      <c r="G8265">
        <v>5768.77</v>
      </c>
      <c r="H8265" t="s">
        <v>87</v>
      </c>
      <c r="I8265" t="s">
        <v>21</v>
      </c>
      <c r="J8265" t="s">
        <v>22</v>
      </c>
      <c r="K8265" t="s">
        <v>23</v>
      </c>
      <c r="L8265">
        <v>2024</v>
      </c>
      <c r="M8265" t="s">
        <v>69</v>
      </c>
      <c r="N8265" t="s">
        <v>33</v>
      </c>
      <c r="O8265">
        <v>18</v>
      </c>
      <c r="P8265" t="s">
        <v>48</v>
      </c>
    </row>
    <row r="8266" spans="1:16" x14ac:dyDescent="0.35">
      <c r="A8266" t="s">
        <v>2491</v>
      </c>
      <c r="B8266" t="s">
        <v>633</v>
      </c>
      <c r="C8266" t="s">
        <v>51</v>
      </c>
      <c r="D8266" t="s">
        <v>55</v>
      </c>
      <c r="E8266">
        <v>4569.2299999999996</v>
      </c>
      <c r="F8266">
        <v>2</v>
      </c>
      <c r="G8266">
        <v>9138.4599999999991</v>
      </c>
      <c r="H8266" t="s">
        <v>46</v>
      </c>
      <c r="I8266" t="s">
        <v>66</v>
      </c>
      <c r="J8266" t="s">
        <v>79</v>
      </c>
      <c r="K8266" t="s">
        <v>68</v>
      </c>
      <c r="L8266">
        <v>2024</v>
      </c>
      <c r="M8266" t="s">
        <v>83</v>
      </c>
      <c r="N8266" t="s">
        <v>42</v>
      </c>
      <c r="O8266">
        <v>16</v>
      </c>
      <c r="P8266" t="s">
        <v>84</v>
      </c>
    </row>
    <row r="8267" spans="1:16" x14ac:dyDescent="0.35">
      <c r="A8267" t="s">
        <v>2487</v>
      </c>
      <c r="B8267" t="s">
        <v>663</v>
      </c>
      <c r="C8267" t="s">
        <v>51</v>
      </c>
      <c r="D8267" t="s">
        <v>19</v>
      </c>
      <c r="E8267">
        <v>6084.48</v>
      </c>
      <c r="F8267">
        <v>2</v>
      </c>
      <c r="G8267">
        <v>12168.96</v>
      </c>
      <c r="H8267" t="s">
        <v>122</v>
      </c>
      <c r="I8267" t="s">
        <v>39</v>
      </c>
      <c r="J8267" t="s">
        <v>40</v>
      </c>
      <c r="K8267" t="s">
        <v>23</v>
      </c>
      <c r="L8267">
        <v>2024</v>
      </c>
      <c r="M8267" t="s">
        <v>88</v>
      </c>
      <c r="N8267" t="s">
        <v>70</v>
      </c>
      <c r="O8267">
        <v>12</v>
      </c>
      <c r="P8267" t="s">
        <v>43</v>
      </c>
    </row>
    <row r="8268" spans="1:16" x14ac:dyDescent="0.35">
      <c r="A8268" t="s">
        <v>2479</v>
      </c>
      <c r="B8268" t="s">
        <v>415</v>
      </c>
      <c r="C8268" t="s">
        <v>51</v>
      </c>
      <c r="D8268" t="s">
        <v>29</v>
      </c>
      <c r="E8268">
        <v>4786.9799999999996</v>
      </c>
      <c r="F8268">
        <v>2</v>
      </c>
      <c r="G8268">
        <v>9573.9599999999991</v>
      </c>
      <c r="H8268" t="s">
        <v>87</v>
      </c>
      <c r="I8268" t="s">
        <v>66</v>
      </c>
      <c r="J8268" t="s">
        <v>79</v>
      </c>
      <c r="K8268" t="s">
        <v>68</v>
      </c>
      <c r="L8268">
        <v>2024</v>
      </c>
      <c r="M8268" t="s">
        <v>52</v>
      </c>
      <c r="N8268" t="s">
        <v>42</v>
      </c>
      <c r="O8268">
        <v>15</v>
      </c>
      <c r="P8268" t="s">
        <v>84</v>
      </c>
    </row>
    <row r="8269" spans="1:16" x14ac:dyDescent="0.35">
      <c r="A8269" t="s">
        <v>2320</v>
      </c>
      <c r="B8269" t="s">
        <v>950</v>
      </c>
      <c r="C8269" t="s">
        <v>18</v>
      </c>
      <c r="D8269" t="s">
        <v>29</v>
      </c>
      <c r="E8269">
        <v>6107.86</v>
      </c>
      <c r="F8269">
        <v>2</v>
      </c>
      <c r="G8269">
        <v>12215.72</v>
      </c>
      <c r="H8269" t="s">
        <v>122</v>
      </c>
      <c r="I8269" t="s">
        <v>21</v>
      </c>
      <c r="J8269" t="s">
        <v>22</v>
      </c>
      <c r="K8269" t="s">
        <v>23</v>
      </c>
      <c r="L8269">
        <v>2024</v>
      </c>
      <c r="M8269" t="s">
        <v>52</v>
      </c>
      <c r="N8269" t="s">
        <v>42</v>
      </c>
      <c r="O8269">
        <v>14</v>
      </c>
      <c r="P8269" t="s">
        <v>34</v>
      </c>
    </row>
    <row r="8270" spans="1:16" x14ac:dyDescent="0.35">
      <c r="A8270" t="s">
        <v>2492</v>
      </c>
      <c r="B8270" t="s">
        <v>613</v>
      </c>
      <c r="C8270" t="s">
        <v>51</v>
      </c>
      <c r="D8270" t="s">
        <v>55</v>
      </c>
      <c r="E8270">
        <v>3759.47</v>
      </c>
      <c r="F8270">
        <v>3</v>
      </c>
      <c r="G8270">
        <v>11278.41</v>
      </c>
      <c r="H8270" t="s">
        <v>38</v>
      </c>
      <c r="I8270" t="s">
        <v>66</v>
      </c>
      <c r="J8270" t="s">
        <v>67</v>
      </c>
      <c r="K8270" t="s">
        <v>68</v>
      </c>
      <c r="L8270">
        <v>2024</v>
      </c>
      <c r="M8270" t="s">
        <v>83</v>
      </c>
      <c r="N8270" t="s">
        <v>70</v>
      </c>
      <c r="O8270">
        <v>21</v>
      </c>
      <c r="P8270" t="s">
        <v>76</v>
      </c>
    </row>
    <row r="8271" spans="1:16" x14ac:dyDescent="0.35">
      <c r="A8271" t="s">
        <v>2493</v>
      </c>
      <c r="B8271" t="s">
        <v>635</v>
      </c>
      <c r="C8271" t="s">
        <v>61</v>
      </c>
      <c r="D8271" t="s">
        <v>91</v>
      </c>
      <c r="E8271">
        <v>5919.33</v>
      </c>
      <c r="F8271">
        <v>3</v>
      </c>
      <c r="G8271">
        <v>17757.990000000002</v>
      </c>
      <c r="H8271" t="s">
        <v>20</v>
      </c>
      <c r="I8271" t="s">
        <v>30</v>
      </c>
      <c r="J8271" t="s">
        <v>31</v>
      </c>
      <c r="K8271" t="s">
        <v>23</v>
      </c>
      <c r="L8271">
        <v>2024</v>
      </c>
      <c r="M8271" t="s">
        <v>149</v>
      </c>
      <c r="N8271" t="s">
        <v>42</v>
      </c>
      <c r="O8271">
        <v>13</v>
      </c>
      <c r="P8271" t="s">
        <v>43</v>
      </c>
    </row>
    <row r="8272" spans="1:16" x14ac:dyDescent="0.35">
      <c r="A8272" t="s">
        <v>2453</v>
      </c>
      <c r="B8272" t="s">
        <v>1117</v>
      </c>
      <c r="C8272" t="s">
        <v>51</v>
      </c>
      <c r="D8272" t="s">
        <v>75</v>
      </c>
      <c r="E8272">
        <v>5738.65</v>
      </c>
      <c r="F8272">
        <v>3</v>
      </c>
      <c r="G8272">
        <v>17215.95</v>
      </c>
      <c r="H8272" t="s">
        <v>87</v>
      </c>
      <c r="I8272" t="s">
        <v>66</v>
      </c>
      <c r="J8272" t="s">
        <v>79</v>
      </c>
      <c r="K8272" t="s">
        <v>68</v>
      </c>
      <c r="L8272">
        <v>2024</v>
      </c>
      <c r="M8272" t="s">
        <v>83</v>
      </c>
      <c r="N8272" t="s">
        <v>70</v>
      </c>
      <c r="O8272">
        <v>21</v>
      </c>
      <c r="P8272" t="s">
        <v>76</v>
      </c>
    </row>
    <row r="8273" spans="1:16" x14ac:dyDescent="0.35">
      <c r="A8273" t="s">
        <v>2445</v>
      </c>
      <c r="B8273" t="s">
        <v>174</v>
      </c>
      <c r="C8273" t="s">
        <v>61</v>
      </c>
      <c r="D8273" t="s">
        <v>19</v>
      </c>
      <c r="E8273">
        <v>6080.84</v>
      </c>
      <c r="F8273">
        <v>1</v>
      </c>
      <c r="G8273">
        <v>6080.84</v>
      </c>
      <c r="H8273" t="s">
        <v>20</v>
      </c>
      <c r="I8273" t="s">
        <v>21</v>
      </c>
      <c r="J8273" t="s">
        <v>22</v>
      </c>
      <c r="K8273" t="s">
        <v>23</v>
      </c>
      <c r="L8273">
        <v>2024</v>
      </c>
      <c r="M8273" t="s">
        <v>41</v>
      </c>
      <c r="N8273" t="s">
        <v>25</v>
      </c>
      <c r="O8273">
        <v>12</v>
      </c>
      <c r="P8273" t="s">
        <v>26</v>
      </c>
    </row>
    <row r="8274" spans="1:16" x14ac:dyDescent="0.35">
      <c r="A8274" t="s">
        <v>2494</v>
      </c>
      <c r="B8274" t="s">
        <v>546</v>
      </c>
      <c r="C8274" t="s">
        <v>51</v>
      </c>
      <c r="D8274" t="s">
        <v>29</v>
      </c>
      <c r="E8274">
        <v>3910.83</v>
      </c>
      <c r="F8274">
        <v>3</v>
      </c>
      <c r="G8274">
        <v>11732.49</v>
      </c>
      <c r="H8274" t="s">
        <v>122</v>
      </c>
      <c r="I8274" t="s">
        <v>30</v>
      </c>
      <c r="J8274" t="s">
        <v>31</v>
      </c>
      <c r="K8274" t="s">
        <v>23</v>
      </c>
      <c r="L8274">
        <v>2024</v>
      </c>
      <c r="M8274" t="s">
        <v>32</v>
      </c>
      <c r="N8274" t="s">
        <v>25</v>
      </c>
      <c r="O8274">
        <v>21</v>
      </c>
      <c r="P8274" t="s">
        <v>76</v>
      </c>
    </row>
    <row r="8275" spans="1:16" x14ac:dyDescent="0.35">
      <c r="A8275" t="s">
        <v>2422</v>
      </c>
      <c r="B8275" t="s">
        <v>187</v>
      </c>
      <c r="C8275" t="s">
        <v>61</v>
      </c>
      <c r="D8275" t="s">
        <v>29</v>
      </c>
      <c r="E8275">
        <v>6245.69</v>
      </c>
      <c r="F8275">
        <v>3</v>
      </c>
      <c r="G8275">
        <v>18737.07</v>
      </c>
      <c r="H8275" t="s">
        <v>20</v>
      </c>
      <c r="I8275" t="s">
        <v>30</v>
      </c>
      <c r="J8275" t="s">
        <v>31</v>
      </c>
      <c r="K8275" t="s">
        <v>23</v>
      </c>
      <c r="L8275">
        <v>2024</v>
      </c>
      <c r="M8275" t="s">
        <v>83</v>
      </c>
      <c r="N8275" t="s">
        <v>70</v>
      </c>
      <c r="O8275">
        <v>19</v>
      </c>
      <c r="P8275" t="s">
        <v>34</v>
      </c>
    </row>
    <row r="8276" spans="1:16" x14ac:dyDescent="0.35">
      <c r="A8276" t="s">
        <v>2495</v>
      </c>
      <c r="B8276" t="s">
        <v>1131</v>
      </c>
      <c r="C8276" t="s">
        <v>51</v>
      </c>
      <c r="D8276" t="s">
        <v>91</v>
      </c>
      <c r="E8276">
        <v>440.98</v>
      </c>
      <c r="F8276">
        <v>3</v>
      </c>
      <c r="G8276">
        <v>1322.94</v>
      </c>
      <c r="H8276" t="s">
        <v>87</v>
      </c>
      <c r="I8276" t="s">
        <v>21</v>
      </c>
      <c r="J8276" t="s">
        <v>22</v>
      </c>
      <c r="K8276" t="s">
        <v>23</v>
      </c>
      <c r="L8276">
        <v>2024</v>
      </c>
      <c r="M8276" t="s">
        <v>88</v>
      </c>
      <c r="N8276" t="s">
        <v>33</v>
      </c>
      <c r="O8276">
        <v>13</v>
      </c>
      <c r="P8276" t="s">
        <v>48</v>
      </c>
    </row>
    <row r="8277" spans="1:16" x14ac:dyDescent="0.35">
      <c r="A8277" t="s">
        <v>2306</v>
      </c>
      <c r="B8277" t="s">
        <v>333</v>
      </c>
      <c r="C8277" t="s">
        <v>18</v>
      </c>
      <c r="D8277" t="s">
        <v>82</v>
      </c>
      <c r="E8277">
        <v>6430.84</v>
      </c>
      <c r="F8277">
        <v>2</v>
      </c>
      <c r="G8277">
        <v>12861.68</v>
      </c>
      <c r="H8277" t="s">
        <v>46</v>
      </c>
      <c r="I8277" t="s">
        <v>30</v>
      </c>
      <c r="J8277" t="s">
        <v>31</v>
      </c>
      <c r="K8277" t="s">
        <v>23</v>
      </c>
      <c r="L8277">
        <v>2024</v>
      </c>
      <c r="M8277" t="s">
        <v>52</v>
      </c>
      <c r="N8277" t="s">
        <v>42</v>
      </c>
      <c r="O8277">
        <v>18</v>
      </c>
      <c r="P8277" t="s">
        <v>58</v>
      </c>
    </row>
    <row r="8278" spans="1:16" x14ac:dyDescent="0.35">
      <c r="A8278" t="s">
        <v>2317</v>
      </c>
      <c r="B8278" t="s">
        <v>162</v>
      </c>
      <c r="C8278" t="s">
        <v>51</v>
      </c>
      <c r="D8278" t="s">
        <v>55</v>
      </c>
      <c r="E8278">
        <v>669.26</v>
      </c>
      <c r="F8278">
        <v>3</v>
      </c>
      <c r="G8278">
        <v>2007.78</v>
      </c>
      <c r="H8278" t="s">
        <v>46</v>
      </c>
      <c r="I8278" t="s">
        <v>39</v>
      </c>
      <c r="J8278" t="s">
        <v>92</v>
      </c>
      <c r="K8278" t="s">
        <v>68</v>
      </c>
      <c r="L8278">
        <v>2024</v>
      </c>
      <c r="M8278" t="s">
        <v>100</v>
      </c>
      <c r="N8278" t="s">
        <v>25</v>
      </c>
      <c r="O8278">
        <v>20</v>
      </c>
      <c r="P8278" t="s">
        <v>43</v>
      </c>
    </row>
    <row r="8279" spans="1:16" x14ac:dyDescent="0.35">
      <c r="A8279" t="s">
        <v>2496</v>
      </c>
      <c r="B8279" t="s">
        <v>217</v>
      </c>
      <c r="C8279" t="s">
        <v>51</v>
      </c>
      <c r="D8279" t="s">
        <v>55</v>
      </c>
      <c r="E8279">
        <v>5241.3500000000004</v>
      </c>
      <c r="F8279">
        <v>3</v>
      </c>
      <c r="G8279">
        <v>15724.05</v>
      </c>
      <c r="H8279" t="s">
        <v>95</v>
      </c>
      <c r="I8279" t="s">
        <v>30</v>
      </c>
      <c r="J8279" t="s">
        <v>31</v>
      </c>
      <c r="K8279" t="s">
        <v>23</v>
      </c>
      <c r="L8279">
        <v>2024</v>
      </c>
      <c r="M8279" t="s">
        <v>83</v>
      </c>
      <c r="N8279" t="s">
        <v>42</v>
      </c>
      <c r="O8279">
        <v>12</v>
      </c>
      <c r="P8279" t="s">
        <v>26</v>
      </c>
    </row>
    <row r="8280" spans="1:16" x14ac:dyDescent="0.35">
      <c r="A8280" t="s">
        <v>2497</v>
      </c>
      <c r="B8280" t="s">
        <v>903</v>
      </c>
      <c r="C8280" t="s">
        <v>51</v>
      </c>
      <c r="D8280" t="s">
        <v>55</v>
      </c>
      <c r="E8280">
        <v>5272.89</v>
      </c>
      <c r="F8280">
        <v>3</v>
      </c>
      <c r="G8280">
        <v>15818.67</v>
      </c>
      <c r="H8280" t="s">
        <v>122</v>
      </c>
      <c r="I8280" t="s">
        <v>21</v>
      </c>
      <c r="J8280" t="s">
        <v>22</v>
      </c>
      <c r="K8280" t="s">
        <v>23</v>
      </c>
      <c r="L8280">
        <v>2024</v>
      </c>
      <c r="M8280" t="s">
        <v>149</v>
      </c>
      <c r="N8280" t="s">
        <v>70</v>
      </c>
      <c r="O8280">
        <v>12</v>
      </c>
      <c r="P8280" t="s">
        <v>34</v>
      </c>
    </row>
    <row r="8281" spans="1:16" x14ac:dyDescent="0.35">
      <c r="A8281" t="s">
        <v>2498</v>
      </c>
      <c r="B8281" t="s">
        <v>176</v>
      </c>
      <c r="C8281" t="s">
        <v>51</v>
      </c>
      <c r="D8281" t="s">
        <v>55</v>
      </c>
      <c r="E8281">
        <v>4471.21</v>
      </c>
      <c r="F8281">
        <v>3</v>
      </c>
      <c r="G8281">
        <v>13413.63</v>
      </c>
      <c r="H8281" t="s">
        <v>38</v>
      </c>
      <c r="I8281" t="s">
        <v>30</v>
      </c>
      <c r="J8281" t="s">
        <v>31</v>
      </c>
      <c r="K8281" t="s">
        <v>23</v>
      </c>
      <c r="L8281">
        <v>2024</v>
      </c>
      <c r="M8281" t="s">
        <v>47</v>
      </c>
      <c r="N8281" t="s">
        <v>70</v>
      </c>
      <c r="O8281">
        <v>9</v>
      </c>
      <c r="P8281" t="s">
        <v>43</v>
      </c>
    </row>
    <row r="8282" spans="1:16" x14ac:dyDescent="0.35">
      <c r="A8282" t="s">
        <v>2355</v>
      </c>
      <c r="B8282" t="s">
        <v>222</v>
      </c>
      <c r="C8282" t="s">
        <v>51</v>
      </c>
      <c r="D8282" t="s">
        <v>82</v>
      </c>
      <c r="E8282">
        <v>1396.33</v>
      </c>
      <c r="F8282">
        <v>2</v>
      </c>
      <c r="G8282">
        <v>2792.66</v>
      </c>
      <c r="H8282" t="s">
        <v>95</v>
      </c>
      <c r="I8282" t="s">
        <v>21</v>
      </c>
      <c r="J8282" t="s">
        <v>22</v>
      </c>
      <c r="K8282" t="s">
        <v>23</v>
      </c>
      <c r="L8282">
        <v>2024</v>
      </c>
      <c r="M8282" t="s">
        <v>69</v>
      </c>
      <c r="N8282" t="s">
        <v>42</v>
      </c>
      <c r="O8282">
        <v>10</v>
      </c>
      <c r="P8282" t="s">
        <v>34</v>
      </c>
    </row>
    <row r="8283" spans="1:16" x14ac:dyDescent="0.35">
      <c r="A8283" t="s">
        <v>2499</v>
      </c>
      <c r="B8283" t="s">
        <v>827</v>
      </c>
      <c r="C8283" t="s">
        <v>51</v>
      </c>
      <c r="D8283" t="s">
        <v>82</v>
      </c>
      <c r="E8283">
        <v>2964.89</v>
      </c>
      <c r="F8283">
        <v>3</v>
      </c>
      <c r="G8283">
        <v>8894.67</v>
      </c>
      <c r="H8283" t="s">
        <v>122</v>
      </c>
      <c r="I8283" t="s">
        <v>30</v>
      </c>
      <c r="J8283" t="s">
        <v>31</v>
      </c>
      <c r="K8283" t="s">
        <v>23</v>
      </c>
      <c r="L8283">
        <v>2024</v>
      </c>
      <c r="M8283" t="s">
        <v>47</v>
      </c>
      <c r="N8283" t="s">
        <v>25</v>
      </c>
      <c r="O8283">
        <v>16</v>
      </c>
      <c r="P8283" t="s">
        <v>84</v>
      </c>
    </row>
    <row r="8284" spans="1:16" x14ac:dyDescent="0.35">
      <c r="A8284" t="s">
        <v>2370</v>
      </c>
      <c r="B8284" t="s">
        <v>659</v>
      </c>
      <c r="C8284" t="s">
        <v>61</v>
      </c>
      <c r="D8284" t="s">
        <v>82</v>
      </c>
      <c r="E8284">
        <v>4068.08</v>
      </c>
      <c r="F8284">
        <v>3</v>
      </c>
      <c r="G8284">
        <v>12204.24</v>
      </c>
      <c r="H8284" t="s">
        <v>87</v>
      </c>
      <c r="I8284" t="s">
        <v>30</v>
      </c>
      <c r="J8284" t="s">
        <v>31</v>
      </c>
      <c r="K8284" t="s">
        <v>23</v>
      </c>
      <c r="L8284">
        <v>2024</v>
      </c>
      <c r="M8284" t="s">
        <v>63</v>
      </c>
      <c r="N8284" t="s">
        <v>70</v>
      </c>
      <c r="O8284">
        <v>10</v>
      </c>
      <c r="P8284" t="s">
        <v>76</v>
      </c>
    </row>
    <row r="8285" spans="1:16" x14ac:dyDescent="0.35">
      <c r="A8285" t="s">
        <v>2370</v>
      </c>
      <c r="B8285" t="s">
        <v>788</v>
      </c>
      <c r="C8285" t="s">
        <v>61</v>
      </c>
      <c r="D8285" t="s">
        <v>55</v>
      </c>
      <c r="E8285">
        <v>187.88</v>
      </c>
      <c r="F8285">
        <v>1</v>
      </c>
      <c r="G8285">
        <v>187.88</v>
      </c>
      <c r="H8285" t="s">
        <v>87</v>
      </c>
      <c r="I8285" t="s">
        <v>66</v>
      </c>
      <c r="J8285" t="s">
        <v>79</v>
      </c>
      <c r="K8285" t="s">
        <v>68</v>
      </c>
      <c r="L8285">
        <v>2024</v>
      </c>
      <c r="M8285" t="s">
        <v>63</v>
      </c>
      <c r="N8285" t="s">
        <v>33</v>
      </c>
      <c r="O8285">
        <v>20</v>
      </c>
      <c r="P8285" t="s">
        <v>76</v>
      </c>
    </row>
    <row r="8286" spans="1:16" x14ac:dyDescent="0.35">
      <c r="A8286" t="s">
        <v>2500</v>
      </c>
      <c r="B8286" t="s">
        <v>631</v>
      </c>
      <c r="C8286" t="s">
        <v>61</v>
      </c>
      <c r="D8286" t="s">
        <v>75</v>
      </c>
      <c r="E8286">
        <v>1096.48</v>
      </c>
      <c r="F8286">
        <v>2</v>
      </c>
      <c r="G8286">
        <v>2192.96</v>
      </c>
      <c r="H8286" t="s">
        <v>87</v>
      </c>
      <c r="I8286" t="s">
        <v>66</v>
      </c>
      <c r="J8286" t="s">
        <v>67</v>
      </c>
      <c r="K8286" t="s">
        <v>68</v>
      </c>
      <c r="L8286">
        <v>2024</v>
      </c>
      <c r="M8286" t="s">
        <v>88</v>
      </c>
      <c r="N8286" t="s">
        <v>25</v>
      </c>
      <c r="O8286">
        <v>19</v>
      </c>
      <c r="P8286" t="s">
        <v>26</v>
      </c>
    </row>
    <row r="8287" spans="1:16" x14ac:dyDescent="0.35">
      <c r="A8287" t="s">
        <v>2501</v>
      </c>
      <c r="B8287" t="s">
        <v>800</v>
      </c>
      <c r="C8287" t="s">
        <v>51</v>
      </c>
      <c r="D8287" t="s">
        <v>82</v>
      </c>
      <c r="E8287">
        <v>1745.74</v>
      </c>
      <c r="F8287">
        <v>1</v>
      </c>
      <c r="G8287">
        <v>1745.74</v>
      </c>
      <c r="H8287" t="s">
        <v>38</v>
      </c>
      <c r="I8287" t="s">
        <v>66</v>
      </c>
      <c r="J8287" t="s">
        <v>79</v>
      </c>
      <c r="K8287" t="s">
        <v>68</v>
      </c>
      <c r="L8287">
        <v>2024</v>
      </c>
      <c r="M8287" t="s">
        <v>83</v>
      </c>
      <c r="N8287" t="s">
        <v>70</v>
      </c>
      <c r="O8287">
        <v>18</v>
      </c>
      <c r="P8287" t="s">
        <v>84</v>
      </c>
    </row>
    <row r="8288" spans="1:16" x14ac:dyDescent="0.35">
      <c r="A8288" t="s">
        <v>2502</v>
      </c>
      <c r="B8288" t="s">
        <v>1516</v>
      </c>
      <c r="C8288" t="s">
        <v>51</v>
      </c>
      <c r="D8288" t="s">
        <v>82</v>
      </c>
      <c r="E8288">
        <v>3802.58</v>
      </c>
      <c r="F8288">
        <v>3</v>
      </c>
      <c r="G8288">
        <v>11407.74</v>
      </c>
      <c r="H8288" t="s">
        <v>122</v>
      </c>
      <c r="I8288" t="s">
        <v>39</v>
      </c>
      <c r="J8288" t="s">
        <v>40</v>
      </c>
      <c r="K8288" t="s">
        <v>23</v>
      </c>
      <c r="L8288">
        <v>2024</v>
      </c>
      <c r="M8288" t="s">
        <v>69</v>
      </c>
      <c r="N8288" t="s">
        <v>25</v>
      </c>
      <c r="O8288">
        <v>12</v>
      </c>
      <c r="P8288" t="s">
        <v>34</v>
      </c>
    </row>
    <row r="8289" spans="1:16" x14ac:dyDescent="0.35">
      <c r="A8289" t="s">
        <v>2503</v>
      </c>
      <c r="B8289" t="s">
        <v>798</v>
      </c>
      <c r="C8289" t="s">
        <v>51</v>
      </c>
      <c r="D8289" t="s">
        <v>55</v>
      </c>
      <c r="E8289">
        <v>1565.82</v>
      </c>
      <c r="F8289">
        <v>3</v>
      </c>
      <c r="G8289">
        <v>4697.46</v>
      </c>
      <c r="H8289" t="s">
        <v>95</v>
      </c>
      <c r="I8289" t="s">
        <v>66</v>
      </c>
      <c r="J8289" t="s">
        <v>79</v>
      </c>
      <c r="K8289" t="s">
        <v>68</v>
      </c>
      <c r="L8289">
        <v>2024</v>
      </c>
      <c r="M8289" t="s">
        <v>32</v>
      </c>
      <c r="N8289" t="s">
        <v>42</v>
      </c>
      <c r="O8289">
        <v>22</v>
      </c>
      <c r="P8289" t="s">
        <v>84</v>
      </c>
    </row>
    <row r="8290" spans="1:16" x14ac:dyDescent="0.35">
      <c r="A8290" t="s">
        <v>2504</v>
      </c>
      <c r="B8290" t="s">
        <v>521</v>
      </c>
      <c r="C8290" t="s">
        <v>51</v>
      </c>
      <c r="D8290" t="s">
        <v>37</v>
      </c>
      <c r="E8290">
        <v>1910.52</v>
      </c>
      <c r="F8290">
        <v>1</v>
      </c>
      <c r="G8290">
        <v>1910.52</v>
      </c>
      <c r="H8290" t="s">
        <v>62</v>
      </c>
      <c r="I8290" t="s">
        <v>39</v>
      </c>
      <c r="J8290" t="s">
        <v>40</v>
      </c>
      <c r="K8290" t="s">
        <v>23</v>
      </c>
      <c r="L8290">
        <v>2024</v>
      </c>
      <c r="M8290" t="s">
        <v>63</v>
      </c>
      <c r="N8290" t="s">
        <v>70</v>
      </c>
      <c r="O8290">
        <v>20</v>
      </c>
      <c r="P8290" t="s">
        <v>43</v>
      </c>
    </row>
    <row r="8291" spans="1:16" x14ac:dyDescent="0.35">
      <c r="A8291" t="s">
        <v>2480</v>
      </c>
      <c r="B8291" t="s">
        <v>986</v>
      </c>
      <c r="C8291" t="s">
        <v>51</v>
      </c>
      <c r="D8291" t="s">
        <v>29</v>
      </c>
      <c r="E8291">
        <v>2498.02</v>
      </c>
      <c r="F8291">
        <v>3</v>
      </c>
      <c r="G8291">
        <v>7494.06</v>
      </c>
      <c r="H8291" t="s">
        <v>62</v>
      </c>
      <c r="I8291" t="s">
        <v>66</v>
      </c>
      <c r="J8291" t="s">
        <v>79</v>
      </c>
      <c r="K8291" t="s">
        <v>68</v>
      </c>
      <c r="L8291">
        <v>2024</v>
      </c>
      <c r="M8291" t="s">
        <v>83</v>
      </c>
      <c r="N8291" t="s">
        <v>70</v>
      </c>
      <c r="O8291">
        <v>21</v>
      </c>
      <c r="P8291" t="s">
        <v>58</v>
      </c>
    </row>
    <row r="8292" spans="1:16" x14ac:dyDescent="0.35">
      <c r="A8292" t="s">
        <v>2399</v>
      </c>
      <c r="B8292" t="s">
        <v>710</v>
      </c>
      <c r="C8292" t="s">
        <v>51</v>
      </c>
      <c r="D8292" t="s">
        <v>82</v>
      </c>
      <c r="E8292">
        <v>3119.16</v>
      </c>
      <c r="F8292">
        <v>3</v>
      </c>
      <c r="G8292">
        <v>9357.48</v>
      </c>
      <c r="H8292" t="s">
        <v>62</v>
      </c>
      <c r="I8292" t="s">
        <v>21</v>
      </c>
      <c r="J8292" t="s">
        <v>22</v>
      </c>
      <c r="K8292" t="s">
        <v>23</v>
      </c>
      <c r="L8292">
        <v>2024</v>
      </c>
      <c r="M8292" t="s">
        <v>32</v>
      </c>
      <c r="N8292" t="s">
        <v>25</v>
      </c>
      <c r="O8292">
        <v>21</v>
      </c>
      <c r="P8292" t="s">
        <v>26</v>
      </c>
    </row>
    <row r="8293" spans="1:16" x14ac:dyDescent="0.35">
      <c r="A8293" t="s">
        <v>2505</v>
      </c>
      <c r="B8293" t="s">
        <v>1081</v>
      </c>
      <c r="C8293" t="s">
        <v>51</v>
      </c>
      <c r="D8293" t="s">
        <v>55</v>
      </c>
      <c r="E8293">
        <v>1031.17</v>
      </c>
      <c r="F8293">
        <v>2</v>
      </c>
      <c r="G8293">
        <v>2062.34</v>
      </c>
      <c r="H8293" t="s">
        <v>62</v>
      </c>
      <c r="I8293" t="s">
        <v>66</v>
      </c>
      <c r="J8293" t="s">
        <v>67</v>
      </c>
      <c r="K8293" t="s">
        <v>68</v>
      </c>
      <c r="L8293">
        <v>2024</v>
      </c>
      <c r="M8293" t="s">
        <v>47</v>
      </c>
      <c r="N8293" t="s">
        <v>42</v>
      </c>
      <c r="O8293">
        <v>18</v>
      </c>
      <c r="P8293" t="s">
        <v>43</v>
      </c>
    </row>
    <row r="8294" spans="1:16" x14ac:dyDescent="0.35">
      <c r="A8294" t="s">
        <v>2506</v>
      </c>
      <c r="B8294" t="s">
        <v>324</v>
      </c>
      <c r="C8294" t="s">
        <v>61</v>
      </c>
      <c r="D8294" t="s">
        <v>82</v>
      </c>
      <c r="E8294">
        <v>3731.01</v>
      </c>
      <c r="F8294">
        <v>1</v>
      </c>
      <c r="G8294">
        <v>3731.01</v>
      </c>
      <c r="H8294" t="s">
        <v>62</v>
      </c>
      <c r="I8294" t="s">
        <v>66</v>
      </c>
      <c r="J8294" t="s">
        <v>79</v>
      </c>
      <c r="K8294" t="s">
        <v>68</v>
      </c>
      <c r="L8294">
        <v>2024</v>
      </c>
      <c r="M8294" t="s">
        <v>32</v>
      </c>
      <c r="N8294" t="s">
        <v>70</v>
      </c>
      <c r="O8294">
        <v>12</v>
      </c>
      <c r="P8294" t="s">
        <v>48</v>
      </c>
    </row>
    <row r="8295" spans="1:16" x14ac:dyDescent="0.35">
      <c r="A8295" t="s">
        <v>2507</v>
      </c>
      <c r="B8295" t="s">
        <v>603</v>
      </c>
      <c r="C8295" t="s">
        <v>51</v>
      </c>
      <c r="D8295" t="s">
        <v>75</v>
      </c>
      <c r="E8295">
        <v>2950.18</v>
      </c>
      <c r="F8295">
        <v>2</v>
      </c>
      <c r="G8295">
        <v>5900.36</v>
      </c>
      <c r="H8295" t="s">
        <v>20</v>
      </c>
      <c r="I8295" t="s">
        <v>30</v>
      </c>
      <c r="J8295" t="s">
        <v>31</v>
      </c>
      <c r="K8295" t="s">
        <v>23</v>
      </c>
      <c r="L8295">
        <v>2024</v>
      </c>
      <c r="M8295" t="s">
        <v>63</v>
      </c>
      <c r="N8295" t="s">
        <v>25</v>
      </c>
      <c r="O8295">
        <v>10</v>
      </c>
      <c r="P8295" t="s">
        <v>26</v>
      </c>
    </row>
    <row r="8296" spans="1:16" x14ac:dyDescent="0.35">
      <c r="A8296" t="s">
        <v>2406</v>
      </c>
      <c r="B8296" t="s">
        <v>994</v>
      </c>
      <c r="C8296" t="s">
        <v>18</v>
      </c>
      <c r="D8296" t="s">
        <v>82</v>
      </c>
      <c r="E8296">
        <v>2458.2399999999998</v>
      </c>
      <c r="F8296">
        <v>2</v>
      </c>
      <c r="G8296">
        <v>4916.4799999999996</v>
      </c>
      <c r="H8296" t="s">
        <v>20</v>
      </c>
      <c r="I8296" t="s">
        <v>66</v>
      </c>
      <c r="J8296" t="s">
        <v>67</v>
      </c>
      <c r="K8296" t="s">
        <v>68</v>
      </c>
      <c r="L8296">
        <v>2024</v>
      </c>
      <c r="M8296" t="s">
        <v>24</v>
      </c>
      <c r="N8296" t="s">
        <v>70</v>
      </c>
      <c r="O8296">
        <v>16</v>
      </c>
      <c r="P8296" t="s">
        <v>26</v>
      </c>
    </row>
    <row r="8297" spans="1:16" x14ac:dyDescent="0.35">
      <c r="A8297" t="s">
        <v>2428</v>
      </c>
      <c r="B8297" t="s">
        <v>515</v>
      </c>
      <c r="C8297" t="s">
        <v>51</v>
      </c>
      <c r="D8297" t="s">
        <v>37</v>
      </c>
      <c r="E8297">
        <v>1624.39</v>
      </c>
      <c r="F8297">
        <v>1</v>
      </c>
      <c r="G8297">
        <v>1624.39</v>
      </c>
      <c r="H8297" t="s">
        <v>62</v>
      </c>
      <c r="I8297" t="s">
        <v>39</v>
      </c>
      <c r="J8297" t="s">
        <v>40</v>
      </c>
      <c r="K8297" t="s">
        <v>23</v>
      </c>
      <c r="L8297">
        <v>2024</v>
      </c>
      <c r="M8297" t="s">
        <v>135</v>
      </c>
      <c r="N8297" t="s">
        <v>70</v>
      </c>
      <c r="O8297">
        <v>16</v>
      </c>
      <c r="P8297" t="s">
        <v>26</v>
      </c>
    </row>
    <row r="8298" spans="1:16" x14ac:dyDescent="0.35">
      <c r="A8298" t="s">
        <v>2333</v>
      </c>
      <c r="B8298" t="s">
        <v>836</v>
      </c>
      <c r="C8298" t="s">
        <v>51</v>
      </c>
      <c r="D8298" t="s">
        <v>75</v>
      </c>
      <c r="E8298">
        <v>890.09</v>
      </c>
      <c r="F8298">
        <v>2</v>
      </c>
      <c r="G8298">
        <v>1780.18</v>
      </c>
      <c r="H8298" t="s">
        <v>46</v>
      </c>
      <c r="I8298" t="s">
        <v>39</v>
      </c>
      <c r="J8298" t="s">
        <v>92</v>
      </c>
      <c r="K8298" t="s">
        <v>68</v>
      </c>
      <c r="L8298">
        <v>2024</v>
      </c>
      <c r="M8298" t="s">
        <v>32</v>
      </c>
      <c r="N8298" t="s">
        <v>70</v>
      </c>
      <c r="O8298">
        <v>9</v>
      </c>
      <c r="P8298" t="s">
        <v>84</v>
      </c>
    </row>
    <row r="8299" spans="1:16" x14ac:dyDescent="0.35">
      <c r="A8299" t="s">
        <v>2385</v>
      </c>
      <c r="B8299" t="s">
        <v>377</v>
      </c>
      <c r="C8299" t="s">
        <v>51</v>
      </c>
      <c r="D8299" t="s">
        <v>55</v>
      </c>
      <c r="E8299">
        <v>3188.54</v>
      </c>
      <c r="F8299">
        <v>3</v>
      </c>
      <c r="G8299">
        <v>9565.6200000000008</v>
      </c>
      <c r="H8299" t="s">
        <v>87</v>
      </c>
      <c r="I8299" t="s">
        <v>66</v>
      </c>
      <c r="J8299" t="s">
        <v>79</v>
      </c>
      <c r="K8299" t="s">
        <v>68</v>
      </c>
      <c r="L8299">
        <v>2024</v>
      </c>
      <c r="M8299" t="s">
        <v>88</v>
      </c>
      <c r="N8299" t="s">
        <v>25</v>
      </c>
      <c r="O8299">
        <v>11</v>
      </c>
      <c r="P8299" t="s">
        <v>76</v>
      </c>
    </row>
    <row r="8300" spans="1:16" x14ac:dyDescent="0.35">
      <c r="A8300" t="s">
        <v>2508</v>
      </c>
      <c r="B8300" t="s">
        <v>1516</v>
      </c>
      <c r="C8300" t="s">
        <v>51</v>
      </c>
      <c r="D8300" t="s">
        <v>29</v>
      </c>
      <c r="E8300">
        <v>2610.5500000000002</v>
      </c>
      <c r="F8300">
        <v>3</v>
      </c>
      <c r="G8300">
        <v>7831.65</v>
      </c>
      <c r="H8300" t="s">
        <v>20</v>
      </c>
      <c r="I8300" t="s">
        <v>39</v>
      </c>
      <c r="J8300" t="s">
        <v>40</v>
      </c>
      <c r="K8300" t="s">
        <v>23</v>
      </c>
      <c r="L8300">
        <v>2024</v>
      </c>
      <c r="M8300" t="s">
        <v>32</v>
      </c>
      <c r="N8300" t="s">
        <v>25</v>
      </c>
      <c r="O8300">
        <v>12</v>
      </c>
      <c r="P8300" t="s">
        <v>84</v>
      </c>
    </row>
    <row r="8301" spans="1:16" x14ac:dyDescent="0.35">
      <c r="A8301" t="s">
        <v>2506</v>
      </c>
      <c r="B8301" t="s">
        <v>943</v>
      </c>
      <c r="C8301" t="s">
        <v>18</v>
      </c>
      <c r="D8301" t="s">
        <v>55</v>
      </c>
      <c r="E8301">
        <v>5860.01</v>
      </c>
      <c r="F8301">
        <v>1</v>
      </c>
      <c r="G8301">
        <v>5860.01</v>
      </c>
      <c r="H8301" t="s">
        <v>38</v>
      </c>
      <c r="I8301" t="s">
        <v>21</v>
      </c>
      <c r="J8301" t="s">
        <v>22</v>
      </c>
      <c r="K8301" t="s">
        <v>23</v>
      </c>
      <c r="L8301">
        <v>2024</v>
      </c>
      <c r="M8301" t="s">
        <v>32</v>
      </c>
      <c r="N8301" t="s">
        <v>42</v>
      </c>
      <c r="O8301">
        <v>18</v>
      </c>
      <c r="P8301" t="s">
        <v>48</v>
      </c>
    </row>
    <row r="8302" spans="1:16" x14ac:dyDescent="0.35">
      <c r="A8302" t="s">
        <v>2443</v>
      </c>
      <c r="B8302" t="s">
        <v>1105</v>
      </c>
      <c r="C8302" t="s">
        <v>51</v>
      </c>
      <c r="D8302" t="s">
        <v>19</v>
      </c>
      <c r="E8302">
        <v>246.42</v>
      </c>
      <c r="F8302">
        <v>3</v>
      </c>
      <c r="G8302">
        <v>739.26</v>
      </c>
      <c r="H8302" t="s">
        <v>46</v>
      </c>
      <c r="I8302" t="s">
        <v>39</v>
      </c>
      <c r="J8302" t="s">
        <v>40</v>
      </c>
      <c r="K8302" t="s">
        <v>23</v>
      </c>
      <c r="L8302">
        <v>2024</v>
      </c>
      <c r="M8302" t="s">
        <v>24</v>
      </c>
      <c r="N8302" t="s">
        <v>25</v>
      </c>
      <c r="O8302">
        <v>20</v>
      </c>
      <c r="P8302" t="s">
        <v>84</v>
      </c>
    </row>
    <row r="8303" spans="1:16" x14ac:dyDescent="0.35">
      <c r="A8303" t="s">
        <v>2509</v>
      </c>
      <c r="B8303" t="s">
        <v>650</v>
      </c>
      <c r="C8303" t="s">
        <v>51</v>
      </c>
      <c r="D8303" t="s">
        <v>55</v>
      </c>
      <c r="E8303">
        <v>5837.92</v>
      </c>
      <c r="F8303">
        <v>1</v>
      </c>
      <c r="G8303">
        <v>5837.92</v>
      </c>
      <c r="H8303" t="s">
        <v>20</v>
      </c>
      <c r="I8303" t="s">
        <v>30</v>
      </c>
      <c r="J8303" t="s">
        <v>31</v>
      </c>
      <c r="K8303" t="s">
        <v>23</v>
      </c>
      <c r="L8303">
        <v>2024</v>
      </c>
      <c r="M8303" t="s">
        <v>83</v>
      </c>
      <c r="N8303" t="s">
        <v>42</v>
      </c>
      <c r="O8303">
        <v>15</v>
      </c>
      <c r="P8303" t="s">
        <v>43</v>
      </c>
    </row>
    <row r="8304" spans="1:16" x14ac:dyDescent="0.35">
      <c r="A8304" t="s">
        <v>2510</v>
      </c>
      <c r="B8304" t="s">
        <v>126</v>
      </c>
      <c r="C8304" t="s">
        <v>51</v>
      </c>
      <c r="D8304" t="s">
        <v>91</v>
      </c>
      <c r="E8304">
        <v>6161.24</v>
      </c>
      <c r="F8304">
        <v>2</v>
      </c>
      <c r="G8304">
        <v>12322.48</v>
      </c>
      <c r="H8304" t="s">
        <v>122</v>
      </c>
      <c r="I8304" t="s">
        <v>66</v>
      </c>
      <c r="J8304" t="s">
        <v>67</v>
      </c>
      <c r="K8304" t="s">
        <v>68</v>
      </c>
      <c r="L8304">
        <v>2024</v>
      </c>
      <c r="M8304" t="s">
        <v>149</v>
      </c>
      <c r="N8304" t="s">
        <v>70</v>
      </c>
      <c r="O8304">
        <v>12</v>
      </c>
      <c r="P8304" t="s">
        <v>48</v>
      </c>
    </row>
    <row r="8305" spans="1:16" x14ac:dyDescent="0.35">
      <c r="A8305" t="s">
        <v>2511</v>
      </c>
      <c r="B8305" t="s">
        <v>534</v>
      </c>
      <c r="C8305" t="s">
        <v>51</v>
      </c>
      <c r="D8305" t="s">
        <v>29</v>
      </c>
      <c r="E8305">
        <v>3013.22</v>
      </c>
      <c r="F8305">
        <v>2</v>
      </c>
      <c r="G8305">
        <v>6026.44</v>
      </c>
      <c r="H8305" t="s">
        <v>20</v>
      </c>
      <c r="I8305" t="s">
        <v>66</v>
      </c>
      <c r="J8305" t="s">
        <v>67</v>
      </c>
      <c r="K8305" t="s">
        <v>68</v>
      </c>
      <c r="L8305">
        <v>2024</v>
      </c>
      <c r="M8305" t="s">
        <v>88</v>
      </c>
      <c r="N8305" t="s">
        <v>33</v>
      </c>
      <c r="O8305">
        <v>16</v>
      </c>
      <c r="P8305" t="s">
        <v>34</v>
      </c>
    </row>
    <row r="8306" spans="1:16" x14ac:dyDescent="0.35">
      <c r="A8306" t="s">
        <v>2512</v>
      </c>
      <c r="B8306" t="s">
        <v>1118</v>
      </c>
      <c r="C8306" t="s">
        <v>18</v>
      </c>
      <c r="D8306" t="s">
        <v>91</v>
      </c>
      <c r="E8306">
        <v>6212.28</v>
      </c>
      <c r="F8306">
        <v>3</v>
      </c>
      <c r="G8306">
        <v>18636.84</v>
      </c>
      <c r="H8306" t="s">
        <v>87</v>
      </c>
      <c r="I8306" t="s">
        <v>21</v>
      </c>
      <c r="J8306" t="s">
        <v>22</v>
      </c>
      <c r="K8306" t="s">
        <v>23</v>
      </c>
      <c r="L8306">
        <v>2024</v>
      </c>
      <c r="M8306" t="s">
        <v>100</v>
      </c>
      <c r="N8306" t="s">
        <v>42</v>
      </c>
      <c r="O8306">
        <v>15</v>
      </c>
      <c r="P8306" t="s">
        <v>34</v>
      </c>
    </row>
    <row r="8307" spans="1:16" x14ac:dyDescent="0.35">
      <c r="A8307" t="s">
        <v>2513</v>
      </c>
      <c r="B8307" t="s">
        <v>1477</v>
      </c>
      <c r="C8307" t="s">
        <v>61</v>
      </c>
      <c r="D8307" t="s">
        <v>91</v>
      </c>
      <c r="E8307">
        <v>4786.54</v>
      </c>
      <c r="F8307">
        <v>3</v>
      </c>
      <c r="G8307">
        <v>14359.62</v>
      </c>
      <c r="H8307" t="s">
        <v>87</v>
      </c>
      <c r="I8307" t="s">
        <v>66</v>
      </c>
      <c r="J8307" t="s">
        <v>67</v>
      </c>
      <c r="K8307" t="s">
        <v>68</v>
      </c>
      <c r="L8307">
        <v>2024</v>
      </c>
      <c r="M8307" t="s">
        <v>41</v>
      </c>
      <c r="N8307" t="s">
        <v>25</v>
      </c>
      <c r="O8307">
        <v>13</v>
      </c>
      <c r="P8307" t="s">
        <v>26</v>
      </c>
    </row>
    <row r="8308" spans="1:16" x14ac:dyDescent="0.35">
      <c r="A8308" t="s">
        <v>2367</v>
      </c>
      <c r="B8308" t="s">
        <v>150</v>
      </c>
      <c r="C8308" t="s">
        <v>51</v>
      </c>
      <c r="D8308" t="s">
        <v>82</v>
      </c>
      <c r="E8308">
        <v>1044.1500000000001</v>
      </c>
      <c r="F8308">
        <v>1</v>
      </c>
      <c r="G8308">
        <v>1044.1500000000001</v>
      </c>
      <c r="H8308" t="s">
        <v>62</v>
      </c>
      <c r="I8308" t="s">
        <v>30</v>
      </c>
      <c r="J8308" t="s">
        <v>31</v>
      </c>
      <c r="K8308" t="s">
        <v>23</v>
      </c>
      <c r="L8308">
        <v>2024</v>
      </c>
      <c r="M8308" t="s">
        <v>88</v>
      </c>
      <c r="N8308" t="s">
        <v>25</v>
      </c>
      <c r="O8308">
        <v>17</v>
      </c>
      <c r="P8308" t="s">
        <v>58</v>
      </c>
    </row>
    <row r="8309" spans="1:16" x14ac:dyDescent="0.35">
      <c r="A8309" t="s">
        <v>2514</v>
      </c>
      <c r="B8309" t="s">
        <v>497</v>
      </c>
      <c r="C8309" t="s">
        <v>51</v>
      </c>
      <c r="D8309" t="s">
        <v>19</v>
      </c>
      <c r="E8309">
        <v>3740.97</v>
      </c>
      <c r="F8309">
        <v>2</v>
      </c>
      <c r="G8309">
        <v>7481.94</v>
      </c>
      <c r="H8309" t="s">
        <v>62</v>
      </c>
      <c r="I8309" t="s">
        <v>66</v>
      </c>
      <c r="J8309" t="s">
        <v>67</v>
      </c>
      <c r="K8309" t="s">
        <v>68</v>
      </c>
      <c r="L8309">
        <v>2024</v>
      </c>
      <c r="M8309" t="s">
        <v>32</v>
      </c>
      <c r="N8309" t="s">
        <v>25</v>
      </c>
      <c r="O8309">
        <v>18</v>
      </c>
      <c r="P8309" t="s">
        <v>43</v>
      </c>
    </row>
    <row r="8310" spans="1:16" x14ac:dyDescent="0.35">
      <c r="A8310" t="s">
        <v>2392</v>
      </c>
      <c r="B8310" t="s">
        <v>942</v>
      </c>
      <c r="C8310" t="s">
        <v>51</v>
      </c>
      <c r="D8310" t="s">
        <v>75</v>
      </c>
      <c r="E8310">
        <v>3956.33</v>
      </c>
      <c r="F8310">
        <v>3</v>
      </c>
      <c r="G8310">
        <v>11868.99</v>
      </c>
      <c r="H8310" t="s">
        <v>20</v>
      </c>
      <c r="I8310" t="s">
        <v>21</v>
      </c>
      <c r="J8310" t="s">
        <v>22</v>
      </c>
      <c r="K8310" t="s">
        <v>23</v>
      </c>
      <c r="L8310">
        <v>2024</v>
      </c>
      <c r="M8310" t="s">
        <v>24</v>
      </c>
      <c r="N8310" t="s">
        <v>42</v>
      </c>
      <c r="O8310">
        <v>18</v>
      </c>
      <c r="P8310" t="s">
        <v>84</v>
      </c>
    </row>
    <row r="8311" spans="1:16" x14ac:dyDescent="0.35">
      <c r="A8311" t="s">
        <v>2478</v>
      </c>
      <c r="B8311" t="s">
        <v>787</v>
      </c>
      <c r="C8311" t="s">
        <v>61</v>
      </c>
      <c r="D8311" t="s">
        <v>29</v>
      </c>
      <c r="E8311">
        <v>3251.45</v>
      </c>
      <c r="F8311">
        <v>3</v>
      </c>
      <c r="G8311">
        <v>9754.35</v>
      </c>
      <c r="H8311" t="s">
        <v>38</v>
      </c>
      <c r="I8311" t="s">
        <v>30</v>
      </c>
      <c r="J8311" t="s">
        <v>31</v>
      </c>
      <c r="K8311" t="s">
        <v>23</v>
      </c>
      <c r="L8311">
        <v>2024</v>
      </c>
      <c r="M8311" t="s">
        <v>63</v>
      </c>
      <c r="N8311" t="s">
        <v>25</v>
      </c>
      <c r="O8311">
        <v>14</v>
      </c>
      <c r="P8311" t="s">
        <v>34</v>
      </c>
    </row>
    <row r="8312" spans="1:16" x14ac:dyDescent="0.35">
      <c r="A8312" t="s">
        <v>2388</v>
      </c>
      <c r="B8312" t="s">
        <v>627</v>
      </c>
      <c r="C8312" t="s">
        <v>51</v>
      </c>
      <c r="D8312" t="s">
        <v>55</v>
      </c>
      <c r="E8312">
        <v>4660.2</v>
      </c>
      <c r="F8312">
        <v>3</v>
      </c>
      <c r="G8312">
        <v>13980.6</v>
      </c>
      <c r="H8312" t="s">
        <v>87</v>
      </c>
      <c r="I8312" t="s">
        <v>30</v>
      </c>
      <c r="J8312" t="s">
        <v>31</v>
      </c>
      <c r="K8312" t="s">
        <v>23</v>
      </c>
      <c r="L8312">
        <v>2024</v>
      </c>
      <c r="M8312" t="s">
        <v>52</v>
      </c>
      <c r="N8312" t="s">
        <v>25</v>
      </c>
      <c r="O8312">
        <v>12</v>
      </c>
      <c r="P8312" t="s">
        <v>48</v>
      </c>
    </row>
    <row r="8313" spans="1:16" x14ac:dyDescent="0.35">
      <c r="A8313" t="s">
        <v>2515</v>
      </c>
      <c r="B8313" t="s">
        <v>708</v>
      </c>
      <c r="C8313" t="s">
        <v>51</v>
      </c>
      <c r="D8313" t="s">
        <v>37</v>
      </c>
      <c r="E8313">
        <v>2428.59</v>
      </c>
      <c r="F8313">
        <v>1</v>
      </c>
      <c r="G8313">
        <v>2428.59</v>
      </c>
      <c r="H8313" t="s">
        <v>20</v>
      </c>
      <c r="I8313" t="s">
        <v>30</v>
      </c>
      <c r="J8313" t="s">
        <v>31</v>
      </c>
      <c r="K8313" t="s">
        <v>23</v>
      </c>
      <c r="L8313">
        <v>2024</v>
      </c>
      <c r="M8313" t="s">
        <v>83</v>
      </c>
      <c r="N8313" t="s">
        <v>42</v>
      </c>
      <c r="O8313">
        <v>14</v>
      </c>
      <c r="P8313" t="s">
        <v>48</v>
      </c>
    </row>
    <row r="8314" spans="1:16" x14ac:dyDescent="0.35">
      <c r="A8314" t="s">
        <v>2509</v>
      </c>
      <c r="B8314" t="s">
        <v>1796</v>
      </c>
      <c r="C8314" t="s">
        <v>51</v>
      </c>
      <c r="D8314" t="s">
        <v>55</v>
      </c>
      <c r="E8314">
        <v>3853.22</v>
      </c>
      <c r="F8314">
        <v>3</v>
      </c>
      <c r="G8314">
        <v>11559.66</v>
      </c>
      <c r="H8314" t="s">
        <v>46</v>
      </c>
      <c r="I8314" t="s">
        <v>39</v>
      </c>
      <c r="J8314" t="s">
        <v>40</v>
      </c>
      <c r="K8314" t="s">
        <v>23</v>
      </c>
      <c r="L8314">
        <v>2024</v>
      </c>
      <c r="M8314" t="s">
        <v>83</v>
      </c>
      <c r="N8314" t="s">
        <v>25</v>
      </c>
      <c r="O8314">
        <v>10</v>
      </c>
      <c r="P8314" t="s">
        <v>43</v>
      </c>
    </row>
    <row r="8315" spans="1:16" x14ac:dyDescent="0.35">
      <c r="A8315" t="s">
        <v>2516</v>
      </c>
      <c r="B8315" t="s">
        <v>896</v>
      </c>
      <c r="C8315" t="s">
        <v>51</v>
      </c>
      <c r="D8315" t="s">
        <v>29</v>
      </c>
      <c r="E8315">
        <v>3742.8</v>
      </c>
      <c r="F8315">
        <v>1</v>
      </c>
      <c r="G8315">
        <v>3742.8</v>
      </c>
      <c r="H8315" t="s">
        <v>62</v>
      </c>
      <c r="I8315" t="s">
        <v>39</v>
      </c>
      <c r="J8315" t="s">
        <v>40</v>
      </c>
      <c r="K8315" t="s">
        <v>23</v>
      </c>
      <c r="L8315">
        <v>2024</v>
      </c>
      <c r="M8315" t="s">
        <v>88</v>
      </c>
      <c r="N8315" t="s">
        <v>42</v>
      </c>
      <c r="O8315">
        <v>17</v>
      </c>
      <c r="P8315" t="s">
        <v>84</v>
      </c>
    </row>
    <row r="8316" spans="1:16" x14ac:dyDescent="0.35">
      <c r="A8316" t="s">
        <v>2510</v>
      </c>
      <c r="B8316" t="s">
        <v>928</v>
      </c>
      <c r="C8316" t="s">
        <v>51</v>
      </c>
      <c r="D8316" t="s">
        <v>19</v>
      </c>
      <c r="E8316">
        <v>1660.57</v>
      </c>
      <c r="F8316">
        <v>3</v>
      </c>
      <c r="G8316">
        <v>4981.71</v>
      </c>
      <c r="H8316" t="s">
        <v>87</v>
      </c>
      <c r="I8316" t="s">
        <v>39</v>
      </c>
      <c r="J8316" t="s">
        <v>40</v>
      </c>
      <c r="K8316" t="s">
        <v>23</v>
      </c>
      <c r="L8316">
        <v>2024</v>
      </c>
      <c r="M8316" t="s">
        <v>149</v>
      </c>
      <c r="N8316" t="s">
        <v>25</v>
      </c>
      <c r="O8316">
        <v>15</v>
      </c>
      <c r="P8316" t="s">
        <v>48</v>
      </c>
    </row>
    <row r="8317" spans="1:16" x14ac:dyDescent="0.35">
      <c r="A8317" t="s">
        <v>2353</v>
      </c>
      <c r="B8317" t="s">
        <v>1067</v>
      </c>
      <c r="C8317" t="s">
        <v>61</v>
      </c>
      <c r="D8317" t="s">
        <v>55</v>
      </c>
      <c r="E8317">
        <v>4302.8500000000004</v>
      </c>
      <c r="F8317">
        <v>2</v>
      </c>
      <c r="G8317">
        <v>8605.7000000000007</v>
      </c>
      <c r="H8317" t="s">
        <v>46</v>
      </c>
      <c r="I8317" t="s">
        <v>66</v>
      </c>
      <c r="J8317" t="s">
        <v>67</v>
      </c>
      <c r="K8317" t="s">
        <v>68</v>
      </c>
      <c r="L8317">
        <v>2024</v>
      </c>
      <c r="M8317" t="s">
        <v>88</v>
      </c>
      <c r="N8317" t="s">
        <v>70</v>
      </c>
      <c r="O8317">
        <v>15</v>
      </c>
      <c r="P8317" t="s">
        <v>48</v>
      </c>
    </row>
    <row r="8318" spans="1:16" x14ac:dyDescent="0.35">
      <c r="A8318" t="s">
        <v>2517</v>
      </c>
      <c r="B8318" t="s">
        <v>541</v>
      </c>
      <c r="C8318" t="s">
        <v>61</v>
      </c>
      <c r="D8318" t="s">
        <v>19</v>
      </c>
      <c r="E8318">
        <v>1343.13</v>
      </c>
      <c r="F8318">
        <v>3</v>
      </c>
      <c r="G8318">
        <v>4029.39</v>
      </c>
      <c r="H8318" t="s">
        <v>95</v>
      </c>
      <c r="I8318" t="s">
        <v>39</v>
      </c>
      <c r="J8318" t="s">
        <v>92</v>
      </c>
      <c r="K8318" t="s">
        <v>68</v>
      </c>
      <c r="L8318">
        <v>2024</v>
      </c>
      <c r="M8318" t="s">
        <v>47</v>
      </c>
      <c r="N8318" t="s">
        <v>33</v>
      </c>
      <c r="O8318">
        <v>15</v>
      </c>
      <c r="P8318" t="s">
        <v>76</v>
      </c>
    </row>
    <row r="8319" spans="1:16" x14ac:dyDescent="0.35">
      <c r="A8319" t="s">
        <v>2319</v>
      </c>
      <c r="B8319" t="s">
        <v>924</v>
      </c>
      <c r="C8319" t="s">
        <v>51</v>
      </c>
      <c r="D8319" t="s">
        <v>29</v>
      </c>
      <c r="E8319">
        <v>2815.47</v>
      </c>
      <c r="F8319">
        <v>2</v>
      </c>
      <c r="G8319">
        <v>5630.94</v>
      </c>
      <c r="H8319" t="s">
        <v>122</v>
      </c>
      <c r="I8319" t="s">
        <v>21</v>
      </c>
      <c r="J8319" t="s">
        <v>22</v>
      </c>
      <c r="K8319" t="s">
        <v>23</v>
      </c>
      <c r="L8319">
        <v>2024</v>
      </c>
      <c r="M8319" t="s">
        <v>32</v>
      </c>
      <c r="N8319" t="s">
        <v>70</v>
      </c>
      <c r="O8319">
        <v>11</v>
      </c>
      <c r="P8319" t="s">
        <v>34</v>
      </c>
    </row>
    <row r="8320" spans="1:16" x14ac:dyDescent="0.35">
      <c r="A8320" t="s">
        <v>2329</v>
      </c>
      <c r="B8320" t="s">
        <v>1008</v>
      </c>
      <c r="C8320" t="s">
        <v>61</v>
      </c>
      <c r="D8320" t="s">
        <v>75</v>
      </c>
      <c r="E8320">
        <v>4823.42</v>
      </c>
      <c r="F8320">
        <v>2</v>
      </c>
      <c r="G8320">
        <v>9646.84</v>
      </c>
      <c r="H8320" t="s">
        <v>122</v>
      </c>
      <c r="I8320" t="s">
        <v>66</v>
      </c>
      <c r="J8320" t="s">
        <v>67</v>
      </c>
      <c r="K8320" t="s">
        <v>68</v>
      </c>
      <c r="L8320">
        <v>2024</v>
      </c>
      <c r="M8320" t="s">
        <v>69</v>
      </c>
      <c r="N8320" t="s">
        <v>33</v>
      </c>
      <c r="O8320">
        <v>10</v>
      </c>
      <c r="P8320" t="s">
        <v>58</v>
      </c>
    </row>
    <row r="8321" spans="1:16" x14ac:dyDescent="0.35">
      <c r="A8321" t="s">
        <v>2411</v>
      </c>
      <c r="B8321" t="s">
        <v>81</v>
      </c>
      <c r="C8321" t="s">
        <v>51</v>
      </c>
      <c r="D8321" t="s">
        <v>82</v>
      </c>
      <c r="E8321">
        <v>4622.1499999999996</v>
      </c>
      <c r="F8321">
        <v>3</v>
      </c>
      <c r="G8321">
        <v>13866.45</v>
      </c>
      <c r="H8321" t="s">
        <v>62</v>
      </c>
      <c r="I8321" t="s">
        <v>30</v>
      </c>
      <c r="J8321" t="s">
        <v>31</v>
      </c>
      <c r="K8321" t="s">
        <v>23</v>
      </c>
      <c r="L8321">
        <v>2024</v>
      </c>
      <c r="M8321" t="s">
        <v>149</v>
      </c>
      <c r="N8321" t="s">
        <v>25</v>
      </c>
      <c r="O8321">
        <v>12</v>
      </c>
      <c r="P8321" t="s">
        <v>26</v>
      </c>
    </row>
    <row r="8322" spans="1:16" x14ac:dyDescent="0.35">
      <c r="A8322" t="s">
        <v>2432</v>
      </c>
      <c r="B8322" t="s">
        <v>1153</v>
      </c>
      <c r="C8322" t="s">
        <v>51</v>
      </c>
      <c r="D8322" t="s">
        <v>29</v>
      </c>
      <c r="E8322">
        <v>4269.92</v>
      </c>
      <c r="F8322">
        <v>3</v>
      </c>
      <c r="G8322">
        <v>12809.76</v>
      </c>
      <c r="H8322" t="s">
        <v>20</v>
      </c>
      <c r="I8322" t="s">
        <v>66</v>
      </c>
      <c r="J8322" t="s">
        <v>67</v>
      </c>
      <c r="K8322" t="s">
        <v>68</v>
      </c>
      <c r="L8322">
        <v>2024</v>
      </c>
      <c r="M8322" t="s">
        <v>83</v>
      </c>
      <c r="N8322" t="s">
        <v>70</v>
      </c>
      <c r="O8322">
        <v>18</v>
      </c>
      <c r="P8322" t="s">
        <v>84</v>
      </c>
    </row>
    <row r="8323" spans="1:16" x14ac:dyDescent="0.35">
      <c r="A8323" t="s">
        <v>2490</v>
      </c>
      <c r="B8323" t="s">
        <v>620</v>
      </c>
      <c r="C8323" t="s">
        <v>51</v>
      </c>
      <c r="D8323" t="s">
        <v>82</v>
      </c>
      <c r="E8323">
        <v>6169.65</v>
      </c>
      <c r="F8323">
        <v>3</v>
      </c>
      <c r="G8323">
        <v>18508.95</v>
      </c>
      <c r="H8323" t="s">
        <v>87</v>
      </c>
      <c r="I8323" t="s">
        <v>66</v>
      </c>
      <c r="J8323" t="s">
        <v>79</v>
      </c>
      <c r="K8323" t="s">
        <v>68</v>
      </c>
      <c r="L8323">
        <v>2024</v>
      </c>
      <c r="M8323" t="s">
        <v>69</v>
      </c>
      <c r="N8323" t="s">
        <v>33</v>
      </c>
      <c r="O8323">
        <v>16</v>
      </c>
      <c r="P8323" t="s">
        <v>34</v>
      </c>
    </row>
    <row r="8324" spans="1:16" x14ac:dyDescent="0.35">
      <c r="A8324" t="s">
        <v>2518</v>
      </c>
      <c r="B8324" t="s">
        <v>934</v>
      </c>
      <c r="C8324" t="s">
        <v>61</v>
      </c>
      <c r="D8324" t="s">
        <v>55</v>
      </c>
      <c r="E8324">
        <v>5557.28</v>
      </c>
      <c r="F8324">
        <v>3</v>
      </c>
      <c r="G8324">
        <v>16671.84</v>
      </c>
      <c r="H8324" t="s">
        <v>38</v>
      </c>
      <c r="I8324" t="s">
        <v>66</v>
      </c>
      <c r="J8324" t="s">
        <v>79</v>
      </c>
      <c r="K8324" t="s">
        <v>68</v>
      </c>
      <c r="L8324">
        <v>2024</v>
      </c>
      <c r="M8324" t="s">
        <v>63</v>
      </c>
      <c r="N8324" t="s">
        <v>42</v>
      </c>
      <c r="O8324">
        <v>19</v>
      </c>
      <c r="P8324" t="s">
        <v>48</v>
      </c>
    </row>
    <row r="8325" spans="1:16" x14ac:dyDescent="0.35">
      <c r="A8325" t="s">
        <v>2369</v>
      </c>
      <c r="B8325" t="s">
        <v>1118</v>
      </c>
      <c r="C8325" t="s">
        <v>51</v>
      </c>
      <c r="D8325" t="s">
        <v>82</v>
      </c>
      <c r="E8325">
        <v>1493.78</v>
      </c>
      <c r="F8325">
        <v>1</v>
      </c>
      <c r="G8325">
        <v>1493.78</v>
      </c>
      <c r="H8325" t="s">
        <v>87</v>
      </c>
      <c r="I8325" t="s">
        <v>21</v>
      </c>
      <c r="J8325" t="s">
        <v>22</v>
      </c>
      <c r="K8325" t="s">
        <v>23</v>
      </c>
      <c r="L8325">
        <v>2024</v>
      </c>
      <c r="M8325" t="s">
        <v>52</v>
      </c>
      <c r="N8325" t="s">
        <v>42</v>
      </c>
      <c r="O8325">
        <v>15</v>
      </c>
      <c r="P8325" t="s">
        <v>76</v>
      </c>
    </row>
    <row r="8326" spans="1:16" x14ac:dyDescent="0.35">
      <c r="A8326" t="s">
        <v>2519</v>
      </c>
      <c r="B8326" t="s">
        <v>1512</v>
      </c>
      <c r="C8326" t="s">
        <v>51</v>
      </c>
      <c r="D8326" t="s">
        <v>82</v>
      </c>
      <c r="E8326">
        <v>837.19</v>
      </c>
      <c r="F8326">
        <v>1</v>
      </c>
      <c r="G8326">
        <v>837.19</v>
      </c>
      <c r="H8326" t="s">
        <v>62</v>
      </c>
      <c r="I8326" t="s">
        <v>30</v>
      </c>
      <c r="J8326" t="s">
        <v>31</v>
      </c>
      <c r="K8326" t="s">
        <v>23</v>
      </c>
      <c r="L8326">
        <v>2024</v>
      </c>
      <c r="M8326" t="s">
        <v>149</v>
      </c>
      <c r="N8326" t="s">
        <v>42</v>
      </c>
      <c r="O8326">
        <v>9</v>
      </c>
      <c r="P8326" t="s">
        <v>34</v>
      </c>
    </row>
    <row r="8327" spans="1:16" x14ac:dyDescent="0.35">
      <c r="A8327" t="s">
        <v>2520</v>
      </c>
      <c r="B8327" t="s">
        <v>795</v>
      </c>
      <c r="C8327" t="s">
        <v>51</v>
      </c>
      <c r="D8327" t="s">
        <v>19</v>
      </c>
      <c r="E8327">
        <v>4215.63</v>
      </c>
      <c r="F8327">
        <v>2</v>
      </c>
      <c r="G8327">
        <v>8431.26</v>
      </c>
      <c r="H8327" t="s">
        <v>46</v>
      </c>
      <c r="I8327" t="s">
        <v>39</v>
      </c>
      <c r="J8327" t="s">
        <v>40</v>
      </c>
      <c r="K8327" t="s">
        <v>23</v>
      </c>
      <c r="L8327">
        <v>2024</v>
      </c>
      <c r="M8327" t="s">
        <v>100</v>
      </c>
      <c r="N8327" t="s">
        <v>25</v>
      </c>
      <c r="O8327">
        <v>19</v>
      </c>
      <c r="P8327" t="s">
        <v>34</v>
      </c>
    </row>
    <row r="8328" spans="1:16" x14ac:dyDescent="0.35">
      <c r="A8328" t="s">
        <v>2310</v>
      </c>
      <c r="B8328" t="s">
        <v>455</v>
      </c>
      <c r="C8328" t="s">
        <v>18</v>
      </c>
      <c r="D8328" t="s">
        <v>82</v>
      </c>
      <c r="E8328">
        <v>5748.83</v>
      </c>
      <c r="F8328">
        <v>3</v>
      </c>
      <c r="G8328">
        <v>17246.490000000002</v>
      </c>
      <c r="H8328" t="s">
        <v>38</v>
      </c>
      <c r="I8328" t="s">
        <v>39</v>
      </c>
      <c r="J8328" t="s">
        <v>40</v>
      </c>
      <c r="K8328" t="s">
        <v>23</v>
      </c>
      <c r="L8328">
        <v>2024</v>
      </c>
      <c r="M8328" t="s">
        <v>41</v>
      </c>
      <c r="N8328" t="s">
        <v>25</v>
      </c>
      <c r="O8328">
        <v>11</v>
      </c>
      <c r="P8328" t="s">
        <v>58</v>
      </c>
    </row>
    <row r="8329" spans="1:16" x14ac:dyDescent="0.35">
      <c r="A8329" t="s">
        <v>2313</v>
      </c>
      <c r="B8329" t="s">
        <v>1476</v>
      </c>
      <c r="C8329" t="s">
        <v>51</v>
      </c>
      <c r="D8329" t="s">
        <v>82</v>
      </c>
      <c r="E8329">
        <v>1085.93</v>
      </c>
      <c r="F8329">
        <v>2</v>
      </c>
      <c r="G8329">
        <v>2171.86</v>
      </c>
      <c r="H8329" t="s">
        <v>122</v>
      </c>
      <c r="I8329" t="s">
        <v>39</v>
      </c>
      <c r="J8329" t="s">
        <v>40</v>
      </c>
      <c r="K8329" t="s">
        <v>23</v>
      </c>
      <c r="L8329">
        <v>2024</v>
      </c>
      <c r="M8329" t="s">
        <v>149</v>
      </c>
      <c r="N8329" t="s">
        <v>70</v>
      </c>
      <c r="O8329">
        <v>21</v>
      </c>
      <c r="P8329" t="s">
        <v>76</v>
      </c>
    </row>
    <row r="8330" spans="1:16" x14ac:dyDescent="0.35">
      <c r="A8330" t="s">
        <v>2521</v>
      </c>
      <c r="B8330" t="s">
        <v>145</v>
      </c>
      <c r="C8330" t="s">
        <v>51</v>
      </c>
      <c r="D8330" t="s">
        <v>19</v>
      </c>
      <c r="E8330">
        <v>375.22</v>
      </c>
      <c r="F8330">
        <v>1</v>
      </c>
      <c r="G8330">
        <v>375.22</v>
      </c>
      <c r="H8330" t="s">
        <v>87</v>
      </c>
      <c r="I8330" t="s">
        <v>30</v>
      </c>
      <c r="J8330" t="s">
        <v>31</v>
      </c>
      <c r="K8330" t="s">
        <v>23</v>
      </c>
      <c r="L8330">
        <v>2024</v>
      </c>
      <c r="M8330" t="s">
        <v>88</v>
      </c>
      <c r="N8330" t="s">
        <v>70</v>
      </c>
      <c r="O8330">
        <v>10</v>
      </c>
      <c r="P8330" t="s">
        <v>26</v>
      </c>
    </row>
    <row r="8331" spans="1:16" x14ac:dyDescent="0.35">
      <c r="A8331" t="s">
        <v>2312</v>
      </c>
      <c r="B8331" t="s">
        <v>944</v>
      </c>
      <c r="C8331" t="s">
        <v>61</v>
      </c>
      <c r="D8331" t="s">
        <v>82</v>
      </c>
      <c r="E8331">
        <v>2447.7800000000002</v>
      </c>
      <c r="F8331">
        <v>1</v>
      </c>
      <c r="G8331">
        <v>2447.7800000000002</v>
      </c>
      <c r="H8331" t="s">
        <v>20</v>
      </c>
      <c r="I8331" t="s">
        <v>66</v>
      </c>
      <c r="J8331" t="s">
        <v>67</v>
      </c>
      <c r="K8331" t="s">
        <v>68</v>
      </c>
      <c r="L8331">
        <v>2024</v>
      </c>
      <c r="M8331" t="s">
        <v>41</v>
      </c>
      <c r="N8331" t="s">
        <v>25</v>
      </c>
      <c r="O8331">
        <v>11</v>
      </c>
      <c r="P8331" t="s">
        <v>58</v>
      </c>
    </row>
    <row r="8332" spans="1:16" x14ac:dyDescent="0.35">
      <c r="A8332" t="s">
        <v>2475</v>
      </c>
      <c r="B8332" t="s">
        <v>682</v>
      </c>
      <c r="C8332" t="s">
        <v>61</v>
      </c>
      <c r="D8332" t="s">
        <v>82</v>
      </c>
      <c r="E8332">
        <v>2813.77</v>
      </c>
      <c r="F8332">
        <v>3</v>
      </c>
      <c r="G8332">
        <v>8441.31</v>
      </c>
      <c r="H8332" t="s">
        <v>20</v>
      </c>
      <c r="I8332" t="s">
        <v>30</v>
      </c>
      <c r="J8332" t="s">
        <v>31</v>
      </c>
      <c r="K8332" t="s">
        <v>23</v>
      </c>
      <c r="L8332">
        <v>2024</v>
      </c>
      <c r="M8332" t="s">
        <v>47</v>
      </c>
      <c r="N8332" t="s">
        <v>42</v>
      </c>
      <c r="O8332">
        <v>21</v>
      </c>
      <c r="P8332" t="s">
        <v>48</v>
      </c>
    </row>
    <row r="8333" spans="1:16" x14ac:dyDescent="0.35">
      <c r="A8333" t="s">
        <v>2465</v>
      </c>
      <c r="B8333" t="s">
        <v>976</v>
      </c>
      <c r="C8333" t="s">
        <v>51</v>
      </c>
      <c r="D8333" t="s">
        <v>29</v>
      </c>
      <c r="E8333">
        <v>751.12</v>
      </c>
      <c r="F8333">
        <v>3</v>
      </c>
      <c r="G8333">
        <v>2253.36</v>
      </c>
      <c r="H8333" t="s">
        <v>122</v>
      </c>
      <c r="I8333" t="s">
        <v>30</v>
      </c>
      <c r="J8333" t="s">
        <v>31</v>
      </c>
      <c r="K8333" t="s">
        <v>23</v>
      </c>
      <c r="L8333">
        <v>2024</v>
      </c>
      <c r="M8333" t="s">
        <v>83</v>
      </c>
      <c r="N8333" t="s">
        <v>33</v>
      </c>
      <c r="O8333">
        <v>15</v>
      </c>
      <c r="P8333" t="s">
        <v>76</v>
      </c>
    </row>
    <row r="8334" spans="1:16" x14ac:dyDescent="0.35">
      <c r="A8334" t="s">
        <v>2379</v>
      </c>
      <c r="B8334" t="s">
        <v>828</v>
      </c>
      <c r="C8334" t="s">
        <v>51</v>
      </c>
      <c r="D8334" t="s">
        <v>19</v>
      </c>
      <c r="E8334">
        <v>4886.58</v>
      </c>
      <c r="F8334">
        <v>2</v>
      </c>
      <c r="G8334">
        <v>9773.16</v>
      </c>
      <c r="H8334" t="s">
        <v>122</v>
      </c>
      <c r="I8334" t="s">
        <v>66</v>
      </c>
      <c r="J8334" t="s">
        <v>67</v>
      </c>
      <c r="K8334" t="s">
        <v>68</v>
      </c>
      <c r="L8334">
        <v>2024</v>
      </c>
      <c r="M8334" t="s">
        <v>88</v>
      </c>
      <c r="N8334" t="s">
        <v>42</v>
      </c>
      <c r="O8334">
        <v>13</v>
      </c>
      <c r="P8334" t="s">
        <v>34</v>
      </c>
    </row>
    <row r="8335" spans="1:16" x14ac:dyDescent="0.35">
      <c r="A8335" t="s">
        <v>2372</v>
      </c>
      <c r="B8335" t="s">
        <v>1531</v>
      </c>
      <c r="C8335" t="s">
        <v>18</v>
      </c>
      <c r="D8335" t="s">
        <v>82</v>
      </c>
      <c r="E8335">
        <v>5611.04</v>
      </c>
      <c r="F8335">
        <v>1</v>
      </c>
      <c r="G8335">
        <v>5611.04</v>
      </c>
      <c r="H8335" t="s">
        <v>46</v>
      </c>
      <c r="I8335" t="s">
        <v>66</v>
      </c>
      <c r="J8335" t="s">
        <v>67</v>
      </c>
      <c r="K8335" t="s">
        <v>68</v>
      </c>
      <c r="L8335">
        <v>2024</v>
      </c>
      <c r="M8335" t="s">
        <v>88</v>
      </c>
      <c r="N8335" t="s">
        <v>42</v>
      </c>
      <c r="O8335">
        <v>13</v>
      </c>
      <c r="P8335" t="s">
        <v>34</v>
      </c>
    </row>
    <row r="8336" spans="1:16" x14ac:dyDescent="0.35">
      <c r="A8336" t="s">
        <v>2522</v>
      </c>
      <c r="B8336" t="s">
        <v>735</v>
      </c>
      <c r="C8336" t="s">
        <v>51</v>
      </c>
      <c r="D8336" t="s">
        <v>82</v>
      </c>
      <c r="E8336">
        <v>5475.1</v>
      </c>
      <c r="F8336">
        <v>1</v>
      </c>
      <c r="G8336">
        <v>5475.1</v>
      </c>
      <c r="H8336" t="s">
        <v>20</v>
      </c>
      <c r="I8336" t="s">
        <v>39</v>
      </c>
      <c r="J8336" t="s">
        <v>92</v>
      </c>
      <c r="K8336" t="s">
        <v>68</v>
      </c>
      <c r="L8336">
        <v>2024</v>
      </c>
      <c r="M8336" t="s">
        <v>69</v>
      </c>
      <c r="N8336" t="s">
        <v>42</v>
      </c>
      <c r="O8336">
        <v>21</v>
      </c>
      <c r="P8336" t="s">
        <v>43</v>
      </c>
    </row>
    <row r="8337" spans="1:16" x14ac:dyDescent="0.35">
      <c r="A8337" t="s">
        <v>2523</v>
      </c>
      <c r="B8337" t="s">
        <v>833</v>
      </c>
      <c r="C8337" t="s">
        <v>61</v>
      </c>
      <c r="D8337" t="s">
        <v>29</v>
      </c>
      <c r="E8337">
        <v>1682.82</v>
      </c>
      <c r="F8337">
        <v>3</v>
      </c>
      <c r="G8337">
        <v>5048.46</v>
      </c>
      <c r="H8337" t="s">
        <v>62</v>
      </c>
      <c r="I8337" t="s">
        <v>66</v>
      </c>
      <c r="J8337" t="s">
        <v>79</v>
      </c>
      <c r="K8337" t="s">
        <v>68</v>
      </c>
      <c r="L8337">
        <v>2024</v>
      </c>
      <c r="M8337" t="s">
        <v>100</v>
      </c>
      <c r="N8337" t="s">
        <v>33</v>
      </c>
      <c r="O8337">
        <v>12</v>
      </c>
      <c r="P8337" t="s">
        <v>26</v>
      </c>
    </row>
    <row r="8338" spans="1:16" x14ac:dyDescent="0.35">
      <c r="A8338" t="s">
        <v>2524</v>
      </c>
      <c r="B8338" t="s">
        <v>199</v>
      </c>
      <c r="C8338" t="s">
        <v>61</v>
      </c>
      <c r="D8338" t="s">
        <v>29</v>
      </c>
      <c r="E8338">
        <v>4332.3500000000004</v>
      </c>
      <c r="F8338">
        <v>3</v>
      </c>
      <c r="G8338">
        <v>12997.05</v>
      </c>
      <c r="H8338" t="s">
        <v>46</v>
      </c>
      <c r="I8338" t="s">
        <v>21</v>
      </c>
      <c r="J8338" t="s">
        <v>22</v>
      </c>
      <c r="K8338" t="s">
        <v>23</v>
      </c>
      <c r="L8338">
        <v>2024</v>
      </c>
      <c r="M8338" t="s">
        <v>135</v>
      </c>
      <c r="N8338" t="s">
        <v>25</v>
      </c>
      <c r="O8338">
        <v>11</v>
      </c>
      <c r="P8338" t="s">
        <v>43</v>
      </c>
    </row>
    <row r="8339" spans="1:16" x14ac:dyDescent="0.35">
      <c r="A8339" t="s">
        <v>2525</v>
      </c>
      <c r="B8339" t="s">
        <v>816</v>
      </c>
      <c r="C8339" t="s">
        <v>61</v>
      </c>
      <c r="D8339" t="s">
        <v>82</v>
      </c>
      <c r="E8339">
        <v>6428.32</v>
      </c>
      <c r="F8339">
        <v>3</v>
      </c>
      <c r="G8339">
        <v>19284.96</v>
      </c>
      <c r="H8339" t="s">
        <v>122</v>
      </c>
      <c r="I8339" t="s">
        <v>66</v>
      </c>
      <c r="J8339" t="s">
        <v>79</v>
      </c>
      <c r="K8339" t="s">
        <v>68</v>
      </c>
      <c r="L8339">
        <v>2024</v>
      </c>
      <c r="M8339" t="s">
        <v>135</v>
      </c>
      <c r="N8339" t="s">
        <v>25</v>
      </c>
      <c r="O8339">
        <v>10</v>
      </c>
      <c r="P8339" t="s">
        <v>48</v>
      </c>
    </row>
    <row r="8340" spans="1:16" x14ac:dyDescent="0.35">
      <c r="A8340" t="s">
        <v>2411</v>
      </c>
      <c r="B8340" t="s">
        <v>148</v>
      </c>
      <c r="C8340" t="s">
        <v>51</v>
      </c>
      <c r="D8340" t="s">
        <v>37</v>
      </c>
      <c r="E8340">
        <v>4126.75</v>
      </c>
      <c r="F8340">
        <v>2</v>
      </c>
      <c r="G8340">
        <v>8253.5</v>
      </c>
      <c r="H8340" t="s">
        <v>87</v>
      </c>
      <c r="I8340" t="s">
        <v>30</v>
      </c>
      <c r="J8340" t="s">
        <v>31</v>
      </c>
      <c r="K8340" t="s">
        <v>23</v>
      </c>
      <c r="L8340">
        <v>2024</v>
      </c>
      <c r="M8340" t="s">
        <v>149</v>
      </c>
      <c r="N8340" t="s">
        <v>25</v>
      </c>
      <c r="O8340">
        <v>9</v>
      </c>
      <c r="P8340" t="s">
        <v>26</v>
      </c>
    </row>
    <row r="8341" spans="1:16" x14ac:dyDescent="0.35">
      <c r="A8341" t="s">
        <v>2486</v>
      </c>
      <c r="B8341" t="s">
        <v>800</v>
      </c>
      <c r="C8341" t="s">
        <v>51</v>
      </c>
      <c r="D8341" t="s">
        <v>82</v>
      </c>
      <c r="E8341">
        <v>6421.83</v>
      </c>
      <c r="F8341">
        <v>2</v>
      </c>
      <c r="G8341">
        <v>12843.66</v>
      </c>
      <c r="H8341" t="s">
        <v>20</v>
      </c>
      <c r="I8341" t="s">
        <v>39</v>
      </c>
      <c r="J8341" t="s">
        <v>40</v>
      </c>
      <c r="K8341" t="s">
        <v>23</v>
      </c>
      <c r="L8341">
        <v>2024</v>
      </c>
      <c r="M8341" t="s">
        <v>52</v>
      </c>
      <c r="N8341" t="s">
        <v>25</v>
      </c>
      <c r="O8341">
        <v>18</v>
      </c>
      <c r="P8341" t="s">
        <v>84</v>
      </c>
    </row>
    <row r="8342" spans="1:16" x14ac:dyDescent="0.35">
      <c r="A8342" t="s">
        <v>2463</v>
      </c>
      <c r="B8342" t="s">
        <v>497</v>
      </c>
      <c r="C8342" t="s">
        <v>51</v>
      </c>
      <c r="D8342" t="s">
        <v>82</v>
      </c>
      <c r="E8342">
        <v>5080.99</v>
      </c>
      <c r="F8342">
        <v>3</v>
      </c>
      <c r="G8342">
        <v>15242.97</v>
      </c>
      <c r="H8342" t="s">
        <v>20</v>
      </c>
      <c r="I8342" t="s">
        <v>66</v>
      </c>
      <c r="J8342" t="s">
        <v>67</v>
      </c>
      <c r="K8342" t="s">
        <v>68</v>
      </c>
      <c r="L8342">
        <v>2024</v>
      </c>
      <c r="M8342" t="s">
        <v>135</v>
      </c>
      <c r="N8342" t="s">
        <v>42</v>
      </c>
      <c r="O8342">
        <v>18</v>
      </c>
      <c r="P8342" t="s">
        <v>34</v>
      </c>
    </row>
    <row r="8343" spans="1:16" x14ac:dyDescent="0.35">
      <c r="A8343" t="s">
        <v>2449</v>
      </c>
      <c r="B8343" t="s">
        <v>719</v>
      </c>
      <c r="C8343" t="s">
        <v>18</v>
      </c>
      <c r="D8343" t="s">
        <v>55</v>
      </c>
      <c r="E8343">
        <v>2488.4699999999998</v>
      </c>
      <c r="F8343">
        <v>1</v>
      </c>
      <c r="G8343">
        <v>2488.4699999999998</v>
      </c>
      <c r="H8343" t="s">
        <v>38</v>
      </c>
      <c r="I8343" t="s">
        <v>66</v>
      </c>
      <c r="J8343" t="s">
        <v>67</v>
      </c>
      <c r="K8343" t="s">
        <v>68</v>
      </c>
      <c r="L8343">
        <v>2024</v>
      </c>
      <c r="M8343" t="s">
        <v>100</v>
      </c>
      <c r="N8343" t="s">
        <v>25</v>
      </c>
      <c r="O8343">
        <v>12</v>
      </c>
      <c r="P8343" t="s">
        <v>76</v>
      </c>
    </row>
    <row r="8344" spans="1:16" x14ac:dyDescent="0.35">
      <c r="A8344" t="s">
        <v>2526</v>
      </c>
      <c r="B8344" t="s">
        <v>394</v>
      </c>
      <c r="C8344" t="s">
        <v>51</v>
      </c>
      <c r="D8344" t="s">
        <v>75</v>
      </c>
      <c r="E8344">
        <v>6318.06</v>
      </c>
      <c r="F8344">
        <v>2</v>
      </c>
      <c r="G8344">
        <v>12636.12</v>
      </c>
      <c r="H8344" t="s">
        <v>38</v>
      </c>
      <c r="I8344" t="s">
        <v>39</v>
      </c>
      <c r="J8344" t="s">
        <v>92</v>
      </c>
      <c r="K8344" t="s">
        <v>68</v>
      </c>
      <c r="L8344">
        <v>2024</v>
      </c>
      <c r="M8344" t="s">
        <v>32</v>
      </c>
      <c r="N8344" t="s">
        <v>25</v>
      </c>
      <c r="O8344">
        <v>10</v>
      </c>
      <c r="P8344" t="s">
        <v>48</v>
      </c>
    </row>
    <row r="8345" spans="1:16" x14ac:dyDescent="0.35">
      <c r="A8345" t="s">
        <v>2344</v>
      </c>
      <c r="B8345" t="s">
        <v>478</v>
      </c>
      <c r="C8345" t="s">
        <v>18</v>
      </c>
      <c r="D8345" t="s">
        <v>55</v>
      </c>
      <c r="E8345">
        <v>2965.54</v>
      </c>
      <c r="F8345">
        <v>3</v>
      </c>
      <c r="G8345">
        <v>8896.6200000000008</v>
      </c>
      <c r="H8345" t="s">
        <v>95</v>
      </c>
      <c r="I8345" t="s">
        <v>39</v>
      </c>
      <c r="J8345" t="s">
        <v>40</v>
      </c>
      <c r="K8345" t="s">
        <v>23</v>
      </c>
      <c r="L8345">
        <v>2024</v>
      </c>
      <c r="M8345" t="s">
        <v>24</v>
      </c>
      <c r="N8345" t="s">
        <v>70</v>
      </c>
      <c r="O8345">
        <v>14</v>
      </c>
      <c r="P8345" t="s">
        <v>48</v>
      </c>
    </row>
    <row r="8346" spans="1:16" x14ac:dyDescent="0.35">
      <c r="A8346" t="s">
        <v>2418</v>
      </c>
      <c r="B8346" t="s">
        <v>665</v>
      </c>
      <c r="C8346" t="s">
        <v>51</v>
      </c>
      <c r="D8346" t="s">
        <v>82</v>
      </c>
      <c r="E8346">
        <v>738.46</v>
      </c>
      <c r="F8346">
        <v>2</v>
      </c>
      <c r="G8346">
        <v>1476.92</v>
      </c>
      <c r="H8346" t="s">
        <v>62</v>
      </c>
      <c r="I8346" t="s">
        <v>39</v>
      </c>
      <c r="J8346" t="s">
        <v>92</v>
      </c>
      <c r="K8346" t="s">
        <v>68</v>
      </c>
      <c r="L8346">
        <v>2024</v>
      </c>
      <c r="M8346" t="s">
        <v>100</v>
      </c>
      <c r="N8346" t="s">
        <v>70</v>
      </c>
      <c r="O8346">
        <v>11</v>
      </c>
      <c r="P8346" t="s">
        <v>76</v>
      </c>
    </row>
    <row r="8347" spans="1:16" x14ac:dyDescent="0.35">
      <c r="A8347" t="s">
        <v>2400</v>
      </c>
      <c r="B8347" t="s">
        <v>1371</v>
      </c>
      <c r="C8347" t="s">
        <v>51</v>
      </c>
      <c r="D8347" t="s">
        <v>37</v>
      </c>
      <c r="E8347">
        <v>3210.53</v>
      </c>
      <c r="F8347">
        <v>3</v>
      </c>
      <c r="G8347">
        <v>9631.59</v>
      </c>
      <c r="H8347" t="s">
        <v>46</v>
      </c>
      <c r="I8347" t="s">
        <v>21</v>
      </c>
      <c r="J8347" t="s">
        <v>22</v>
      </c>
      <c r="K8347" t="s">
        <v>23</v>
      </c>
      <c r="L8347">
        <v>2024</v>
      </c>
      <c r="M8347" t="s">
        <v>47</v>
      </c>
      <c r="N8347" t="s">
        <v>70</v>
      </c>
      <c r="O8347">
        <v>12</v>
      </c>
      <c r="P8347" t="s">
        <v>26</v>
      </c>
    </row>
    <row r="8348" spans="1:16" x14ac:dyDescent="0.35">
      <c r="A8348" t="s">
        <v>2527</v>
      </c>
      <c r="B8348" t="s">
        <v>828</v>
      </c>
      <c r="C8348" t="s">
        <v>61</v>
      </c>
      <c r="D8348" t="s">
        <v>82</v>
      </c>
      <c r="E8348">
        <v>5910.43</v>
      </c>
      <c r="F8348">
        <v>1</v>
      </c>
      <c r="G8348">
        <v>5910.43</v>
      </c>
      <c r="H8348" t="s">
        <v>95</v>
      </c>
      <c r="I8348" t="s">
        <v>39</v>
      </c>
      <c r="J8348" t="s">
        <v>92</v>
      </c>
      <c r="K8348" t="s">
        <v>68</v>
      </c>
      <c r="L8348">
        <v>2024</v>
      </c>
      <c r="M8348" t="s">
        <v>63</v>
      </c>
      <c r="N8348" t="s">
        <v>42</v>
      </c>
      <c r="O8348">
        <v>13</v>
      </c>
      <c r="P8348" t="s">
        <v>26</v>
      </c>
    </row>
    <row r="8349" spans="1:16" x14ac:dyDescent="0.35">
      <c r="A8349" t="s">
        <v>2474</v>
      </c>
      <c r="B8349" t="s">
        <v>362</v>
      </c>
      <c r="C8349" t="s">
        <v>51</v>
      </c>
      <c r="D8349" t="s">
        <v>29</v>
      </c>
      <c r="E8349">
        <v>4050.66</v>
      </c>
      <c r="F8349">
        <v>2</v>
      </c>
      <c r="G8349">
        <v>8101.32</v>
      </c>
      <c r="H8349" t="s">
        <v>20</v>
      </c>
      <c r="I8349" t="s">
        <v>39</v>
      </c>
      <c r="J8349" t="s">
        <v>40</v>
      </c>
      <c r="K8349" t="s">
        <v>23</v>
      </c>
      <c r="L8349">
        <v>2024</v>
      </c>
      <c r="M8349" t="s">
        <v>41</v>
      </c>
      <c r="N8349" t="s">
        <v>33</v>
      </c>
      <c r="O8349">
        <v>18</v>
      </c>
      <c r="P8349" t="s">
        <v>76</v>
      </c>
    </row>
    <row r="8350" spans="1:16" x14ac:dyDescent="0.35">
      <c r="A8350" t="s">
        <v>2442</v>
      </c>
      <c r="B8350" t="s">
        <v>875</v>
      </c>
      <c r="C8350" t="s">
        <v>51</v>
      </c>
      <c r="D8350" t="s">
        <v>29</v>
      </c>
      <c r="E8350">
        <v>3707.44</v>
      </c>
      <c r="F8350">
        <v>3</v>
      </c>
      <c r="G8350">
        <v>11122.32</v>
      </c>
      <c r="H8350" t="s">
        <v>20</v>
      </c>
      <c r="I8350" t="s">
        <v>66</v>
      </c>
      <c r="J8350" t="s">
        <v>79</v>
      </c>
      <c r="K8350" t="s">
        <v>68</v>
      </c>
      <c r="L8350">
        <v>2024</v>
      </c>
      <c r="M8350" t="s">
        <v>149</v>
      </c>
      <c r="N8350" t="s">
        <v>70</v>
      </c>
      <c r="O8350">
        <v>17</v>
      </c>
      <c r="P8350" t="s">
        <v>84</v>
      </c>
    </row>
    <row r="8351" spans="1:16" x14ac:dyDescent="0.35">
      <c r="A8351" t="s">
        <v>2528</v>
      </c>
      <c r="B8351" t="s">
        <v>772</v>
      </c>
      <c r="C8351" t="s">
        <v>61</v>
      </c>
      <c r="D8351" t="s">
        <v>29</v>
      </c>
      <c r="E8351">
        <v>3529.34</v>
      </c>
      <c r="F8351">
        <v>2</v>
      </c>
      <c r="G8351">
        <v>7058.68</v>
      </c>
      <c r="H8351" t="s">
        <v>20</v>
      </c>
      <c r="I8351" t="s">
        <v>66</v>
      </c>
      <c r="J8351" t="s">
        <v>67</v>
      </c>
      <c r="K8351" t="s">
        <v>68</v>
      </c>
      <c r="L8351">
        <v>2024</v>
      </c>
      <c r="M8351" t="s">
        <v>47</v>
      </c>
      <c r="N8351" t="s">
        <v>42</v>
      </c>
      <c r="O8351">
        <v>16</v>
      </c>
      <c r="P8351" t="s">
        <v>58</v>
      </c>
    </row>
    <row r="8352" spans="1:16" x14ac:dyDescent="0.35">
      <c r="A8352" t="s">
        <v>2421</v>
      </c>
      <c r="B8352" t="s">
        <v>556</v>
      </c>
      <c r="C8352" t="s">
        <v>51</v>
      </c>
      <c r="D8352" t="s">
        <v>82</v>
      </c>
      <c r="E8352">
        <v>4768.91</v>
      </c>
      <c r="F8352">
        <v>1</v>
      </c>
      <c r="G8352">
        <v>4768.91</v>
      </c>
      <c r="H8352" t="s">
        <v>87</v>
      </c>
      <c r="I8352" t="s">
        <v>66</v>
      </c>
      <c r="J8352" t="s">
        <v>67</v>
      </c>
      <c r="K8352" t="s">
        <v>68</v>
      </c>
      <c r="L8352">
        <v>2024</v>
      </c>
      <c r="M8352" t="s">
        <v>47</v>
      </c>
      <c r="N8352" t="s">
        <v>42</v>
      </c>
      <c r="O8352">
        <v>15</v>
      </c>
      <c r="P8352" t="s">
        <v>48</v>
      </c>
    </row>
    <row r="8353" spans="1:16" x14ac:dyDescent="0.35">
      <c r="A8353" t="s">
        <v>2389</v>
      </c>
      <c r="B8353" t="s">
        <v>912</v>
      </c>
      <c r="C8353" t="s">
        <v>61</v>
      </c>
      <c r="D8353" t="s">
        <v>55</v>
      </c>
      <c r="E8353">
        <v>4907.72</v>
      </c>
      <c r="F8353">
        <v>3</v>
      </c>
      <c r="G8353">
        <v>14723.16</v>
      </c>
      <c r="H8353" t="s">
        <v>46</v>
      </c>
      <c r="I8353" t="s">
        <v>39</v>
      </c>
      <c r="J8353" t="s">
        <v>92</v>
      </c>
      <c r="K8353" t="s">
        <v>68</v>
      </c>
      <c r="L8353">
        <v>2024</v>
      </c>
      <c r="M8353" t="s">
        <v>83</v>
      </c>
      <c r="N8353" t="s">
        <v>70</v>
      </c>
      <c r="O8353">
        <v>21</v>
      </c>
      <c r="P8353" t="s">
        <v>48</v>
      </c>
    </row>
    <row r="8354" spans="1:16" x14ac:dyDescent="0.35">
      <c r="A8354" t="s">
        <v>2311</v>
      </c>
      <c r="B8354" t="s">
        <v>1282</v>
      </c>
      <c r="C8354" t="s">
        <v>51</v>
      </c>
      <c r="D8354" t="s">
        <v>55</v>
      </c>
      <c r="E8354">
        <v>4555.0600000000004</v>
      </c>
      <c r="F8354">
        <v>3</v>
      </c>
      <c r="G8354">
        <v>13665.18</v>
      </c>
      <c r="H8354" t="s">
        <v>95</v>
      </c>
      <c r="I8354" t="s">
        <v>30</v>
      </c>
      <c r="J8354" t="s">
        <v>31</v>
      </c>
      <c r="K8354" t="s">
        <v>23</v>
      </c>
      <c r="L8354">
        <v>2024</v>
      </c>
      <c r="M8354" t="s">
        <v>24</v>
      </c>
      <c r="N8354" t="s">
        <v>25</v>
      </c>
      <c r="O8354">
        <v>15</v>
      </c>
      <c r="P8354" t="s">
        <v>43</v>
      </c>
    </row>
    <row r="8355" spans="1:16" x14ac:dyDescent="0.35">
      <c r="A8355" t="s">
        <v>2489</v>
      </c>
      <c r="B8355" t="s">
        <v>1103</v>
      </c>
      <c r="C8355" t="s">
        <v>51</v>
      </c>
      <c r="D8355" t="s">
        <v>55</v>
      </c>
      <c r="E8355">
        <v>524.78</v>
      </c>
      <c r="F8355">
        <v>2</v>
      </c>
      <c r="G8355">
        <v>1049.56</v>
      </c>
      <c r="H8355" t="s">
        <v>122</v>
      </c>
      <c r="I8355" t="s">
        <v>39</v>
      </c>
      <c r="J8355" t="s">
        <v>40</v>
      </c>
      <c r="K8355" t="s">
        <v>23</v>
      </c>
      <c r="L8355">
        <v>2024</v>
      </c>
      <c r="M8355" t="s">
        <v>63</v>
      </c>
      <c r="N8355" t="s">
        <v>42</v>
      </c>
      <c r="O8355">
        <v>20</v>
      </c>
      <c r="P8355" t="s">
        <v>58</v>
      </c>
    </row>
    <row r="8356" spans="1:16" x14ac:dyDescent="0.35">
      <c r="A8356" t="s">
        <v>2337</v>
      </c>
      <c r="B8356" t="s">
        <v>1374</v>
      </c>
      <c r="C8356" t="s">
        <v>51</v>
      </c>
      <c r="D8356" t="s">
        <v>37</v>
      </c>
      <c r="E8356">
        <v>4790.84</v>
      </c>
      <c r="F8356">
        <v>2</v>
      </c>
      <c r="G8356">
        <v>9581.68</v>
      </c>
      <c r="H8356" t="s">
        <v>122</v>
      </c>
      <c r="I8356" t="s">
        <v>39</v>
      </c>
      <c r="J8356" t="s">
        <v>40</v>
      </c>
      <c r="K8356" t="s">
        <v>23</v>
      </c>
      <c r="L8356">
        <v>2024</v>
      </c>
      <c r="M8356" t="s">
        <v>149</v>
      </c>
      <c r="N8356" t="s">
        <v>25</v>
      </c>
      <c r="O8356">
        <v>16</v>
      </c>
      <c r="P8356" t="s">
        <v>48</v>
      </c>
    </row>
    <row r="8357" spans="1:16" x14ac:dyDescent="0.35">
      <c r="A8357" t="s">
        <v>2501</v>
      </c>
      <c r="B8357" t="s">
        <v>680</v>
      </c>
      <c r="C8357" t="s">
        <v>51</v>
      </c>
      <c r="D8357" t="s">
        <v>82</v>
      </c>
      <c r="E8357">
        <v>199.04</v>
      </c>
      <c r="F8357">
        <v>3</v>
      </c>
      <c r="G8357">
        <v>597.12</v>
      </c>
      <c r="H8357" t="s">
        <v>87</v>
      </c>
      <c r="I8357" t="s">
        <v>66</v>
      </c>
      <c r="J8357" t="s">
        <v>67</v>
      </c>
      <c r="K8357" t="s">
        <v>68</v>
      </c>
      <c r="L8357">
        <v>2024</v>
      </c>
      <c r="M8357" t="s">
        <v>83</v>
      </c>
      <c r="N8357" t="s">
        <v>25</v>
      </c>
      <c r="O8357">
        <v>10</v>
      </c>
      <c r="P8357" t="s">
        <v>84</v>
      </c>
    </row>
    <row r="8358" spans="1:16" x14ac:dyDescent="0.35">
      <c r="A8358" t="s">
        <v>2529</v>
      </c>
      <c r="B8358" t="s">
        <v>288</v>
      </c>
      <c r="C8358" t="s">
        <v>51</v>
      </c>
      <c r="D8358" t="s">
        <v>29</v>
      </c>
      <c r="E8358">
        <v>798.68</v>
      </c>
      <c r="F8358">
        <v>2</v>
      </c>
      <c r="G8358">
        <v>1597.36</v>
      </c>
      <c r="H8358" t="s">
        <v>20</v>
      </c>
      <c r="I8358" t="s">
        <v>66</v>
      </c>
      <c r="J8358" t="s">
        <v>79</v>
      </c>
      <c r="K8358" t="s">
        <v>68</v>
      </c>
      <c r="L8358">
        <v>2024</v>
      </c>
      <c r="M8358" t="s">
        <v>149</v>
      </c>
      <c r="N8358" t="s">
        <v>42</v>
      </c>
      <c r="O8358">
        <v>14</v>
      </c>
      <c r="P8358" t="s">
        <v>84</v>
      </c>
    </row>
    <row r="8359" spans="1:16" x14ac:dyDescent="0.35">
      <c r="A8359" t="s">
        <v>2382</v>
      </c>
      <c r="B8359" t="s">
        <v>469</v>
      </c>
      <c r="C8359" t="s">
        <v>51</v>
      </c>
      <c r="D8359" t="s">
        <v>55</v>
      </c>
      <c r="E8359">
        <v>2342.0700000000002</v>
      </c>
      <c r="F8359">
        <v>3</v>
      </c>
      <c r="G8359">
        <v>7026.21</v>
      </c>
      <c r="H8359" t="s">
        <v>62</v>
      </c>
      <c r="I8359" t="s">
        <v>66</v>
      </c>
      <c r="J8359" t="s">
        <v>79</v>
      </c>
      <c r="K8359" t="s">
        <v>68</v>
      </c>
      <c r="L8359">
        <v>2024</v>
      </c>
      <c r="M8359" t="s">
        <v>83</v>
      </c>
      <c r="N8359" t="s">
        <v>70</v>
      </c>
      <c r="O8359">
        <v>9</v>
      </c>
      <c r="P8359" t="s">
        <v>34</v>
      </c>
    </row>
    <row r="8360" spans="1:16" x14ac:dyDescent="0.35">
      <c r="A8360" t="s">
        <v>2530</v>
      </c>
      <c r="B8360" t="s">
        <v>772</v>
      </c>
      <c r="C8360" t="s">
        <v>61</v>
      </c>
      <c r="D8360" t="s">
        <v>55</v>
      </c>
      <c r="E8360">
        <v>3339.99</v>
      </c>
      <c r="F8360">
        <v>3</v>
      </c>
      <c r="G8360">
        <v>10019.969999999999</v>
      </c>
      <c r="H8360" t="s">
        <v>62</v>
      </c>
      <c r="I8360" t="s">
        <v>66</v>
      </c>
      <c r="J8360" t="s">
        <v>67</v>
      </c>
      <c r="K8360" t="s">
        <v>68</v>
      </c>
      <c r="L8360">
        <v>2024</v>
      </c>
      <c r="M8360" t="s">
        <v>135</v>
      </c>
      <c r="N8360" t="s">
        <v>70</v>
      </c>
      <c r="O8360">
        <v>16</v>
      </c>
      <c r="P8360" t="s">
        <v>26</v>
      </c>
    </row>
    <row r="8361" spans="1:16" x14ac:dyDescent="0.35">
      <c r="A8361" t="s">
        <v>2381</v>
      </c>
      <c r="B8361" t="s">
        <v>774</v>
      </c>
      <c r="C8361" t="s">
        <v>18</v>
      </c>
      <c r="D8361" t="s">
        <v>91</v>
      </c>
      <c r="E8361">
        <v>5508.46</v>
      </c>
      <c r="F8361">
        <v>2</v>
      </c>
      <c r="G8361">
        <v>11016.92</v>
      </c>
      <c r="H8361" t="s">
        <v>87</v>
      </c>
      <c r="I8361" t="s">
        <v>21</v>
      </c>
      <c r="J8361" t="s">
        <v>22</v>
      </c>
      <c r="K8361" t="s">
        <v>23</v>
      </c>
      <c r="L8361">
        <v>2024</v>
      </c>
      <c r="M8361" t="s">
        <v>32</v>
      </c>
      <c r="N8361" t="s">
        <v>33</v>
      </c>
      <c r="O8361">
        <v>15</v>
      </c>
      <c r="P8361" t="s">
        <v>34</v>
      </c>
    </row>
    <row r="8362" spans="1:16" x14ac:dyDescent="0.35">
      <c r="A8362" t="s">
        <v>2506</v>
      </c>
      <c r="B8362" t="s">
        <v>1111</v>
      </c>
      <c r="C8362" t="s">
        <v>61</v>
      </c>
      <c r="D8362" t="s">
        <v>29</v>
      </c>
      <c r="E8362">
        <v>1225.67</v>
      </c>
      <c r="F8362">
        <v>2</v>
      </c>
      <c r="G8362">
        <v>2451.34</v>
      </c>
      <c r="H8362" t="s">
        <v>20</v>
      </c>
      <c r="I8362" t="s">
        <v>66</v>
      </c>
      <c r="J8362" t="s">
        <v>67</v>
      </c>
      <c r="K8362" t="s">
        <v>68</v>
      </c>
      <c r="L8362">
        <v>2024</v>
      </c>
      <c r="M8362" t="s">
        <v>32</v>
      </c>
      <c r="N8362" t="s">
        <v>25</v>
      </c>
      <c r="O8362">
        <v>9</v>
      </c>
      <c r="P8362" t="s">
        <v>48</v>
      </c>
    </row>
    <row r="8363" spans="1:16" x14ac:dyDescent="0.35">
      <c r="A8363" t="s">
        <v>2437</v>
      </c>
      <c r="B8363" t="s">
        <v>181</v>
      </c>
      <c r="C8363" t="s">
        <v>18</v>
      </c>
      <c r="D8363" t="s">
        <v>82</v>
      </c>
      <c r="E8363">
        <v>3577.04</v>
      </c>
      <c r="F8363">
        <v>1</v>
      </c>
      <c r="G8363">
        <v>3577.04</v>
      </c>
      <c r="H8363" t="s">
        <v>95</v>
      </c>
      <c r="I8363" t="s">
        <v>30</v>
      </c>
      <c r="J8363" t="s">
        <v>31</v>
      </c>
      <c r="K8363" t="s">
        <v>23</v>
      </c>
      <c r="L8363">
        <v>2024</v>
      </c>
      <c r="M8363" t="s">
        <v>69</v>
      </c>
      <c r="N8363" t="s">
        <v>42</v>
      </c>
      <c r="O8363">
        <v>16</v>
      </c>
      <c r="P8363" t="s">
        <v>48</v>
      </c>
    </row>
    <row r="8364" spans="1:16" x14ac:dyDescent="0.35">
      <c r="A8364" t="s">
        <v>2309</v>
      </c>
      <c r="B8364" t="s">
        <v>697</v>
      </c>
      <c r="C8364" t="s">
        <v>51</v>
      </c>
      <c r="D8364" t="s">
        <v>29</v>
      </c>
      <c r="E8364">
        <v>2988.55</v>
      </c>
      <c r="F8364">
        <v>2</v>
      </c>
      <c r="G8364">
        <v>5977.1</v>
      </c>
      <c r="H8364" t="s">
        <v>20</v>
      </c>
      <c r="I8364" t="s">
        <v>66</v>
      </c>
      <c r="J8364" t="s">
        <v>79</v>
      </c>
      <c r="K8364" t="s">
        <v>68</v>
      </c>
      <c r="L8364">
        <v>2024</v>
      </c>
      <c r="M8364" t="s">
        <v>52</v>
      </c>
      <c r="N8364" t="s">
        <v>70</v>
      </c>
      <c r="O8364">
        <v>13</v>
      </c>
      <c r="P8364" t="s">
        <v>43</v>
      </c>
    </row>
    <row r="8365" spans="1:16" x14ac:dyDescent="0.35">
      <c r="A8365" t="s">
        <v>2531</v>
      </c>
      <c r="B8365" t="s">
        <v>224</v>
      </c>
      <c r="C8365" t="s">
        <v>51</v>
      </c>
      <c r="D8365" t="s">
        <v>82</v>
      </c>
      <c r="E8365">
        <v>4538.79</v>
      </c>
      <c r="F8365">
        <v>2</v>
      </c>
      <c r="G8365">
        <v>9077.58</v>
      </c>
      <c r="H8365" t="s">
        <v>62</v>
      </c>
      <c r="I8365" t="s">
        <v>30</v>
      </c>
      <c r="J8365" t="s">
        <v>31</v>
      </c>
      <c r="K8365" t="s">
        <v>23</v>
      </c>
      <c r="L8365">
        <v>2024</v>
      </c>
      <c r="M8365" t="s">
        <v>149</v>
      </c>
      <c r="N8365" t="s">
        <v>25</v>
      </c>
      <c r="O8365">
        <v>12</v>
      </c>
      <c r="P8365" t="s">
        <v>58</v>
      </c>
    </row>
    <row r="8366" spans="1:16" x14ac:dyDescent="0.35">
      <c r="A8366" t="s">
        <v>2532</v>
      </c>
      <c r="B8366" t="s">
        <v>360</v>
      </c>
      <c r="C8366" t="s">
        <v>51</v>
      </c>
      <c r="D8366" t="s">
        <v>55</v>
      </c>
      <c r="E8366">
        <v>867.49</v>
      </c>
      <c r="F8366">
        <v>1</v>
      </c>
      <c r="G8366">
        <v>867.49</v>
      </c>
      <c r="H8366" t="s">
        <v>62</v>
      </c>
      <c r="I8366" t="s">
        <v>39</v>
      </c>
      <c r="J8366" t="s">
        <v>40</v>
      </c>
      <c r="K8366" t="s">
        <v>23</v>
      </c>
      <c r="L8366">
        <v>2024</v>
      </c>
      <c r="M8366" t="s">
        <v>88</v>
      </c>
      <c r="N8366" t="s">
        <v>70</v>
      </c>
      <c r="O8366">
        <v>13</v>
      </c>
      <c r="P8366" t="s">
        <v>76</v>
      </c>
    </row>
    <row r="8367" spans="1:16" x14ac:dyDescent="0.35">
      <c r="A8367" t="s">
        <v>2533</v>
      </c>
      <c r="B8367" t="s">
        <v>721</v>
      </c>
      <c r="C8367" t="s">
        <v>18</v>
      </c>
      <c r="D8367" t="s">
        <v>82</v>
      </c>
      <c r="E8367">
        <v>1419.03</v>
      </c>
      <c r="F8367">
        <v>3</v>
      </c>
      <c r="G8367">
        <v>4257.09</v>
      </c>
      <c r="H8367" t="s">
        <v>62</v>
      </c>
      <c r="I8367" t="s">
        <v>21</v>
      </c>
      <c r="J8367" t="s">
        <v>22</v>
      </c>
      <c r="K8367" t="s">
        <v>23</v>
      </c>
      <c r="L8367">
        <v>2024</v>
      </c>
      <c r="M8367" t="s">
        <v>24</v>
      </c>
      <c r="N8367" t="s">
        <v>25</v>
      </c>
      <c r="O8367">
        <v>14</v>
      </c>
      <c r="P8367" t="s">
        <v>48</v>
      </c>
    </row>
    <row r="8368" spans="1:16" x14ac:dyDescent="0.35">
      <c r="A8368" t="s">
        <v>2508</v>
      </c>
      <c r="B8368" t="s">
        <v>1525</v>
      </c>
      <c r="C8368" t="s">
        <v>51</v>
      </c>
      <c r="D8368" t="s">
        <v>29</v>
      </c>
      <c r="E8368">
        <v>494.21</v>
      </c>
      <c r="F8368">
        <v>3</v>
      </c>
      <c r="G8368">
        <v>1482.63</v>
      </c>
      <c r="H8368" t="s">
        <v>95</v>
      </c>
      <c r="I8368" t="s">
        <v>30</v>
      </c>
      <c r="J8368" t="s">
        <v>31</v>
      </c>
      <c r="K8368" t="s">
        <v>23</v>
      </c>
      <c r="L8368">
        <v>2024</v>
      </c>
      <c r="M8368" t="s">
        <v>32</v>
      </c>
      <c r="N8368" t="s">
        <v>42</v>
      </c>
      <c r="O8368">
        <v>14</v>
      </c>
      <c r="P8368" t="s">
        <v>84</v>
      </c>
    </row>
    <row r="8369" spans="1:16" x14ac:dyDescent="0.35">
      <c r="A8369" t="s">
        <v>2426</v>
      </c>
      <c r="B8369" t="s">
        <v>535</v>
      </c>
      <c r="C8369" t="s">
        <v>61</v>
      </c>
      <c r="D8369" t="s">
        <v>55</v>
      </c>
      <c r="E8369">
        <v>4831.6000000000004</v>
      </c>
      <c r="F8369">
        <v>2</v>
      </c>
      <c r="G8369">
        <v>9663.2000000000007</v>
      </c>
      <c r="H8369" t="s">
        <v>122</v>
      </c>
      <c r="I8369" t="s">
        <v>39</v>
      </c>
      <c r="J8369" t="s">
        <v>40</v>
      </c>
      <c r="K8369" t="s">
        <v>23</v>
      </c>
      <c r="L8369">
        <v>2024</v>
      </c>
      <c r="M8369" t="s">
        <v>41</v>
      </c>
      <c r="N8369" t="s">
        <v>70</v>
      </c>
      <c r="O8369">
        <v>12</v>
      </c>
      <c r="P8369" t="s">
        <v>48</v>
      </c>
    </row>
    <row r="8370" spans="1:16" x14ac:dyDescent="0.35">
      <c r="A8370" t="s">
        <v>2303</v>
      </c>
      <c r="B8370" t="s">
        <v>694</v>
      </c>
      <c r="C8370" t="s">
        <v>51</v>
      </c>
      <c r="D8370" t="s">
        <v>55</v>
      </c>
      <c r="E8370">
        <v>244.29</v>
      </c>
      <c r="F8370">
        <v>3</v>
      </c>
      <c r="G8370">
        <v>732.87</v>
      </c>
      <c r="H8370" t="s">
        <v>122</v>
      </c>
      <c r="I8370" t="s">
        <v>66</v>
      </c>
      <c r="J8370" t="s">
        <v>79</v>
      </c>
      <c r="K8370" t="s">
        <v>68</v>
      </c>
      <c r="L8370">
        <v>2024</v>
      </c>
      <c r="M8370" t="s">
        <v>41</v>
      </c>
      <c r="N8370" t="s">
        <v>70</v>
      </c>
      <c r="O8370">
        <v>12</v>
      </c>
      <c r="P8370" t="s">
        <v>58</v>
      </c>
    </row>
    <row r="8371" spans="1:16" x14ac:dyDescent="0.35">
      <c r="A8371" t="s">
        <v>2366</v>
      </c>
      <c r="B8371" t="s">
        <v>110</v>
      </c>
      <c r="C8371" t="s">
        <v>61</v>
      </c>
      <c r="D8371" t="s">
        <v>29</v>
      </c>
      <c r="E8371">
        <v>3589.09</v>
      </c>
      <c r="F8371">
        <v>1</v>
      </c>
      <c r="G8371">
        <v>3589.09</v>
      </c>
      <c r="H8371" t="s">
        <v>87</v>
      </c>
      <c r="I8371" t="s">
        <v>21</v>
      </c>
      <c r="J8371" t="s">
        <v>22</v>
      </c>
      <c r="K8371" t="s">
        <v>23</v>
      </c>
      <c r="L8371">
        <v>2024</v>
      </c>
      <c r="M8371" t="s">
        <v>47</v>
      </c>
      <c r="N8371" t="s">
        <v>42</v>
      </c>
      <c r="O8371">
        <v>9</v>
      </c>
      <c r="P8371" t="s">
        <v>58</v>
      </c>
    </row>
    <row r="8372" spans="1:16" x14ac:dyDescent="0.35">
      <c r="A8372" t="s">
        <v>2534</v>
      </c>
      <c r="B8372" t="s">
        <v>992</v>
      </c>
      <c r="C8372" t="s">
        <v>51</v>
      </c>
      <c r="D8372" t="s">
        <v>29</v>
      </c>
      <c r="E8372">
        <v>5531.88</v>
      </c>
      <c r="F8372">
        <v>3</v>
      </c>
      <c r="G8372">
        <v>16595.64</v>
      </c>
      <c r="H8372" t="s">
        <v>20</v>
      </c>
      <c r="I8372" t="s">
        <v>21</v>
      </c>
      <c r="J8372" t="s">
        <v>22</v>
      </c>
      <c r="K8372" t="s">
        <v>23</v>
      </c>
      <c r="L8372">
        <v>2024</v>
      </c>
      <c r="M8372" t="s">
        <v>69</v>
      </c>
      <c r="N8372" t="s">
        <v>33</v>
      </c>
      <c r="O8372">
        <v>15</v>
      </c>
      <c r="P8372" t="s">
        <v>43</v>
      </c>
    </row>
    <row r="8373" spans="1:16" x14ac:dyDescent="0.35">
      <c r="A8373" t="s">
        <v>2473</v>
      </c>
      <c r="B8373" t="s">
        <v>1548</v>
      </c>
      <c r="C8373" t="s">
        <v>61</v>
      </c>
      <c r="D8373" t="s">
        <v>29</v>
      </c>
      <c r="E8373">
        <v>2778.66</v>
      </c>
      <c r="F8373">
        <v>1</v>
      </c>
      <c r="G8373">
        <v>2778.66</v>
      </c>
      <c r="H8373" t="s">
        <v>62</v>
      </c>
      <c r="I8373" t="s">
        <v>30</v>
      </c>
      <c r="J8373" t="s">
        <v>31</v>
      </c>
      <c r="K8373" t="s">
        <v>23</v>
      </c>
      <c r="L8373">
        <v>2024</v>
      </c>
      <c r="M8373" t="s">
        <v>135</v>
      </c>
      <c r="N8373" t="s">
        <v>70</v>
      </c>
      <c r="O8373">
        <v>14</v>
      </c>
      <c r="P8373" t="s">
        <v>43</v>
      </c>
    </row>
    <row r="8374" spans="1:16" x14ac:dyDescent="0.35">
      <c r="A8374" t="s">
        <v>2535</v>
      </c>
      <c r="B8374" t="s">
        <v>115</v>
      </c>
      <c r="C8374" t="s">
        <v>51</v>
      </c>
      <c r="D8374" t="s">
        <v>55</v>
      </c>
      <c r="E8374">
        <v>2012.47</v>
      </c>
      <c r="F8374">
        <v>1</v>
      </c>
      <c r="G8374">
        <v>2012.47</v>
      </c>
      <c r="H8374" t="s">
        <v>122</v>
      </c>
      <c r="I8374" t="s">
        <v>21</v>
      </c>
      <c r="J8374" t="s">
        <v>22</v>
      </c>
      <c r="K8374" t="s">
        <v>23</v>
      </c>
      <c r="L8374">
        <v>2024</v>
      </c>
      <c r="M8374" t="s">
        <v>47</v>
      </c>
      <c r="N8374" t="s">
        <v>25</v>
      </c>
      <c r="O8374">
        <v>21</v>
      </c>
      <c r="P8374" t="s">
        <v>43</v>
      </c>
    </row>
    <row r="8375" spans="1:16" x14ac:dyDescent="0.35">
      <c r="A8375" t="s">
        <v>2536</v>
      </c>
      <c r="B8375" t="s">
        <v>386</v>
      </c>
      <c r="C8375" t="s">
        <v>51</v>
      </c>
      <c r="D8375" t="s">
        <v>75</v>
      </c>
      <c r="E8375">
        <v>352.91</v>
      </c>
      <c r="F8375">
        <v>2</v>
      </c>
      <c r="G8375">
        <v>705.82</v>
      </c>
      <c r="H8375" t="s">
        <v>20</v>
      </c>
      <c r="I8375" t="s">
        <v>21</v>
      </c>
      <c r="J8375" t="s">
        <v>22</v>
      </c>
      <c r="K8375" t="s">
        <v>23</v>
      </c>
      <c r="L8375">
        <v>2024</v>
      </c>
      <c r="M8375" t="s">
        <v>83</v>
      </c>
      <c r="N8375" t="s">
        <v>70</v>
      </c>
      <c r="O8375">
        <v>17</v>
      </c>
      <c r="P8375" t="s">
        <v>26</v>
      </c>
    </row>
    <row r="8376" spans="1:16" x14ac:dyDescent="0.35">
      <c r="A8376" t="s">
        <v>2484</v>
      </c>
      <c r="B8376" t="s">
        <v>1091</v>
      </c>
      <c r="C8376" t="s">
        <v>51</v>
      </c>
      <c r="D8376" t="s">
        <v>75</v>
      </c>
      <c r="E8376">
        <v>3758.79</v>
      </c>
      <c r="F8376">
        <v>3</v>
      </c>
      <c r="G8376">
        <v>11276.37</v>
      </c>
      <c r="H8376" t="s">
        <v>20</v>
      </c>
      <c r="I8376" t="s">
        <v>30</v>
      </c>
      <c r="J8376" t="s">
        <v>31</v>
      </c>
      <c r="K8376" t="s">
        <v>23</v>
      </c>
      <c r="L8376">
        <v>2024</v>
      </c>
      <c r="M8376" t="s">
        <v>88</v>
      </c>
      <c r="N8376" t="s">
        <v>70</v>
      </c>
      <c r="O8376">
        <v>20</v>
      </c>
      <c r="P8376" t="s">
        <v>76</v>
      </c>
    </row>
    <row r="8377" spans="1:16" x14ac:dyDescent="0.35">
      <c r="A8377" t="s">
        <v>2537</v>
      </c>
      <c r="B8377" t="s">
        <v>531</v>
      </c>
      <c r="C8377" t="s">
        <v>51</v>
      </c>
      <c r="D8377" t="s">
        <v>82</v>
      </c>
      <c r="E8377">
        <v>2817.05</v>
      </c>
      <c r="F8377">
        <v>2</v>
      </c>
      <c r="G8377">
        <v>5634.1</v>
      </c>
      <c r="H8377" t="s">
        <v>38</v>
      </c>
      <c r="I8377" t="s">
        <v>66</v>
      </c>
      <c r="J8377" t="s">
        <v>79</v>
      </c>
      <c r="K8377" t="s">
        <v>68</v>
      </c>
      <c r="L8377">
        <v>2024</v>
      </c>
      <c r="M8377" t="s">
        <v>63</v>
      </c>
      <c r="N8377" t="s">
        <v>70</v>
      </c>
      <c r="O8377">
        <v>11</v>
      </c>
      <c r="P8377" t="s">
        <v>58</v>
      </c>
    </row>
    <row r="8378" spans="1:16" x14ac:dyDescent="0.35">
      <c r="A8378" t="s">
        <v>2538</v>
      </c>
      <c r="B8378" t="s">
        <v>535</v>
      </c>
      <c r="C8378" t="s">
        <v>61</v>
      </c>
      <c r="D8378" t="s">
        <v>19</v>
      </c>
      <c r="E8378">
        <v>2000.4</v>
      </c>
      <c r="F8378">
        <v>1</v>
      </c>
      <c r="G8378">
        <v>2000.4</v>
      </c>
      <c r="H8378" t="s">
        <v>38</v>
      </c>
      <c r="I8378" t="s">
        <v>21</v>
      </c>
      <c r="J8378" t="s">
        <v>22</v>
      </c>
      <c r="K8378" t="s">
        <v>23</v>
      </c>
      <c r="L8378">
        <v>2024</v>
      </c>
      <c r="M8378" t="s">
        <v>149</v>
      </c>
      <c r="N8378" t="s">
        <v>33</v>
      </c>
      <c r="O8378">
        <v>12</v>
      </c>
      <c r="P8378" t="s">
        <v>34</v>
      </c>
    </row>
    <row r="8379" spans="1:16" x14ac:dyDescent="0.35">
      <c r="A8379" t="s">
        <v>2437</v>
      </c>
      <c r="B8379" t="s">
        <v>759</v>
      </c>
      <c r="C8379" t="s">
        <v>61</v>
      </c>
      <c r="D8379" t="s">
        <v>37</v>
      </c>
      <c r="E8379">
        <v>5153.67</v>
      </c>
      <c r="F8379">
        <v>2</v>
      </c>
      <c r="G8379">
        <v>10307.34</v>
      </c>
      <c r="H8379" t="s">
        <v>38</v>
      </c>
      <c r="I8379" t="s">
        <v>39</v>
      </c>
      <c r="J8379" t="s">
        <v>40</v>
      </c>
      <c r="K8379" t="s">
        <v>23</v>
      </c>
      <c r="L8379">
        <v>2024</v>
      </c>
      <c r="M8379" t="s">
        <v>69</v>
      </c>
      <c r="N8379" t="s">
        <v>25</v>
      </c>
      <c r="O8379">
        <v>18</v>
      </c>
      <c r="P8379" t="s">
        <v>48</v>
      </c>
    </row>
    <row r="8380" spans="1:16" x14ac:dyDescent="0.35">
      <c r="A8380" t="s">
        <v>2360</v>
      </c>
      <c r="B8380" t="s">
        <v>1048</v>
      </c>
      <c r="C8380" t="s">
        <v>51</v>
      </c>
      <c r="D8380" t="s">
        <v>19</v>
      </c>
      <c r="E8380">
        <v>761.27</v>
      </c>
      <c r="F8380">
        <v>3</v>
      </c>
      <c r="G8380">
        <v>2283.81</v>
      </c>
      <c r="H8380" t="s">
        <v>20</v>
      </c>
      <c r="I8380" t="s">
        <v>30</v>
      </c>
      <c r="J8380" t="s">
        <v>31</v>
      </c>
      <c r="K8380" t="s">
        <v>23</v>
      </c>
      <c r="L8380">
        <v>2024</v>
      </c>
      <c r="M8380" t="s">
        <v>88</v>
      </c>
      <c r="N8380" t="s">
        <v>33</v>
      </c>
      <c r="O8380">
        <v>9</v>
      </c>
      <c r="P8380" t="s">
        <v>43</v>
      </c>
    </row>
    <row r="8381" spans="1:16" x14ac:dyDescent="0.35">
      <c r="A8381" t="s">
        <v>2539</v>
      </c>
      <c r="B8381" t="s">
        <v>365</v>
      </c>
      <c r="C8381" t="s">
        <v>18</v>
      </c>
      <c r="D8381" t="s">
        <v>75</v>
      </c>
      <c r="E8381">
        <v>2616.6999999999998</v>
      </c>
      <c r="F8381">
        <v>2</v>
      </c>
      <c r="G8381">
        <v>5233.3999999999996</v>
      </c>
      <c r="H8381" t="s">
        <v>87</v>
      </c>
      <c r="I8381" t="s">
        <v>39</v>
      </c>
      <c r="J8381" t="s">
        <v>40</v>
      </c>
      <c r="K8381" t="s">
        <v>23</v>
      </c>
      <c r="L8381">
        <v>2024</v>
      </c>
      <c r="M8381" t="s">
        <v>52</v>
      </c>
      <c r="N8381" t="s">
        <v>70</v>
      </c>
      <c r="O8381">
        <v>9</v>
      </c>
      <c r="P8381" t="s">
        <v>58</v>
      </c>
    </row>
    <row r="8382" spans="1:16" x14ac:dyDescent="0.35">
      <c r="A8382" t="s">
        <v>2540</v>
      </c>
      <c r="B8382" t="s">
        <v>706</v>
      </c>
      <c r="C8382" t="s">
        <v>61</v>
      </c>
      <c r="D8382" t="s">
        <v>82</v>
      </c>
      <c r="E8382">
        <v>2608.33</v>
      </c>
      <c r="F8382">
        <v>1</v>
      </c>
      <c r="G8382">
        <v>2608.33</v>
      </c>
      <c r="H8382" t="s">
        <v>95</v>
      </c>
      <c r="I8382" t="s">
        <v>21</v>
      </c>
      <c r="J8382" t="s">
        <v>22</v>
      </c>
      <c r="K8382" t="s">
        <v>23</v>
      </c>
      <c r="L8382">
        <v>2024</v>
      </c>
      <c r="M8382" t="s">
        <v>41</v>
      </c>
      <c r="N8382" t="s">
        <v>42</v>
      </c>
      <c r="O8382">
        <v>17</v>
      </c>
      <c r="P8382" t="s">
        <v>34</v>
      </c>
    </row>
    <row r="8383" spans="1:16" x14ac:dyDescent="0.35">
      <c r="A8383" t="s">
        <v>2541</v>
      </c>
      <c r="B8383" t="s">
        <v>944</v>
      </c>
      <c r="C8383" t="s">
        <v>61</v>
      </c>
      <c r="D8383" t="s">
        <v>19</v>
      </c>
      <c r="E8383">
        <v>5705.27</v>
      </c>
      <c r="F8383">
        <v>3</v>
      </c>
      <c r="G8383">
        <v>17115.810000000001</v>
      </c>
      <c r="H8383" t="s">
        <v>20</v>
      </c>
      <c r="I8383" t="s">
        <v>66</v>
      </c>
      <c r="J8383" t="s">
        <v>67</v>
      </c>
      <c r="K8383" t="s">
        <v>68</v>
      </c>
      <c r="L8383">
        <v>2024</v>
      </c>
      <c r="M8383" t="s">
        <v>88</v>
      </c>
      <c r="N8383" t="s">
        <v>70</v>
      </c>
      <c r="O8383">
        <v>11</v>
      </c>
      <c r="P8383" t="s">
        <v>48</v>
      </c>
    </row>
    <row r="8384" spans="1:16" x14ac:dyDescent="0.35">
      <c r="A8384" t="s">
        <v>2375</v>
      </c>
      <c r="B8384" t="s">
        <v>141</v>
      </c>
      <c r="C8384" t="s">
        <v>51</v>
      </c>
      <c r="D8384" t="s">
        <v>37</v>
      </c>
      <c r="E8384">
        <v>2473.25</v>
      </c>
      <c r="F8384">
        <v>3</v>
      </c>
      <c r="G8384">
        <v>7419.75</v>
      </c>
      <c r="H8384" t="s">
        <v>20</v>
      </c>
      <c r="I8384" t="s">
        <v>39</v>
      </c>
      <c r="J8384" t="s">
        <v>92</v>
      </c>
      <c r="K8384" t="s">
        <v>68</v>
      </c>
      <c r="L8384">
        <v>2024</v>
      </c>
      <c r="M8384" t="s">
        <v>135</v>
      </c>
      <c r="N8384" t="s">
        <v>70</v>
      </c>
      <c r="O8384">
        <v>17</v>
      </c>
      <c r="P8384" t="s">
        <v>48</v>
      </c>
    </row>
    <row r="8385" spans="1:16" x14ac:dyDescent="0.35">
      <c r="A8385" t="s">
        <v>2325</v>
      </c>
      <c r="B8385" t="s">
        <v>857</v>
      </c>
      <c r="C8385" t="s">
        <v>51</v>
      </c>
      <c r="D8385" t="s">
        <v>29</v>
      </c>
      <c r="E8385">
        <v>288.79000000000002</v>
      </c>
      <c r="F8385">
        <v>1</v>
      </c>
      <c r="G8385">
        <v>288.79000000000002</v>
      </c>
      <c r="H8385" t="s">
        <v>95</v>
      </c>
      <c r="I8385" t="s">
        <v>21</v>
      </c>
      <c r="J8385" t="s">
        <v>22</v>
      </c>
      <c r="K8385" t="s">
        <v>23</v>
      </c>
      <c r="L8385">
        <v>2024</v>
      </c>
      <c r="M8385" t="s">
        <v>88</v>
      </c>
      <c r="N8385" t="s">
        <v>25</v>
      </c>
      <c r="O8385">
        <v>10</v>
      </c>
      <c r="P8385" t="s">
        <v>76</v>
      </c>
    </row>
    <row r="8386" spans="1:16" x14ac:dyDescent="0.35">
      <c r="A8386" t="s">
        <v>2542</v>
      </c>
      <c r="B8386" t="s">
        <v>519</v>
      </c>
      <c r="C8386" t="s">
        <v>18</v>
      </c>
      <c r="D8386" t="s">
        <v>82</v>
      </c>
      <c r="E8386">
        <v>2561.19</v>
      </c>
      <c r="F8386">
        <v>3</v>
      </c>
      <c r="G8386">
        <v>7683.57</v>
      </c>
      <c r="H8386" t="s">
        <v>62</v>
      </c>
      <c r="I8386" t="s">
        <v>66</v>
      </c>
      <c r="J8386" t="s">
        <v>79</v>
      </c>
      <c r="K8386" t="s">
        <v>68</v>
      </c>
      <c r="L8386">
        <v>2024</v>
      </c>
      <c r="M8386" t="s">
        <v>135</v>
      </c>
      <c r="N8386" t="s">
        <v>42</v>
      </c>
      <c r="O8386">
        <v>10</v>
      </c>
      <c r="P8386" t="s">
        <v>84</v>
      </c>
    </row>
    <row r="8387" spans="1:16" x14ac:dyDescent="0.35">
      <c r="A8387" t="s">
        <v>2541</v>
      </c>
      <c r="B8387" t="s">
        <v>654</v>
      </c>
      <c r="C8387" t="s">
        <v>51</v>
      </c>
      <c r="D8387" t="s">
        <v>29</v>
      </c>
      <c r="E8387">
        <v>4719.24</v>
      </c>
      <c r="F8387">
        <v>3</v>
      </c>
      <c r="G8387">
        <v>14157.72</v>
      </c>
      <c r="H8387" t="s">
        <v>38</v>
      </c>
      <c r="I8387" t="s">
        <v>39</v>
      </c>
      <c r="J8387" t="s">
        <v>92</v>
      </c>
      <c r="K8387" t="s">
        <v>68</v>
      </c>
      <c r="L8387">
        <v>2024</v>
      </c>
      <c r="M8387" t="s">
        <v>88</v>
      </c>
      <c r="N8387" t="s">
        <v>33</v>
      </c>
      <c r="O8387">
        <v>16</v>
      </c>
      <c r="P8387" t="s">
        <v>48</v>
      </c>
    </row>
    <row r="8388" spans="1:16" x14ac:dyDescent="0.35">
      <c r="A8388" t="s">
        <v>2463</v>
      </c>
      <c r="B8388" t="s">
        <v>1090</v>
      </c>
      <c r="C8388" t="s">
        <v>51</v>
      </c>
      <c r="D8388" t="s">
        <v>37</v>
      </c>
      <c r="E8388">
        <v>5499.68</v>
      </c>
      <c r="F8388">
        <v>1</v>
      </c>
      <c r="G8388">
        <v>5499.68</v>
      </c>
      <c r="H8388" t="s">
        <v>122</v>
      </c>
      <c r="I8388" t="s">
        <v>66</v>
      </c>
      <c r="J8388" t="s">
        <v>67</v>
      </c>
      <c r="K8388" t="s">
        <v>68</v>
      </c>
      <c r="L8388">
        <v>2024</v>
      </c>
      <c r="M8388" t="s">
        <v>135</v>
      </c>
      <c r="N8388" t="s">
        <v>70</v>
      </c>
      <c r="O8388">
        <v>10</v>
      </c>
      <c r="P8388" t="s">
        <v>34</v>
      </c>
    </row>
    <row r="8389" spans="1:16" x14ac:dyDescent="0.35">
      <c r="A8389" t="s">
        <v>2543</v>
      </c>
      <c r="B8389" t="s">
        <v>355</v>
      </c>
      <c r="C8389" t="s">
        <v>61</v>
      </c>
      <c r="D8389" t="s">
        <v>37</v>
      </c>
      <c r="E8389">
        <v>4473.96</v>
      </c>
      <c r="F8389">
        <v>2</v>
      </c>
      <c r="G8389">
        <v>8947.92</v>
      </c>
      <c r="H8389" t="s">
        <v>62</v>
      </c>
      <c r="I8389" t="s">
        <v>21</v>
      </c>
      <c r="J8389" t="s">
        <v>22</v>
      </c>
      <c r="K8389" t="s">
        <v>23</v>
      </c>
      <c r="L8389">
        <v>2024</v>
      </c>
      <c r="M8389" t="s">
        <v>83</v>
      </c>
      <c r="N8389" t="s">
        <v>42</v>
      </c>
      <c r="O8389">
        <v>14</v>
      </c>
      <c r="P8389" t="s">
        <v>34</v>
      </c>
    </row>
    <row r="8390" spans="1:16" x14ac:dyDescent="0.35">
      <c r="A8390" t="s">
        <v>2356</v>
      </c>
      <c r="B8390" t="s">
        <v>177</v>
      </c>
      <c r="C8390" t="s">
        <v>61</v>
      </c>
      <c r="D8390" t="s">
        <v>55</v>
      </c>
      <c r="E8390">
        <v>711.79</v>
      </c>
      <c r="F8390">
        <v>3</v>
      </c>
      <c r="G8390">
        <v>2135.37</v>
      </c>
      <c r="H8390" t="s">
        <v>62</v>
      </c>
      <c r="I8390" t="s">
        <v>66</v>
      </c>
      <c r="J8390" t="s">
        <v>79</v>
      </c>
      <c r="K8390" t="s">
        <v>68</v>
      </c>
      <c r="L8390">
        <v>2024</v>
      </c>
      <c r="M8390" t="s">
        <v>63</v>
      </c>
      <c r="N8390" t="s">
        <v>33</v>
      </c>
      <c r="O8390">
        <v>9</v>
      </c>
      <c r="P8390" t="s">
        <v>43</v>
      </c>
    </row>
    <row r="8391" spans="1:16" x14ac:dyDescent="0.35">
      <c r="A8391" t="s">
        <v>2328</v>
      </c>
      <c r="B8391" t="s">
        <v>1150</v>
      </c>
      <c r="C8391" t="s">
        <v>51</v>
      </c>
      <c r="D8391" t="s">
        <v>75</v>
      </c>
      <c r="E8391">
        <v>4189.2</v>
      </c>
      <c r="F8391">
        <v>2</v>
      </c>
      <c r="G8391">
        <v>8378.4</v>
      </c>
      <c r="H8391" t="s">
        <v>38</v>
      </c>
      <c r="I8391" t="s">
        <v>30</v>
      </c>
      <c r="J8391" t="s">
        <v>31</v>
      </c>
      <c r="K8391" t="s">
        <v>23</v>
      </c>
      <c r="L8391">
        <v>2024</v>
      </c>
      <c r="M8391" t="s">
        <v>83</v>
      </c>
      <c r="N8391" t="s">
        <v>42</v>
      </c>
      <c r="O8391">
        <v>21</v>
      </c>
      <c r="P8391" t="s">
        <v>48</v>
      </c>
    </row>
    <row r="8392" spans="1:16" x14ac:dyDescent="0.35">
      <c r="A8392" t="s">
        <v>2534</v>
      </c>
      <c r="B8392" t="s">
        <v>264</v>
      </c>
      <c r="C8392" t="s">
        <v>61</v>
      </c>
      <c r="D8392" t="s">
        <v>55</v>
      </c>
      <c r="E8392">
        <v>4831.26</v>
      </c>
      <c r="F8392">
        <v>1</v>
      </c>
      <c r="G8392">
        <v>4831.26</v>
      </c>
      <c r="H8392" t="s">
        <v>62</v>
      </c>
      <c r="I8392" t="s">
        <v>21</v>
      </c>
      <c r="J8392" t="s">
        <v>22</v>
      </c>
      <c r="K8392" t="s">
        <v>23</v>
      </c>
      <c r="L8392">
        <v>2024</v>
      </c>
      <c r="M8392" t="s">
        <v>69</v>
      </c>
      <c r="N8392" t="s">
        <v>33</v>
      </c>
      <c r="O8392">
        <v>14</v>
      </c>
      <c r="P8392" t="s">
        <v>43</v>
      </c>
    </row>
    <row r="8393" spans="1:16" x14ac:dyDescent="0.35">
      <c r="A8393" t="s">
        <v>2332</v>
      </c>
      <c r="B8393" t="s">
        <v>565</v>
      </c>
      <c r="C8393" t="s">
        <v>18</v>
      </c>
      <c r="D8393" t="s">
        <v>37</v>
      </c>
      <c r="E8393">
        <v>4293.49</v>
      </c>
      <c r="F8393">
        <v>2</v>
      </c>
      <c r="G8393">
        <v>8586.98</v>
      </c>
      <c r="H8393" t="s">
        <v>46</v>
      </c>
      <c r="I8393" t="s">
        <v>30</v>
      </c>
      <c r="J8393" t="s">
        <v>31</v>
      </c>
      <c r="K8393" t="s">
        <v>23</v>
      </c>
      <c r="L8393">
        <v>2024</v>
      </c>
      <c r="M8393" t="s">
        <v>32</v>
      </c>
      <c r="N8393" t="s">
        <v>70</v>
      </c>
      <c r="O8393">
        <v>15</v>
      </c>
      <c r="P8393" t="s">
        <v>43</v>
      </c>
    </row>
    <row r="8394" spans="1:16" x14ac:dyDescent="0.35">
      <c r="A8394" t="s">
        <v>2503</v>
      </c>
      <c r="B8394" t="s">
        <v>1796</v>
      </c>
      <c r="C8394" t="s">
        <v>51</v>
      </c>
      <c r="D8394" t="s">
        <v>82</v>
      </c>
      <c r="E8394">
        <v>2076.0300000000002</v>
      </c>
      <c r="F8394">
        <v>3</v>
      </c>
      <c r="G8394">
        <v>6228.09</v>
      </c>
      <c r="H8394" t="s">
        <v>46</v>
      </c>
      <c r="I8394" t="s">
        <v>66</v>
      </c>
      <c r="J8394" t="s">
        <v>79</v>
      </c>
      <c r="K8394" t="s">
        <v>68</v>
      </c>
      <c r="L8394">
        <v>2024</v>
      </c>
      <c r="M8394" t="s">
        <v>32</v>
      </c>
      <c r="N8394" t="s">
        <v>70</v>
      </c>
      <c r="O8394">
        <v>10</v>
      </c>
      <c r="P8394" t="s">
        <v>84</v>
      </c>
    </row>
    <row r="8395" spans="1:16" x14ac:dyDescent="0.35">
      <c r="A8395" t="s">
        <v>2446</v>
      </c>
      <c r="B8395" t="s">
        <v>938</v>
      </c>
      <c r="C8395" t="s">
        <v>51</v>
      </c>
      <c r="D8395" t="s">
        <v>75</v>
      </c>
      <c r="E8395">
        <v>86.18</v>
      </c>
      <c r="F8395">
        <v>2</v>
      </c>
      <c r="G8395">
        <v>172.36</v>
      </c>
      <c r="H8395" t="s">
        <v>46</v>
      </c>
      <c r="I8395" t="s">
        <v>39</v>
      </c>
      <c r="J8395" t="s">
        <v>40</v>
      </c>
      <c r="K8395" t="s">
        <v>23</v>
      </c>
      <c r="L8395">
        <v>2024</v>
      </c>
      <c r="M8395" t="s">
        <v>100</v>
      </c>
      <c r="N8395" t="s">
        <v>25</v>
      </c>
      <c r="O8395">
        <v>20</v>
      </c>
      <c r="P8395" t="s">
        <v>84</v>
      </c>
    </row>
    <row r="8396" spans="1:16" x14ac:dyDescent="0.35">
      <c r="A8396" t="s">
        <v>2544</v>
      </c>
      <c r="B8396" t="s">
        <v>245</v>
      </c>
      <c r="C8396" t="s">
        <v>61</v>
      </c>
      <c r="D8396" t="s">
        <v>91</v>
      </c>
      <c r="E8396">
        <v>2413.7199999999998</v>
      </c>
      <c r="F8396">
        <v>2</v>
      </c>
      <c r="G8396">
        <v>4827.4399999999996</v>
      </c>
      <c r="H8396" t="s">
        <v>62</v>
      </c>
      <c r="I8396" t="s">
        <v>39</v>
      </c>
      <c r="J8396" t="s">
        <v>40</v>
      </c>
      <c r="K8396" t="s">
        <v>23</v>
      </c>
      <c r="L8396">
        <v>2024</v>
      </c>
      <c r="M8396" t="s">
        <v>24</v>
      </c>
      <c r="N8396" t="s">
        <v>42</v>
      </c>
      <c r="O8396">
        <v>9</v>
      </c>
      <c r="P8396" t="s">
        <v>58</v>
      </c>
    </row>
    <row r="8397" spans="1:16" x14ac:dyDescent="0.35">
      <c r="A8397" t="s">
        <v>2491</v>
      </c>
      <c r="B8397" t="s">
        <v>999</v>
      </c>
      <c r="C8397" t="s">
        <v>61</v>
      </c>
      <c r="D8397" t="s">
        <v>55</v>
      </c>
      <c r="E8397">
        <v>6021.64</v>
      </c>
      <c r="F8397">
        <v>3</v>
      </c>
      <c r="G8397">
        <v>18064.919999999998</v>
      </c>
      <c r="H8397" t="s">
        <v>95</v>
      </c>
      <c r="I8397" t="s">
        <v>39</v>
      </c>
      <c r="J8397" t="s">
        <v>40</v>
      </c>
      <c r="K8397" t="s">
        <v>23</v>
      </c>
      <c r="L8397">
        <v>2024</v>
      </c>
      <c r="M8397" t="s">
        <v>83</v>
      </c>
      <c r="N8397" t="s">
        <v>25</v>
      </c>
      <c r="O8397">
        <v>20</v>
      </c>
      <c r="P8397" t="s">
        <v>84</v>
      </c>
    </row>
    <row r="8398" spans="1:16" x14ac:dyDescent="0.35">
      <c r="A8398" t="s">
        <v>2526</v>
      </c>
      <c r="B8398" t="s">
        <v>722</v>
      </c>
      <c r="C8398" t="s">
        <v>51</v>
      </c>
      <c r="D8398" t="s">
        <v>82</v>
      </c>
      <c r="E8398">
        <v>821.17</v>
      </c>
      <c r="F8398">
        <v>2</v>
      </c>
      <c r="G8398">
        <v>1642.34</v>
      </c>
      <c r="H8398" t="s">
        <v>95</v>
      </c>
      <c r="I8398" t="s">
        <v>39</v>
      </c>
      <c r="J8398" t="s">
        <v>92</v>
      </c>
      <c r="K8398" t="s">
        <v>68</v>
      </c>
      <c r="L8398">
        <v>2024</v>
      </c>
      <c r="M8398" t="s">
        <v>32</v>
      </c>
      <c r="N8398" t="s">
        <v>70</v>
      </c>
      <c r="O8398">
        <v>13</v>
      </c>
      <c r="P8398" t="s">
        <v>48</v>
      </c>
    </row>
    <row r="8399" spans="1:16" x14ac:dyDescent="0.35">
      <c r="A8399" t="s">
        <v>2376</v>
      </c>
      <c r="B8399" t="s">
        <v>1209</v>
      </c>
      <c r="C8399" t="s">
        <v>51</v>
      </c>
      <c r="D8399" t="s">
        <v>91</v>
      </c>
      <c r="E8399">
        <v>1523.32</v>
      </c>
      <c r="F8399">
        <v>1</v>
      </c>
      <c r="G8399">
        <v>1523.32</v>
      </c>
      <c r="H8399" t="s">
        <v>46</v>
      </c>
      <c r="I8399" t="s">
        <v>39</v>
      </c>
      <c r="J8399" t="s">
        <v>92</v>
      </c>
      <c r="K8399" t="s">
        <v>68</v>
      </c>
      <c r="L8399">
        <v>2024</v>
      </c>
      <c r="M8399" t="s">
        <v>47</v>
      </c>
      <c r="N8399" t="s">
        <v>33</v>
      </c>
      <c r="O8399">
        <v>12</v>
      </c>
      <c r="P8399" t="s">
        <v>34</v>
      </c>
    </row>
    <row r="8400" spans="1:16" x14ac:dyDescent="0.35">
      <c r="A8400" t="s">
        <v>2362</v>
      </c>
      <c r="B8400" t="s">
        <v>574</v>
      </c>
      <c r="C8400" t="s">
        <v>51</v>
      </c>
      <c r="D8400" t="s">
        <v>19</v>
      </c>
      <c r="E8400">
        <v>3509.74</v>
      </c>
      <c r="F8400">
        <v>3</v>
      </c>
      <c r="G8400">
        <v>10529.22</v>
      </c>
      <c r="H8400" t="s">
        <v>46</v>
      </c>
      <c r="I8400" t="s">
        <v>66</v>
      </c>
      <c r="J8400" t="s">
        <v>67</v>
      </c>
      <c r="K8400" t="s">
        <v>68</v>
      </c>
      <c r="L8400">
        <v>2024</v>
      </c>
      <c r="M8400" t="s">
        <v>100</v>
      </c>
      <c r="N8400" t="s">
        <v>70</v>
      </c>
      <c r="O8400">
        <v>11</v>
      </c>
      <c r="P8400" t="s">
        <v>48</v>
      </c>
    </row>
    <row r="8401" spans="1:16" x14ac:dyDescent="0.35">
      <c r="A8401" t="s">
        <v>2545</v>
      </c>
      <c r="B8401" t="s">
        <v>933</v>
      </c>
      <c r="C8401" t="s">
        <v>51</v>
      </c>
      <c r="D8401" t="s">
        <v>19</v>
      </c>
      <c r="E8401">
        <v>127.93</v>
      </c>
      <c r="F8401">
        <v>3</v>
      </c>
      <c r="G8401">
        <v>383.79</v>
      </c>
      <c r="H8401" t="s">
        <v>95</v>
      </c>
      <c r="I8401" t="s">
        <v>39</v>
      </c>
      <c r="J8401" t="s">
        <v>92</v>
      </c>
      <c r="K8401" t="s">
        <v>68</v>
      </c>
      <c r="L8401">
        <v>2024</v>
      </c>
      <c r="M8401" t="s">
        <v>63</v>
      </c>
      <c r="N8401" t="s">
        <v>42</v>
      </c>
      <c r="O8401">
        <v>15</v>
      </c>
      <c r="P8401" t="s">
        <v>26</v>
      </c>
    </row>
    <row r="8402" spans="1:16" x14ac:dyDescent="0.35">
      <c r="A8402" t="s">
        <v>2546</v>
      </c>
      <c r="B8402" t="s">
        <v>416</v>
      </c>
      <c r="C8402" t="s">
        <v>51</v>
      </c>
      <c r="D8402" t="s">
        <v>75</v>
      </c>
      <c r="E8402">
        <v>2249.39</v>
      </c>
      <c r="F8402">
        <v>2</v>
      </c>
      <c r="G8402">
        <v>4498.78</v>
      </c>
      <c r="H8402" t="s">
        <v>95</v>
      </c>
      <c r="I8402" t="s">
        <v>30</v>
      </c>
      <c r="J8402" t="s">
        <v>31</v>
      </c>
      <c r="K8402" t="s">
        <v>23</v>
      </c>
      <c r="L8402">
        <v>2024</v>
      </c>
      <c r="M8402" t="s">
        <v>135</v>
      </c>
      <c r="N8402" t="s">
        <v>70</v>
      </c>
      <c r="O8402">
        <v>12</v>
      </c>
      <c r="P8402" t="s">
        <v>76</v>
      </c>
    </row>
    <row r="8403" spans="1:16" x14ac:dyDescent="0.35">
      <c r="A8403" t="s">
        <v>2405</v>
      </c>
      <c r="B8403" t="s">
        <v>434</v>
      </c>
      <c r="C8403" t="s">
        <v>61</v>
      </c>
      <c r="D8403" t="s">
        <v>82</v>
      </c>
      <c r="E8403">
        <v>3445.9</v>
      </c>
      <c r="F8403">
        <v>2</v>
      </c>
      <c r="G8403">
        <v>6891.8</v>
      </c>
      <c r="H8403" t="s">
        <v>20</v>
      </c>
      <c r="I8403" t="s">
        <v>21</v>
      </c>
      <c r="J8403" t="s">
        <v>22</v>
      </c>
      <c r="K8403" t="s">
        <v>23</v>
      </c>
      <c r="L8403">
        <v>2024</v>
      </c>
      <c r="M8403" t="s">
        <v>149</v>
      </c>
      <c r="N8403" t="s">
        <v>25</v>
      </c>
      <c r="O8403">
        <v>19</v>
      </c>
      <c r="P8403" t="s">
        <v>76</v>
      </c>
    </row>
    <row r="8404" spans="1:16" x14ac:dyDescent="0.35">
      <c r="A8404" t="s">
        <v>2516</v>
      </c>
      <c r="B8404" t="s">
        <v>358</v>
      </c>
      <c r="C8404" t="s">
        <v>51</v>
      </c>
      <c r="D8404" t="s">
        <v>19</v>
      </c>
      <c r="E8404">
        <v>6203.98</v>
      </c>
      <c r="F8404">
        <v>2</v>
      </c>
      <c r="G8404">
        <v>12407.96</v>
      </c>
      <c r="H8404" t="s">
        <v>46</v>
      </c>
      <c r="I8404" t="s">
        <v>39</v>
      </c>
      <c r="J8404" t="s">
        <v>92</v>
      </c>
      <c r="K8404" t="s">
        <v>68</v>
      </c>
      <c r="L8404">
        <v>2024</v>
      </c>
      <c r="M8404" t="s">
        <v>88</v>
      </c>
      <c r="N8404" t="s">
        <v>25</v>
      </c>
      <c r="O8404">
        <v>19</v>
      </c>
      <c r="P8404" t="s">
        <v>84</v>
      </c>
    </row>
    <row r="8405" spans="1:16" x14ac:dyDescent="0.35">
      <c r="A8405" t="s">
        <v>2366</v>
      </c>
      <c r="B8405" t="s">
        <v>339</v>
      </c>
      <c r="C8405" t="s">
        <v>51</v>
      </c>
      <c r="D8405" t="s">
        <v>82</v>
      </c>
      <c r="E8405">
        <v>6309.59</v>
      </c>
      <c r="F8405">
        <v>2</v>
      </c>
      <c r="G8405">
        <v>12619.18</v>
      </c>
      <c r="H8405" t="s">
        <v>87</v>
      </c>
      <c r="I8405" t="s">
        <v>66</v>
      </c>
      <c r="J8405" t="s">
        <v>67</v>
      </c>
      <c r="K8405" t="s">
        <v>68</v>
      </c>
      <c r="L8405">
        <v>2024</v>
      </c>
      <c r="M8405" t="s">
        <v>47</v>
      </c>
      <c r="N8405" t="s">
        <v>25</v>
      </c>
      <c r="O8405">
        <v>21</v>
      </c>
      <c r="P8405" t="s">
        <v>58</v>
      </c>
    </row>
    <row r="8406" spans="1:16" x14ac:dyDescent="0.35">
      <c r="A8406" t="s">
        <v>2547</v>
      </c>
      <c r="B8406" t="s">
        <v>631</v>
      </c>
      <c r="C8406" t="s">
        <v>18</v>
      </c>
      <c r="D8406" t="s">
        <v>29</v>
      </c>
      <c r="E8406">
        <v>6148.98</v>
      </c>
      <c r="F8406">
        <v>3</v>
      </c>
      <c r="G8406">
        <v>18446.939999999999</v>
      </c>
      <c r="H8406" t="s">
        <v>46</v>
      </c>
      <c r="I8406" t="s">
        <v>30</v>
      </c>
      <c r="J8406" t="s">
        <v>31</v>
      </c>
      <c r="K8406" t="s">
        <v>23</v>
      </c>
      <c r="L8406">
        <v>2024</v>
      </c>
      <c r="M8406" t="s">
        <v>83</v>
      </c>
      <c r="N8406" t="s">
        <v>25</v>
      </c>
      <c r="O8406">
        <v>19</v>
      </c>
      <c r="P8406" t="s">
        <v>34</v>
      </c>
    </row>
    <row r="8407" spans="1:16" x14ac:dyDescent="0.35">
      <c r="A8407" t="s">
        <v>2548</v>
      </c>
      <c r="B8407" t="s">
        <v>909</v>
      </c>
      <c r="C8407" t="s">
        <v>61</v>
      </c>
      <c r="D8407" t="s">
        <v>29</v>
      </c>
      <c r="E8407">
        <v>2622.59</v>
      </c>
      <c r="F8407">
        <v>3</v>
      </c>
      <c r="G8407">
        <v>7867.77</v>
      </c>
      <c r="H8407" t="s">
        <v>87</v>
      </c>
      <c r="I8407" t="s">
        <v>21</v>
      </c>
      <c r="J8407" t="s">
        <v>22</v>
      </c>
      <c r="K8407" t="s">
        <v>23</v>
      </c>
      <c r="L8407">
        <v>2024</v>
      </c>
      <c r="M8407" t="s">
        <v>41</v>
      </c>
      <c r="N8407" t="s">
        <v>25</v>
      </c>
      <c r="O8407">
        <v>18</v>
      </c>
      <c r="P8407" t="s">
        <v>43</v>
      </c>
    </row>
    <row r="8408" spans="1:16" x14ac:dyDescent="0.35">
      <c r="A8408" t="s">
        <v>2549</v>
      </c>
      <c r="B8408" t="s">
        <v>690</v>
      </c>
      <c r="C8408" t="s">
        <v>51</v>
      </c>
      <c r="D8408" t="s">
        <v>55</v>
      </c>
      <c r="E8408">
        <v>3834.3</v>
      </c>
      <c r="F8408">
        <v>3</v>
      </c>
      <c r="G8408">
        <v>11502.9</v>
      </c>
      <c r="H8408" t="s">
        <v>62</v>
      </c>
      <c r="I8408" t="s">
        <v>39</v>
      </c>
      <c r="J8408" t="s">
        <v>92</v>
      </c>
      <c r="K8408" t="s">
        <v>68</v>
      </c>
      <c r="L8408">
        <v>2024</v>
      </c>
      <c r="M8408" t="s">
        <v>32</v>
      </c>
      <c r="N8408" t="s">
        <v>42</v>
      </c>
      <c r="O8408">
        <v>19</v>
      </c>
      <c r="P8408" t="s">
        <v>76</v>
      </c>
    </row>
    <row r="8409" spans="1:16" x14ac:dyDescent="0.35">
      <c r="A8409" t="s">
        <v>2388</v>
      </c>
      <c r="B8409" t="s">
        <v>893</v>
      </c>
      <c r="C8409" t="s">
        <v>61</v>
      </c>
      <c r="D8409" t="s">
        <v>55</v>
      </c>
      <c r="E8409">
        <v>112.09</v>
      </c>
      <c r="F8409">
        <v>3</v>
      </c>
      <c r="G8409">
        <v>336.27</v>
      </c>
      <c r="H8409" t="s">
        <v>87</v>
      </c>
      <c r="I8409" t="s">
        <v>66</v>
      </c>
      <c r="J8409" t="s">
        <v>67</v>
      </c>
      <c r="K8409" t="s">
        <v>68</v>
      </c>
      <c r="L8409">
        <v>2024</v>
      </c>
      <c r="M8409" t="s">
        <v>52</v>
      </c>
      <c r="N8409" t="s">
        <v>25</v>
      </c>
      <c r="O8409">
        <v>12</v>
      </c>
      <c r="P8409" t="s">
        <v>48</v>
      </c>
    </row>
    <row r="8410" spans="1:16" x14ac:dyDescent="0.35">
      <c r="A8410" t="s">
        <v>2369</v>
      </c>
      <c r="B8410" t="s">
        <v>949</v>
      </c>
      <c r="C8410" t="s">
        <v>51</v>
      </c>
      <c r="D8410" t="s">
        <v>82</v>
      </c>
      <c r="E8410">
        <v>385.8</v>
      </c>
      <c r="F8410">
        <v>3</v>
      </c>
      <c r="G8410">
        <v>1157.4000000000001</v>
      </c>
      <c r="H8410" t="s">
        <v>122</v>
      </c>
      <c r="I8410" t="s">
        <v>21</v>
      </c>
      <c r="J8410" t="s">
        <v>22</v>
      </c>
      <c r="K8410" t="s">
        <v>23</v>
      </c>
      <c r="L8410">
        <v>2024</v>
      </c>
      <c r="M8410" t="s">
        <v>52</v>
      </c>
      <c r="N8410" t="s">
        <v>70</v>
      </c>
      <c r="O8410">
        <v>20</v>
      </c>
      <c r="P8410" t="s">
        <v>76</v>
      </c>
    </row>
    <row r="8411" spans="1:16" x14ac:dyDescent="0.35">
      <c r="A8411" t="s">
        <v>2365</v>
      </c>
      <c r="B8411" t="s">
        <v>905</v>
      </c>
      <c r="C8411" t="s">
        <v>51</v>
      </c>
      <c r="D8411" t="s">
        <v>55</v>
      </c>
      <c r="E8411">
        <v>3505.47</v>
      </c>
      <c r="F8411">
        <v>1</v>
      </c>
      <c r="G8411">
        <v>3505.47</v>
      </c>
      <c r="H8411" t="s">
        <v>122</v>
      </c>
      <c r="I8411" t="s">
        <v>21</v>
      </c>
      <c r="J8411" t="s">
        <v>22</v>
      </c>
      <c r="K8411" t="s">
        <v>23</v>
      </c>
      <c r="L8411">
        <v>2024</v>
      </c>
      <c r="M8411" t="s">
        <v>149</v>
      </c>
      <c r="N8411" t="s">
        <v>70</v>
      </c>
      <c r="O8411">
        <v>12</v>
      </c>
      <c r="P8411" t="s">
        <v>43</v>
      </c>
    </row>
    <row r="8412" spans="1:16" x14ac:dyDescent="0.35">
      <c r="A8412" t="s">
        <v>2523</v>
      </c>
      <c r="B8412" t="s">
        <v>897</v>
      </c>
      <c r="C8412" t="s">
        <v>51</v>
      </c>
      <c r="D8412" t="s">
        <v>75</v>
      </c>
      <c r="E8412">
        <v>4262.9799999999996</v>
      </c>
      <c r="F8412">
        <v>2</v>
      </c>
      <c r="G8412">
        <v>8525.9599999999991</v>
      </c>
      <c r="H8412" t="s">
        <v>122</v>
      </c>
      <c r="I8412" t="s">
        <v>39</v>
      </c>
      <c r="J8412" t="s">
        <v>40</v>
      </c>
      <c r="K8412" t="s">
        <v>23</v>
      </c>
      <c r="L8412">
        <v>2024</v>
      </c>
      <c r="M8412" t="s">
        <v>100</v>
      </c>
      <c r="N8412" t="s">
        <v>25</v>
      </c>
      <c r="O8412">
        <v>15</v>
      </c>
      <c r="P8412" t="s">
        <v>26</v>
      </c>
    </row>
    <row r="8413" spans="1:16" x14ac:dyDescent="0.35">
      <c r="A8413" t="s">
        <v>2330</v>
      </c>
      <c r="B8413" t="s">
        <v>1123</v>
      </c>
      <c r="C8413" t="s">
        <v>51</v>
      </c>
      <c r="D8413" t="s">
        <v>91</v>
      </c>
      <c r="E8413">
        <v>1771.36</v>
      </c>
      <c r="F8413">
        <v>3</v>
      </c>
      <c r="G8413">
        <v>5314.08</v>
      </c>
      <c r="H8413" t="s">
        <v>38</v>
      </c>
      <c r="I8413" t="s">
        <v>66</v>
      </c>
      <c r="J8413" t="s">
        <v>67</v>
      </c>
      <c r="K8413" t="s">
        <v>68</v>
      </c>
      <c r="L8413">
        <v>2024</v>
      </c>
      <c r="M8413" t="s">
        <v>52</v>
      </c>
      <c r="N8413" t="s">
        <v>42</v>
      </c>
      <c r="O8413">
        <v>11</v>
      </c>
      <c r="P8413" t="s">
        <v>48</v>
      </c>
    </row>
    <row r="8414" spans="1:16" x14ac:dyDescent="0.35">
      <c r="A8414" t="s">
        <v>2364</v>
      </c>
      <c r="B8414" t="s">
        <v>433</v>
      </c>
      <c r="C8414" t="s">
        <v>61</v>
      </c>
      <c r="D8414" t="s">
        <v>37</v>
      </c>
      <c r="E8414">
        <v>278.07</v>
      </c>
      <c r="F8414">
        <v>2</v>
      </c>
      <c r="G8414">
        <v>556.14</v>
      </c>
      <c r="H8414" t="s">
        <v>62</v>
      </c>
      <c r="I8414" t="s">
        <v>39</v>
      </c>
      <c r="J8414" t="s">
        <v>40</v>
      </c>
      <c r="K8414" t="s">
        <v>23</v>
      </c>
      <c r="L8414">
        <v>2024</v>
      </c>
      <c r="M8414" t="s">
        <v>63</v>
      </c>
      <c r="N8414" t="s">
        <v>42</v>
      </c>
      <c r="O8414">
        <v>21</v>
      </c>
      <c r="P8414" t="s">
        <v>84</v>
      </c>
    </row>
    <row r="8415" spans="1:16" x14ac:dyDescent="0.35">
      <c r="A8415" t="s">
        <v>2451</v>
      </c>
      <c r="B8415" t="s">
        <v>800</v>
      </c>
      <c r="C8415" t="s">
        <v>18</v>
      </c>
      <c r="D8415" t="s">
        <v>82</v>
      </c>
      <c r="E8415">
        <v>3813.22</v>
      </c>
      <c r="F8415">
        <v>3</v>
      </c>
      <c r="G8415">
        <v>11439.66</v>
      </c>
      <c r="H8415" t="s">
        <v>46</v>
      </c>
      <c r="I8415" t="s">
        <v>39</v>
      </c>
      <c r="J8415" t="s">
        <v>92</v>
      </c>
      <c r="K8415" t="s">
        <v>68</v>
      </c>
      <c r="L8415">
        <v>2024</v>
      </c>
      <c r="M8415" t="s">
        <v>52</v>
      </c>
      <c r="N8415" t="s">
        <v>25</v>
      </c>
      <c r="O8415">
        <v>18</v>
      </c>
      <c r="P8415" t="s">
        <v>34</v>
      </c>
    </row>
    <row r="8416" spans="1:16" x14ac:dyDescent="0.35">
      <c r="A8416" t="s">
        <v>2423</v>
      </c>
      <c r="B8416" t="s">
        <v>275</v>
      </c>
      <c r="C8416" t="s">
        <v>51</v>
      </c>
      <c r="D8416" t="s">
        <v>29</v>
      </c>
      <c r="E8416">
        <v>6360.05</v>
      </c>
      <c r="F8416">
        <v>3</v>
      </c>
      <c r="G8416">
        <v>19080.150000000001</v>
      </c>
      <c r="H8416" t="s">
        <v>62</v>
      </c>
      <c r="I8416" t="s">
        <v>39</v>
      </c>
      <c r="J8416" t="s">
        <v>92</v>
      </c>
      <c r="K8416" t="s">
        <v>68</v>
      </c>
      <c r="L8416">
        <v>2024</v>
      </c>
      <c r="M8416" t="s">
        <v>41</v>
      </c>
      <c r="N8416" t="s">
        <v>42</v>
      </c>
      <c r="O8416">
        <v>10</v>
      </c>
      <c r="P8416" t="s">
        <v>84</v>
      </c>
    </row>
    <row r="8417" spans="1:16" x14ac:dyDescent="0.35">
      <c r="A8417" t="s">
        <v>2317</v>
      </c>
      <c r="B8417" t="s">
        <v>373</v>
      </c>
      <c r="C8417" t="s">
        <v>51</v>
      </c>
      <c r="D8417" t="s">
        <v>55</v>
      </c>
      <c r="E8417">
        <v>1316.88</v>
      </c>
      <c r="F8417">
        <v>3</v>
      </c>
      <c r="G8417">
        <v>3950.64</v>
      </c>
      <c r="H8417" t="s">
        <v>87</v>
      </c>
      <c r="I8417" t="s">
        <v>21</v>
      </c>
      <c r="J8417" t="s">
        <v>22</v>
      </c>
      <c r="K8417" t="s">
        <v>23</v>
      </c>
      <c r="L8417">
        <v>2024</v>
      </c>
      <c r="M8417" t="s">
        <v>100</v>
      </c>
      <c r="N8417" t="s">
        <v>25</v>
      </c>
      <c r="O8417">
        <v>17</v>
      </c>
      <c r="P8417" t="s">
        <v>43</v>
      </c>
    </row>
    <row r="8418" spans="1:16" x14ac:dyDescent="0.35">
      <c r="A8418" t="s">
        <v>2355</v>
      </c>
      <c r="B8418" t="s">
        <v>885</v>
      </c>
      <c r="C8418" t="s">
        <v>51</v>
      </c>
      <c r="D8418" t="s">
        <v>55</v>
      </c>
      <c r="E8418">
        <v>4441.2299999999996</v>
      </c>
      <c r="F8418">
        <v>3</v>
      </c>
      <c r="G8418">
        <v>13323.69</v>
      </c>
      <c r="H8418" t="s">
        <v>46</v>
      </c>
      <c r="I8418" t="s">
        <v>21</v>
      </c>
      <c r="J8418" t="s">
        <v>22</v>
      </c>
      <c r="K8418" t="s">
        <v>23</v>
      </c>
      <c r="L8418">
        <v>2024</v>
      </c>
      <c r="M8418" t="s">
        <v>69</v>
      </c>
      <c r="N8418" t="s">
        <v>70</v>
      </c>
      <c r="O8418">
        <v>18</v>
      </c>
      <c r="P8418" t="s">
        <v>34</v>
      </c>
    </row>
    <row r="8419" spans="1:16" x14ac:dyDescent="0.35">
      <c r="A8419" t="s">
        <v>2550</v>
      </c>
      <c r="B8419" t="s">
        <v>318</v>
      </c>
      <c r="C8419" t="s">
        <v>51</v>
      </c>
      <c r="D8419" t="s">
        <v>82</v>
      </c>
      <c r="E8419">
        <v>3610.33</v>
      </c>
      <c r="F8419">
        <v>1</v>
      </c>
      <c r="G8419">
        <v>3610.33</v>
      </c>
      <c r="H8419" t="s">
        <v>95</v>
      </c>
      <c r="I8419" t="s">
        <v>66</v>
      </c>
      <c r="J8419" t="s">
        <v>67</v>
      </c>
      <c r="K8419" t="s">
        <v>68</v>
      </c>
      <c r="L8419">
        <v>2024</v>
      </c>
      <c r="M8419" t="s">
        <v>63</v>
      </c>
      <c r="N8419" t="s">
        <v>33</v>
      </c>
      <c r="O8419">
        <v>15</v>
      </c>
      <c r="P8419" t="s">
        <v>48</v>
      </c>
    </row>
    <row r="8420" spans="1:16" x14ac:dyDescent="0.35">
      <c r="A8420" t="s">
        <v>2551</v>
      </c>
      <c r="B8420" t="s">
        <v>1020</v>
      </c>
      <c r="C8420" t="s">
        <v>61</v>
      </c>
      <c r="D8420" t="s">
        <v>29</v>
      </c>
      <c r="E8420">
        <v>6356.88</v>
      </c>
      <c r="F8420">
        <v>3</v>
      </c>
      <c r="G8420">
        <v>19070.64</v>
      </c>
      <c r="H8420" t="s">
        <v>20</v>
      </c>
      <c r="I8420" t="s">
        <v>66</v>
      </c>
      <c r="J8420" t="s">
        <v>79</v>
      </c>
      <c r="K8420" t="s">
        <v>68</v>
      </c>
      <c r="L8420">
        <v>2024</v>
      </c>
      <c r="M8420" t="s">
        <v>32</v>
      </c>
      <c r="N8420" t="s">
        <v>33</v>
      </c>
      <c r="O8420">
        <v>21</v>
      </c>
      <c r="P8420" t="s">
        <v>43</v>
      </c>
    </row>
    <row r="8421" spans="1:16" x14ac:dyDescent="0.35">
      <c r="A8421" t="s">
        <v>2481</v>
      </c>
      <c r="B8421" t="s">
        <v>276</v>
      </c>
      <c r="C8421" t="s">
        <v>51</v>
      </c>
      <c r="D8421" t="s">
        <v>55</v>
      </c>
      <c r="E8421">
        <v>5188.7299999999996</v>
      </c>
      <c r="F8421">
        <v>3</v>
      </c>
      <c r="G8421">
        <v>15566.19</v>
      </c>
      <c r="H8421" t="s">
        <v>46</v>
      </c>
      <c r="I8421" t="s">
        <v>66</v>
      </c>
      <c r="J8421" t="s">
        <v>79</v>
      </c>
      <c r="K8421" t="s">
        <v>68</v>
      </c>
      <c r="L8421">
        <v>2024</v>
      </c>
      <c r="M8421" t="s">
        <v>135</v>
      </c>
      <c r="N8421" t="s">
        <v>25</v>
      </c>
      <c r="O8421">
        <v>14</v>
      </c>
      <c r="P8421" t="s">
        <v>84</v>
      </c>
    </row>
    <row r="8422" spans="1:16" x14ac:dyDescent="0.35">
      <c r="A8422" t="s">
        <v>2552</v>
      </c>
      <c r="B8422" t="s">
        <v>1144</v>
      </c>
      <c r="C8422" t="s">
        <v>61</v>
      </c>
      <c r="D8422" t="s">
        <v>55</v>
      </c>
      <c r="E8422">
        <v>5315.98</v>
      </c>
      <c r="F8422">
        <v>1</v>
      </c>
      <c r="G8422">
        <v>5315.98</v>
      </c>
      <c r="H8422" t="s">
        <v>62</v>
      </c>
      <c r="I8422" t="s">
        <v>21</v>
      </c>
      <c r="J8422" t="s">
        <v>22</v>
      </c>
      <c r="K8422" t="s">
        <v>23</v>
      </c>
      <c r="L8422">
        <v>2024</v>
      </c>
      <c r="M8422" t="s">
        <v>69</v>
      </c>
      <c r="N8422" t="s">
        <v>25</v>
      </c>
      <c r="O8422">
        <v>21</v>
      </c>
      <c r="P8422" t="s">
        <v>43</v>
      </c>
    </row>
    <row r="8423" spans="1:16" x14ac:dyDescent="0.35">
      <c r="A8423" t="s">
        <v>2553</v>
      </c>
      <c r="B8423" t="s">
        <v>435</v>
      </c>
      <c r="C8423" t="s">
        <v>51</v>
      </c>
      <c r="D8423" t="s">
        <v>91</v>
      </c>
      <c r="E8423">
        <v>3726.95</v>
      </c>
      <c r="F8423">
        <v>3</v>
      </c>
      <c r="G8423">
        <v>11180.85</v>
      </c>
      <c r="H8423" t="s">
        <v>62</v>
      </c>
      <c r="I8423" t="s">
        <v>66</v>
      </c>
      <c r="J8423" t="s">
        <v>67</v>
      </c>
      <c r="K8423" t="s">
        <v>68</v>
      </c>
      <c r="L8423">
        <v>2024</v>
      </c>
      <c r="M8423" t="s">
        <v>41</v>
      </c>
      <c r="N8423" t="s">
        <v>33</v>
      </c>
      <c r="O8423">
        <v>20</v>
      </c>
      <c r="P8423" t="s">
        <v>84</v>
      </c>
    </row>
    <row r="8424" spans="1:16" x14ac:dyDescent="0.35">
      <c r="A8424" t="s">
        <v>2311</v>
      </c>
      <c r="B8424" t="s">
        <v>445</v>
      </c>
      <c r="C8424" t="s">
        <v>51</v>
      </c>
      <c r="D8424" t="s">
        <v>29</v>
      </c>
      <c r="E8424">
        <v>995.4</v>
      </c>
      <c r="F8424">
        <v>3</v>
      </c>
      <c r="G8424">
        <v>2986.2</v>
      </c>
      <c r="H8424" t="s">
        <v>20</v>
      </c>
      <c r="I8424" t="s">
        <v>66</v>
      </c>
      <c r="J8424" t="s">
        <v>79</v>
      </c>
      <c r="K8424" t="s">
        <v>68</v>
      </c>
      <c r="L8424">
        <v>2024</v>
      </c>
      <c r="M8424" t="s">
        <v>24</v>
      </c>
      <c r="N8424" t="s">
        <v>70</v>
      </c>
      <c r="O8424">
        <v>21</v>
      </c>
      <c r="P8424" t="s">
        <v>43</v>
      </c>
    </row>
    <row r="8425" spans="1:16" x14ac:dyDescent="0.35">
      <c r="A8425" t="s">
        <v>2554</v>
      </c>
      <c r="B8425" t="s">
        <v>552</v>
      </c>
      <c r="C8425" t="s">
        <v>18</v>
      </c>
      <c r="D8425" t="s">
        <v>55</v>
      </c>
      <c r="E8425">
        <v>2883.95</v>
      </c>
      <c r="F8425">
        <v>3</v>
      </c>
      <c r="G8425">
        <v>8651.85</v>
      </c>
      <c r="H8425" t="s">
        <v>95</v>
      </c>
      <c r="I8425" t="s">
        <v>39</v>
      </c>
      <c r="J8425" t="s">
        <v>40</v>
      </c>
      <c r="K8425" t="s">
        <v>23</v>
      </c>
      <c r="L8425">
        <v>2024</v>
      </c>
      <c r="M8425" t="s">
        <v>41</v>
      </c>
      <c r="N8425" t="s">
        <v>70</v>
      </c>
      <c r="O8425">
        <v>17</v>
      </c>
      <c r="P8425" t="s">
        <v>34</v>
      </c>
    </row>
    <row r="8426" spans="1:16" x14ac:dyDescent="0.35">
      <c r="A8426" t="s">
        <v>2555</v>
      </c>
      <c r="B8426" t="s">
        <v>1108</v>
      </c>
      <c r="C8426" t="s">
        <v>51</v>
      </c>
      <c r="D8426" t="s">
        <v>55</v>
      </c>
      <c r="E8426">
        <v>6403.8</v>
      </c>
      <c r="F8426">
        <v>3</v>
      </c>
      <c r="G8426">
        <v>19211.400000000001</v>
      </c>
      <c r="H8426" t="s">
        <v>38</v>
      </c>
      <c r="I8426" t="s">
        <v>66</v>
      </c>
      <c r="J8426" t="s">
        <v>67</v>
      </c>
      <c r="K8426" t="s">
        <v>68</v>
      </c>
      <c r="L8426">
        <v>2024</v>
      </c>
      <c r="M8426" t="s">
        <v>52</v>
      </c>
      <c r="N8426" t="s">
        <v>33</v>
      </c>
      <c r="O8426">
        <v>17</v>
      </c>
      <c r="P8426" t="s">
        <v>84</v>
      </c>
    </row>
    <row r="8427" spans="1:16" x14ac:dyDescent="0.35">
      <c r="A8427" t="s">
        <v>2459</v>
      </c>
      <c r="B8427" t="s">
        <v>1674</v>
      </c>
      <c r="C8427" t="s">
        <v>51</v>
      </c>
      <c r="D8427" t="s">
        <v>19</v>
      </c>
      <c r="E8427">
        <v>917.79</v>
      </c>
      <c r="F8427">
        <v>3</v>
      </c>
      <c r="G8427">
        <v>2753.37</v>
      </c>
      <c r="H8427" t="s">
        <v>20</v>
      </c>
      <c r="I8427" t="s">
        <v>39</v>
      </c>
      <c r="J8427" t="s">
        <v>92</v>
      </c>
      <c r="K8427" t="s">
        <v>68</v>
      </c>
      <c r="L8427">
        <v>2024</v>
      </c>
      <c r="M8427" t="s">
        <v>69</v>
      </c>
      <c r="N8427" t="s">
        <v>25</v>
      </c>
      <c r="O8427">
        <v>21</v>
      </c>
      <c r="P8427" t="s">
        <v>84</v>
      </c>
    </row>
    <row r="8428" spans="1:16" x14ac:dyDescent="0.35">
      <c r="A8428" t="s">
        <v>2472</v>
      </c>
      <c r="B8428" t="s">
        <v>613</v>
      </c>
      <c r="C8428" t="s">
        <v>61</v>
      </c>
      <c r="D8428" t="s">
        <v>55</v>
      </c>
      <c r="E8428">
        <v>1199.9100000000001</v>
      </c>
      <c r="F8428">
        <v>3</v>
      </c>
      <c r="G8428">
        <v>3599.73</v>
      </c>
      <c r="H8428" t="s">
        <v>95</v>
      </c>
      <c r="I8428" t="s">
        <v>21</v>
      </c>
      <c r="J8428" t="s">
        <v>22</v>
      </c>
      <c r="K8428" t="s">
        <v>23</v>
      </c>
      <c r="L8428">
        <v>2024</v>
      </c>
      <c r="M8428" t="s">
        <v>83</v>
      </c>
      <c r="N8428" t="s">
        <v>33</v>
      </c>
      <c r="O8428">
        <v>21</v>
      </c>
      <c r="P8428" t="s">
        <v>48</v>
      </c>
    </row>
    <row r="8429" spans="1:16" x14ac:dyDescent="0.35">
      <c r="A8429" t="s">
        <v>2369</v>
      </c>
      <c r="B8429" t="s">
        <v>614</v>
      </c>
      <c r="C8429" t="s">
        <v>51</v>
      </c>
      <c r="D8429" t="s">
        <v>82</v>
      </c>
      <c r="E8429">
        <v>895.74</v>
      </c>
      <c r="F8429">
        <v>3</v>
      </c>
      <c r="G8429">
        <v>2687.22</v>
      </c>
      <c r="H8429" t="s">
        <v>87</v>
      </c>
      <c r="I8429" t="s">
        <v>21</v>
      </c>
      <c r="J8429" t="s">
        <v>22</v>
      </c>
      <c r="K8429" t="s">
        <v>23</v>
      </c>
      <c r="L8429">
        <v>2024</v>
      </c>
      <c r="M8429" t="s">
        <v>52</v>
      </c>
      <c r="N8429" t="s">
        <v>33</v>
      </c>
      <c r="O8429">
        <v>10</v>
      </c>
      <c r="P8429" t="s">
        <v>76</v>
      </c>
    </row>
    <row r="8430" spans="1:16" x14ac:dyDescent="0.35">
      <c r="A8430" t="s">
        <v>2556</v>
      </c>
      <c r="B8430" t="s">
        <v>1364</v>
      </c>
      <c r="C8430" t="s">
        <v>51</v>
      </c>
      <c r="D8430" t="s">
        <v>91</v>
      </c>
      <c r="E8430">
        <v>5175.47</v>
      </c>
      <c r="F8430">
        <v>3</v>
      </c>
      <c r="G8430">
        <v>15526.41</v>
      </c>
      <c r="H8430" t="s">
        <v>95</v>
      </c>
      <c r="I8430" t="s">
        <v>39</v>
      </c>
      <c r="J8430" t="s">
        <v>40</v>
      </c>
      <c r="K8430" t="s">
        <v>23</v>
      </c>
      <c r="L8430">
        <v>2024</v>
      </c>
      <c r="M8430" t="s">
        <v>135</v>
      </c>
      <c r="N8430" t="s">
        <v>33</v>
      </c>
      <c r="O8430">
        <v>19</v>
      </c>
      <c r="P8430" t="s">
        <v>34</v>
      </c>
    </row>
    <row r="8431" spans="1:16" x14ac:dyDescent="0.35">
      <c r="A8431" t="s">
        <v>2411</v>
      </c>
      <c r="B8431" t="s">
        <v>168</v>
      </c>
      <c r="C8431" t="s">
        <v>61</v>
      </c>
      <c r="D8431" t="s">
        <v>82</v>
      </c>
      <c r="E8431">
        <v>2273.04</v>
      </c>
      <c r="F8431">
        <v>3</v>
      </c>
      <c r="G8431">
        <v>6819.12</v>
      </c>
      <c r="H8431" t="s">
        <v>122</v>
      </c>
      <c r="I8431" t="s">
        <v>21</v>
      </c>
      <c r="J8431" t="s">
        <v>22</v>
      </c>
      <c r="K8431" t="s">
        <v>23</v>
      </c>
      <c r="L8431">
        <v>2024</v>
      </c>
      <c r="M8431" t="s">
        <v>149</v>
      </c>
      <c r="N8431" t="s">
        <v>25</v>
      </c>
      <c r="O8431">
        <v>12</v>
      </c>
      <c r="P8431" t="s">
        <v>26</v>
      </c>
    </row>
    <row r="8432" spans="1:16" x14ac:dyDescent="0.35">
      <c r="A8432" t="s">
        <v>2317</v>
      </c>
      <c r="B8432" t="s">
        <v>663</v>
      </c>
      <c r="C8432" t="s">
        <v>51</v>
      </c>
      <c r="D8432" t="s">
        <v>55</v>
      </c>
      <c r="E8432">
        <v>6374.22</v>
      </c>
      <c r="F8432">
        <v>3</v>
      </c>
      <c r="G8432">
        <v>19122.66</v>
      </c>
      <c r="H8432" t="s">
        <v>62</v>
      </c>
      <c r="I8432" t="s">
        <v>21</v>
      </c>
      <c r="J8432" t="s">
        <v>22</v>
      </c>
      <c r="K8432" t="s">
        <v>23</v>
      </c>
      <c r="L8432">
        <v>2024</v>
      </c>
      <c r="M8432" t="s">
        <v>100</v>
      </c>
      <c r="N8432" t="s">
        <v>70</v>
      </c>
      <c r="O8432">
        <v>12</v>
      </c>
      <c r="P8432" t="s">
        <v>43</v>
      </c>
    </row>
    <row r="8433" spans="1:16" x14ac:dyDescent="0.35">
      <c r="A8433" t="s">
        <v>2409</v>
      </c>
      <c r="B8433" t="s">
        <v>275</v>
      </c>
      <c r="C8433" t="s">
        <v>51</v>
      </c>
      <c r="D8433" t="s">
        <v>91</v>
      </c>
      <c r="E8433">
        <v>2504.67</v>
      </c>
      <c r="F8433">
        <v>3</v>
      </c>
      <c r="G8433">
        <v>7514.01</v>
      </c>
      <c r="H8433" t="s">
        <v>87</v>
      </c>
      <c r="I8433" t="s">
        <v>66</v>
      </c>
      <c r="J8433" t="s">
        <v>79</v>
      </c>
      <c r="K8433" t="s">
        <v>68</v>
      </c>
      <c r="L8433">
        <v>2024</v>
      </c>
      <c r="M8433" t="s">
        <v>24</v>
      </c>
      <c r="N8433" t="s">
        <v>70</v>
      </c>
      <c r="O8433">
        <v>10</v>
      </c>
      <c r="P8433" t="s">
        <v>76</v>
      </c>
    </row>
    <row r="8434" spans="1:16" x14ac:dyDescent="0.35">
      <c r="A8434" t="s">
        <v>2557</v>
      </c>
      <c r="B8434" t="s">
        <v>260</v>
      </c>
      <c r="C8434" t="s">
        <v>18</v>
      </c>
      <c r="D8434" t="s">
        <v>55</v>
      </c>
      <c r="E8434">
        <v>468.23</v>
      </c>
      <c r="F8434">
        <v>3</v>
      </c>
      <c r="G8434">
        <v>1404.69</v>
      </c>
      <c r="H8434" t="s">
        <v>38</v>
      </c>
      <c r="I8434" t="s">
        <v>66</v>
      </c>
      <c r="J8434" t="s">
        <v>79</v>
      </c>
      <c r="K8434" t="s">
        <v>68</v>
      </c>
      <c r="L8434">
        <v>2024</v>
      </c>
      <c r="M8434" t="s">
        <v>88</v>
      </c>
      <c r="N8434" t="s">
        <v>70</v>
      </c>
      <c r="O8434">
        <v>20</v>
      </c>
      <c r="P8434" t="s">
        <v>48</v>
      </c>
    </row>
    <row r="8435" spans="1:16" x14ac:dyDescent="0.35">
      <c r="A8435" t="s">
        <v>2468</v>
      </c>
      <c r="B8435" t="s">
        <v>692</v>
      </c>
      <c r="C8435" t="s">
        <v>61</v>
      </c>
      <c r="D8435" t="s">
        <v>82</v>
      </c>
      <c r="E8435">
        <v>5706.68</v>
      </c>
      <c r="F8435">
        <v>3</v>
      </c>
      <c r="G8435">
        <v>17120.04</v>
      </c>
      <c r="H8435" t="s">
        <v>95</v>
      </c>
      <c r="I8435" t="s">
        <v>39</v>
      </c>
      <c r="J8435" t="s">
        <v>92</v>
      </c>
      <c r="K8435" t="s">
        <v>68</v>
      </c>
      <c r="L8435">
        <v>2024</v>
      </c>
      <c r="M8435" t="s">
        <v>52</v>
      </c>
      <c r="N8435" t="s">
        <v>25</v>
      </c>
      <c r="O8435">
        <v>14</v>
      </c>
      <c r="P8435" t="s">
        <v>43</v>
      </c>
    </row>
    <row r="8436" spans="1:16" x14ac:dyDescent="0.35">
      <c r="A8436" t="s">
        <v>2558</v>
      </c>
      <c r="B8436" t="s">
        <v>1476</v>
      </c>
      <c r="C8436" t="s">
        <v>51</v>
      </c>
      <c r="D8436" t="s">
        <v>82</v>
      </c>
      <c r="E8436">
        <v>2988.85</v>
      </c>
      <c r="F8436">
        <v>1</v>
      </c>
      <c r="G8436">
        <v>2988.85</v>
      </c>
      <c r="H8436" t="s">
        <v>38</v>
      </c>
      <c r="I8436" t="s">
        <v>39</v>
      </c>
      <c r="J8436" t="s">
        <v>40</v>
      </c>
      <c r="K8436" t="s">
        <v>23</v>
      </c>
      <c r="L8436">
        <v>2024</v>
      </c>
      <c r="M8436" t="s">
        <v>41</v>
      </c>
      <c r="N8436" t="s">
        <v>33</v>
      </c>
      <c r="O8436">
        <v>21</v>
      </c>
      <c r="P8436" t="s">
        <v>48</v>
      </c>
    </row>
    <row r="8437" spans="1:16" x14ac:dyDescent="0.35">
      <c r="A8437" t="s">
        <v>2380</v>
      </c>
      <c r="B8437" t="s">
        <v>1025</v>
      </c>
      <c r="C8437" t="s">
        <v>61</v>
      </c>
      <c r="D8437" t="s">
        <v>82</v>
      </c>
      <c r="E8437">
        <v>2590.31</v>
      </c>
      <c r="F8437">
        <v>3</v>
      </c>
      <c r="G8437">
        <v>7770.93</v>
      </c>
      <c r="H8437" t="s">
        <v>122</v>
      </c>
      <c r="I8437" t="s">
        <v>66</v>
      </c>
      <c r="J8437" t="s">
        <v>79</v>
      </c>
      <c r="K8437" t="s">
        <v>68</v>
      </c>
      <c r="L8437">
        <v>2024</v>
      </c>
      <c r="M8437" t="s">
        <v>69</v>
      </c>
      <c r="N8437" t="s">
        <v>70</v>
      </c>
      <c r="O8437">
        <v>10</v>
      </c>
      <c r="P8437" t="s">
        <v>58</v>
      </c>
    </row>
    <row r="8438" spans="1:16" x14ac:dyDescent="0.35">
      <c r="A8438" t="s">
        <v>2336</v>
      </c>
      <c r="B8438" t="s">
        <v>896</v>
      </c>
      <c r="C8438" t="s">
        <v>51</v>
      </c>
      <c r="D8438" t="s">
        <v>82</v>
      </c>
      <c r="E8438">
        <v>5994.55</v>
      </c>
      <c r="F8438">
        <v>2</v>
      </c>
      <c r="G8438">
        <v>11989.1</v>
      </c>
      <c r="H8438" t="s">
        <v>62</v>
      </c>
      <c r="I8438" t="s">
        <v>39</v>
      </c>
      <c r="J8438" t="s">
        <v>92</v>
      </c>
      <c r="K8438" t="s">
        <v>68</v>
      </c>
      <c r="L8438">
        <v>2024</v>
      </c>
      <c r="M8438" t="s">
        <v>32</v>
      </c>
      <c r="N8438" t="s">
        <v>70</v>
      </c>
      <c r="O8438">
        <v>17</v>
      </c>
      <c r="P8438" t="s">
        <v>43</v>
      </c>
    </row>
    <row r="8439" spans="1:16" x14ac:dyDescent="0.35">
      <c r="A8439" t="s">
        <v>2347</v>
      </c>
      <c r="B8439" t="s">
        <v>605</v>
      </c>
      <c r="C8439" t="s">
        <v>61</v>
      </c>
      <c r="D8439" t="s">
        <v>91</v>
      </c>
      <c r="E8439">
        <v>793.63</v>
      </c>
      <c r="F8439">
        <v>2</v>
      </c>
      <c r="G8439">
        <v>1587.26</v>
      </c>
      <c r="H8439" t="s">
        <v>62</v>
      </c>
      <c r="I8439" t="s">
        <v>39</v>
      </c>
      <c r="J8439" t="s">
        <v>92</v>
      </c>
      <c r="K8439" t="s">
        <v>68</v>
      </c>
      <c r="L8439">
        <v>2024</v>
      </c>
      <c r="M8439" t="s">
        <v>41</v>
      </c>
      <c r="N8439" t="s">
        <v>25</v>
      </c>
      <c r="O8439">
        <v>13</v>
      </c>
      <c r="P8439" t="s">
        <v>43</v>
      </c>
    </row>
    <row r="8440" spans="1:16" x14ac:dyDescent="0.35">
      <c r="A8440" t="s">
        <v>2423</v>
      </c>
      <c r="B8440" t="s">
        <v>882</v>
      </c>
      <c r="C8440" t="s">
        <v>61</v>
      </c>
      <c r="D8440" t="s">
        <v>29</v>
      </c>
      <c r="E8440">
        <v>6293.95</v>
      </c>
      <c r="F8440">
        <v>3</v>
      </c>
      <c r="G8440">
        <v>18881.849999999999</v>
      </c>
      <c r="H8440" t="s">
        <v>38</v>
      </c>
      <c r="I8440" t="s">
        <v>39</v>
      </c>
      <c r="J8440" t="s">
        <v>40</v>
      </c>
      <c r="K8440" t="s">
        <v>23</v>
      </c>
      <c r="L8440">
        <v>2024</v>
      </c>
      <c r="M8440" t="s">
        <v>41</v>
      </c>
      <c r="N8440" t="s">
        <v>25</v>
      </c>
      <c r="O8440">
        <v>9</v>
      </c>
      <c r="P8440" t="s">
        <v>84</v>
      </c>
    </row>
    <row r="8441" spans="1:16" x14ac:dyDescent="0.35">
      <c r="A8441" t="s">
        <v>2559</v>
      </c>
      <c r="B8441" t="s">
        <v>65</v>
      </c>
      <c r="C8441" t="s">
        <v>51</v>
      </c>
      <c r="D8441" t="s">
        <v>82</v>
      </c>
      <c r="E8441">
        <v>477.52</v>
      </c>
      <c r="F8441">
        <v>1</v>
      </c>
      <c r="G8441">
        <v>477.52</v>
      </c>
      <c r="H8441" t="s">
        <v>62</v>
      </c>
      <c r="I8441" t="s">
        <v>39</v>
      </c>
      <c r="J8441" t="s">
        <v>92</v>
      </c>
      <c r="K8441" t="s">
        <v>68</v>
      </c>
      <c r="L8441">
        <v>2024</v>
      </c>
      <c r="M8441" t="s">
        <v>24</v>
      </c>
      <c r="N8441" t="s">
        <v>42</v>
      </c>
      <c r="O8441">
        <v>16</v>
      </c>
      <c r="P8441" t="s">
        <v>48</v>
      </c>
    </row>
    <row r="8442" spans="1:16" x14ac:dyDescent="0.35">
      <c r="A8442" t="s">
        <v>2327</v>
      </c>
      <c r="B8442" t="s">
        <v>692</v>
      </c>
      <c r="C8442" t="s">
        <v>51</v>
      </c>
      <c r="D8442" t="s">
        <v>82</v>
      </c>
      <c r="E8442">
        <v>3490.78</v>
      </c>
      <c r="F8442">
        <v>3</v>
      </c>
      <c r="G8442">
        <v>10472.34</v>
      </c>
      <c r="H8442" t="s">
        <v>62</v>
      </c>
      <c r="I8442" t="s">
        <v>39</v>
      </c>
      <c r="J8442" t="s">
        <v>40</v>
      </c>
      <c r="K8442" t="s">
        <v>23</v>
      </c>
      <c r="L8442">
        <v>2024</v>
      </c>
      <c r="M8442" t="s">
        <v>32</v>
      </c>
      <c r="N8442" t="s">
        <v>25</v>
      </c>
      <c r="O8442">
        <v>14</v>
      </c>
      <c r="P8442" t="s">
        <v>58</v>
      </c>
    </row>
    <row r="8443" spans="1:16" x14ac:dyDescent="0.35">
      <c r="A8443" t="s">
        <v>2560</v>
      </c>
      <c r="B8443" t="s">
        <v>1127</v>
      </c>
      <c r="C8443" t="s">
        <v>51</v>
      </c>
      <c r="D8443" t="s">
        <v>55</v>
      </c>
      <c r="E8443">
        <v>3121.03</v>
      </c>
      <c r="F8443">
        <v>2</v>
      </c>
      <c r="G8443">
        <v>6242.06</v>
      </c>
      <c r="H8443" t="s">
        <v>62</v>
      </c>
      <c r="I8443" t="s">
        <v>39</v>
      </c>
      <c r="J8443" t="s">
        <v>92</v>
      </c>
      <c r="K8443" t="s">
        <v>68</v>
      </c>
      <c r="L8443">
        <v>2024</v>
      </c>
      <c r="M8443" t="s">
        <v>83</v>
      </c>
      <c r="N8443" t="s">
        <v>42</v>
      </c>
      <c r="O8443">
        <v>9</v>
      </c>
      <c r="P8443" t="s">
        <v>34</v>
      </c>
    </row>
    <row r="8444" spans="1:16" x14ac:dyDescent="0.35">
      <c r="A8444" t="s">
        <v>2561</v>
      </c>
      <c r="B8444" t="s">
        <v>1525</v>
      </c>
      <c r="C8444" t="s">
        <v>51</v>
      </c>
      <c r="D8444" t="s">
        <v>55</v>
      </c>
      <c r="E8444">
        <v>5456.78</v>
      </c>
      <c r="F8444">
        <v>1</v>
      </c>
      <c r="G8444">
        <v>5456.78</v>
      </c>
      <c r="H8444" t="s">
        <v>38</v>
      </c>
      <c r="I8444" t="s">
        <v>30</v>
      </c>
      <c r="J8444" t="s">
        <v>31</v>
      </c>
      <c r="K8444" t="s">
        <v>23</v>
      </c>
      <c r="L8444">
        <v>2024</v>
      </c>
      <c r="M8444" t="s">
        <v>69</v>
      </c>
      <c r="N8444" t="s">
        <v>33</v>
      </c>
      <c r="O8444">
        <v>14</v>
      </c>
      <c r="P8444" t="s">
        <v>58</v>
      </c>
    </row>
    <row r="8445" spans="1:16" x14ac:dyDescent="0.35">
      <c r="A8445" t="s">
        <v>2531</v>
      </c>
      <c r="B8445" t="s">
        <v>1069</v>
      </c>
      <c r="C8445" t="s">
        <v>51</v>
      </c>
      <c r="D8445" t="s">
        <v>82</v>
      </c>
      <c r="E8445">
        <v>422.55</v>
      </c>
      <c r="F8445">
        <v>3</v>
      </c>
      <c r="G8445">
        <v>1267.6500000000001</v>
      </c>
      <c r="H8445" t="s">
        <v>87</v>
      </c>
      <c r="I8445" t="s">
        <v>66</v>
      </c>
      <c r="J8445" t="s">
        <v>67</v>
      </c>
      <c r="K8445" t="s">
        <v>68</v>
      </c>
      <c r="L8445">
        <v>2024</v>
      </c>
      <c r="M8445" t="s">
        <v>149</v>
      </c>
      <c r="N8445" t="s">
        <v>70</v>
      </c>
      <c r="O8445">
        <v>19</v>
      </c>
      <c r="P8445" t="s">
        <v>58</v>
      </c>
    </row>
    <row r="8446" spans="1:16" x14ac:dyDescent="0.35">
      <c r="A8446" t="s">
        <v>2422</v>
      </c>
      <c r="B8446" t="s">
        <v>707</v>
      </c>
      <c r="C8446" t="s">
        <v>61</v>
      </c>
      <c r="D8446" t="s">
        <v>75</v>
      </c>
      <c r="E8446">
        <v>3179.68</v>
      </c>
      <c r="F8446">
        <v>3</v>
      </c>
      <c r="G8446">
        <v>9539.0400000000009</v>
      </c>
      <c r="H8446" t="s">
        <v>122</v>
      </c>
      <c r="I8446" t="s">
        <v>21</v>
      </c>
      <c r="J8446" t="s">
        <v>22</v>
      </c>
      <c r="K8446" t="s">
        <v>23</v>
      </c>
      <c r="L8446">
        <v>2024</v>
      </c>
      <c r="M8446" t="s">
        <v>83</v>
      </c>
      <c r="N8446" t="s">
        <v>25</v>
      </c>
      <c r="O8446">
        <v>15</v>
      </c>
      <c r="P8446" t="s">
        <v>34</v>
      </c>
    </row>
    <row r="8447" spans="1:16" x14ac:dyDescent="0.35">
      <c r="A8447" t="s">
        <v>2303</v>
      </c>
      <c r="B8447" t="s">
        <v>749</v>
      </c>
      <c r="C8447" t="s">
        <v>18</v>
      </c>
      <c r="D8447" t="s">
        <v>55</v>
      </c>
      <c r="E8447">
        <v>2975.41</v>
      </c>
      <c r="F8447">
        <v>3</v>
      </c>
      <c r="G8447">
        <v>8926.23</v>
      </c>
      <c r="H8447" t="s">
        <v>46</v>
      </c>
      <c r="I8447" t="s">
        <v>39</v>
      </c>
      <c r="J8447" t="s">
        <v>40</v>
      </c>
      <c r="K8447" t="s">
        <v>23</v>
      </c>
      <c r="L8447">
        <v>2024</v>
      </c>
      <c r="M8447" t="s">
        <v>41</v>
      </c>
      <c r="N8447" t="s">
        <v>42</v>
      </c>
      <c r="O8447">
        <v>21</v>
      </c>
      <c r="P8447" t="s">
        <v>58</v>
      </c>
    </row>
    <row r="8448" spans="1:16" x14ac:dyDescent="0.35">
      <c r="A8448" t="s">
        <v>2308</v>
      </c>
      <c r="B8448" t="s">
        <v>729</v>
      </c>
      <c r="C8448" t="s">
        <v>18</v>
      </c>
      <c r="D8448" t="s">
        <v>82</v>
      </c>
      <c r="E8448">
        <v>3686.92</v>
      </c>
      <c r="F8448">
        <v>1</v>
      </c>
      <c r="G8448">
        <v>3686.92</v>
      </c>
      <c r="H8448" t="s">
        <v>95</v>
      </c>
      <c r="I8448" t="s">
        <v>30</v>
      </c>
      <c r="J8448" t="s">
        <v>31</v>
      </c>
      <c r="K8448" t="s">
        <v>23</v>
      </c>
      <c r="L8448">
        <v>2024</v>
      </c>
      <c r="M8448" t="s">
        <v>52</v>
      </c>
      <c r="N8448" t="s">
        <v>42</v>
      </c>
      <c r="O8448">
        <v>15</v>
      </c>
      <c r="P8448" t="s">
        <v>48</v>
      </c>
    </row>
    <row r="8449" spans="1:16" x14ac:dyDescent="0.35">
      <c r="A8449" t="s">
        <v>2324</v>
      </c>
      <c r="B8449" t="s">
        <v>176</v>
      </c>
      <c r="C8449" t="s">
        <v>61</v>
      </c>
      <c r="D8449" t="s">
        <v>82</v>
      </c>
      <c r="E8449">
        <v>1366.56</v>
      </c>
      <c r="F8449">
        <v>3</v>
      </c>
      <c r="G8449">
        <v>4099.68</v>
      </c>
      <c r="H8449" t="s">
        <v>20</v>
      </c>
      <c r="I8449" t="s">
        <v>66</v>
      </c>
      <c r="J8449" t="s">
        <v>67</v>
      </c>
      <c r="K8449" t="s">
        <v>68</v>
      </c>
      <c r="L8449">
        <v>2024</v>
      </c>
      <c r="M8449" t="s">
        <v>135</v>
      </c>
      <c r="N8449" t="s">
        <v>70</v>
      </c>
      <c r="O8449">
        <v>9</v>
      </c>
      <c r="P8449" t="s">
        <v>76</v>
      </c>
    </row>
    <row r="8450" spans="1:16" x14ac:dyDescent="0.35">
      <c r="A8450" t="s">
        <v>2495</v>
      </c>
      <c r="B8450" t="s">
        <v>766</v>
      </c>
      <c r="C8450" t="s">
        <v>51</v>
      </c>
      <c r="D8450" t="s">
        <v>91</v>
      </c>
      <c r="E8450">
        <v>6116.09</v>
      </c>
      <c r="F8450">
        <v>3</v>
      </c>
      <c r="G8450">
        <v>18348.27</v>
      </c>
      <c r="H8450" t="s">
        <v>87</v>
      </c>
      <c r="I8450" t="s">
        <v>39</v>
      </c>
      <c r="J8450" t="s">
        <v>92</v>
      </c>
      <c r="K8450" t="s">
        <v>68</v>
      </c>
      <c r="L8450">
        <v>2024</v>
      </c>
      <c r="M8450" t="s">
        <v>88</v>
      </c>
      <c r="N8450" t="s">
        <v>70</v>
      </c>
      <c r="O8450">
        <v>14</v>
      </c>
      <c r="P8450" t="s">
        <v>48</v>
      </c>
    </row>
    <row r="8451" spans="1:16" x14ac:dyDescent="0.35">
      <c r="A8451" t="s">
        <v>2520</v>
      </c>
      <c r="B8451" t="s">
        <v>50</v>
      </c>
      <c r="C8451" t="s">
        <v>61</v>
      </c>
      <c r="D8451" t="s">
        <v>55</v>
      </c>
      <c r="E8451">
        <v>5872.09</v>
      </c>
      <c r="F8451">
        <v>1</v>
      </c>
      <c r="G8451">
        <v>5872.09</v>
      </c>
      <c r="H8451" t="s">
        <v>87</v>
      </c>
      <c r="I8451" t="s">
        <v>39</v>
      </c>
      <c r="J8451" t="s">
        <v>92</v>
      </c>
      <c r="K8451" t="s">
        <v>68</v>
      </c>
      <c r="L8451">
        <v>2024</v>
      </c>
      <c r="M8451" t="s">
        <v>100</v>
      </c>
      <c r="N8451" t="s">
        <v>25</v>
      </c>
      <c r="O8451">
        <v>20</v>
      </c>
      <c r="P8451" t="s">
        <v>34</v>
      </c>
    </row>
    <row r="8452" spans="1:16" x14ac:dyDescent="0.35">
      <c r="A8452" t="s">
        <v>2542</v>
      </c>
      <c r="B8452" t="s">
        <v>741</v>
      </c>
      <c r="C8452" t="s">
        <v>61</v>
      </c>
      <c r="D8452" t="s">
        <v>29</v>
      </c>
      <c r="E8452">
        <v>3313.05</v>
      </c>
      <c r="F8452">
        <v>3</v>
      </c>
      <c r="G8452">
        <v>9939.15</v>
      </c>
      <c r="H8452" t="s">
        <v>95</v>
      </c>
      <c r="I8452" t="s">
        <v>39</v>
      </c>
      <c r="J8452" t="s">
        <v>92</v>
      </c>
      <c r="K8452" t="s">
        <v>68</v>
      </c>
      <c r="L8452">
        <v>2024</v>
      </c>
      <c r="M8452" t="s">
        <v>135</v>
      </c>
      <c r="N8452" t="s">
        <v>33</v>
      </c>
      <c r="O8452">
        <v>15</v>
      </c>
      <c r="P8452" t="s">
        <v>84</v>
      </c>
    </row>
    <row r="8453" spans="1:16" x14ac:dyDescent="0.35">
      <c r="A8453" t="s">
        <v>2514</v>
      </c>
      <c r="B8453" t="s">
        <v>251</v>
      </c>
      <c r="C8453" t="s">
        <v>51</v>
      </c>
      <c r="D8453" t="s">
        <v>82</v>
      </c>
      <c r="E8453">
        <v>5824.81</v>
      </c>
      <c r="F8453">
        <v>2</v>
      </c>
      <c r="G8453">
        <v>11649.62</v>
      </c>
      <c r="H8453" t="s">
        <v>95</v>
      </c>
      <c r="I8453" t="s">
        <v>30</v>
      </c>
      <c r="J8453" t="s">
        <v>31</v>
      </c>
      <c r="K8453" t="s">
        <v>23</v>
      </c>
      <c r="L8453">
        <v>2024</v>
      </c>
      <c r="M8453" t="s">
        <v>32</v>
      </c>
      <c r="N8453" t="s">
        <v>70</v>
      </c>
      <c r="O8453">
        <v>12</v>
      </c>
      <c r="P8453" t="s">
        <v>43</v>
      </c>
    </row>
    <row r="8454" spans="1:16" x14ac:dyDescent="0.35">
      <c r="A8454" t="s">
        <v>2464</v>
      </c>
      <c r="B8454" t="s">
        <v>1027</v>
      </c>
      <c r="C8454" t="s">
        <v>51</v>
      </c>
      <c r="D8454" t="s">
        <v>82</v>
      </c>
      <c r="E8454">
        <v>4217.8100000000004</v>
      </c>
      <c r="F8454">
        <v>3</v>
      </c>
      <c r="G8454">
        <v>12653.43</v>
      </c>
      <c r="H8454" t="s">
        <v>62</v>
      </c>
      <c r="I8454" t="s">
        <v>66</v>
      </c>
      <c r="J8454" t="s">
        <v>67</v>
      </c>
      <c r="K8454" t="s">
        <v>68</v>
      </c>
      <c r="L8454">
        <v>2024</v>
      </c>
      <c r="M8454" t="s">
        <v>32</v>
      </c>
      <c r="N8454" t="s">
        <v>25</v>
      </c>
      <c r="O8454">
        <v>10</v>
      </c>
      <c r="P8454" t="s">
        <v>48</v>
      </c>
    </row>
    <row r="8455" spans="1:16" x14ac:dyDescent="0.35">
      <c r="A8455" t="s">
        <v>2517</v>
      </c>
      <c r="B8455" t="s">
        <v>453</v>
      </c>
      <c r="C8455" t="s">
        <v>51</v>
      </c>
      <c r="D8455" t="s">
        <v>82</v>
      </c>
      <c r="E8455">
        <v>4878.78</v>
      </c>
      <c r="F8455">
        <v>3</v>
      </c>
      <c r="G8455">
        <v>14636.34</v>
      </c>
      <c r="H8455" t="s">
        <v>38</v>
      </c>
      <c r="I8455" t="s">
        <v>39</v>
      </c>
      <c r="J8455" t="s">
        <v>92</v>
      </c>
      <c r="K8455" t="s">
        <v>68</v>
      </c>
      <c r="L8455">
        <v>2024</v>
      </c>
      <c r="M8455" t="s">
        <v>47</v>
      </c>
      <c r="N8455" t="s">
        <v>25</v>
      </c>
      <c r="O8455">
        <v>9</v>
      </c>
      <c r="P8455" t="s">
        <v>76</v>
      </c>
    </row>
    <row r="8456" spans="1:16" x14ac:dyDescent="0.35">
      <c r="A8456" t="s">
        <v>2393</v>
      </c>
      <c r="B8456" t="s">
        <v>906</v>
      </c>
      <c r="C8456" t="s">
        <v>51</v>
      </c>
      <c r="D8456" t="s">
        <v>82</v>
      </c>
      <c r="E8456">
        <v>4690.5</v>
      </c>
      <c r="F8456">
        <v>3</v>
      </c>
      <c r="G8456">
        <v>14071.5</v>
      </c>
      <c r="H8456" t="s">
        <v>62</v>
      </c>
      <c r="I8456" t="s">
        <v>66</v>
      </c>
      <c r="J8456" t="s">
        <v>67</v>
      </c>
      <c r="K8456" t="s">
        <v>68</v>
      </c>
      <c r="L8456">
        <v>2024</v>
      </c>
      <c r="M8456" t="s">
        <v>32</v>
      </c>
      <c r="N8456" t="s">
        <v>70</v>
      </c>
      <c r="O8456">
        <v>14</v>
      </c>
      <c r="P8456" t="s">
        <v>58</v>
      </c>
    </row>
    <row r="8457" spans="1:16" x14ac:dyDescent="0.35">
      <c r="A8457" t="s">
        <v>2562</v>
      </c>
      <c r="B8457" t="s">
        <v>54</v>
      </c>
      <c r="C8457" t="s">
        <v>51</v>
      </c>
      <c r="D8457" t="s">
        <v>91</v>
      </c>
      <c r="E8457">
        <v>2018.35</v>
      </c>
      <c r="F8457">
        <v>3</v>
      </c>
      <c r="G8457">
        <v>6055.05</v>
      </c>
      <c r="H8457" t="s">
        <v>38</v>
      </c>
      <c r="I8457" t="s">
        <v>39</v>
      </c>
      <c r="J8457" t="s">
        <v>40</v>
      </c>
      <c r="K8457" t="s">
        <v>23</v>
      </c>
      <c r="L8457">
        <v>2024</v>
      </c>
      <c r="M8457" t="s">
        <v>88</v>
      </c>
      <c r="N8457" t="s">
        <v>25</v>
      </c>
      <c r="O8457">
        <v>10</v>
      </c>
      <c r="P8457" t="s">
        <v>84</v>
      </c>
    </row>
    <row r="8458" spans="1:16" x14ac:dyDescent="0.35">
      <c r="A8458" t="s">
        <v>2436</v>
      </c>
      <c r="B8458" t="s">
        <v>685</v>
      </c>
      <c r="C8458" t="s">
        <v>51</v>
      </c>
      <c r="D8458" t="s">
        <v>82</v>
      </c>
      <c r="E8458">
        <v>2761.16</v>
      </c>
      <c r="F8458">
        <v>2</v>
      </c>
      <c r="G8458">
        <v>5522.32</v>
      </c>
      <c r="H8458" t="s">
        <v>87</v>
      </c>
      <c r="I8458" t="s">
        <v>30</v>
      </c>
      <c r="J8458" t="s">
        <v>31</v>
      </c>
      <c r="K8458" t="s">
        <v>23</v>
      </c>
      <c r="L8458">
        <v>2024</v>
      </c>
      <c r="M8458" t="s">
        <v>63</v>
      </c>
      <c r="N8458" t="s">
        <v>70</v>
      </c>
      <c r="O8458">
        <v>15</v>
      </c>
      <c r="P8458" t="s">
        <v>76</v>
      </c>
    </row>
    <row r="8459" spans="1:16" x14ac:dyDescent="0.35">
      <c r="A8459" t="s">
        <v>2500</v>
      </c>
      <c r="B8459" t="s">
        <v>97</v>
      </c>
      <c r="C8459" t="s">
        <v>61</v>
      </c>
      <c r="D8459" t="s">
        <v>91</v>
      </c>
      <c r="E8459">
        <v>2166.54</v>
      </c>
      <c r="F8459">
        <v>3</v>
      </c>
      <c r="G8459">
        <v>6499.62</v>
      </c>
      <c r="H8459" t="s">
        <v>95</v>
      </c>
      <c r="I8459" t="s">
        <v>30</v>
      </c>
      <c r="J8459" t="s">
        <v>31</v>
      </c>
      <c r="K8459" t="s">
        <v>23</v>
      </c>
      <c r="L8459">
        <v>2024</v>
      </c>
      <c r="M8459" t="s">
        <v>88</v>
      </c>
      <c r="N8459" t="s">
        <v>33</v>
      </c>
      <c r="O8459">
        <v>19</v>
      </c>
      <c r="P8459" t="s">
        <v>26</v>
      </c>
    </row>
    <row r="8460" spans="1:16" x14ac:dyDescent="0.35">
      <c r="A8460" t="s">
        <v>2556</v>
      </c>
      <c r="B8460" t="s">
        <v>1108</v>
      </c>
      <c r="C8460" t="s">
        <v>18</v>
      </c>
      <c r="D8460" t="s">
        <v>91</v>
      </c>
      <c r="E8460">
        <v>4033.45</v>
      </c>
      <c r="F8460">
        <v>3</v>
      </c>
      <c r="G8460">
        <v>12100.35</v>
      </c>
      <c r="H8460" t="s">
        <v>38</v>
      </c>
      <c r="I8460" t="s">
        <v>66</v>
      </c>
      <c r="J8460" t="s">
        <v>67</v>
      </c>
      <c r="K8460" t="s">
        <v>68</v>
      </c>
      <c r="L8460">
        <v>2024</v>
      </c>
      <c r="M8460" t="s">
        <v>135</v>
      </c>
      <c r="N8460" t="s">
        <v>25</v>
      </c>
      <c r="O8460">
        <v>17</v>
      </c>
      <c r="P8460" t="s">
        <v>34</v>
      </c>
    </row>
    <row r="8461" spans="1:16" x14ac:dyDescent="0.35">
      <c r="A8461" t="s">
        <v>2563</v>
      </c>
      <c r="B8461" t="s">
        <v>996</v>
      </c>
      <c r="C8461" t="s">
        <v>51</v>
      </c>
      <c r="D8461" t="s">
        <v>55</v>
      </c>
      <c r="E8461">
        <v>5157.93</v>
      </c>
      <c r="F8461">
        <v>3</v>
      </c>
      <c r="G8461">
        <v>15473.79</v>
      </c>
      <c r="H8461" t="s">
        <v>62</v>
      </c>
      <c r="I8461" t="s">
        <v>66</v>
      </c>
      <c r="J8461" t="s">
        <v>67</v>
      </c>
      <c r="K8461" t="s">
        <v>68</v>
      </c>
      <c r="L8461">
        <v>2024</v>
      </c>
      <c r="M8461" t="s">
        <v>52</v>
      </c>
      <c r="N8461" t="s">
        <v>70</v>
      </c>
      <c r="O8461">
        <v>17</v>
      </c>
      <c r="P8461" t="s">
        <v>76</v>
      </c>
    </row>
    <row r="8462" spans="1:16" x14ac:dyDescent="0.35">
      <c r="A8462" t="s">
        <v>2407</v>
      </c>
      <c r="B8462" t="s">
        <v>183</v>
      </c>
      <c r="C8462" t="s">
        <v>51</v>
      </c>
      <c r="D8462" t="s">
        <v>29</v>
      </c>
      <c r="E8462">
        <v>908.94</v>
      </c>
      <c r="F8462">
        <v>3</v>
      </c>
      <c r="G8462">
        <v>2726.82</v>
      </c>
      <c r="H8462" t="s">
        <v>95</v>
      </c>
      <c r="I8462" t="s">
        <v>21</v>
      </c>
      <c r="J8462" t="s">
        <v>22</v>
      </c>
      <c r="K8462" t="s">
        <v>23</v>
      </c>
      <c r="L8462">
        <v>2024</v>
      </c>
      <c r="M8462" t="s">
        <v>88</v>
      </c>
      <c r="N8462" t="s">
        <v>25</v>
      </c>
      <c r="O8462">
        <v>11</v>
      </c>
      <c r="P8462" t="s">
        <v>26</v>
      </c>
    </row>
    <row r="8463" spans="1:16" x14ac:dyDescent="0.35">
      <c r="A8463" t="s">
        <v>2564</v>
      </c>
      <c r="B8463" t="s">
        <v>411</v>
      </c>
      <c r="C8463" t="s">
        <v>51</v>
      </c>
      <c r="D8463" t="s">
        <v>55</v>
      </c>
      <c r="E8463">
        <v>138.15</v>
      </c>
      <c r="F8463">
        <v>1</v>
      </c>
      <c r="G8463">
        <v>138.15</v>
      </c>
      <c r="H8463" t="s">
        <v>87</v>
      </c>
      <c r="I8463" t="s">
        <v>39</v>
      </c>
      <c r="J8463" t="s">
        <v>40</v>
      </c>
      <c r="K8463" t="s">
        <v>23</v>
      </c>
      <c r="L8463">
        <v>2024</v>
      </c>
      <c r="M8463" t="s">
        <v>149</v>
      </c>
      <c r="N8463" t="s">
        <v>25</v>
      </c>
      <c r="O8463">
        <v>9</v>
      </c>
      <c r="P8463" t="s">
        <v>26</v>
      </c>
    </row>
    <row r="8464" spans="1:16" x14ac:dyDescent="0.35">
      <c r="A8464" t="s">
        <v>2491</v>
      </c>
      <c r="B8464" t="s">
        <v>307</v>
      </c>
      <c r="C8464" t="s">
        <v>51</v>
      </c>
      <c r="D8464" t="s">
        <v>55</v>
      </c>
      <c r="E8464">
        <v>2867.75</v>
      </c>
      <c r="F8464">
        <v>2</v>
      </c>
      <c r="G8464">
        <v>5735.5</v>
      </c>
      <c r="H8464" t="s">
        <v>38</v>
      </c>
      <c r="I8464" t="s">
        <v>39</v>
      </c>
      <c r="J8464" t="s">
        <v>40</v>
      </c>
      <c r="K8464" t="s">
        <v>23</v>
      </c>
      <c r="L8464">
        <v>2024</v>
      </c>
      <c r="M8464" t="s">
        <v>83</v>
      </c>
      <c r="N8464" t="s">
        <v>42</v>
      </c>
      <c r="O8464">
        <v>17</v>
      </c>
      <c r="P8464" t="s">
        <v>84</v>
      </c>
    </row>
    <row r="8465" spans="1:16" x14ac:dyDescent="0.35">
      <c r="A8465" t="s">
        <v>2437</v>
      </c>
      <c r="B8465" t="s">
        <v>1058</v>
      </c>
      <c r="C8465" t="s">
        <v>61</v>
      </c>
      <c r="D8465" t="s">
        <v>37</v>
      </c>
      <c r="E8465">
        <v>3579.99</v>
      </c>
      <c r="F8465">
        <v>1</v>
      </c>
      <c r="G8465">
        <v>3579.99</v>
      </c>
      <c r="H8465" t="s">
        <v>46</v>
      </c>
      <c r="I8465" t="s">
        <v>39</v>
      </c>
      <c r="J8465" t="s">
        <v>92</v>
      </c>
      <c r="K8465" t="s">
        <v>68</v>
      </c>
      <c r="L8465">
        <v>2024</v>
      </c>
      <c r="M8465" t="s">
        <v>69</v>
      </c>
      <c r="N8465" t="s">
        <v>70</v>
      </c>
      <c r="O8465">
        <v>21</v>
      </c>
      <c r="P8465" t="s">
        <v>48</v>
      </c>
    </row>
    <row r="8466" spans="1:16" x14ac:dyDescent="0.35">
      <c r="A8466" t="s">
        <v>2328</v>
      </c>
      <c r="B8466" t="s">
        <v>355</v>
      </c>
      <c r="C8466" t="s">
        <v>18</v>
      </c>
      <c r="D8466" t="s">
        <v>91</v>
      </c>
      <c r="E8466">
        <v>3207.86</v>
      </c>
      <c r="F8466">
        <v>1</v>
      </c>
      <c r="G8466">
        <v>3207.86</v>
      </c>
      <c r="H8466" t="s">
        <v>122</v>
      </c>
      <c r="I8466" t="s">
        <v>39</v>
      </c>
      <c r="J8466" t="s">
        <v>92</v>
      </c>
      <c r="K8466" t="s">
        <v>68</v>
      </c>
      <c r="L8466">
        <v>2024</v>
      </c>
      <c r="M8466" t="s">
        <v>83</v>
      </c>
      <c r="N8466" t="s">
        <v>70</v>
      </c>
      <c r="O8466">
        <v>14</v>
      </c>
      <c r="P8466" t="s">
        <v>48</v>
      </c>
    </row>
    <row r="8467" spans="1:16" x14ac:dyDescent="0.35">
      <c r="A8467" t="s">
        <v>2565</v>
      </c>
      <c r="B8467" t="s">
        <v>758</v>
      </c>
      <c r="C8467" t="s">
        <v>51</v>
      </c>
      <c r="D8467" t="s">
        <v>29</v>
      </c>
      <c r="E8467">
        <v>6382.49</v>
      </c>
      <c r="F8467">
        <v>3</v>
      </c>
      <c r="G8467">
        <v>19147.47</v>
      </c>
      <c r="H8467" t="s">
        <v>122</v>
      </c>
      <c r="I8467" t="s">
        <v>39</v>
      </c>
      <c r="J8467" t="s">
        <v>92</v>
      </c>
      <c r="K8467" t="s">
        <v>68</v>
      </c>
      <c r="L8467">
        <v>2024</v>
      </c>
      <c r="M8467" t="s">
        <v>63</v>
      </c>
      <c r="N8467" t="s">
        <v>70</v>
      </c>
      <c r="O8467">
        <v>10</v>
      </c>
      <c r="P8467" t="s">
        <v>48</v>
      </c>
    </row>
    <row r="8468" spans="1:16" x14ac:dyDescent="0.35">
      <c r="A8468" t="s">
        <v>2377</v>
      </c>
      <c r="B8468" t="s">
        <v>543</v>
      </c>
      <c r="C8468" t="s">
        <v>18</v>
      </c>
      <c r="D8468" t="s">
        <v>55</v>
      </c>
      <c r="E8468">
        <v>1869.26</v>
      </c>
      <c r="F8468">
        <v>2</v>
      </c>
      <c r="G8468">
        <v>3738.52</v>
      </c>
      <c r="H8468" t="s">
        <v>122</v>
      </c>
      <c r="I8468" t="s">
        <v>30</v>
      </c>
      <c r="J8468" t="s">
        <v>31</v>
      </c>
      <c r="K8468" t="s">
        <v>23</v>
      </c>
      <c r="L8468">
        <v>2024</v>
      </c>
      <c r="M8468" t="s">
        <v>88</v>
      </c>
      <c r="N8468" t="s">
        <v>25</v>
      </c>
      <c r="O8468">
        <v>9</v>
      </c>
      <c r="P8468" t="s">
        <v>58</v>
      </c>
    </row>
    <row r="8469" spans="1:16" x14ac:dyDescent="0.35">
      <c r="A8469" t="s">
        <v>2405</v>
      </c>
      <c r="B8469" t="s">
        <v>1121</v>
      </c>
      <c r="C8469" t="s">
        <v>51</v>
      </c>
      <c r="D8469" t="s">
        <v>55</v>
      </c>
      <c r="E8469">
        <v>2174.4699999999998</v>
      </c>
      <c r="F8469">
        <v>3</v>
      </c>
      <c r="G8469">
        <v>6523.41</v>
      </c>
      <c r="H8469" t="s">
        <v>46</v>
      </c>
      <c r="I8469" t="s">
        <v>66</v>
      </c>
      <c r="J8469" t="s">
        <v>67</v>
      </c>
      <c r="K8469" t="s">
        <v>68</v>
      </c>
      <c r="L8469">
        <v>2024</v>
      </c>
      <c r="M8469" t="s">
        <v>149</v>
      </c>
      <c r="N8469" t="s">
        <v>42</v>
      </c>
      <c r="O8469">
        <v>13</v>
      </c>
      <c r="P8469" t="s">
        <v>76</v>
      </c>
    </row>
    <row r="8470" spans="1:16" x14ac:dyDescent="0.35">
      <c r="A8470" t="s">
        <v>2562</v>
      </c>
      <c r="B8470" t="s">
        <v>754</v>
      </c>
      <c r="C8470" t="s">
        <v>51</v>
      </c>
      <c r="D8470" t="s">
        <v>19</v>
      </c>
      <c r="E8470">
        <v>3938.03</v>
      </c>
      <c r="F8470">
        <v>3</v>
      </c>
      <c r="G8470">
        <v>11814.09</v>
      </c>
      <c r="H8470" t="s">
        <v>122</v>
      </c>
      <c r="I8470" t="s">
        <v>66</v>
      </c>
      <c r="J8470" t="s">
        <v>79</v>
      </c>
      <c r="K8470" t="s">
        <v>68</v>
      </c>
      <c r="L8470">
        <v>2024</v>
      </c>
      <c r="M8470" t="s">
        <v>88</v>
      </c>
      <c r="N8470" t="s">
        <v>42</v>
      </c>
      <c r="O8470">
        <v>11</v>
      </c>
      <c r="P8470" t="s">
        <v>84</v>
      </c>
    </row>
    <row r="8471" spans="1:16" x14ac:dyDescent="0.35">
      <c r="A8471" t="s">
        <v>2566</v>
      </c>
      <c r="B8471" t="s">
        <v>881</v>
      </c>
      <c r="C8471" t="s">
        <v>51</v>
      </c>
      <c r="D8471" t="s">
        <v>37</v>
      </c>
      <c r="E8471">
        <v>5310.03</v>
      </c>
      <c r="F8471">
        <v>3</v>
      </c>
      <c r="G8471">
        <v>15930.09</v>
      </c>
      <c r="H8471" t="s">
        <v>122</v>
      </c>
      <c r="I8471" t="s">
        <v>39</v>
      </c>
      <c r="J8471" t="s">
        <v>40</v>
      </c>
      <c r="K8471" t="s">
        <v>23</v>
      </c>
      <c r="L8471">
        <v>2024</v>
      </c>
      <c r="M8471" t="s">
        <v>24</v>
      </c>
      <c r="N8471" t="s">
        <v>33</v>
      </c>
      <c r="O8471">
        <v>12</v>
      </c>
      <c r="P8471" t="s">
        <v>43</v>
      </c>
    </row>
    <row r="8472" spans="1:16" x14ac:dyDescent="0.35">
      <c r="A8472" t="s">
        <v>2415</v>
      </c>
      <c r="B8472" t="s">
        <v>813</v>
      </c>
      <c r="C8472" t="s">
        <v>18</v>
      </c>
      <c r="D8472" t="s">
        <v>82</v>
      </c>
      <c r="E8472">
        <v>5135.2299999999996</v>
      </c>
      <c r="F8472">
        <v>3</v>
      </c>
      <c r="G8472">
        <v>15405.69</v>
      </c>
      <c r="H8472" t="s">
        <v>122</v>
      </c>
      <c r="I8472" t="s">
        <v>39</v>
      </c>
      <c r="J8472" t="s">
        <v>40</v>
      </c>
      <c r="K8472" t="s">
        <v>23</v>
      </c>
      <c r="L8472">
        <v>2024</v>
      </c>
      <c r="M8472" t="s">
        <v>24</v>
      </c>
      <c r="N8472" t="s">
        <v>42</v>
      </c>
      <c r="O8472">
        <v>17</v>
      </c>
      <c r="P8472" t="s">
        <v>84</v>
      </c>
    </row>
    <row r="8473" spans="1:16" x14ac:dyDescent="0.35">
      <c r="A8473" t="s">
        <v>2372</v>
      </c>
      <c r="B8473" t="s">
        <v>1049</v>
      </c>
      <c r="C8473" t="s">
        <v>51</v>
      </c>
      <c r="D8473" t="s">
        <v>82</v>
      </c>
      <c r="E8473">
        <v>474.53</v>
      </c>
      <c r="F8473">
        <v>1</v>
      </c>
      <c r="G8473">
        <v>474.53</v>
      </c>
      <c r="H8473" t="s">
        <v>122</v>
      </c>
      <c r="I8473" t="s">
        <v>66</v>
      </c>
      <c r="J8473" t="s">
        <v>67</v>
      </c>
      <c r="K8473" t="s">
        <v>68</v>
      </c>
      <c r="L8473">
        <v>2024</v>
      </c>
      <c r="M8473" t="s">
        <v>88</v>
      </c>
      <c r="N8473" t="s">
        <v>33</v>
      </c>
      <c r="O8473">
        <v>11</v>
      </c>
      <c r="P8473" t="s">
        <v>34</v>
      </c>
    </row>
    <row r="8474" spans="1:16" x14ac:dyDescent="0.35">
      <c r="A8474" t="s">
        <v>2450</v>
      </c>
      <c r="B8474" t="s">
        <v>285</v>
      </c>
      <c r="C8474" t="s">
        <v>51</v>
      </c>
      <c r="D8474" t="s">
        <v>55</v>
      </c>
      <c r="E8474">
        <v>4189.63</v>
      </c>
      <c r="F8474">
        <v>2</v>
      </c>
      <c r="G8474">
        <v>8379.26</v>
      </c>
      <c r="H8474" t="s">
        <v>122</v>
      </c>
      <c r="I8474" t="s">
        <v>30</v>
      </c>
      <c r="J8474" t="s">
        <v>31</v>
      </c>
      <c r="K8474" t="s">
        <v>23</v>
      </c>
      <c r="L8474">
        <v>2024</v>
      </c>
      <c r="M8474" t="s">
        <v>83</v>
      </c>
      <c r="N8474" t="s">
        <v>70</v>
      </c>
      <c r="O8474">
        <v>21</v>
      </c>
      <c r="P8474" t="s">
        <v>58</v>
      </c>
    </row>
    <row r="8475" spans="1:16" x14ac:dyDescent="0.35">
      <c r="A8475" t="s">
        <v>2567</v>
      </c>
      <c r="B8475" t="s">
        <v>725</v>
      </c>
      <c r="C8475" t="s">
        <v>51</v>
      </c>
      <c r="D8475" t="s">
        <v>55</v>
      </c>
      <c r="E8475">
        <v>2813.95</v>
      </c>
      <c r="F8475">
        <v>3</v>
      </c>
      <c r="G8475">
        <v>8441.85</v>
      </c>
      <c r="H8475" t="s">
        <v>95</v>
      </c>
      <c r="I8475" t="s">
        <v>39</v>
      </c>
      <c r="J8475" t="s">
        <v>40</v>
      </c>
      <c r="K8475" t="s">
        <v>23</v>
      </c>
      <c r="L8475">
        <v>2024</v>
      </c>
      <c r="M8475" t="s">
        <v>100</v>
      </c>
      <c r="N8475" t="s">
        <v>25</v>
      </c>
      <c r="O8475">
        <v>9</v>
      </c>
      <c r="P8475" t="s">
        <v>34</v>
      </c>
    </row>
    <row r="8476" spans="1:16" x14ac:dyDescent="0.35">
      <c r="A8476" t="s">
        <v>2453</v>
      </c>
      <c r="B8476" t="s">
        <v>394</v>
      </c>
      <c r="C8476" t="s">
        <v>51</v>
      </c>
      <c r="D8476" t="s">
        <v>82</v>
      </c>
      <c r="E8476">
        <v>3408.66</v>
      </c>
      <c r="F8476">
        <v>3</v>
      </c>
      <c r="G8476">
        <v>10225.98</v>
      </c>
      <c r="H8476" t="s">
        <v>95</v>
      </c>
      <c r="I8476" t="s">
        <v>39</v>
      </c>
      <c r="J8476" t="s">
        <v>92</v>
      </c>
      <c r="K8476" t="s">
        <v>68</v>
      </c>
      <c r="L8476">
        <v>2024</v>
      </c>
      <c r="M8476" t="s">
        <v>83</v>
      </c>
      <c r="N8476" t="s">
        <v>33</v>
      </c>
      <c r="O8476">
        <v>10</v>
      </c>
      <c r="P8476" t="s">
        <v>76</v>
      </c>
    </row>
    <row r="8477" spans="1:16" x14ac:dyDescent="0.35">
      <c r="A8477" t="s">
        <v>2568</v>
      </c>
      <c r="B8477" t="s">
        <v>906</v>
      </c>
      <c r="C8477" t="s">
        <v>51</v>
      </c>
      <c r="D8477" t="s">
        <v>82</v>
      </c>
      <c r="E8477">
        <v>3842.97</v>
      </c>
      <c r="F8477">
        <v>3</v>
      </c>
      <c r="G8477">
        <v>11528.91</v>
      </c>
      <c r="H8477" t="s">
        <v>46</v>
      </c>
      <c r="I8477" t="s">
        <v>30</v>
      </c>
      <c r="J8477" t="s">
        <v>31</v>
      </c>
      <c r="K8477" t="s">
        <v>23</v>
      </c>
      <c r="L8477">
        <v>2024</v>
      </c>
      <c r="M8477" t="s">
        <v>24</v>
      </c>
      <c r="N8477" t="s">
        <v>42</v>
      </c>
      <c r="O8477">
        <v>14</v>
      </c>
      <c r="P8477" t="s">
        <v>34</v>
      </c>
    </row>
    <row r="8478" spans="1:16" x14ac:dyDescent="0.35">
      <c r="A8478" t="s">
        <v>2484</v>
      </c>
      <c r="B8478" t="s">
        <v>441</v>
      </c>
      <c r="C8478" t="s">
        <v>51</v>
      </c>
      <c r="D8478" t="s">
        <v>91</v>
      </c>
      <c r="E8478">
        <v>3914.22</v>
      </c>
      <c r="F8478">
        <v>2</v>
      </c>
      <c r="G8478">
        <v>7828.44</v>
      </c>
      <c r="H8478" t="s">
        <v>38</v>
      </c>
      <c r="I8478" t="s">
        <v>21</v>
      </c>
      <c r="J8478" t="s">
        <v>22</v>
      </c>
      <c r="K8478" t="s">
        <v>23</v>
      </c>
      <c r="L8478">
        <v>2024</v>
      </c>
      <c r="M8478" t="s">
        <v>88</v>
      </c>
      <c r="N8478" t="s">
        <v>25</v>
      </c>
      <c r="O8478">
        <v>16</v>
      </c>
      <c r="P8478" t="s">
        <v>76</v>
      </c>
    </row>
    <row r="8479" spans="1:16" x14ac:dyDescent="0.35">
      <c r="A8479" t="s">
        <v>2569</v>
      </c>
      <c r="B8479" t="s">
        <v>179</v>
      </c>
      <c r="C8479" t="s">
        <v>51</v>
      </c>
      <c r="D8479" t="s">
        <v>55</v>
      </c>
      <c r="E8479">
        <v>1954.45</v>
      </c>
      <c r="F8479">
        <v>2</v>
      </c>
      <c r="G8479">
        <v>3908.9</v>
      </c>
      <c r="H8479" t="s">
        <v>95</v>
      </c>
      <c r="I8479" t="s">
        <v>66</v>
      </c>
      <c r="J8479" t="s">
        <v>67</v>
      </c>
      <c r="K8479" t="s">
        <v>68</v>
      </c>
      <c r="L8479">
        <v>2024</v>
      </c>
      <c r="M8479" t="s">
        <v>83</v>
      </c>
      <c r="N8479" t="s">
        <v>70</v>
      </c>
      <c r="O8479">
        <v>14</v>
      </c>
      <c r="P8479" t="s">
        <v>43</v>
      </c>
    </row>
    <row r="8480" spans="1:16" x14ac:dyDescent="0.35">
      <c r="A8480" t="s">
        <v>2570</v>
      </c>
      <c r="B8480" t="s">
        <v>609</v>
      </c>
      <c r="C8480" t="s">
        <v>51</v>
      </c>
      <c r="D8480" t="s">
        <v>82</v>
      </c>
      <c r="E8480">
        <v>4596.78</v>
      </c>
      <c r="F8480">
        <v>2</v>
      </c>
      <c r="G8480">
        <v>9193.56</v>
      </c>
      <c r="H8480" t="s">
        <v>20</v>
      </c>
      <c r="I8480" t="s">
        <v>39</v>
      </c>
      <c r="J8480" t="s">
        <v>40</v>
      </c>
      <c r="K8480" t="s">
        <v>23</v>
      </c>
      <c r="L8480">
        <v>2024</v>
      </c>
      <c r="M8480" t="s">
        <v>135</v>
      </c>
      <c r="N8480" t="s">
        <v>70</v>
      </c>
      <c r="O8480">
        <v>21</v>
      </c>
      <c r="P8480" t="s">
        <v>34</v>
      </c>
    </row>
    <row r="8481" spans="1:16" x14ac:dyDescent="0.35">
      <c r="A8481" t="s">
        <v>2571</v>
      </c>
      <c r="B8481" t="s">
        <v>1020</v>
      </c>
      <c r="C8481" t="s">
        <v>51</v>
      </c>
      <c r="D8481" t="s">
        <v>82</v>
      </c>
      <c r="E8481">
        <v>5881.2</v>
      </c>
      <c r="F8481">
        <v>2</v>
      </c>
      <c r="G8481">
        <v>11762.4</v>
      </c>
      <c r="H8481" t="s">
        <v>62</v>
      </c>
      <c r="I8481" t="s">
        <v>21</v>
      </c>
      <c r="J8481" t="s">
        <v>22</v>
      </c>
      <c r="K8481" t="s">
        <v>23</v>
      </c>
      <c r="L8481">
        <v>2024</v>
      </c>
      <c r="M8481" t="s">
        <v>100</v>
      </c>
      <c r="N8481" t="s">
        <v>33</v>
      </c>
      <c r="O8481">
        <v>21</v>
      </c>
      <c r="P8481" t="s">
        <v>43</v>
      </c>
    </row>
    <row r="8482" spans="1:16" x14ac:dyDescent="0.35">
      <c r="A8482" t="s">
        <v>2572</v>
      </c>
      <c r="B8482" t="s">
        <v>1121</v>
      </c>
      <c r="C8482" t="s">
        <v>51</v>
      </c>
      <c r="D8482" t="s">
        <v>82</v>
      </c>
      <c r="E8482">
        <v>2499.1799999999998</v>
      </c>
      <c r="F8482">
        <v>1</v>
      </c>
      <c r="G8482">
        <v>2499.1799999999998</v>
      </c>
      <c r="H8482" t="s">
        <v>20</v>
      </c>
      <c r="I8482" t="s">
        <v>30</v>
      </c>
      <c r="J8482" t="s">
        <v>31</v>
      </c>
      <c r="K8482" t="s">
        <v>23</v>
      </c>
      <c r="L8482">
        <v>2024</v>
      </c>
      <c r="M8482" t="s">
        <v>69</v>
      </c>
      <c r="N8482" t="s">
        <v>33</v>
      </c>
      <c r="O8482">
        <v>13</v>
      </c>
      <c r="P8482" t="s">
        <v>26</v>
      </c>
    </row>
    <row r="8483" spans="1:16" x14ac:dyDescent="0.35">
      <c r="A8483" t="s">
        <v>2440</v>
      </c>
      <c r="B8483" t="s">
        <v>235</v>
      </c>
      <c r="C8483" t="s">
        <v>51</v>
      </c>
      <c r="D8483" t="s">
        <v>82</v>
      </c>
      <c r="E8483">
        <v>5005.37</v>
      </c>
      <c r="F8483">
        <v>2</v>
      </c>
      <c r="G8483">
        <v>10010.74</v>
      </c>
      <c r="H8483" t="s">
        <v>95</v>
      </c>
      <c r="I8483" t="s">
        <v>30</v>
      </c>
      <c r="J8483" t="s">
        <v>31</v>
      </c>
      <c r="K8483" t="s">
        <v>23</v>
      </c>
      <c r="L8483">
        <v>2024</v>
      </c>
      <c r="M8483" t="s">
        <v>63</v>
      </c>
      <c r="N8483" t="s">
        <v>70</v>
      </c>
      <c r="O8483">
        <v>15</v>
      </c>
      <c r="P8483" t="s">
        <v>43</v>
      </c>
    </row>
    <row r="8484" spans="1:16" x14ac:dyDescent="0.35">
      <c r="A8484" t="s">
        <v>2573</v>
      </c>
      <c r="B8484" t="s">
        <v>802</v>
      </c>
      <c r="C8484" t="s">
        <v>51</v>
      </c>
      <c r="D8484" t="s">
        <v>82</v>
      </c>
      <c r="E8484">
        <v>3381.87</v>
      </c>
      <c r="F8484">
        <v>3</v>
      </c>
      <c r="G8484">
        <v>10145.61</v>
      </c>
      <c r="H8484" t="s">
        <v>62</v>
      </c>
      <c r="I8484" t="s">
        <v>66</v>
      </c>
      <c r="J8484" t="s">
        <v>67</v>
      </c>
      <c r="K8484" t="s">
        <v>68</v>
      </c>
      <c r="L8484">
        <v>2024</v>
      </c>
      <c r="M8484" t="s">
        <v>135</v>
      </c>
      <c r="N8484" t="s">
        <v>70</v>
      </c>
      <c r="O8484">
        <v>19</v>
      </c>
      <c r="P8484" t="s">
        <v>58</v>
      </c>
    </row>
    <row r="8485" spans="1:16" x14ac:dyDescent="0.35">
      <c r="A8485" t="s">
        <v>2574</v>
      </c>
      <c r="B8485" t="s">
        <v>705</v>
      </c>
      <c r="C8485" t="s">
        <v>51</v>
      </c>
      <c r="D8485" t="s">
        <v>75</v>
      </c>
      <c r="E8485">
        <v>6173.53</v>
      </c>
      <c r="F8485">
        <v>1</v>
      </c>
      <c r="G8485">
        <v>6173.53</v>
      </c>
      <c r="H8485" t="s">
        <v>87</v>
      </c>
      <c r="I8485" t="s">
        <v>66</v>
      </c>
      <c r="J8485" t="s">
        <v>79</v>
      </c>
      <c r="K8485" t="s">
        <v>68</v>
      </c>
      <c r="L8485">
        <v>2024</v>
      </c>
      <c r="M8485" t="s">
        <v>24</v>
      </c>
      <c r="N8485" t="s">
        <v>25</v>
      </c>
      <c r="O8485">
        <v>16</v>
      </c>
      <c r="P8485" t="s">
        <v>26</v>
      </c>
    </row>
    <row r="8486" spans="1:16" x14ac:dyDescent="0.35">
      <c r="A8486" t="s">
        <v>2532</v>
      </c>
      <c r="B8486" t="s">
        <v>1923</v>
      </c>
      <c r="C8486" t="s">
        <v>18</v>
      </c>
      <c r="D8486" t="s">
        <v>29</v>
      </c>
      <c r="E8486">
        <v>2200.77</v>
      </c>
      <c r="F8486">
        <v>3</v>
      </c>
      <c r="G8486">
        <v>6602.31</v>
      </c>
      <c r="H8486" t="s">
        <v>87</v>
      </c>
      <c r="I8486" t="s">
        <v>66</v>
      </c>
      <c r="J8486" t="s">
        <v>67</v>
      </c>
      <c r="K8486" t="s">
        <v>68</v>
      </c>
      <c r="L8486">
        <v>2024</v>
      </c>
      <c r="M8486" t="s">
        <v>88</v>
      </c>
      <c r="N8486" t="s">
        <v>70</v>
      </c>
      <c r="O8486">
        <v>11</v>
      </c>
      <c r="P8486" t="s">
        <v>76</v>
      </c>
    </row>
    <row r="8487" spans="1:16" x14ac:dyDescent="0.35">
      <c r="A8487" t="s">
        <v>2413</v>
      </c>
      <c r="B8487" t="s">
        <v>1028</v>
      </c>
      <c r="C8487" t="s">
        <v>51</v>
      </c>
      <c r="D8487" t="s">
        <v>82</v>
      </c>
      <c r="E8487">
        <v>489.75</v>
      </c>
      <c r="F8487">
        <v>2</v>
      </c>
      <c r="G8487">
        <v>979.5</v>
      </c>
      <c r="H8487" t="s">
        <v>95</v>
      </c>
      <c r="I8487" t="s">
        <v>39</v>
      </c>
      <c r="J8487" t="s">
        <v>92</v>
      </c>
      <c r="K8487" t="s">
        <v>68</v>
      </c>
      <c r="L8487">
        <v>2024</v>
      </c>
      <c r="M8487" t="s">
        <v>47</v>
      </c>
      <c r="N8487" t="s">
        <v>70</v>
      </c>
      <c r="O8487">
        <v>11</v>
      </c>
      <c r="P8487" t="s">
        <v>58</v>
      </c>
    </row>
    <row r="8488" spans="1:16" x14ac:dyDescent="0.35">
      <c r="A8488" t="s">
        <v>2564</v>
      </c>
      <c r="B8488" t="s">
        <v>491</v>
      </c>
      <c r="C8488" t="s">
        <v>61</v>
      </c>
      <c r="D8488" t="s">
        <v>55</v>
      </c>
      <c r="E8488">
        <v>5656.87</v>
      </c>
      <c r="F8488">
        <v>2</v>
      </c>
      <c r="G8488">
        <v>11313.74</v>
      </c>
      <c r="H8488" t="s">
        <v>20</v>
      </c>
      <c r="I8488" t="s">
        <v>30</v>
      </c>
      <c r="J8488" t="s">
        <v>31</v>
      </c>
      <c r="K8488" t="s">
        <v>23</v>
      </c>
      <c r="L8488">
        <v>2024</v>
      </c>
      <c r="M8488" t="s">
        <v>149</v>
      </c>
      <c r="N8488" t="s">
        <v>25</v>
      </c>
      <c r="O8488">
        <v>21</v>
      </c>
      <c r="P8488" t="s">
        <v>26</v>
      </c>
    </row>
    <row r="8489" spans="1:16" x14ac:dyDescent="0.35">
      <c r="A8489" t="s">
        <v>2575</v>
      </c>
      <c r="B8489" t="s">
        <v>841</v>
      </c>
      <c r="C8489" t="s">
        <v>51</v>
      </c>
      <c r="D8489" t="s">
        <v>82</v>
      </c>
      <c r="E8489">
        <v>1494.14</v>
      </c>
      <c r="F8489">
        <v>3</v>
      </c>
      <c r="G8489">
        <v>4482.42</v>
      </c>
      <c r="H8489" t="s">
        <v>38</v>
      </c>
      <c r="I8489" t="s">
        <v>21</v>
      </c>
      <c r="J8489" t="s">
        <v>22</v>
      </c>
      <c r="K8489" t="s">
        <v>23</v>
      </c>
      <c r="L8489">
        <v>2024</v>
      </c>
      <c r="M8489" t="s">
        <v>32</v>
      </c>
      <c r="N8489" t="s">
        <v>70</v>
      </c>
      <c r="O8489">
        <v>17</v>
      </c>
      <c r="P8489" t="s">
        <v>76</v>
      </c>
    </row>
    <row r="8490" spans="1:16" x14ac:dyDescent="0.35">
      <c r="A8490" t="s">
        <v>2329</v>
      </c>
      <c r="B8490" t="s">
        <v>379</v>
      </c>
      <c r="C8490" t="s">
        <v>51</v>
      </c>
      <c r="D8490" t="s">
        <v>82</v>
      </c>
      <c r="E8490">
        <v>3785.71</v>
      </c>
      <c r="F8490">
        <v>1</v>
      </c>
      <c r="G8490">
        <v>3785.71</v>
      </c>
      <c r="H8490" t="s">
        <v>95</v>
      </c>
      <c r="I8490" t="s">
        <v>21</v>
      </c>
      <c r="J8490" t="s">
        <v>22</v>
      </c>
      <c r="K8490" t="s">
        <v>23</v>
      </c>
      <c r="L8490">
        <v>2024</v>
      </c>
      <c r="M8490" t="s">
        <v>69</v>
      </c>
      <c r="N8490" t="s">
        <v>42</v>
      </c>
      <c r="O8490">
        <v>21</v>
      </c>
      <c r="P8490" t="s">
        <v>58</v>
      </c>
    </row>
    <row r="8491" spans="1:16" x14ac:dyDescent="0.35">
      <c r="A8491" t="s">
        <v>2576</v>
      </c>
      <c r="B8491" t="s">
        <v>1086</v>
      </c>
      <c r="C8491" t="s">
        <v>51</v>
      </c>
      <c r="D8491" t="s">
        <v>82</v>
      </c>
      <c r="E8491">
        <v>527.49</v>
      </c>
      <c r="F8491">
        <v>1</v>
      </c>
      <c r="G8491">
        <v>527.49</v>
      </c>
      <c r="H8491" t="s">
        <v>122</v>
      </c>
      <c r="I8491" t="s">
        <v>39</v>
      </c>
      <c r="J8491" t="s">
        <v>40</v>
      </c>
      <c r="K8491" t="s">
        <v>23</v>
      </c>
      <c r="L8491">
        <v>2024</v>
      </c>
      <c r="M8491" t="s">
        <v>69</v>
      </c>
      <c r="N8491" t="s">
        <v>42</v>
      </c>
      <c r="O8491">
        <v>10</v>
      </c>
      <c r="P8491" t="s">
        <v>26</v>
      </c>
    </row>
    <row r="8492" spans="1:16" x14ac:dyDescent="0.35">
      <c r="A8492" t="s">
        <v>2577</v>
      </c>
      <c r="B8492" t="s">
        <v>885</v>
      </c>
      <c r="C8492" t="s">
        <v>61</v>
      </c>
      <c r="D8492" t="s">
        <v>37</v>
      </c>
      <c r="E8492">
        <v>4743.6400000000003</v>
      </c>
      <c r="F8492">
        <v>2</v>
      </c>
      <c r="G8492">
        <v>9487.2800000000007</v>
      </c>
      <c r="H8492" t="s">
        <v>20</v>
      </c>
      <c r="I8492" t="s">
        <v>66</v>
      </c>
      <c r="J8492" t="s">
        <v>67</v>
      </c>
      <c r="K8492" t="s">
        <v>68</v>
      </c>
      <c r="L8492">
        <v>2024</v>
      </c>
      <c r="M8492" t="s">
        <v>69</v>
      </c>
      <c r="N8492" t="s">
        <v>25</v>
      </c>
      <c r="O8492">
        <v>18</v>
      </c>
      <c r="P8492" t="s">
        <v>84</v>
      </c>
    </row>
    <row r="8493" spans="1:16" x14ac:dyDescent="0.35">
      <c r="A8493" t="s">
        <v>2578</v>
      </c>
      <c r="B8493" t="s">
        <v>119</v>
      </c>
      <c r="C8493" t="s">
        <v>51</v>
      </c>
      <c r="D8493" t="s">
        <v>91</v>
      </c>
      <c r="E8493">
        <v>3597.52</v>
      </c>
      <c r="F8493">
        <v>2</v>
      </c>
      <c r="G8493">
        <v>7195.04</v>
      </c>
      <c r="H8493" t="s">
        <v>62</v>
      </c>
      <c r="I8493" t="s">
        <v>39</v>
      </c>
      <c r="J8493" t="s">
        <v>92</v>
      </c>
      <c r="K8493" t="s">
        <v>68</v>
      </c>
      <c r="L8493">
        <v>2024</v>
      </c>
      <c r="M8493" t="s">
        <v>149</v>
      </c>
      <c r="N8493" t="s">
        <v>33</v>
      </c>
      <c r="O8493">
        <v>18</v>
      </c>
      <c r="P8493" t="s">
        <v>58</v>
      </c>
    </row>
    <row r="8494" spans="1:16" x14ac:dyDescent="0.35">
      <c r="A8494" t="s">
        <v>2407</v>
      </c>
      <c r="B8494" t="s">
        <v>826</v>
      </c>
      <c r="C8494" t="s">
        <v>51</v>
      </c>
      <c r="D8494" t="s">
        <v>82</v>
      </c>
      <c r="E8494">
        <v>3609.22</v>
      </c>
      <c r="F8494">
        <v>3</v>
      </c>
      <c r="G8494">
        <v>10827.66</v>
      </c>
      <c r="H8494" t="s">
        <v>95</v>
      </c>
      <c r="I8494" t="s">
        <v>30</v>
      </c>
      <c r="J8494" t="s">
        <v>31</v>
      </c>
      <c r="K8494" t="s">
        <v>23</v>
      </c>
      <c r="L8494">
        <v>2024</v>
      </c>
      <c r="M8494" t="s">
        <v>88</v>
      </c>
      <c r="N8494" t="s">
        <v>25</v>
      </c>
      <c r="O8494">
        <v>18</v>
      </c>
      <c r="P8494" t="s">
        <v>26</v>
      </c>
    </row>
    <row r="8495" spans="1:16" x14ac:dyDescent="0.35">
      <c r="A8495" t="s">
        <v>2579</v>
      </c>
      <c r="B8495" t="s">
        <v>800</v>
      </c>
      <c r="C8495" t="s">
        <v>61</v>
      </c>
      <c r="D8495" t="s">
        <v>91</v>
      </c>
      <c r="E8495">
        <v>4698.72</v>
      </c>
      <c r="F8495">
        <v>3</v>
      </c>
      <c r="G8495">
        <v>14096.16</v>
      </c>
      <c r="H8495" t="s">
        <v>122</v>
      </c>
      <c r="I8495" t="s">
        <v>39</v>
      </c>
      <c r="J8495" t="s">
        <v>40</v>
      </c>
      <c r="K8495" t="s">
        <v>23</v>
      </c>
      <c r="L8495">
        <v>2024</v>
      </c>
      <c r="M8495" t="s">
        <v>135</v>
      </c>
      <c r="N8495" t="s">
        <v>70</v>
      </c>
      <c r="O8495">
        <v>18</v>
      </c>
      <c r="P8495" t="s">
        <v>43</v>
      </c>
    </row>
    <row r="8496" spans="1:16" x14ac:dyDescent="0.35">
      <c r="A8496" t="s">
        <v>2525</v>
      </c>
      <c r="B8496" t="s">
        <v>210</v>
      </c>
      <c r="C8496" t="s">
        <v>61</v>
      </c>
      <c r="D8496" t="s">
        <v>55</v>
      </c>
      <c r="E8496">
        <v>5947.38</v>
      </c>
      <c r="F8496">
        <v>2</v>
      </c>
      <c r="G8496">
        <v>11894.76</v>
      </c>
      <c r="H8496" t="s">
        <v>62</v>
      </c>
      <c r="I8496" t="s">
        <v>66</v>
      </c>
      <c r="J8496" t="s">
        <v>67</v>
      </c>
      <c r="K8496" t="s">
        <v>68</v>
      </c>
      <c r="L8496">
        <v>2024</v>
      </c>
      <c r="M8496" t="s">
        <v>135</v>
      </c>
      <c r="N8496" t="s">
        <v>25</v>
      </c>
      <c r="O8496">
        <v>15</v>
      </c>
      <c r="P8496" t="s">
        <v>48</v>
      </c>
    </row>
    <row r="8497" spans="1:16" x14ac:dyDescent="0.35">
      <c r="A8497" t="s">
        <v>2460</v>
      </c>
      <c r="B8497" t="s">
        <v>1036</v>
      </c>
      <c r="C8497" t="s">
        <v>61</v>
      </c>
      <c r="D8497" t="s">
        <v>19</v>
      </c>
      <c r="E8497">
        <v>410.11</v>
      </c>
      <c r="F8497">
        <v>2</v>
      </c>
      <c r="G8497">
        <v>820.22</v>
      </c>
      <c r="H8497" t="s">
        <v>95</v>
      </c>
      <c r="I8497" t="s">
        <v>39</v>
      </c>
      <c r="J8497" t="s">
        <v>40</v>
      </c>
      <c r="K8497" t="s">
        <v>23</v>
      </c>
      <c r="L8497">
        <v>2024</v>
      </c>
      <c r="M8497" t="s">
        <v>69</v>
      </c>
      <c r="N8497" t="s">
        <v>25</v>
      </c>
      <c r="O8497">
        <v>13</v>
      </c>
      <c r="P8497" t="s">
        <v>48</v>
      </c>
    </row>
    <row r="8498" spans="1:16" x14ac:dyDescent="0.35">
      <c r="A8498" t="s">
        <v>2309</v>
      </c>
      <c r="B8498" t="s">
        <v>212</v>
      </c>
      <c r="C8498" t="s">
        <v>51</v>
      </c>
      <c r="D8498" t="s">
        <v>55</v>
      </c>
      <c r="E8498">
        <v>4206.8100000000004</v>
      </c>
      <c r="F8498">
        <v>2</v>
      </c>
      <c r="G8498">
        <v>8413.6200000000008</v>
      </c>
      <c r="H8498" t="s">
        <v>38</v>
      </c>
      <c r="I8498" t="s">
        <v>39</v>
      </c>
      <c r="J8498" t="s">
        <v>40</v>
      </c>
      <c r="K8498" t="s">
        <v>23</v>
      </c>
      <c r="L8498">
        <v>2024</v>
      </c>
      <c r="M8498" t="s">
        <v>52</v>
      </c>
      <c r="N8498" t="s">
        <v>33</v>
      </c>
      <c r="O8498">
        <v>14</v>
      </c>
      <c r="P8498" t="s">
        <v>43</v>
      </c>
    </row>
    <row r="8499" spans="1:16" x14ac:dyDescent="0.35">
      <c r="A8499" t="s">
        <v>2552</v>
      </c>
      <c r="B8499" t="s">
        <v>957</v>
      </c>
      <c r="C8499" t="s">
        <v>51</v>
      </c>
      <c r="D8499" t="s">
        <v>19</v>
      </c>
      <c r="E8499">
        <v>870.44</v>
      </c>
      <c r="F8499">
        <v>3</v>
      </c>
      <c r="G8499">
        <v>2611.3200000000002</v>
      </c>
      <c r="H8499" t="s">
        <v>95</v>
      </c>
      <c r="I8499" t="s">
        <v>39</v>
      </c>
      <c r="J8499" t="s">
        <v>40</v>
      </c>
      <c r="K8499" t="s">
        <v>23</v>
      </c>
      <c r="L8499">
        <v>2024</v>
      </c>
      <c r="M8499" t="s">
        <v>69</v>
      </c>
      <c r="N8499" t="s">
        <v>70</v>
      </c>
      <c r="O8499">
        <v>19</v>
      </c>
      <c r="P8499" t="s">
        <v>43</v>
      </c>
    </row>
    <row r="8500" spans="1:16" x14ac:dyDescent="0.35">
      <c r="A8500" t="s">
        <v>2495</v>
      </c>
      <c r="B8500" t="s">
        <v>967</v>
      </c>
      <c r="C8500" t="s">
        <v>61</v>
      </c>
      <c r="D8500" t="s">
        <v>19</v>
      </c>
      <c r="E8500">
        <v>2595.3000000000002</v>
      </c>
      <c r="F8500">
        <v>2</v>
      </c>
      <c r="G8500">
        <v>5190.6000000000004</v>
      </c>
      <c r="H8500" t="s">
        <v>20</v>
      </c>
      <c r="I8500" t="s">
        <v>66</v>
      </c>
      <c r="J8500" t="s">
        <v>79</v>
      </c>
      <c r="K8500" t="s">
        <v>68</v>
      </c>
      <c r="L8500">
        <v>2024</v>
      </c>
      <c r="M8500" t="s">
        <v>88</v>
      </c>
      <c r="N8500" t="s">
        <v>70</v>
      </c>
      <c r="O8500">
        <v>21</v>
      </c>
      <c r="P8500" t="s">
        <v>48</v>
      </c>
    </row>
    <row r="8501" spans="1:16" x14ac:dyDescent="0.35">
      <c r="A8501" t="s">
        <v>2400</v>
      </c>
      <c r="B8501" t="s">
        <v>705</v>
      </c>
      <c r="C8501" t="s">
        <v>51</v>
      </c>
      <c r="D8501" t="s">
        <v>37</v>
      </c>
      <c r="E8501">
        <v>3319.16</v>
      </c>
      <c r="F8501">
        <v>2</v>
      </c>
      <c r="G8501">
        <v>6638.32</v>
      </c>
      <c r="H8501" t="s">
        <v>87</v>
      </c>
      <c r="I8501" t="s">
        <v>39</v>
      </c>
      <c r="J8501" t="s">
        <v>40</v>
      </c>
      <c r="K8501" t="s">
        <v>23</v>
      </c>
      <c r="L8501">
        <v>2024</v>
      </c>
      <c r="M8501" t="s">
        <v>47</v>
      </c>
      <c r="N8501" t="s">
        <v>42</v>
      </c>
      <c r="O8501">
        <v>16</v>
      </c>
      <c r="P8501" t="s">
        <v>26</v>
      </c>
    </row>
    <row r="8502" spans="1:16" x14ac:dyDescent="0.35">
      <c r="A8502" t="s">
        <v>2445</v>
      </c>
      <c r="B8502" t="s">
        <v>170</v>
      </c>
      <c r="C8502" t="s">
        <v>51</v>
      </c>
      <c r="D8502" t="s">
        <v>19</v>
      </c>
      <c r="E8502">
        <v>2530.67</v>
      </c>
      <c r="F8502">
        <v>2</v>
      </c>
      <c r="G8502">
        <v>5061.34</v>
      </c>
      <c r="H8502" t="s">
        <v>20</v>
      </c>
      <c r="I8502" t="s">
        <v>21</v>
      </c>
      <c r="J8502" t="s">
        <v>22</v>
      </c>
      <c r="K8502" t="s">
        <v>23</v>
      </c>
      <c r="L8502">
        <v>2024</v>
      </c>
      <c r="M8502" t="s">
        <v>41</v>
      </c>
      <c r="N8502" t="s">
        <v>70</v>
      </c>
      <c r="O8502">
        <v>17</v>
      </c>
      <c r="P8502" t="s">
        <v>26</v>
      </c>
    </row>
    <row r="8503" spans="1:16" x14ac:dyDescent="0.35">
      <c r="A8503" t="s">
        <v>2399</v>
      </c>
      <c r="B8503" t="s">
        <v>318</v>
      </c>
      <c r="C8503" t="s">
        <v>18</v>
      </c>
      <c r="D8503" t="s">
        <v>55</v>
      </c>
      <c r="E8503">
        <v>4681.75</v>
      </c>
      <c r="F8503">
        <v>2</v>
      </c>
      <c r="G8503">
        <v>9363.5</v>
      </c>
      <c r="H8503" t="s">
        <v>95</v>
      </c>
      <c r="I8503" t="s">
        <v>39</v>
      </c>
      <c r="J8503" t="s">
        <v>92</v>
      </c>
      <c r="K8503" t="s">
        <v>68</v>
      </c>
      <c r="L8503">
        <v>2024</v>
      </c>
      <c r="M8503" t="s">
        <v>32</v>
      </c>
      <c r="N8503" t="s">
        <v>42</v>
      </c>
      <c r="O8503">
        <v>15</v>
      </c>
      <c r="P8503" t="s">
        <v>26</v>
      </c>
    </row>
    <row r="8504" spans="1:16" x14ac:dyDescent="0.35">
      <c r="A8504" t="s">
        <v>2508</v>
      </c>
      <c r="B8504" t="s">
        <v>427</v>
      </c>
      <c r="C8504" t="s">
        <v>51</v>
      </c>
      <c r="D8504" t="s">
        <v>82</v>
      </c>
      <c r="E8504">
        <v>6110.69</v>
      </c>
      <c r="F8504">
        <v>3</v>
      </c>
      <c r="G8504">
        <v>18332.07</v>
      </c>
      <c r="H8504" t="s">
        <v>20</v>
      </c>
      <c r="I8504" t="s">
        <v>39</v>
      </c>
      <c r="J8504" t="s">
        <v>92</v>
      </c>
      <c r="K8504" t="s">
        <v>68</v>
      </c>
      <c r="L8504">
        <v>2024</v>
      </c>
      <c r="M8504" t="s">
        <v>32</v>
      </c>
      <c r="N8504" t="s">
        <v>25</v>
      </c>
      <c r="O8504">
        <v>18</v>
      </c>
      <c r="P8504" t="s">
        <v>84</v>
      </c>
    </row>
    <row r="8505" spans="1:16" x14ac:dyDescent="0.35">
      <c r="A8505" t="s">
        <v>2580</v>
      </c>
      <c r="B8505" t="s">
        <v>805</v>
      </c>
      <c r="C8505" t="s">
        <v>51</v>
      </c>
      <c r="D8505" t="s">
        <v>82</v>
      </c>
      <c r="E8505">
        <v>6166.68</v>
      </c>
      <c r="F8505">
        <v>1</v>
      </c>
      <c r="G8505">
        <v>6166.68</v>
      </c>
      <c r="H8505" t="s">
        <v>122</v>
      </c>
      <c r="I8505" t="s">
        <v>39</v>
      </c>
      <c r="J8505" t="s">
        <v>92</v>
      </c>
      <c r="K8505" t="s">
        <v>68</v>
      </c>
      <c r="L8505">
        <v>2024</v>
      </c>
      <c r="M8505" t="s">
        <v>24</v>
      </c>
      <c r="N8505" t="s">
        <v>70</v>
      </c>
      <c r="O8505">
        <v>16</v>
      </c>
      <c r="P8505" t="s">
        <v>84</v>
      </c>
    </row>
    <row r="8506" spans="1:16" x14ac:dyDescent="0.35">
      <c r="A8506" t="s">
        <v>2477</v>
      </c>
      <c r="B8506" t="s">
        <v>1083</v>
      </c>
      <c r="C8506" t="s">
        <v>51</v>
      </c>
      <c r="D8506" t="s">
        <v>55</v>
      </c>
      <c r="E8506">
        <v>1729.97</v>
      </c>
      <c r="F8506">
        <v>2</v>
      </c>
      <c r="G8506">
        <v>3459.94</v>
      </c>
      <c r="H8506" t="s">
        <v>95</v>
      </c>
      <c r="I8506" t="s">
        <v>39</v>
      </c>
      <c r="J8506" t="s">
        <v>40</v>
      </c>
      <c r="K8506" t="s">
        <v>23</v>
      </c>
      <c r="L8506">
        <v>2024</v>
      </c>
      <c r="M8506" t="s">
        <v>52</v>
      </c>
      <c r="N8506" t="s">
        <v>70</v>
      </c>
      <c r="O8506">
        <v>9</v>
      </c>
      <c r="P8506" t="s">
        <v>58</v>
      </c>
    </row>
    <row r="8507" spans="1:16" x14ac:dyDescent="0.35">
      <c r="A8507" t="s">
        <v>2407</v>
      </c>
      <c r="B8507" t="s">
        <v>987</v>
      </c>
      <c r="C8507" t="s">
        <v>61</v>
      </c>
      <c r="D8507" t="s">
        <v>29</v>
      </c>
      <c r="E8507">
        <v>6116.82</v>
      </c>
      <c r="F8507">
        <v>1</v>
      </c>
      <c r="G8507">
        <v>6116.82</v>
      </c>
      <c r="H8507" t="s">
        <v>95</v>
      </c>
      <c r="I8507" t="s">
        <v>39</v>
      </c>
      <c r="J8507" t="s">
        <v>92</v>
      </c>
      <c r="K8507" t="s">
        <v>68</v>
      </c>
      <c r="L8507">
        <v>2024</v>
      </c>
      <c r="M8507" t="s">
        <v>88</v>
      </c>
      <c r="N8507" t="s">
        <v>25</v>
      </c>
      <c r="O8507">
        <v>17</v>
      </c>
      <c r="P8507" t="s">
        <v>26</v>
      </c>
    </row>
    <row r="8508" spans="1:16" x14ac:dyDescent="0.35">
      <c r="A8508" t="s">
        <v>2433</v>
      </c>
      <c r="B8508" t="s">
        <v>448</v>
      </c>
      <c r="C8508" t="s">
        <v>51</v>
      </c>
      <c r="D8508" t="s">
        <v>82</v>
      </c>
      <c r="E8508">
        <v>1195.1400000000001</v>
      </c>
      <c r="F8508">
        <v>3</v>
      </c>
      <c r="G8508">
        <v>3585.42</v>
      </c>
      <c r="H8508" t="s">
        <v>46</v>
      </c>
      <c r="I8508" t="s">
        <v>39</v>
      </c>
      <c r="J8508" t="s">
        <v>40</v>
      </c>
      <c r="K8508" t="s">
        <v>23</v>
      </c>
      <c r="L8508">
        <v>2024</v>
      </c>
      <c r="M8508" t="s">
        <v>63</v>
      </c>
      <c r="N8508" t="s">
        <v>42</v>
      </c>
      <c r="O8508">
        <v>18</v>
      </c>
      <c r="P8508" t="s">
        <v>76</v>
      </c>
    </row>
    <row r="8509" spans="1:16" x14ac:dyDescent="0.35">
      <c r="A8509" t="s">
        <v>2564</v>
      </c>
      <c r="B8509" t="s">
        <v>771</v>
      </c>
      <c r="C8509" t="s">
        <v>51</v>
      </c>
      <c r="D8509" t="s">
        <v>91</v>
      </c>
      <c r="E8509">
        <v>4209.34</v>
      </c>
      <c r="F8509">
        <v>3</v>
      </c>
      <c r="G8509">
        <v>12628.02</v>
      </c>
      <c r="H8509" t="s">
        <v>62</v>
      </c>
      <c r="I8509" t="s">
        <v>66</v>
      </c>
      <c r="J8509" t="s">
        <v>67</v>
      </c>
      <c r="K8509" t="s">
        <v>68</v>
      </c>
      <c r="L8509">
        <v>2024</v>
      </c>
      <c r="M8509" t="s">
        <v>149</v>
      </c>
      <c r="N8509" t="s">
        <v>70</v>
      </c>
      <c r="O8509">
        <v>15</v>
      </c>
      <c r="P8509" t="s">
        <v>26</v>
      </c>
    </row>
    <row r="8510" spans="1:16" x14ac:dyDescent="0.35">
      <c r="A8510" t="s">
        <v>2581</v>
      </c>
      <c r="B8510" t="s">
        <v>435</v>
      </c>
      <c r="C8510" t="s">
        <v>51</v>
      </c>
      <c r="D8510" t="s">
        <v>82</v>
      </c>
      <c r="E8510">
        <v>4997.2700000000004</v>
      </c>
      <c r="F8510">
        <v>3</v>
      </c>
      <c r="G8510">
        <v>14991.81</v>
      </c>
      <c r="H8510" t="s">
        <v>38</v>
      </c>
      <c r="I8510" t="s">
        <v>66</v>
      </c>
      <c r="J8510" t="s">
        <v>67</v>
      </c>
      <c r="K8510" t="s">
        <v>68</v>
      </c>
      <c r="L8510">
        <v>2024</v>
      </c>
      <c r="M8510" t="s">
        <v>52</v>
      </c>
      <c r="N8510" t="s">
        <v>25</v>
      </c>
      <c r="O8510">
        <v>20</v>
      </c>
      <c r="P8510" t="s">
        <v>34</v>
      </c>
    </row>
    <row r="8511" spans="1:16" x14ac:dyDescent="0.35">
      <c r="A8511" t="s">
        <v>2309</v>
      </c>
      <c r="B8511" t="s">
        <v>705</v>
      </c>
      <c r="C8511" t="s">
        <v>61</v>
      </c>
      <c r="D8511" t="s">
        <v>75</v>
      </c>
      <c r="E8511">
        <v>6446.64</v>
      </c>
      <c r="F8511">
        <v>1</v>
      </c>
      <c r="G8511">
        <v>6446.64</v>
      </c>
      <c r="H8511" t="s">
        <v>87</v>
      </c>
      <c r="I8511" t="s">
        <v>39</v>
      </c>
      <c r="J8511" t="s">
        <v>40</v>
      </c>
      <c r="K8511" t="s">
        <v>23</v>
      </c>
      <c r="L8511">
        <v>2024</v>
      </c>
      <c r="M8511" t="s">
        <v>52</v>
      </c>
      <c r="N8511" t="s">
        <v>70</v>
      </c>
      <c r="O8511">
        <v>16</v>
      </c>
      <c r="P8511" t="s">
        <v>43</v>
      </c>
    </row>
    <row r="8512" spans="1:16" x14ac:dyDescent="0.35">
      <c r="A8512" t="s">
        <v>2474</v>
      </c>
      <c r="B8512" t="s">
        <v>663</v>
      </c>
      <c r="C8512" t="s">
        <v>61</v>
      </c>
      <c r="D8512" t="s">
        <v>37</v>
      </c>
      <c r="E8512">
        <v>1344.53</v>
      </c>
      <c r="F8512">
        <v>3</v>
      </c>
      <c r="G8512">
        <v>4033.59</v>
      </c>
      <c r="H8512" t="s">
        <v>20</v>
      </c>
      <c r="I8512" t="s">
        <v>39</v>
      </c>
      <c r="J8512" t="s">
        <v>92</v>
      </c>
      <c r="K8512" t="s">
        <v>68</v>
      </c>
      <c r="L8512">
        <v>2024</v>
      </c>
      <c r="M8512" t="s">
        <v>41</v>
      </c>
      <c r="N8512" t="s">
        <v>70</v>
      </c>
      <c r="O8512">
        <v>12</v>
      </c>
      <c r="P8512" t="s">
        <v>76</v>
      </c>
    </row>
    <row r="8513" spans="1:16" x14ac:dyDescent="0.35">
      <c r="A8513" t="s">
        <v>2550</v>
      </c>
      <c r="B8513" t="s">
        <v>296</v>
      </c>
      <c r="C8513" t="s">
        <v>61</v>
      </c>
      <c r="D8513" t="s">
        <v>29</v>
      </c>
      <c r="E8513">
        <v>2096.42</v>
      </c>
      <c r="F8513">
        <v>3</v>
      </c>
      <c r="G8513">
        <v>6289.26</v>
      </c>
      <c r="H8513" t="s">
        <v>95</v>
      </c>
      <c r="I8513" t="s">
        <v>39</v>
      </c>
      <c r="J8513" t="s">
        <v>92</v>
      </c>
      <c r="K8513" t="s">
        <v>68</v>
      </c>
      <c r="L8513">
        <v>2024</v>
      </c>
      <c r="M8513" t="s">
        <v>63</v>
      </c>
      <c r="N8513" t="s">
        <v>25</v>
      </c>
      <c r="O8513">
        <v>21</v>
      </c>
      <c r="P8513" t="s">
        <v>48</v>
      </c>
    </row>
    <row r="8514" spans="1:16" x14ac:dyDescent="0.35">
      <c r="A8514" t="s">
        <v>2415</v>
      </c>
      <c r="B8514" t="s">
        <v>980</v>
      </c>
      <c r="C8514" t="s">
        <v>51</v>
      </c>
      <c r="D8514" t="s">
        <v>82</v>
      </c>
      <c r="E8514">
        <v>2132.34</v>
      </c>
      <c r="F8514">
        <v>3</v>
      </c>
      <c r="G8514">
        <v>6397.02</v>
      </c>
      <c r="H8514" t="s">
        <v>87</v>
      </c>
      <c r="I8514" t="s">
        <v>21</v>
      </c>
      <c r="J8514" t="s">
        <v>22</v>
      </c>
      <c r="K8514" t="s">
        <v>23</v>
      </c>
      <c r="L8514">
        <v>2024</v>
      </c>
      <c r="M8514" t="s">
        <v>24</v>
      </c>
      <c r="N8514" t="s">
        <v>70</v>
      </c>
      <c r="O8514">
        <v>18</v>
      </c>
      <c r="P8514" t="s">
        <v>84</v>
      </c>
    </row>
    <row r="8515" spans="1:16" x14ac:dyDescent="0.35">
      <c r="A8515" t="s">
        <v>2330</v>
      </c>
      <c r="B8515" t="s">
        <v>708</v>
      </c>
      <c r="C8515" t="s">
        <v>61</v>
      </c>
      <c r="D8515" t="s">
        <v>91</v>
      </c>
      <c r="E8515">
        <v>2238.9699999999998</v>
      </c>
      <c r="F8515">
        <v>3</v>
      </c>
      <c r="G8515">
        <v>6716.91</v>
      </c>
      <c r="H8515" t="s">
        <v>38</v>
      </c>
      <c r="I8515" t="s">
        <v>66</v>
      </c>
      <c r="J8515" t="s">
        <v>67</v>
      </c>
      <c r="K8515" t="s">
        <v>68</v>
      </c>
      <c r="L8515">
        <v>2024</v>
      </c>
      <c r="M8515" t="s">
        <v>52</v>
      </c>
      <c r="N8515" t="s">
        <v>42</v>
      </c>
      <c r="O8515">
        <v>14</v>
      </c>
      <c r="P8515" t="s">
        <v>48</v>
      </c>
    </row>
    <row r="8516" spans="1:16" x14ac:dyDescent="0.35">
      <c r="A8516" t="s">
        <v>2582</v>
      </c>
      <c r="B8516" t="s">
        <v>871</v>
      </c>
      <c r="C8516" t="s">
        <v>51</v>
      </c>
      <c r="D8516" t="s">
        <v>82</v>
      </c>
      <c r="E8516">
        <v>1773.46</v>
      </c>
      <c r="F8516">
        <v>3</v>
      </c>
      <c r="G8516">
        <v>5320.38</v>
      </c>
      <c r="H8516" t="s">
        <v>46</v>
      </c>
      <c r="I8516" t="s">
        <v>66</v>
      </c>
      <c r="J8516" t="s">
        <v>67</v>
      </c>
      <c r="K8516" t="s">
        <v>68</v>
      </c>
      <c r="L8516">
        <v>2024</v>
      </c>
      <c r="M8516" t="s">
        <v>88</v>
      </c>
      <c r="N8516" t="s">
        <v>70</v>
      </c>
      <c r="O8516">
        <v>10</v>
      </c>
      <c r="P8516" t="s">
        <v>84</v>
      </c>
    </row>
    <row r="8517" spans="1:16" x14ac:dyDescent="0.35">
      <c r="A8517" t="s">
        <v>2445</v>
      </c>
      <c r="B8517" t="s">
        <v>1565</v>
      </c>
      <c r="C8517" t="s">
        <v>51</v>
      </c>
      <c r="D8517" t="s">
        <v>82</v>
      </c>
      <c r="E8517">
        <v>1996.1</v>
      </c>
      <c r="F8517">
        <v>2</v>
      </c>
      <c r="G8517">
        <v>3992.2</v>
      </c>
      <c r="H8517" t="s">
        <v>62</v>
      </c>
      <c r="I8517" t="s">
        <v>39</v>
      </c>
      <c r="J8517" t="s">
        <v>40</v>
      </c>
      <c r="K8517" t="s">
        <v>23</v>
      </c>
      <c r="L8517">
        <v>2024</v>
      </c>
      <c r="M8517" t="s">
        <v>41</v>
      </c>
      <c r="N8517" t="s">
        <v>70</v>
      </c>
      <c r="O8517">
        <v>10</v>
      </c>
      <c r="P8517" t="s">
        <v>26</v>
      </c>
    </row>
    <row r="8518" spans="1:16" x14ac:dyDescent="0.35">
      <c r="A8518" t="s">
        <v>2508</v>
      </c>
      <c r="B8518" t="s">
        <v>1539</v>
      </c>
      <c r="C8518" t="s">
        <v>61</v>
      </c>
      <c r="D8518" t="s">
        <v>29</v>
      </c>
      <c r="E8518">
        <v>3727.79</v>
      </c>
      <c r="F8518">
        <v>2</v>
      </c>
      <c r="G8518">
        <v>7455.58</v>
      </c>
      <c r="H8518" t="s">
        <v>20</v>
      </c>
      <c r="I8518" t="s">
        <v>30</v>
      </c>
      <c r="J8518" t="s">
        <v>31</v>
      </c>
      <c r="K8518" t="s">
        <v>23</v>
      </c>
      <c r="L8518">
        <v>2024</v>
      </c>
      <c r="M8518" t="s">
        <v>32</v>
      </c>
      <c r="N8518" t="s">
        <v>70</v>
      </c>
      <c r="O8518">
        <v>18</v>
      </c>
      <c r="P8518" t="s">
        <v>84</v>
      </c>
    </row>
    <row r="8519" spans="1:16" x14ac:dyDescent="0.35">
      <c r="A8519" t="s">
        <v>2583</v>
      </c>
      <c r="B8519" t="s">
        <v>807</v>
      </c>
      <c r="C8519" t="s">
        <v>18</v>
      </c>
      <c r="D8519" t="s">
        <v>55</v>
      </c>
      <c r="E8519">
        <v>3750.81</v>
      </c>
      <c r="F8519">
        <v>1</v>
      </c>
      <c r="G8519">
        <v>3750.81</v>
      </c>
      <c r="H8519" t="s">
        <v>38</v>
      </c>
      <c r="I8519" t="s">
        <v>39</v>
      </c>
      <c r="J8519" t="s">
        <v>40</v>
      </c>
      <c r="K8519" t="s">
        <v>23</v>
      </c>
      <c r="L8519">
        <v>2024</v>
      </c>
      <c r="M8519" t="s">
        <v>135</v>
      </c>
      <c r="N8519" t="s">
        <v>25</v>
      </c>
      <c r="O8519">
        <v>20</v>
      </c>
      <c r="P8519" t="s">
        <v>58</v>
      </c>
    </row>
    <row r="8520" spans="1:16" x14ac:dyDescent="0.35">
      <c r="A8520" t="s">
        <v>2509</v>
      </c>
      <c r="B8520" t="s">
        <v>795</v>
      </c>
      <c r="C8520" t="s">
        <v>18</v>
      </c>
      <c r="D8520" t="s">
        <v>29</v>
      </c>
      <c r="E8520">
        <v>395.52</v>
      </c>
      <c r="F8520">
        <v>3</v>
      </c>
      <c r="G8520">
        <v>1186.56</v>
      </c>
      <c r="H8520" t="s">
        <v>20</v>
      </c>
      <c r="I8520" t="s">
        <v>66</v>
      </c>
      <c r="J8520" t="s">
        <v>67</v>
      </c>
      <c r="K8520" t="s">
        <v>68</v>
      </c>
      <c r="L8520">
        <v>2024</v>
      </c>
      <c r="M8520" t="s">
        <v>83</v>
      </c>
      <c r="N8520" t="s">
        <v>70</v>
      </c>
      <c r="O8520">
        <v>19</v>
      </c>
      <c r="P8520" t="s">
        <v>43</v>
      </c>
    </row>
    <row r="8521" spans="1:16" x14ac:dyDescent="0.35">
      <c r="A8521" t="s">
        <v>2584</v>
      </c>
      <c r="B8521" t="s">
        <v>321</v>
      </c>
      <c r="C8521" t="s">
        <v>51</v>
      </c>
      <c r="D8521" t="s">
        <v>29</v>
      </c>
      <c r="E8521">
        <v>5143.41</v>
      </c>
      <c r="F8521">
        <v>1</v>
      </c>
      <c r="G8521">
        <v>5143.41</v>
      </c>
      <c r="H8521" t="s">
        <v>122</v>
      </c>
      <c r="I8521" t="s">
        <v>21</v>
      </c>
      <c r="J8521" t="s">
        <v>22</v>
      </c>
      <c r="K8521" t="s">
        <v>23</v>
      </c>
      <c r="L8521">
        <v>2024</v>
      </c>
      <c r="M8521" t="s">
        <v>135</v>
      </c>
      <c r="N8521" t="s">
        <v>70</v>
      </c>
      <c r="O8521">
        <v>11</v>
      </c>
      <c r="P8521" t="s">
        <v>48</v>
      </c>
    </row>
    <row r="8522" spans="1:16" x14ac:dyDescent="0.35">
      <c r="A8522" t="s">
        <v>2348</v>
      </c>
      <c r="B8522" t="s">
        <v>512</v>
      </c>
      <c r="C8522" t="s">
        <v>61</v>
      </c>
      <c r="D8522" t="s">
        <v>55</v>
      </c>
      <c r="E8522">
        <v>3108.71</v>
      </c>
      <c r="F8522">
        <v>3</v>
      </c>
      <c r="G8522">
        <v>9326.1299999999992</v>
      </c>
      <c r="H8522" t="s">
        <v>20</v>
      </c>
      <c r="I8522" t="s">
        <v>39</v>
      </c>
      <c r="J8522" t="s">
        <v>92</v>
      </c>
      <c r="K8522" t="s">
        <v>68</v>
      </c>
      <c r="L8522">
        <v>2024</v>
      </c>
      <c r="M8522" t="s">
        <v>69</v>
      </c>
      <c r="N8522" t="s">
        <v>42</v>
      </c>
      <c r="O8522">
        <v>18</v>
      </c>
      <c r="P8522" t="s">
        <v>76</v>
      </c>
    </row>
    <row r="8523" spans="1:16" x14ac:dyDescent="0.35">
      <c r="A8523" t="s">
        <v>2585</v>
      </c>
      <c r="B8523" t="s">
        <v>550</v>
      </c>
      <c r="C8523" t="s">
        <v>61</v>
      </c>
      <c r="D8523" t="s">
        <v>55</v>
      </c>
      <c r="E8523">
        <v>5405.65</v>
      </c>
      <c r="F8523">
        <v>2</v>
      </c>
      <c r="G8523">
        <v>10811.3</v>
      </c>
      <c r="H8523" t="s">
        <v>95</v>
      </c>
      <c r="I8523" t="s">
        <v>21</v>
      </c>
      <c r="J8523" t="s">
        <v>22</v>
      </c>
      <c r="K8523" t="s">
        <v>23</v>
      </c>
      <c r="L8523">
        <v>2024</v>
      </c>
      <c r="M8523" t="s">
        <v>52</v>
      </c>
      <c r="N8523" t="s">
        <v>42</v>
      </c>
      <c r="O8523">
        <v>15</v>
      </c>
      <c r="P8523" t="s">
        <v>48</v>
      </c>
    </row>
    <row r="8524" spans="1:16" x14ac:dyDescent="0.35">
      <c r="A8524" t="s">
        <v>2418</v>
      </c>
      <c r="B8524" t="s">
        <v>90</v>
      </c>
      <c r="C8524" t="s">
        <v>51</v>
      </c>
      <c r="D8524" t="s">
        <v>82</v>
      </c>
      <c r="E8524">
        <v>1060.18</v>
      </c>
      <c r="F8524">
        <v>1</v>
      </c>
      <c r="G8524">
        <v>1060.18</v>
      </c>
      <c r="H8524" t="s">
        <v>38</v>
      </c>
      <c r="I8524" t="s">
        <v>30</v>
      </c>
      <c r="J8524" t="s">
        <v>31</v>
      </c>
      <c r="K8524" t="s">
        <v>23</v>
      </c>
      <c r="L8524">
        <v>2024</v>
      </c>
      <c r="M8524" t="s">
        <v>100</v>
      </c>
      <c r="N8524" t="s">
        <v>42</v>
      </c>
      <c r="O8524">
        <v>13</v>
      </c>
      <c r="P8524" t="s">
        <v>76</v>
      </c>
    </row>
    <row r="8525" spans="1:16" x14ac:dyDescent="0.35">
      <c r="A8525" t="s">
        <v>2493</v>
      </c>
      <c r="B8525" t="s">
        <v>1106</v>
      </c>
      <c r="C8525" t="s">
        <v>61</v>
      </c>
      <c r="D8525" t="s">
        <v>82</v>
      </c>
      <c r="E8525">
        <v>207.08</v>
      </c>
      <c r="F8525">
        <v>2</v>
      </c>
      <c r="G8525">
        <v>414.16</v>
      </c>
      <c r="H8525" t="s">
        <v>87</v>
      </c>
      <c r="I8525" t="s">
        <v>66</v>
      </c>
      <c r="J8525" t="s">
        <v>79</v>
      </c>
      <c r="K8525" t="s">
        <v>68</v>
      </c>
      <c r="L8525">
        <v>2024</v>
      </c>
      <c r="M8525" t="s">
        <v>149</v>
      </c>
      <c r="N8525" t="s">
        <v>25</v>
      </c>
      <c r="O8525">
        <v>16</v>
      </c>
      <c r="P8525" t="s">
        <v>43</v>
      </c>
    </row>
    <row r="8526" spans="1:16" x14ac:dyDescent="0.35">
      <c r="A8526" t="s">
        <v>2577</v>
      </c>
      <c r="B8526" t="s">
        <v>883</v>
      </c>
      <c r="C8526" t="s">
        <v>51</v>
      </c>
      <c r="D8526" t="s">
        <v>82</v>
      </c>
      <c r="E8526">
        <v>5642.75</v>
      </c>
      <c r="F8526">
        <v>2</v>
      </c>
      <c r="G8526">
        <v>11285.5</v>
      </c>
      <c r="H8526" t="s">
        <v>87</v>
      </c>
      <c r="I8526" t="s">
        <v>30</v>
      </c>
      <c r="J8526" t="s">
        <v>31</v>
      </c>
      <c r="K8526" t="s">
        <v>23</v>
      </c>
      <c r="L8526">
        <v>2024</v>
      </c>
      <c r="M8526" t="s">
        <v>69</v>
      </c>
      <c r="N8526" t="s">
        <v>25</v>
      </c>
      <c r="O8526">
        <v>17</v>
      </c>
      <c r="P8526" t="s">
        <v>84</v>
      </c>
    </row>
    <row r="8527" spans="1:16" x14ac:dyDescent="0.35">
      <c r="A8527" t="s">
        <v>2322</v>
      </c>
      <c r="B8527" t="s">
        <v>898</v>
      </c>
      <c r="C8527" t="s">
        <v>51</v>
      </c>
      <c r="D8527" t="s">
        <v>37</v>
      </c>
      <c r="E8527">
        <v>430.39</v>
      </c>
      <c r="F8527">
        <v>2</v>
      </c>
      <c r="G8527">
        <v>860.78</v>
      </c>
      <c r="H8527" t="s">
        <v>46</v>
      </c>
      <c r="I8527" t="s">
        <v>39</v>
      </c>
      <c r="J8527" t="s">
        <v>40</v>
      </c>
      <c r="K8527" t="s">
        <v>23</v>
      </c>
      <c r="L8527">
        <v>2024</v>
      </c>
      <c r="M8527" t="s">
        <v>135</v>
      </c>
      <c r="N8527" t="s">
        <v>25</v>
      </c>
      <c r="O8527">
        <v>14</v>
      </c>
      <c r="P8527" t="s">
        <v>76</v>
      </c>
    </row>
    <row r="8528" spans="1:16" x14ac:dyDescent="0.35">
      <c r="A8528" t="s">
        <v>2343</v>
      </c>
      <c r="B8528" t="s">
        <v>712</v>
      </c>
      <c r="C8528" t="s">
        <v>51</v>
      </c>
      <c r="D8528" t="s">
        <v>19</v>
      </c>
      <c r="E8528">
        <v>1442.48</v>
      </c>
      <c r="F8528">
        <v>3</v>
      </c>
      <c r="G8528">
        <v>4327.4399999999996</v>
      </c>
      <c r="H8528" t="s">
        <v>46</v>
      </c>
      <c r="I8528" t="s">
        <v>30</v>
      </c>
      <c r="J8528" t="s">
        <v>31</v>
      </c>
      <c r="K8528" t="s">
        <v>23</v>
      </c>
      <c r="L8528">
        <v>2024</v>
      </c>
      <c r="M8528" t="s">
        <v>149</v>
      </c>
      <c r="N8528" t="s">
        <v>42</v>
      </c>
      <c r="O8528">
        <v>10</v>
      </c>
      <c r="P8528" t="s">
        <v>84</v>
      </c>
    </row>
    <row r="8529" spans="1:16" x14ac:dyDescent="0.35">
      <c r="A8529" t="s">
        <v>2505</v>
      </c>
      <c r="B8529" t="s">
        <v>834</v>
      </c>
      <c r="C8529" t="s">
        <v>61</v>
      </c>
      <c r="D8529" t="s">
        <v>55</v>
      </c>
      <c r="E8529">
        <v>1085.26</v>
      </c>
      <c r="F8529">
        <v>1</v>
      </c>
      <c r="G8529">
        <v>1085.26</v>
      </c>
      <c r="H8529" t="s">
        <v>87</v>
      </c>
      <c r="I8529" t="s">
        <v>39</v>
      </c>
      <c r="J8529" t="s">
        <v>92</v>
      </c>
      <c r="K8529" t="s">
        <v>68</v>
      </c>
      <c r="L8529">
        <v>2024</v>
      </c>
      <c r="M8529" t="s">
        <v>47</v>
      </c>
      <c r="N8529" t="s">
        <v>33</v>
      </c>
      <c r="O8529">
        <v>15</v>
      </c>
      <c r="P8529" t="s">
        <v>43</v>
      </c>
    </row>
    <row r="8530" spans="1:16" x14ac:dyDescent="0.35">
      <c r="A8530" t="s">
        <v>2586</v>
      </c>
      <c r="B8530" t="s">
        <v>300</v>
      </c>
      <c r="C8530" t="s">
        <v>18</v>
      </c>
      <c r="D8530" t="s">
        <v>82</v>
      </c>
      <c r="E8530">
        <v>2908.13</v>
      </c>
      <c r="F8530">
        <v>1</v>
      </c>
      <c r="G8530">
        <v>2908.13</v>
      </c>
      <c r="H8530" t="s">
        <v>62</v>
      </c>
      <c r="I8530" t="s">
        <v>66</v>
      </c>
      <c r="J8530" t="s">
        <v>67</v>
      </c>
      <c r="K8530" t="s">
        <v>68</v>
      </c>
      <c r="L8530">
        <v>2024</v>
      </c>
      <c r="M8530" t="s">
        <v>88</v>
      </c>
      <c r="N8530" t="s">
        <v>42</v>
      </c>
      <c r="O8530">
        <v>9</v>
      </c>
      <c r="P8530" t="s">
        <v>34</v>
      </c>
    </row>
    <row r="8531" spans="1:16" x14ac:dyDescent="0.35">
      <c r="A8531" t="s">
        <v>2434</v>
      </c>
      <c r="B8531" t="s">
        <v>722</v>
      </c>
      <c r="C8531" t="s">
        <v>51</v>
      </c>
      <c r="D8531" t="s">
        <v>29</v>
      </c>
      <c r="E8531">
        <v>5105.09</v>
      </c>
      <c r="F8531">
        <v>3</v>
      </c>
      <c r="G8531">
        <v>15315.27</v>
      </c>
      <c r="H8531" t="s">
        <v>87</v>
      </c>
      <c r="I8531" t="s">
        <v>39</v>
      </c>
      <c r="J8531" t="s">
        <v>92</v>
      </c>
      <c r="K8531" t="s">
        <v>68</v>
      </c>
      <c r="L8531">
        <v>2024</v>
      </c>
      <c r="M8531" t="s">
        <v>69</v>
      </c>
      <c r="N8531" t="s">
        <v>42</v>
      </c>
      <c r="O8531">
        <v>13</v>
      </c>
      <c r="P8531" t="s">
        <v>43</v>
      </c>
    </row>
    <row r="8532" spans="1:16" x14ac:dyDescent="0.35">
      <c r="A8532" t="s">
        <v>2455</v>
      </c>
      <c r="B8532" t="s">
        <v>929</v>
      </c>
      <c r="C8532" t="s">
        <v>51</v>
      </c>
      <c r="D8532" t="s">
        <v>55</v>
      </c>
      <c r="E8532">
        <v>6494.59</v>
      </c>
      <c r="F8532">
        <v>2</v>
      </c>
      <c r="G8532">
        <v>12989.18</v>
      </c>
      <c r="H8532" t="s">
        <v>95</v>
      </c>
      <c r="I8532" t="s">
        <v>39</v>
      </c>
      <c r="J8532" t="s">
        <v>40</v>
      </c>
      <c r="K8532" t="s">
        <v>23</v>
      </c>
      <c r="L8532">
        <v>2024</v>
      </c>
      <c r="M8532" t="s">
        <v>32</v>
      </c>
      <c r="N8532" t="s">
        <v>70</v>
      </c>
      <c r="O8532">
        <v>20</v>
      </c>
      <c r="P8532" t="s">
        <v>58</v>
      </c>
    </row>
    <row r="8533" spans="1:16" x14ac:dyDescent="0.35">
      <c r="A8533" t="s">
        <v>2432</v>
      </c>
      <c r="B8533" t="s">
        <v>220</v>
      </c>
      <c r="C8533" t="s">
        <v>51</v>
      </c>
      <c r="D8533" t="s">
        <v>82</v>
      </c>
      <c r="E8533">
        <v>5439.61</v>
      </c>
      <c r="F8533">
        <v>3</v>
      </c>
      <c r="G8533">
        <v>16318.83</v>
      </c>
      <c r="H8533" t="s">
        <v>46</v>
      </c>
      <c r="I8533" t="s">
        <v>21</v>
      </c>
      <c r="J8533" t="s">
        <v>22</v>
      </c>
      <c r="K8533" t="s">
        <v>23</v>
      </c>
      <c r="L8533">
        <v>2024</v>
      </c>
      <c r="M8533" t="s">
        <v>83</v>
      </c>
      <c r="N8533" t="s">
        <v>25</v>
      </c>
      <c r="O8533">
        <v>10</v>
      </c>
      <c r="P8533" t="s">
        <v>84</v>
      </c>
    </row>
    <row r="8534" spans="1:16" x14ac:dyDescent="0.35">
      <c r="A8534" t="s">
        <v>2388</v>
      </c>
      <c r="B8534" t="s">
        <v>1045</v>
      </c>
      <c r="C8534" t="s">
        <v>51</v>
      </c>
      <c r="D8534" t="s">
        <v>29</v>
      </c>
      <c r="E8534">
        <v>779.01</v>
      </c>
      <c r="F8534">
        <v>3</v>
      </c>
      <c r="G8534">
        <v>2337.0300000000002</v>
      </c>
      <c r="H8534" t="s">
        <v>95</v>
      </c>
      <c r="I8534" t="s">
        <v>66</v>
      </c>
      <c r="J8534" t="s">
        <v>79</v>
      </c>
      <c r="K8534" t="s">
        <v>68</v>
      </c>
      <c r="L8534">
        <v>2024</v>
      </c>
      <c r="M8534" t="s">
        <v>52</v>
      </c>
      <c r="N8534" t="s">
        <v>70</v>
      </c>
      <c r="O8534">
        <v>15</v>
      </c>
      <c r="P8534" t="s">
        <v>48</v>
      </c>
    </row>
    <row r="8535" spans="1:16" x14ac:dyDescent="0.35">
      <c r="A8535" t="s">
        <v>2423</v>
      </c>
      <c r="B8535" t="s">
        <v>443</v>
      </c>
      <c r="C8535" t="s">
        <v>51</v>
      </c>
      <c r="D8535" t="s">
        <v>29</v>
      </c>
      <c r="E8535">
        <v>1792.1</v>
      </c>
      <c r="F8535">
        <v>1</v>
      </c>
      <c r="G8535">
        <v>1792.1</v>
      </c>
      <c r="H8535" t="s">
        <v>87</v>
      </c>
      <c r="I8535" t="s">
        <v>66</v>
      </c>
      <c r="J8535" t="s">
        <v>79</v>
      </c>
      <c r="K8535" t="s">
        <v>68</v>
      </c>
      <c r="L8535">
        <v>2024</v>
      </c>
      <c r="M8535" t="s">
        <v>41</v>
      </c>
      <c r="N8535" t="s">
        <v>42</v>
      </c>
      <c r="O8535">
        <v>12</v>
      </c>
      <c r="P8535" t="s">
        <v>84</v>
      </c>
    </row>
    <row r="8536" spans="1:16" x14ac:dyDescent="0.35">
      <c r="A8536" t="s">
        <v>2308</v>
      </c>
      <c r="B8536" t="s">
        <v>984</v>
      </c>
      <c r="C8536" t="s">
        <v>61</v>
      </c>
      <c r="D8536" t="s">
        <v>55</v>
      </c>
      <c r="E8536">
        <v>2865.21</v>
      </c>
      <c r="F8536">
        <v>3</v>
      </c>
      <c r="G8536">
        <v>8595.6299999999992</v>
      </c>
      <c r="H8536" t="s">
        <v>20</v>
      </c>
      <c r="I8536" t="s">
        <v>39</v>
      </c>
      <c r="J8536" t="s">
        <v>92</v>
      </c>
      <c r="K8536" t="s">
        <v>68</v>
      </c>
      <c r="L8536">
        <v>2024</v>
      </c>
      <c r="M8536" t="s">
        <v>52</v>
      </c>
      <c r="N8536" t="s">
        <v>25</v>
      </c>
      <c r="O8536">
        <v>14</v>
      </c>
      <c r="P8536" t="s">
        <v>48</v>
      </c>
    </row>
    <row r="8537" spans="1:16" x14ac:dyDescent="0.35">
      <c r="A8537" t="s">
        <v>2306</v>
      </c>
      <c r="B8537" t="s">
        <v>550</v>
      </c>
      <c r="C8537" t="s">
        <v>51</v>
      </c>
      <c r="D8537" t="s">
        <v>55</v>
      </c>
      <c r="E8537">
        <v>833.56</v>
      </c>
      <c r="F8537">
        <v>3</v>
      </c>
      <c r="G8537">
        <v>2500.6799999999998</v>
      </c>
      <c r="H8537" t="s">
        <v>122</v>
      </c>
      <c r="I8537" t="s">
        <v>21</v>
      </c>
      <c r="J8537" t="s">
        <v>22</v>
      </c>
      <c r="K8537" t="s">
        <v>23</v>
      </c>
      <c r="L8537">
        <v>2024</v>
      </c>
      <c r="M8537" t="s">
        <v>52</v>
      </c>
      <c r="N8537" t="s">
        <v>33</v>
      </c>
      <c r="O8537">
        <v>15</v>
      </c>
      <c r="P8537" t="s">
        <v>58</v>
      </c>
    </row>
    <row r="8538" spans="1:16" x14ac:dyDescent="0.35">
      <c r="A8538" t="s">
        <v>2380</v>
      </c>
      <c r="B8538" t="s">
        <v>776</v>
      </c>
      <c r="C8538" t="s">
        <v>18</v>
      </c>
      <c r="D8538" t="s">
        <v>82</v>
      </c>
      <c r="E8538">
        <v>116.47</v>
      </c>
      <c r="F8538">
        <v>1</v>
      </c>
      <c r="G8538">
        <v>116.47</v>
      </c>
      <c r="H8538" t="s">
        <v>38</v>
      </c>
      <c r="I8538" t="s">
        <v>21</v>
      </c>
      <c r="J8538" t="s">
        <v>22</v>
      </c>
      <c r="K8538" t="s">
        <v>23</v>
      </c>
      <c r="L8538">
        <v>2024</v>
      </c>
      <c r="M8538" t="s">
        <v>69</v>
      </c>
      <c r="N8538" t="s">
        <v>33</v>
      </c>
      <c r="O8538">
        <v>16</v>
      </c>
      <c r="P8538" t="s">
        <v>58</v>
      </c>
    </row>
    <row r="8539" spans="1:16" x14ac:dyDescent="0.35">
      <c r="A8539" t="s">
        <v>2570</v>
      </c>
      <c r="B8539" t="s">
        <v>786</v>
      </c>
      <c r="C8539" t="s">
        <v>51</v>
      </c>
      <c r="D8539" t="s">
        <v>75</v>
      </c>
      <c r="E8539">
        <v>5951.85</v>
      </c>
      <c r="F8539">
        <v>3</v>
      </c>
      <c r="G8539">
        <v>17855.55</v>
      </c>
      <c r="H8539" t="s">
        <v>95</v>
      </c>
      <c r="I8539" t="s">
        <v>66</v>
      </c>
      <c r="J8539" t="s">
        <v>67</v>
      </c>
      <c r="K8539" t="s">
        <v>68</v>
      </c>
      <c r="L8539">
        <v>2024</v>
      </c>
      <c r="M8539" t="s">
        <v>135</v>
      </c>
      <c r="N8539" t="s">
        <v>70</v>
      </c>
      <c r="O8539">
        <v>12</v>
      </c>
      <c r="P8539" t="s">
        <v>34</v>
      </c>
    </row>
    <row r="8540" spans="1:16" x14ac:dyDescent="0.35">
      <c r="A8540" t="s">
        <v>2482</v>
      </c>
      <c r="B8540" t="s">
        <v>1095</v>
      </c>
      <c r="C8540" t="s">
        <v>61</v>
      </c>
      <c r="D8540" t="s">
        <v>75</v>
      </c>
      <c r="E8540">
        <v>5719.69</v>
      </c>
      <c r="F8540">
        <v>3</v>
      </c>
      <c r="G8540">
        <v>17159.07</v>
      </c>
      <c r="H8540" t="s">
        <v>62</v>
      </c>
      <c r="I8540" t="s">
        <v>66</v>
      </c>
      <c r="J8540" t="s">
        <v>79</v>
      </c>
      <c r="K8540" t="s">
        <v>68</v>
      </c>
      <c r="L8540">
        <v>2024</v>
      </c>
      <c r="M8540" t="s">
        <v>135</v>
      </c>
      <c r="N8540" t="s">
        <v>70</v>
      </c>
      <c r="O8540">
        <v>13</v>
      </c>
      <c r="P8540" t="s">
        <v>48</v>
      </c>
    </row>
    <row r="8541" spans="1:16" x14ac:dyDescent="0.35">
      <c r="A8541" t="s">
        <v>2587</v>
      </c>
      <c r="B8541" t="s">
        <v>976</v>
      </c>
      <c r="C8541" t="s">
        <v>18</v>
      </c>
      <c r="D8541" t="s">
        <v>37</v>
      </c>
      <c r="E8541">
        <v>3399.86</v>
      </c>
      <c r="F8541">
        <v>3</v>
      </c>
      <c r="G8541">
        <v>10199.58</v>
      </c>
      <c r="H8541" t="s">
        <v>38</v>
      </c>
      <c r="I8541" t="s">
        <v>39</v>
      </c>
      <c r="J8541" t="s">
        <v>92</v>
      </c>
      <c r="K8541" t="s">
        <v>68</v>
      </c>
      <c r="L8541">
        <v>2024</v>
      </c>
      <c r="M8541" t="s">
        <v>32</v>
      </c>
      <c r="N8541" t="s">
        <v>70</v>
      </c>
      <c r="O8541">
        <v>15</v>
      </c>
      <c r="P8541" t="s">
        <v>58</v>
      </c>
    </row>
    <row r="8542" spans="1:16" x14ac:dyDescent="0.35">
      <c r="A8542" t="s">
        <v>2460</v>
      </c>
      <c r="B8542" t="s">
        <v>721</v>
      </c>
      <c r="C8542" t="s">
        <v>51</v>
      </c>
      <c r="D8542" t="s">
        <v>29</v>
      </c>
      <c r="E8542">
        <v>416.63</v>
      </c>
      <c r="F8542">
        <v>3</v>
      </c>
      <c r="G8542">
        <v>1249.8900000000001</v>
      </c>
      <c r="H8542" t="s">
        <v>38</v>
      </c>
      <c r="I8542" t="s">
        <v>21</v>
      </c>
      <c r="J8542" t="s">
        <v>22</v>
      </c>
      <c r="K8542" t="s">
        <v>23</v>
      </c>
      <c r="L8542">
        <v>2024</v>
      </c>
      <c r="M8542" t="s">
        <v>69</v>
      </c>
      <c r="N8542" t="s">
        <v>33</v>
      </c>
      <c r="O8542">
        <v>14</v>
      </c>
      <c r="P8542" t="s">
        <v>48</v>
      </c>
    </row>
    <row r="8543" spans="1:16" x14ac:dyDescent="0.35">
      <c r="A8543" t="s">
        <v>2377</v>
      </c>
      <c r="B8543" t="s">
        <v>99</v>
      </c>
      <c r="C8543" t="s">
        <v>51</v>
      </c>
      <c r="D8543" t="s">
        <v>55</v>
      </c>
      <c r="E8543">
        <v>3804.47</v>
      </c>
      <c r="F8543">
        <v>1</v>
      </c>
      <c r="G8543">
        <v>3804.47</v>
      </c>
      <c r="H8543" t="s">
        <v>20</v>
      </c>
      <c r="I8543" t="s">
        <v>21</v>
      </c>
      <c r="J8543" t="s">
        <v>22</v>
      </c>
      <c r="K8543" t="s">
        <v>23</v>
      </c>
      <c r="L8543">
        <v>2024</v>
      </c>
      <c r="M8543" t="s">
        <v>88</v>
      </c>
      <c r="N8543" t="s">
        <v>33</v>
      </c>
      <c r="O8543">
        <v>9</v>
      </c>
      <c r="P8543" t="s">
        <v>58</v>
      </c>
    </row>
    <row r="8544" spans="1:16" x14ac:dyDescent="0.35">
      <c r="A8544" t="s">
        <v>2491</v>
      </c>
      <c r="B8544" t="s">
        <v>911</v>
      </c>
      <c r="C8544" t="s">
        <v>51</v>
      </c>
      <c r="D8544" t="s">
        <v>55</v>
      </c>
      <c r="E8544">
        <v>3668.78</v>
      </c>
      <c r="F8544">
        <v>3</v>
      </c>
      <c r="G8544">
        <v>11006.34</v>
      </c>
      <c r="H8544" t="s">
        <v>20</v>
      </c>
      <c r="I8544" t="s">
        <v>66</v>
      </c>
      <c r="J8544" t="s">
        <v>67</v>
      </c>
      <c r="K8544" t="s">
        <v>68</v>
      </c>
      <c r="L8544">
        <v>2024</v>
      </c>
      <c r="M8544" t="s">
        <v>83</v>
      </c>
      <c r="N8544" t="s">
        <v>42</v>
      </c>
      <c r="O8544">
        <v>16</v>
      </c>
      <c r="P8544" t="s">
        <v>84</v>
      </c>
    </row>
    <row r="8545" spans="1:16" x14ac:dyDescent="0.35">
      <c r="A8545" t="s">
        <v>2308</v>
      </c>
      <c r="B8545" t="s">
        <v>660</v>
      </c>
      <c r="C8545" t="s">
        <v>61</v>
      </c>
      <c r="D8545" t="s">
        <v>91</v>
      </c>
      <c r="E8545">
        <v>4489.58</v>
      </c>
      <c r="F8545">
        <v>2</v>
      </c>
      <c r="G8545">
        <v>8979.16</v>
      </c>
      <c r="H8545" t="s">
        <v>20</v>
      </c>
      <c r="I8545" t="s">
        <v>66</v>
      </c>
      <c r="J8545" t="s">
        <v>79</v>
      </c>
      <c r="K8545" t="s">
        <v>68</v>
      </c>
      <c r="L8545">
        <v>2024</v>
      </c>
      <c r="M8545" t="s">
        <v>52</v>
      </c>
      <c r="N8545" t="s">
        <v>42</v>
      </c>
      <c r="O8545">
        <v>17</v>
      </c>
      <c r="P8545" t="s">
        <v>48</v>
      </c>
    </row>
    <row r="8546" spans="1:16" x14ac:dyDescent="0.35">
      <c r="A8546" t="s">
        <v>2588</v>
      </c>
      <c r="B8546" t="s">
        <v>346</v>
      </c>
      <c r="C8546" t="s">
        <v>51</v>
      </c>
      <c r="D8546" t="s">
        <v>82</v>
      </c>
      <c r="E8546">
        <v>2248.61</v>
      </c>
      <c r="F8546">
        <v>3</v>
      </c>
      <c r="G8546">
        <v>6745.83</v>
      </c>
      <c r="H8546" t="s">
        <v>38</v>
      </c>
      <c r="I8546" t="s">
        <v>66</v>
      </c>
      <c r="J8546" t="s">
        <v>79</v>
      </c>
      <c r="K8546" t="s">
        <v>68</v>
      </c>
      <c r="L8546">
        <v>2024</v>
      </c>
      <c r="M8546" t="s">
        <v>149</v>
      </c>
      <c r="N8546" t="s">
        <v>70</v>
      </c>
      <c r="O8546">
        <v>9</v>
      </c>
      <c r="P8546" t="s">
        <v>34</v>
      </c>
    </row>
    <row r="8547" spans="1:16" x14ac:dyDescent="0.35">
      <c r="A8547" t="s">
        <v>2308</v>
      </c>
      <c r="B8547" t="s">
        <v>788</v>
      </c>
      <c r="C8547" t="s">
        <v>61</v>
      </c>
      <c r="D8547" t="s">
        <v>37</v>
      </c>
      <c r="E8547">
        <v>2750.42</v>
      </c>
      <c r="F8547">
        <v>2</v>
      </c>
      <c r="G8547">
        <v>5500.84</v>
      </c>
      <c r="H8547" t="s">
        <v>87</v>
      </c>
      <c r="I8547" t="s">
        <v>66</v>
      </c>
      <c r="J8547" t="s">
        <v>67</v>
      </c>
      <c r="K8547" t="s">
        <v>68</v>
      </c>
      <c r="L8547">
        <v>2024</v>
      </c>
      <c r="M8547" t="s">
        <v>52</v>
      </c>
      <c r="N8547" t="s">
        <v>70</v>
      </c>
      <c r="O8547">
        <v>20</v>
      </c>
      <c r="P8547" t="s">
        <v>48</v>
      </c>
    </row>
    <row r="8548" spans="1:16" x14ac:dyDescent="0.35">
      <c r="A8548" t="s">
        <v>2523</v>
      </c>
      <c r="B8548" t="s">
        <v>181</v>
      </c>
      <c r="C8548" t="s">
        <v>18</v>
      </c>
      <c r="D8548" t="s">
        <v>55</v>
      </c>
      <c r="E8548">
        <v>3552.11</v>
      </c>
      <c r="F8548">
        <v>3</v>
      </c>
      <c r="G8548">
        <v>10656.33</v>
      </c>
      <c r="H8548" t="s">
        <v>62</v>
      </c>
      <c r="I8548" t="s">
        <v>39</v>
      </c>
      <c r="J8548" t="s">
        <v>92</v>
      </c>
      <c r="K8548" t="s">
        <v>68</v>
      </c>
      <c r="L8548">
        <v>2024</v>
      </c>
      <c r="M8548" t="s">
        <v>100</v>
      </c>
      <c r="N8548" t="s">
        <v>70</v>
      </c>
      <c r="O8548">
        <v>16</v>
      </c>
      <c r="P8548" t="s">
        <v>26</v>
      </c>
    </row>
    <row r="8549" spans="1:16" x14ac:dyDescent="0.35">
      <c r="A8549" t="s">
        <v>2537</v>
      </c>
      <c r="B8549" t="s">
        <v>1512</v>
      </c>
      <c r="C8549" t="s">
        <v>61</v>
      </c>
      <c r="D8549" t="s">
        <v>55</v>
      </c>
      <c r="E8549">
        <v>6458.12</v>
      </c>
      <c r="F8549">
        <v>1</v>
      </c>
      <c r="G8549">
        <v>6458.12</v>
      </c>
      <c r="H8549" t="s">
        <v>62</v>
      </c>
      <c r="I8549" t="s">
        <v>39</v>
      </c>
      <c r="J8549" t="s">
        <v>92</v>
      </c>
      <c r="K8549" t="s">
        <v>68</v>
      </c>
      <c r="L8549">
        <v>2024</v>
      </c>
      <c r="M8549" t="s">
        <v>63</v>
      </c>
      <c r="N8549" t="s">
        <v>70</v>
      </c>
      <c r="O8549">
        <v>9</v>
      </c>
      <c r="P8549" t="s">
        <v>58</v>
      </c>
    </row>
    <row r="8550" spans="1:16" x14ac:dyDescent="0.35">
      <c r="A8550" t="s">
        <v>2481</v>
      </c>
      <c r="B8550" t="s">
        <v>679</v>
      </c>
      <c r="C8550" t="s">
        <v>51</v>
      </c>
      <c r="D8550" t="s">
        <v>82</v>
      </c>
      <c r="E8550">
        <v>2861.78</v>
      </c>
      <c r="F8550">
        <v>2</v>
      </c>
      <c r="G8550">
        <v>5723.56</v>
      </c>
      <c r="H8550" t="s">
        <v>95</v>
      </c>
      <c r="I8550" t="s">
        <v>39</v>
      </c>
      <c r="J8550" t="s">
        <v>92</v>
      </c>
      <c r="K8550" t="s">
        <v>68</v>
      </c>
      <c r="L8550">
        <v>2024</v>
      </c>
      <c r="M8550" t="s">
        <v>135</v>
      </c>
      <c r="N8550" t="s">
        <v>25</v>
      </c>
      <c r="O8550">
        <v>17</v>
      </c>
      <c r="P8550" t="s">
        <v>84</v>
      </c>
    </row>
    <row r="8551" spans="1:16" x14ac:dyDescent="0.35">
      <c r="A8551" t="s">
        <v>2589</v>
      </c>
      <c r="B8551" t="s">
        <v>734</v>
      </c>
      <c r="C8551" t="s">
        <v>51</v>
      </c>
      <c r="D8551" t="s">
        <v>82</v>
      </c>
      <c r="E8551">
        <v>6254.33</v>
      </c>
      <c r="F8551">
        <v>2</v>
      </c>
      <c r="G8551">
        <v>12508.66</v>
      </c>
      <c r="H8551" t="s">
        <v>95</v>
      </c>
      <c r="I8551" t="s">
        <v>30</v>
      </c>
      <c r="J8551" t="s">
        <v>31</v>
      </c>
      <c r="K8551" t="s">
        <v>23</v>
      </c>
      <c r="L8551">
        <v>2024</v>
      </c>
      <c r="M8551" t="s">
        <v>32</v>
      </c>
      <c r="N8551" t="s">
        <v>42</v>
      </c>
      <c r="O8551">
        <v>11</v>
      </c>
      <c r="P8551" t="s">
        <v>48</v>
      </c>
    </row>
    <row r="8552" spans="1:16" x14ac:dyDescent="0.35">
      <c r="A8552" t="s">
        <v>2425</v>
      </c>
      <c r="B8552" t="s">
        <v>106</v>
      </c>
      <c r="C8552" t="s">
        <v>51</v>
      </c>
      <c r="D8552" t="s">
        <v>82</v>
      </c>
      <c r="E8552">
        <v>4796.49</v>
      </c>
      <c r="F8552">
        <v>3</v>
      </c>
      <c r="G8552">
        <v>14389.47</v>
      </c>
      <c r="H8552" t="s">
        <v>122</v>
      </c>
      <c r="I8552" t="s">
        <v>39</v>
      </c>
      <c r="J8552" t="s">
        <v>40</v>
      </c>
      <c r="K8552" t="s">
        <v>23</v>
      </c>
      <c r="L8552">
        <v>2024</v>
      </c>
      <c r="M8552" t="s">
        <v>83</v>
      </c>
      <c r="N8552" t="s">
        <v>25</v>
      </c>
      <c r="O8552">
        <v>15</v>
      </c>
      <c r="P8552" t="s">
        <v>58</v>
      </c>
    </row>
    <row r="8553" spans="1:16" x14ac:dyDescent="0.35">
      <c r="A8553" t="s">
        <v>2497</v>
      </c>
      <c r="B8553" t="s">
        <v>619</v>
      </c>
      <c r="C8553" t="s">
        <v>61</v>
      </c>
      <c r="D8553" t="s">
        <v>82</v>
      </c>
      <c r="E8553">
        <v>1576.07</v>
      </c>
      <c r="F8553">
        <v>3</v>
      </c>
      <c r="G8553">
        <v>4728.21</v>
      </c>
      <c r="H8553" t="s">
        <v>20</v>
      </c>
      <c r="I8553" t="s">
        <v>21</v>
      </c>
      <c r="J8553" t="s">
        <v>22</v>
      </c>
      <c r="K8553" t="s">
        <v>23</v>
      </c>
      <c r="L8553">
        <v>2024</v>
      </c>
      <c r="M8553" t="s">
        <v>149</v>
      </c>
      <c r="N8553" t="s">
        <v>25</v>
      </c>
      <c r="O8553">
        <v>15</v>
      </c>
      <c r="P8553" t="s">
        <v>34</v>
      </c>
    </row>
    <row r="8554" spans="1:16" x14ac:dyDescent="0.35">
      <c r="A8554" t="s">
        <v>2499</v>
      </c>
      <c r="B8554" t="s">
        <v>674</v>
      </c>
      <c r="C8554" t="s">
        <v>61</v>
      </c>
      <c r="D8554" t="s">
        <v>75</v>
      </c>
      <c r="E8554">
        <v>5300.88</v>
      </c>
      <c r="F8554">
        <v>1</v>
      </c>
      <c r="G8554">
        <v>5300.88</v>
      </c>
      <c r="H8554" t="s">
        <v>46</v>
      </c>
      <c r="I8554" t="s">
        <v>39</v>
      </c>
      <c r="J8554" t="s">
        <v>40</v>
      </c>
      <c r="K8554" t="s">
        <v>23</v>
      </c>
      <c r="L8554">
        <v>2024</v>
      </c>
      <c r="M8554" t="s">
        <v>47</v>
      </c>
      <c r="N8554" t="s">
        <v>70</v>
      </c>
      <c r="O8554">
        <v>11</v>
      </c>
      <c r="P8554" t="s">
        <v>84</v>
      </c>
    </row>
    <row r="8555" spans="1:16" x14ac:dyDescent="0.35">
      <c r="A8555" t="s">
        <v>2310</v>
      </c>
      <c r="B8555" t="s">
        <v>86</v>
      </c>
      <c r="C8555" t="s">
        <v>51</v>
      </c>
      <c r="D8555" t="s">
        <v>19</v>
      </c>
      <c r="E8555">
        <v>3558.39</v>
      </c>
      <c r="F8555">
        <v>3</v>
      </c>
      <c r="G8555">
        <v>10675.17</v>
      </c>
      <c r="H8555" t="s">
        <v>62</v>
      </c>
      <c r="I8555" t="s">
        <v>39</v>
      </c>
      <c r="J8555" t="s">
        <v>92</v>
      </c>
      <c r="K8555" t="s">
        <v>68</v>
      </c>
      <c r="L8555">
        <v>2024</v>
      </c>
      <c r="M8555" t="s">
        <v>41</v>
      </c>
      <c r="N8555" t="s">
        <v>25</v>
      </c>
      <c r="O8555">
        <v>11</v>
      </c>
      <c r="P8555" t="s">
        <v>58</v>
      </c>
    </row>
    <row r="8556" spans="1:16" x14ac:dyDescent="0.35">
      <c r="A8556" t="s">
        <v>2431</v>
      </c>
      <c r="B8556" t="s">
        <v>1073</v>
      </c>
      <c r="C8556" t="s">
        <v>18</v>
      </c>
      <c r="D8556" t="s">
        <v>82</v>
      </c>
      <c r="E8556">
        <v>2098.83</v>
      </c>
      <c r="F8556">
        <v>2</v>
      </c>
      <c r="G8556">
        <v>4197.66</v>
      </c>
      <c r="H8556" t="s">
        <v>95</v>
      </c>
      <c r="I8556" t="s">
        <v>21</v>
      </c>
      <c r="J8556" t="s">
        <v>22</v>
      </c>
      <c r="K8556" t="s">
        <v>23</v>
      </c>
      <c r="L8556">
        <v>2024</v>
      </c>
      <c r="M8556" t="s">
        <v>63</v>
      </c>
      <c r="N8556" t="s">
        <v>42</v>
      </c>
      <c r="O8556">
        <v>17</v>
      </c>
      <c r="P8556" t="s">
        <v>43</v>
      </c>
    </row>
    <row r="8557" spans="1:16" x14ac:dyDescent="0.35">
      <c r="A8557" t="s">
        <v>2369</v>
      </c>
      <c r="B8557" t="s">
        <v>1101</v>
      </c>
      <c r="C8557" t="s">
        <v>51</v>
      </c>
      <c r="D8557" t="s">
        <v>29</v>
      </c>
      <c r="E8557">
        <v>1973.8</v>
      </c>
      <c r="F8557">
        <v>2</v>
      </c>
      <c r="G8557">
        <v>3947.6</v>
      </c>
      <c r="H8557" t="s">
        <v>87</v>
      </c>
      <c r="I8557" t="s">
        <v>39</v>
      </c>
      <c r="J8557" t="s">
        <v>92</v>
      </c>
      <c r="K8557" t="s">
        <v>68</v>
      </c>
      <c r="L8557">
        <v>2024</v>
      </c>
      <c r="M8557" t="s">
        <v>52</v>
      </c>
      <c r="N8557" t="s">
        <v>25</v>
      </c>
      <c r="O8557">
        <v>18</v>
      </c>
      <c r="P8557" t="s">
        <v>76</v>
      </c>
    </row>
    <row r="8558" spans="1:16" x14ac:dyDescent="0.35">
      <c r="A8558" t="s">
        <v>2321</v>
      </c>
      <c r="B8558" t="s">
        <v>977</v>
      </c>
      <c r="C8558" t="s">
        <v>51</v>
      </c>
      <c r="D8558" t="s">
        <v>75</v>
      </c>
      <c r="E8558">
        <v>4569.46</v>
      </c>
      <c r="F8558">
        <v>2</v>
      </c>
      <c r="G8558">
        <v>9138.92</v>
      </c>
      <c r="H8558" t="s">
        <v>20</v>
      </c>
      <c r="I8558" t="s">
        <v>66</v>
      </c>
      <c r="J8558" t="s">
        <v>67</v>
      </c>
      <c r="K8558" t="s">
        <v>68</v>
      </c>
      <c r="L8558">
        <v>2024</v>
      </c>
      <c r="M8558" t="s">
        <v>69</v>
      </c>
      <c r="N8558" t="s">
        <v>42</v>
      </c>
      <c r="O8558">
        <v>12</v>
      </c>
      <c r="P8558" t="s">
        <v>26</v>
      </c>
    </row>
    <row r="8559" spans="1:16" x14ac:dyDescent="0.35">
      <c r="A8559" t="s">
        <v>2524</v>
      </c>
      <c r="B8559" t="s">
        <v>936</v>
      </c>
      <c r="C8559" t="s">
        <v>18</v>
      </c>
      <c r="D8559" t="s">
        <v>19</v>
      </c>
      <c r="E8559">
        <v>763.85</v>
      </c>
      <c r="F8559">
        <v>2</v>
      </c>
      <c r="G8559">
        <v>1527.7</v>
      </c>
      <c r="H8559" t="s">
        <v>95</v>
      </c>
      <c r="I8559" t="s">
        <v>66</v>
      </c>
      <c r="J8559" t="s">
        <v>67</v>
      </c>
      <c r="K8559" t="s">
        <v>68</v>
      </c>
      <c r="L8559">
        <v>2024</v>
      </c>
      <c r="M8559" t="s">
        <v>135</v>
      </c>
      <c r="N8559" t="s">
        <v>25</v>
      </c>
      <c r="O8559">
        <v>13</v>
      </c>
      <c r="P8559" t="s">
        <v>43</v>
      </c>
    </row>
    <row r="8560" spans="1:16" x14ac:dyDescent="0.35">
      <c r="A8560" t="s">
        <v>2422</v>
      </c>
      <c r="B8560" t="s">
        <v>1341</v>
      </c>
      <c r="C8560" t="s">
        <v>51</v>
      </c>
      <c r="D8560" t="s">
        <v>75</v>
      </c>
      <c r="E8560">
        <v>5135.8</v>
      </c>
      <c r="F8560">
        <v>1</v>
      </c>
      <c r="G8560">
        <v>5135.8</v>
      </c>
      <c r="H8560" t="s">
        <v>122</v>
      </c>
      <c r="I8560" t="s">
        <v>66</v>
      </c>
      <c r="J8560" t="s">
        <v>67</v>
      </c>
      <c r="K8560" t="s">
        <v>68</v>
      </c>
      <c r="L8560">
        <v>2024</v>
      </c>
      <c r="M8560" t="s">
        <v>83</v>
      </c>
      <c r="N8560" t="s">
        <v>70</v>
      </c>
      <c r="O8560">
        <v>13</v>
      </c>
      <c r="P8560" t="s">
        <v>34</v>
      </c>
    </row>
    <row r="8561" spans="1:16" x14ac:dyDescent="0.35">
      <c r="A8561" t="s">
        <v>2580</v>
      </c>
      <c r="B8561" t="s">
        <v>751</v>
      </c>
      <c r="C8561" t="s">
        <v>51</v>
      </c>
      <c r="D8561" t="s">
        <v>82</v>
      </c>
      <c r="E8561">
        <v>5902.11</v>
      </c>
      <c r="F8561">
        <v>2</v>
      </c>
      <c r="G8561">
        <v>11804.22</v>
      </c>
      <c r="H8561" t="s">
        <v>62</v>
      </c>
      <c r="I8561" t="s">
        <v>66</v>
      </c>
      <c r="J8561" t="s">
        <v>67</v>
      </c>
      <c r="K8561" t="s">
        <v>68</v>
      </c>
      <c r="L8561">
        <v>2024</v>
      </c>
      <c r="M8561" t="s">
        <v>24</v>
      </c>
      <c r="N8561" t="s">
        <v>70</v>
      </c>
      <c r="O8561">
        <v>17</v>
      </c>
      <c r="P8561" t="s">
        <v>84</v>
      </c>
    </row>
    <row r="8562" spans="1:16" x14ac:dyDescent="0.35">
      <c r="A8562" t="s">
        <v>2520</v>
      </c>
      <c r="B8562" t="s">
        <v>50</v>
      </c>
      <c r="C8562" t="s">
        <v>51</v>
      </c>
      <c r="D8562" t="s">
        <v>91</v>
      </c>
      <c r="E8562">
        <v>3172.02</v>
      </c>
      <c r="F8562">
        <v>3</v>
      </c>
      <c r="G8562">
        <v>9516.06</v>
      </c>
      <c r="H8562" t="s">
        <v>62</v>
      </c>
      <c r="I8562" t="s">
        <v>30</v>
      </c>
      <c r="J8562" t="s">
        <v>31</v>
      </c>
      <c r="K8562" t="s">
        <v>23</v>
      </c>
      <c r="L8562">
        <v>2024</v>
      </c>
      <c r="M8562" t="s">
        <v>100</v>
      </c>
      <c r="N8562" t="s">
        <v>70</v>
      </c>
      <c r="O8562">
        <v>20</v>
      </c>
      <c r="P8562" t="s">
        <v>34</v>
      </c>
    </row>
    <row r="8563" spans="1:16" x14ac:dyDescent="0.35">
      <c r="A8563" t="s">
        <v>2556</v>
      </c>
      <c r="B8563" t="s">
        <v>693</v>
      </c>
      <c r="C8563" t="s">
        <v>18</v>
      </c>
      <c r="D8563" t="s">
        <v>29</v>
      </c>
      <c r="E8563">
        <v>3329.38</v>
      </c>
      <c r="F8563">
        <v>3</v>
      </c>
      <c r="G8563">
        <v>9988.14</v>
      </c>
      <c r="H8563" t="s">
        <v>20</v>
      </c>
      <c r="I8563" t="s">
        <v>30</v>
      </c>
      <c r="J8563" t="s">
        <v>31</v>
      </c>
      <c r="K8563" t="s">
        <v>23</v>
      </c>
      <c r="L8563">
        <v>2024</v>
      </c>
      <c r="M8563" t="s">
        <v>135</v>
      </c>
      <c r="N8563" t="s">
        <v>42</v>
      </c>
      <c r="O8563">
        <v>19</v>
      </c>
      <c r="P8563" t="s">
        <v>34</v>
      </c>
    </row>
    <row r="8564" spans="1:16" x14ac:dyDescent="0.35">
      <c r="A8564" t="s">
        <v>2450</v>
      </c>
      <c r="B8564" t="s">
        <v>799</v>
      </c>
      <c r="C8564" t="s">
        <v>61</v>
      </c>
      <c r="D8564" t="s">
        <v>55</v>
      </c>
      <c r="E8564">
        <v>2969.67</v>
      </c>
      <c r="F8564">
        <v>1</v>
      </c>
      <c r="G8564">
        <v>2969.67</v>
      </c>
      <c r="H8564" t="s">
        <v>46</v>
      </c>
      <c r="I8564" t="s">
        <v>66</v>
      </c>
      <c r="J8564" t="s">
        <v>67</v>
      </c>
      <c r="K8564" t="s">
        <v>68</v>
      </c>
      <c r="L8564">
        <v>2024</v>
      </c>
      <c r="M8564" t="s">
        <v>83</v>
      </c>
      <c r="N8564" t="s">
        <v>25</v>
      </c>
      <c r="O8564">
        <v>14</v>
      </c>
      <c r="P8564" t="s">
        <v>58</v>
      </c>
    </row>
    <row r="8565" spans="1:16" x14ac:dyDescent="0.35">
      <c r="A8565" t="s">
        <v>2351</v>
      </c>
      <c r="B8565" t="s">
        <v>563</v>
      </c>
      <c r="C8565" t="s">
        <v>51</v>
      </c>
      <c r="D8565" t="s">
        <v>29</v>
      </c>
      <c r="E8565">
        <v>1638.38</v>
      </c>
      <c r="F8565">
        <v>3</v>
      </c>
      <c r="G8565">
        <v>4915.1400000000003</v>
      </c>
      <c r="H8565" t="s">
        <v>87</v>
      </c>
      <c r="I8565" t="s">
        <v>21</v>
      </c>
      <c r="J8565" t="s">
        <v>22</v>
      </c>
      <c r="K8565" t="s">
        <v>23</v>
      </c>
      <c r="L8565">
        <v>2024</v>
      </c>
      <c r="M8565" t="s">
        <v>83</v>
      </c>
      <c r="N8565" t="s">
        <v>25</v>
      </c>
      <c r="O8565">
        <v>18</v>
      </c>
      <c r="P8565" t="s">
        <v>76</v>
      </c>
    </row>
    <row r="8566" spans="1:16" x14ac:dyDescent="0.35">
      <c r="A8566" t="s">
        <v>2393</v>
      </c>
      <c r="B8566" t="s">
        <v>881</v>
      </c>
      <c r="C8566" t="s">
        <v>51</v>
      </c>
      <c r="D8566" t="s">
        <v>91</v>
      </c>
      <c r="E8566">
        <v>661.11</v>
      </c>
      <c r="F8566">
        <v>3</v>
      </c>
      <c r="G8566">
        <v>1983.33</v>
      </c>
      <c r="H8566" t="s">
        <v>20</v>
      </c>
      <c r="I8566" t="s">
        <v>30</v>
      </c>
      <c r="J8566" t="s">
        <v>31</v>
      </c>
      <c r="K8566" t="s">
        <v>23</v>
      </c>
      <c r="L8566">
        <v>2024</v>
      </c>
      <c r="M8566" t="s">
        <v>32</v>
      </c>
      <c r="N8566" t="s">
        <v>70</v>
      </c>
      <c r="O8566">
        <v>12</v>
      </c>
      <c r="P8566" t="s">
        <v>58</v>
      </c>
    </row>
    <row r="8567" spans="1:16" x14ac:dyDescent="0.35">
      <c r="A8567" t="s">
        <v>2590</v>
      </c>
      <c r="B8567" t="s">
        <v>1027</v>
      </c>
      <c r="C8567" t="s">
        <v>61</v>
      </c>
      <c r="D8567" t="s">
        <v>29</v>
      </c>
      <c r="E8567">
        <v>2920.2</v>
      </c>
      <c r="F8567">
        <v>3</v>
      </c>
      <c r="G8567">
        <v>8760.6</v>
      </c>
      <c r="H8567" t="s">
        <v>38</v>
      </c>
      <c r="I8567" t="s">
        <v>39</v>
      </c>
      <c r="J8567" t="s">
        <v>40</v>
      </c>
      <c r="K8567" t="s">
        <v>23</v>
      </c>
      <c r="L8567">
        <v>2024</v>
      </c>
      <c r="M8567" t="s">
        <v>149</v>
      </c>
      <c r="N8567" t="s">
        <v>25</v>
      </c>
      <c r="O8567">
        <v>10</v>
      </c>
      <c r="P8567" t="s">
        <v>48</v>
      </c>
    </row>
    <row r="8568" spans="1:16" x14ac:dyDescent="0.35">
      <c r="A8568" t="s">
        <v>2570</v>
      </c>
      <c r="B8568" t="s">
        <v>741</v>
      </c>
      <c r="C8568" t="s">
        <v>61</v>
      </c>
      <c r="D8568" t="s">
        <v>55</v>
      </c>
      <c r="E8568">
        <v>3775.45</v>
      </c>
      <c r="F8568">
        <v>3</v>
      </c>
      <c r="G8568">
        <v>11326.35</v>
      </c>
      <c r="H8568" t="s">
        <v>87</v>
      </c>
      <c r="I8568" t="s">
        <v>66</v>
      </c>
      <c r="J8568" t="s">
        <v>79</v>
      </c>
      <c r="K8568" t="s">
        <v>68</v>
      </c>
      <c r="L8568">
        <v>2024</v>
      </c>
      <c r="M8568" t="s">
        <v>135</v>
      </c>
      <c r="N8568" t="s">
        <v>70</v>
      </c>
      <c r="O8568">
        <v>15</v>
      </c>
      <c r="P8568" t="s">
        <v>34</v>
      </c>
    </row>
    <row r="8569" spans="1:16" x14ac:dyDescent="0.35">
      <c r="A8569" t="s">
        <v>2591</v>
      </c>
      <c r="B8569" t="s">
        <v>734</v>
      </c>
      <c r="C8569" t="s">
        <v>18</v>
      </c>
      <c r="D8569" t="s">
        <v>75</v>
      </c>
      <c r="E8569">
        <v>4360.92</v>
      </c>
      <c r="F8569">
        <v>2</v>
      </c>
      <c r="G8569">
        <v>8721.84</v>
      </c>
      <c r="H8569" t="s">
        <v>38</v>
      </c>
      <c r="I8569" t="s">
        <v>39</v>
      </c>
      <c r="J8569" t="s">
        <v>92</v>
      </c>
      <c r="K8569" t="s">
        <v>68</v>
      </c>
      <c r="L8569">
        <v>2024</v>
      </c>
      <c r="M8569" t="s">
        <v>100</v>
      </c>
      <c r="N8569" t="s">
        <v>70</v>
      </c>
      <c r="O8569">
        <v>11</v>
      </c>
      <c r="P8569" t="s">
        <v>43</v>
      </c>
    </row>
    <row r="8570" spans="1:16" x14ac:dyDescent="0.35">
      <c r="A8570" t="s">
        <v>2415</v>
      </c>
      <c r="B8570" t="s">
        <v>457</v>
      </c>
      <c r="C8570" t="s">
        <v>51</v>
      </c>
      <c r="D8570" t="s">
        <v>37</v>
      </c>
      <c r="E8570">
        <v>1745.88</v>
      </c>
      <c r="F8570">
        <v>3</v>
      </c>
      <c r="G8570">
        <v>5237.6400000000003</v>
      </c>
      <c r="H8570" t="s">
        <v>95</v>
      </c>
      <c r="I8570" t="s">
        <v>66</v>
      </c>
      <c r="J8570" t="s">
        <v>67</v>
      </c>
      <c r="K8570" t="s">
        <v>68</v>
      </c>
      <c r="L8570">
        <v>2024</v>
      </c>
      <c r="M8570" t="s">
        <v>24</v>
      </c>
      <c r="N8570" t="s">
        <v>42</v>
      </c>
      <c r="O8570">
        <v>10</v>
      </c>
      <c r="P8570" t="s">
        <v>84</v>
      </c>
    </row>
    <row r="8571" spans="1:16" x14ac:dyDescent="0.35">
      <c r="A8571" t="s">
        <v>2592</v>
      </c>
      <c r="B8571" t="s">
        <v>1046</v>
      </c>
      <c r="C8571" t="s">
        <v>61</v>
      </c>
      <c r="D8571" t="s">
        <v>75</v>
      </c>
      <c r="E8571">
        <v>5388.59</v>
      </c>
      <c r="F8571">
        <v>3</v>
      </c>
      <c r="G8571">
        <v>16165.77</v>
      </c>
      <c r="H8571" t="s">
        <v>87</v>
      </c>
      <c r="I8571" t="s">
        <v>39</v>
      </c>
      <c r="J8571" t="s">
        <v>92</v>
      </c>
      <c r="K8571" t="s">
        <v>68</v>
      </c>
      <c r="L8571">
        <v>2024</v>
      </c>
      <c r="M8571" t="s">
        <v>135</v>
      </c>
      <c r="N8571" t="s">
        <v>25</v>
      </c>
      <c r="O8571">
        <v>11</v>
      </c>
      <c r="P8571" t="s">
        <v>84</v>
      </c>
    </row>
    <row r="8572" spans="1:16" x14ac:dyDescent="0.35">
      <c r="A8572" t="s">
        <v>2432</v>
      </c>
      <c r="B8572" t="s">
        <v>716</v>
      </c>
      <c r="C8572" t="s">
        <v>61</v>
      </c>
      <c r="D8572" t="s">
        <v>82</v>
      </c>
      <c r="E8572">
        <v>5201.8599999999997</v>
      </c>
      <c r="F8572">
        <v>3</v>
      </c>
      <c r="G8572">
        <v>15605.58</v>
      </c>
      <c r="H8572" t="s">
        <v>95</v>
      </c>
      <c r="I8572" t="s">
        <v>30</v>
      </c>
      <c r="J8572" t="s">
        <v>31</v>
      </c>
      <c r="K8572" t="s">
        <v>23</v>
      </c>
      <c r="L8572">
        <v>2024</v>
      </c>
      <c r="M8572" t="s">
        <v>83</v>
      </c>
      <c r="N8572" t="s">
        <v>42</v>
      </c>
      <c r="O8572">
        <v>12</v>
      </c>
      <c r="P8572" t="s">
        <v>84</v>
      </c>
    </row>
    <row r="8573" spans="1:16" x14ac:dyDescent="0.35">
      <c r="A8573" t="s">
        <v>2553</v>
      </c>
      <c r="B8573" t="s">
        <v>486</v>
      </c>
      <c r="C8573" t="s">
        <v>61</v>
      </c>
      <c r="D8573" t="s">
        <v>82</v>
      </c>
      <c r="E8573">
        <v>3204.89</v>
      </c>
      <c r="F8573">
        <v>3</v>
      </c>
      <c r="G8573">
        <v>9614.67</v>
      </c>
      <c r="H8573" t="s">
        <v>38</v>
      </c>
      <c r="I8573" t="s">
        <v>66</v>
      </c>
      <c r="J8573" t="s">
        <v>79</v>
      </c>
      <c r="K8573" t="s">
        <v>68</v>
      </c>
      <c r="L8573">
        <v>2024</v>
      </c>
      <c r="M8573" t="s">
        <v>41</v>
      </c>
      <c r="N8573" t="s">
        <v>25</v>
      </c>
      <c r="O8573">
        <v>14</v>
      </c>
      <c r="P8573" t="s">
        <v>84</v>
      </c>
    </row>
    <row r="8574" spans="1:16" x14ac:dyDescent="0.35">
      <c r="A8574" t="s">
        <v>2366</v>
      </c>
      <c r="B8574" t="s">
        <v>844</v>
      </c>
      <c r="C8574" t="s">
        <v>51</v>
      </c>
      <c r="D8574" t="s">
        <v>37</v>
      </c>
      <c r="E8574">
        <v>360.56</v>
      </c>
      <c r="F8574">
        <v>3</v>
      </c>
      <c r="G8574">
        <v>1081.68</v>
      </c>
      <c r="H8574" t="s">
        <v>122</v>
      </c>
      <c r="I8574" t="s">
        <v>21</v>
      </c>
      <c r="J8574" t="s">
        <v>22</v>
      </c>
      <c r="K8574" t="s">
        <v>23</v>
      </c>
      <c r="L8574">
        <v>2024</v>
      </c>
      <c r="M8574" t="s">
        <v>47</v>
      </c>
      <c r="N8574" t="s">
        <v>70</v>
      </c>
      <c r="O8574">
        <v>19</v>
      </c>
      <c r="P8574" t="s">
        <v>58</v>
      </c>
    </row>
    <row r="8575" spans="1:16" x14ac:dyDescent="0.35">
      <c r="A8575" t="s">
        <v>2593</v>
      </c>
      <c r="B8575" t="s">
        <v>710</v>
      </c>
      <c r="C8575" t="s">
        <v>61</v>
      </c>
      <c r="D8575" t="s">
        <v>91</v>
      </c>
      <c r="E8575">
        <v>111.73</v>
      </c>
      <c r="F8575">
        <v>3</v>
      </c>
      <c r="G8575">
        <v>335.19</v>
      </c>
      <c r="H8575" t="s">
        <v>62</v>
      </c>
      <c r="I8575" t="s">
        <v>21</v>
      </c>
      <c r="J8575" t="s">
        <v>22</v>
      </c>
      <c r="K8575" t="s">
        <v>23</v>
      </c>
      <c r="L8575">
        <v>2024</v>
      </c>
      <c r="M8575" t="s">
        <v>41</v>
      </c>
      <c r="N8575" t="s">
        <v>25</v>
      </c>
      <c r="O8575">
        <v>21</v>
      </c>
      <c r="P8575" t="s">
        <v>43</v>
      </c>
    </row>
    <row r="8576" spans="1:16" x14ac:dyDescent="0.35">
      <c r="A8576" t="s">
        <v>2594</v>
      </c>
      <c r="B8576" t="s">
        <v>853</v>
      </c>
      <c r="C8576" t="s">
        <v>51</v>
      </c>
      <c r="D8576" t="s">
        <v>29</v>
      </c>
      <c r="E8576">
        <v>3150.31</v>
      </c>
      <c r="F8576">
        <v>1</v>
      </c>
      <c r="G8576">
        <v>3150.31</v>
      </c>
      <c r="H8576" t="s">
        <v>95</v>
      </c>
      <c r="I8576" t="s">
        <v>39</v>
      </c>
      <c r="J8576" t="s">
        <v>92</v>
      </c>
      <c r="K8576" t="s">
        <v>68</v>
      </c>
      <c r="L8576">
        <v>2024</v>
      </c>
      <c r="M8576" t="s">
        <v>52</v>
      </c>
      <c r="N8576" t="s">
        <v>25</v>
      </c>
      <c r="O8576">
        <v>18</v>
      </c>
      <c r="P8576" t="s">
        <v>76</v>
      </c>
    </row>
    <row r="8577" spans="1:16" x14ac:dyDescent="0.35">
      <c r="A8577" t="s">
        <v>2436</v>
      </c>
      <c r="B8577" t="s">
        <v>497</v>
      </c>
      <c r="C8577" t="s">
        <v>51</v>
      </c>
      <c r="D8577" t="s">
        <v>29</v>
      </c>
      <c r="E8577">
        <v>2578.67</v>
      </c>
      <c r="F8577">
        <v>1</v>
      </c>
      <c r="G8577">
        <v>2578.67</v>
      </c>
      <c r="H8577" t="s">
        <v>95</v>
      </c>
      <c r="I8577" t="s">
        <v>66</v>
      </c>
      <c r="J8577" t="s">
        <v>79</v>
      </c>
      <c r="K8577" t="s">
        <v>68</v>
      </c>
      <c r="L8577">
        <v>2024</v>
      </c>
      <c r="M8577" t="s">
        <v>63</v>
      </c>
      <c r="N8577" t="s">
        <v>25</v>
      </c>
      <c r="O8577">
        <v>18</v>
      </c>
      <c r="P8577" t="s">
        <v>76</v>
      </c>
    </row>
    <row r="8578" spans="1:16" x14ac:dyDescent="0.35">
      <c r="A8578" t="s">
        <v>2595</v>
      </c>
      <c r="B8578" t="s">
        <v>480</v>
      </c>
      <c r="C8578" t="s">
        <v>51</v>
      </c>
      <c r="D8578" t="s">
        <v>82</v>
      </c>
      <c r="E8578">
        <v>1723.18</v>
      </c>
      <c r="F8578">
        <v>3</v>
      </c>
      <c r="G8578">
        <v>5169.54</v>
      </c>
      <c r="H8578" t="s">
        <v>87</v>
      </c>
      <c r="I8578" t="s">
        <v>30</v>
      </c>
      <c r="J8578" t="s">
        <v>31</v>
      </c>
      <c r="K8578" t="s">
        <v>23</v>
      </c>
      <c r="L8578">
        <v>2024</v>
      </c>
      <c r="M8578" t="s">
        <v>88</v>
      </c>
      <c r="N8578" t="s">
        <v>25</v>
      </c>
      <c r="O8578">
        <v>10</v>
      </c>
      <c r="P8578" t="s">
        <v>43</v>
      </c>
    </row>
    <row r="8579" spans="1:16" x14ac:dyDescent="0.35">
      <c r="A8579" t="s">
        <v>2452</v>
      </c>
      <c r="B8579" t="s">
        <v>1107</v>
      </c>
      <c r="C8579" t="s">
        <v>61</v>
      </c>
      <c r="D8579" t="s">
        <v>82</v>
      </c>
      <c r="E8579">
        <v>125.36</v>
      </c>
      <c r="F8579">
        <v>3</v>
      </c>
      <c r="G8579">
        <v>376.08</v>
      </c>
      <c r="H8579" t="s">
        <v>95</v>
      </c>
      <c r="I8579" t="s">
        <v>66</v>
      </c>
      <c r="J8579" t="s">
        <v>79</v>
      </c>
      <c r="K8579" t="s">
        <v>68</v>
      </c>
      <c r="L8579">
        <v>2024</v>
      </c>
      <c r="M8579" t="s">
        <v>41</v>
      </c>
      <c r="N8579" t="s">
        <v>33</v>
      </c>
      <c r="O8579">
        <v>13</v>
      </c>
      <c r="P8579" t="s">
        <v>26</v>
      </c>
    </row>
    <row r="8580" spans="1:16" x14ac:dyDescent="0.35">
      <c r="A8580" t="s">
        <v>2581</v>
      </c>
      <c r="B8580" t="s">
        <v>307</v>
      </c>
      <c r="C8580" t="s">
        <v>61</v>
      </c>
      <c r="D8580" t="s">
        <v>29</v>
      </c>
      <c r="E8580">
        <v>5168.43</v>
      </c>
      <c r="F8580">
        <v>1</v>
      </c>
      <c r="G8580">
        <v>5168.43</v>
      </c>
      <c r="H8580" t="s">
        <v>46</v>
      </c>
      <c r="I8580" t="s">
        <v>21</v>
      </c>
      <c r="J8580" t="s">
        <v>22</v>
      </c>
      <c r="K8580" t="s">
        <v>23</v>
      </c>
      <c r="L8580">
        <v>2024</v>
      </c>
      <c r="M8580" t="s">
        <v>52</v>
      </c>
      <c r="N8580" t="s">
        <v>25</v>
      </c>
      <c r="O8580">
        <v>17</v>
      </c>
      <c r="P8580" t="s">
        <v>34</v>
      </c>
    </row>
    <row r="8581" spans="1:16" x14ac:dyDescent="0.35">
      <c r="A8581" t="s">
        <v>2488</v>
      </c>
      <c r="B8581" t="s">
        <v>935</v>
      </c>
      <c r="C8581" t="s">
        <v>51</v>
      </c>
      <c r="D8581" t="s">
        <v>29</v>
      </c>
      <c r="E8581">
        <v>1875.86</v>
      </c>
      <c r="F8581">
        <v>3</v>
      </c>
      <c r="G8581">
        <v>5627.58</v>
      </c>
      <c r="H8581" t="s">
        <v>20</v>
      </c>
      <c r="I8581" t="s">
        <v>30</v>
      </c>
      <c r="J8581" t="s">
        <v>31</v>
      </c>
      <c r="K8581" t="s">
        <v>23</v>
      </c>
      <c r="L8581">
        <v>2024</v>
      </c>
      <c r="M8581" t="s">
        <v>63</v>
      </c>
      <c r="N8581" t="s">
        <v>25</v>
      </c>
      <c r="O8581">
        <v>9</v>
      </c>
      <c r="P8581" t="s">
        <v>34</v>
      </c>
    </row>
    <row r="8582" spans="1:16" x14ac:dyDescent="0.35">
      <c r="A8582" t="s">
        <v>2400</v>
      </c>
      <c r="B8582" t="s">
        <v>729</v>
      </c>
      <c r="C8582" t="s">
        <v>51</v>
      </c>
      <c r="D8582" t="s">
        <v>29</v>
      </c>
      <c r="E8582">
        <v>6111.47</v>
      </c>
      <c r="F8582">
        <v>2</v>
      </c>
      <c r="G8582">
        <v>12222.94</v>
      </c>
      <c r="H8582" t="s">
        <v>62</v>
      </c>
      <c r="I8582" t="s">
        <v>39</v>
      </c>
      <c r="J8582" t="s">
        <v>40</v>
      </c>
      <c r="K8582" t="s">
        <v>23</v>
      </c>
      <c r="L8582">
        <v>2024</v>
      </c>
      <c r="M8582" t="s">
        <v>47</v>
      </c>
      <c r="N8582" t="s">
        <v>42</v>
      </c>
      <c r="O8582">
        <v>15</v>
      </c>
      <c r="P8582" t="s">
        <v>26</v>
      </c>
    </row>
    <row r="8583" spans="1:16" x14ac:dyDescent="0.35">
      <c r="A8583" t="s">
        <v>2467</v>
      </c>
      <c r="B8583" t="s">
        <v>881</v>
      </c>
      <c r="C8583" t="s">
        <v>51</v>
      </c>
      <c r="D8583" t="s">
        <v>29</v>
      </c>
      <c r="E8583">
        <v>2055.85</v>
      </c>
      <c r="F8583">
        <v>3</v>
      </c>
      <c r="G8583">
        <v>6167.55</v>
      </c>
      <c r="H8583" t="s">
        <v>95</v>
      </c>
      <c r="I8583" t="s">
        <v>66</v>
      </c>
      <c r="J8583" t="s">
        <v>79</v>
      </c>
      <c r="K8583" t="s">
        <v>68</v>
      </c>
      <c r="L8583">
        <v>2024</v>
      </c>
      <c r="M8583" t="s">
        <v>24</v>
      </c>
      <c r="N8583" t="s">
        <v>70</v>
      </c>
      <c r="O8583">
        <v>12</v>
      </c>
      <c r="P8583" t="s">
        <v>76</v>
      </c>
    </row>
    <row r="8584" spans="1:16" x14ac:dyDescent="0.35">
      <c r="A8584" t="s">
        <v>2351</v>
      </c>
      <c r="B8584" t="s">
        <v>724</v>
      </c>
      <c r="C8584" t="s">
        <v>61</v>
      </c>
      <c r="D8584" t="s">
        <v>29</v>
      </c>
      <c r="E8584">
        <v>711.16</v>
      </c>
      <c r="F8584">
        <v>2</v>
      </c>
      <c r="G8584">
        <v>1422.32</v>
      </c>
      <c r="H8584" t="s">
        <v>20</v>
      </c>
      <c r="I8584" t="s">
        <v>66</v>
      </c>
      <c r="J8584" t="s">
        <v>79</v>
      </c>
      <c r="K8584" t="s">
        <v>68</v>
      </c>
      <c r="L8584">
        <v>2024</v>
      </c>
      <c r="M8584" t="s">
        <v>83</v>
      </c>
      <c r="N8584" t="s">
        <v>25</v>
      </c>
      <c r="O8584">
        <v>19</v>
      </c>
      <c r="P8584" t="s">
        <v>76</v>
      </c>
    </row>
    <row r="8585" spans="1:16" x14ac:dyDescent="0.35">
      <c r="A8585" t="s">
        <v>2596</v>
      </c>
      <c r="B8585" t="s">
        <v>494</v>
      </c>
      <c r="C8585" t="s">
        <v>51</v>
      </c>
      <c r="D8585" t="s">
        <v>29</v>
      </c>
      <c r="E8585">
        <v>1083.9000000000001</v>
      </c>
      <c r="F8585">
        <v>2</v>
      </c>
      <c r="G8585">
        <v>2167.8000000000002</v>
      </c>
      <c r="H8585" t="s">
        <v>95</v>
      </c>
      <c r="I8585" t="s">
        <v>66</v>
      </c>
      <c r="J8585" t="s">
        <v>67</v>
      </c>
      <c r="K8585" t="s">
        <v>68</v>
      </c>
      <c r="L8585">
        <v>2024</v>
      </c>
      <c r="M8585" t="s">
        <v>69</v>
      </c>
      <c r="N8585" t="s">
        <v>25</v>
      </c>
      <c r="O8585">
        <v>9</v>
      </c>
      <c r="P8585" t="s">
        <v>43</v>
      </c>
    </row>
    <row r="8586" spans="1:16" x14ac:dyDescent="0.35">
      <c r="A8586" t="s">
        <v>2597</v>
      </c>
      <c r="B8586" t="s">
        <v>808</v>
      </c>
      <c r="C8586" t="s">
        <v>18</v>
      </c>
      <c r="D8586" t="s">
        <v>29</v>
      </c>
      <c r="E8586">
        <v>2770.49</v>
      </c>
      <c r="F8586">
        <v>3</v>
      </c>
      <c r="G8586">
        <v>8311.4699999999993</v>
      </c>
      <c r="H8586" t="s">
        <v>122</v>
      </c>
      <c r="I8586" t="s">
        <v>39</v>
      </c>
      <c r="J8586" t="s">
        <v>92</v>
      </c>
      <c r="K8586" t="s">
        <v>68</v>
      </c>
      <c r="L8586">
        <v>2024</v>
      </c>
      <c r="M8586" t="s">
        <v>41</v>
      </c>
      <c r="N8586" t="s">
        <v>33</v>
      </c>
      <c r="O8586">
        <v>20</v>
      </c>
      <c r="P8586" t="s">
        <v>84</v>
      </c>
    </row>
    <row r="8587" spans="1:16" x14ac:dyDescent="0.35">
      <c r="A8587" t="s">
        <v>2461</v>
      </c>
      <c r="B8587" t="s">
        <v>604</v>
      </c>
      <c r="C8587" t="s">
        <v>51</v>
      </c>
      <c r="D8587" t="s">
        <v>75</v>
      </c>
      <c r="E8587">
        <v>1701.48</v>
      </c>
      <c r="F8587">
        <v>2</v>
      </c>
      <c r="G8587">
        <v>3402.96</v>
      </c>
      <c r="H8587" t="s">
        <v>62</v>
      </c>
      <c r="I8587" t="s">
        <v>66</v>
      </c>
      <c r="J8587" t="s">
        <v>79</v>
      </c>
      <c r="K8587" t="s">
        <v>68</v>
      </c>
      <c r="L8587">
        <v>2024</v>
      </c>
      <c r="M8587" t="s">
        <v>149</v>
      </c>
      <c r="N8587" t="s">
        <v>70</v>
      </c>
      <c r="O8587">
        <v>14</v>
      </c>
      <c r="P8587" t="s">
        <v>26</v>
      </c>
    </row>
    <row r="8588" spans="1:16" x14ac:dyDescent="0.35">
      <c r="A8588" t="s">
        <v>2598</v>
      </c>
      <c r="B8588" t="s">
        <v>827</v>
      </c>
      <c r="C8588" t="s">
        <v>51</v>
      </c>
      <c r="D8588" t="s">
        <v>82</v>
      </c>
      <c r="E8588">
        <v>4420.3</v>
      </c>
      <c r="F8588">
        <v>3</v>
      </c>
      <c r="G8588">
        <v>13260.9</v>
      </c>
      <c r="H8588" t="s">
        <v>95</v>
      </c>
      <c r="I8588" t="s">
        <v>66</v>
      </c>
      <c r="J8588" t="s">
        <v>79</v>
      </c>
      <c r="K8588" t="s">
        <v>68</v>
      </c>
      <c r="L8588">
        <v>2024</v>
      </c>
      <c r="M8588" t="s">
        <v>24</v>
      </c>
      <c r="N8588" t="s">
        <v>25</v>
      </c>
      <c r="O8588">
        <v>16</v>
      </c>
      <c r="P8588" t="s">
        <v>58</v>
      </c>
    </row>
    <row r="8589" spans="1:16" x14ac:dyDescent="0.35">
      <c r="A8589" t="s">
        <v>2566</v>
      </c>
      <c r="B8589" t="s">
        <v>849</v>
      </c>
      <c r="C8589" t="s">
        <v>51</v>
      </c>
      <c r="D8589" t="s">
        <v>82</v>
      </c>
      <c r="E8589">
        <v>3540.02</v>
      </c>
      <c r="F8589">
        <v>3</v>
      </c>
      <c r="G8589">
        <v>10620.06</v>
      </c>
      <c r="H8589" t="s">
        <v>46</v>
      </c>
      <c r="I8589" t="s">
        <v>21</v>
      </c>
      <c r="J8589" t="s">
        <v>22</v>
      </c>
      <c r="K8589" t="s">
        <v>23</v>
      </c>
      <c r="L8589">
        <v>2024</v>
      </c>
      <c r="M8589" t="s">
        <v>24</v>
      </c>
      <c r="N8589" t="s">
        <v>70</v>
      </c>
      <c r="O8589">
        <v>19</v>
      </c>
      <c r="P8589" t="s">
        <v>43</v>
      </c>
    </row>
    <row r="8590" spans="1:16" x14ac:dyDescent="0.35">
      <c r="A8590" t="s">
        <v>2446</v>
      </c>
      <c r="B8590" t="s">
        <v>1144</v>
      </c>
      <c r="C8590" t="s">
        <v>51</v>
      </c>
      <c r="D8590" t="s">
        <v>82</v>
      </c>
      <c r="E8590">
        <v>6403.88</v>
      </c>
      <c r="F8590">
        <v>3</v>
      </c>
      <c r="G8590">
        <v>19211.64</v>
      </c>
      <c r="H8590" t="s">
        <v>62</v>
      </c>
      <c r="I8590" t="s">
        <v>39</v>
      </c>
      <c r="J8590" t="s">
        <v>92</v>
      </c>
      <c r="K8590" t="s">
        <v>68</v>
      </c>
      <c r="L8590">
        <v>2024</v>
      </c>
      <c r="M8590" t="s">
        <v>100</v>
      </c>
      <c r="N8590" t="s">
        <v>33</v>
      </c>
      <c r="O8590">
        <v>21</v>
      </c>
      <c r="P8590" t="s">
        <v>84</v>
      </c>
    </row>
    <row r="8591" spans="1:16" x14ac:dyDescent="0.35">
      <c r="A8591" t="s">
        <v>2552</v>
      </c>
      <c r="B8591" t="s">
        <v>1100</v>
      </c>
      <c r="C8591" t="s">
        <v>51</v>
      </c>
      <c r="D8591" t="s">
        <v>82</v>
      </c>
      <c r="E8591">
        <v>1355.23</v>
      </c>
      <c r="F8591">
        <v>3</v>
      </c>
      <c r="G8591">
        <v>4065.69</v>
      </c>
      <c r="H8591" t="s">
        <v>38</v>
      </c>
      <c r="I8591" t="s">
        <v>39</v>
      </c>
      <c r="J8591" t="s">
        <v>92</v>
      </c>
      <c r="K8591" t="s">
        <v>68</v>
      </c>
      <c r="L8591">
        <v>2024</v>
      </c>
      <c r="M8591" t="s">
        <v>69</v>
      </c>
      <c r="N8591" t="s">
        <v>42</v>
      </c>
      <c r="O8591">
        <v>15</v>
      </c>
      <c r="P8591" t="s">
        <v>43</v>
      </c>
    </row>
    <row r="8592" spans="1:16" x14ac:dyDescent="0.35">
      <c r="A8592" t="s">
        <v>2451</v>
      </c>
      <c r="B8592" t="s">
        <v>237</v>
      </c>
      <c r="C8592" t="s">
        <v>51</v>
      </c>
      <c r="D8592" t="s">
        <v>37</v>
      </c>
      <c r="E8592">
        <v>3590.22</v>
      </c>
      <c r="F8592">
        <v>2</v>
      </c>
      <c r="G8592">
        <v>7180.44</v>
      </c>
      <c r="H8592" t="s">
        <v>46</v>
      </c>
      <c r="I8592" t="s">
        <v>39</v>
      </c>
      <c r="J8592" t="s">
        <v>92</v>
      </c>
      <c r="K8592" t="s">
        <v>68</v>
      </c>
      <c r="L8592">
        <v>2024</v>
      </c>
      <c r="M8592" t="s">
        <v>52</v>
      </c>
      <c r="N8592" t="s">
        <v>70</v>
      </c>
      <c r="O8592">
        <v>20</v>
      </c>
      <c r="P8592" t="s">
        <v>34</v>
      </c>
    </row>
    <row r="8593" spans="1:16" x14ac:dyDescent="0.35">
      <c r="A8593" t="s">
        <v>2545</v>
      </c>
      <c r="B8593" t="s">
        <v>1025</v>
      </c>
      <c r="C8593" t="s">
        <v>61</v>
      </c>
      <c r="D8593" t="s">
        <v>55</v>
      </c>
      <c r="E8593">
        <v>3512.94</v>
      </c>
      <c r="F8593">
        <v>3</v>
      </c>
      <c r="G8593">
        <v>10538.82</v>
      </c>
      <c r="H8593" t="s">
        <v>87</v>
      </c>
      <c r="I8593" t="s">
        <v>66</v>
      </c>
      <c r="J8593" t="s">
        <v>79</v>
      </c>
      <c r="K8593" t="s">
        <v>68</v>
      </c>
      <c r="L8593">
        <v>2024</v>
      </c>
      <c r="M8593" t="s">
        <v>63</v>
      </c>
      <c r="N8593" t="s">
        <v>33</v>
      </c>
      <c r="O8593">
        <v>10</v>
      </c>
      <c r="P8593" t="s">
        <v>26</v>
      </c>
    </row>
    <row r="8594" spans="1:16" x14ac:dyDescent="0.35">
      <c r="A8594" t="s">
        <v>2439</v>
      </c>
      <c r="B8594" t="s">
        <v>645</v>
      </c>
      <c r="C8594" t="s">
        <v>61</v>
      </c>
      <c r="D8594" t="s">
        <v>55</v>
      </c>
      <c r="E8594">
        <v>5094.8100000000004</v>
      </c>
      <c r="F8594">
        <v>2</v>
      </c>
      <c r="G8594">
        <v>10189.620000000001</v>
      </c>
      <c r="H8594" t="s">
        <v>95</v>
      </c>
      <c r="I8594" t="s">
        <v>39</v>
      </c>
      <c r="J8594" t="s">
        <v>40</v>
      </c>
      <c r="K8594" t="s">
        <v>23</v>
      </c>
      <c r="L8594">
        <v>2024</v>
      </c>
      <c r="M8594" t="s">
        <v>149</v>
      </c>
      <c r="N8594" t="s">
        <v>70</v>
      </c>
      <c r="O8594">
        <v>12</v>
      </c>
      <c r="P8594" t="s">
        <v>84</v>
      </c>
    </row>
    <row r="8595" spans="1:16" x14ac:dyDescent="0.35">
      <c r="A8595" t="s">
        <v>2599</v>
      </c>
      <c r="B8595" t="s">
        <v>1564</v>
      </c>
      <c r="C8595" t="s">
        <v>51</v>
      </c>
      <c r="D8595" t="s">
        <v>82</v>
      </c>
      <c r="E8595">
        <v>4728.1400000000003</v>
      </c>
      <c r="F8595">
        <v>3</v>
      </c>
      <c r="G8595">
        <v>14184.42</v>
      </c>
      <c r="H8595" t="s">
        <v>122</v>
      </c>
      <c r="I8595" t="s">
        <v>30</v>
      </c>
      <c r="J8595" t="s">
        <v>31</v>
      </c>
      <c r="K8595" t="s">
        <v>23</v>
      </c>
      <c r="L8595">
        <v>2024</v>
      </c>
      <c r="M8595" t="s">
        <v>100</v>
      </c>
      <c r="N8595" t="s">
        <v>25</v>
      </c>
      <c r="O8595">
        <v>10</v>
      </c>
      <c r="P8595" t="s">
        <v>48</v>
      </c>
    </row>
    <row r="8596" spans="1:16" x14ac:dyDescent="0.35">
      <c r="A8596" t="s">
        <v>2594</v>
      </c>
      <c r="B8596" t="s">
        <v>1329</v>
      </c>
      <c r="C8596" t="s">
        <v>51</v>
      </c>
      <c r="D8596" t="s">
        <v>37</v>
      </c>
      <c r="E8596">
        <v>873.21</v>
      </c>
      <c r="F8596">
        <v>3</v>
      </c>
      <c r="G8596">
        <v>2619.63</v>
      </c>
      <c r="H8596" t="s">
        <v>46</v>
      </c>
      <c r="I8596" t="s">
        <v>30</v>
      </c>
      <c r="J8596" t="s">
        <v>31</v>
      </c>
      <c r="K8596" t="s">
        <v>23</v>
      </c>
      <c r="L8596">
        <v>2024</v>
      </c>
      <c r="M8596" t="s">
        <v>52</v>
      </c>
      <c r="N8596" t="s">
        <v>70</v>
      </c>
      <c r="O8596">
        <v>9</v>
      </c>
      <c r="P8596" t="s">
        <v>76</v>
      </c>
    </row>
    <row r="8597" spans="1:16" x14ac:dyDescent="0.35">
      <c r="A8597" t="s">
        <v>2600</v>
      </c>
      <c r="B8597" t="s">
        <v>805</v>
      </c>
      <c r="C8597" t="s">
        <v>51</v>
      </c>
      <c r="D8597" t="s">
        <v>55</v>
      </c>
      <c r="E8597">
        <v>2055.81</v>
      </c>
      <c r="F8597">
        <v>3</v>
      </c>
      <c r="G8597">
        <v>6167.43</v>
      </c>
      <c r="H8597" t="s">
        <v>62</v>
      </c>
      <c r="I8597" t="s">
        <v>66</v>
      </c>
      <c r="J8597" t="s">
        <v>79</v>
      </c>
      <c r="K8597" t="s">
        <v>68</v>
      </c>
      <c r="L8597">
        <v>2024</v>
      </c>
      <c r="M8597" t="s">
        <v>100</v>
      </c>
      <c r="N8597" t="s">
        <v>42</v>
      </c>
      <c r="O8597">
        <v>16</v>
      </c>
      <c r="P8597" t="s">
        <v>58</v>
      </c>
    </row>
    <row r="8598" spans="1:16" x14ac:dyDescent="0.35">
      <c r="A8598" t="s">
        <v>2601</v>
      </c>
      <c r="B8598" t="s">
        <v>1075</v>
      </c>
      <c r="C8598" t="s">
        <v>61</v>
      </c>
      <c r="D8598" t="s">
        <v>91</v>
      </c>
      <c r="E8598">
        <v>2211.17</v>
      </c>
      <c r="F8598">
        <v>2</v>
      </c>
      <c r="G8598">
        <v>4422.34</v>
      </c>
      <c r="H8598" t="s">
        <v>62</v>
      </c>
      <c r="I8598" t="s">
        <v>39</v>
      </c>
      <c r="J8598" t="s">
        <v>92</v>
      </c>
      <c r="K8598" t="s">
        <v>68</v>
      </c>
      <c r="L8598">
        <v>2024</v>
      </c>
      <c r="M8598" t="s">
        <v>41</v>
      </c>
      <c r="N8598" t="s">
        <v>70</v>
      </c>
      <c r="O8598">
        <v>11</v>
      </c>
      <c r="P8598" t="s">
        <v>48</v>
      </c>
    </row>
    <row r="8599" spans="1:16" x14ac:dyDescent="0.35">
      <c r="A8599" t="s">
        <v>2602</v>
      </c>
      <c r="B8599" t="s">
        <v>729</v>
      </c>
      <c r="C8599" t="s">
        <v>51</v>
      </c>
      <c r="D8599" t="s">
        <v>29</v>
      </c>
      <c r="E8599">
        <v>5031.34</v>
      </c>
      <c r="F8599">
        <v>2</v>
      </c>
      <c r="G8599">
        <v>10062.68</v>
      </c>
      <c r="H8599" t="s">
        <v>38</v>
      </c>
      <c r="I8599" t="s">
        <v>21</v>
      </c>
      <c r="J8599" t="s">
        <v>22</v>
      </c>
      <c r="K8599" t="s">
        <v>23</v>
      </c>
      <c r="L8599">
        <v>2024</v>
      </c>
      <c r="M8599" t="s">
        <v>52</v>
      </c>
      <c r="N8599" t="s">
        <v>70</v>
      </c>
      <c r="O8599">
        <v>15</v>
      </c>
      <c r="P8599" t="s">
        <v>48</v>
      </c>
    </row>
    <row r="8600" spans="1:16" x14ac:dyDescent="0.35">
      <c r="A8600" t="s">
        <v>2471</v>
      </c>
      <c r="B8600" t="s">
        <v>510</v>
      </c>
      <c r="C8600" t="s">
        <v>61</v>
      </c>
      <c r="D8600" t="s">
        <v>19</v>
      </c>
      <c r="E8600">
        <v>4391.63</v>
      </c>
      <c r="F8600">
        <v>2</v>
      </c>
      <c r="G8600">
        <v>8783.26</v>
      </c>
      <c r="H8600" t="s">
        <v>46</v>
      </c>
      <c r="I8600" t="s">
        <v>39</v>
      </c>
      <c r="J8600" t="s">
        <v>40</v>
      </c>
      <c r="K8600" t="s">
        <v>23</v>
      </c>
      <c r="L8600">
        <v>2024</v>
      </c>
      <c r="M8600" t="s">
        <v>135</v>
      </c>
      <c r="N8600" t="s">
        <v>25</v>
      </c>
      <c r="O8600">
        <v>18</v>
      </c>
      <c r="P8600" t="s">
        <v>58</v>
      </c>
    </row>
    <row r="8601" spans="1:16" x14ac:dyDescent="0.35">
      <c r="A8601" t="s">
        <v>2394</v>
      </c>
      <c r="B8601" t="s">
        <v>1498</v>
      </c>
      <c r="C8601" t="s">
        <v>61</v>
      </c>
      <c r="D8601" t="s">
        <v>37</v>
      </c>
      <c r="E8601">
        <v>5613</v>
      </c>
      <c r="F8601">
        <v>1</v>
      </c>
      <c r="G8601">
        <v>5613</v>
      </c>
      <c r="H8601" t="s">
        <v>62</v>
      </c>
      <c r="I8601" t="s">
        <v>21</v>
      </c>
      <c r="J8601" t="s">
        <v>22</v>
      </c>
      <c r="K8601" t="s">
        <v>23</v>
      </c>
      <c r="L8601">
        <v>2024</v>
      </c>
      <c r="M8601" t="s">
        <v>135</v>
      </c>
      <c r="N8601" t="s">
        <v>42</v>
      </c>
      <c r="O8601">
        <v>10</v>
      </c>
      <c r="P8601" t="s">
        <v>34</v>
      </c>
    </row>
    <row r="8602" spans="1:16" x14ac:dyDescent="0.35">
      <c r="A8602" t="s">
        <v>2473</v>
      </c>
      <c r="B8602" t="s">
        <v>880</v>
      </c>
      <c r="C8602" t="s">
        <v>51</v>
      </c>
      <c r="D8602" t="s">
        <v>82</v>
      </c>
      <c r="E8602">
        <v>5885.82</v>
      </c>
      <c r="F8602">
        <v>1</v>
      </c>
      <c r="G8602">
        <v>5885.82</v>
      </c>
      <c r="H8602" t="s">
        <v>122</v>
      </c>
      <c r="I8602" t="s">
        <v>66</v>
      </c>
      <c r="J8602" t="s">
        <v>67</v>
      </c>
      <c r="K8602" t="s">
        <v>68</v>
      </c>
      <c r="L8602">
        <v>2024</v>
      </c>
      <c r="M8602" t="s">
        <v>135</v>
      </c>
      <c r="N8602" t="s">
        <v>70</v>
      </c>
      <c r="O8602">
        <v>11</v>
      </c>
      <c r="P8602" t="s">
        <v>43</v>
      </c>
    </row>
    <row r="8603" spans="1:16" x14ac:dyDescent="0.35">
      <c r="A8603" t="s">
        <v>2603</v>
      </c>
      <c r="B8603" t="s">
        <v>164</v>
      </c>
      <c r="C8603" t="s">
        <v>18</v>
      </c>
      <c r="D8603" t="s">
        <v>55</v>
      </c>
      <c r="E8603">
        <v>1938.82</v>
      </c>
      <c r="F8603">
        <v>1</v>
      </c>
      <c r="G8603">
        <v>1938.82</v>
      </c>
      <c r="H8603" t="s">
        <v>95</v>
      </c>
      <c r="I8603" t="s">
        <v>21</v>
      </c>
      <c r="J8603" t="s">
        <v>22</v>
      </c>
      <c r="K8603" t="s">
        <v>23</v>
      </c>
      <c r="L8603">
        <v>2024</v>
      </c>
      <c r="M8603" t="s">
        <v>83</v>
      </c>
      <c r="N8603" t="s">
        <v>25</v>
      </c>
      <c r="O8603">
        <v>16</v>
      </c>
      <c r="P8603" t="s">
        <v>26</v>
      </c>
    </row>
    <row r="8604" spans="1:16" x14ac:dyDescent="0.35">
      <c r="A8604" t="s">
        <v>2536</v>
      </c>
      <c r="B8604" t="s">
        <v>806</v>
      </c>
      <c r="C8604" t="s">
        <v>51</v>
      </c>
      <c r="D8604" t="s">
        <v>91</v>
      </c>
      <c r="E8604">
        <v>1897.21</v>
      </c>
      <c r="F8604">
        <v>3</v>
      </c>
      <c r="G8604">
        <v>5691.63</v>
      </c>
      <c r="H8604" t="s">
        <v>46</v>
      </c>
      <c r="I8604" t="s">
        <v>30</v>
      </c>
      <c r="J8604" t="s">
        <v>31</v>
      </c>
      <c r="K8604" t="s">
        <v>23</v>
      </c>
      <c r="L8604">
        <v>2024</v>
      </c>
      <c r="M8604" t="s">
        <v>83</v>
      </c>
      <c r="N8604" t="s">
        <v>25</v>
      </c>
      <c r="O8604">
        <v>9</v>
      </c>
      <c r="P8604" t="s">
        <v>26</v>
      </c>
    </row>
    <row r="8605" spans="1:16" x14ac:dyDescent="0.35">
      <c r="A8605" t="s">
        <v>2366</v>
      </c>
      <c r="B8605" t="s">
        <v>1027</v>
      </c>
      <c r="C8605" t="s">
        <v>51</v>
      </c>
      <c r="D8605" t="s">
        <v>37</v>
      </c>
      <c r="E8605">
        <v>1114.97</v>
      </c>
      <c r="F8605">
        <v>3</v>
      </c>
      <c r="G8605">
        <v>3344.91</v>
      </c>
      <c r="H8605" t="s">
        <v>122</v>
      </c>
      <c r="I8605" t="s">
        <v>30</v>
      </c>
      <c r="J8605" t="s">
        <v>31</v>
      </c>
      <c r="K8605" t="s">
        <v>23</v>
      </c>
      <c r="L8605">
        <v>2024</v>
      </c>
      <c r="M8605" t="s">
        <v>47</v>
      </c>
      <c r="N8605" t="s">
        <v>70</v>
      </c>
      <c r="O8605">
        <v>10</v>
      </c>
      <c r="P8605" t="s">
        <v>58</v>
      </c>
    </row>
    <row r="8606" spans="1:16" x14ac:dyDescent="0.35">
      <c r="A8606" t="s">
        <v>2312</v>
      </c>
      <c r="B8606" t="s">
        <v>1539</v>
      </c>
      <c r="C8606" t="s">
        <v>61</v>
      </c>
      <c r="D8606" t="s">
        <v>82</v>
      </c>
      <c r="E8606">
        <v>3255.38</v>
      </c>
      <c r="F8606">
        <v>2</v>
      </c>
      <c r="G8606">
        <v>6510.76</v>
      </c>
      <c r="H8606" t="s">
        <v>122</v>
      </c>
      <c r="I8606" t="s">
        <v>66</v>
      </c>
      <c r="J8606" t="s">
        <v>79</v>
      </c>
      <c r="K8606" t="s">
        <v>68</v>
      </c>
      <c r="L8606">
        <v>2024</v>
      </c>
      <c r="M8606" t="s">
        <v>41</v>
      </c>
      <c r="N8606" t="s">
        <v>70</v>
      </c>
      <c r="O8606">
        <v>18</v>
      </c>
      <c r="P8606" t="s">
        <v>58</v>
      </c>
    </row>
    <row r="8607" spans="1:16" x14ac:dyDescent="0.35">
      <c r="A8607" t="s">
        <v>2552</v>
      </c>
      <c r="B8607" t="s">
        <v>776</v>
      </c>
      <c r="C8607" t="s">
        <v>51</v>
      </c>
      <c r="D8607" t="s">
        <v>55</v>
      </c>
      <c r="E8607">
        <v>3189.48</v>
      </c>
      <c r="F8607">
        <v>3</v>
      </c>
      <c r="G8607">
        <v>9568.44</v>
      </c>
      <c r="H8607" t="s">
        <v>46</v>
      </c>
      <c r="I8607" t="s">
        <v>66</v>
      </c>
      <c r="J8607" t="s">
        <v>79</v>
      </c>
      <c r="K8607" t="s">
        <v>68</v>
      </c>
      <c r="L8607">
        <v>2024</v>
      </c>
      <c r="M8607" t="s">
        <v>69</v>
      </c>
      <c r="N8607" t="s">
        <v>70</v>
      </c>
      <c r="O8607">
        <v>16</v>
      </c>
      <c r="P8607" t="s">
        <v>43</v>
      </c>
    </row>
    <row r="8608" spans="1:16" x14ac:dyDescent="0.35">
      <c r="A8608" t="s">
        <v>2529</v>
      </c>
      <c r="B8608" t="s">
        <v>291</v>
      </c>
      <c r="C8608" t="s">
        <v>51</v>
      </c>
      <c r="D8608" t="s">
        <v>82</v>
      </c>
      <c r="E8608">
        <v>3909.87</v>
      </c>
      <c r="F8608">
        <v>2</v>
      </c>
      <c r="G8608">
        <v>7819.74</v>
      </c>
      <c r="H8608" t="s">
        <v>46</v>
      </c>
      <c r="I8608" t="s">
        <v>39</v>
      </c>
      <c r="J8608" t="s">
        <v>40</v>
      </c>
      <c r="K8608" t="s">
        <v>23</v>
      </c>
      <c r="L8608">
        <v>2024</v>
      </c>
      <c r="M8608" t="s">
        <v>149</v>
      </c>
      <c r="N8608" t="s">
        <v>70</v>
      </c>
      <c r="O8608">
        <v>14</v>
      </c>
      <c r="P8608" t="s">
        <v>84</v>
      </c>
    </row>
    <row r="8609" spans="1:16" x14ac:dyDescent="0.35">
      <c r="A8609" t="s">
        <v>2494</v>
      </c>
      <c r="B8609" t="s">
        <v>919</v>
      </c>
      <c r="C8609" t="s">
        <v>51</v>
      </c>
      <c r="D8609" t="s">
        <v>19</v>
      </c>
      <c r="E8609">
        <v>4012.34</v>
      </c>
      <c r="F8609">
        <v>3</v>
      </c>
      <c r="G8609">
        <v>12037.02</v>
      </c>
      <c r="H8609" t="s">
        <v>38</v>
      </c>
      <c r="I8609" t="s">
        <v>66</v>
      </c>
      <c r="J8609" t="s">
        <v>79</v>
      </c>
      <c r="K8609" t="s">
        <v>68</v>
      </c>
      <c r="L8609">
        <v>2024</v>
      </c>
      <c r="M8609" t="s">
        <v>32</v>
      </c>
      <c r="N8609" t="s">
        <v>42</v>
      </c>
      <c r="O8609">
        <v>20</v>
      </c>
      <c r="P8609" t="s">
        <v>76</v>
      </c>
    </row>
    <row r="8610" spans="1:16" x14ac:dyDescent="0.35">
      <c r="A8610" t="s">
        <v>2376</v>
      </c>
      <c r="B8610" t="s">
        <v>595</v>
      </c>
      <c r="C8610" t="s">
        <v>51</v>
      </c>
      <c r="D8610" t="s">
        <v>37</v>
      </c>
      <c r="E8610">
        <v>1821.27</v>
      </c>
      <c r="F8610">
        <v>3</v>
      </c>
      <c r="G8610">
        <v>5463.81</v>
      </c>
      <c r="H8610" t="s">
        <v>38</v>
      </c>
      <c r="I8610" t="s">
        <v>39</v>
      </c>
      <c r="J8610" t="s">
        <v>40</v>
      </c>
      <c r="K8610" t="s">
        <v>23</v>
      </c>
      <c r="L8610">
        <v>2024</v>
      </c>
      <c r="M8610" t="s">
        <v>47</v>
      </c>
      <c r="N8610" t="s">
        <v>70</v>
      </c>
      <c r="O8610">
        <v>17</v>
      </c>
      <c r="P8610" t="s">
        <v>34</v>
      </c>
    </row>
    <row r="8611" spans="1:16" x14ac:dyDescent="0.35">
      <c r="A8611" t="s">
        <v>2604</v>
      </c>
      <c r="B8611" t="s">
        <v>150</v>
      </c>
      <c r="C8611" t="s">
        <v>61</v>
      </c>
      <c r="D8611" t="s">
        <v>55</v>
      </c>
      <c r="E8611">
        <v>4720.8900000000003</v>
      </c>
      <c r="F8611">
        <v>1</v>
      </c>
      <c r="G8611">
        <v>4720.8900000000003</v>
      </c>
      <c r="H8611" t="s">
        <v>46</v>
      </c>
      <c r="I8611" t="s">
        <v>30</v>
      </c>
      <c r="J8611" t="s">
        <v>31</v>
      </c>
      <c r="K8611" t="s">
        <v>23</v>
      </c>
      <c r="L8611">
        <v>2024</v>
      </c>
      <c r="M8611" t="s">
        <v>100</v>
      </c>
      <c r="N8611" t="s">
        <v>25</v>
      </c>
      <c r="O8611">
        <v>17</v>
      </c>
      <c r="P8611" t="s">
        <v>76</v>
      </c>
    </row>
    <row r="8612" spans="1:16" x14ac:dyDescent="0.35">
      <c r="A8612" t="s">
        <v>2399</v>
      </c>
      <c r="B8612" t="s">
        <v>728</v>
      </c>
      <c r="C8612" t="s">
        <v>51</v>
      </c>
      <c r="D8612" t="s">
        <v>29</v>
      </c>
      <c r="E8612">
        <v>2796.14</v>
      </c>
      <c r="F8612">
        <v>3</v>
      </c>
      <c r="G8612">
        <v>8388.42</v>
      </c>
      <c r="H8612" t="s">
        <v>95</v>
      </c>
      <c r="I8612" t="s">
        <v>21</v>
      </c>
      <c r="J8612" t="s">
        <v>22</v>
      </c>
      <c r="K8612" t="s">
        <v>23</v>
      </c>
      <c r="L8612">
        <v>2024</v>
      </c>
      <c r="M8612" t="s">
        <v>32</v>
      </c>
      <c r="N8612" t="s">
        <v>70</v>
      </c>
      <c r="O8612">
        <v>15</v>
      </c>
      <c r="P8612" t="s">
        <v>26</v>
      </c>
    </row>
    <row r="8613" spans="1:16" x14ac:dyDescent="0.35">
      <c r="A8613" t="s">
        <v>2449</v>
      </c>
      <c r="B8613" t="s">
        <v>81</v>
      </c>
      <c r="C8613" t="s">
        <v>51</v>
      </c>
      <c r="D8613" t="s">
        <v>55</v>
      </c>
      <c r="E8613">
        <v>6087.45</v>
      </c>
      <c r="F8613">
        <v>3</v>
      </c>
      <c r="G8613">
        <v>18262.349999999999</v>
      </c>
      <c r="H8613" t="s">
        <v>46</v>
      </c>
      <c r="I8613" t="s">
        <v>66</v>
      </c>
      <c r="J8613" t="s">
        <v>79</v>
      </c>
      <c r="K8613" t="s">
        <v>68</v>
      </c>
      <c r="L8613">
        <v>2024</v>
      </c>
      <c r="M8613" t="s">
        <v>100</v>
      </c>
      <c r="N8613" t="s">
        <v>70</v>
      </c>
      <c r="O8613">
        <v>12</v>
      </c>
      <c r="P8613" t="s">
        <v>76</v>
      </c>
    </row>
    <row r="8614" spans="1:16" x14ac:dyDescent="0.35">
      <c r="A8614" t="s">
        <v>2480</v>
      </c>
      <c r="B8614" t="s">
        <v>977</v>
      </c>
      <c r="C8614" t="s">
        <v>51</v>
      </c>
      <c r="D8614" t="s">
        <v>55</v>
      </c>
      <c r="E8614">
        <v>4069.07</v>
      </c>
      <c r="F8614">
        <v>3</v>
      </c>
      <c r="G8614">
        <v>12207.21</v>
      </c>
      <c r="H8614" t="s">
        <v>20</v>
      </c>
      <c r="I8614" t="s">
        <v>21</v>
      </c>
      <c r="J8614" t="s">
        <v>22</v>
      </c>
      <c r="K8614" t="s">
        <v>23</v>
      </c>
      <c r="L8614">
        <v>2024</v>
      </c>
      <c r="M8614" t="s">
        <v>83</v>
      </c>
      <c r="N8614" t="s">
        <v>70</v>
      </c>
      <c r="O8614">
        <v>12</v>
      </c>
      <c r="P8614" t="s">
        <v>58</v>
      </c>
    </row>
    <row r="8615" spans="1:16" x14ac:dyDescent="0.35">
      <c r="A8615" t="s">
        <v>2489</v>
      </c>
      <c r="B8615" t="s">
        <v>766</v>
      </c>
      <c r="C8615" t="s">
        <v>51</v>
      </c>
      <c r="D8615" t="s">
        <v>55</v>
      </c>
      <c r="E8615">
        <v>3478.44</v>
      </c>
      <c r="F8615">
        <v>2</v>
      </c>
      <c r="G8615">
        <v>6956.88</v>
      </c>
      <c r="H8615" t="s">
        <v>122</v>
      </c>
      <c r="I8615" t="s">
        <v>39</v>
      </c>
      <c r="J8615" t="s">
        <v>92</v>
      </c>
      <c r="K8615" t="s">
        <v>68</v>
      </c>
      <c r="L8615">
        <v>2024</v>
      </c>
      <c r="M8615" t="s">
        <v>63</v>
      </c>
      <c r="N8615" t="s">
        <v>70</v>
      </c>
      <c r="O8615">
        <v>14</v>
      </c>
      <c r="P8615" t="s">
        <v>58</v>
      </c>
    </row>
    <row r="8616" spans="1:16" x14ac:dyDescent="0.35">
      <c r="A8616" t="s">
        <v>2605</v>
      </c>
      <c r="B8616" t="s">
        <v>849</v>
      </c>
      <c r="C8616" t="s">
        <v>51</v>
      </c>
      <c r="D8616" t="s">
        <v>55</v>
      </c>
      <c r="E8616">
        <v>3955.19</v>
      </c>
      <c r="F8616">
        <v>1</v>
      </c>
      <c r="G8616">
        <v>3955.19</v>
      </c>
      <c r="H8616" t="s">
        <v>95</v>
      </c>
      <c r="I8616" t="s">
        <v>30</v>
      </c>
      <c r="J8616" t="s">
        <v>31</v>
      </c>
      <c r="K8616" t="s">
        <v>23</v>
      </c>
      <c r="L8616">
        <v>2024</v>
      </c>
      <c r="M8616" t="s">
        <v>32</v>
      </c>
      <c r="N8616" t="s">
        <v>70</v>
      </c>
      <c r="O8616">
        <v>19</v>
      </c>
      <c r="P8616" t="s">
        <v>34</v>
      </c>
    </row>
    <row r="8617" spans="1:16" x14ac:dyDescent="0.35">
      <c r="A8617" t="s">
        <v>2366</v>
      </c>
      <c r="B8617" t="s">
        <v>758</v>
      </c>
      <c r="C8617" t="s">
        <v>61</v>
      </c>
      <c r="D8617" t="s">
        <v>29</v>
      </c>
      <c r="E8617">
        <v>2149.94</v>
      </c>
      <c r="F8617">
        <v>2</v>
      </c>
      <c r="G8617">
        <v>4299.88</v>
      </c>
      <c r="H8617" t="s">
        <v>46</v>
      </c>
      <c r="I8617" t="s">
        <v>21</v>
      </c>
      <c r="J8617" t="s">
        <v>22</v>
      </c>
      <c r="K8617" t="s">
        <v>23</v>
      </c>
      <c r="L8617">
        <v>2024</v>
      </c>
      <c r="M8617" t="s">
        <v>47</v>
      </c>
      <c r="N8617" t="s">
        <v>70</v>
      </c>
      <c r="O8617">
        <v>10</v>
      </c>
      <c r="P8617" t="s">
        <v>58</v>
      </c>
    </row>
    <row r="8618" spans="1:16" x14ac:dyDescent="0.35">
      <c r="A8618" t="s">
        <v>2489</v>
      </c>
      <c r="B8618" t="s">
        <v>1048</v>
      </c>
      <c r="C8618" t="s">
        <v>61</v>
      </c>
      <c r="D8618" t="s">
        <v>55</v>
      </c>
      <c r="E8618">
        <v>5212.6899999999996</v>
      </c>
      <c r="F8618">
        <v>2</v>
      </c>
      <c r="G8618">
        <v>10425.379999999999</v>
      </c>
      <c r="H8618" t="s">
        <v>20</v>
      </c>
      <c r="I8618" t="s">
        <v>39</v>
      </c>
      <c r="J8618" t="s">
        <v>40</v>
      </c>
      <c r="K8618" t="s">
        <v>23</v>
      </c>
      <c r="L8618">
        <v>2024</v>
      </c>
      <c r="M8618" t="s">
        <v>63</v>
      </c>
      <c r="N8618" t="s">
        <v>70</v>
      </c>
      <c r="O8618">
        <v>9</v>
      </c>
      <c r="P8618" t="s">
        <v>58</v>
      </c>
    </row>
    <row r="8619" spans="1:16" x14ac:dyDescent="0.35">
      <c r="A8619" t="s">
        <v>2448</v>
      </c>
      <c r="B8619" t="s">
        <v>415</v>
      </c>
      <c r="C8619" t="s">
        <v>51</v>
      </c>
      <c r="D8619" t="s">
        <v>82</v>
      </c>
      <c r="E8619">
        <v>5020.12</v>
      </c>
      <c r="F8619">
        <v>2</v>
      </c>
      <c r="G8619">
        <v>10040.24</v>
      </c>
      <c r="H8619" t="s">
        <v>95</v>
      </c>
      <c r="I8619" t="s">
        <v>66</v>
      </c>
      <c r="J8619" t="s">
        <v>79</v>
      </c>
      <c r="K8619" t="s">
        <v>68</v>
      </c>
      <c r="L8619">
        <v>2024</v>
      </c>
      <c r="M8619" t="s">
        <v>83</v>
      </c>
      <c r="N8619" t="s">
        <v>70</v>
      </c>
      <c r="O8619">
        <v>15</v>
      </c>
      <c r="P8619" t="s">
        <v>76</v>
      </c>
    </row>
    <row r="8620" spans="1:16" x14ac:dyDescent="0.35">
      <c r="A8620" t="s">
        <v>2325</v>
      </c>
      <c r="B8620" t="s">
        <v>162</v>
      </c>
      <c r="C8620" t="s">
        <v>51</v>
      </c>
      <c r="D8620" t="s">
        <v>55</v>
      </c>
      <c r="E8620">
        <v>5532.63</v>
      </c>
      <c r="F8620">
        <v>1</v>
      </c>
      <c r="G8620">
        <v>5532.63</v>
      </c>
      <c r="H8620" t="s">
        <v>38</v>
      </c>
      <c r="I8620" t="s">
        <v>66</v>
      </c>
      <c r="J8620" t="s">
        <v>79</v>
      </c>
      <c r="K8620" t="s">
        <v>68</v>
      </c>
      <c r="L8620">
        <v>2024</v>
      </c>
      <c r="M8620" t="s">
        <v>88</v>
      </c>
      <c r="N8620" t="s">
        <v>42</v>
      </c>
      <c r="O8620">
        <v>20</v>
      </c>
      <c r="P8620" t="s">
        <v>76</v>
      </c>
    </row>
    <row r="8621" spans="1:16" x14ac:dyDescent="0.35">
      <c r="A8621" t="s">
        <v>2606</v>
      </c>
      <c r="B8621" t="s">
        <v>788</v>
      </c>
      <c r="C8621" t="s">
        <v>61</v>
      </c>
      <c r="D8621" t="s">
        <v>55</v>
      </c>
      <c r="E8621">
        <v>1348</v>
      </c>
      <c r="F8621">
        <v>3</v>
      </c>
      <c r="G8621">
        <v>4044</v>
      </c>
      <c r="H8621" t="s">
        <v>20</v>
      </c>
      <c r="I8621" t="s">
        <v>39</v>
      </c>
      <c r="J8621" t="s">
        <v>92</v>
      </c>
      <c r="K8621" t="s">
        <v>68</v>
      </c>
      <c r="L8621">
        <v>2024</v>
      </c>
      <c r="M8621" t="s">
        <v>135</v>
      </c>
      <c r="N8621" t="s">
        <v>25</v>
      </c>
      <c r="O8621">
        <v>20</v>
      </c>
      <c r="P8621" t="s">
        <v>48</v>
      </c>
    </row>
    <row r="8622" spans="1:16" x14ac:dyDescent="0.35">
      <c r="A8622" t="s">
        <v>2607</v>
      </c>
      <c r="B8622" t="s">
        <v>119</v>
      </c>
      <c r="C8622" t="s">
        <v>18</v>
      </c>
      <c r="D8622" t="s">
        <v>91</v>
      </c>
      <c r="E8622">
        <v>3063.92</v>
      </c>
      <c r="F8622">
        <v>3</v>
      </c>
      <c r="G8622">
        <v>9191.76</v>
      </c>
      <c r="H8622" t="s">
        <v>62</v>
      </c>
      <c r="I8622" t="s">
        <v>66</v>
      </c>
      <c r="J8622" t="s">
        <v>67</v>
      </c>
      <c r="K8622" t="s">
        <v>68</v>
      </c>
      <c r="L8622">
        <v>2024</v>
      </c>
      <c r="M8622" t="s">
        <v>47</v>
      </c>
      <c r="N8622" t="s">
        <v>33</v>
      </c>
      <c r="O8622">
        <v>18</v>
      </c>
      <c r="P8622" t="s">
        <v>26</v>
      </c>
    </row>
    <row r="8623" spans="1:16" x14ac:dyDescent="0.35">
      <c r="A8623" t="s">
        <v>2357</v>
      </c>
      <c r="B8623" t="s">
        <v>615</v>
      </c>
      <c r="C8623" t="s">
        <v>51</v>
      </c>
      <c r="D8623" t="s">
        <v>19</v>
      </c>
      <c r="E8623">
        <v>4551.46</v>
      </c>
      <c r="F8623">
        <v>2</v>
      </c>
      <c r="G8623">
        <v>9102.92</v>
      </c>
      <c r="H8623" t="s">
        <v>87</v>
      </c>
      <c r="I8623" t="s">
        <v>66</v>
      </c>
      <c r="J8623" t="s">
        <v>79</v>
      </c>
      <c r="K8623" t="s">
        <v>68</v>
      </c>
      <c r="L8623">
        <v>2024</v>
      </c>
      <c r="M8623" t="s">
        <v>41</v>
      </c>
      <c r="N8623" t="s">
        <v>70</v>
      </c>
      <c r="O8623">
        <v>19</v>
      </c>
      <c r="P8623" t="s">
        <v>48</v>
      </c>
    </row>
    <row r="8624" spans="1:16" x14ac:dyDescent="0.35">
      <c r="A8624" t="s">
        <v>2537</v>
      </c>
      <c r="B8624" t="s">
        <v>933</v>
      </c>
      <c r="C8624" t="s">
        <v>61</v>
      </c>
      <c r="D8624" t="s">
        <v>91</v>
      </c>
      <c r="E8624">
        <v>4365.25</v>
      </c>
      <c r="F8624">
        <v>2</v>
      </c>
      <c r="G8624">
        <v>8730.5</v>
      </c>
      <c r="H8624" t="s">
        <v>95</v>
      </c>
      <c r="I8624" t="s">
        <v>66</v>
      </c>
      <c r="J8624" t="s">
        <v>67</v>
      </c>
      <c r="K8624" t="s">
        <v>68</v>
      </c>
      <c r="L8624">
        <v>2024</v>
      </c>
      <c r="M8624" t="s">
        <v>63</v>
      </c>
      <c r="N8624" t="s">
        <v>70</v>
      </c>
      <c r="O8624">
        <v>15</v>
      </c>
      <c r="P8624" t="s">
        <v>58</v>
      </c>
    </row>
    <row r="8625" spans="1:16" x14ac:dyDescent="0.35">
      <c r="A8625" t="s">
        <v>2556</v>
      </c>
      <c r="B8625" t="s">
        <v>1258</v>
      </c>
      <c r="C8625" t="s">
        <v>61</v>
      </c>
      <c r="D8625" t="s">
        <v>37</v>
      </c>
      <c r="E8625">
        <v>5021.24</v>
      </c>
      <c r="F8625">
        <v>2</v>
      </c>
      <c r="G8625">
        <v>10042.48</v>
      </c>
      <c r="H8625" t="s">
        <v>20</v>
      </c>
      <c r="I8625" t="s">
        <v>39</v>
      </c>
      <c r="J8625" t="s">
        <v>40</v>
      </c>
      <c r="K8625" t="s">
        <v>23</v>
      </c>
      <c r="L8625">
        <v>2024</v>
      </c>
      <c r="M8625" t="s">
        <v>135</v>
      </c>
      <c r="N8625" t="s">
        <v>25</v>
      </c>
      <c r="O8625">
        <v>20</v>
      </c>
      <c r="P8625" t="s">
        <v>34</v>
      </c>
    </row>
    <row r="8626" spans="1:16" x14ac:dyDescent="0.35">
      <c r="A8626" t="s">
        <v>2526</v>
      </c>
      <c r="B8626" t="s">
        <v>429</v>
      </c>
      <c r="C8626" t="s">
        <v>51</v>
      </c>
      <c r="D8626" t="s">
        <v>55</v>
      </c>
      <c r="E8626">
        <v>3171.44</v>
      </c>
      <c r="F8626">
        <v>1</v>
      </c>
      <c r="G8626">
        <v>3171.44</v>
      </c>
      <c r="H8626" t="s">
        <v>62</v>
      </c>
      <c r="I8626" t="s">
        <v>66</v>
      </c>
      <c r="J8626" t="s">
        <v>79</v>
      </c>
      <c r="K8626" t="s">
        <v>68</v>
      </c>
      <c r="L8626">
        <v>2024</v>
      </c>
      <c r="M8626" t="s">
        <v>32</v>
      </c>
      <c r="N8626" t="s">
        <v>42</v>
      </c>
      <c r="O8626">
        <v>10</v>
      </c>
      <c r="P8626" t="s">
        <v>48</v>
      </c>
    </row>
    <row r="8627" spans="1:16" x14ac:dyDescent="0.35">
      <c r="A8627" t="s">
        <v>2347</v>
      </c>
      <c r="B8627" t="s">
        <v>942</v>
      </c>
      <c r="C8627" t="s">
        <v>61</v>
      </c>
      <c r="D8627" t="s">
        <v>37</v>
      </c>
      <c r="E8627">
        <v>450.95</v>
      </c>
      <c r="F8627">
        <v>3</v>
      </c>
      <c r="G8627">
        <v>1352.85</v>
      </c>
      <c r="H8627" t="s">
        <v>95</v>
      </c>
      <c r="I8627" t="s">
        <v>21</v>
      </c>
      <c r="J8627" t="s">
        <v>22</v>
      </c>
      <c r="K8627" t="s">
        <v>23</v>
      </c>
      <c r="L8627">
        <v>2024</v>
      </c>
      <c r="M8627" t="s">
        <v>41</v>
      </c>
      <c r="N8627" t="s">
        <v>33</v>
      </c>
      <c r="O8627">
        <v>18</v>
      </c>
      <c r="P8627" t="s">
        <v>43</v>
      </c>
    </row>
    <row r="8628" spans="1:16" x14ac:dyDescent="0.35">
      <c r="A8628" t="s">
        <v>2541</v>
      </c>
      <c r="B8628" t="s">
        <v>1150</v>
      </c>
      <c r="C8628" t="s">
        <v>18</v>
      </c>
      <c r="D8628" t="s">
        <v>55</v>
      </c>
      <c r="E8628">
        <v>3585.78</v>
      </c>
      <c r="F8628">
        <v>3</v>
      </c>
      <c r="G8628">
        <v>10757.34</v>
      </c>
      <c r="H8628" t="s">
        <v>46</v>
      </c>
      <c r="I8628" t="s">
        <v>66</v>
      </c>
      <c r="J8628" t="s">
        <v>67</v>
      </c>
      <c r="K8628" t="s">
        <v>68</v>
      </c>
      <c r="L8628">
        <v>2024</v>
      </c>
      <c r="M8628" t="s">
        <v>88</v>
      </c>
      <c r="N8628" t="s">
        <v>25</v>
      </c>
      <c r="O8628">
        <v>21</v>
      </c>
      <c r="P8628" t="s">
        <v>48</v>
      </c>
    </row>
    <row r="8629" spans="1:16" x14ac:dyDescent="0.35">
      <c r="A8629" t="s">
        <v>2405</v>
      </c>
      <c r="B8629" t="s">
        <v>57</v>
      </c>
      <c r="C8629" t="s">
        <v>51</v>
      </c>
      <c r="D8629" t="s">
        <v>91</v>
      </c>
      <c r="E8629">
        <v>5231.5</v>
      </c>
      <c r="F8629">
        <v>2</v>
      </c>
      <c r="G8629">
        <v>10463</v>
      </c>
      <c r="H8629" t="s">
        <v>46</v>
      </c>
      <c r="I8629" t="s">
        <v>21</v>
      </c>
      <c r="J8629" t="s">
        <v>22</v>
      </c>
      <c r="K8629" t="s">
        <v>23</v>
      </c>
      <c r="L8629">
        <v>2024</v>
      </c>
      <c r="M8629" t="s">
        <v>149</v>
      </c>
      <c r="N8629" t="s">
        <v>33</v>
      </c>
      <c r="O8629">
        <v>13</v>
      </c>
      <c r="P8629" t="s">
        <v>76</v>
      </c>
    </row>
    <row r="8630" spans="1:16" x14ac:dyDescent="0.35">
      <c r="A8630" t="s">
        <v>2573</v>
      </c>
      <c r="B8630" t="s">
        <v>996</v>
      </c>
      <c r="C8630" t="s">
        <v>51</v>
      </c>
      <c r="D8630" t="s">
        <v>29</v>
      </c>
      <c r="E8630">
        <v>1649.52</v>
      </c>
      <c r="F8630">
        <v>3</v>
      </c>
      <c r="G8630">
        <v>4948.5600000000004</v>
      </c>
      <c r="H8630" t="s">
        <v>87</v>
      </c>
      <c r="I8630" t="s">
        <v>30</v>
      </c>
      <c r="J8630" t="s">
        <v>31</v>
      </c>
      <c r="K8630" t="s">
        <v>23</v>
      </c>
      <c r="L8630">
        <v>2024</v>
      </c>
      <c r="M8630" t="s">
        <v>135</v>
      </c>
      <c r="N8630" t="s">
        <v>42</v>
      </c>
      <c r="O8630">
        <v>17</v>
      </c>
      <c r="P8630" t="s">
        <v>58</v>
      </c>
    </row>
    <row r="8631" spans="1:16" x14ac:dyDescent="0.35">
      <c r="A8631" t="s">
        <v>2596</v>
      </c>
      <c r="B8631" t="s">
        <v>36</v>
      </c>
      <c r="C8631" t="s">
        <v>61</v>
      </c>
      <c r="D8631" t="s">
        <v>55</v>
      </c>
      <c r="E8631">
        <v>4960.74</v>
      </c>
      <c r="F8631">
        <v>2</v>
      </c>
      <c r="G8631">
        <v>9921.48</v>
      </c>
      <c r="H8631" t="s">
        <v>38</v>
      </c>
      <c r="I8631" t="s">
        <v>66</v>
      </c>
      <c r="J8631" t="s">
        <v>79</v>
      </c>
      <c r="K8631" t="s">
        <v>68</v>
      </c>
      <c r="L8631">
        <v>2024</v>
      </c>
      <c r="M8631" t="s">
        <v>69</v>
      </c>
      <c r="N8631" t="s">
        <v>33</v>
      </c>
      <c r="O8631">
        <v>21</v>
      </c>
      <c r="P8631" t="s">
        <v>43</v>
      </c>
    </row>
    <row r="8632" spans="1:16" x14ac:dyDescent="0.35">
      <c r="A8632" t="s">
        <v>2417</v>
      </c>
      <c r="B8632" t="s">
        <v>714</v>
      </c>
      <c r="C8632" t="s">
        <v>61</v>
      </c>
      <c r="D8632" t="s">
        <v>55</v>
      </c>
      <c r="E8632">
        <v>6495.61</v>
      </c>
      <c r="F8632">
        <v>2</v>
      </c>
      <c r="G8632">
        <v>12991.22</v>
      </c>
      <c r="H8632" t="s">
        <v>122</v>
      </c>
      <c r="I8632" t="s">
        <v>39</v>
      </c>
      <c r="J8632" t="s">
        <v>40</v>
      </c>
      <c r="K8632" t="s">
        <v>23</v>
      </c>
      <c r="L8632">
        <v>2024</v>
      </c>
      <c r="M8632" t="s">
        <v>135</v>
      </c>
      <c r="N8632" t="s">
        <v>70</v>
      </c>
      <c r="O8632">
        <v>18</v>
      </c>
      <c r="P8632" t="s">
        <v>26</v>
      </c>
    </row>
    <row r="8633" spans="1:16" x14ac:dyDescent="0.35">
      <c r="A8633" t="s">
        <v>2605</v>
      </c>
      <c r="B8633" t="s">
        <v>1063</v>
      </c>
      <c r="C8633" t="s">
        <v>61</v>
      </c>
      <c r="D8633" t="s">
        <v>55</v>
      </c>
      <c r="E8633">
        <v>2857.24</v>
      </c>
      <c r="F8633">
        <v>2</v>
      </c>
      <c r="G8633">
        <v>5714.48</v>
      </c>
      <c r="H8633" t="s">
        <v>38</v>
      </c>
      <c r="I8633" t="s">
        <v>66</v>
      </c>
      <c r="J8633" t="s">
        <v>67</v>
      </c>
      <c r="K8633" t="s">
        <v>68</v>
      </c>
      <c r="L8633">
        <v>2024</v>
      </c>
      <c r="M8633" t="s">
        <v>32</v>
      </c>
      <c r="N8633" t="s">
        <v>42</v>
      </c>
      <c r="O8633">
        <v>11</v>
      </c>
      <c r="P8633" t="s">
        <v>34</v>
      </c>
    </row>
    <row r="8634" spans="1:16" x14ac:dyDescent="0.35">
      <c r="A8634" t="s">
        <v>2415</v>
      </c>
      <c r="B8634" t="s">
        <v>427</v>
      </c>
      <c r="C8634" t="s">
        <v>51</v>
      </c>
      <c r="D8634" t="s">
        <v>29</v>
      </c>
      <c r="E8634">
        <v>2968.62</v>
      </c>
      <c r="F8634">
        <v>2</v>
      </c>
      <c r="G8634">
        <v>5937.24</v>
      </c>
      <c r="H8634" t="s">
        <v>87</v>
      </c>
      <c r="I8634" t="s">
        <v>39</v>
      </c>
      <c r="J8634" t="s">
        <v>40</v>
      </c>
      <c r="K8634" t="s">
        <v>23</v>
      </c>
      <c r="L8634">
        <v>2024</v>
      </c>
      <c r="M8634" t="s">
        <v>24</v>
      </c>
      <c r="N8634" t="s">
        <v>42</v>
      </c>
      <c r="O8634">
        <v>18</v>
      </c>
      <c r="P8634" t="s">
        <v>84</v>
      </c>
    </row>
    <row r="8635" spans="1:16" x14ac:dyDescent="0.35">
      <c r="A8635" t="s">
        <v>2608</v>
      </c>
      <c r="B8635" t="s">
        <v>1078</v>
      </c>
      <c r="C8635" t="s">
        <v>51</v>
      </c>
      <c r="D8635" t="s">
        <v>82</v>
      </c>
      <c r="E8635">
        <v>5081.17</v>
      </c>
      <c r="F8635">
        <v>3</v>
      </c>
      <c r="G8635">
        <v>15243.51</v>
      </c>
      <c r="H8635" t="s">
        <v>20</v>
      </c>
      <c r="I8635" t="s">
        <v>39</v>
      </c>
      <c r="J8635" t="s">
        <v>92</v>
      </c>
      <c r="K8635" t="s">
        <v>68</v>
      </c>
      <c r="L8635">
        <v>2024</v>
      </c>
      <c r="M8635" t="s">
        <v>52</v>
      </c>
      <c r="N8635" t="s">
        <v>42</v>
      </c>
      <c r="O8635">
        <v>20</v>
      </c>
      <c r="P8635" t="s">
        <v>58</v>
      </c>
    </row>
    <row r="8636" spans="1:16" x14ac:dyDescent="0.35">
      <c r="A8636" t="s">
        <v>2609</v>
      </c>
      <c r="B8636" t="s">
        <v>909</v>
      </c>
      <c r="C8636" t="s">
        <v>61</v>
      </c>
      <c r="D8636" t="s">
        <v>82</v>
      </c>
      <c r="E8636">
        <v>586.24</v>
      </c>
      <c r="F8636">
        <v>2</v>
      </c>
      <c r="G8636">
        <v>1172.48</v>
      </c>
      <c r="H8636" t="s">
        <v>87</v>
      </c>
      <c r="I8636" t="s">
        <v>30</v>
      </c>
      <c r="J8636" t="s">
        <v>31</v>
      </c>
      <c r="K8636" t="s">
        <v>23</v>
      </c>
      <c r="L8636">
        <v>2024</v>
      </c>
      <c r="M8636" t="s">
        <v>41</v>
      </c>
      <c r="N8636" t="s">
        <v>70</v>
      </c>
      <c r="O8636">
        <v>18</v>
      </c>
      <c r="P8636" t="s">
        <v>76</v>
      </c>
    </row>
    <row r="8637" spans="1:16" x14ac:dyDescent="0.35">
      <c r="A8637" t="s">
        <v>2409</v>
      </c>
      <c r="B8637" t="s">
        <v>920</v>
      </c>
      <c r="C8637" t="s">
        <v>51</v>
      </c>
      <c r="D8637" t="s">
        <v>29</v>
      </c>
      <c r="E8637">
        <v>3903.53</v>
      </c>
      <c r="F8637">
        <v>1</v>
      </c>
      <c r="G8637">
        <v>3903.53</v>
      </c>
      <c r="H8637" t="s">
        <v>62</v>
      </c>
      <c r="I8637" t="s">
        <v>66</v>
      </c>
      <c r="J8637" t="s">
        <v>79</v>
      </c>
      <c r="K8637" t="s">
        <v>68</v>
      </c>
      <c r="L8637">
        <v>2024</v>
      </c>
      <c r="M8637" t="s">
        <v>24</v>
      </c>
      <c r="N8637" t="s">
        <v>25</v>
      </c>
      <c r="O8637">
        <v>10</v>
      </c>
      <c r="P8637" t="s">
        <v>76</v>
      </c>
    </row>
    <row r="8638" spans="1:16" x14ac:dyDescent="0.35">
      <c r="A8638" t="s">
        <v>2309</v>
      </c>
      <c r="B8638" t="s">
        <v>986</v>
      </c>
      <c r="C8638" t="s">
        <v>51</v>
      </c>
      <c r="D8638" t="s">
        <v>91</v>
      </c>
      <c r="E8638">
        <v>4183.16</v>
      </c>
      <c r="F8638">
        <v>3</v>
      </c>
      <c r="G8638">
        <v>12549.48</v>
      </c>
      <c r="H8638" t="s">
        <v>122</v>
      </c>
      <c r="I8638" t="s">
        <v>39</v>
      </c>
      <c r="J8638" t="s">
        <v>40</v>
      </c>
      <c r="K8638" t="s">
        <v>23</v>
      </c>
      <c r="L8638">
        <v>2024</v>
      </c>
      <c r="M8638" t="s">
        <v>52</v>
      </c>
      <c r="N8638" t="s">
        <v>33</v>
      </c>
      <c r="O8638">
        <v>21</v>
      </c>
      <c r="P8638" t="s">
        <v>43</v>
      </c>
    </row>
    <row r="8639" spans="1:16" x14ac:dyDescent="0.35">
      <c r="A8639" t="s">
        <v>2397</v>
      </c>
      <c r="B8639" t="s">
        <v>164</v>
      </c>
      <c r="C8639" t="s">
        <v>51</v>
      </c>
      <c r="D8639" t="s">
        <v>37</v>
      </c>
      <c r="E8639">
        <v>2157.08</v>
      </c>
      <c r="F8639">
        <v>3</v>
      </c>
      <c r="G8639">
        <v>6471.24</v>
      </c>
      <c r="H8639" t="s">
        <v>87</v>
      </c>
      <c r="I8639" t="s">
        <v>66</v>
      </c>
      <c r="J8639" t="s">
        <v>79</v>
      </c>
      <c r="K8639" t="s">
        <v>68</v>
      </c>
      <c r="L8639">
        <v>2024</v>
      </c>
      <c r="M8639" t="s">
        <v>100</v>
      </c>
      <c r="N8639" t="s">
        <v>70</v>
      </c>
      <c r="O8639">
        <v>16</v>
      </c>
      <c r="P8639" t="s">
        <v>76</v>
      </c>
    </row>
    <row r="8640" spans="1:16" x14ac:dyDescent="0.35">
      <c r="A8640" t="s">
        <v>2443</v>
      </c>
      <c r="B8640" t="s">
        <v>954</v>
      </c>
      <c r="C8640" t="s">
        <v>51</v>
      </c>
      <c r="D8640" t="s">
        <v>82</v>
      </c>
      <c r="E8640">
        <v>5874.3</v>
      </c>
      <c r="F8640">
        <v>3</v>
      </c>
      <c r="G8640">
        <v>17622.900000000001</v>
      </c>
      <c r="H8640" t="s">
        <v>62</v>
      </c>
      <c r="I8640" t="s">
        <v>21</v>
      </c>
      <c r="J8640" t="s">
        <v>22</v>
      </c>
      <c r="K8640" t="s">
        <v>23</v>
      </c>
      <c r="L8640">
        <v>2024</v>
      </c>
      <c r="M8640" t="s">
        <v>24</v>
      </c>
      <c r="N8640" t="s">
        <v>70</v>
      </c>
      <c r="O8640">
        <v>21</v>
      </c>
      <c r="P8640" t="s">
        <v>84</v>
      </c>
    </row>
    <row r="8641" spans="1:16" x14ac:dyDescent="0.35">
      <c r="A8641" t="s">
        <v>2556</v>
      </c>
      <c r="B8641" t="s">
        <v>148</v>
      </c>
      <c r="C8641" t="s">
        <v>51</v>
      </c>
      <c r="D8641" t="s">
        <v>82</v>
      </c>
      <c r="E8641">
        <v>4054.08</v>
      </c>
      <c r="F8641">
        <v>3</v>
      </c>
      <c r="G8641">
        <v>12162.24</v>
      </c>
      <c r="H8641" t="s">
        <v>122</v>
      </c>
      <c r="I8641" t="s">
        <v>39</v>
      </c>
      <c r="J8641" t="s">
        <v>92</v>
      </c>
      <c r="K8641" t="s">
        <v>68</v>
      </c>
      <c r="L8641">
        <v>2024</v>
      </c>
      <c r="M8641" t="s">
        <v>135</v>
      </c>
      <c r="N8641" t="s">
        <v>33</v>
      </c>
      <c r="O8641">
        <v>9</v>
      </c>
      <c r="P8641" t="s">
        <v>34</v>
      </c>
    </row>
    <row r="8642" spans="1:16" x14ac:dyDescent="0.35">
      <c r="A8642" t="s">
        <v>2326</v>
      </c>
      <c r="B8642" t="s">
        <v>1120</v>
      </c>
      <c r="C8642" t="s">
        <v>61</v>
      </c>
      <c r="D8642" t="s">
        <v>91</v>
      </c>
      <c r="E8642">
        <v>1451.49</v>
      </c>
      <c r="F8642">
        <v>3</v>
      </c>
      <c r="G8642">
        <v>4354.47</v>
      </c>
      <c r="H8642" t="s">
        <v>62</v>
      </c>
      <c r="I8642" t="s">
        <v>39</v>
      </c>
      <c r="J8642" t="s">
        <v>40</v>
      </c>
      <c r="K8642" t="s">
        <v>23</v>
      </c>
      <c r="L8642">
        <v>2024</v>
      </c>
      <c r="M8642" t="s">
        <v>100</v>
      </c>
      <c r="N8642" t="s">
        <v>25</v>
      </c>
      <c r="O8642">
        <v>9</v>
      </c>
      <c r="P8642" t="s">
        <v>43</v>
      </c>
    </row>
    <row r="8643" spans="1:16" x14ac:dyDescent="0.35">
      <c r="A8643" t="s">
        <v>2455</v>
      </c>
      <c r="B8643" t="s">
        <v>655</v>
      </c>
      <c r="C8643" t="s">
        <v>51</v>
      </c>
      <c r="D8643" t="s">
        <v>91</v>
      </c>
      <c r="E8643">
        <v>544.55999999999995</v>
      </c>
      <c r="F8643">
        <v>2</v>
      </c>
      <c r="G8643">
        <v>1089.1199999999999</v>
      </c>
      <c r="H8643" t="s">
        <v>87</v>
      </c>
      <c r="I8643" t="s">
        <v>21</v>
      </c>
      <c r="J8643" t="s">
        <v>22</v>
      </c>
      <c r="K8643" t="s">
        <v>23</v>
      </c>
      <c r="L8643">
        <v>2024</v>
      </c>
      <c r="M8643" t="s">
        <v>32</v>
      </c>
      <c r="N8643" t="s">
        <v>70</v>
      </c>
      <c r="O8643">
        <v>11</v>
      </c>
      <c r="P8643" t="s">
        <v>58</v>
      </c>
    </row>
    <row r="8644" spans="1:16" x14ac:dyDescent="0.35">
      <c r="A8644" t="s">
        <v>2592</v>
      </c>
      <c r="B8644" t="s">
        <v>943</v>
      </c>
      <c r="C8644" t="s">
        <v>51</v>
      </c>
      <c r="D8644" t="s">
        <v>55</v>
      </c>
      <c r="E8644">
        <v>3583.91</v>
      </c>
      <c r="F8644">
        <v>3</v>
      </c>
      <c r="G8644">
        <v>10751.73</v>
      </c>
      <c r="H8644" t="s">
        <v>38</v>
      </c>
      <c r="I8644" t="s">
        <v>30</v>
      </c>
      <c r="J8644" t="s">
        <v>31</v>
      </c>
      <c r="K8644" t="s">
        <v>23</v>
      </c>
      <c r="L8644">
        <v>2024</v>
      </c>
      <c r="M8644" t="s">
        <v>135</v>
      </c>
      <c r="N8644" t="s">
        <v>25</v>
      </c>
      <c r="O8644">
        <v>18</v>
      </c>
      <c r="P8644" t="s">
        <v>84</v>
      </c>
    </row>
    <row r="8645" spans="1:16" x14ac:dyDescent="0.35">
      <c r="A8645" t="s">
        <v>2476</v>
      </c>
      <c r="B8645" t="s">
        <v>721</v>
      </c>
      <c r="C8645" t="s">
        <v>61</v>
      </c>
      <c r="D8645" t="s">
        <v>55</v>
      </c>
      <c r="E8645">
        <v>4442.68</v>
      </c>
      <c r="F8645">
        <v>3</v>
      </c>
      <c r="G8645">
        <v>13328.04</v>
      </c>
      <c r="H8645" t="s">
        <v>122</v>
      </c>
      <c r="I8645" t="s">
        <v>66</v>
      </c>
      <c r="J8645" t="s">
        <v>67</v>
      </c>
      <c r="K8645" t="s">
        <v>68</v>
      </c>
      <c r="L8645">
        <v>2024</v>
      </c>
      <c r="M8645" t="s">
        <v>41</v>
      </c>
      <c r="N8645" t="s">
        <v>33</v>
      </c>
      <c r="O8645">
        <v>14</v>
      </c>
      <c r="P8645" t="s">
        <v>43</v>
      </c>
    </row>
    <row r="8646" spans="1:16" x14ac:dyDescent="0.35">
      <c r="A8646" t="s">
        <v>2534</v>
      </c>
      <c r="B8646" t="s">
        <v>906</v>
      </c>
      <c r="C8646" t="s">
        <v>61</v>
      </c>
      <c r="D8646" t="s">
        <v>55</v>
      </c>
      <c r="E8646">
        <v>2645.98</v>
      </c>
      <c r="F8646">
        <v>3</v>
      </c>
      <c r="G8646">
        <v>7937.94</v>
      </c>
      <c r="H8646" t="s">
        <v>62</v>
      </c>
      <c r="I8646" t="s">
        <v>39</v>
      </c>
      <c r="J8646" t="s">
        <v>40</v>
      </c>
      <c r="K8646" t="s">
        <v>23</v>
      </c>
      <c r="L8646">
        <v>2024</v>
      </c>
      <c r="M8646" t="s">
        <v>69</v>
      </c>
      <c r="N8646" t="s">
        <v>70</v>
      </c>
      <c r="O8646">
        <v>14</v>
      </c>
      <c r="P8646" t="s">
        <v>43</v>
      </c>
    </row>
    <row r="8647" spans="1:16" x14ac:dyDescent="0.35">
      <c r="A8647" t="s">
        <v>2527</v>
      </c>
      <c r="B8647" t="s">
        <v>241</v>
      </c>
      <c r="C8647" t="s">
        <v>51</v>
      </c>
      <c r="D8647" t="s">
        <v>29</v>
      </c>
      <c r="E8647">
        <v>3300.85</v>
      </c>
      <c r="F8647">
        <v>1</v>
      </c>
      <c r="G8647">
        <v>3300.85</v>
      </c>
      <c r="H8647" t="s">
        <v>20</v>
      </c>
      <c r="I8647" t="s">
        <v>21</v>
      </c>
      <c r="J8647" t="s">
        <v>22</v>
      </c>
      <c r="K8647" t="s">
        <v>23</v>
      </c>
      <c r="L8647">
        <v>2024</v>
      </c>
      <c r="M8647" t="s">
        <v>63</v>
      </c>
      <c r="N8647" t="s">
        <v>70</v>
      </c>
      <c r="O8647">
        <v>17</v>
      </c>
      <c r="P8647" t="s">
        <v>26</v>
      </c>
    </row>
    <row r="8648" spans="1:16" x14ac:dyDescent="0.35">
      <c r="A8648" t="s">
        <v>2430</v>
      </c>
      <c r="B8648" t="s">
        <v>394</v>
      </c>
      <c r="C8648" t="s">
        <v>51</v>
      </c>
      <c r="D8648" t="s">
        <v>29</v>
      </c>
      <c r="E8648">
        <v>216.79</v>
      </c>
      <c r="F8648">
        <v>2</v>
      </c>
      <c r="G8648">
        <v>433.58</v>
      </c>
      <c r="H8648" t="s">
        <v>62</v>
      </c>
      <c r="I8648" t="s">
        <v>39</v>
      </c>
      <c r="J8648" t="s">
        <v>40</v>
      </c>
      <c r="K8648" t="s">
        <v>23</v>
      </c>
      <c r="L8648">
        <v>2024</v>
      </c>
      <c r="M8648" t="s">
        <v>24</v>
      </c>
      <c r="N8648" t="s">
        <v>42</v>
      </c>
      <c r="O8648">
        <v>10</v>
      </c>
      <c r="P8648" t="s">
        <v>34</v>
      </c>
    </row>
    <row r="8649" spans="1:16" x14ac:dyDescent="0.35">
      <c r="A8649" t="s">
        <v>2516</v>
      </c>
      <c r="B8649" t="s">
        <v>255</v>
      </c>
      <c r="C8649" t="s">
        <v>61</v>
      </c>
      <c r="D8649" t="s">
        <v>55</v>
      </c>
      <c r="E8649">
        <v>6262.78</v>
      </c>
      <c r="F8649">
        <v>3</v>
      </c>
      <c r="G8649">
        <v>18788.34</v>
      </c>
      <c r="H8649" t="s">
        <v>62</v>
      </c>
      <c r="I8649" t="s">
        <v>30</v>
      </c>
      <c r="J8649" t="s">
        <v>31</v>
      </c>
      <c r="K8649" t="s">
        <v>23</v>
      </c>
      <c r="L8649">
        <v>2024</v>
      </c>
      <c r="M8649" t="s">
        <v>88</v>
      </c>
      <c r="N8649" t="s">
        <v>70</v>
      </c>
      <c r="O8649">
        <v>18</v>
      </c>
      <c r="P8649" t="s">
        <v>84</v>
      </c>
    </row>
    <row r="8650" spans="1:16" x14ac:dyDescent="0.35">
      <c r="A8650" t="s">
        <v>2598</v>
      </c>
      <c r="B8650" t="s">
        <v>892</v>
      </c>
      <c r="C8650" t="s">
        <v>51</v>
      </c>
      <c r="D8650" t="s">
        <v>82</v>
      </c>
      <c r="E8650">
        <v>4919.6099999999997</v>
      </c>
      <c r="F8650">
        <v>2</v>
      </c>
      <c r="G8650">
        <v>9839.2199999999993</v>
      </c>
      <c r="H8650" t="s">
        <v>38</v>
      </c>
      <c r="I8650" t="s">
        <v>66</v>
      </c>
      <c r="J8650" t="s">
        <v>67</v>
      </c>
      <c r="K8650" t="s">
        <v>68</v>
      </c>
      <c r="L8650">
        <v>2024</v>
      </c>
      <c r="M8650" t="s">
        <v>24</v>
      </c>
      <c r="N8650" t="s">
        <v>25</v>
      </c>
      <c r="O8650">
        <v>10</v>
      </c>
      <c r="P8650" t="s">
        <v>58</v>
      </c>
    </row>
    <row r="8651" spans="1:16" x14ac:dyDescent="0.35">
      <c r="A8651" t="s">
        <v>2610</v>
      </c>
      <c r="B8651" t="s">
        <v>483</v>
      </c>
      <c r="C8651" t="s">
        <v>51</v>
      </c>
      <c r="D8651" t="s">
        <v>82</v>
      </c>
      <c r="E8651">
        <v>4160.24</v>
      </c>
      <c r="F8651">
        <v>1</v>
      </c>
      <c r="G8651">
        <v>4160.24</v>
      </c>
      <c r="H8651" t="s">
        <v>87</v>
      </c>
      <c r="I8651" t="s">
        <v>66</v>
      </c>
      <c r="J8651" t="s">
        <v>79</v>
      </c>
      <c r="K8651" t="s">
        <v>68</v>
      </c>
      <c r="L8651">
        <v>2024</v>
      </c>
      <c r="M8651" t="s">
        <v>88</v>
      </c>
      <c r="N8651" t="s">
        <v>25</v>
      </c>
      <c r="O8651">
        <v>18</v>
      </c>
      <c r="P8651" t="s">
        <v>34</v>
      </c>
    </row>
    <row r="8652" spans="1:16" x14ac:dyDescent="0.35">
      <c r="A8652" t="s">
        <v>2522</v>
      </c>
      <c r="B8652" t="s">
        <v>603</v>
      </c>
      <c r="C8652" t="s">
        <v>61</v>
      </c>
      <c r="D8652" t="s">
        <v>29</v>
      </c>
      <c r="E8652">
        <v>5982.73</v>
      </c>
      <c r="F8652">
        <v>3</v>
      </c>
      <c r="G8652">
        <v>17948.189999999999</v>
      </c>
      <c r="H8652" t="s">
        <v>62</v>
      </c>
      <c r="I8652" t="s">
        <v>39</v>
      </c>
      <c r="J8652" t="s">
        <v>40</v>
      </c>
      <c r="K8652" t="s">
        <v>23</v>
      </c>
      <c r="L8652">
        <v>2024</v>
      </c>
      <c r="M8652" t="s">
        <v>69</v>
      </c>
      <c r="N8652" t="s">
        <v>25</v>
      </c>
      <c r="O8652">
        <v>10</v>
      </c>
      <c r="P8652" t="s">
        <v>43</v>
      </c>
    </row>
    <row r="8653" spans="1:16" x14ac:dyDescent="0.35">
      <c r="A8653" t="s">
        <v>2319</v>
      </c>
      <c r="B8653" t="s">
        <v>168</v>
      </c>
      <c r="C8653" t="s">
        <v>51</v>
      </c>
      <c r="D8653" t="s">
        <v>82</v>
      </c>
      <c r="E8653">
        <v>2715.65</v>
      </c>
      <c r="F8653">
        <v>1</v>
      </c>
      <c r="G8653">
        <v>2715.65</v>
      </c>
      <c r="H8653" t="s">
        <v>87</v>
      </c>
      <c r="I8653" t="s">
        <v>66</v>
      </c>
      <c r="J8653" t="s">
        <v>79</v>
      </c>
      <c r="K8653" t="s">
        <v>68</v>
      </c>
      <c r="L8653">
        <v>2024</v>
      </c>
      <c r="M8653" t="s">
        <v>32</v>
      </c>
      <c r="N8653" t="s">
        <v>25</v>
      </c>
      <c r="O8653">
        <v>12</v>
      </c>
      <c r="P8653" t="s">
        <v>34</v>
      </c>
    </row>
    <row r="8654" spans="1:16" x14ac:dyDescent="0.35">
      <c r="A8654" t="s">
        <v>2400</v>
      </c>
      <c r="B8654" t="s">
        <v>563</v>
      </c>
      <c r="C8654" t="s">
        <v>51</v>
      </c>
      <c r="D8654" t="s">
        <v>75</v>
      </c>
      <c r="E8654">
        <v>3577.07</v>
      </c>
      <c r="F8654">
        <v>1</v>
      </c>
      <c r="G8654">
        <v>3577.07</v>
      </c>
      <c r="H8654" t="s">
        <v>46</v>
      </c>
      <c r="I8654" t="s">
        <v>21</v>
      </c>
      <c r="J8654" t="s">
        <v>22</v>
      </c>
      <c r="K8654" t="s">
        <v>23</v>
      </c>
      <c r="L8654">
        <v>2024</v>
      </c>
      <c r="M8654" t="s">
        <v>47</v>
      </c>
      <c r="N8654" t="s">
        <v>25</v>
      </c>
      <c r="O8654">
        <v>18</v>
      </c>
      <c r="P8654" t="s">
        <v>26</v>
      </c>
    </row>
    <row r="8655" spans="1:16" x14ac:dyDescent="0.35">
      <c r="A8655" t="s">
        <v>2444</v>
      </c>
      <c r="B8655" t="s">
        <v>730</v>
      </c>
      <c r="C8655" t="s">
        <v>61</v>
      </c>
      <c r="D8655" t="s">
        <v>55</v>
      </c>
      <c r="E8655">
        <v>3113.51</v>
      </c>
      <c r="F8655">
        <v>2</v>
      </c>
      <c r="G8655">
        <v>6227.02</v>
      </c>
      <c r="H8655" t="s">
        <v>95</v>
      </c>
      <c r="I8655" t="s">
        <v>30</v>
      </c>
      <c r="J8655" t="s">
        <v>31</v>
      </c>
      <c r="K8655" t="s">
        <v>23</v>
      </c>
      <c r="L8655">
        <v>2024</v>
      </c>
      <c r="M8655" t="s">
        <v>41</v>
      </c>
      <c r="N8655" t="s">
        <v>25</v>
      </c>
      <c r="O8655">
        <v>9</v>
      </c>
      <c r="P8655" t="s">
        <v>34</v>
      </c>
    </row>
    <row r="8656" spans="1:16" x14ac:dyDescent="0.35">
      <c r="A8656" t="s">
        <v>2364</v>
      </c>
      <c r="B8656" t="s">
        <v>982</v>
      </c>
      <c r="C8656" t="s">
        <v>51</v>
      </c>
      <c r="D8656" t="s">
        <v>82</v>
      </c>
      <c r="E8656">
        <v>4463.95</v>
      </c>
      <c r="F8656">
        <v>2</v>
      </c>
      <c r="G8656">
        <v>8927.9</v>
      </c>
      <c r="H8656" t="s">
        <v>46</v>
      </c>
      <c r="I8656" t="s">
        <v>39</v>
      </c>
      <c r="J8656" t="s">
        <v>92</v>
      </c>
      <c r="K8656" t="s">
        <v>68</v>
      </c>
      <c r="L8656">
        <v>2024</v>
      </c>
      <c r="M8656" t="s">
        <v>63</v>
      </c>
      <c r="N8656" t="s">
        <v>70</v>
      </c>
      <c r="O8656">
        <v>13</v>
      </c>
      <c r="P8656" t="s">
        <v>84</v>
      </c>
    </row>
    <row r="8657" spans="1:16" x14ac:dyDescent="0.35">
      <c r="A8657" t="s">
        <v>2611</v>
      </c>
      <c r="B8657" t="s">
        <v>1094</v>
      </c>
      <c r="C8657" t="s">
        <v>51</v>
      </c>
      <c r="D8657" t="s">
        <v>29</v>
      </c>
      <c r="E8657">
        <v>6379.3</v>
      </c>
      <c r="F8657">
        <v>2</v>
      </c>
      <c r="G8657">
        <v>12758.6</v>
      </c>
      <c r="H8657" t="s">
        <v>38</v>
      </c>
      <c r="I8657" t="s">
        <v>39</v>
      </c>
      <c r="J8657" t="s">
        <v>92</v>
      </c>
      <c r="K8657" t="s">
        <v>68</v>
      </c>
      <c r="L8657">
        <v>2024</v>
      </c>
      <c r="M8657" t="s">
        <v>100</v>
      </c>
      <c r="N8657" t="s">
        <v>70</v>
      </c>
      <c r="O8657">
        <v>21</v>
      </c>
      <c r="P8657" t="s">
        <v>26</v>
      </c>
    </row>
    <row r="8658" spans="1:16" x14ac:dyDescent="0.35">
      <c r="A8658" t="s">
        <v>2591</v>
      </c>
      <c r="B8658" t="s">
        <v>721</v>
      </c>
      <c r="C8658" t="s">
        <v>51</v>
      </c>
      <c r="D8658" t="s">
        <v>55</v>
      </c>
      <c r="E8658">
        <v>6486.86</v>
      </c>
      <c r="F8658">
        <v>3</v>
      </c>
      <c r="G8658">
        <v>19460.580000000002</v>
      </c>
      <c r="H8658" t="s">
        <v>38</v>
      </c>
      <c r="I8658" t="s">
        <v>66</v>
      </c>
      <c r="J8658" t="s">
        <v>79</v>
      </c>
      <c r="K8658" t="s">
        <v>68</v>
      </c>
      <c r="L8658">
        <v>2024</v>
      </c>
      <c r="M8658" t="s">
        <v>100</v>
      </c>
      <c r="N8658" t="s">
        <v>42</v>
      </c>
      <c r="O8658">
        <v>14</v>
      </c>
      <c r="P8658" t="s">
        <v>43</v>
      </c>
    </row>
    <row r="8659" spans="1:16" x14ac:dyDescent="0.35">
      <c r="A8659" t="s">
        <v>2612</v>
      </c>
      <c r="B8659" t="s">
        <v>728</v>
      </c>
      <c r="C8659" t="s">
        <v>61</v>
      </c>
      <c r="D8659" t="s">
        <v>55</v>
      </c>
      <c r="E8659">
        <v>2127.1</v>
      </c>
      <c r="F8659">
        <v>2</v>
      </c>
      <c r="G8659">
        <v>4254.2</v>
      </c>
      <c r="H8659" t="s">
        <v>20</v>
      </c>
      <c r="I8659" t="s">
        <v>30</v>
      </c>
      <c r="J8659" t="s">
        <v>31</v>
      </c>
      <c r="K8659" t="s">
        <v>23</v>
      </c>
      <c r="L8659">
        <v>2024</v>
      </c>
      <c r="M8659" t="s">
        <v>52</v>
      </c>
      <c r="N8659" t="s">
        <v>25</v>
      </c>
      <c r="O8659">
        <v>15</v>
      </c>
      <c r="P8659" t="s">
        <v>26</v>
      </c>
    </row>
    <row r="8660" spans="1:16" x14ac:dyDescent="0.35">
      <c r="A8660" t="s">
        <v>2548</v>
      </c>
      <c r="B8660" t="s">
        <v>1477</v>
      </c>
      <c r="C8660" t="s">
        <v>51</v>
      </c>
      <c r="D8660" t="s">
        <v>29</v>
      </c>
      <c r="E8660">
        <v>1744.74</v>
      </c>
      <c r="F8660">
        <v>3</v>
      </c>
      <c r="G8660">
        <v>5234.22</v>
      </c>
      <c r="H8660" t="s">
        <v>122</v>
      </c>
      <c r="I8660" t="s">
        <v>66</v>
      </c>
      <c r="J8660" t="s">
        <v>79</v>
      </c>
      <c r="K8660" t="s">
        <v>68</v>
      </c>
      <c r="L8660">
        <v>2024</v>
      </c>
      <c r="M8660" t="s">
        <v>41</v>
      </c>
      <c r="N8660" t="s">
        <v>42</v>
      </c>
      <c r="O8660">
        <v>13</v>
      </c>
      <c r="P8660" t="s">
        <v>43</v>
      </c>
    </row>
    <row r="8661" spans="1:16" x14ac:dyDescent="0.35">
      <c r="A8661" t="s">
        <v>2311</v>
      </c>
      <c r="B8661" t="s">
        <v>417</v>
      </c>
      <c r="C8661" t="s">
        <v>51</v>
      </c>
      <c r="D8661" t="s">
        <v>55</v>
      </c>
      <c r="E8661">
        <v>5898.05</v>
      </c>
      <c r="F8661">
        <v>3</v>
      </c>
      <c r="G8661">
        <v>17694.150000000001</v>
      </c>
      <c r="H8661" t="s">
        <v>46</v>
      </c>
      <c r="I8661" t="s">
        <v>66</v>
      </c>
      <c r="J8661" t="s">
        <v>79</v>
      </c>
      <c r="K8661" t="s">
        <v>68</v>
      </c>
      <c r="L8661">
        <v>2024</v>
      </c>
      <c r="M8661" t="s">
        <v>24</v>
      </c>
      <c r="N8661" t="s">
        <v>42</v>
      </c>
      <c r="O8661">
        <v>15</v>
      </c>
      <c r="P8661" t="s">
        <v>43</v>
      </c>
    </row>
    <row r="8662" spans="1:16" x14ac:dyDescent="0.35">
      <c r="A8662" t="s">
        <v>2351</v>
      </c>
      <c r="B8662" t="s">
        <v>635</v>
      </c>
      <c r="C8662" t="s">
        <v>51</v>
      </c>
      <c r="D8662" t="s">
        <v>29</v>
      </c>
      <c r="E8662">
        <v>2255.39</v>
      </c>
      <c r="F8662">
        <v>2</v>
      </c>
      <c r="G8662">
        <v>4510.78</v>
      </c>
      <c r="H8662" t="s">
        <v>20</v>
      </c>
      <c r="I8662" t="s">
        <v>66</v>
      </c>
      <c r="J8662" t="s">
        <v>67</v>
      </c>
      <c r="K8662" t="s">
        <v>68</v>
      </c>
      <c r="L8662">
        <v>2024</v>
      </c>
      <c r="M8662" t="s">
        <v>83</v>
      </c>
      <c r="N8662" t="s">
        <v>42</v>
      </c>
      <c r="O8662">
        <v>13</v>
      </c>
      <c r="P8662" t="s">
        <v>76</v>
      </c>
    </row>
    <row r="8663" spans="1:16" x14ac:dyDescent="0.35">
      <c r="A8663" t="s">
        <v>2541</v>
      </c>
      <c r="B8663" t="s">
        <v>1364</v>
      </c>
      <c r="C8663" t="s">
        <v>61</v>
      </c>
      <c r="D8663" t="s">
        <v>55</v>
      </c>
      <c r="E8663">
        <v>2760.36</v>
      </c>
      <c r="F8663">
        <v>2</v>
      </c>
      <c r="G8663">
        <v>5520.72</v>
      </c>
      <c r="H8663" t="s">
        <v>87</v>
      </c>
      <c r="I8663" t="s">
        <v>66</v>
      </c>
      <c r="J8663" t="s">
        <v>79</v>
      </c>
      <c r="K8663" t="s">
        <v>68</v>
      </c>
      <c r="L8663">
        <v>2024</v>
      </c>
      <c r="M8663" t="s">
        <v>88</v>
      </c>
      <c r="N8663" t="s">
        <v>70</v>
      </c>
      <c r="O8663">
        <v>19</v>
      </c>
      <c r="P8663" t="s">
        <v>48</v>
      </c>
    </row>
    <row r="8664" spans="1:16" x14ac:dyDescent="0.35">
      <c r="A8664" t="s">
        <v>2462</v>
      </c>
      <c r="B8664" t="s">
        <v>600</v>
      </c>
      <c r="C8664" t="s">
        <v>51</v>
      </c>
      <c r="D8664" t="s">
        <v>29</v>
      </c>
      <c r="E8664">
        <v>4681.83</v>
      </c>
      <c r="F8664">
        <v>1</v>
      </c>
      <c r="G8664">
        <v>4681.83</v>
      </c>
      <c r="H8664" t="s">
        <v>122</v>
      </c>
      <c r="I8664" t="s">
        <v>30</v>
      </c>
      <c r="J8664" t="s">
        <v>31</v>
      </c>
      <c r="K8664" t="s">
        <v>23</v>
      </c>
      <c r="L8664">
        <v>2024</v>
      </c>
      <c r="M8664" t="s">
        <v>24</v>
      </c>
      <c r="N8664" t="s">
        <v>25</v>
      </c>
      <c r="O8664">
        <v>18</v>
      </c>
      <c r="P8664" t="s">
        <v>48</v>
      </c>
    </row>
    <row r="8665" spans="1:16" x14ac:dyDescent="0.35">
      <c r="A8665" t="s">
        <v>2584</v>
      </c>
      <c r="B8665" t="s">
        <v>917</v>
      </c>
      <c r="C8665" t="s">
        <v>51</v>
      </c>
      <c r="D8665" t="s">
        <v>55</v>
      </c>
      <c r="E8665">
        <v>6063.07</v>
      </c>
      <c r="F8665">
        <v>2</v>
      </c>
      <c r="G8665">
        <v>12126.14</v>
      </c>
      <c r="H8665" t="s">
        <v>87</v>
      </c>
      <c r="I8665" t="s">
        <v>66</v>
      </c>
      <c r="J8665" t="s">
        <v>67</v>
      </c>
      <c r="K8665" t="s">
        <v>68</v>
      </c>
      <c r="L8665">
        <v>2024</v>
      </c>
      <c r="M8665" t="s">
        <v>135</v>
      </c>
      <c r="N8665" t="s">
        <v>70</v>
      </c>
      <c r="O8665">
        <v>13</v>
      </c>
      <c r="P8665" t="s">
        <v>48</v>
      </c>
    </row>
    <row r="8666" spans="1:16" x14ac:dyDescent="0.35">
      <c r="A8666" t="s">
        <v>2329</v>
      </c>
      <c r="B8666" t="s">
        <v>673</v>
      </c>
      <c r="C8666" t="s">
        <v>51</v>
      </c>
      <c r="D8666" t="s">
        <v>29</v>
      </c>
      <c r="E8666">
        <v>2764.23</v>
      </c>
      <c r="F8666">
        <v>1</v>
      </c>
      <c r="G8666">
        <v>2764.23</v>
      </c>
      <c r="H8666" t="s">
        <v>95</v>
      </c>
      <c r="I8666" t="s">
        <v>66</v>
      </c>
      <c r="J8666" t="s">
        <v>67</v>
      </c>
      <c r="K8666" t="s">
        <v>68</v>
      </c>
      <c r="L8666">
        <v>2024</v>
      </c>
      <c r="M8666" t="s">
        <v>69</v>
      </c>
      <c r="N8666" t="s">
        <v>70</v>
      </c>
      <c r="O8666">
        <v>19</v>
      </c>
      <c r="P8666" t="s">
        <v>58</v>
      </c>
    </row>
    <row r="8667" spans="1:16" x14ac:dyDescent="0.35">
      <c r="A8667" t="s">
        <v>2606</v>
      </c>
      <c r="B8667" t="s">
        <v>1368</v>
      </c>
      <c r="C8667" t="s">
        <v>51</v>
      </c>
      <c r="D8667" t="s">
        <v>91</v>
      </c>
      <c r="E8667">
        <v>2711.88</v>
      </c>
      <c r="F8667">
        <v>1</v>
      </c>
      <c r="G8667">
        <v>2711.88</v>
      </c>
      <c r="H8667" t="s">
        <v>87</v>
      </c>
      <c r="I8667" t="s">
        <v>39</v>
      </c>
      <c r="J8667" t="s">
        <v>92</v>
      </c>
      <c r="K8667" t="s">
        <v>68</v>
      </c>
      <c r="L8667">
        <v>2024</v>
      </c>
      <c r="M8667" t="s">
        <v>135</v>
      </c>
      <c r="N8667" t="s">
        <v>42</v>
      </c>
      <c r="O8667">
        <v>18</v>
      </c>
      <c r="P8667" t="s">
        <v>48</v>
      </c>
    </row>
    <row r="8668" spans="1:16" x14ac:dyDescent="0.35">
      <c r="A8668" t="s">
        <v>2486</v>
      </c>
      <c r="B8668" t="s">
        <v>805</v>
      </c>
      <c r="C8668" t="s">
        <v>51</v>
      </c>
      <c r="D8668" t="s">
        <v>55</v>
      </c>
      <c r="E8668">
        <v>1646.54</v>
      </c>
      <c r="F8668">
        <v>2</v>
      </c>
      <c r="G8668">
        <v>3293.08</v>
      </c>
      <c r="H8668" t="s">
        <v>62</v>
      </c>
      <c r="I8668" t="s">
        <v>39</v>
      </c>
      <c r="J8668" t="s">
        <v>40</v>
      </c>
      <c r="K8668" t="s">
        <v>23</v>
      </c>
      <c r="L8668">
        <v>2024</v>
      </c>
      <c r="M8668" t="s">
        <v>52</v>
      </c>
      <c r="N8668" t="s">
        <v>42</v>
      </c>
      <c r="O8668">
        <v>16</v>
      </c>
      <c r="P8668" t="s">
        <v>84</v>
      </c>
    </row>
    <row r="8669" spans="1:16" x14ac:dyDescent="0.35">
      <c r="A8669" t="s">
        <v>2613</v>
      </c>
      <c r="B8669" t="s">
        <v>108</v>
      </c>
      <c r="C8669" t="s">
        <v>18</v>
      </c>
      <c r="D8669" t="s">
        <v>19</v>
      </c>
      <c r="E8669">
        <v>262.97000000000003</v>
      </c>
      <c r="F8669">
        <v>3</v>
      </c>
      <c r="G8669">
        <v>788.91</v>
      </c>
      <c r="H8669" t="s">
        <v>20</v>
      </c>
      <c r="I8669" t="s">
        <v>66</v>
      </c>
      <c r="J8669" t="s">
        <v>67</v>
      </c>
      <c r="K8669" t="s">
        <v>68</v>
      </c>
      <c r="L8669">
        <v>2024</v>
      </c>
      <c r="M8669" t="s">
        <v>63</v>
      </c>
      <c r="N8669" t="s">
        <v>33</v>
      </c>
      <c r="O8669">
        <v>21</v>
      </c>
      <c r="P8669" t="s">
        <v>26</v>
      </c>
    </row>
    <row r="8670" spans="1:16" x14ac:dyDescent="0.35">
      <c r="A8670" t="s">
        <v>2494</v>
      </c>
      <c r="B8670" t="s">
        <v>1038</v>
      </c>
      <c r="C8670" t="s">
        <v>61</v>
      </c>
      <c r="D8670" t="s">
        <v>82</v>
      </c>
      <c r="E8670">
        <v>587.27</v>
      </c>
      <c r="F8670">
        <v>1</v>
      </c>
      <c r="G8670">
        <v>587.27</v>
      </c>
      <c r="H8670" t="s">
        <v>122</v>
      </c>
      <c r="I8670" t="s">
        <v>66</v>
      </c>
      <c r="J8670" t="s">
        <v>79</v>
      </c>
      <c r="K8670" t="s">
        <v>68</v>
      </c>
      <c r="L8670">
        <v>2024</v>
      </c>
      <c r="M8670" t="s">
        <v>32</v>
      </c>
      <c r="N8670" t="s">
        <v>33</v>
      </c>
      <c r="O8670">
        <v>9</v>
      </c>
      <c r="P8670" t="s">
        <v>76</v>
      </c>
    </row>
    <row r="8671" spans="1:16" x14ac:dyDescent="0.35">
      <c r="A8671" t="s">
        <v>2540</v>
      </c>
      <c r="B8671" t="s">
        <v>929</v>
      </c>
      <c r="C8671" t="s">
        <v>51</v>
      </c>
      <c r="D8671" t="s">
        <v>29</v>
      </c>
      <c r="E8671">
        <v>2887.52</v>
      </c>
      <c r="F8671">
        <v>3</v>
      </c>
      <c r="G8671">
        <v>8662.56</v>
      </c>
      <c r="H8671" t="s">
        <v>38</v>
      </c>
      <c r="I8671" t="s">
        <v>39</v>
      </c>
      <c r="J8671" t="s">
        <v>40</v>
      </c>
      <c r="K8671" t="s">
        <v>23</v>
      </c>
      <c r="L8671">
        <v>2024</v>
      </c>
      <c r="M8671" t="s">
        <v>41</v>
      </c>
      <c r="N8671" t="s">
        <v>42</v>
      </c>
      <c r="O8671">
        <v>20</v>
      </c>
      <c r="P8671" t="s">
        <v>34</v>
      </c>
    </row>
    <row r="8672" spans="1:16" x14ac:dyDescent="0.35">
      <c r="A8672" t="s">
        <v>2500</v>
      </c>
      <c r="B8672" t="s">
        <v>1323</v>
      </c>
      <c r="C8672" t="s">
        <v>51</v>
      </c>
      <c r="D8672" t="s">
        <v>55</v>
      </c>
      <c r="E8672">
        <v>2467.1999999999998</v>
      </c>
      <c r="F8672">
        <v>3</v>
      </c>
      <c r="G8672">
        <v>7401.6</v>
      </c>
      <c r="H8672" t="s">
        <v>95</v>
      </c>
      <c r="I8672" t="s">
        <v>30</v>
      </c>
      <c r="J8672" t="s">
        <v>31</v>
      </c>
      <c r="K8672" t="s">
        <v>23</v>
      </c>
      <c r="L8672">
        <v>2024</v>
      </c>
      <c r="M8672" t="s">
        <v>88</v>
      </c>
      <c r="N8672" t="s">
        <v>42</v>
      </c>
      <c r="O8672">
        <v>15</v>
      </c>
      <c r="P8672" t="s">
        <v>26</v>
      </c>
    </row>
    <row r="8673" spans="1:16" x14ac:dyDescent="0.35">
      <c r="A8673" t="s">
        <v>2504</v>
      </c>
      <c r="B8673" t="s">
        <v>802</v>
      </c>
      <c r="C8673" t="s">
        <v>51</v>
      </c>
      <c r="D8673" t="s">
        <v>82</v>
      </c>
      <c r="E8673">
        <v>218.63</v>
      </c>
      <c r="F8673">
        <v>3</v>
      </c>
      <c r="G8673">
        <v>655.89</v>
      </c>
      <c r="H8673" t="s">
        <v>38</v>
      </c>
      <c r="I8673" t="s">
        <v>30</v>
      </c>
      <c r="J8673" t="s">
        <v>31</v>
      </c>
      <c r="K8673" t="s">
        <v>23</v>
      </c>
      <c r="L8673">
        <v>2024</v>
      </c>
      <c r="M8673" t="s">
        <v>63</v>
      </c>
      <c r="N8673" t="s">
        <v>70</v>
      </c>
      <c r="O8673">
        <v>19</v>
      </c>
      <c r="P8673" t="s">
        <v>43</v>
      </c>
    </row>
    <row r="8674" spans="1:16" x14ac:dyDescent="0.35">
      <c r="A8674" t="s">
        <v>2505</v>
      </c>
      <c r="B8674" t="s">
        <v>609</v>
      </c>
      <c r="C8674" t="s">
        <v>51</v>
      </c>
      <c r="D8674" t="s">
        <v>29</v>
      </c>
      <c r="E8674">
        <v>1595.13</v>
      </c>
      <c r="F8674">
        <v>2</v>
      </c>
      <c r="G8674">
        <v>3190.26</v>
      </c>
      <c r="H8674" t="s">
        <v>38</v>
      </c>
      <c r="I8674" t="s">
        <v>66</v>
      </c>
      <c r="J8674" t="s">
        <v>67</v>
      </c>
      <c r="K8674" t="s">
        <v>68</v>
      </c>
      <c r="L8674">
        <v>2024</v>
      </c>
      <c r="M8674" t="s">
        <v>47</v>
      </c>
      <c r="N8674" t="s">
        <v>25</v>
      </c>
      <c r="O8674">
        <v>21</v>
      </c>
      <c r="P8674" t="s">
        <v>43</v>
      </c>
    </row>
    <row r="8675" spans="1:16" x14ac:dyDescent="0.35">
      <c r="A8675" t="s">
        <v>2326</v>
      </c>
      <c r="B8675" t="s">
        <v>921</v>
      </c>
      <c r="C8675" t="s">
        <v>51</v>
      </c>
      <c r="D8675" t="s">
        <v>37</v>
      </c>
      <c r="E8675">
        <v>5517.52</v>
      </c>
      <c r="F8675">
        <v>3</v>
      </c>
      <c r="G8675">
        <v>16552.560000000001</v>
      </c>
      <c r="H8675" t="s">
        <v>46</v>
      </c>
      <c r="I8675" t="s">
        <v>21</v>
      </c>
      <c r="J8675" t="s">
        <v>22</v>
      </c>
      <c r="K8675" t="s">
        <v>23</v>
      </c>
      <c r="L8675">
        <v>2024</v>
      </c>
      <c r="M8675" t="s">
        <v>100</v>
      </c>
      <c r="N8675" t="s">
        <v>70</v>
      </c>
      <c r="O8675">
        <v>13</v>
      </c>
      <c r="P8675" t="s">
        <v>43</v>
      </c>
    </row>
    <row r="8676" spans="1:16" x14ac:dyDescent="0.35">
      <c r="A8676" t="s">
        <v>2605</v>
      </c>
      <c r="B8676" t="s">
        <v>978</v>
      </c>
      <c r="C8676" t="s">
        <v>18</v>
      </c>
      <c r="D8676" t="s">
        <v>75</v>
      </c>
      <c r="E8676">
        <v>5693.78</v>
      </c>
      <c r="F8676">
        <v>2</v>
      </c>
      <c r="G8676">
        <v>11387.56</v>
      </c>
      <c r="H8676" t="s">
        <v>20</v>
      </c>
      <c r="I8676" t="s">
        <v>39</v>
      </c>
      <c r="J8676" t="s">
        <v>40</v>
      </c>
      <c r="K8676" t="s">
        <v>23</v>
      </c>
      <c r="L8676">
        <v>2024</v>
      </c>
      <c r="M8676" t="s">
        <v>32</v>
      </c>
      <c r="N8676" t="s">
        <v>70</v>
      </c>
      <c r="O8676">
        <v>17</v>
      </c>
      <c r="P8676" t="s">
        <v>34</v>
      </c>
    </row>
    <row r="8677" spans="1:16" x14ac:dyDescent="0.35">
      <c r="A8677" t="s">
        <v>2501</v>
      </c>
      <c r="B8677" t="s">
        <v>1009</v>
      </c>
      <c r="C8677" t="s">
        <v>51</v>
      </c>
      <c r="D8677" t="s">
        <v>82</v>
      </c>
      <c r="E8677">
        <v>1518.72</v>
      </c>
      <c r="F8677">
        <v>3</v>
      </c>
      <c r="G8677">
        <v>4556.16</v>
      </c>
      <c r="H8677" t="s">
        <v>20</v>
      </c>
      <c r="I8677" t="s">
        <v>66</v>
      </c>
      <c r="J8677" t="s">
        <v>79</v>
      </c>
      <c r="K8677" t="s">
        <v>68</v>
      </c>
      <c r="L8677">
        <v>2024</v>
      </c>
      <c r="M8677" t="s">
        <v>83</v>
      </c>
      <c r="N8677" t="s">
        <v>42</v>
      </c>
      <c r="O8677">
        <v>9</v>
      </c>
      <c r="P8677" t="s">
        <v>84</v>
      </c>
    </row>
    <row r="8678" spans="1:16" x14ac:dyDescent="0.35">
      <c r="A8678" t="s">
        <v>2382</v>
      </c>
      <c r="B8678" t="s">
        <v>158</v>
      </c>
      <c r="C8678" t="s">
        <v>61</v>
      </c>
      <c r="D8678" t="s">
        <v>29</v>
      </c>
      <c r="E8678">
        <v>4146.25</v>
      </c>
      <c r="F8678">
        <v>1</v>
      </c>
      <c r="G8678">
        <v>4146.25</v>
      </c>
      <c r="H8678" t="s">
        <v>87</v>
      </c>
      <c r="I8678" t="s">
        <v>39</v>
      </c>
      <c r="J8678" t="s">
        <v>40</v>
      </c>
      <c r="K8678" t="s">
        <v>23</v>
      </c>
      <c r="L8678">
        <v>2024</v>
      </c>
      <c r="M8678" t="s">
        <v>83</v>
      </c>
      <c r="N8678" t="s">
        <v>25</v>
      </c>
      <c r="O8678">
        <v>15</v>
      </c>
      <c r="P8678" t="s">
        <v>34</v>
      </c>
    </row>
    <row r="8679" spans="1:16" x14ac:dyDescent="0.35">
      <c r="A8679" t="s">
        <v>2412</v>
      </c>
      <c r="B8679" t="s">
        <v>1052</v>
      </c>
      <c r="C8679" t="s">
        <v>51</v>
      </c>
      <c r="D8679" t="s">
        <v>29</v>
      </c>
      <c r="E8679">
        <v>4013.22</v>
      </c>
      <c r="F8679">
        <v>2</v>
      </c>
      <c r="G8679">
        <v>8026.44</v>
      </c>
      <c r="H8679" t="s">
        <v>87</v>
      </c>
      <c r="I8679" t="s">
        <v>39</v>
      </c>
      <c r="J8679" t="s">
        <v>92</v>
      </c>
      <c r="K8679" t="s">
        <v>68</v>
      </c>
      <c r="L8679">
        <v>2024</v>
      </c>
      <c r="M8679" t="s">
        <v>88</v>
      </c>
      <c r="N8679" t="s">
        <v>70</v>
      </c>
      <c r="O8679">
        <v>19</v>
      </c>
      <c r="P8679" t="s">
        <v>58</v>
      </c>
    </row>
    <row r="8680" spans="1:16" x14ac:dyDescent="0.35">
      <c r="A8680" t="s">
        <v>2382</v>
      </c>
      <c r="B8680" t="s">
        <v>455</v>
      </c>
      <c r="C8680" t="s">
        <v>61</v>
      </c>
      <c r="D8680" t="s">
        <v>55</v>
      </c>
      <c r="E8680">
        <v>4432.2299999999996</v>
      </c>
      <c r="F8680">
        <v>2</v>
      </c>
      <c r="G8680">
        <v>8864.4599999999991</v>
      </c>
      <c r="H8680" t="s">
        <v>62</v>
      </c>
      <c r="I8680" t="s">
        <v>39</v>
      </c>
      <c r="J8680" t="s">
        <v>92</v>
      </c>
      <c r="K8680" t="s">
        <v>68</v>
      </c>
      <c r="L8680">
        <v>2024</v>
      </c>
      <c r="M8680" t="s">
        <v>83</v>
      </c>
      <c r="N8680" t="s">
        <v>25</v>
      </c>
      <c r="O8680">
        <v>11</v>
      </c>
      <c r="P8680" t="s">
        <v>34</v>
      </c>
    </row>
    <row r="8681" spans="1:16" x14ac:dyDescent="0.35">
      <c r="A8681" t="s">
        <v>2590</v>
      </c>
      <c r="B8681" t="s">
        <v>115</v>
      </c>
      <c r="C8681" t="s">
        <v>51</v>
      </c>
      <c r="D8681" t="s">
        <v>75</v>
      </c>
      <c r="E8681">
        <v>2374.59</v>
      </c>
      <c r="F8681">
        <v>3</v>
      </c>
      <c r="G8681">
        <v>7123.77</v>
      </c>
      <c r="H8681" t="s">
        <v>62</v>
      </c>
      <c r="I8681" t="s">
        <v>66</v>
      </c>
      <c r="J8681" t="s">
        <v>67</v>
      </c>
      <c r="K8681" t="s">
        <v>68</v>
      </c>
      <c r="L8681">
        <v>2024</v>
      </c>
      <c r="M8681" t="s">
        <v>149</v>
      </c>
      <c r="N8681" t="s">
        <v>42</v>
      </c>
      <c r="O8681">
        <v>21</v>
      </c>
      <c r="P8681" t="s">
        <v>48</v>
      </c>
    </row>
    <row r="8682" spans="1:16" x14ac:dyDescent="0.35">
      <c r="A8682" t="s">
        <v>2312</v>
      </c>
      <c r="B8682" t="s">
        <v>622</v>
      </c>
      <c r="C8682" t="s">
        <v>51</v>
      </c>
      <c r="D8682" t="s">
        <v>55</v>
      </c>
      <c r="E8682">
        <v>4631.6499999999996</v>
      </c>
      <c r="F8682">
        <v>3</v>
      </c>
      <c r="G8682">
        <v>13894.95</v>
      </c>
      <c r="H8682" t="s">
        <v>20</v>
      </c>
      <c r="I8682" t="s">
        <v>30</v>
      </c>
      <c r="J8682" t="s">
        <v>31</v>
      </c>
      <c r="K8682" t="s">
        <v>23</v>
      </c>
      <c r="L8682">
        <v>2024</v>
      </c>
      <c r="M8682" t="s">
        <v>41</v>
      </c>
      <c r="N8682" t="s">
        <v>42</v>
      </c>
      <c r="O8682">
        <v>17</v>
      </c>
      <c r="P8682" t="s">
        <v>58</v>
      </c>
    </row>
    <row r="8683" spans="1:16" x14ac:dyDescent="0.35">
      <c r="A8683" t="s">
        <v>2347</v>
      </c>
      <c r="B8683" t="s">
        <v>366</v>
      </c>
      <c r="C8683" t="s">
        <v>51</v>
      </c>
      <c r="D8683" t="s">
        <v>29</v>
      </c>
      <c r="E8683">
        <v>1520.28</v>
      </c>
      <c r="F8683">
        <v>3</v>
      </c>
      <c r="G8683">
        <v>4560.84</v>
      </c>
      <c r="H8683" t="s">
        <v>38</v>
      </c>
      <c r="I8683" t="s">
        <v>39</v>
      </c>
      <c r="J8683" t="s">
        <v>92</v>
      </c>
      <c r="K8683" t="s">
        <v>68</v>
      </c>
      <c r="L8683">
        <v>2024</v>
      </c>
      <c r="M8683" t="s">
        <v>41</v>
      </c>
      <c r="N8683" t="s">
        <v>42</v>
      </c>
      <c r="O8683">
        <v>15</v>
      </c>
      <c r="P8683" t="s">
        <v>43</v>
      </c>
    </row>
    <row r="8684" spans="1:16" x14ac:dyDescent="0.35">
      <c r="A8684" t="s">
        <v>2361</v>
      </c>
      <c r="B8684" t="s">
        <v>154</v>
      </c>
      <c r="C8684" t="s">
        <v>61</v>
      </c>
      <c r="D8684" t="s">
        <v>29</v>
      </c>
      <c r="E8684">
        <v>3966.68</v>
      </c>
      <c r="F8684">
        <v>2</v>
      </c>
      <c r="G8684">
        <v>7933.36</v>
      </c>
      <c r="H8684" t="s">
        <v>46</v>
      </c>
      <c r="I8684" t="s">
        <v>30</v>
      </c>
      <c r="J8684" t="s">
        <v>31</v>
      </c>
      <c r="K8684" t="s">
        <v>23</v>
      </c>
      <c r="L8684">
        <v>2024</v>
      </c>
      <c r="M8684" t="s">
        <v>83</v>
      </c>
      <c r="N8684" t="s">
        <v>70</v>
      </c>
      <c r="O8684">
        <v>17</v>
      </c>
      <c r="P8684" t="s">
        <v>43</v>
      </c>
    </row>
    <row r="8685" spans="1:16" x14ac:dyDescent="0.35">
      <c r="A8685" t="s">
        <v>2590</v>
      </c>
      <c r="B8685" t="s">
        <v>439</v>
      </c>
      <c r="C8685" t="s">
        <v>51</v>
      </c>
      <c r="D8685" t="s">
        <v>75</v>
      </c>
      <c r="E8685">
        <v>572.35</v>
      </c>
      <c r="F8685">
        <v>3</v>
      </c>
      <c r="G8685">
        <v>1717.05</v>
      </c>
      <c r="H8685" t="s">
        <v>87</v>
      </c>
      <c r="I8685" t="s">
        <v>66</v>
      </c>
      <c r="J8685" t="s">
        <v>79</v>
      </c>
      <c r="K8685" t="s">
        <v>68</v>
      </c>
      <c r="L8685">
        <v>2024</v>
      </c>
      <c r="M8685" t="s">
        <v>149</v>
      </c>
      <c r="N8685" t="s">
        <v>70</v>
      </c>
      <c r="O8685">
        <v>11</v>
      </c>
      <c r="P8685" t="s">
        <v>48</v>
      </c>
    </row>
    <row r="8686" spans="1:16" x14ac:dyDescent="0.35">
      <c r="A8686" t="s">
        <v>2455</v>
      </c>
      <c r="B8686" t="s">
        <v>276</v>
      </c>
      <c r="C8686" t="s">
        <v>51</v>
      </c>
      <c r="D8686" t="s">
        <v>82</v>
      </c>
      <c r="E8686">
        <v>1693.82</v>
      </c>
      <c r="F8686">
        <v>2</v>
      </c>
      <c r="G8686">
        <v>3387.64</v>
      </c>
      <c r="H8686" t="s">
        <v>46</v>
      </c>
      <c r="I8686" t="s">
        <v>39</v>
      </c>
      <c r="J8686" t="s">
        <v>92</v>
      </c>
      <c r="K8686" t="s">
        <v>68</v>
      </c>
      <c r="L8686">
        <v>2024</v>
      </c>
      <c r="M8686" t="s">
        <v>32</v>
      </c>
      <c r="N8686" t="s">
        <v>42</v>
      </c>
      <c r="O8686">
        <v>14</v>
      </c>
      <c r="P8686" t="s">
        <v>58</v>
      </c>
    </row>
    <row r="8687" spans="1:16" x14ac:dyDescent="0.35">
      <c r="A8687" t="s">
        <v>2388</v>
      </c>
      <c r="B8687" t="s">
        <v>923</v>
      </c>
      <c r="C8687" t="s">
        <v>18</v>
      </c>
      <c r="D8687" t="s">
        <v>82</v>
      </c>
      <c r="E8687">
        <v>3730.72</v>
      </c>
      <c r="F8687">
        <v>2</v>
      </c>
      <c r="G8687">
        <v>7461.44</v>
      </c>
      <c r="H8687" t="s">
        <v>122</v>
      </c>
      <c r="I8687" t="s">
        <v>21</v>
      </c>
      <c r="J8687" t="s">
        <v>22</v>
      </c>
      <c r="K8687" t="s">
        <v>23</v>
      </c>
      <c r="L8687">
        <v>2024</v>
      </c>
      <c r="M8687" t="s">
        <v>52</v>
      </c>
      <c r="N8687" t="s">
        <v>42</v>
      </c>
      <c r="O8687">
        <v>9</v>
      </c>
      <c r="P8687" t="s">
        <v>48</v>
      </c>
    </row>
    <row r="8688" spans="1:16" x14ac:dyDescent="0.35">
      <c r="A8688" t="s">
        <v>2423</v>
      </c>
      <c r="B8688" t="s">
        <v>772</v>
      </c>
      <c r="C8688" t="s">
        <v>51</v>
      </c>
      <c r="D8688" t="s">
        <v>55</v>
      </c>
      <c r="E8688">
        <v>208.35</v>
      </c>
      <c r="F8688">
        <v>1</v>
      </c>
      <c r="G8688">
        <v>208.35</v>
      </c>
      <c r="H8688" t="s">
        <v>62</v>
      </c>
      <c r="I8688" t="s">
        <v>30</v>
      </c>
      <c r="J8688" t="s">
        <v>31</v>
      </c>
      <c r="K8688" t="s">
        <v>23</v>
      </c>
      <c r="L8688">
        <v>2024</v>
      </c>
      <c r="M8688" t="s">
        <v>41</v>
      </c>
      <c r="N8688" t="s">
        <v>25</v>
      </c>
      <c r="O8688">
        <v>16</v>
      </c>
      <c r="P8688" t="s">
        <v>84</v>
      </c>
    </row>
    <row r="8689" spans="1:16" x14ac:dyDescent="0.35">
      <c r="A8689" t="s">
        <v>2320</v>
      </c>
      <c r="B8689" t="s">
        <v>1069</v>
      </c>
      <c r="C8689" t="s">
        <v>51</v>
      </c>
      <c r="D8689" t="s">
        <v>82</v>
      </c>
      <c r="E8689">
        <v>5477.84</v>
      </c>
      <c r="F8689">
        <v>3</v>
      </c>
      <c r="G8689">
        <v>16433.52</v>
      </c>
      <c r="H8689" t="s">
        <v>122</v>
      </c>
      <c r="I8689" t="s">
        <v>66</v>
      </c>
      <c r="J8689" t="s">
        <v>79</v>
      </c>
      <c r="K8689" t="s">
        <v>68</v>
      </c>
      <c r="L8689">
        <v>2024</v>
      </c>
      <c r="M8689" t="s">
        <v>52</v>
      </c>
      <c r="N8689" t="s">
        <v>70</v>
      </c>
      <c r="O8689">
        <v>19</v>
      </c>
      <c r="P8689" t="s">
        <v>34</v>
      </c>
    </row>
    <row r="8690" spans="1:16" x14ac:dyDescent="0.35">
      <c r="A8690" t="s">
        <v>2547</v>
      </c>
      <c r="B8690" t="s">
        <v>835</v>
      </c>
      <c r="C8690" t="s">
        <v>51</v>
      </c>
      <c r="D8690" t="s">
        <v>91</v>
      </c>
      <c r="E8690">
        <v>6263.77</v>
      </c>
      <c r="F8690">
        <v>2</v>
      </c>
      <c r="G8690">
        <v>12527.54</v>
      </c>
      <c r="H8690" t="s">
        <v>95</v>
      </c>
      <c r="I8690" t="s">
        <v>21</v>
      </c>
      <c r="J8690" t="s">
        <v>22</v>
      </c>
      <c r="K8690" t="s">
        <v>23</v>
      </c>
      <c r="L8690">
        <v>2024</v>
      </c>
      <c r="M8690" t="s">
        <v>83</v>
      </c>
      <c r="N8690" t="s">
        <v>70</v>
      </c>
      <c r="O8690">
        <v>19</v>
      </c>
      <c r="P8690" t="s">
        <v>34</v>
      </c>
    </row>
    <row r="8691" spans="1:16" x14ac:dyDescent="0.35">
      <c r="A8691" t="s">
        <v>2394</v>
      </c>
      <c r="B8691" t="s">
        <v>413</v>
      </c>
      <c r="C8691" t="s">
        <v>51</v>
      </c>
      <c r="D8691" t="s">
        <v>75</v>
      </c>
      <c r="E8691">
        <v>83.96</v>
      </c>
      <c r="F8691">
        <v>2</v>
      </c>
      <c r="G8691">
        <v>167.92</v>
      </c>
      <c r="H8691" t="s">
        <v>46</v>
      </c>
      <c r="I8691" t="s">
        <v>39</v>
      </c>
      <c r="J8691" t="s">
        <v>40</v>
      </c>
      <c r="K8691" t="s">
        <v>23</v>
      </c>
      <c r="L8691">
        <v>2024</v>
      </c>
      <c r="M8691" t="s">
        <v>135</v>
      </c>
      <c r="N8691" t="s">
        <v>70</v>
      </c>
      <c r="O8691">
        <v>16</v>
      </c>
      <c r="P8691" t="s">
        <v>34</v>
      </c>
    </row>
    <row r="8692" spans="1:16" x14ac:dyDescent="0.35">
      <c r="A8692" t="s">
        <v>2614</v>
      </c>
      <c r="B8692" t="s">
        <v>924</v>
      </c>
      <c r="C8692" t="s">
        <v>18</v>
      </c>
      <c r="D8692" t="s">
        <v>29</v>
      </c>
      <c r="E8692">
        <v>4417.28</v>
      </c>
      <c r="F8692">
        <v>2</v>
      </c>
      <c r="G8692">
        <v>8834.56</v>
      </c>
      <c r="H8692" t="s">
        <v>20</v>
      </c>
      <c r="I8692" t="s">
        <v>39</v>
      </c>
      <c r="J8692" t="s">
        <v>92</v>
      </c>
      <c r="K8692" t="s">
        <v>68</v>
      </c>
      <c r="L8692">
        <v>2024</v>
      </c>
      <c r="M8692" t="s">
        <v>47</v>
      </c>
      <c r="N8692" t="s">
        <v>70</v>
      </c>
      <c r="O8692">
        <v>11</v>
      </c>
      <c r="P8692" t="s">
        <v>26</v>
      </c>
    </row>
    <row r="8693" spans="1:16" x14ac:dyDescent="0.35">
      <c r="A8693" t="s">
        <v>2615</v>
      </c>
      <c r="B8693" t="s">
        <v>914</v>
      </c>
      <c r="C8693" t="s">
        <v>51</v>
      </c>
      <c r="D8693" t="s">
        <v>91</v>
      </c>
      <c r="E8693">
        <v>3598.59</v>
      </c>
      <c r="F8693">
        <v>1</v>
      </c>
      <c r="G8693">
        <v>3598.59</v>
      </c>
      <c r="H8693" t="s">
        <v>20</v>
      </c>
      <c r="I8693" t="s">
        <v>21</v>
      </c>
      <c r="J8693" t="s">
        <v>22</v>
      </c>
      <c r="K8693" t="s">
        <v>23</v>
      </c>
      <c r="L8693">
        <v>2024</v>
      </c>
      <c r="M8693" t="s">
        <v>41</v>
      </c>
      <c r="N8693" t="s">
        <v>70</v>
      </c>
      <c r="O8693">
        <v>20</v>
      </c>
      <c r="P8693" t="s">
        <v>26</v>
      </c>
    </row>
    <row r="8694" spans="1:16" x14ac:dyDescent="0.35">
      <c r="A8694" t="s">
        <v>2429</v>
      </c>
      <c r="B8694" t="s">
        <v>681</v>
      </c>
      <c r="C8694" t="s">
        <v>61</v>
      </c>
      <c r="D8694" t="s">
        <v>82</v>
      </c>
      <c r="E8694">
        <v>1621.19</v>
      </c>
      <c r="F8694">
        <v>3</v>
      </c>
      <c r="G8694">
        <v>4863.57</v>
      </c>
      <c r="H8694" t="s">
        <v>62</v>
      </c>
      <c r="I8694" t="s">
        <v>39</v>
      </c>
      <c r="J8694" t="s">
        <v>92</v>
      </c>
      <c r="K8694" t="s">
        <v>68</v>
      </c>
      <c r="L8694">
        <v>2024</v>
      </c>
      <c r="M8694" t="s">
        <v>149</v>
      </c>
      <c r="N8694" t="s">
        <v>25</v>
      </c>
      <c r="O8694">
        <v>16</v>
      </c>
      <c r="P8694" t="s">
        <v>76</v>
      </c>
    </row>
    <row r="8695" spans="1:16" x14ac:dyDescent="0.35">
      <c r="A8695" t="s">
        <v>2496</v>
      </c>
      <c r="B8695" t="s">
        <v>1025</v>
      </c>
      <c r="C8695" t="s">
        <v>51</v>
      </c>
      <c r="D8695" t="s">
        <v>29</v>
      </c>
      <c r="E8695">
        <v>196.86</v>
      </c>
      <c r="F8695">
        <v>3</v>
      </c>
      <c r="G8695">
        <v>590.58000000000004</v>
      </c>
      <c r="H8695" t="s">
        <v>38</v>
      </c>
      <c r="I8695" t="s">
        <v>39</v>
      </c>
      <c r="J8695" t="s">
        <v>40</v>
      </c>
      <c r="K8695" t="s">
        <v>23</v>
      </c>
      <c r="L8695">
        <v>2024</v>
      </c>
      <c r="M8695" t="s">
        <v>83</v>
      </c>
      <c r="N8695" t="s">
        <v>25</v>
      </c>
      <c r="O8695">
        <v>10</v>
      </c>
      <c r="P8695" t="s">
        <v>26</v>
      </c>
    </row>
    <row r="8696" spans="1:16" x14ac:dyDescent="0.35">
      <c r="A8696" t="s">
        <v>2483</v>
      </c>
      <c r="B8696" t="s">
        <v>258</v>
      </c>
      <c r="C8696" t="s">
        <v>61</v>
      </c>
      <c r="D8696" t="s">
        <v>37</v>
      </c>
      <c r="E8696">
        <v>4450.01</v>
      </c>
      <c r="F8696">
        <v>3</v>
      </c>
      <c r="G8696">
        <v>13350.03</v>
      </c>
      <c r="H8696" t="s">
        <v>20</v>
      </c>
      <c r="I8696" t="s">
        <v>39</v>
      </c>
      <c r="J8696" t="s">
        <v>40</v>
      </c>
      <c r="K8696" t="s">
        <v>23</v>
      </c>
      <c r="L8696">
        <v>2024</v>
      </c>
      <c r="M8696" t="s">
        <v>69</v>
      </c>
      <c r="N8696" t="s">
        <v>70</v>
      </c>
      <c r="O8696">
        <v>13</v>
      </c>
      <c r="P8696" t="s">
        <v>58</v>
      </c>
    </row>
    <row r="8697" spans="1:16" x14ac:dyDescent="0.35">
      <c r="A8697" t="s">
        <v>2313</v>
      </c>
      <c r="B8697" t="s">
        <v>1021</v>
      </c>
      <c r="C8697" t="s">
        <v>51</v>
      </c>
      <c r="D8697" t="s">
        <v>37</v>
      </c>
      <c r="E8697">
        <v>3858.54</v>
      </c>
      <c r="F8697">
        <v>3</v>
      </c>
      <c r="G8697">
        <v>11575.62</v>
      </c>
      <c r="H8697" t="s">
        <v>46</v>
      </c>
      <c r="I8697" t="s">
        <v>39</v>
      </c>
      <c r="J8697" t="s">
        <v>40</v>
      </c>
      <c r="K8697" t="s">
        <v>23</v>
      </c>
      <c r="L8697">
        <v>2024</v>
      </c>
      <c r="M8697" t="s">
        <v>149</v>
      </c>
      <c r="N8697" t="s">
        <v>33</v>
      </c>
      <c r="O8697">
        <v>16</v>
      </c>
      <c r="P8697" t="s">
        <v>76</v>
      </c>
    </row>
    <row r="8698" spans="1:16" x14ac:dyDescent="0.35">
      <c r="A8698" t="s">
        <v>2530</v>
      </c>
      <c r="B8698" t="s">
        <v>1132</v>
      </c>
      <c r="C8698" t="s">
        <v>51</v>
      </c>
      <c r="D8698" t="s">
        <v>29</v>
      </c>
      <c r="E8698">
        <v>2468.2399999999998</v>
      </c>
      <c r="F8698">
        <v>2</v>
      </c>
      <c r="G8698">
        <v>4936.4799999999996</v>
      </c>
      <c r="H8698" t="s">
        <v>46</v>
      </c>
      <c r="I8698" t="s">
        <v>21</v>
      </c>
      <c r="J8698" t="s">
        <v>22</v>
      </c>
      <c r="K8698" t="s">
        <v>23</v>
      </c>
      <c r="L8698">
        <v>2024</v>
      </c>
      <c r="M8698" t="s">
        <v>135</v>
      </c>
      <c r="N8698" t="s">
        <v>70</v>
      </c>
      <c r="O8698">
        <v>11</v>
      </c>
      <c r="P8698" t="s">
        <v>26</v>
      </c>
    </row>
    <row r="8699" spans="1:16" x14ac:dyDescent="0.35">
      <c r="A8699" t="s">
        <v>2591</v>
      </c>
      <c r="B8699" t="s">
        <v>1104</v>
      </c>
      <c r="C8699" t="s">
        <v>51</v>
      </c>
      <c r="D8699" t="s">
        <v>91</v>
      </c>
      <c r="E8699">
        <v>3380.01</v>
      </c>
      <c r="F8699">
        <v>2</v>
      </c>
      <c r="G8699">
        <v>6760.02</v>
      </c>
      <c r="H8699" t="s">
        <v>38</v>
      </c>
      <c r="I8699" t="s">
        <v>21</v>
      </c>
      <c r="J8699" t="s">
        <v>22</v>
      </c>
      <c r="K8699" t="s">
        <v>23</v>
      </c>
      <c r="L8699">
        <v>2024</v>
      </c>
      <c r="M8699" t="s">
        <v>100</v>
      </c>
      <c r="N8699" t="s">
        <v>25</v>
      </c>
      <c r="O8699">
        <v>21</v>
      </c>
      <c r="P8699" t="s">
        <v>43</v>
      </c>
    </row>
    <row r="8700" spans="1:16" x14ac:dyDescent="0.35">
      <c r="A8700" t="s">
        <v>2322</v>
      </c>
      <c r="B8700" t="s">
        <v>935</v>
      </c>
      <c r="C8700" t="s">
        <v>18</v>
      </c>
      <c r="D8700" t="s">
        <v>82</v>
      </c>
      <c r="E8700">
        <v>3983.17</v>
      </c>
      <c r="F8700">
        <v>3</v>
      </c>
      <c r="G8700">
        <v>11949.51</v>
      </c>
      <c r="H8700" t="s">
        <v>95</v>
      </c>
      <c r="I8700" t="s">
        <v>66</v>
      </c>
      <c r="J8700" t="s">
        <v>79</v>
      </c>
      <c r="K8700" t="s">
        <v>68</v>
      </c>
      <c r="L8700">
        <v>2024</v>
      </c>
      <c r="M8700" t="s">
        <v>135</v>
      </c>
      <c r="N8700" t="s">
        <v>42</v>
      </c>
      <c r="O8700">
        <v>9</v>
      </c>
      <c r="P8700" t="s">
        <v>76</v>
      </c>
    </row>
    <row r="8701" spans="1:16" x14ac:dyDescent="0.35">
      <c r="A8701" t="s">
        <v>2588</v>
      </c>
      <c r="B8701" t="s">
        <v>352</v>
      </c>
      <c r="C8701" t="s">
        <v>51</v>
      </c>
      <c r="D8701" t="s">
        <v>82</v>
      </c>
      <c r="E8701">
        <v>1028.31</v>
      </c>
      <c r="F8701">
        <v>3</v>
      </c>
      <c r="G8701">
        <v>3084.93</v>
      </c>
      <c r="H8701" t="s">
        <v>87</v>
      </c>
      <c r="I8701" t="s">
        <v>30</v>
      </c>
      <c r="J8701" t="s">
        <v>31</v>
      </c>
      <c r="K8701" t="s">
        <v>23</v>
      </c>
      <c r="L8701">
        <v>2024</v>
      </c>
      <c r="M8701" t="s">
        <v>149</v>
      </c>
      <c r="N8701" t="s">
        <v>70</v>
      </c>
      <c r="O8701">
        <v>19</v>
      </c>
      <c r="P8701" t="s">
        <v>34</v>
      </c>
    </row>
    <row r="8702" spans="1:16" x14ac:dyDescent="0.35">
      <c r="A8702" t="s">
        <v>2606</v>
      </c>
      <c r="B8702" t="s">
        <v>1022</v>
      </c>
      <c r="C8702" t="s">
        <v>18</v>
      </c>
      <c r="D8702" t="s">
        <v>19</v>
      </c>
      <c r="E8702">
        <v>4304.87</v>
      </c>
      <c r="F8702">
        <v>3</v>
      </c>
      <c r="G8702">
        <v>12914.61</v>
      </c>
      <c r="H8702" t="s">
        <v>95</v>
      </c>
      <c r="I8702" t="s">
        <v>39</v>
      </c>
      <c r="J8702" t="s">
        <v>40</v>
      </c>
      <c r="K8702" t="s">
        <v>23</v>
      </c>
      <c r="L8702">
        <v>2024</v>
      </c>
      <c r="M8702" t="s">
        <v>135</v>
      </c>
      <c r="N8702" t="s">
        <v>42</v>
      </c>
      <c r="O8702">
        <v>12</v>
      </c>
      <c r="P8702" t="s">
        <v>48</v>
      </c>
    </row>
    <row r="8703" spans="1:16" x14ac:dyDescent="0.35">
      <c r="A8703" t="s">
        <v>2422</v>
      </c>
      <c r="B8703" t="s">
        <v>566</v>
      </c>
      <c r="C8703" t="s">
        <v>51</v>
      </c>
      <c r="D8703" t="s">
        <v>55</v>
      </c>
      <c r="E8703">
        <v>5358.52</v>
      </c>
      <c r="F8703">
        <v>1</v>
      </c>
      <c r="G8703">
        <v>5358.52</v>
      </c>
      <c r="H8703" t="s">
        <v>87</v>
      </c>
      <c r="I8703" t="s">
        <v>39</v>
      </c>
      <c r="J8703" t="s">
        <v>40</v>
      </c>
      <c r="K8703" t="s">
        <v>23</v>
      </c>
      <c r="L8703">
        <v>2024</v>
      </c>
      <c r="M8703" t="s">
        <v>83</v>
      </c>
      <c r="N8703" t="s">
        <v>70</v>
      </c>
      <c r="O8703">
        <v>15</v>
      </c>
      <c r="P8703" t="s">
        <v>34</v>
      </c>
    </row>
    <row r="8704" spans="1:16" x14ac:dyDescent="0.35">
      <c r="A8704" t="s">
        <v>2519</v>
      </c>
      <c r="B8704" t="s">
        <v>738</v>
      </c>
      <c r="C8704" t="s">
        <v>51</v>
      </c>
      <c r="D8704" t="s">
        <v>55</v>
      </c>
      <c r="E8704">
        <v>5907.77</v>
      </c>
      <c r="F8704">
        <v>2</v>
      </c>
      <c r="G8704">
        <v>11815.54</v>
      </c>
      <c r="H8704" t="s">
        <v>95</v>
      </c>
      <c r="I8704" t="s">
        <v>66</v>
      </c>
      <c r="J8704" t="s">
        <v>67</v>
      </c>
      <c r="K8704" t="s">
        <v>68</v>
      </c>
      <c r="L8704">
        <v>2024</v>
      </c>
      <c r="M8704" t="s">
        <v>149</v>
      </c>
      <c r="N8704" t="s">
        <v>42</v>
      </c>
      <c r="O8704">
        <v>10</v>
      </c>
      <c r="P8704" t="s">
        <v>34</v>
      </c>
    </row>
    <row r="8705" spans="1:16" x14ac:dyDescent="0.35">
      <c r="A8705" t="s">
        <v>2616</v>
      </c>
      <c r="B8705" t="s">
        <v>878</v>
      </c>
      <c r="C8705" t="s">
        <v>61</v>
      </c>
      <c r="D8705" t="s">
        <v>55</v>
      </c>
      <c r="E8705">
        <v>2939.93</v>
      </c>
      <c r="F8705">
        <v>3</v>
      </c>
      <c r="G8705">
        <v>8819.7900000000009</v>
      </c>
      <c r="H8705" t="s">
        <v>38</v>
      </c>
      <c r="I8705" t="s">
        <v>30</v>
      </c>
      <c r="J8705" t="s">
        <v>31</v>
      </c>
      <c r="K8705" t="s">
        <v>23</v>
      </c>
      <c r="L8705">
        <v>2024</v>
      </c>
      <c r="M8705" t="s">
        <v>63</v>
      </c>
      <c r="N8705" t="s">
        <v>25</v>
      </c>
      <c r="O8705">
        <v>16</v>
      </c>
      <c r="P8705" t="s">
        <v>26</v>
      </c>
    </row>
    <row r="8706" spans="1:16" x14ac:dyDescent="0.35">
      <c r="A8706" t="s">
        <v>2516</v>
      </c>
      <c r="B8706" t="s">
        <v>1060</v>
      </c>
      <c r="C8706" t="s">
        <v>51</v>
      </c>
      <c r="D8706" t="s">
        <v>55</v>
      </c>
      <c r="E8706">
        <v>3174.29</v>
      </c>
      <c r="F8706">
        <v>3</v>
      </c>
      <c r="G8706">
        <v>9522.8700000000008</v>
      </c>
      <c r="H8706" t="s">
        <v>20</v>
      </c>
      <c r="I8706" t="s">
        <v>66</v>
      </c>
      <c r="J8706" t="s">
        <v>79</v>
      </c>
      <c r="K8706" t="s">
        <v>68</v>
      </c>
      <c r="L8706">
        <v>2024</v>
      </c>
      <c r="M8706" t="s">
        <v>88</v>
      </c>
      <c r="N8706" t="s">
        <v>33</v>
      </c>
      <c r="O8706">
        <v>20</v>
      </c>
      <c r="P8706" t="s">
        <v>84</v>
      </c>
    </row>
    <row r="8707" spans="1:16" x14ac:dyDescent="0.35">
      <c r="A8707" t="s">
        <v>2617</v>
      </c>
      <c r="B8707" t="s">
        <v>568</v>
      </c>
      <c r="C8707" t="s">
        <v>61</v>
      </c>
      <c r="D8707" t="s">
        <v>29</v>
      </c>
      <c r="E8707">
        <v>6207.47</v>
      </c>
      <c r="F8707">
        <v>3</v>
      </c>
      <c r="G8707">
        <v>18622.41</v>
      </c>
      <c r="H8707" t="s">
        <v>87</v>
      </c>
      <c r="I8707" t="s">
        <v>21</v>
      </c>
      <c r="J8707" t="s">
        <v>22</v>
      </c>
      <c r="K8707" t="s">
        <v>23</v>
      </c>
      <c r="L8707">
        <v>2024</v>
      </c>
      <c r="M8707" t="s">
        <v>100</v>
      </c>
      <c r="N8707" t="s">
        <v>42</v>
      </c>
      <c r="O8707">
        <v>15</v>
      </c>
      <c r="P8707" t="s">
        <v>48</v>
      </c>
    </row>
    <row r="8708" spans="1:16" x14ac:dyDescent="0.35">
      <c r="A8708" t="s">
        <v>2440</v>
      </c>
      <c r="B8708" t="s">
        <v>694</v>
      </c>
      <c r="C8708" t="s">
        <v>51</v>
      </c>
      <c r="D8708" t="s">
        <v>55</v>
      </c>
      <c r="E8708">
        <v>1667.06</v>
      </c>
      <c r="F8708">
        <v>1</v>
      </c>
      <c r="G8708">
        <v>1667.06</v>
      </c>
      <c r="H8708" t="s">
        <v>46</v>
      </c>
      <c r="I8708" t="s">
        <v>66</v>
      </c>
      <c r="J8708" t="s">
        <v>67</v>
      </c>
      <c r="K8708" t="s">
        <v>68</v>
      </c>
      <c r="L8708">
        <v>2024</v>
      </c>
      <c r="M8708" t="s">
        <v>63</v>
      </c>
      <c r="N8708" t="s">
        <v>70</v>
      </c>
      <c r="O8708">
        <v>12</v>
      </c>
      <c r="P8708" t="s">
        <v>43</v>
      </c>
    </row>
    <row r="8709" spans="1:16" x14ac:dyDescent="0.35">
      <c r="A8709" t="s">
        <v>2611</v>
      </c>
      <c r="B8709" t="s">
        <v>582</v>
      </c>
      <c r="C8709" t="s">
        <v>18</v>
      </c>
      <c r="D8709" t="s">
        <v>19</v>
      </c>
      <c r="E8709">
        <v>3398.61</v>
      </c>
      <c r="F8709">
        <v>3</v>
      </c>
      <c r="G8709">
        <v>10195.83</v>
      </c>
      <c r="H8709" t="s">
        <v>46</v>
      </c>
      <c r="I8709" t="s">
        <v>39</v>
      </c>
      <c r="J8709" t="s">
        <v>40</v>
      </c>
      <c r="K8709" t="s">
        <v>23</v>
      </c>
      <c r="L8709">
        <v>2024</v>
      </c>
      <c r="M8709" t="s">
        <v>100</v>
      </c>
      <c r="N8709" t="s">
        <v>70</v>
      </c>
      <c r="O8709">
        <v>12</v>
      </c>
      <c r="P8709" t="s">
        <v>26</v>
      </c>
    </row>
    <row r="8710" spans="1:16" x14ac:dyDescent="0.35">
      <c r="A8710" t="s">
        <v>2411</v>
      </c>
      <c r="B8710" t="s">
        <v>1531</v>
      </c>
      <c r="C8710" t="s">
        <v>61</v>
      </c>
      <c r="D8710" t="s">
        <v>37</v>
      </c>
      <c r="E8710">
        <v>3207.91</v>
      </c>
      <c r="F8710">
        <v>3</v>
      </c>
      <c r="G8710">
        <v>9623.73</v>
      </c>
      <c r="H8710" t="s">
        <v>62</v>
      </c>
      <c r="I8710" t="s">
        <v>66</v>
      </c>
      <c r="J8710" t="s">
        <v>79</v>
      </c>
      <c r="K8710" t="s">
        <v>68</v>
      </c>
      <c r="L8710">
        <v>2024</v>
      </c>
      <c r="M8710" t="s">
        <v>149</v>
      </c>
      <c r="N8710" t="s">
        <v>25</v>
      </c>
      <c r="O8710">
        <v>13</v>
      </c>
      <c r="P8710" t="s">
        <v>26</v>
      </c>
    </row>
    <row r="8711" spans="1:16" x14ac:dyDescent="0.35">
      <c r="A8711" t="s">
        <v>2618</v>
      </c>
      <c r="B8711" t="s">
        <v>958</v>
      </c>
      <c r="C8711" t="s">
        <v>51</v>
      </c>
      <c r="D8711" t="s">
        <v>37</v>
      </c>
      <c r="E8711">
        <v>2329.8200000000002</v>
      </c>
      <c r="F8711">
        <v>2</v>
      </c>
      <c r="G8711">
        <v>4659.6400000000003</v>
      </c>
      <c r="H8711" t="s">
        <v>62</v>
      </c>
      <c r="I8711" t="s">
        <v>30</v>
      </c>
      <c r="J8711" t="s">
        <v>31</v>
      </c>
      <c r="K8711" t="s">
        <v>23</v>
      </c>
      <c r="L8711">
        <v>2024</v>
      </c>
      <c r="M8711" t="s">
        <v>32</v>
      </c>
      <c r="N8711" t="s">
        <v>42</v>
      </c>
      <c r="O8711">
        <v>17</v>
      </c>
      <c r="P8711" t="s">
        <v>26</v>
      </c>
    </row>
    <row r="8712" spans="1:16" x14ac:dyDescent="0.35">
      <c r="A8712" t="s">
        <v>2611</v>
      </c>
      <c r="B8712" t="s">
        <v>352</v>
      </c>
      <c r="C8712" t="s">
        <v>61</v>
      </c>
      <c r="D8712" t="s">
        <v>75</v>
      </c>
      <c r="E8712">
        <v>619.97</v>
      </c>
      <c r="F8712">
        <v>2</v>
      </c>
      <c r="G8712">
        <v>1239.94</v>
      </c>
      <c r="H8712" t="s">
        <v>122</v>
      </c>
      <c r="I8712" t="s">
        <v>39</v>
      </c>
      <c r="J8712" t="s">
        <v>92</v>
      </c>
      <c r="K8712" t="s">
        <v>68</v>
      </c>
      <c r="L8712">
        <v>2024</v>
      </c>
      <c r="M8712" t="s">
        <v>100</v>
      </c>
      <c r="N8712" t="s">
        <v>25</v>
      </c>
      <c r="O8712">
        <v>19</v>
      </c>
      <c r="P8712" t="s">
        <v>26</v>
      </c>
    </row>
    <row r="8713" spans="1:16" x14ac:dyDescent="0.35">
      <c r="A8713" t="s">
        <v>2421</v>
      </c>
      <c r="B8713" t="s">
        <v>419</v>
      </c>
      <c r="C8713" t="s">
        <v>51</v>
      </c>
      <c r="D8713" t="s">
        <v>91</v>
      </c>
      <c r="E8713">
        <v>4652.8</v>
      </c>
      <c r="F8713">
        <v>3</v>
      </c>
      <c r="G8713">
        <v>13958.4</v>
      </c>
      <c r="H8713" t="s">
        <v>46</v>
      </c>
      <c r="I8713" t="s">
        <v>39</v>
      </c>
      <c r="J8713" t="s">
        <v>92</v>
      </c>
      <c r="K8713" t="s">
        <v>68</v>
      </c>
      <c r="L8713">
        <v>2024</v>
      </c>
      <c r="M8713" t="s">
        <v>47</v>
      </c>
      <c r="N8713" t="s">
        <v>70</v>
      </c>
      <c r="O8713">
        <v>13</v>
      </c>
      <c r="P8713" t="s">
        <v>48</v>
      </c>
    </row>
    <row r="8714" spans="1:16" x14ac:dyDescent="0.35">
      <c r="A8714" t="s">
        <v>2327</v>
      </c>
      <c r="B8714" t="s">
        <v>979</v>
      </c>
      <c r="C8714" t="s">
        <v>61</v>
      </c>
      <c r="D8714" t="s">
        <v>82</v>
      </c>
      <c r="E8714">
        <v>3898.1</v>
      </c>
      <c r="F8714">
        <v>2</v>
      </c>
      <c r="G8714">
        <v>7796.2</v>
      </c>
      <c r="H8714" t="s">
        <v>122</v>
      </c>
      <c r="I8714" t="s">
        <v>66</v>
      </c>
      <c r="J8714" t="s">
        <v>67</v>
      </c>
      <c r="K8714" t="s">
        <v>68</v>
      </c>
      <c r="L8714">
        <v>2024</v>
      </c>
      <c r="M8714" t="s">
        <v>32</v>
      </c>
      <c r="N8714" t="s">
        <v>42</v>
      </c>
      <c r="O8714">
        <v>12</v>
      </c>
      <c r="P8714" t="s">
        <v>58</v>
      </c>
    </row>
    <row r="8715" spans="1:16" x14ac:dyDescent="0.35">
      <c r="A8715" t="s">
        <v>2373</v>
      </c>
      <c r="B8715" t="s">
        <v>726</v>
      </c>
      <c r="C8715" t="s">
        <v>51</v>
      </c>
      <c r="D8715" t="s">
        <v>91</v>
      </c>
      <c r="E8715">
        <v>2211.1799999999998</v>
      </c>
      <c r="F8715">
        <v>3</v>
      </c>
      <c r="G8715">
        <v>6633.54</v>
      </c>
      <c r="H8715" t="s">
        <v>46</v>
      </c>
      <c r="I8715" t="s">
        <v>66</v>
      </c>
      <c r="J8715" t="s">
        <v>79</v>
      </c>
      <c r="K8715" t="s">
        <v>68</v>
      </c>
      <c r="L8715">
        <v>2024</v>
      </c>
      <c r="M8715" t="s">
        <v>24</v>
      </c>
      <c r="N8715" t="s">
        <v>42</v>
      </c>
      <c r="O8715">
        <v>19</v>
      </c>
      <c r="P8715" t="s">
        <v>58</v>
      </c>
    </row>
    <row r="8716" spans="1:16" x14ac:dyDescent="0.35">
      <c r="A8716" t="s">
        <v>2496</v>
      </c>
      <c r="B8716" t="s">
        <v>1079</v>
      </c>
      <c r="C8716" t="s">
        <v>51</v>
      </c>
      <c r="D8716" t="s">
        <v>29</v>
      </c>
      <c r="E8716">
        <v>5342.31</v>
      </c>
      <c r="F8716">
        <v>2</v>
      </c>
      <c r="G8716">
        <v>10684.62</v>
      </c>
      <c r="H8716" t="s">
        <v>95</v>
      </c>
      <c r="I8716" t="s">
        <v>30</v>
      </c>
      <c r="J8716" t="s">
        <v>31</v>
      </c>
      <c r="K8716" t="s">
        <v>23</v>
      </c>
      <c r="L8716">
        <v>2024</v>
      </c>
      <c r="M8716" t="s">
        <v>83</v>
      </c>
      <c r="N8716" t="s">
        <v>33</v>
      </c>
      <c r="O8716">
        <v>10</v>
      </c>
      <c r="P8716" t="s">
        <v>26</v>
      </c>
    </row>
    <row r="8717" spans="1:16" x14ac:dyDescent="0.35">
      <c r="A8717" t="s">
        <v>2447</v>
      </c>
      <c r="B8717" t="s">
        <v>550</v>
      </c>
      <c r="C8717" t="s">
        <v>18</v>
      </c>
      <c r="D8717" t="s">
        <v>19</v>
      </c>
      <c r="E8717">
        <v>5489.2</v>
      </c>
      <c r="F8717">
        <v>2</v>
      </c>
      <c r="G8717">
        <v>10978.4</v>
      </c>
      <c r="H8717" t="s">
        <v>62</v>
      </c>
      <c r="I8717" t="s">
        <v>39</v>
      </c>
      <c r="J8717" t="s">
        <v>92</v>
      </c>
      <c r="K8717" t="s">
        <v>68</v>
      </c>
      <c r="L8717">
        <v>2024</v>
      </c>
      <c r="M8717" t="s">
        <v>47</v>
      </c>
      <c r="N8717" t="s">
        <v>33</v>
      </c>
      <c r="O8717">
        <v>15</v>
      </c>
      <c r="P8717" t="s">
        <v>76</v>
      </c>
    </row>
    <row r="8718" spans="1:16" x14ac:dyDescent="0.35">
      <c r="A8718" t="s">
        <v>2372</v>
      </c>
      <c r="B8718" t="s">
        <v>1046</v>
      </c>
      <c r="C8718" t="s">
        <v>51</v>
      </c>
      <c r="D8718" t="s">
        <v>29</v>
      </c>
      <c r="E8718">
        <v>3715.02</v>
      </c>
      <c r="F8718">
        <v>3</v>
      </c>
      <c r="G8718">
        <v>11145.06</v>
      </c>
      <c r="H8718" t="s">
        <v>122</v>
      </c>
      <c r="I8718" t="s">
        <v>39</v>
      </c>
      <c r="J8718" t="s">
        <v>40</v>
      </c>
      <c r="K8718" t="s">
        <v>23</v>
      </c>
      <c r="L8718">
        <v>2024</v>
      </c>
      <c r="M8718" t="s">
        <v>88</v>
      </c>
      <c r="N8718" t="s">
        <v>70</v>
      </c>
      <c r="O8718">
        <v>11</v>
      </c>
      <c r="P8718" t="s">
        <v>34</v>
      </c>
    </row>
    <row r="8719" spans="1:16" x14ac:dyDescent="0.35">
      <c r="A8719" t="s">
        <v>2619</v>
      </c>
      <c r="B8719" t="s">
        <v>819</v>
      </c>
      <c r="C8719" t="s">
        <v>61</v>
      </c>
      <c r="D8719" t="s">
        <v>55</v>
      </c>
      <c r="E8719">
        <v>1216.5</v>
      </c>
      <c r="F8719">
        <v>3</v>
      </c>
      <c r="G8719">
        <v>3649.5</v>
      </c>
      <c r="H8719" t="s">
        <v>20</v>
      </c>
      <c r="I8719" t="s">
        <v>21</v>
      </c>
      <c r="J8719" t="s">
        <v>22</v>
      </c>
      <c r="K8719" t="s">
        <v>23</v>
      </c>
      <c r="L8719">
        <v>2024</v>
      </c>
      <c r="M8719" t="s">
        <v>47</v>
      </c>
      <c r="N8719" t="s">
        <v>70</v>
      </c>
      <c r="O8719">
        <v>20</v>
      </c>
      <c r="P8719" t="s">
        <v>84</v>
      </c>
    </row>
    <row r="8720" spans="1:16" x14ac:dyDescent="0.35">
      <c r="A8720" t="s">
        <v>2460</v>
      </c>
      <c r="B8720" t="s">
        <v>524</v>
      </c>
      <c r="C8720" t="s">
        <v>51</v>
      </c>
      <c r="D8720" t="s">
        <v>55</v>
      </c>
      <c r="E8720">
        <v>1375.81</v>
      </c>
      <c r="F8720">
        <v>2</v>
      </c>
      <c r="G8720">
        <v>2751.62</v>
      </c>
      <c r="H8720" t="s">
        <v>20</v>
      </c>
      <c r="I8720" t="s">
        <v>30</v>
      </c>
      <c r="J8720" t="s">
        <v>31</v>
      </c>
      <c r="K8720" t="s">
        <v>23</v>
      </c>
      <c r="L8720">
        <v>2024</v>
      </c>
      <c r="M8720" t="s">
        <v>69</v>
      </c>
      <c r="N8720" t="s">
        <v>33</v>
      </c>
      <c r="O8720">
        <v>13</v>
      </c>
      <c r="P8720" t="s">
        <v>48</v>
      </c>
    </row>
    <row r="8721" spans="1:16" x14ac:dyDescent="0.35">
      <c r="A8721" t="s">
        <v>2620</v>
      </c>
      <c r="B8721" t="s">
        <v>1318</v>
      </c>
      <c r="C8721" t="s">
        <v>61</v>
      </c>
      <c r="D8721" t="s">
        <v>29</v>
      </c>
      <c r="E8721">
        <v>3636.1</v>
      </c>
      <c r="F8721">
        <v>3</v>
      </c>
      <c r="G8721">
        <v>10908.3</v>
      </c>
      <c r="H8721" t="s">
        <v>38</v>
      </c>
      <c r="I8721" t="s">
        <v>30</v>
      </c>
      <c r="J8721" t="s">
        <v>31</v>
      </c>
      <c r="K8721" t="s">
        <v>23</v>
      </c>
      <c r="L8721">
        <v>2024</v>
      </c>
      <c r="M8721" t="s">
        <v>63</v>
      </c>
      <c r="N8721" t="s">
        <v>70</v>
      </c>
      <c r="O8721">
        <v>17</v>
      </c>
      <c r="P8721" t="s">
        <v>84</v>
      </c>
    </row>
    <row r="8722" spans="1:16" x14ac:dyDescent="0.35">
      <c r="A8722" t="s">
        <v>2418</v>
      </c>
      <c r="B8722" t="s">
        <v>1093</v>
      </c>
      <c r="C8722" t="s">
        <v>51</v>
      </c>
      <c r="D8722" t="s">
        <v>29</v>
      </c>
      <c r="E8722">
        <v>3962.65</v>
      </c>
      <c r="F8722">
        <v>2</v>
      </c>
      <c r="G8722">
        <v>7925.3</v>
      </c>
      <c r="H8722" t="s">
        <v>95</v>
      </c>
      <c r="I8722" t="s">
        <v>66</v>
      </c>
      <c r="J8722" t="s">
        <v>67</v>
      </c>
      <c r="K8722" t="s">
        <v>68</v>
      </c>
      <c r="L8722">
        <v>2024</v>
      </c>
      <c r="M8722" t="s">
        <v>100</v>
      </c>
      <c r="N8722" t="s">
        <v>25</v>
      </c>
      <c r="O8722">
        <v>21</v>
      </c>
      <c r="P8722" t="s">
        <v>76</v>
      </c>
    </row>
    <row r="8723" spans="1:16" x14ac:dyDescent="0.35">
      <c r="A8723" t="s">
        <v>2354</v>
      </c>
      <c r="B8723" t="s">
        <v>806</v>
      </c>
      <c r="C8723" t="s">
        <v>61</v>
      </c>
      <c r="D8723" t="s">
        <v>91</v>
      </c>
      <c r="E8723">
        <v>5406.51</v>
      </c>
      <c r="F8723">
        <v>3</v>
      </c>
      <c r="G8723">
        <v>16219.53</v>
      </c>
      <c r="H8723" t="s">
        <v>46</v>
      </c>
      <c r="I8723" t="s">
        <v>21</v>
      </c>
      <c r="J8723" t="s">
        <v>22</v>
      </c>
      <c r="K8723" t="s">
        <v>23</v>
      </c>
      <c r="L8723">
        <v>2024</v>
      </c>
      <c r="M8723" t="s">
        <v>149</v>
      </c>
      <c r="N8723" t="s">
        <v>25</v>
      </c>
      <c r="O8723">
        <v>9</v>
      </c>
      <c r="P8723" t="s">
        <v>76</v>
      </c>
    </row>
    <row r="8724" spans="1:16" x14ac:dyDescent="0.35">
      <c r="A8724" t="s">
        <v>2348</v>
      </c>
      <c r="B8724" t="s">
        <v>561</v>
      </c>
      <c r="C8724" t="s">
        <v>51</v>
      </c>
      <c r="D8724" t="s">
        <v>82</v>
      </c>
      <c r="E8724">
        <v>4761.42</v>
      </c>
      <c r="F8724">
        <v>2</v>
      </c>
      <c r="G8724">
        <v>9522.84</v>
      </c>
      <c r="H8724" t="s">
        <v>46</v>
      </c>
      <c r="I8724" t="s">
        <v>30</v>
      </c>
      <c r="J8724" t="s">
        <v>31</v>
      </c>
      <c r="K8724" t="s">
        <v>23</v>
      </c>
      <c r="L8724">
        <v>2024</v>
      </c>
      <c r="M8724" t="s">
        <v>69</v>
      </c>
      <c r="N8724" t="s">
        <v>70</v>
      </c>
      <c r="O8724">
        <v>10</v>
      </c>
      <c r="P8724" t="s">
        <v>76</v>
      </c>
    </row>
    <row r="8725" spans="1:16" x14ac:dyDescent="0.35">
      <c r="A8725" t="s">
        <v>2595</v>
      </c>
      <c r="B8725" t="s">
        <v>490</v>
      </c>
      <c r="C8725" t="s">
        <v>61</v>
      </c>
      <c r="D8725" t="s">
        <v>55</v>
      </c>
      <c r="E8725">
        <v>3053.17</v>
      </c>
      <c r="F8725">
        <v>2</v>
      </c>
      <c r="G8725">
        <v>6106.34</v>
      </c>
      <c r="H8725" t="s">
        <v>46</v>
      </c>
      <c r="I8725" t="s">
        <v>66</v>
      </c>
      <c r="J8725" t="s">
        <v>67</v>
      </c>
      <c r="K8725" t="s">
        <v>68</v>
      </c>
      <c r="L8725">
        <v>2024</v>
      </c>
      <c r="M8725" t="s">
        <v>88</v>
      </c>
      <c r="N8725" t="s">
        <v>42</v>
      </c>
      <c r="O8725">
        <v>17</v>
      </c>
      <c r="P8725" t="s">
        <v>43</v>
      </c>
    </row>
    <row r="8726" spans="1:16" x14ac:dyDescent="0.35">
      <c r="A8726" t="s">
        <v>2502</v>
      </c>
      <c r="B8726" t="s">
        <v>730</v>
      </c>
      <c r="C8726" t="s">
        <v>61</v>
      </c>
      <c r="D8726" t="s">
        <v>55</v>
      </c>
      <c r="E8726">
        <v>4470.29</v>
      </c>
      <c r="F8726">
        <v>3</v>
      </c>
      <c r="G8726">
        <v>13410.87</v>
      </c>
      <c r="H8726" t="s">
        <v>95</v>
      </c>
      <c r="I8726" t="s">
        <v>21</v>
      </c>
      <c r="J8726" t="s">
        <v>22</v>
      </c>
      <c r="K8726" t="s">
        <v>23</v>
      </c>
      <c r="L8726">
        <v>2024</v>
      </c>
      <c r="M8726" t="s">
        <v>69</v>
      </c>
      <c r="N8726" t="s">
        <v>70</v>
      </c>
      <c r="O8726">
        <v>9</v>
      </c>
      <c r="P8726" t="s">
        <v>34</v>
      </c>
    </row>
    <row r="8727" spans="1:16" x14ac:dyDescent="0.35">
      <c r="A8727" t="s">
        <v>2368</v>
      </c>
      <c r="B8727" t="s">
        <v>168</v>
      </c>
      <c r="C8727" t="s">
        <v>51</v>
      </c>
      <c r="D8727" t="s">
        <v>82</v>
      </c>
      <c r="E8727">
        <v>4751.45</v>
      </c>
      <c r="F8727">
        <v>3</v>
      </c>
      <c r="G8727">
        <v>14254.35</v>
      </c>
      <c r="H8727" t="s">
        <v>87</v>
      </c>
      <c r="I8727" t="s">
        <v>30</v>
      </c>
      <c r="J8727" t="s">
        <v>31</v>
      </c>
      <c r="K8727" t="s">
        <v>23</v>
      </c>
      <c r="L8727">
        <v>2024</v>
      </c>
      <c r="M8727" t="s">
        <v>47</v>
      </c>
      <c r="N8727" t="s">
        <v>42</v>
      </c>
      <c r="O8727">
        <v>12</v>
      </c>
      <c r="P8727" t="s">
        <v>84</v>
      </c>
    </row>
    <row r="8728" spans="1:16" x14ac:dyDescent="0.35">
      <c r="A8728" t="s">
        <v>2326</v>
      </c>
      <c r="B8728" t="s">
        <v>346</v>
      </c>
      <c r="C8728" t="s">
        <v>61</v>
      </c>
      <c r="D8728" t="s">
        <v>55</v>
      </c>
      <c r="E8728">
        <v>448.94</v>
      </c>
      <c r="F8728">
        <v>1</v>
      </c>
      <c r="G8728">
        <v>448.94</v>
      </c>
      <c r="H8728" t="s">
        <v>95</v>
      </c>
      <c r="I8728" t="s">
        <v>66</v>
      </c>
      <c r="J8728" t="s">
        <v>79</v>
      </c>
      <c r="K8728" t="s">
        <v>68</v>
      </c>
      <c r="L8728">
        <v>2024</v>
      </c>
      <c r="M8728" t="s">
        <v>100</v>
      </c>
      <c r="N8728" t="s">
        <v>33</v>
      </c>
      <c r="O8728">
        <v>9</v>
      </c>
      <c r="P8728" t="s">
        <v>43</v>
      </c>
    </row>
    <row r="8729" spans="1:16" x14ac:dyDescent="0.35">
      <c r="A8729" t="s">
        <v>2523</v>
      </c>
      <c r="B8729" t="s">
        <v>243</v>
      </c>
      <c r="C8729" t="s">
        <v>51</v>
      </c>
      <c r="D8729" t="s">
        <v>29</v>
      </c>
      <c r="E8729">
        <v>1398.76</v>
      </c>
      <c r="F8729">
        <v>3</v>
      </c>
      <c r="G8729">
        <v>4196.28</v>
      </c>
      <c r="H8729" t="s">
        <v>20</v>
      </c>
      <c r="I8729" t="s">
        <v>66</v>
      </c>
      <c r="J8729" t="s">
        <v>67</v>
      </c>
      <c r="K8729" t="s">
        <v>68</v>
      </c>
      <c r="L8729">
        <v>2024</v>
      </c>
      <c r="M8729" t="s">
        <v>100</v>
      </c>
      <c r="N8729" t="s">
        <v>42</v>
      </c>
      <c r="O8729">
        <v>21</v>
      </c>
      <c r="P8729" t="s">
        <v>26</v>
      </c>
    </row>
    <row r="8730" spans="1:16" x14ac:dyDescent="0.35">
      <c r="A8730" t="s">
        <v>2509</v>
      </c>
      <c r="B8730" t="s">
        <v>958</v>
      </c>
      <c r="C8730" t="s">
        <v>61</v>
      </c>
      <c r="D8730" t="s">
        <v>37</v>
      </c>
      <c r="E8730">
        <v>4412.87</v>
      </c>
      <c r="F8730">
        <v>3</v>
      </c>
      <c r="G8730">
        <v>13238.61</v>
      </c>
      <c r="H8730" t="s">
        <v>38</v>
      </c>
      <c r="I8730" t="s">
        <v>21</v>
      </c>
      <c r="J8730" t="s">
        <v>22</v>
      </c>
      <c r="K8730" t="s">
        <v>23</v>
      </c>
      <c r="L8730">
        <v>2024</v>
      </c>
      <c r="M8730" t="s">
        <v>83</v>
      </c>
      <c r="N8730" t="s">
        <v>70</v>
      </c>
      <c r="O8730">
        <v>17</v>
      </c>
      <c r="P8730" t="s">
        <v>43</v>
      </c>
    </row>
    <row r="8731" spans="1:16" x14ac:dyDescent="0.35">
      <c r="A8731" t="s">
        <v>2440</v>
      </c>
      <c r="B8731" t="s">
        <v>802</v>
      </c>
      <c r="C8731" t="s">
        <v>61</v>
      </c>
      <c r="D8731" t="s">
        <v>55</v>
      </c>
      <c r="E8731">
        <v>563.73</v>
      </c>
      <c r="F8731">
        <v>2</v>
      </c>
      <c r="G8731">
        <v>1127.46</v>
      </c>
      <c r="H8731" t="s">
        <v>20</v>
      </c>
      <c r="I8731" t="s">
        <v>30</v>
      </c>
      <c r="J8731" t="s">
        <v>31</v>
      </c>
      <c r="K8731" t="s">
        <v>23</v>
      </c>
      <c r="L8731">
        <v>2024</v>
      </c>
      <c r="M8731" t="s">
        <v>63</v>
      </c>
      <c r="N8731" t="s">
        <v>42</v>
      </c>
      <c r="O8731">
        <v>19</v>
      </c>
      <c r="P8731" t="s">
        <v>43</v>
      </c>
    </row>
    <row r="8732" spans="1:16" x14ac:dyDescent="0.35">
      <c r="A8732" t="s">
        <v>2506</v>
      </c>
      <c r="B8732" t="s">
        <v>221</v>
      </c>
      <c r="C8732" t="s">
        <v>51</v>
      </c>
      <c r="D8732" t="s">
        <v>82</v>
      </c>
      <c r="E8732">
        <v>5957.37</v>
      </c>
      <c r="F8732">
        <v>3</v>
      </c>
      <c r="G8732">
        <v>17872.11</v>
      </c>
      <c r="H8732" t="s">
        <v>122</v>
      </c>
      <c r="I8732" t="s">
        <v>21</v>
      </c>
      <c r="J8732" t="s">
        <v>22</v>
      </c>
      <c r="K8732" t="s">
        <v>23</v>
      </c>
      <c r="L8732">
        <v>2024</v>
      </c>
      <c r="M8732" t="s">
        <v>32</v>
      </c>
      <c r="N8732" t="s">
        <v>42</v>
      </c>
      <c r="O8732">
        <v>13</v>
      </c>
      <c r="P8732" t="s">
        <v>48</v>
      </c>
    </row>
    <row r="8733" spans="1:16" x14ac:dyDescent="0.35">
      <c r="A8733" t="s">
        <v>2563</v>
      </c>
      <c r="B8733" t="s">
        <v>749</v>
      </c>
      <c r="C8733" t="s">
        <v>18</v>
      </c>
      <c r="D8733" t="s">
        <v>19</v>
      </c>
      <c r="E8733">
        <v>2195.09</v>
      </c>
      <c r="F8733">
        <v>1</v>
      </c>
      <c r="G8733">
        <v>2195.09</v>
      </c>
      <c r="H8733" t="s">
        <v>122</v>
      </c>
      <c r="I8733" t="s">
        <v>21</v>
      </c>
      <c r="J8733" t="s">
        <v>22</v>
      </c>
      <c r="K8733" t="s">
        <v>23</v>
      </c>
      <c r="L8733">
        <v>2024</v>
      </c>
      <c r="M8733" t="s">
        <v>52</v>
      </c>
      <c r="N8733" t="s">
        <v>33</v>
      </c>
      <c r="O8733">
        <v>21</v>
      </c>
      <c r="P8733" t="s">
        <v>76</v>
      </c>
    </row>
    <row r="8734" spans="1:16" x14ac:dyDescent="0.35">
      <c r="A8734" t="s">
        <v>2314</v>
      </c>
      <c r="B8734" t="s">
        <v>779</v>
      </c>
      <c r="C8734" t="s">
        <v>51</v>
      </c>
      <c r="D8734" t="s">
        <v>55</v>
      </c>
      <c r="E8734">
        <v>523.16999999999996</v>
      </c>
      <c r="F8734">
        <v>2</v>
      </c>
      <c r="G8734">
        <v>1046.3399999999999</v>
      </c>
      <c r="H8734" t="s">
        <v>95</v>
      </c>
      <c r="I8734" t="s">
        <v>39</v>
      </c>
      <c r="J8734" t="s">
        <v>92</v>
      </c>
      <c r="K8734" t="s">
        <v>68</v>
      </c>
      <c r="L8734">
        <v>2024</v>
      </c>
      <c r="M8734" t="s">
        <v>24</v>
      </c>
      <c r="N8734" t="s">
        <v>70</v>
      </c>
      <c r="O8734">
        <v>19</v>
      </c>
      <c r="P8734" t="s">
        <v>76</v>
      </c>
    </row>
    <row r="8735" spans="1:16" x14ac:dyDescent="0.35">
      <c r="A8735" t="s">
        <v>2495</v>
      </c>
      <c r="B8735" t="s">
        <v>379</v>
      </c>
      <c r="C8735" t="s">
        <v>51</v>
      </c>
      <c r="D8735" t="s">
        <v>37</v>
      </c>
      <c r="E8735">
        <v>3878.09</v>
      </c>
      <c r="F8735">
        <v>3</v>
      </c>
      <c r="G8735">
        <v>11634.27</v>
      </c>
      <c r="H8735" t="s">
        <v>46</v>
      </c>
      <c r="I8735" t="s">
        <v>66</v>
      </c>
      <c r="J8735" t="s">
        <v>67</v>
      </c>
      <c r="K8735" t="s">
        <v>68</v>
      </c>
      <c r="L8735">
        <v>2024</v>
      </c>
      <c r="M8735" t="s">
        <v>88</v>
      </c>
      <c r="N8735" t="s">
        <v>70</v>
      </c>
      <c r="O8735">
        <v>21</v>
      </c>
      <c r="P8735" t="s">
        <v>48</v>
      </c>
    </row>
    <row r="8736" spans="1:16" x14ac:dyDescent="0.35">
      <c r="A8736" t="s">
        <v>2427</v>
      </c>
      <c r="B8736" t="s">
        <v>1035</v>
      </c>
      <c r="C8736" t="s">
        <v>61</v>
      </c>
      <c r="D8736" t="s">
        <v>55</v>
      </c>
      <c r="E8736">
        <v>360.96</v>
      </c>
      <c r="F8736">
        <v>1</v>
      </c>
      <c r="G8736">
        <v>360.96</v>
      </c>
      <c r="H8736" t="s">
        <v>95</v>
      </c>
      <c r="I8736" t="s">
        <v>66</v>
      </c>
      <c r="J8736" t="s">
        <v>67</v>
      </c>
      <c r="K8736" t="s">
        <v>68</v>
      </c>
      <c r="L8736">
        <v>2024</v>
      </c>
      <c r="M8736" t="s">
        <v>63</v>
      </c>
      <c r="N8736" t="s">
        <v>70</v>
      </c>
      <c r="O8736">
        <v>10</v>
      </c>
      <c r="P8736" t="s">
        <v>34</v>
      </c>
    </row>
    <row r="8737" spans="1:16" x14ac:dyDescent="0.35">
      <c r="A8737" t="s">
        <v>2552</v>
      </c>
      <c r="B8737" t="s">
        <v>990</v>
      </c>
      <c r="C8737" t="s">
        <v>51</v>
      </c>
      <c r="D8737" t="s">
        <v>82</v>
      </c>
      <c r="E8737">
        <v>436.71</v>
      </c>
      <c r="F8737">
        <v>1</v>
      </c>
      <c r="G8737">
        <v>436.71</v>
      </c>
      <c r="H8737" t="s">
        <v>87</v>
      </c>
      <c r="I8737" t="s">
        <v>39</v>
      </c>
      <c r="J8737" t="s">
        <v>40</v>
      </c>
      <c r="K8737" t="s">
        <v>23</v>
      </c>
      <c r="L8737">
        <v>2024</v>
      </c>
      <c r="M8737" t="s">
        <v>69</v>
      </c>
      <c r="N8737" t="s">
        <v>33</v>
      </c>
      <c r="O8737">
        <v>20</v>
      </c>
      <c r="P8737" t="s">
        <v>43</v>
      </c>
    </row>
    <row r="8738" spans="1:16" x14ac:dyDescent="0.35">
      <c r="A8738" t="s">
        <v>2612</v>
      </c>
      <c r="B8738" t="s">
        <v>944</v>
      </c>
      <c r="C8738" t="s">
        <v>18</v>
      </c>
      <c r="D8738" t="s">
        <v>19</v>
      </c>
      <c r="E8738">
        <v>3665.37</v>
      </c>
      <c r="F8738">
        <v>2</v>
      </c>
      <c r="G8738">
        <v>7330.74</v>
      </c>
      <c r="H8738" t="s">
        <v>62</v>
      </c>
      <c r="I8738" t="s">
        <v>39</v>
      </c>
      <c r="J8738" t="s">
        <v>92</v>
      </c>
      <c r="K8738" t="s">
        <v>68</v>
      </c>
      <c r="L8738">
        <v>2024</v>
      </c>
      <c r="M8738" t="s">
        <v>52</v>
      </c>
      <c r="N8738" t="s">
        <v>42</v>
      </c>
      <c r="O8738">
        <v>11</v>
      </c>
      <c r="P8738" t="s">
        <v>26</v>
      </c>
    </row>
    <row r="8739" spans="1:16" x14ac:dyDescent="0.35">
      <c r="A8739" t="s">
        <v>2426</v>
      </c>
      <c r="B8739" t="s">
        <v>1533</v>
      </c>
      <c r="C8739" t="s">
        <v>51</v>
      </c>
      <c r="D8739" t="s">
        <v>75</v>
      </c>
      <c r="E8739">
        <v>2670.53</v>
      </c>
      <c r="F8739">
        <v>2</v>
      </c>
      <c r="G8739">
        <v>5341.06</v>
      </c>
      <c r="H8739" t="s">
        <v>46</v>
      </c>
      <c r="I8739" t="s">
        <v>66</v>
      </c>
      <c r="J8739" t="s">
        <v>79</v>
      </c>
      <c r="K8739" t="s">
        <v>68</v>
      </c>
      <c r="L8739">
        <v>2024</v>
      </c>
      <c r="M8739" t="s">
        <v>41</v>
      </c>
      <c r="N8739" t="s">
        <v>25</v>
      </c>
      <c r="O8739">
        <v>11</v>
      </c>
      <c r="P8739" t="s">
        <v>48</v>
      </c>
    </row>
    <row r="8740" spans="1:16" x14ac:dyDescent="0.35">
      <c r="A8740" t="s">
        <v>2535</v>
      </c>
      <c r="B8740" t="s">
        <v>828</v>
      </c>
      <c r="C8740" t="s">
        <v>51</v>
      </c>
      <c r="D8740" t="s">
        <v>55</v>
      </c>
      <c r="E8740">
        <v>653.17999999999995</v>
      </c>
      <c r="F8740">
        <v>2</v>
      </c>
      <c r="G8740">
        <v>1306.3599999999999</v>
      </c>
      <c r="H8740" t="s">
        <v>38</v>
      </c>
      <c r="I8740" t="s">
        <v>21</v>
      </c>
      <c r="J8740" t="s">
        <v>22</v>
      </c>
      <c r="K8740" t="s">
        <v>23</v>
      </c>
      <c r="L8740">
        <v>2024</v>
      </c>
      <c r="M8740" t="s">
        <v>47</v>
      </c>
      <c r="N8740" t="s">
        <v>42</v>
      </c>
      <c r="O8740">
        <v>13</v>
      </c>
      <c r="P8740" t="s">
        <v>43</v>
      </c>
    </row>
    <row r="8741" spans="1:16" x14ac:dyDescent="0.35">
      <c r="A8741" t="s">
        <v>2451</v>
      </c>
      <c r="B8741" t="s">
        <v>392</v>
      </c>
      <c r="C8741" t="s">
        <v>61</v>
      </c>
      <c r="D8741" t="s">
        <v>55</v>
      </c>
      <c r="E8741">
        <v>2094.77</v>
      </c>
      <c r="F8741">
        <v>3</v>
      </c>
      <c r="G8741">
        <v>6284.31</v>
      </c>
      <c r="H8741" t="s">
        <v>46</v>
      </c>
      <c r="I8741" t="s">
        <v>39</v>
      </c>
      <c r="J8741" t="s">
        <v>92</v>
      </c>
      <c r="K8741" t="s">
        <v>68</v>
      </c>
      <c r="L8741">
        <v>2024</v>
      </c>
      <c r="M8741" t="s">
        <v>52</v>
      </c>
      <c r="N8741" t="s">
        <v>25</v>
      </c>
      <c r="O8741">
        <v>11</v>
      </c>
      <c r="P8741" t="s">
        <v>34</v>
      </c>
    </row>
    <row r="8742" spans="1:16" x14ac:dyDescent="0.35">
      <c r="A8742" t="s">
        <v>2601</v>
      </c>
      <c r="B8742" t="s">
        <v>965</v>
      </c>
      <c r="C8742" t="s">
        <v>51</v>
      </c>
      <c r="D8742" t="s">
        <v>82</v>
      </c>
      <c r="E8742">
        <v>5537.78</v>
      </c>
      <c r="F8742">
        <v>2</v>
      </c>
      <c r="G8742">
        <v>11075.56</v>
      </c>
      <c r="H8742" t="s">
        <v>87</v>
      </c>
      <c r="I8742" t="s">
        <v>39</v>
      </c>
      <c r="J8742" t="s">
        <v>92</v>
      </c>
      <c r="K8742" t="s">
        <v>68</v>
      </c>
      <c r="L8742">
        <v>2024</v>
      </c>
      <c r="M8742" t="s">
        <v>41</v>
      </c>
      <c r="N8742" t="s">
        <v>25</v>
      </c>
      <c r="O8742">
        <v>9</v>
      </c>
      <c r="P8742" t="s">
        <v>48</v>
      </c>
    </row>
    <row r="8743" spans="1:16" x14ac:dyDescent="0.35">
      <c r="A8743" t="s">
        <v>2621</v>
      </c>
      <c r="B8743" t="s">
        <v>1007</v>
      </c>
      <c r="C8743" t="s">
        <v>51</v>
      </c>
      <c r="D8743" t="s">
        <v>91</v>
      </c>
      <c r="E8743">
        <v>6197.2</v>
      </c>
      <c r="F8743">
        <v>3</v>
      </c>
      <c r="G8743">
        <v>18591.599999999999</v>
      </c>
      <c r="H8743" t="s">
        <v>20</v>
      </c>
      <c r="I8743" t="s">
        <v>21</v>
      </c>
      <c r="J8743" t="s">
        <v>22</v>
      </c>
      <c r="K8743" t="s">
        <v>23</v>
      </c>
      <c r="L8743">
        <v>2024</v>
      </c>
      <c r="M8743" t="s">
        <v>24</v>
      </c>
      <c r="N8743" t="s">
        <v>70</v>
      </c>
      <c r="O8743">
        <v>19</v>
      </c>
      <c r="P8743" t="s">
        <v>26</v>
      </c>
    </row>
    <row r="8744" spans="1:16" x14ac:dyDescent="0.35">
      <c r="A8744" t="s">
        <v>2566</v>
      </c>
      <c r="B8744" t="s">
        <v>851</v>
      </c>
      <c r="C8744" t="s">
        <v>61</v>
      </c>
      <c r="D8744" t="s">
        <v>55</v>
      </c>
      <c r="E8744">
        <v>2527.9</v>
      </c>
      <c r="F8744">
        <v>1</v>
      </c>
      <c r="G8744">
        <v>2527.9</v>
      </c>
      <c r="H8744" t="s">
        <v>46</v>
      </c>
      <c r="I8744" t="s">
        <v>66</v>
      </c>
      <c r="J8744" t="s">
        <v>67</v>
      </c>
      <c r="K8744" t="s">
        <v>68</v>
      </c>
      <c r="L8744">
        <v>2024</v>
      </c>
      <c r="M8744" t="s">
        <v>24</v>
      </c>
      <c r="N8744" t="s">
        <v>70</v>
      </c>
      <c r="O8744">
        <v>17</v>
      </c>
      <c r="P8744" t="s">
        <v>43</v>
      </c>
    </row>
    <row r="8745" spans="1:16" x14ac:dyDescent="0.35">
      <c r="A8745" t="s">
        <v>2604</v>
      </c>
      <c r="B8745" t="s">
        <v>381</v>
      </c>
      <c r="C8745" t="s">
        <v>51</v>
      </c>
      <c r="D8745" t="s">
        <v>29</v>
      </c>
      <c r="E8745">
        <v>1834.57</v>
      </c>
      <c r="F8745">
        <v>2</v>
      </c>
      <c r="G8745">
        <v>3669.14</v>
      </c>
      <c r="H8745" t="s">
        <v>46</v>
      </c>
      <c r="I8745" t="s">
        <v>39</v>
      </c>
      <c r="J8745" t="s">
        <v>92</v>
      </c>
      <c r="K8745" t="s">
        <v>68</v>
      </c>
      <c r="L8745">
        <v>2024</v>
      </c>
      <c r="M8745" t="s">
        <v>100</v>
      </c>
      <c r="N8745" t="s">
        <v>42</v>
      </c>
      <c r="O8745">
        <v>20</v>
      </c>
      <c r="P8745" t="s">
        <v>76</v>
      </c>
    </row>
    <row r="8746" spans="1:16" x14ac:dyDescent="0.35">
      <c r="A8746" t="s">
        <v>2365</v>
      </c>
      <c r="B8746" t="s">
        <v>264</v>
      </c>
      <c r="C8746" t="s">
        <v>61</v>
      </c>
      <c r="D8746" t="s">
        <v>37</v>
      </c>
      <c r="E8746">
        <v>5031.6899999999996</v>
      </c>
      <c r="F8746">
        <v>3</v>
      </c>
      <c r="G8746">
        <v>15095.07</v>
      </c>
      <c r="H8746" t="s">
        <v>122</v>
      </c>
      <c r="I8746" t="s">
        <v>66</v>
      </c>
      <c r="J8746" t="s">
        <v>79</v>
      </c>
      <c r="K8746" t="s">
        <v>68</v>
      </c>
      <c r="L8746">
        <v>2024</v>
      </c>
      <c r="M8746" t="s">
        <v>149</v>
      </c>
      <c r="N8746" t="s">
        <v>33</v>
      </c>
      <c r="O8746">
        <v>14</v>
      </c>
      <c r="P8746" t="s">
        <v>43</v>
      </c>
    </row>
    <row r="8747" spans="1:16" x14ac:dyDescent="0.35">
      <c r="A8747" t="s">
        <v>2346</v>
      </c>
      <c r="B8747" t="s">
        <v>1092</v>
      </c>
      <c r="C8747" t="s">
        <v>61</v>
      </c>
      <c r="D8747" t="s">
        <v>29</v>
      </c>
      <c r="E8747">
        <v>4017.37</v>
      </c>
      <c r="F8747">
        <v>2</v>
      </c>
      <c r="G8747">
        <v>8034.74</v>
      </c>
      <c r="H8747" t="s">
        <v>20</v>
      </c>
      <c r="I8747" t="s">
        <v>66</v>
      </c>
      <c r="J8747" t="s">
        <v>67</v>
      </c>
      <c r="K8747" t="s">
        <v>68</v>
      </c>
      <c r="L8747">
        <v>2024</v>
      </c>
      <c r="M8747" t="s">
        <v>149</v>
      </c>
      <c r="N8747" t="s">
        <v>42</v>
      </c>
      <c r="O8747">
        <v>10</v>
      </c>
      <c r="P8747" t="s">
        <v>26</v>
      </c>
    </row>
    <row r="8748" spans="1:16" x14ac:dyDescent="0.35">
      <c r="A8748" t="s">
        <v>2394</v>
      </c>
      <c r="B8748" t="s">
        <v>121</v>
      </c>
      <c r="C8748" t="s">
        <v>61</v>
      </c>
      <c r="D8748" t="s">
        <v>82</v>
      </c>
      <c r="E8748">
        <v>3935.51</v>
      </c>
      <c r="F8748">
        <v>1</v>
      </c>
      <c r="G8748">
        <v>3935.51</v>
      </c>
      <c r="H8748" t="s">
        <v>20</v>
      </c>
      <c r="I8748" t="s">
        <v>66</v>
      </c>
      <c r="J8748" t="s">
        <v>79</v>
      </c>
      <c r="K8748" t="s">
        <v>68</v>
      </c>
      <c r="L8748">
        <v>2024</v>
      </c>
      <c r="M8748" t="s">
        <v>135</v>
      </c>
      <c r="N8748" t="s">
        <v>42</v>
      </c>
      <c r="O8748">
        <v>17</v>
      </c>
      <c r="P8748" t="s">
        <v>34</v>
      </c>
    </row>
    <row r="8749" spans="1:16" x14ac:dyDescent="0.35">
      <c r="A8749" t="s">
        <v>2593</v>
      </c>
      <c r="B8749" t="s">
        <v>1193</v>
      </c>
      <c r="C8749" t="s">
        <v>51</v>
      </c>
      <c r="D8749" t="s">
        <v>82</v>
      </c>
      <c r="E8749">
        <v>626.54999999999995</v>
      </c>
      <c r="F8749">
        <v>2</v>
      </c>
      <c r="G8749">
        <v>1253.0999999999999</v>
      </c>
      <c r="H8749" t="s">
        <v>46</v>
      </c>
      <c r="I8749" t="s">
        <v>39</v>
      </c>
      <c r="J8749" t="s">
        <v>40</v>
      </c>
      <c r="K8749" t="s">
        <v>23</v>
      </c>
      <c r="L8749">
        <v>2024</v>
      </c>
      <c r="M8749" t="s">
        <v>41</v>
      </c>
      <c r="N8749" t="s">
        <v>42</v>
      </c>
      <c r="O8749">
        <v>13</v>
      </c>
      <c r="P8749" t="s">
        <v>43</v>
      </c>
    </row>
    <row r="8750" spans="1:16" x14ac:dyDescent="0.35">
      <c r="A8750" t="s">
        <v>2575</v>
      </c>
      <c r="B8750" t="s">
        <v>974</v>
      </c>
      <c r="C8750" t="s">
        <v>61</v>
      </c>
      <c r="D8750" t="s">
        <v>19</v>
      </c>
      <c r="E8750">
        <v>2277.67</v>
      </c>
      <c r="F8750">
        <v>3</v>
      </c>
      <c r="G8750">
        <v>6833.01</v>
      </c>
      <c r="H8750" t="s">
        <v>95</v>
      </c>
      <c r="I8750" t="s">
        <v>39</v>
      </c>
      <c r="J8750" t="s">
        <v>40</v>
      </c>
      <c r="K8750" t="s">
        <v>23</v>
      </c>
      <c r="L8750">
        <v>2024</v>
      </c>
      <c r="M8750" t="s">
        <v>32</v>
      </c>
      <c r="N8750" t="s">
        <v>33</v>
      </c>
      <c r="O8750">
        <v>13</v>
      </c>
      <c r="P8750" t="s">
        <v>76</v>
      </c>
    </row>
    <row r="8751" spans="1:16" x14ac:dyDescent="0.35">
      <c r="A8751" t="s">
        <v>2305</v>
      </c>
      <c r="B8751" t="s">
        <v>500</v>
      </c>
      <c r="C8751" t="s">
        <v>61</v>
      </c>
      <c r="D8751" t="s">
        <v>29</v>
      </c>
      <c r="E8751">
        <v>5736.56</v>
      </c>
      <c r="F8751">
        <v>1</v>
      </c>
      <c r="G8751">
        <v>5736.56</v>
      </c>
      <c r="H8751" t="s">
        <v>20</v>
      </c>
      <c r="I8751" t="s">
        <v>66</v>
      </c>
      <c r="J8751" t="s">
        <v>67</v>
      </c>
      <c r="K8751" t="s">
        <v>68</v>
      </c>
      <c r="L8751">
        <v>2024</v>
      </c>
      <c r="M8751" t="s">
        <v>69</v>
      </c>
      <c r="N8751" t="s">
        <v>70</v>
      </c>
      <c r="O8751">
        <v>16</v>
      </c>
      <c r="P8751" t="s">
        <v>48</v>
      </c>
    </row>
    <row r="8752" spans="1:16" x14ac:dyDescent="0.35">
      <c r="A8752" t="s">
        <v>2514</v>
      </c>
      <c r="B8752" t="s">
        <v>909</v>
      </c>
      <c r="C8752" t="s">
        <v>18</v>
      </c>
      <c r="D8752" t="s">
        <v>75</v>
      </c>
      <c r="E8752">
        <v>5525.97</v>
      </c>
      <c r="F8752">
        <v>3</v>
      </c>
      <c r="G8752">
        <v>16577.91</v>
      </c>
      <c r="H8752" t="s">
        <v>38</v>
      </c>
      <c r="I8752" t="s">
        <v>66</v>
      </c>
      <c r="J8752" t="s">
        <v>79</v>
      </c>
      <c r="K8752" t="s">
        <v>68</v>
      </c>
      <c r="L8752">
        <v>2024</v>
      </c>
      <c r="M8752" t="s">
        <v>32</v>
      </c>
      <c r="N8752" t="s">
        <v>42</v>
      </c>
      <c r="O8752">
        <v>18</v>
      </c>
      <c r="P8752" t="s">
        <v>43</v>
      </c>
    </row>
    <row r="8753" spans="1:16" x14ac:dyDescent="0.35">
      <c r="A8753" t="s">
        <v>2472</v>
      </c>
      <c r="B8753" t="s">
        <v>1094</v>
      </c>
      <c r="C8753" t="s">
        <v>61</v>
      </c>
      <c r="D8753" t="s">
        <v>37</v>
      </c>
      <c r="E8753">
        <v>1818.03</v>
      </c>
      <c r="F8753">
        <v>1</v>
      </c>
      <c r="G8753">
        <v>1818.03</v>
      </c>
      <c r="H8753" t="s">
        <v>46</v>
      </c>
      <c r="I8753" t="s">
        <v>39</v>
      </c>
      <c r="J8753" t="s">
        <v>92</v>
      </c>
      <c r="K8753" t="s">
        <v>68</v>
      </c>
      <c r="L8753">
        <v>2024</v>
      </c>
      <c r="M8753" t="s">
        <v>83</v>
      </c>
      <c r="N8753" t="s">
        <v>70</v>
      </c>
      <c r="O8753">
        <v>21</v>
      </c>
      <c r="P8753" t="s">
        <v>48</v>
      </c>
    </row>
    <row r="8754" spans="1:16" x14ac:dyDescent="0.35">
      <c r="A8754" t="s">
        <v>2444</v>
      </c>
      <c r="B8754" t="s">
        <v>381</v>
      </c>
      <c r="C8754" t="s">
        <v>61</v>
      </c>
      <c r="D8754" t="s">
        <v>82</v>
      </c>
      <c r="E8754">
        <v>4342.68</v>
      </c>
      <c r="F8754">
        <v>1</v>
      </c>
      <c r="G8754">
        <v>4342.68</v>
      </c>
      <c r="H8754" t="s">
        <v>122</v>
      </c>
      <c r="I8754" t="s">
        <v>66</v>
      </c>
      <c r="J8754" t="s">
        <v>67</v>
      </c>
      <c r="K8754" t="s">
        <v>68</v>
      </c>
      <c r="L8754">
        <v>2024</v>
      </c>
      <c r="M8754" t="s">
        <v>41</v>
      </c>
      <c r="N8754" t="s">
        <v>70</v>
      </c>
      <c r="O8754">
        <v>20</v>
      </c>
      <c r="P8754" t="s">
        <v>34</v>
      </c>
    </row>
    <row r="8755" spans="1:16" x14ac:dyDescent="0.35">
      <c r="A8755" t="s">
        <v>2513</v>
      </c>
      <c r="B8755" t="s">
        <v>352</v>
      </c>
      <c r="C8755" t="s">
        <v>51</v>
      </c>
      <c r="D8755" t="s">
        <v>91</v>
      </c>
      <c r="E8755">
        <v>1678.69</v>
      </c>
      <c r="F8755">
        <v>3</v>
      </c>
      <c r="G8755">
        <v>5036.07</v>
      </c>
      <c r="H8755" t="s">
        <v>87</v>
      </c>
      <c r="I8755" t="s">
        <v>39</v>
      </c>
      <c r="J8755" t="s">
        <v>40</v>
      </c>
      <c r="K8755" t="s">
        <v>23</v>
      </c>
      <c r="L8755">
        <v>2024</v>
      </c>
      <c r="M8755" t="s">
        <v>41</v>
      </c>
      <c r="N8755" t="s">
        <v>25</v>
      </c>
      <c r="O8755">
        <v>19</v>
      </c>
      <c r="P8755" t="s">
        <v>26</v>
      </c>
    </row>
    <row r="8756" spans="1:16" x14ac:dyDescent="0.35">
      <c r="A8756" t="s">
        <v>2380</v>
      </c>
      <c r="B8756" t="s">
        <v>179</v>
      </c>
      <c r="C8756" t="s">
        <v>51</v>
      </c>
      <c r="D8756" t="s">
        <v>82</v>
      </c>
      <c r="E8756">
        <v>1916.78</v>
      </c>
      <c r="F8756">
        <v>3</v>
      </c>
      <c r="G8756">
        <v>5750.34</v>
      </c>
      <c r="H8756" t="s">
        <v>87</v>
      </c>
      <c r="I8756" t="s">
        <v>39</v>
      </c>
      <c r="J8756" t="s">
        <v>40</v>
      </c>
      <c r="K8756" t="s">
        <v>23</v>
      </c>
      <c r="L8756">
        <v>2024</v>
      </c>
      <c r="M8756" t="s">
        <v>69</v>
      </c>
      <c r="N8756" t="s">
        <v>25</v>
      </c>
      <c r="O8756">
        <v>14</v>
      </c>
      <c r="P8756" t="s">
        <v>58</v>
      </c>
    </row>
    <row r="8757" spans="1:16" x14ac:dyDescent="0.35">
      <c r="A8757" t="s">
        <v>2622</v>
      </c>
      <c r="B8757" t="s">
        <v>563</v>
      </c>
      <c r="C8757" t="s">
        <v>51</v>
      </c>
      <c r="D8757" t="s">
        <v>55</v>
      </c>
      <c r="E8757">
        <v>2835.55</v>
      </c>
      <c r="F8757">
        <v>2</v>
      </c>
      <c r="G8757">
        <v>5671.1</v>
      </c>
      <c r="H8757" t="s">
        <v>87</v>
      </c>
      <c r="I8757" t="s">
        <v>39</v>
      </c>
      <c r="J8757" t="s">
        <v>40</v>
      </c>
      <c r="K8757" t="s">
        <v>23</v>
      </c>
      <c r="L8757">
        <v>2024</v>
      </c>
      <c r="M8757" t="s">
        <v>100</v>
      </c>
      <c r="N8757" t="s">
        <v>33</v>
      </c>
      <c r="O8757">
        <v>18</v>
      </c>
      <c r="P8757" t="s">
        <v>26</v>
      </c>
    </row>
    <row r="8758" spans="1:16" x14ac:dyDescent="0.35">
      <c r="A8758" t="s">
        <v>2484</v>
      </c>
      <c r="B8758" t="s">
        <v>235</v>
      </c>
      <c r="C8758" t="s">
        <v>18</v>
      </c>
      <c r="D8758" t="s">
        <v>75</v>
      </c>
      <c r="E8758">
        <v>637.07000000000005</v>
      </c>
      <c r="F8758">
        <v>1</v>
      </c>
      <c r="G8758">
        <v>637.07000000000005</v>
      </c>
      <c r="H8758" t="s">
        <v>20</v>
      </c>
      <c r="I8758" t="s">
        <v>39</v>
      </c>
      <c r="J8758" t="s">
        <v>92</v>
      </c>
      <c r="K8758" t="s">
        <v>68</v>
      </c>
      <c r="L8758">
        <v>2024</v>
      </c>
      <c r="M8758" t="s">
        <v>88</v>
      </c>
      <c r="N8758" t="s">
        <v>25</v>
      </c>
      <c r="O8758">
        <v>15</v>
      </c>
      <c r="P8758" t="s">
        <v>76</v>
      </c>
    </row>
    <row r="8759" spans="1:16" x14ac:dyDescent="0.35">
      <c r="A8759" t="s">
        <v>2623</v>
      </c>
      <c r="B8759" t="s">
        <v>515</v>
      </c>
      <c r="C8759" t="s">
        <v>51</v>
      </c>
      <c r="D8759" t="s">
        <v>82</v>
      </c>
      <c r="E8759">
        <v>665.19</v>
      </c>
      <c r="F8759">
        <v>3</v>
      </c>
      <c r="G8759">
        <v>1995.57</v>
      </c>
      <c r="H8759" t="s">
        <v>46</v>
      </c>
      <c r="I8759" t="s">
        <v>21</v>
      </c>
      <c r="J8759" t="s">
        <v>22</v>
      </c>
      <c r="K8759" t="s">
        <v>23</v>
      </c>
      <c r="L8759">
        <v>2024</v>
      </c>
      <c r="M8759" t="s">
        <v>24</v>
      </c>
      <c r="N8759" t="s">
        <v>25</v>
      </c>
      <c r="O8759">
        <v>16</v>
      </c>
      <c r="P8759" t="s">
        <v>43</v>
      </c>
    </row>
    <row r="8760" spans="1:16" x14ac:dyDescent="0.35">
      <c r="A8760" t="s">
        <v>2620</v>
      </c>
      <c r="B8760" t="s">
        <v>954</v>
      </c>
      <c r="C8760" t="s">
        <v>51</v>
      </c>
      <c r="D8760" t="s">
        <v>29</v>
      </c>
      <c r="E8760">
        <v>4804.47</v>
      </c>
      <c r="F8760">
        <v>3</v>
      </c>
      <c r="G8760">
        <v>14413.41</v>
      </c>
      <c r="H8760" t="s">
        <v>87</v>
      </c>
      <c r="I8760" t="s">
        <v>66</v>
      </c>
      <c r="J8760" t="s">
        <v>79</v>
      </c>
      <c r="K8760" t="s">
        <v>68</v>
      </c>
      <c r="L8760">
        <v>2024</v>
      </c>
      <c r="M8760" t="s">
        <v>63</v>
      </c>
      <c r="N8760" t="s">
        <v>42</v>
      </c>
      <c r="O8760">
        <v>21</v>
      </c>
      <c r="P8760" t="s">
        <v>84</v>
      </c>
    </row>
    <row r="8761" spans="1:16" x14ac:dyDescent="0.35">
      <c r="A8761" t="s">
        <v>2406</v>
      </c>
      <c r="B8761" t="s">
        <v>815</v>
      </c>
      <c r="C8761" t="s">
        <v>51</v>
      </c>
      <c r="D8761" t="s">
        <v>82</v>
      </c>
      <c r="E8761">
        <v>644.33000000000004</v>
      </c>
      <c r="F8761">
        <v>2</v>
      </c>
      <c r="G8761">
        <v>1288.6600000000001</v>
      </c>
      <c r="H8761" t="s">
        <v>95</v>
      </c>
      <c r="I8761" t="s">
        <v>21</v>
      </c>
      <c r="J8761" t="s">
        <v>22</v>
      </c>
      <c r="K8761" t="s">
        <v>23</v>
      </c>
      <c r="L8761">
        <v>2024</v>
      </c>
      <c r="M8761" t="s">
        <v>24</v>
      </c>
      <c r="N8761" t="s">
        <v>70</v>
      </c>
      <c r="O8761">
        <v>19</v>
      </c>
      <c r="P8761" t="s">
        <v>26</v>
      </c>
    </row>
    <row r="8762" spans="1:16" x14ac:dyDescent="0.35">
      <c r="A8762" t="s">
        <v>2521</v>
      </c>
      <c r="B8762" t="s">
        <v>828</v>
      </c>
      <c r="C8762" t="s">
        <v>51</v>
      </c>
      <c r="D8762" t="s">
        <v>19</v>
      </c>
      <c r="E8762">
        <v>3749.98</v>
      </c>
      <c r="F8762">
        <v>3</v>
      </c>
      <c r="G8762">
        <v>11249.94</v>
      </c>
      <c r="H8762" t="s">
        <v>38</v>
      </c>
      <c r="I8762" t="s">
        <v>66</v>
      </c>
      <c r="J8762" t="s">
        <v>67</v>
      </c>
      <c r="K8762" t="s">
        <v>68</v>
      </c>
      <c r="L8762">
        <v>2024</v>
      </c>
      <c r="M8762" t="s">
        <v>88</v>
      </c>
      <c r="N8762" t="s">
        <v>42</v>
      </c>
      <c r="O8762">
        <v>13</v>
      </c>
      <c r="P8762" t="s">
        <v>26</v>
      </c>
    </row>
    <row r="8763" spans="1:16" x14ac:dyDescent="0.35">
      <c r="A8763" t="s">
        <v>2570</v>
      </c>
      <c r="B8763" t="s">
        <v>897</v>
      </c>
      <c r="C8763" t="s">
        <v>51</v>
      </c>
      <c r="D8763" t="s">
        <v>82</v>
      </c>
      <c r="E8763">
        <v>2226.61</v>
      </c>
      <c r="F8763">
        <v>1</v>
      </c>
      <c r="G8763">
        <v>2226.61</v>
      </c>
      <c r="H8763" t="s">
        <v>122</v>
      </c>
      <c r="I8763" t="s">
        <v>21</v>
      </c>
      <c r="J8763" t="s">
        <v>22</v>
      </c>
      <c r="K8763" t="s">
        <v>23</v>
      </c>
      <c r="L8763">
        <v>2024</v>
      </c>
      <c r="M8763" t="s">
        <v>135</v>
      </c>
      <c r="N8763" t="s">
        <v>25</v>
      </c>
      <c r="O8763">
        <v>15</v>
      </c>
      <c r="P8763" t="s">
        <v>34</v>
      </c>
    </row>
    <row r="8764" spans="1:16" x14ac:dyDescent="0.35">
      <c r="A8764" t="s">
        <v>2384</v>
      </c>
      <c r="B8764" t="s">
        <v>1133</v>
      </c>
      <c r="C8764" t="s">
        <v>51</v>
      </c>
      <c r="D8764" t="s">
        <v>82</v>
      </c>
      <c r="E8764">
        <v>5960.46</v>
      </c>
      <c r="F8764">
        <v>3</v>
      </c>
      <c r="G8764">
        <v>17881.38</v>
      </c>
      <c r="H8764" t="s">
        <v>95</v>
      </c>
      <c r="I8764" t="s">
        <v>66</v>
      </c>
      <c r="J8764" t="s">
        <v>67</v>
      </c>
      <c r="K8764" t="s">
        <v>68</v>
      </c>
      <c r="L8764">
        <v>2024</v>
      </c>
      <c r="M8764" t="s">
        <v>24</v>
      </c>
      <c r="N8764" t="s">
        <v>25</v>
      </c>
      <c r="O8764">
        <v>14</v>
      </c>
      <c r="P8764" t="s">
        <v>26</v>
      </c>
    </row>
    <row r="8765" spans="1:16" x14ac:dyDescent="0.35">
      <c r="A8765" t="s">
        <v>2573</v>
      </c>
      <c r="B8765" t="s">
        <v>1049</v>
      </c>
      <c r="C8765" t="s">
        <v>51</v>
      </c>
      <c r="D8765" t="s">
        <v>37</v>
      </c>
      <c r="E8765">
        <v>5847.86</v>
      </c>
      <c r="F8765">
        <v>3</v>
      </c>
      <c r="G8765">
        <v>17543.580000000002</v>
      </c>
      <c r="H8765" t="s">
        <v>62</v>
      </c>
      <c r="I8765" t="s">
        <v>39</v>
      </c>
      <c r="J8765" t="s">
        <v>92</v>
      </c>
      <c r="K8765" t="s">
        <v>68</v>
      </c>
      <c r="L8765">
        <v>2024</v>
      </c>
      <c r="M8765" t="s">
        <v>135</v>
      </c>
      <c r="N8765" t="s">
        <v>25</v>
      </c>
      <c r="O8765">
        <v>11</v>
      </c>
      <c r="P8765" t="s">
        <v>58</v>
      </c>
    </row>
    <row r="8766" spans="1:16" x14ac:dyDescent="0.35">
      <c r="A8766" t="s">
        <v>2573</v>
      </c>
      <c r="B8766" t="s">
        <v>435</v>
      </c>
      <c r="C8766" t="s">
        <v>61</v>
      </c>
      <c r="D8766" t="s">
        <v>29</v>
      </c>
      <c r="E8766">
        <v>2604.4899999999998</v>
      </c>
      <c r="F8766">
        <v>2</v>
      </c>
      <c r="G8766">
        <v>5208.9799999999996</v>
      </c>
      <c r="H8766" t="s">
        <v>122</v>
      </c>
      <c r="I8766" t="s">
        <v>66</v>
      </c>
      <c r="J8766" t="s">
        <v>67</v>
      </c>
      <c r="K8766" t="s">
        <v>68</v>
      </c>
      <c r="L8766">
        <v>2024</v>
      </c>
      <c r="M8766" t="s">
        <v>135</v>
      </c>
      <c r="N8766" t="s">
        <v>25</v>
      </c>
      <c r="O8766">
        <v>20</v>
      </c>
      <c r="P8766" t="s">
        <v>58</v>
      </c>
    </row>
    <row r="8767" spans="1:16" x14ac:dyDescent="0.35">
      <c r="A8767" t="s">
        <v>2395</v>
      </c>
      <c r="B8767" t="s">
        <v>1103</v>
      </c>
      <c r="C8767" t="s">
        <v>61</v>
      </c>
      <c r="D8767" t="s">
        <v>82</v>
      </c>
      <c r="E8767">
        <v>4641.46</v>
      </c>
      <c r="F8767">
        <v>2</v>
      </c>
      <c r="G8767">
        <v>9282.92</v>
      </c>
      <c r="H8767" t="s">
        <v>87</v>
      </c>
      <c r="I8767" t="s">
        <v>66</v>
      </c>
      <c r="J8767" t="s">
        <v>67</v>
      </c>
      <c r="K8767" t="s">
        <v>68</v>
      </c>
      <c r="L8767">
        <v>2024</v>
      </c>
      <c r="M8767" t="s">
        <v>100</v>
      </c>
      <c r="N8767" t="s">
        <v>42</v>
      </c>
      <c r="O8767">
        <v>20</v>
      </c>
      <c r="P8767" t="s">
        <v>48</v>
      </c>
    </row>
    <row r="8768" spans="1:16" x14ac:dyDescent="0.35">
      <c r="A8768" t="s">
        <v>2498</v>
      </c>
      <c r="B8768" t="s">
        <v>909</v>
      </c>
      <c r="C8768" t="s">
        <v>61</v>
      </c>
      <c r="D8768" t="s">
        <v>37</v>
      </c>
      <c r="E8768">
        <v>4740.79</v>
      </c>
      <c r="F8768">
        <v>2</v>
      </c>
      <c r="G8768">
        <v>9481.58</v>
      </c>
      <c r="H8768" t="s">
        <v>38</v>
      </c>
      <c r="I8768" t="s">
        <v>66</v>
      </c>
      <c r="J8768" t="s">
        <v>79</v>
      </c>
      <c r="K8768" t="s">
        <v>68</v>
      </c>
      <c r="L8768">
        <v>2024</v>
      </c>
      <c r="M8768" t="s">
        <v>47</v>
      </c>
      <c r="N8768" t="s">
        <v>25</v>
      </c>
      <c r="O8768">
        <v>18</v>
      </c>
      <c r="P8768" t="s">
        <v>43</v>
      </c>
    </row>
    <row r="8769" spans="1:16" x14ac:dyDescent="0.35">
      <c r="A8769" t="s">
        <v>2624</v>
      </c>
      <c r="B8769" t="s">
        <v>861</v>
      </c>
      <c r="C8769" t="s">
        <v>51</v>
      </c>
      <c r="D8769" t="s">
        <v>37</v>
      </c>
      <c r="E8769">
        <v>4345.95</v>
      </c>
      <c r="F8769">
        <v>2</v>
      </c>
      <c r="G8769">
        <v>8691.9</v>
      </c>
      <c r="H8769" t="s">
        <v>20</v>
      </c>
      <c r="I8769" t="s">
        <v>21</v>
      </c>
      <c r="J8769" t="s">
        <v>22</v>
      </c>
      <c r="K8769" t="s">
        <v>23</v>
      </c>
      <c r="L8769">
        <v>2024</v>
      </c>
      <c r="M8769" t="s">
        <v>69</v>
      </c>
      <c r="N8769" t="s">
        <v>70</v>
      </c>
      <c r="O8769">
        <v>13</v>
      </c>
      <c r="P8769" t="s">
        <v>48</v>
      </c>
    </row>
    <row r="8770" spans="1:16" x14ac:dyDescent="0.35">
      <c r="A8770" t="s">
        <v>2586</v>
      </c>
      <c r="B8770" t="s">
        <v>980</v>
      </c>
      <c r="C8770" t="s">
        <v>51</v>
      </c>
      <c r="D8770" t="s">
        <v>19</v>
      </c>
      <c r="E8770">
        <v>2706.19</v>
      </c>
      <c r="F8770">
        <v>2</v>
      </c>
      <c r="G8770">
        <v>5412.38</v>
      </c>
      <c r="H8770" t="s">
        <v>95</v>
      </c>
      <c r="I8770" t="s">
        <v>39</v>
      </c>
      <c r="J8770" t="s">
        <v>92</v>
      </c>
      <c r="K8770" t="s">
        <v>68</v>
      </c>
      <c r="L8770">
        <v>2024</v>
      </c>
      <c r="M8770" t="s">
        <v>88</v>
      </c>
      <c r="N8770" t="s">
        <v>42</v>
      </c>
      <c r="O8770">
        <v>18</v>
      </c>
      <c r="P8770" t="s">
        <v>34</v>
      </c>
    </row>
    <row r="8771" spans="1:16" x14ac:dyDescent="0.35">
      <c r="A8771" t="s">
        <v>2575</v>
      </c>
      <c r="B8771" t="s">
        <v>1067</v>
      </c>
      <c r="C8771" t="s">
        <v>61</v>
      </c>
      <c r="D8771" t="s">
        <v>37</v>
      </c>
      <c r="E8771">
        <v>1854.97</v>
      </c>
      <c r="F8771">
        <v>3</v>
      </c>
      <c r="G8771">
        <v>5564.91</v>
      </c>
      <c r="H8771" t="s">
        <v>87</v>
      </c>
      <c r="I8771" t="s">
        <v>30</v>
      </c>
      <c r="J8771" t="s">
        <v>31</v>
      </c>
      <c r="K8771" t="s">
        <v>23</v>
      </c>
      <c r="L8771">
        <v>2024</v>
      </c>
      <c r="M8771" t="s">
        <v>32</v>
      </c>
      <c r="N8771" t="s">
        <v>42</v>
      </c>
      <c r="O8771">
        <v>15</v>
      </c>
      <c r="P8771" t="s">
        <v>76</v>
      </c>
    </row>
    <row r="8772" spans="1:16" x14ac:dyDescent="0.35">
      <c r="A8772" t="s">
        <v>2486</v>
      </c>
      <c r="B8772" t="s">
        <v>1027</v>
      </c>
      <c r="C8772" t="s">
        <v>51</v>
      </c>
      <c r="D8772" t="s">
        <v>55</v>
      </c>
      <c r="E8772">
        <v>5231.53</v>
      </c>
      <c r="F8772">
        <v>3</v>
      </c>
      <c r="G8772">
        <v>15694.59</v>
      </c>
      <c r="H8772" t="s">
        <v>62</v>
      </c>
      <c r="I8772" t="s">
        <v>39</v>
      </c>
      <c r="J8772" t="s">
        <v>40</v>
      </c>
      <c r="K8772" t="s">
        <v>23</v>
      </c>
      <c r="L8772">
        <v>2024</v>
      </c>
      <c r="M8772" t="s">
        <v>52</v>
      </c>
      <c r="N8772" t="s">
        <v>70</v>
      </c>
      <c r="O8772">
        <v>10</v>
      </c>
      <c r="P8772" t="s">
        <v>84</v>
      </c>
    </row>
    <row r="8773" spans="1:16" x14ac:dyDescent="0.35">
      <c r="A8773" t="s">
        <v>2391</v>
      </c>
      <c r="B8773" t="s">
        <v>1139</v>
      </c>
      <c r="C8773" t="s">
        <v>61</v>
      </c>
      <c r="D8773" t="s">
        <v>82</v>
      </c>
      <c r="E8773">
        <v>3003.09</v>
      </c>
      <c r="F8773">
        <v>3</v>
      </c>
      <c r="G8773">
        <v>9009.27</v>
      </c>
      <c r="H8773" t="s">
        <v>38</v>
      </c>
      <c r="I8773" t="s">
        <v>66</v>
      </c>
      <c r="J8773" t="s">
        <v>67</v>
      </c>
      <c r="K8773" t="s">
        <v>68</v>
      </c>
      <c r="L8773">
        <v>2024</v>
      </c>
      <c r="M8773" t="s">
        <v>47</v>
      </c>
      <c r="N8773" t="s">
        <v>33</v>
      </c>
      <c r="O8773">
        <v>13</v>
      </c>
      <c r="P8773" t="s">
        <v>48</v>
      </c>
    </row>
    <row r="8774" spans="1:16" x14ac:dyDescent="0.35">
      <c r="A8774" t="s">
        <v>2625</v>
      </c>
      <c r="B8774" t="s">
        <v>341</v>
      </c>
      <c r="C8774" t="s">
        <v>51</v>
      </c>
      <c r="D8774" t="s">
        <v>19</v>
      </c>
      <c r="E8774">
        <v>2987.55</v>
      </c>
      <c r="F8774">
        <v>2</v>
      </c>
      <c r="G8774">
        <v>5975.1</v>
      </c>
      <c r="H8774" t="s">
        <v>38</v>
      </c>
      <c r="I8774" t="s">
        <v>30</v>
      </c>
      <c r="J8774" t="s">
        <v>31</v>
      </c>
      <c r="K8774" t="s">
        <v>23</v>
      </c>
      <c r="L8774">
        <v>2024</v>
      </c>
      <c r="M8774" t="s">
        <v>135</v>
      </c>
      <c r="N8774" t="s">
        <v>33</v>
      </c>
      <c r="O8774">
        <v>14</v>
      </c>
      <c r="P8774" t="s">
        <v>84</v>
      </c>
    </row>
    <row r="8775" spans="1:16" x14ac:dyDescent="0.35">
      <c r="A8775" t="s">
        <v>2382</v>
      </c>
      <c r="B8775" t="s">
        <v>602</v>
      </c>
      <c r="C8775" t="s">
        <v>61</v>
      </c>
      <c r="D8775" t="s">
        <v>37</v>
      </c>
      <c r="E8775">
        <v>2562.15</v>
      </c>
      <c r="F8775">
        <v>3</v>
      </c>
      <c r="G8775">
        <v>7686.45</v>
      </c>
      <c r="H8775" t="s">
        <v>46</v>
      </c>
      <c r="I8775" t="s">
        <v>39</v>
      </c>
      <c r="J8775" t="s">
        <v>40</v>
      </c>
      <c r="K8775" t="s">
        <v>23</v>
      </c>
      <c r="L8775">
        <v>2024</v>
      </c>
      <c r="M8775" t="s">
        <v>83</v>
      </c>
      <c r="N8775" t="s">
        <v>42</v>
      </c>
      <c r="O8775">
        <v>18</v>
      </c>
      <c r="P8775" t="s">
        <v>34</v>
      </c>
    </row>
    <row r="8776" spans="1:16" x14ac:dyDescent="0.35">
      <c r="A8776" t="s">
        <v>2626</v>
      </c>
      <c r="B8776" t="s">
        <v>1217</v>
      </c>
      <c r="C8776" t="s">
        <v>51</v>
      </c>
      <c r="D8776" t="s">
        <v>91</v>
      </c>
      <c r="E8776">
        <v>4141.3</v>
      </c>
      <c r="F8776">
        <v>3</v>
      </c>
      <c r="G8776">
        <v>12423.9</v>
      </c>
      <c r="H8776" t="s">
        <v>46</v>
      </c>
      <c r="I8776" t="s">
        <v>30</v>
      </c>
      <c r="J8776" t="s">
        <v>31</v>
      </c>
      <c r="K8776" t="s">
        <v>23</v>
      </c>
      <c r="L8776">
        <v>2024</v>
      </c>
      <c r="M8776" t="s">
        <v>52</v>
      </c>
      <c r="N8776" t="s">
        <v>33</v>
      </c>
      <c r="O8776">
        <v>9</v>
      </c>
      <c r="P8776" t="s">
        <v>43</v>
      </c>
    </row>
    <row r="8777" spans="1:16" x14ac:dyDescent="0.35">
      <c r="A8777" t="s">
        <v>2534</v>
      </c>
      <c r="B8777" t="s">
        <v>1186</v>
      </c>
      <c r="C8777" t="s">
        <v>51</v>
      </c>
      <c r="D8777" t="s">
        <v>55</v>
      </c>
      <c r="E8777">
        <v>6491.56</v>
      </c>
      <c r="F8777">
        <v>3</v>
      </c>
      <c r="G8777">
        <v>19474.68</v>
      </c>
      <c r="H8777" t="s">
        <v>46</v>
      </c>
      <c r="I8777" t="s">
        <v>21</v>
      </c>
      <c r="J8777" t="s">
        <v>22</v>
      </c>
      <c r="K8777" t="s">
        <v>23</v>
      </c>
      <c r="L8777">
        <v>2024</v>
      </c>
      <c r="M8777" t="s">
        <v>69</v>
      </c>
      <c r="N8777" t="s">
        <v>70</v>
      </c>
      <c r="O8777">
        <v>17</v>
      </c>
      <c r="P8777" t="s">
        <v>43</v>
      </c>
    </row>
    <row r="8778" spans="1:16" x14ac:dyDescent="0.35">
      <c r="A8778" t="s">
        <v>2560</v>
      </c>
      <c r="B8778" t="s">
        <v>119</v>
      </c>
      <c r="C8778" t="s">
        <v>51</v>
      </c>
      <c r="D8778" t="s">
        <v>37</v>
      </c>
      <c r="E8778">
        <v>3934.78</v>
      </c>
      <c r="F8778">
        <v>2</v>
      </c>
      <c r="G8778">
        <v>7869.56</v>
      </c>
      <c r="H8778" t="s">
        <v>95</v>
      </c>
      <c r="I8778" t="s">
        <v>39</v>
      </c>
      <c r="J8778" t="s">
        <v>92</v>
      </c>
      <c r="K8778" t="s">
        <v>68</v>
      </c>
      <c r="L8778">
        <v>2024</v>
      </c>
      <c r="M8778" t="s">
        <v>83</v>
      </c>
      <c r="N8778" t="s">
        <v>42</v>
      </c>
      <c r="O8778">
        <v>18</v>
      </c>
      <c r="P8778" t="s">
        <v>34</v>
      </c>
    </row>
    <row r="8779" spans="1:16" x14ac:dyDescent="0.35">
      <c r="A8779" t="s">
        <v>2481</v>
      </c>
      <c r="B8779" t="s">
        <v>247</v>
      </c>
      <c r="C8779" t="s">
        <v>51</v>
      </c>
      <c r="D8779" t="s">
        <v>29</v>
      </c>
      <c r="E8779">
        <v>4856.97</v>
      </c>
      <c r="F8779">
        <v>3</v>
      </c>
      <c r="G8779">
        <v>14570.91</v>
      </c>
      <c r="H8779" t="s">
        <v>46</v>
      </c>
      <c r="I8779" t="s">
        <v>66</v>
      </c>
      <c r="J8779" t="s">
        <v>67</v>
      </c>
      <c r="K8779" t="s">
        <v>68</v>
      </c>
      <c r="L8779">
        <v>2024</v>
      </c>
      <c r="M8779" t="s">
        <v>135</v>
      </c>
      <c r="N8779" t="s">
        <v>42</v>
      </c>
      <c r="O8779">
        <v>19</v>
      </c>
      <c r="P8779" t="s">
        <v>84</v>
      </c>
    </row>
    <row r="8780" spans="1:16" x14ac:dyDescent="0.35">
      <c r="A8780" t="s">
        <v>2394</v>
      </c>
      <c r="B8780" t="s">
        <v>819</v>
      </c>
      <c r="C8780" t="s">
        <v>51</v>
      </c>
      <c r="D8780" t="s">
        <v>91</v>
      </c>
      <c r="E8780">
        <v>2235.59</v>
      </c>
      <c r="F8780">
        <v>2</v>
      </c>
      <c r="G8780">
        <v>4471.18</v>
      </c>
      <c r="H8780" t="s">
        <v>122</v>
      </c>
      <c r="I8780" t="s">
        <v>66</v>
      </c>
      <c r="J8780" t="s">
        <v>67</v>
      </c>
      <c r="K8780" t="s">
        <v>68</v>
      </c>
      <c r="L8780">
        <v>2024</v>
      </c>
      <c r="M8780" t="s">
        <v>135</v>
      </c>
      <c r="N8780" t="s">
        <v>25</v>
      </c>
      <c r="O8780">
        <v>20</v>
      </c>
      <c r="P8780" t="s">
        <v>34</v>
      </c>
    </row>
    <row r="8781" spans="1:16" x14ac:dyDescent="0.35">
      <c r="A8781" t="s">
        <v>2316</v>
      </c>
      <c r="B8781" t="s">
        <v>258</v>
      </c>
      <c r="C8781" t="s">
        <v>18</v>
      </c>
      <c r="D8781" t="s">
        <v>29</v>
      </c>
      <c r="E8781">
        <v>4991.88</v>
      </c>
      <c r="F8781">
        <v>3</v>
      </c>
      <c r="G8781">
        <v>14975.64</v>
      </c>
      <c r="H8781" t="s">
        <v>87</v>
      </c>
      <c r="I8781" t="s">
        <v>39</v>
      </c>
      <c r="J8781" t="s">
        <v>92</v>
      </c>
      <c r="K8781" t="s">
        <v>68</v>
      </c>
      <c r="L8781">
        <v>2024</v>
      </c>
      <c r="M8781" t="s">
        <v>32</v>
      </c>
      <c r="N8781" t="s">
        <v>25</v>
      </c>
      <c r="O8781">
        <v>13</v>
      </c>
      <c r="P8781" t="s">
        <v>34</v>
      </c>
    </row>
    <row r="8782" spans="1:16" x14ac:dyDescent="0.35">
      <c r="A8782" t="s">
        <v>2586</v>
      </c>
      <c r="B8782" t="s">
        <v>195</v>
      </c>
      <c r="C8782" t="s">
        <v>51</v>
      </c>
      <c r="D8782" t="s">
        <v>91</v>
      </c>
      <c r="E8782">
        <v>1883.19</v>
      </c>
      <c r="F8782">
        <v>3</v>
      </c>
      <c r="G8782">
        <v>5649.57</v>
      </c>
      <c r="H8782" t="s">
        <v>122</v>
      </c>
      <c r="I8782" t="s">
        <v>21</v>
      </c>
      <c r="J8782" t="s">
        <v>22</v>
      </c>
      <c r="K8782" t="s">
        <v>23</v>
      </c>
      <c r="L8782">
        <v>2024</v>
      </c>
      <c r="M8782" t="s">
        <v>88</v>
      </c>
      <c r="N8782" t="s">
        <v>25</v>
      </c>
      <c r="O8782">
        <v>9</v>
      </c>
      <c r="P8782" t="s">
        <v>34</v>
      </c>
    </row>
    <row r="8783" spans="1:16" x14ac:dyDescent="0.35">
      <c r="A8783" t="s">
        <v>2626</v>
      </c>
      <c r="B8783" t="s">
        <v>569</v>
      </c>
      <c r="C8783" t="s">
        <v>18</v>
      </c>
      <c r="D8783" t="s">
        <v>82</v>
      </c>
      <c r="E8783">
        <v>5537.42</v>
      </c>
      <c r="F8783">
        <v>2</v>
      </c>
      <c r="G8783">
        <v>11074.84</v>
      </c>
      <c r="H8783" t="s">
        <v>87</v>
      </c>
      <c r="I8783" t="s">
        <v>21</v>
      </c>
      <c r="J8783" t="s">
        <v>22</v>
      </c>
      <c r="K8783" t="s">
        <v>23</v>
      </c>
      <c r="L8783">
        <v>2024</v>
      </c>
      <c r="M8783" t="s">
        <v>52</v>
      </c>
      <c r="N8783" t="s">
        <v>33</v>
      </c>
      <c r="O8783">
        <v>13</v>
      </c>
      <c r="P8783" t="s">
        <v>43</v>
      </c>
    </row>
    <row r="8784" spans="1:16" x14ac:dyDescent="0.35">
      <c r="A8784" t="s">
        <v>2616</v>
      </c>
      <c r="B8784" t="s">
        <v>1150</v>
      </c>
      <c r="C8784" t="s">
        <v>18</v>
      </c>
      <c r="D8784" t="s">
        <v>55</v>
      </c>
      <c r="E8784">
        <v>4139.9399999999996</v>
      </c>
      <c r="F8784">
        <v>2</v>
      </c>
      <c r="G8784">
        <v>8279.8799999999992</v>
      </c>
      <c r="H8784" t="s">
        <v>122</v>
      </c>
      <c r="I8784" t="s">
        <v>39</v>
      </c>
      <c r="J8784" t="s">
        <v>92</v>
      </c>
      <c r="K8784" t="s">
        <v>68</v>
      </c>
      <c r="L8784">
        <v>2024</v>
      </c>
      <c r="M8784" t="s">
        <v>63</v>
      </c>
      <c r="N8784" t="s">
        <v>70</v>
      </c>
      <c r="O8784">
        <v>21</v>
      </c>
      <c r="P8784" t="s">
        <v>26</v>
      </c>
    </row>
    <row r="8785" spans="1:16" x14ac:dyDescent="0.35">
      <c r="A8785" t="s">
        <v>2457</v>
      </c>
      <c r="B8785" t="s">
        <v>1149</v>
      </c>
      <c r="C8785" t="s">
        <v>51</v>
      </c>
      <c r="D8785" t="s">
        <v>19</v>
      </c>
      <c r="E8785">
        <v>1076.31</v>
      </c>
      <c r="F8785">
        <v>1</v>
      </c>
      <c r="G8785">
        <v>1076.31</v>
      </c>
      <c r="H8785" t="s">
        <v>87</v>
      </c>
      <c r="I8785" t="s">
        <v>66</v>
      </c>
      <c r="J8785" t="s">
        <v>79</v>
      </c>
      <c r="K8785" t="s">
        <v>68</v>
      </c>
      <c r="L8785">
        <v>2024</v>
      </c>
      <c r="M8785" t="s">
        <v>135</v>
      </c>
      <c r="N8785" t="s">
        <v>33</v>
      </c>
      <c r="O8785">
        <v>16</v>
      </c>
      <c r="P8785" t="s">
        <v>26</v>
      </c>
    </row>
    <row r="8786" spans="1:16" x14ac:dyDescent="0.35">
      <c r="A8786" t="s">
        <v>2357</v>
      </c>
      <c r="B8786" t="s">
        <v>927</v>
      </c>
      <c r="C8786" t="s">
        <v>51</v>
      </c>
      <c r="D8786" t="s">
        <v>55</v>
      </c>
      <c r="E8786">
        <v>6061.96</v>
      </c>
      <c r="F8786">
        <v>3</v>
      </c>
      <c r="G8786">
        <v>18185.88</v>
      </c>
      <c r="H8786" t="s">
        <v>122</v>
      </c>
      <c r="I8786" t="s">
        <v>21</v>
      </c>
      <c r="J8786" t="s">
        <v>22</v>
      </c>
      <c r="K8786" t="s">
        <v>23</v>
      </c>
      <c r="L8786">
        <v>2024</v>
      </c>
      <c r="M8786" t="s">
        <v>41</v>
      </c>
      <c r="N8786" t="s">
        <v>70</v>
      </c>
      <c r="O8786">
        <v>18</v>
      </c>
      <c r="P8786" t="s">
        <v>48</v>
      </c>
    </row>
    <row r="8787" spans="1:16" x14ac:dyDescent="0.35">
      <c r="A8787" t="s">
        <v>2528</v>
      </c>
      <c r="B8787" t="s">
        <v>1476</v>
      </c>
      <c r="C8787" t="s">
        <v>18</v>
      </c>
      <c r="D8787" t="s">
        <v>75</v>
      </c>
      <c r="E8787">
        <v>1030.53</v>
      </c>
      <c r="F8787">
        <v>3</v>
      </c>
      <c r="G8787">
        <v>3091.59</v>
      </c>
      <c r="H8787" t="s">
        <v>122</v>
      </c>
      <c r="I8787" t="s">
        <v>39</v>
      </c>
      <c r="J8787" t="s">
        <v>40</v>
      </c>
      <c r="K8787" t="s">
        <v>23</v>
      </c>
      <c r="L8787">
        <v>2024</v>
      </c>
      <c r="M8787" t="s">
        <v>47</v>
      </c>
      <c r="N8787" t="s">
        <v>70</v>
      </c>
      <c r="O8787">
        <v>21</v>
      </c>
      <c r="P8787" t="s">
        <v>58</v>
      </c>
    </row>
    <row r="8788" spans="1:16" x14ac:dyDescent="0.35">
      <c r="A8788" t="s">
        <v>2346</v>
      </c>
      <c r="B8788" t="s">
        <v>657</v>
      </c>
      <c r="C8788" t="s">
        <v>18</v>
      </c>
      <c r="D8788" t="s">
        <v>91</v>
      </c>
      <c r="E8788">
        <v>6132.43</v>
      </c>
      <c r="F8788">
        <v>3</v>
      </c>
      <c r="G8788">
        <v>18397.29</v>
      </c>
      <c r="H8788" t="s">
        <v>46</v>
      </c>
      <c r="I8788" t="s">
        <v>66</v>
      </c>
      <c r="J8788" t="s">
        <v>67</v>
      </c>
      <c r="K8788" t="s">
        <v>68</v>
      </c>
      <c r="L8788">
        <v>2024</v>
      </c>
      <c r="M8788" t="s">
        <v>149</v>
      </c>
      <c r="N8788" t="s">
        <v>70</v>
      </c>
      <c r="O8788">
        <v>17</v>
      </c>
      <c r="P8788" t="s">
        <v>26</v>
      </c>
    </row>
    <row r="8789" spans="1:16" x14ac:dyDescent="0.35">
      <c r="A8789" t="s">
        <v>2593</v>
      </c>
      <c r="B8789" t="s">
        <v>685</v>
      </c>
      <c r="C8789" t="s">
        <v>61</v>
      </c>
      <c r="D8789" t="s">
        <v>29</v>
      </c>
      <c r="E8789">
        <v>4237.93</v>
      </c>
      <c r="F8789">
        <v>2</v>
      </c>
      <c r="G8789">
        <v>8475.86</v>
      </c>
      <c r="H8789" t="s">
        <v>62</v>
      </c>
      <c r="I8789" t="s">
        <v>39</v>
      </c>
      <c r="J8789" t="s">
        <v>40</v>
      </c>
      <c r="K8789" t="s">
        <v>23</v>
      </c>
      <c r="L8789">
        <v>2024</v>
      </c>
      <c r="M8789" t="s">
        <v>41</v>
      </c>
      <c r="N8789" t="s">
        <v>25</v>
      </c>
      <c r="O8789">
        <v>15</v>
      </c>
      <c r="P8789" t="s">
        <v>43</v>
      </c>
    </row>
    <row r="8790" spans="1:16" x14ac:dyDescent="0.35">
      <c r="A8790" t="s">
        <v>2482</v>
      </c>
      <c r="B8790" t="s">
        <v>633</v>
      </c>
      <c r="C8790" t="s">
        <v>18</v>
      </c>
      <c r="D8790" t="s">
        <v>82</v>
      </c>
      <c r="E8790">
        <v>4115.28</v>
      </c>
      <c r="F8790">
        <v>1</v>
      </c>
      <c r="G8790">
        <v>4115.28</v>
      </c>
      <c r="H8790" t="s">
        <v>87</v>
      </c>
      <c r="I8790" t="s">
        <v>39</v>
      </c>
      <c r="J8790" t="s">
        <v>40</v>
      </c>
      <c r="K8790" t="s">
        <v>23</v>
      </c>
      <c r="L8790">
        <v>2024</v>
      </c>
      <c r="M8790" t="s">
        <v>135</v>
      </c>
      <c r="N8790" t="s">
        <v>70</v>
      </c>
      <c r="O8790">
        <v>16</v>
      </c>
      <c r="P8790" t="s">
        <v>48</v>
      </c>
    </row>
    <row r="8791" spans="1:16" x14ac:dyDescent="0.35">
      <c r="A8791" t="s">
        <v>2482</v>
      </c>
      <c r="B8791" t="s">
        <v>657</v>
      </c>
      <c r="C8791" t="s">
        <v>18</v>
      </c>
      <c r="D8791" t="s">
        <v>91</v>
      </c>
      <c r="E8791">
        <v>179.74</v>
      </c>
      <c r="F8791">
        <v>2</v>
      </c>
      <c r="G8791">
        <v>359.48</v>
      </c>
      <c r="H8791" t="s">
        <v>95</v>
      </c>
      <c r="I8791" t="s">
        <v>66</v>
      </c>
      <c r="J8791" t="s">
        <v>79</v>
      </c>
      <c r="K8791" t="s">
        <v>68</v>
      </c>
      <c r="L8791">
        <v>2024</v>
      </c>
      <c r="M8791" t="s">
        <v>135</v>
      </c>
      <c r="N8791" t="s">
        <v>25</v>
      </c>
      <c r="O8791">
        <v>17</v>
      </c>
      <c r="P8791" t="s">
        <v>48</v>
      </c>
    </row>
    <row r="8792" spans="1:16" x14ac:dyDescent="0.35">
      <c r="A8792" t="s">
        <v>2464</v>
      </c>
      <c r="B8792" t="s">
        <v>1049</v>
      </c>
      <c r="C8792" t="s">
        <v>51</v>
      </c>
      <c r="D8792" t="s">
        <v>55</v>
      </c>
      <c r="E8792">
        <v>1422.87</v>
      </c>
      <c r="F8792">
        <v>2</v>
      </c>
      <c r="G8792">
        <v>2845.74</v>
      </c>
      <c r="H8792" t="s">
        <v>122</v>
      </c>
      <c r="I8792" t="s">
        <v>39</v>
      </c>
      <c r="J8792" t="s">
        <v>40</v>
      </c>
      <c r="K8792" t="s">
        <v>23</v>
      </c>
      <c r="L8792">
        <v>2024</v>
      </c>
      <c r="M8792" t="s">
        <v>32</v>
      </c>
      <c r="N8792" t="s">
        <v>25</v>
      </c>
      <c r="O8792">
        <v>11</v>
      </c>
      <c r="P8792" t="s">
        <v>48</v>
      </c>
    </row>
    <row r="8793" spans="1:16" x14ac:dyDescent="0.35">
      <c r="A8793" t="s">
        <v>2335</v>
      </c>
      <c r="B8793" t="s">
        <v>880</v>
      </c>
      <c r="C8793" t="s">
        <v>51</v>
      </c>
      <c r="D8793" t="s">
        <v>82</v>
      </c>
      <c r="E8793">
        <v>1767.24</v>
      </c>
      <c r="F8793">
        <v>2</v>
      </c>
      <c r="G8793">
        <v>3534.48</v>
      </c>
      <c r="H8793" t="s">
        <v>38</v>
      </c>
      <c r="I8793" t="s">
        <v>39</v>
      </c>
      <c r="J8793" t="s">
        <v>92</v>
      </c>
      <c r="K8793" t="s">
        <v>68</v>
      </c>
      <c r="L8793">
        <v>2024</v>
      </c>
      <c r="M8793" t="s">
        <v>52</v>
      </c>
      <c r="N8793" t="s">
        <v>25</v>
      </c>
      <c r="O8793">
        <v>11</v>
      </c>
      <c r="P8793" t="s">
        <v>84</v>
      </c>
    </row>
    <row r="8794" spans="1:16" x14ac:dyDescent="0.35">
      <c r="A8794" t="s">
        <v>2532</v>
      </c>
      <c r="B8794" t="s">
        <v>383</v>
      </c>
      <c r="C8794" t="s">
        <v>18</v>
      </c>
      <c r="D8794" t="s">
        <v>82</v>
      </c>
      <c r="E8794">
        <v>5782.86</v>
      </c>
      <c r="F8794">
        <v>3</v>
      </c>
      <c r="G8794">
        <v>17348.580000000002</v>
      </c>
      <c r="H8794" t="s">
        <v>46</v>
      </c>
      <c r="I8794" t="s">
        <v>39</v>
      </c>
      <c r="J8794" t="s">
        <v>92</v>
      </c>
      <c r="K8794" t="s">
        <v>68</v>
      </c>
      <c r="L8794">
        <v>2024</v>
      </c>
      <c r="M8794" t="s">
        <v>88</v>
      </c>
      <c r="N8794" t="s">
        <v>42</v>
      </c>
      <c r="O8794">
        <v>13</v>
      </c>
      <c r="P8794" t="s">
        <v>76</v>
      </c>
    </row>
    <row r="8795" spans="1:16" x14ac:dyDescent="0.35">
      <c r="A8795" t="s">
        <v>2547</v>
      </c>
      <c r="B8795" t="s">
        <v>878</v>
      </c>
      <c r="C8795" t="s">
        <v>18</v>
      </c>
      <c r="D8795" t="s">
        <v>55</v>
      </c>
      <c r="E8795">
        <v>6354.62</v>
      </c>
      <c r="F8795">
        <v>2</v>
      </c>
      <c r="G8795">
        <v>12709.24</v>
      </c>
      <c r="H8795" t="s">
        <v>122</v>
      </c>
      <c r="I8795" t="s">
        <v>39</v>
      </c>
      <c r="J8795" t="s">
        <v>92</v>
      </c>
      <c r="K8795" t="s">
        <v>68</v>
      </c>
      <c r="L8795">
        <v>2024</v>
      </c>
      <c r="M8795" t="s">
        <v>83</v>
      </c>
      <c r="N8795" t="s">
        <v>25</v>
      </c>
      <c r="O8795">
        <v>16</v>
      </c>
      <c r="P8795" t="s">
        <v>34</v>
      </c>
    </row>
    <row r="8796" spans="1:16" x14ac:dyDescent="0.35">
      <c r="A8796" t="s">
        <v>2610</v>
      </c>
      <c r="B8796" t="s">
        <v>1144</v>
      </c>
      <c r="C8796" t="s">
        <v>61</v>
      </c>
      <c r="D8796" t="s">
        <v>55</v>
      </c>
      <c r="E8796">
        <v>3029.69</v>
      </c>
      <c r="F8796">
        <v>1</v>
      </c>
      <c r="G8796">
        <v>3029.69</v>
      </c>
      <c r="H8796" t="s">
        <v>122</v>
      </c>
      <c r="I8796" t="s">
        <v>39</v>
      </c>
      <c r="J8796" t="s">
        <v>40</v>
      </c>
      <c r="K8796" t="s">
        <v>23</v>
      </c>
      <c r="L8796">
        <v>2024</v>
      </c>
      <c r="M8796" t="s">
        <v>88</v>
      </c>
      <c r="N8796" t="s">
        <v>42</v>
      </c>
      <c r="O8796">
        <v>21</v>
      </c>
      <c r="P8796" t="s">
        <v>34</v>
      </c>
    </row>
    <row r="8797" spans="1:16" x14ac:dyDescent="0.35">
      <c r="A8797" t="s">
        <v>2331</v>
      </c>
      <c r="B8797" t="s">
        <v>1060</v>
      </c>
      <c r="C8797" t="s">
        <v>51</v>
      </c>
      <c r="D8797" t="s">
        <v>37</v>
      </c>
      <c r="E8797">
        <v>4205.2700000000004</v>
      </c>
      <c r="F8797">
        <v>3</v>
      </c>
      <c r="G8797">
        <v>12615.81</v>
      </c>
      <c r="H8797" t="s">
        <v>95</v>
      </c>
      <c r="I8797" t="s">
        <v>39</v>
      </c>
      <c r="J8797" t="s">
        <v>40</v>
      </c>
      <c r="K8797" t="s">
        <v>23</v>
      </c>
      <c r="L8797">
        <v>2024</v>
      </c>
      <c r="M8797" t="s">
        <v>63</v>
      </c>
      <c r="N8797" t="s">
        <v>42</v>
      </c>
      <c r="O8797">
        <v>20</v>
      </c>
      <c r="P8797" t="s">
        <v>58</v>
      </c>
    </row>
    <row r="8798" spans="1:16" x14ac:dyDescent="0.35">
      <c r="A8798" t="s">
        <v>2474</v>
      </c>
      <c r="B8798" t="s">
        <v>260</v>
      </c>
      <c r="C8798" t="s">
        <v>61</v>
      </c>
      <c r="D8798" t="s">
        <v>82</v>
      </c>
      <c r="E8798">
        <v>2551.16</v>
      </c>
      <c r="F8798">
        <v>3</v>
      </c>
      <c r="G8798">
        <v>7653.48</v>
      </c>
      <c r="H8798" t="s">
        <v>62</v>
      </c>
      <c r="I8798" t="s">
        <v>21</v>
      </c>
      <c r="J8798" t="s">
        <v>22</v>
      </c>
      <c r="K8798" t="s">
        <v>23</v>
      </c>
      <c r="L8798">
        <v>2024</v>
      </c>
      <c r="M8798" t="s">
        <v>41</v>
      </c>
      <c r="N8798" t="s">
        <v>25</v>
      </c>
      <c r="O8798">
        <v>20</v>
      </c>
      <c r="P8798" t="s">
        <v>76</v>
      </c>
    </row>
    <row r="8799" spans="1:16" x14ac:dyDescent="0.35">
      <c r="A8799" t="s">
        <v>2627</v>
      </c>
      <c r="B8799" t="s">
        <v>963</v>
      </c>
      <c r="C8799" t="s">
        <v>51</v>
      </c>
      <c r="D8799" t="s">
        <v>37</v>
      </c>
      <c r="E8799">
        <v>6384.69</v>
      </c>
      <c r="F8799">
        <v>1</v>
      </c>
      <c r="G8799">
        <v>6384.69</v>
      </c>
      <c r="H8799" t="s">
        <v>20</v>
      </c>
      <c r="I8799" t="s">
        <v>21</v>
      </c>
      <c r="J8799" t="s">
        <v>22</v>
      </c>
      <c r="K8799" t="s">
        <v>23</v>
      </c>
      <c r="L8799">
        <v>2024</v>
      </c>
      <c r="M8799" t="s">
        <v>47</v>
      </c>
      <c r="N8799" t="s">
        <v>42</v>
      </c>
      <c r="O8799">
        <v>17</v>
      </c>
      <c r="P8799" t="s">
        <v>34</v>
      </c>
    </row>
    <row r="8800" spans="1:16" x14ac:dyDescent="0.35">
      <c r="A8800" t="s">
        <v>2472</v>
      </c>
      <c r="B8800" t="s">
        <v>797</v>
      </c>
      <c r="C8800" t="s">
        <v>51</v>
      </c>
      <c r="D8800" t="s">
        <v>55</v>
      </c>
      <c r="E8800">
        <v>4102.26</v>
      </c>
      <c r="F8800">
        <v>2</v>
      </c>
      <c r="G8800">
        <v>8204.52</v>
      </c>
      <c r="H8800" t="s">
        <v>122</v>
      </c>
      <c r="I8800" t="s">
        <v>39</v>
      </c>
      <c r="J8800" t="s">
        <v>92</v>
      </c>
      <c r="K8800" t="s">
        <v>68</v>
      </c>
      <c r="L8800">
        <v>2024</v>
      </c>
      <c r="M8800" t="s">
        <v>83</v>
      </c>
      <c r="N8800" t="s">
        <v>33</v>
      </c>
      <c r="O8800">
        <v>13</v>
      </c>
      <c r="P8800" t="s">
        <v>48</v>
      </c>
    </row>
    <row r="8801" spans="1:16" x14ac:dyDescent="0.35">
      <c r="A8801" t="s">
        <v>2303</v>
      </c>
      <c r="B8801" t="s">
        <v>563</v>
      </c>
      <c r="C8801" t="s">
        <v>61</v>
      </c>
      <c r="D8801" t="s">
        <v>82</v>
      </c>
      <c r="E8801">
        <v>6309.18</v>
      </c>
      <c r="F8801">
        <v>2</v>
      </c>
      <c r="G8801">
        <v>12618.36</v>
      </c>
      <c r="H8801" t="s">
        <v>38</v>
      </c>
      <c r="I8801" t="s">
        <v>66</v>
      </c>
      <c r="J8801" t="s">
        <v>67</v>
      </c>
      <c r="K8801" t="s">
        <v>68</v>
      </c>
      <c r="L8801">
        <v>2024</v>
      </c>
      <c r="M8801" t="s">
        <v>41</v>
      </c>
      <c r="N8801" t="s">
        <v>42</v>
      </c>
      <c r="O8801">
        <v>18</v>
      </c>
      <c r="P8801" t="s">
        <v>58</v>
      </c>
    </row>
    <row r="8802" spans="1:16" x14ac:dyDescent="0.35">
      <c r="A8802" t="s">
        <v>2442</v>
      </c>
      <c r="B8802" t="s">
        <v>878</v>
      </c>
      <c r="C8802" t="s">
        <v>61</v>
      </c>
      <c r="D8802" t="s">
        <v>19</v>
      </c>
      <c r="E8802">
        <v>1049.3499999999999</v>
      </c>
      <c r="F8802">
        <v>3</v>
      </c>
      <c r="G8802">
        <v>3148.05</v>
      </c>
      <c r="H8802" t="s">
        <v>38</v>
      </c>
      <c r="I8802" t="s">
        <v>30</v>
      </c>
      <c r="J8802" t="s">
        <v>31</v>
      </c>
      <c r="K8802" t="s">
        <v>23</v>
      </c>
      <c r="L8802">
        <v>2024</v>
      </c>
      <c r="M8802" t="s">
        <v>149</v>
      </c>
      <c r="N8802" t="s">
        <v>25</v>
      </c>
      <c r="O8802">
        <v>16</v>
      </c>
      <c r="P8802" t="s">
        <v>84</v>
      </c>
    </row>
    <row r="8803" spans="1:16" x14ac:dyDescent="0.35">
      <c r="A8803" t="s">
        <v>2474</v>
      </c>
      <c r="B8803" t="s">
        <v>219</v>
      </c>
      <c r="C8803" t="s">
        <v>51</v>
      </c>
      <c r="D8803" t="s">
        <v>29</v>
      </c>
      <c r="E8803">
        <v>1141.6500000000001</v>
      </c>
      <c r="F8803">
        <v>3</v>
      </c>
      <c r="G8803">
        <v>3424.95</v>
      </c>
      <c r="H8803" t="s">
        <v>38</v>
      </c>
      <c r="I8803" t="s">
        <v>39</v>
      </c>
      <c r="J8803" t="s">
        <v>92</v>
      </c>
      <c r="K8803" t="s">
        <v>68</v>
      </c>
      <c r="L8803">
        <v>2024</v>
      </c>
      <c r="M8803" t="s">
        <v>41</v>
      </c>
      <c r="N8803" t="s">
        <v>42</v>
      </c>
      <c r="O8803">
        <v>16</v>
      </c>
      <c r="P8803" t="s">
        <v>76</v>
      </c>
    </row>
    <row r="8804" spans="1:16" x14ac:dyDescent="0.35">
      <c r="A8804" t="s">
        <v>2610</v>
      </c>
      <c r="B8804" t="s">
        <v>1550</v>
      </c>
      <c r="C8804" t="s">
        <v>61</v>
      </c>
      <c r="D8804" t="s">
        <v>37</v>
      </c>
      <c r="E8804">
        <v>4041.16</v>
      </c>
      <c r="F8804">
        <v>3</v>
      </c>
      <c r="G8804">
        <v>12123.48</v>
      </c>
      <c r="H8804" t="s">
        <v>20</v>
      </c>
      <c r="I8804" t="s">
        <v>21</v>
      </c>
      <c r="J8804" t="s">
        <v>22</v>
      </c>
      <c r="K8804" t="s">
        <v>23</v>
      </c>
      <c r="L8804">
        <v>2024</v>
      </c>
      <c r="M8804" t="s">
        <v>88</v>
      </c>
      <c r="N8804" t="s">
        <v>42</v>
      </c>
      <c r="O8804">
        <v>11</v>
      </c>
      <c r="P8804" t="s">
        <v>34</v>
      </c>
    </row>
    <row r="8805" spans="1:16" x14ac:dyDescent="0.35">
      <c r="A8805" t="s">
        <v>2579</v>
      </c>
      <c r="B8805" t="s">
        <v>776</v>
      </c>
      <c r="C8805" t="s">
        <v>51</v>
      </c>
      <c r="D8805" t="s">
        <v>82</v>
      </c>
      <c r="E8805">
        <v>4720.74</v>
      </c>
      <c r="F8805">
        <v>1</v>
      </c>
      <c r="G8805">
        <v>4720.74</v>
      </c>
      <c r="H8805" t="s">
        <v>122</v>
      </c>
      <c r="I8805" t="s">
        <v>66</v>
      </c>
      <c r="J8805" t="s">
        <v>67</v>
      </c>
      <c r="K8805" t="s">
        <v>68</v>
      </c>
      <c r="L8805">
        <v>2024</v>
      </c>
      <c r="M8805" t="s">
        <v>135</v>
      </c>
      <c r="N8805" t="s">
        <v>42</v>
      </c>
      <c r="O8805">
        <v>16</v>
      </c>
      <c r="P8805" t="s">
        <v>43</v>
      </c>
    </row>
    <row r="8806" spans="1:16" x14ac:dyDescent="0.35">
      <c r="A8806" t="s">
        <v>2624</v>
      </c>
      <c r="B8806" t="s">
        <v>572</v>
      </c>
      <c r="C8806" t="s">
        <v>61</v>
      </c>
      <c r="D8806" t="s">
        <v>29</v>
      </c>
      <c r="E8806">
        <v>201.47</v>
      </c>
      <c r="F8806">
        <v>3</v>
      </c>
      <c r="G8806">
        <v>604.41</v>
      </c>
      <c r="H8806" t="s">
        <v>20</v>
      </c>
      <c r="I8806" t="s">
        <v>66</v>
      </c>
      <c r="J8806" t="s">
        <v>67</v>
      </c>
      <c r="K8806" t="s">
        <v>68</v>
      </c>
      <c r="L8806">
        <v>2024</v>
      </c>
      <c r="M8806" t="s">
        <v>69</v>
      </c>
      <c r="N8806" t="s">
        <v>25</v>
      </c>
      <c r="O8806">
        <v>11</v>
      </c>
      <c r="P8806" t="s">
        <v>48</v>
      </c>
    </row>
    <row r="8807" spans="1:16" x14ac:dyDescent="0.35">
      <c r="A8807" t="s">
        <v>2618</v>
      </c>
      <c r="B8807" t="s">
        <v>656</v>
      </c>
      <c r="C8807" t="s">
        <v>51</v>
      </c>
      <c r="D8807" t="s">
        <v>37</v>
      </c>
      <c r="E8807">
        <v>1459.4</v>
      </c>
      <c r="F8807">
        <v>2</v>
      </c>
      <c r="G8807">
        <v>2918.8</v>
      </c>
      <c r="H8807" t="s">
        <v>20</v>
      </c>
      <c r="I8807" t="s">
        <v>39</v>
      </c>
      <c r="J8807" t="s">
        <v>92</v>
      </c>
      <c r="K8807" t="s">
        <v>68</v>
      </c>
      <c r="L8807">
        <v>2024</v>
      </c>
      <c r="M8807" t="s">
        <v>32</v>
      </c>
      <c r="N8807" t="s">
        <v>70</v>
      </c>
      <c r="O8807">
        <v>14</v>
      </c>
      <c r="P8807" t="s">
        <v>26</v>
      </c>
    </row>
    <row r="8808" spans="1:16" x14ac:dyDescent="0.35">
      <c r="A8808" t="s">
        <v>2585</v>
      </c>
      <c r="B8808" t="s">
        <v>1917</v>
      </c>
      <c r="C8808" t="s">
        <v>61</v>
      </c>
      <c r="D8808" t="s">
        <v>55</v>
      </c>
      <c r="E8808">
        <v>2956.73</v>
      </c>
      <c r="F8808">
        <v>1</v>
      </c>
      <c r="G8808">
        <v>2956.73</v>
      </c>
      <c r="H8808" t="s">
        <v>122</v>
      </c>
      <c r="I8808" t="s">
        <v>30</v>
      </c>
      <c r="J8808" t="s">
        <v>31</v>
      </c>
      <c r="K8808" t="s">
        <v>23</v>
      </c>
      <c r="L8808">
        <v>2024</v>
      </c>
      <c r="M8808" t="s">
        <v>52</v>
      </c>
      <c r="N8808" t="s">
        <v>70</v>
      </c>
      <c r="O8808">
        <v>12</v>
      </c>
      <c r="P8808" t="s">
        <v>48</v>
      </c>
    </row>
    <row r="8809" spans="1:16" x14ac:dyDescent="0.35">
      <c r="A8809" t="s">
        <v>2387</v>
      </c>
      <c r="B8809" t="s">
        <v>416</v>
      </c>
      <c r="C8809" t="s">
        <v>51</v>
      </c>
      <c r="D8809" t="s">
        <v>82</v>
      </c>
      <c r="E8809">
        <v>5133.83</v>
      </c>
      <c r="F8809">
        <v>3</v>
      </c>
      <c r="G8809">
        <v>15401.49</v>
      </c>
      <c r="H8809" t="s">
        <v>46</v>
      </c>
      <c r="I8809" t="s">
        <v>21</v>
      </c>
      <c r="J8809" t="s">
        <v>22</v>
      </c>
      <c r="K8809" t="s">
        <v>23</v>
      </c>
      <c r="L8809">
        <v>2024</v>
      </c>
      <c r="M8809" t="s">
        <v>52</v>
      </c>
      <c r="N8809" t="s">
        <v>42</v>
      </c>
      <c r="O8809">
        <v>12</v>
      </c>
      <c r="P8809" t="s">
        <v>26</v>
      </c>
    </row>
    <row r="8810" spans="1:16" x14ac:dyDescent="0.35">
      <c r="A8810" t="s">
        <v>2598</v>
      </c>
      <c r="B8810" t="s">
        <v>57</v>
      </c>
      <c r="C8810" t="s">
        <v>61</v>
      </c>
      <c r="D8810" t="s">
        <v>37</v>
      </c>
      <c r="E8810">
        <v>6043.52</v>
      </c>
      <c r="F8810">
        <v>3</v>
      </c>
      <c r="G8810">
        <v>18130.560000000001</v>
      </c>
      <c r="H8810" t="s">
        <v>87</v>
      </c>
      <c r="I8810" t="s">
        <v>30</v>
      </c>
      <c r="J8810" t="s">
        <v>31</v>
      </c>
      <c r="K8810" t="s">
        <v>23</v>
      </c>
      <c r="L8810">
        <v>2024</v>
      </c>
      <c r="M8810" t="s">
        <v>24</v>
      </c>
      <c r="N8810" t="s">
        <v>42</v>
      </c>
      <c r="O8810">
        <v>13</v>
      </c>
      <c r="P8810" t="s">
        <v>58</v>
      </c>
    </row>
    <row r="8811" spans="1:16" x14ac:dyDescent="0.35">
      <c r="A8811" t="s">
        <v>2560</v>
      </c>
      <c r="B8811" t="s">
        <v>599</v>
      </c>
      <c r="C8811" t="s">
        <v>51</v>
      </c>
      <c r="D8811" t="s">
        <v>82</v>
      </c>
      <c r="E8811">
        <v>1349.67</v>
      </c>
      <c r="F8811">
        <v>3</v>
      </c>
      <c r="G8811">
        <v>4049.01</v>
      </c>
      <c r="H8811" t="s">
        <v>62</v>
      </c>
      <c r="I8811" t="s">
        <v>39</v>
      </c>
      <c r="J8811" t="s">
        <v>40</v>
      </c>
      <c r="K8811" t="s">
        <v>23</v>
      </c>
      <c r="L8811">
        <v>2024</v>
      </c>
      <c r="M8811" t="s">
        <v>83</v>
      </c>
      <c r="N8811" t="s">
        <v>25</v>
      </c>
      <c r="O8811">
        <v>21</v>
      </c>
      <c r="P8811" t="s">
        <v>34</v>
      </c>
    </row>
    <row r="8812" spans="1:16" x14ac:dyDescent="0.35">
      <c r="A8812" t="s">
        <v>2588</v>
      </c>
      <c r="B8812" t="s">
        <v>740</v>
      </c>
      <c r="C8812" t="s">
        <v>18</v>
      </c>
      <c r="D8812" t="s">
        <v>37</v>
      </c>
      <c r="E8812">
        <v>1559.41</v>
      </c>
      <c r="F8812">
        <v>2</v>
      </c>
      <c r="G8812">
        <v>3118.82</v>
      </c>
      <c r="H8812" t="s">
        <v>122</v>
      </c>
      <c r="I8812" t="s">
        <v>39</v>
      </c>
      <c r="J8812" t="s">
        <v>40</v>
      </c>
      <c r="K8812" t="s">
        <v>23</v>
      </c>
      <c r="L8812">
        <v>2024</v>
      </c>
      <c r="M8812" t="s">
        <v>149</v>
      </c>
      <c r="N8812" t="s">
        <v>33</v>
      </c>
      <c r="O8812">
        <v>11</v>
      </c>
      <c r="P8812" t="s">
        <v>34</v>
      </c>
    </row>
    <row r="8813" spans="1:16" x14ac:dyDescent="0.35">
      <c r="A8813" t="s">
        <v>2496</v>
      </c>
      <c r="B8813" t="s">
        <v>922</v>
      </c>
      <c r="C8813" t="s">
        <v>61</v>
      </c>
      <c r="D8813" t="s">
        <v>29</v>
      </c>
      <c r="E8813">
        <v>4765.07</v>
      </c>
      <c r="F8813">
        <v>2</v>
      </c>
      <c r="G8813">
        <v>9530.14</v>
      </c>
      <c r="H8813" t="s">
        <v>95</v>
      </c>
      <c r="I8813" t="s">
        <v>66</v>
      </c>
      <c r="J8813" t="s">
        <v>67</v>
      </c>
      <c r="K8813" t="s">
        <v>68</v>
      </c>
      <c r="L8813">
        <v>2024</v>
      </c>
      <c r="M8813" t="s">
        <v>83</v>
      </c>
      <c r="N8813" t="s">
        <v>42</v>
      </c>
      <c r="O8813">
        <v>12</v>
      </c>
      <c r="P8813" t="s">
        <v>26</v>
      </c>
    </row>
    <row r="8814" spans="1:16" x14ac:dyDescent="0.35">
      <c r="A8814" t="s">
        <v>2359</v>
      </c>
      <c r="B8814" t="s">
        <v>920</v>
      </c>
      <c r="C8814" t="s">
        <v>61</v>
      </c>
      <c r="D8814" t="s">
        <v>75</v>
      </c>
      <c r="E8814">
        <v>4718.55</v>
      </c>
      <c r="F8814">
        <v>1</v>
      </c>
      <c r="G8814">
        <v>4718.55</v>
      </c>
      <c r="H8814" t="s">
        <v>122</v>
      </c>
      <c r="I8814" t="s">
        <v>30</v>
      </c>
      <c r="J8814" t="s">
        <v>31</v>
      </c>
      <c r="K8814" t="s">
        <v>23</v>
      </c>
      <c r="L8814">
        <v>2024</v>
      </c>
      <c r="M8814" t="s">
        <v>32</v>
      </c>
      <c r="N8814" t="s">
        <v>25</v>
      </c>
      <c r="O8814">
        <v>10</v>
      </c>
      <c r="P8814" t="s">
        <v>43</v>
      </c>
    </row>
    <row r="8815" spans="1:16" x14ac:dyDescent="0.35">
      <c r="A8815" t="s">
        <v>2465</v>
      </c>
      <c r="B8815" t="s">
        <v>271</v>
      </c>
      <c r="C8815" t="s">
        <v>61</v>
      </c>
      <c r="D8815" t="s">
        <v>29</v>
      </c>
      <c r="E8815">
        <v>4496.54</v>
      </c>
      <c r="F8815">
        <v>2</v>
      </c>
      <c r="G8815">
        <v>8993.08</v>
      </c>
      <c r="H8815" t="s">
        <v>95</v>
      </c>
      <c r="I8815" t="s">
        <v>30</v>
      </c>
      <c r="J8815" t="s">
        <v>31</v>
      </c>
      <c r="K8815" t="s">
        <v>23</v>
      </c>
      <c r="L8815">
        <v>2024</v>
      </c>
      <c r="M8815" t="s">
        <v>83</v>
      </c>
      <c r="N8815" t="s">
        <v>70</v>
      </c>
      <c r="O8815">
        <v>13</v>
      </c>
      <c r="P8815" t="s">
        <v>76</v>
      </c>
    </row>
    <row r="8816" spans="1:16" x14ac:dyDescent="0.35">
      <c r="A8816" t="s">
        <v>2605</v>
      </c>
      <c r="B8816" t="s">
        <v>983</v>
      </c>
      <c r="C8816" t="s">
        <v>51</v>
      </c>
      <c r="D8816" t="s">
        <v>37</v>
      </c>
      <c r="E8816">
        <v>5169.9799999999996</v>
      </c>
      <c r="F8816">
        <v>3</v>
      </c>
      <c r="G8816">
        <v>15509.94</v>
      </c>
      <c r="H8816" t="s">
        <v>62</v>
      </c>
      <c r="I8816" t="s">
        <v>66</v>
      </c>
      <c r="J8816" t="s">
        <v>67</v>
      </c>
      <c r="K8816" t="s">
        <v>68</v>
      </c>
      <c r="L8816">
        <v>2024</v>
      </c>
      <c r="M8816" t="s">
        <v>32</v>
      </c>
      <c r="N8816" t="s">
        <v>42</v>
      </c>
      <c r="O8816">
        <v>16</v>
      </c>
      <c r="P8816" t="s">
        <v>34</v>
      </c>
    </row>
    <row r="8817" spans="1:16" x14ac:dyDescent="0.35">
      <c r="A8817" t="s">
        <v>2577</v>
      </c>
      <c r="B8817" t="s">
        <v>243</v>
      </c>
      <c r="C8817" t="s">
        <v>51</v>
      </c>
      <c r="D8817" t="s">
        <v>75</v>
      </c>
      <c r="E8817">
        <v>2775.76</v>
      </c>
      <c r="F8817">
        <v>3</v>
      </c>
      <c r="G8817">
        <v>8327.2800000000007</v>
      </c>
      <c r="H8817" t="s">
        <v>95</v>
      </c>
      <c r="I8817" t="s">
        <v>66</v>
      </c>
      <c r="J8817" t="s">
        <v>67</v>
      </c>
      <c r="K8817" t="s">
        <v>68</v>
      </c>
      <c r="L8817">
        <v>2024</v>
      </c>
      <c r="M8817" t="s">
        <v>69</v>
      </c>
      <c r="N8817" t="s">
        <v>25</v>
      </c>
      <c r="O8817">
        <v>21</v>
      </c>
      <c r="P8817" t="s">
        <v>84</v>
      </c>
    </row>
    <row r="8818" spans="1:16" x14ac:dyDescent="0.35">
      <c r="A8818" t="s">
        <v>2468</v>
      </c>
      <c r="B8818" t="s">
        <v>1007</v>
      </c>
      <c r="C8818" t="s">
        <v>61</v>
      </c>
      <c r="D8818" t="s">
        <v>19</v>
      </c>
      <c r="E8818">
        <v>1898.95</v>
      </c>
      <c r="F8818">
        <v>2</v>
      </c>
      <c r="G8818">
        <v>3797.9</v>
      </c>
      <c r="H8818" t="s">
        <v>95</v>
      </c>
      <c r="I8818" t="s">
        <v>66</v>
      </c>
      <c r="J8818" t="s">
        <v>79</v>
      </c>
      <c r="K8818" t="s">
        <v>68</v>
      </c>
      <c r="L8818">
        <v>2024</v>
      </c>
      <c r="M8818" t="s">
        <v>52</v>
      </c>
      <c r="N8818" t="s">
        <v>70</v>
      </c>
      <c r="O8818">
        <v>19</v>
      </c>
      <c r="P8818" t="s">
        <v>43</v>
      </c>
    </row>
    <row r="8819" spans="1:16" x14ac:dyDescent="0.35">
      <c r="A8819" t="s">
        <v>2344</v>
      </c>
      <c r="B8819" t="s">
        <v>312</v>
      </c>
      <c r="C8819" t="s">
        <v>61</v>
      </c>
      <c r="D8819" t="s">
        <v>29</v>
      </c>
      <c r="E8819">
        <v>5169.17</v>
      </c>
      <c r="F8819">
        <v>1</v>
      </c>
      <c r="G8819">
        <v>5169.17</v>
      </c>
      <c r="H8819" t="s">
        <v>38</v>
      </c>
      <c r="I8819" t="s">
        <v>21</v>
      </c>
      <c r="J8819" t="s">
        <v>22</v>
      </c>
      <c r="K8819" t="s">
        <v>23</v>
      </c>
      <c r="L8819">
        <v>2024</v>
      </c>
      <c r="M8819" t="s">
        <v>24</v>
      </c>
      <c r="N8819" t="s">
        <v>70</v>
      </c>
      <c r="O8819">
        <v>16</v>
      </c>
      <c r="P8819" t="s">
        <v>48</v>
      </c>
    </row>
    <row r="8820" spans="1:16" x14ac:dyDescent="0.35">
      <c r="A8820" t="s">
        <v>2413</v>
      </c>
      <c r="B8820" t="s">
        <v>179</v>
      </c>
      <c r="C8820" t="s">
        <v>61</v>
      </c>
      <c r="D8820" t="s">
        <v>29</v>
      </c>
      <c r="E8820">
        <v>4990.99</v>
      </c>
      <c r="F8820">
        <v>2</v>
      </c>
      <c r="G8820">
        <v>9981.98</v>
      </c>
      <c r="H8820" t="s">
        <v>122</v>
      </c>
      <c r="I8820" t="s">
        <v>30</v>
      </c>
      <c r="J8820" t="s">
        <v>31</v>
      </c>
      <c r="K8820" t="s">
        <v>23</v>
      </c>
      <c r="L8820">
        <v>2024</v>
      </c>
      <c r="M8820" t="s">
        <v>47</v>
      </c>
      <c r="N8820" t="s">
        <v>70</v>
      </c>
      <c r="O8820">
        <v>14</v>
      </c>
      <c r="P8820" t="s">
        <v>58</v>
      </c>
    </row>
    <row r="8821" spans="1:16" x14ac:dyDescent="0.35">
      <c r="A8821" t="s">
        <v>2309</v>
      </c>
      <c r="B8821" t="s">
        <v>657</v>
      </c>
      <c r="C8821" t="s">
        <v>51</v>
      </c>
      <c r="D8821" t="s">
        <v>82</v>
      </c>
      <c r="E8821">
        <v>1709.31</v>
      </c>
      <c r="F8821">
        <v>3</v>
      </c>
      <c r="G8821">
        <v>5127.93</v>
      </c>
      <c r="H8821" t="s">
        <v>20</v>
      </c>
      <c r="I8821" t="s">
        <v>21</v>
      </c>
      <c r="J8821" t="s">
        <v>22</v>
      </c>
      <c r="K8821" t="s">
        <v>23</v>
      </c>
      <c r="L8821">
        <v>2024</v>
      </c>
      <c r="M8821" t="s">
        <v>52</v>
      </c>
      <c r="N8821" t="s">
        <v>42</v>
      </c>
      <c r="O8821">
        <v>17</v>
      </c>
      <c r="P8821" t="s">
        <v>43</v>
      </c>
    </row>
    <row r="8822" spans="1:16" x14ac:dyDescent="0.35">
      <c r="A8822" t="s">
        <v>2499</v>
      </c>
      <c r="B8822" t="s">
        <v>323</v>
      </c>
      <c r="C8822" t="s">
        <v>51</v>
      </c>
      <c r="D8822" t="s">
        <v>75</v>
      </c>
      <c r="E8822">
        <v>1623.35</v>
      </c>
      <c r="F8822">
        <v>2</v>
      </c>
      <c r="G8822">
        <v>3246.7</v>
      </c>
      <c r="H8822" t="s">
        <v>46</v>
      </c>
      <c r="I8822" t="s">
        <v>39</v>
      </c>
      <c r="J8822" t="s">
        <v>40</v>
      </c>
      <c r="K8822" t="s">
        <v>23</v>
      </c>
      <c r="L8822">
        <v>2024</v>
      </c>
      <c r="M8822" t="s">
        <v>47</v>
      </c>
      <c r="N8822" t="s">
        <v>25</v>
      </c>
      <c r="O8822">
        <v>12</v>
      </c>
      <c r="P8822" t="s">
        <v>84</v>
      </c>
    </row>
    <row r="8823" spans="1:16" x14ac:dyDescent="0.35">
      <c r="A8823" t="s">
        <v>2482</v>
      </c>
      <c r="B8823" t="s">
        <v>558</v>
      </c>
      <c r="C8823" t="s">
        <v>51</v>
      </c>
      <c r="D8823" t="s">
        <v>37</v>
      </c>
      <c r="E8823">
        <v>1736.03</v>
      </c>
      <c r="F8823">
        <v>3</v>
      </c>
      <c r="G8823">
        <v>5208.09</v>
      </c>
      <c r="H8823" t="s">
        <v>122</v>
      </c>
      <c r="I8823" t="s">
        <v>66</v>
      </c>
      <c r="J8823" t="s">
        <v>67</v>
      </c>
      <c r="K8823" t="s">
        <v>68</v>
      </c>
      <c r="L8823">
        <v>2024</v>
      </c>
      <c r="M8823" t="s">
        <v>135</v>
      </c>
      <c r="N8823" t="s">
        <v>42</v>
      </c>
      <c r="O8823">
        <v>12</v>
      </c>
      <c r="P8823" t="s">
        <v>48</v>
      </c>
    </row>
    <row r="8824" spans="1:16" x14ac:dyDescent="0.35">
      <c r="A8824" t="s">
        <v>2628</v>
      </c>
      <c r="B8824" t="s">
        <v>972</v>
      </c>
      <c r="C8824" t="s">
        <v>51</v>
      </c>
      <c r="D8824" t="s">
        <v>75</v>
      </c>
      <c r="E8824">
        <v>2522.11</v>
      </c>
      <c r="F8824">
        <v>3</v>
      </c>
      <c r="G8824">
        <v>7566.33</v>
      </c>
      <c r="H8824" t="s">
        <v>20</v>
      </c>
      <c r="I8824" t="s">
        <v>66</v>
      </c>
      <c r="J8824" t="s">
        <v>79</v>
      </c>
      <c r="K8824" t="s">
        <v>68</v>
      </c>
      <c r="L8824">
        <v>2024</v>
      </c>
      <c r="M8824" t="s">
        <v>88</v>
      </c>
      <c r="N8824" t="s">
        <v>42</v>
      </c>
      <c r="O8824">
        <v>19</v>
      </c>
      <c r="P8824" t="s">
        <v>84</v>
      </c>
    </row>
    <row r="8825" spans="1:16" x14ac:dyDescent="0.35">
      <c r="A8825" t="s">
        <v>2424</v>
      </c>
      <c r="B8825" t="s">
        <v>1027</v>
      </c>
      <c r="C8825" t="s">
        <v>51</v>
      </c>
      <c r="D8825" t="s">
        <v>75</v>
      </c>
      <c r="E8825">
        <v>3089.71</v>
      </c>
      <c r="F8825">
        <v>2</v>
      </c>
      <c r="G8825">
        <v>6179.42</v>
      </c>
      <c r="H8825" t="s">
        <v>62</v>
      </c>
      <c r="I8825" t="s">
        <v>66</v>
      </c>
      <c r="J8825" t="s">
        <v>79</v>
      </c>
      <c r="K8825" t="s">
        <v>68</v>
      </c>
      <c r="L8825">
        <v>2024</v>
      </c>
      <c r="M8825" t="s">
        <v>24</v>
      </c>
      <c r="N8825" t="s">
        <v>70</v>
      </c>
      <c r="O8825">
        <v>10</v>
      </c>
      <c r="P8825" t="s">
        <v>34</v>
      </c>
    </row>
    <row r="8826" spans="1:16" x14ac:dyDescent="0.35">
      <c r="A8826" t="s">
        <v>2402</v>
      </c>
      <c r="B8826" t="s">
        <v>371</v>
      </c>
      <c r="C8826" t="s">
        <v>51</v>
      </c>
      <c r="D8826" t="s">
        <v>55</v>
      </c>
      <c r="E8826">
        <v>296.01</v>
      </c>
      <c r="F8826">
        <v>1</v>
      </c>
      <c r="G8826">
        <v>296.01</v>
      </c>
      <c r="H8826" t="s">
        <v>62</v>
      </c>
      <c r="I8826" t="s">
        <v>21</v>
      </c>
      <c r="J8826" t="s">
        <v>22</v>
      </c>
      <c r="K8826" t="s">
        <v>23</v>
      </c>
      <c r="L8826">
        <v>2024</v>
      </c>
      <c r="M8826" t="s">
        <v>149</v>
      </c>
      <c r="N8826" t="s">
        <v>25</v>
      </c>
      <c r="O8826">
        <v>14</v>
      </c>
      <c r="P8826" t="s">
        <v>43</v>
      </c>
    </row>
    <row r="8827" spans="1:16" x14ac:dyDescent="0.35">
      <c r="A8827" t="s">
        <v>2584</v>
      </c>
      <c r="B8827" t="s">
        <v>537</v>
      </c>
      <c r="C8827" t="s">
        <v>18</v>
      </c>
      <c r="D8827" t="s">
        <v>75</v>
      </c>
      <c r="E8827">
        <v>4083.08</v>
      </c>
      <c r="F8827">
        <v>3</v>
      </c>
      <c r="G8827">
        <v>12249.24</v>
      </c>
      <c r="H8827" t="s">
        <v>95</v>
      </c>
      <c r="I8827" t="s">
        <v>39</v>
      </c>
      <c r="J8827" t="s">
        <v>40</v>
      </c>
      <c r="K8827" t="s">
        <v>23</v>
      </c>
      <c r="L8827">
        <v>2024</v>
      </c>
      <c r="M8827" t="s">
        <v>135</v>
      </c>
      <c r="N8827" t="s">
        <v>25</v>
      </c>
      <c r="O8827">
        <v>17</v>
      </c>
      <c r="P8827" t="s">
        <v>48</v>
      </c>
    </row>
    <row r="8828" spans="1:16" x14ac:dyDescent="0.35">
      <c r="A8828" t="s">
        <v>2629</v>
      </c>
      <c r="B8828" t="s">
        <v>177</v>
      </c>
      <c r="C8828" t="s">
        <v>61</v>
      </c>
      <c r="D8828" t="s">
        <v>82</v>
      </c>
      <c r="E8828">
        <v>515.52</v>
      </c>
      <c r="F8828">
        <v>1</v>
      </c>
      <c r="G8828">
        <v>515.52</v>
      </c>
      <c r="H8828" t="s">
        <v>62</v>
      </c>
      <c r="I8828" t="s">
        <v>30</v>
      </c>
      <c r="J8828" t="s">
        <v>31</v>
      </c>
      <c r="K8828" t="s">
        <v>23</v>
      </c>
      <c r="L8828">
        <v>2024</v>
      </c>
      <c r="M8828" t="s">
        <v>24</v>
      </c>
      <c r="N8828" t="s">
        <v>25</v>
      </c>
      <c r="O8828">
        <v>9</v>
      </c>
      <c r="P8828" t="s">
        <v>43</v>
      </c>
    </row>
    <row r="8829" spans="1:16" x14ac:dyDescent="0.35">
      <c r="A8829" t="s">
        <v>2526</v>
      </c>
      <c r="B8829" t="s">
        <v>333</v>
      </c>
      <c r="C8829" t="s">
        <v>51</v>
      </c>
      <c r="D8829" t="s">
        <v>82</v>
      </c>
      <c r="E8829">
        <v>1025.52</v>
      </c>
      <c r="F8829">
        <v>3</v>
      </c>
      <c r="G8829">
        <v>3076.56</v>
      </c>
      <c r="H8829" t="s">
        <v>62</v>
      </c>
      <c r="I8829" t="s">
        <v>39</v>
      </c>
      <c r="J8829" t="s">
        <v>92</v>
      </c>
      <c r="K8829" t="s">
        <v>68</v>
      </c>
      <c r="L8829">
        <v>2024</v>
      </c>
      <c r="M8829" t="s">
        <v>32</v>
      </c>
      <c r="N8829" t="s">
        <v>25</v>
      </c>
      <c r="O8829">
        <v>18</v>
      </c>
      <c r="P8829" t="s">
        <v>48</v>
      </c>
    </row>
    <row r="8830" spans="1:16" x14ac:dyDescent="0.35">
      <c r="A8830" t="s">
        <v>2589</v>
      </c>
      <c r="B8830" t="s">
        <v>609</v>
      </c>
      <c r="C8830" t="s">
        <v>51</v>
      </c>
      <c r="D8830" t="s">
        <v>82</v>
      </c>
      <c r="E8830">
        <v>1806.41</v>
      </c>
      <c r="F8830">
        <v>1</v>
      </c>
      <c r="G8830">
        <v>1806.41</v>
      </c>
      <c r="H8830" t="s">
        <v>46</v>
      </c>
      <c r="I8830" t="s">
        <v>39</v>
      </c>
      <c r="J8830" t="s">
        <v>92</v>
      </c>
      <c r="K8830" t="s">
        <v>68</v>
      </c>
      <c r="L8830">
        <v>2024</v>
      </c>
      <c r="M8830" t="s">
        <v>32</v>
      </c>
      <c r="N8830" t="s">
        <v>42</v>
      </c>
      <c r="O8830">
        <v>21</v>
      </c>
      <c r="P8830" t="s">
        <v>48</v>
      </c>
    </row>
    <row r="8831" spans="1:16" x14ac:dyDescent="0.35">
      <c r="A8831" t="s">
        <v>2369</v>
      </c>
      <c r="B8831" t="s">
        <v>1217</v>
      </c>
      <c r="C8831" t="s">
        <v>51</v>
      </c>
      <c r="D8831" t="s">
        <v>55</v>
      </c>
      <c r="E8831">
        <v>3703.35</v>
      </c>
      <c r="F8831">
        <v>2</v>
      </c>
      <c r="G8831">
        <v>7406.7</v>
      </c>
      <c r="H8831" t="s">
        <v>87</v>
      </c>
      <c r="I8831" t="s">
        <v>39</v>
      </c>
      <c r="J8831" t="s">
        <v>40</v>
      </c>
      <c r="K8831" t="s">
        <v>23</v>
      </c>
      <c r="L8831">
        <v>2024</v>
      </c>
      <c r="M8831" t="s">
        <v>52</v>
      </c>
      <c r="N8831" t="s">
        <v>42</v>
      </c>
      <c r="O8831">
        <v>9</v>
      </c>
      <c r="P8831" t="s">
        <v>76</v>
      </c>
    </row>
    <row r="8832" spans="1:16" x14ac:dyDescent="0.35">
      <c r="A8832" t="s">
        <v>2476</v>
      </c>
      <c r="B8832" t="s">
        <v>1036</v>
      </c>
      <c r="C8832" t="s">
        <v>61</v>
      </c>
      <c r="D8832" t="s">
        <v>91</v>
      </c>
      <c r="E8832">
        <v>3195.92</v>
      </c>
      <c r="F8832">
        <v>3</v>
      </c>
      <c r="G8832">
        <v>9587.76</v>
      </c>
      <c r="H8832" t="s">
        <v>122</v>
      </c>
      <c r="I8832" t="s">
        <v>66</v>
      </c>
      <c r="J8832" t="s">
        <v>67</v>
      </c>
      <c r="K8832" t="s">
        <v>68</v>
      </c>
      <c r="L8832">
        <v>2024</v>
      </c>
      <c r="M8832" t="s">
        <v>41</v>
      </c>
      <c r="N8832" t="s">
        <v>25</v>
      </c>
      <c r="O8832">
        <v>13</v>
      </c>
      <c r="P8832" t="s">
        <v>43</v>
      </c>
    </row>
    <row r="8833" spans="1:16" x14ac:dyDescent="0.35">
      <c r="A8833" t="s">
        <v>2630</v>
      </c>
      <c r="B8833" t="s">
        <v>870</v>
      </c>
      <c r="C8833" t="s">
        <v>61</v>
      </c>
      <c r="D8833" t="s">
        <v>82</v>
      </c>
      <c r="E8833">
        <v>5849.8</v>
      </c>
      <c r="F8833">
        <v>3</v>
      </c>
      <c r="G8833">
        <v>17549.400000000001</v>
      </c>
      <c r="H8833" t="s">
        <v>62</v>
      </c>
      <c r="I8833" t="s">
        <v>66</v>
      </c>
      <c r="J8833" t="s">
        <v>67</v>
      </c>
      <c r="K8833" t="s">
        <v>68</v>
      </c>
      <c r="L8833">
        <v>2024</v>
      </c>
      <c r="M8833" t="s">
        <v>41</v>
      </c>
      <c r="N8833" t="s">
        <v>42</v>
      </c>
      <c r="O8833">
        <v>12</v>
      </c>
      <c r="P8833" t="s">
        <v>76</v>
      </c>
    </row>
    <row r="8834" spans="1:16" x14ac:dyDescent="0.35">
      <c r="A8834" t="s">
        <v>2586</v>
      </c>
      <c r="B8834" t="s">
        <v>172</v>
      </c>
      <c r="C8834" t="s">
        <v>51</v>
      </c>
      <c r="D8834" t="s">
        <v>19</v>
      </c>
      <c r="E8834">
        <v>1423.41</v>
      </c>
      <c r="F8834">
        <v>3</v>
      </c>
      <c r="G8834">
        <v>4270.2299999999996</v>
      </c>
      <c r="H8834" t="s">
        <v>20</v>
      </c>
      <c r="I8834" t="s">
        <v>30</v>
      </c>
      <c r="J8834" t="s">
        <v>31</v>
      </c>
      <c r="K8834" t="s">
        <v>23</v>
      </c>
      <c r="L8834">
        <v>2024</v>
      </c>
      <c r="M8834" t="s">
        <v>88</v>
      </c>
      <c r="N8834" t="s">
        <v>33</v>
      </c>
      <c r="O8834">
        <v>21</v>
      </c>
      <c r="P8834" t="s">
        <v>34</v>
      </c>
    </row>
    <row r="8835" spans="1:16" x14ac:dyDescent="0.35">
      <c r="A8835" t="s">
        <v>2358</v>
      </c>
      <c r="B8835" t="s">
        <v>885</v>
      </c>
      <c r="C8835" t="s">
        <v>51</v>
      </c>
      <c r="D8835" t="s">
        <v>55</v>
      </c>
      <c r="E8835">
        <v>5248.44</v>
      </c>
      <c r="F8835">
        <v>1</v>
      </c>
      <c r="G8835">
        <v>5248.44</v>
      </c>
      <c r="H8835" t="s">
        <v>38</v>
      </c>
      <c r="I8835" t="s">
        <v>66</v>
      </c>
      <c r="J8835" t="s">
        <v>79</v>
      </c>
      <c r="K8835" t="s">
        <v>68</v>
      </c>
      <c r="L8835">
        <v>2024</v>
      </c>
      <c r="M8835" t="s">
        <v>63</v>
      </c>
      <c r="N8835" t="s">
        <v>70</v>
      </c>
      <c r="O8835">
        <v>18</v>
      </c>
      <c r="P8835" t="s">
        <v>84</v>
      </c>
    </row>
    <row r="8836" spans="1:16" x14ac:dyDescent="0.35">
      <c r="A8836" t="s">
        <v>2625</v>
      </c>
      <c r="B8836" t="s">
        <v>896</v>
      </c>
      <c r="C8836" t="s">
        <v>51</v>
      </c>
      <c r="D8836" t="s">
        <v>82</v>
      </c>
      <c r="E8836">
        <v>6189.37</v>
      </c>
      <c r="F8836">
        <v>2</v>
      </c>
      <c r="G8836">
        <v>12378.74</v>
      </c>
      <c r="H8836" t="s">
        <v>87</v>
      </c>
      <c r="I8836" t="s">
        <v>30</v>
      </c>
      <c r="J8836" t="s">
        <v>31</v>
      </c>
      <c r="K8836" t="s">
        <v>23</v>
      </c>
      <c r="L8836">
        <v>2024</v>
      </c>
      <c r="M8836" t="s">
        <v>135</v>
      </c>
      <c r="N8836" t="s">
        <v>42</v>
      </c>
      <c r="O8836">
        <v>17</v>
      </c>
      <c r="P8836" t="s">
        <v>84</v>
      </c>
    </row>
    <row r="8837" spans="1:16" x14ac:dyDescent="0.35">
      <c r="A8837" t="s">
        <v>2494</v>
      </c>
      <c r="B8837" t="s">
        <v>942</v>
      </c>
      <c r="C8837" t="s">
        <v>61</v>
      </c>
      <c r="D8837" t="s">
        <v>82</v>
      </c>
      <c r="E8837">
        <v>5206.3999999999996</v>
      </c>
      <c r="F8837">
        <v>3</v>
      </c>
      <c r="G8837">
        <v>15619.2</v>
      </c>
      <c r="H8837" t="s">
        <v>95</v>
      </c>
      <c r="I8837" t="s">
        <v>66</v>
      </c>
      <c r="J8837" t="s">
        <v>79</v>
      </c>
      <c r="K8837" t="s">
        <v>68</v>
      </c>
      <c r="L8837">
        <v>2024</v>
      </c>
      <c r="M8837" t="s">
        <v>32</v>
      </c>
      <c r="N8837" t="s">
        <v>25</v>
      </c>
      <c r="O8837">
        <v>18</v>
      </c>
      <c r="P8837" t="s">
        <v>76</v>
      </c>
    </row>
    <row r="8838" spans="1:16" x14ac:dyDescent="0.35">
      <c r="A8838" t="s">
        <v>2330</v>
      </c>
      <c r="B8838" t="s">
        <v>987</v>
      </c>
      <c r="C8838" t="s">
        <v>51</v>
      </c>
      <c r="D8838" t="s">
        <v>82</v>
      </c>
      <c r="E8838">
        <v>2295.16</v>
      </c>
      <c r="F8838">
        <v>1</v>
      </c>
      <c r="G8838">
        <v>2295.16</v>
      </c>
      <c r="H8838" t="s">
        <v>38</v>
      </c>
      <c r="I8838" t="s">
        <v>39</v>
      </c>
      <c r="J8838" t="s">
        <v>92</v>
      </c>
      <c r="K8838" t="s">
        <v>68</v>
      </c>
      <c r="L8838">
        <v>2024</v>
      </c>
      <c r="M8838" t="s">
        <v>52</v>
      </c>
      <c r="N8838" t="s">
        <v>70</v>
      </c>
      <c r="O8838">
        <v>17</v>
      </c>
      <c r="P8838" t="s">
        <v>48</v>
      </c>
    </row>
    <row r="8839" spans="1:16" x14ac:dyDescent="0.35">
      <c r="A8839" t="s">
        <v>2529</v>
      </c>
      <c r="B8839" t="s">
        <v>191</v>
      </c>
      <c r="C8839" t="s">
        <v>18</v>
      </c>
      <c r="D8839" t="s">
        <v>19</v>
      </c>
      <c r="E8839">
        <v>784.9</v>
      </c>
      <c r="F8839">
        <v>1</v>
      </c>
      <c r="G8839">
        <v>784.9</v>
      </c>
      <c r="H8839" t="s">
        <v>95</v>
      </c>
      <c r="I8839" t="s">
        <v>21</v>
      </c>
      <c r="J8839" t="s">
        <v>22</v>
      </c>
      <c r="K8839" t="s">
        <v>23</v>
      </c>
      <c r="L8839">
        <v>2024</v>
      </c>
      <c r="M8839" t="s">
        <v>149</v>
      </c>
      <c r="N8839" t="s">
        <v>42</v>
      </c>
      <c r="O8839">
        <v>10</v>
      </c>
      <c r="P8839" t="s">
        <v>84</v>
      </c>
    </row>
    <row r="8840" spans="1:16" x14ac:dyDescent="0.35">
      <c r="A8840" t="s">
        <v>2394</v>
      </c>
      <c r="B8840" t="s">
        <v>132</v>
      </c>
      <c r="C8840" t="s">
        <v>61</v>
      </c>
      <c r="D8840" t="s">
        <v>55</v>
      </c>
      <c r="E8840">
        <v>2262.35</v>
      </c>
      <c r="F8840">
        <v>1</v>
      </c>
      <c r="G8840">
        <v>2262.35</v>
      </c>
      <c r="H8840" t="s">
        <v>62</v>
      </c>
      <c r="I8840" t="s">
        <v>66</v>
      </c>
      <c r="J8840" t="s">
        <v>67</v>
      </c>
      <c r="K8840" t="s">
        <v>68</v>
      </c>
      <c r="L8840">
        <v>2024</v>
      </c>
      <c r="M8840" t="s">
        <v>135</v>
      </c>
      <c r="N8840" t="s">
        <v>70</v>
      </c>
      <c r="O8840">
        <v>12</v>
      </c>
      <c r="P8840" t="s">
        <v>34</v>
      </c>
    </row>
    <row r="8841" spans="1:16" x14ac:dyDescent="0.35">
      <c r="A8841" t="s">
        <v>2578</v>
      </c>
      <c r="B8841" t="s">
        <v>112</v>
      </c>
      <c r="C8841" t="s">
        <v>51</v>
      </c>
      <c r="D8841" t="s">
        <v>55</v>
      </c>
      <c r="E8841">
        <v>3194.77</v>
      </c>
      <c r="F8841">
        <v>3</v>
      </c>
      <c r="G8841">
        <v>9584.31</v>
      </c>
      <c r="H8841" t="s">
        <v>62</v>
      </c>
      <c r="I8841" t="s">
        <v>30</v>
      </c>
      <c r="J8841" t="s">
        <v>31</v>
      </c>
      <c r="K8841" t="s">
        <v>23</v>
      </c>
      <c r="L8841">
        <v>2024</v>
      </c>
      <c r="M8841" t="s">
        <v>149</v>
      </c>
      <c r="N8841" t="s">
        <v>25</v>
      </c>
      <c r="O8841">
        <v>20</v>
      </c>
      <c r="P8841" t="s">
        <v>58</v>
      </c>
    </row>
    <row r="8842" spans="1:16" x14ac:dyDescent="0.35">
      <c r="A8842" t="s">
        <v>2428</v>
      </c>
      <c r="B8842" t="s">
        <v>632</v>
      </c>
      <c r="C8842" t="s">
        <v>18</v>
      </c>
      <c r="D8842" t="s">
        <v>82</v>
      </c>
      <c r="E8842">
        <v>3181.75</v>
      </c>
      <c r="F8842">
        <v>3</v>
      </c>
      <c r="G8842">
        <v>9545.25</v>
      </c>
      <c r="H8842" t="s">
        <v>38</v>
      </c>
      <c r="I8842" t="s">
        <v>30</v>
      </c>
      <c r="J8842" t="s">
        <v>31</v>
      </c>
      <c r="K8842" t="s">
        <v>23</v>
      </c>
      <c r="L8842">
        <v>2024</v>
      </c>
      <c r="M8842" t="s">
        <v>135</v>
      </c>
      <c r="N8842" t="s">
        <v>42</v>
      </c>
      <c r="O8842">
        <v>12</v>
      </c>
      <c r="P8842" t="s">
        <v>26</v>
      </c>
    </row>
    <row r="8843" spans="1:16" x14ac:dyDescent="0.35">
      <c r="A8843" t="s">
        <v>2385</v>
      </c>
      <c r="B8843" t="s">
        <v>937</v>
      </c>
      <c r="C8843" t="s">
        <v>61</v>
      </c>
      <c r="D8843" t="s">
        <v>37</v>
      </c>
      <c r="E8843">
        <v>216.13</v>
      </c>
      <c r="F8843">
        <v>2</v>
      </c>
      <c r="G8843">
        <v>432.26</v>
      </c>
      <c r="H8843" t="s">
        <v>20</v>
      </c>
      <c r="I8843" t="s">
        <v>66</v>
      </c>
      <c r="J8843" t="s">
        <v>79</v>
      </c>
      <c r="K8843" t="s">
        <v>68</v>
      </c>
      <c r="L8843">
        <v>2024</v>
      </c>
      <c r="M8843" t="s">
        <v>88</v>
      </c>
      <c r="N8843" t="s">
        <v>25</v>
      </c>
      <c r="O8843">
        <v>17</v>
      </c>
      <c r="P8843" t="s">
        <v>76</v>
      </c>
    </row>
    <row r="8844" spans="1:16" x14ac:dyDescent="0.35">
      <c r="A8844" t="s">
        <v>2616</v>
      </c>
      <c r="B8844" t="s">
        <v>1323</v>
      </c>
      <c r="C8844" t="s">
        <v>51</v>
      </c>
      <c r="D8844" t="s">
        <v>82</v>
      </c>
      <c r="E8844">
        <v>1585.45</v>
      </c>
      <c r="F8844">
        <v>3</v>
      </c>
      <c r="G8844">
        <v>4756.3500000000004</v>
      </c>
      <c r="H8844" t="s">
        <v>87</v>
      </c>
      <c r="I8844" t="s">
        <v>39</v>
      </c>
      <c r="J8844" t="s">
        <v>40</v>
      </c>
      <c r="K8844" t="s">
        <v>23</v>
      </c>
      <c r="L8844">
        <v>2024</v>
      </c>
      <c r="M8844" t="s">
        <v>63</v>
      </c>
      <c r="N8844" t="s">
        <v>25</v>
      </c>
      <c r="O8844">
        <v>15</v>
      </c>
      <c r="P8844" t="s">
        <v>26</v>
      </c>
    </row>
    <row r="8845" spans="1:16" x14ac:dyDescent="0.35">
      <c r="A8845" t="s">
        <v>2463</v>
      </c>
      <c r="B8845" t="s">
        <v>582</v>
      </c>
      <c r="C8845" t="s">
        <v>61</v>
      </c>
      <c r="D8845" t="s">
        <v>55</v>
      </c>
      <c r="E8845">
        <v>3932.86</v>
      </c>
      <c r="F8845">
        <v>1</v>
      </c>
      <c r="G8845">
        <v>3932.86</v>
      </c>
      <c r="H8845" t="s">
        <v>38</v>
      </c>
      <c r="I8845" t="s">
        <v>30</v>
      </c>
      <c r="J8845" t="s">
        <v>31</v>
      </c>
      <c r="K8845" t="s">
        <v>23</v>
      </c>
      <c r="L8845">
        <v>2024</v>
      </c>
      <c r="M8845" t="s">
        <v>135</v>
      </c>
      <c r="N8845" t="s">
        <v>70</v>
      </c>
      <c r="O8845">
        <v>12</v>
      </c>
      <c r="P8845" t="s">
        <v>34</v>
      </c>
    </row>
    <row r="8846" spans="1:16" x14ac:dyDescent="0.35">
      <c r="A8846" t="s">
        <v>2316</v>
      </c>
      <c r="B8846" t="s">
        <v>728</v>
      </c>
      <c r="C8846" t="s">
        <v>51</v>
      </c>
      <c r="D8846" t="s">
        <v>91</v>
      </c>
      <c r="E8846">
        <v>985.14</v>
      </c>
      <c r="F8846">
        <v>3</v>
      </c>
      <c r="G8846">
        <v>2955.42</v>
      </c>
      <c r="H8846" t="s">
        <v>122</v>
      </c>
      <c r="I8846" t="s">
        <v>39</v>
      </c>
      <c r="J8846" t="s">
        <v>92</v>
      </c>
      <c r="K8846" t="s">
        <v>68</v>
      </c>
      <c r="L8846">
        <v>2024</v>
      </c>
      <c r="M8846" t="s">
        <v>32</v>
      </c>
      <c r="N8846" t="s">
        <v>70</v>
      </c>
      <c r="O8846">
        <v>15</v>
      </c>
      <c r="P8846" t="s">
        <v>34</v>
      </c>
    </row>
    <row r="8847" spans="1:16" x14ac:dyDescent="0.35">
      <c r="A8847" t="s">
        <v>2591</v>
      </c>
      <c r="B8847" t="s">
        <v>486</v>
      </c>
      <c r="C8847" t="s">
        <v>51</v>
      </c>
      <c r="D8847" t="s">
        <v>91</v>
      </c>
      <c r="E8847">
        <v>4640.47</v>
      </c>
      <c r="F8847">
        <v>2</v>
      </c>
      <c r="G8847">
        <v>9280.94</v>
      </c>
      <c r="H8847" t="s">
        <v>87</v>
      </c>
      <c r="I8847" t="s">
        <v>66</v>
      </c>
      <c r="J8847" t="s">
        <v>79</v>
      </c>
      <c r="K8847" t="s">
        <v>68</v>
      </c>
      <c r="L8847">
        <v>2024</v>
      </c>
      <c r="M8847" t="s">
        <v>100</v>
      </c>
      <c r="N8847" t="s">
        <v>70</v>
      </c>
      <c r="O8847">
        <v>14</v>
      </c>
      <c r="P8847" t="s">
        <v>43</v>
      </c>
    </row>
    <row r="8848" spans="1:16" x14ac:dyDescent="0.35">
      <c r="A8848" t="s">
        <v>2547</v>
      </c>
      <c r="B8848" t="s">
        <v>1031</v>
      </c>
      <c r="C8848" t="s">
        <v>51</v>
      </c>
      <c r="D8848" t="s">
        <v>29</v>
      </c>
      <c r="E8848">
        <v>6202.22</v>
      </c>
      <c r="F8848">
        <v>2</v>
      </c>
      <c r="G8848">
        <v>12404.44</v>
      </c>
      <c r="H8848" t="s">
        <v>95</v>
      </c>
      <c r="I8848" t="s">
        <v>39</v>
      </c>
      <c r="J8848" t="s">
        <v>92</v>
      </c>
      <c r="K8848" t="s">
        <v>68</v>
      </c>
      <c r="L8848">
        <v>2024</v>
      </c>
      <c r="M8848" t="s">
        <v>83</v>
      </c>
      <c r="N8848" t="s">
        <v>33</v>
      </c>
      <c r="O8848">
        <v>14</v>
      </c>
      <c r="P8848" t="s">
        <v>34</v>
      </c>
    </row>
    <row r="8849" spans="1:16" x14ac:dyDescent="0.35">
      <c r="A8849" t="s">
        <v>2574</v>
      </c>
      <c r="B8849" t="s">
        <v>1674</v>
      </c>
      <c r="C8849" t="s">
        <v>51</v>
      </c>
      <c r="D8849" t="s">
        <v>82</v>
      </c>
      <c r="E8849">
        <v>2207.38</v>
      </c>
      <c r="F8849">
        <v>1</v>
      </c>
      <c r="G8849">
        <v>2207.38</v>
      </c>
      <c r="H8849" t="s">
        <v>20</v>
      </c>
      <c r="I8849" t="s">
        <v>39</v>
      </c>
      <c r="J8849" t="s">
        <v>92</v>
      </c>
      <c r="K8849" t="s">
        <v>68</v>
      </c>
      <c r="L8849">
        <v>2024</v>
      </c>
      <c r="M8849" t="s">
        <v>24</v>
      </c>
      <c r="N8849" t="s">
        <v>42</v>
      </c>
      <c r="O8849">
        <v>21</v>
      </c>
      <c r="P8849" t="s">
        <v>26</v>
      </c>
    </row>
    <row r="8850" spans="1:16" x14ac:dyDescent="0.35">
      <c r="A8850" t="s">
        <v>2347</v>
      </c>
      <c r="B8850" t="s">
        <v>102</v>
      </c>
      <c r="C8850" t="s">
        <v>51</v>
      </c>
      <c r="D8850" t="s">
        <v>55</v>
      </c>
      <c r="E8850">
        <v>2346.4899999999998</v>
      </c>
      <c r="F8850">
        <v>3</v>
      </c>
      <c r="G8850">
        <v>7039.47</v>
      </c>
      <c r="H8850" t="s">
        <v>38</v>
      </c>
      <c r="I8850" t="s">
        <v>21</v>
      </c>
      <c r="J8850" t="s">
        <v>22</v>
      </c>
      <c r="K8850" t="s">
        <v>23</v>
      </c>
      <c r="L8850">
        <v>2024</v>
      </c>
      <c r="M8850" t="s">
        <v>41</v>
      </c>
      <c r="N8850" t="s">
        <v>25</v>
      </c>
      <c r="O8850">
        <v>20</v>
      </c>
      <c r="P8850" t="s">
        <v>43</v>
      </c>
    </row>
    <row r="8851" spans="1:16" x14ac:dyDescent="0.35">
      <c r="A8851" t="s">
        <v>2522</v>
      </c>
      <c r="B8851" t="s">
        <v>401</v>
      </c>
      <c r="C8851" t="s">
        <v>61</v>
      </c>
      <c r="D8851" t="s">
        <v>82</v>
      </c>
      <c r="E8851">
        <v>3575.42</v>
      </c>
      <c r="F8851">
        <v>2</v>
      </c>
      <c r="G8851">
        <v>7150.84</v>
      </c>
      <c r="H8851" t="s">
        <v>38</v>
      </c>
      <c r="I8851" t="s">
        <v>66</v>
      </c>
      <c r="J8851" t="s">
        <v>67</v>
      </c>
      <c r="K8851" t="s">
        <v>68</v>
      </c>
      <c r="L8851">
        <v>2024</v>
      </c>
      <c r="M8851" t="s">
        <v>69</v>
      </c>
      <c r="N8851" t="s">
        <v>70</v>
      </c>
      <c r="O8851">
        <v>10</v>
      </c>
      <c r="P8851" t="s">
        <v>43</v>
      </c>
    </row>
    <row r="8852" spans="1:16" x14ac:dyDescent="0.35">
      <c r="A8852" t="s">
        <v>2507</v>
      </c>
      <c r="B8852" t="s">
        <v>526</v>
      </c>
      <c r="C8852" t="s">
        <v>51</v>
      </c>
      <c r="D8852" t="s">
        <v>37</v>
      </c>
      <c r="E8852">
        <v>1959.78</v>
      </c>
      <c r="F8852">
        <v>3</v>
      </c>
      <c r="G8852">
        <v>5879.34</v>
      </c>
      <c r="H8852" t="s">
        <v>46</v>
      </c>
      <c r="I8852" t="s">
        <v>30</v>
      </c>
      <c r="J8852" t="s">
        <v>31</v>
      </c>
      <c r="K8852" t="s">
        <v>23</v>
      </c>
      <c r="L8852">
        <v>2024</v>
      </c>
      <c r="M8852" t="s">
        <v>63</v>
      </c>
      <c r="N8852" t="s">
        <v>70</v>
      </c>
      <c r="O8852">
        <v>17</v>
      </c>
      <c r="P8852" t="s">
        <v>26</v>
      </c>
    </row>
    <row r="8853" spans="1:16" x14ac:dyDescent="0.35">
      <c r="A8853" t="s">
        <v>2519</v>
      </c>
      <c r="B8853" t="s">
        <v>568</v>
      </c>
      <c r="C8853" t="s">
        <v>61</v>
      </c>
      <c r="D8853" t="s">
        <v>82</v>
      </c>
      <c r="E8853">
        <v>4369.91</v>
      </c>
      <c r="F8853">
        <v>3</v>
      </c>
      <c r="G8853">
        <v>13109.73</v>
      </c>
      <c r="H8853" t="s">
        <v>62</v>
      </c>
      <c r="I8853" t="s">
        <v>39</v>
      </c>
      <c r="J8853" t="s">
        <v>40</v>
      </c>
      <c r="K8853" t="s">
        <v>23</v>
      </c>
      <c r="L8853">
        <v>2024</v>
      </c>
      <c r="M8853" t="s">
        <v>149</v>
      </c>
      <c r="N8853" t="s">
        <v>25</v>
      </c>
      <c r="O8853">
        <v>15</v>
      </c>
      <c r="P8853" t="s">
        <v>34</v>
      </c>
    </row>
    <row r="8854" spans="1:16" x14ac:dyDescent="0.35">
      <c r="A8854" t="s">
        <v>2384</v>
      </c>
      <c r="B8854" t="s">
        <v>802</v>
      </c>
      <c r="C8854" t="s">
        <v>18</v>
      </c>
      <c r="D8854" t="s">
        <v>55</v>
      </c>
      <c r="E8854">
        <v>1206.58</v>
      </c>
      <c r="F8854">
        <v>1</v>
      </c>
      <c r="G8854">
        <v>1206.58</v>
      </c>
      <c r="H8854" t="s">
        <v>95</v>
      </c>
      <c r="I8854" t="s">
        <v>21</v>
      </c>
      <c r="J8854" t="s">
        <v>22</v>
      </c>
      <c r="K8854" t="s">
        <v>23</v>
      </c>
      <c r="L8854">
        <v>2024</v>
      </c>
      <c r="M8854" t="s">
        <v>24</v>
      </c>
      <c r="N8854" t="s">
        <v>25</v>
      </c>
      <c r="O8854">
        <v>19</v>
      </c>
      <c r="P8854" t="s">
        <v>26</v>
      </c>
    </row>
    <row r="8855" spans="1:16" x14ac:dyDescent="0.35">
      <c r="A8855" t="s">
        <v>2631</v>
      </c>
      <c r="B8855" t="s">
        <v>690</v>
      </c>
      <c r="C8855" t="s">
        <v>18</v>
      </c>
      <c r="D8855" t="s">
        <v>55</v>
      </c>
      <c r="E8855">
        <v>3254.61</v>
      </c>
      <c r="F8855">
        <v>2</v>
      </c>
      <c r="G8855">
        <v>6509.22</v>
      </c>
      <c r="H8855" t="s">
        <v>122</v>
      </c>
      <c r="I8855" t="s">
        <v>39</v>
      </c>
      <c r="J8855" t="s">
        <v>92</v>
      </c>
      <c r="K8855" t="s">
        <v>68</v>
      </c>
      <c r="L8855">
        <v>2024</v>
      </c>
      <c r="M8855" t="s">
        <v>52</v>
      </c>
      <c r="N8855" t="s">
        <v>42</v>
      </c>
      <c r="O8855">
        <v>19</v>
      </c>
      <c r="P8855" t="s">
        <v>34</v>
      </c>
    </row>
    <row r="8856" spans="1:16" x14ac:dyDescent="0.35">
      <c r="A8856" t="s">
        <v>2587</v>
      </c>
      <c r="B8856" t="s">
        <v>200</v>
      </c>
      <c r="C8856" t="s">
        <v>51</v>
      </c>
      <c r="D8856" t="s">
        <v>75</v>
      </c>
      <c r="E8856">
        <v>6151.13</v>
      </c>
      <c r="F8856">
        <v>1</v>
      </c>
      <c r="G8856">
        <v>6151.13</v>
      </c>
      <c r="H8856" t="s">
        <v>122</v>
      </c>
      <c r="I8856" t="s">
        <v>66</v>
      </c>
      <c r="J8856" t="s">
        <v>79</v>
      </c>
      <c r="K8856" t="s">
        <v>68</v>
      </c>
      <c r="L8856">
        <v>2024</v>
      </c>
      <c r="M8856" t="s">
        <v>32</v>
      </c>
      <c r="N8856" t="s">
        <v>70</v>
      </c>
      <c r="O8856">
        <v>18</v>
      </c>
      <c r="P8856" t="s">
        <v>58</v>
      </c>
    </row>
    <row r="8857" spans="1:16" x14ac:dyDescent="0.35">
      <c r="A8857" t="s">
        <v>2530</v>
      </c>
      <c r="B8857" t="s">
        <v>288</v>
      </c>
      <c r="C8857" t="s">
        <v>51</v>
      </c>
      <c r="D8857" t="s">
        <v>55</v>
      </c>
      <c r="E8857">
        <v>717.69</v>
      </c>
      <c r="F8857">
        <v>1</v>
      </c>
      <c r="G8857">
        <v>717.69</v>
      </c>
      <c r="H8857" t="s">
        <v>122</v>
      </c>
      <c r="I8857" t="s">
        <v>39</v>
      </c>
      <c r="J8857" t="s">
        <v>92</v>
      </c>
      <c r="K8857" t="s">
        <v>68</v>
      </c>
      <c r="L8857">
        <v>2024</v>
      </c>
      <c r="M8857" t="s">
        <v>135</v>
      </c>
      <c r="N8857" t="s">
        <v>70</v>
      </c>
      <c r="O8857">
        <v>14</v>
      </c>
      <c r="P8857" t="s">
        <v>26</v>
      </c>
    </row>
    <row r="8858" spans="1:16" x14ac:dyDescent="0.35">
      <c r="A8858" t="s">
        <v>2501</v>
      </c>
      <c r="B8858" t="s">
        <v>531</v>
      </c>
      <c r="C8858" t="s">
        <v>61</v>
      </c>
      <c r="D8858" t="s">
        <v>29</v>
      </c>
      <c r="E8858">
        <v>2298.17</v>
      </c>
      <c r="F8858">
        <v>3</v>
      </c>
      <c r="G8858">
        <v>6894.51</v>
      </c>
      <c r="H8858" t="s">
        <v>87</v>
      </c>
      <c r="I8858" t="s">
        <v>30</v>
      </c>
      <c r="J8858" t="s">
        <v>31</v>
      </c>
      <c r="K8858" t="s">
        <v>23</v>
      </c>
      <c r="L8858">
        <v>2024</v>
      </c>
      <c r="M8858" t="s">
        <v>83</v>
      </c>
      <c r="N8858" t="s">
        <v>33</v>
      </c>
      <c r="O8858">
        <v>11</v>
      </c>
      <c r="P8858" t="s">
        <v>84</v>
      </c>
    </row>
    <row r="8859" spans="1:16" x14ac:dyDescent="0.35">
      <c r="A8859" t="s">
        <v>2459</v>
      </c>
      <c r="B8859" t="s">
        <v>1035</v>
      </c>
      <c r="C8859" t="s">
        <v>51</v>
      </c>
      <c r="D8859" t="s">
        <v>75</v>
      </c>
      <c r="E8859">
        <v>5521.69</v>
      </c>
      <c r="F8859">
        <v>3</v>
      </c>
      <c r="G8859">
        <v>16565.07</v>
      </c>
      <c r="H8859" t="s">
        <v>87</v>
      </c>
      <c r="I8859" t="s">
        <v>21</v>
      </c>
      <c r="J8859" t="s">
        <v>22</v>
      </c>
      <c r="K8859" t="s">
        <v>23</v>
      </c>
      <c r="L8859">
        <v>2024</v>
      </c>
      <c r="M8859" t="s">
        <v>69</v>
      </c>
      <c r="N8859" t="s">
        <v>70</v>
      </c>
      <c r="O8859">
        <v>10</v>
      </c>
      <c r="P8859" t="s">
        <v>84</v>
      </c>
    </row>
    <row r="8860" spans="1:16" x14ac:dyDescent="0.35">
      <c r="A8860" t="s">
        <v>2482</v>
      </c>
      <c r="B8860" t="s">
        <v>1796</v>
      </c>
      <c r="C8860" t="s">
        <v>51</v>
      </c>
      <c r="D8860" t="s">
        <v>82</v>
      </c>
      <c r="E8860">
        <v>1234.55</v>
      </c>
      <c r="F8860">
        <v>1</v>
      </c>
      <c r="G8860">
        <v>1234.55</v>
      </c>
      <c r="H8860" t="s">
        <v>38</v>
      </c>
      <c r="I8860" t="s">
        <v>66</v>
      </c>
      <c r="J8860" t="s">
        <v>79</v>
      </c>
      <c r="K8860" t="s">
        <v>68</v>
      </c>
      <c r="L8860">
        <v>2024</v>
      </c>
      <c r="M8860" t="s">
        <v>135</v>
      </c>
      <c r="N8860" t="s">
        <v>42</v>
      </c>
      <c r="O8860">
        <v>10</v>
      </c>
      <c r="P8860" t="s">
        <v>48</v>
      </c>
    </row>
    <row r="8861" spans="1:16" x14ac:dyDescent="0.35">
      <c r="A8861" t="s">
        <v>2580</v>
      </c>
      <c r="B8861" t="s">
        <v>737</v>
      </c>
      <c r="C8861" t="s">
        <v>51</v>
      </c>
      <c r="D8861" t="s">
        <v>82</v>
      </c>
      <c r="E8861">
        <v>6376.57</v>
      </c>
      <c r="F8861">
        <v>3</v>
      </c>
      <c r="G8861">
        <v>19129.71</v>
      </c>
      <c r="H8861" t="s">
        <v>38</v>
      </c>
      <c r="I8861" t="s">
        <v>66</v>
      </c>
      <c r="J8861" t="s">
        <v>67</v>
      </c>
      <c r="K8861" t="s">
        <v>68</v>
      </c>
      <c r="L8861">
        <v>2024</v>
      </c>
      <c r="M8861" t="s">
        <v>24</v>
      </c>
      <c r="N8861" t="s">
        <v>25</v>
      </c>
      <c r="O8861">
        <v>17</v>
      </c>
      <c r="P8861" t="s">
        <v>84</v>
      </c>
    </row>
    <row r="8862" spans="1:16" x14ac:dyDescent="0.35">
      <c r="A8862" t="s">
        <v>2358</v>
      </c>
      <c r="B8862" t="s">
        <v>667</v>
      </c>
      <c r="C8862" t="s">
        <v>18</v>
      </c>
      <c r="D8862" t="s">
        <v>75</v>
      </c>
      <c r="E8862">
        <v>1356.47</v>
      </c>
      <c r="F8862">
        <v>2</v>
      </c>
      <c r="G8862">
        <v>2712.94</v>
      </c>
      <c r="H8862" t="s">
        <v>62</v>
      </c>
      <c r="I8862" t="s">
        <v>39</v>
      </c>
      <c r="J8862" t="s">
        <v>40</v>
      </c>
      <c r="K8862" t="s">
        <v>23</v>
      </c>
      <c r="L8862">
        <v>2024</v>
      </c>
      <c r="M8862" t="s">
        <v>63</v>
      </c>
      <c r="N8862" t="s">
        <v>42</v>
      </c>
      <c r="O8862">
        <v>14</v>
      </c>
      <c r="P8862" t="s">
        <v>84</v>
      </c>
    </row>
    <row r="8863" spans="1:16" x14ac:dyDescent="0.35">
      <c r="A8863" t="s">
        <v>2542</v>
      </c>
      <c r="B8863" t="s">
        <v>366</v>
      </c>
      <c r="C8863" t="s">
        <v>18</v>
      </c>
      <c r="D8863" t="s">
        <v>75</v>
      </c>
      <c r="E8863">
        <v>167.5</v>
      </c>
      <c r="F8863">
        <v>1</v>
      </c>
      <c r="G8863">
        <v>167.5</v>
      </c>
      <c r="H8863" t="s">
        <v>38</v>
      </c>
      <c r="I8863" t="s">
        <v>39</v>
      </c>
      <c r="J8863" t="s">
        <v>92</v>
      </c>
      <c r="K8863" t="s">
        <v>68</v>
      </c>
      <c r="L8863">
        <v>2024</v>
      </c>
      <c r="M8863" t="s">
        <v>135</v>
      </c>
      <c r="N8863" t="s">
        <v>25</v>
      </c>
      <c r="O8863">
        <v>15</v>
      </c>
      <c r="P8863" t="s">
        <v>84</v>
      </c>
    </row>
    <row r="8864" spans="1:16" x14ac:dyDescent="0.35">
      <c r="A8864" t="s">
        <v>2314</v>
      </c>
      <c r="B8864" t="s">
        <v>961</v>
      </c>
      <c r="C8864" t="s">
        <v>51</v>
      </c>
      <c r="D8864" t="s">
        <v>29</v>
      </c>
      <c r="E8864">
        <v>728.13</v>
      </c>
      <c r="F8864">
        <v>2</v>
      </c>
      <c r="G8864">
        <v>1456.26</v>
      </c>
      <c r="H8864" t="s">
        <v>87</v>
      </c>
      <c r="I8864" t="s">
        <v>66</v>
      </c>
      <c r="J8864" t="s">
        <v>67</v>
      </c>
      <c r="K8864" t="s">
        <v>68</v>
      </c>
      <c r="L8864">
        <v>2024</v>
      </c>
      <c r="M8864" t="s">
        <v>24</v>
      </c>
      <c r="N8864" t="s">
        <v>42</v>
      </c>
      <c r="O8864">
        <v>21</v>
      </c>
      <c r="P8864" t="s">
        <v>76</v>
      </c>
    </row>
    <row r="8865" spans="1:16" x14ac:dyDescent="0.35">
      <c r="A8865" t="s">
        <v>2312</v>
      </c>
      <c r="B8865" t="s">
        <v>808</v>
      </c>
      <c r="C8865" t="s">
        <v>51</v>
      </c>
      <c r="D8865" t="s">
        <v>55</v>
      </c>
      <c r="E8865">
        <v>6269.04</v>
      </c>
      <c r="F8865">
        <v>3</v>
      </c>
      <c r="G8865">
        <v>18807.12</v>
      </c>
      <c r="H8865" t="s">
        <v>122</v>
      </c>
      <c r="I8865" t="s">
        <v>39</v>
      </c>
      <c r="J8865" t="s">
        <v>92</v>
      </c>
      <c r="K8865" t="s">
        <v>68</v>
      </c>
      <c r="L8865">
        <v>2024</v>
      </c>
      <c r="M8865" t="s">
        <v>41</v>
      </c>
      <c r="N8865" t="s">
        <v>70</v>
      </c>
      <c r="O8865">
        <v>20</v>
      </c>
      <c r="P8865" t="s">
        <v>58</v>
      </c>
    </row>
    <row r="8866" spans="1:16" x14ac:dyDescent="0.35">
      <c r="A8866" t="s">
        <v>2598</v>
      </c>
      <c r="B8866" t="s">
        <v>195</v>
      </c>
      <c r="C8866" t="s">
        <v>51</v>
      </c>
      <c r="D8866" t="s">
        <v>75</v>
      </c>
      <c r="E8866">
        <v>4764.7700000000004</v>
      </c>
      <c r="F8866">
        <v>3</v>
      </c>
      <c r="G8866">
        <v>14294.31</v>
      </c>
      <c r="H8866" t="s">
        <v>95</v>
      </c>
      <c r="I8866" t="s">
        <v>39</v>
      </c>
      <c r="J8866" t="s">
        <v>92</v>
      </c>
      <c r="K8866" t="s">
        <v>68</v>
      </c>
      <c r="L8866">
        <v>2024</v>
      </c>
      <c r="M8866" t="s">
        <v>24</v>
      </c>
      <c r="N8866" t="s">
        <v>25</v>
      </c>
      <c r="O8866">
        <v>9</v>
      </c>
      <c r="P8866" t="s">
        <v>58</v>
      </c>
    </row>
    <row r="8867" spans="1:16" x14ac:dyDescent="0.35">
      <c r="A8867" t="s">
        <v>2521</v>
      </c>
      <c r="B8867" t="s">
        <v>812</v>
      </c>
      <c r="C8867" t="s">
        <v>61</v>
      </c>
      <c r="D8867" t="s">
        <v>37</v>
      </c>
      <c r="E8867">
        <v>75.62</v>
      </c>
      <c r="F8867">
        <v>2</v>
      </c>
      <c r="G8867">
        <v>151.24</v>
      </c>
      <c r="H8867" t="s">
        <v>38</v>
      </c>
      <c r="I8867" t="s">
        <v>21</v>
      </c>
      <c r="J8867" t="s">
        <v>22</v>
      </c>
      <c r="K8867" t="s">
        <v>23</v>
      </c>
      <c r="L8867">
        <v>2024</v>
      </c>
      <c r="M8867" t="s">
        <v>88</v>
      </c>
      <c r="N8867" t="s">
        <v>25</v>
      </c>
      <c r="O8867">
        <v>15</v>
      </c>
      <c r="P8867" t="s">
        <v>26</v>
      </c>
    </row>
    <row r="8868" spans="1:16" x14ac:dyDescent="0.35">
      <c r="A8868" t="s">
        <v>2632</v>
      </c>
      <c r="B8868" t="s">
        <v>1540</v>
      </c>
      <c r="C8868" t="s">
        <v>51</v>
      </c>
      <c r="D8868" t="s">
        <v>91</v>
      </c>
      <c r="E8868">
        <v>2060.6799999999998</v>
      </c>
      <c r="F8868">
        <v>3</v>
      </c>
      <c r="G8868">
        <v>6182.04</v>
      </c>
      <c r="H8868" t="s">
        <v>20</v>
      </c>
      <c r="I8868" t="s">
        <v>21</v>
      </c>
      <c r="J8868" t="s">
        <v>22</v>
      </c>
      <c r="K8868" t="s">
        <v>23</v>
      </c>
      <c r="L8868">
        <v>2024</v>
      </c>
      <c r="M8868" t="s">
        <v>47</v>
      </c>
      <c r="N8868" t="s">
        <v>25</v>
      </c>
      <c r="O8868">
        <v>17</v>
      </c>
      <c r="P8868" t="s">
        <v>58</v>
      </c>
    </row>
    <row r="8869" spans="1:16" x14ac:dyDescent="0.35">
      <c r="A8869" t="s">
        <v>2501</v>
      </c>
      <c r="B8869" t="s">
        <v>736</v>
      </c>
      <c r="C8869" t="s">
        <v>18</v>
      </c>
      <c r="D8869" t="s">
        <v>82</v>
      </c>
      <c r="E8869">
        <v>3253.57</v>
      </c>
      <c r="F8869">
        <v>1</v>
      </c>
      <c r="G8869">
        <v>3253.57</v>
      </c>
      <c r="H8869" t="s">
        <v>95</v>
      </c>
      <c r="I8869" t="s">
        <v>66</v>
      </c>
      <c r="J8869" t="s">
        <v>67</v>
      </c>
      <c r="K8869" t="s">
        <v>68</v>
      </c>
      <c r="L8869">
        <v>2024</v>
      </c>
      <c r="M8869" t="s">
        <v>83</v>
      </c>
      <c r="N8869" t="s">
        <v>42</v>
      </c>
      <c r="O8869">
        <v>19</v>
      </c>
      <c r="P8869" t="s">
        <v>84</v>
      </c>
    </row>
    <row r="8870" spans="1:16" x14ac:dyDescent="0.35">
      <c r="A8870" t="s">
        <v>2464</v>
      </c>
      <c r="B8870" t="s">
        <v>1148</v>
      </c>
      <c r="C8870" t="s">
        <v>61</v>
      </c>
      <c r="D8870" t="s">
        <v>19</v>
      </c>
      <c r="E8870">
        <v>1469.69</v>
      </c>
      <c r="F8870">
        <v>3</v>
      </c>
      <c r="G8870">
        <v>4409.07</v>
      </c>
      <c r="H8870" t="s">
        <v>46</v>
      </c>
      <c r="I8870" t="s">
        <v>21</v>
      </c>
      <c r="J8870" t="s">
        <v>22</v>
      </c>
      <c r="K8870" t="s">
        <v>23</v>
      </c>
      <c r="L8870">
        <v>2024</v>
      </c>
      <c r="M8870" t="s">
        <v>32</v>
      </c>
      <c r="N8870" t="s">
        <v>70</v>
      </c>
      <c r="O8870">
        <v>10</v>
      </c>
      <c r="P8870" t="s">
        <v>48</v>
      </c>
    </row>
    <row r="8871" spans="1:16" x14ac:dyDescent="0.35">
      <c r="A8871" t="s">
        <v>2315</v>
      </c>
      <c r="B8871" t="s">
        <v>386</v>
      </c>
      <c r="C8871" t="s">
        <v>51</v>
      </c>
      <c r="D8871" t="s">
        <v>29</v>
      </c>
      <c r="E8871">
        <v>5892.43</v>
      </c>
      <c r="F8871">
        <v>2</v>
      </c>
      <c r="G8871">
        <v>11784.86</v>
      </c>
      <c r="H8871" t="s">
        <v>95</v>
      </c>
      <c r="I8871" t="s">
        <v>30</v>
      </c>
      <c r="J8871" t="s">
        <v>31</v>
      </c>
      <c r="K8871" t="s">
        <v>23</v>
      </c>
      <c r="L8871">
        <v>2024</v>
      </c>
      <c r="M8871" t="s">
        <v>32</v>
      </c>
      <c r="N8871" t="s">
        <v>70</v>
      </c>
      <c r="O8871">
        <v>17</v>
      </c>
      <c r="P8871" t="s">
        <v>76</v>
      </c>
    </row>
    <row r="8872" spans="1:16" x14ac:dyDescent="0.35">
      <c r="A8872" t="s">
        <v>2399</v>
      </c>
      <c r="B8872" t="s">
        <v>206</v>
      </c>
      <c r="C8872" t="s">
        <v>61</v>
      </c>
      <c r="D8872" t="s">
        <v>19</v>
      </c>
      <c r="E8872">
        <v>5238.9799999999996</v>
      </c>
      <c r="F8872">
        <v>3</v>
      </c>
      <c r="G8872">
        <v>15716.94</v>
      </c>
      <c r="H8872" t="s">
        <v>87</v>
      </c>
      <c r="I8872" t="s">
        <v>21</v>
      </c>
      <c r="J8872" t="s">
        <v>22</v>
      </c>
      <c r="K8872" t="s">
        <v>23</v>
      </c>
      <c r="L8872">
        <v>2024</v>
      </c>
      <c r="M8872" t="s">
        <v>32</v>
      </c>
      <c r="N8872" t="s">
        <v>25</v>
      </c>
      <c r="O8872">
        <v>19</v>
      </c>
      <c r="P8872" t="s">
        <v>26</v>
      </c>
    </row>
    <row r="8873" spans="1:16" x14ac:dyDescent="0.35">
      <c r="A8873" t="s">
        <v>2633</v>
      </c>
      <c r="B8873" t="s">
        <v>950</v>
      </c>
      <c r="C8873" t="s">
        <v>51</v>
      </c>
      <c r="D8873" t="s">
        <v>55</v>
      </c>
      <c r="E8873">
        <v>5147.4799999999996</v>
      </c>
      <c r="F8873">
        <v>3</v>
      </c>
      <c r="G8873">
        <v>15442.44</v>
      </c>
      <c r="H8873" t="s">
        <v>46</v>
      </c>
      <c r="I8873" t="s">
        <v>39</v>
      </c>
      <c r="J8873" t="s">
        <v>40</v>
      </c>
      <c r="K8873" t="s">
        <v>23</v>
      </c>
      <c r="L8873">
        <v>2024</v>
      </c>
      <c r="M8873" t="s">
        <v>100</v>
      </c>
      <c r="N8873" t="s">
        <v>70</v>
      </c>
      <c r="O8873">
        <v>14</v>
      </c>
      <c r="P8873" t="s">
        <v>76</v>
      </c>
    </row>
    <row r="8874" spans="1:16" x14ac:dyDescent="0.35">
      <c r="A8874" t="s">
        <v>2531</v>
      </c>
      <c r="B8874" t="s">
        <v>355</v>
      </c>
      <c r="C8874" t="s">
        <v>51</v>
      </c>
      <c r="D8874" t="s">
        <v>82</v>
      </c>
      <c r="E8874">
        <v>3526.3</v>
      </c>
      <c r="F8874">
        <v>2</v>
      </c>
      <c r="G8874">
        <v>7052.6</v>
      </c>
      <c r="H8874" t="s">
        <v>46</v>
      </c>
      <c r="I8874" t="s">
        <v>21</v>
      </c>
      <c r="J8874" t="s">
        <v>22</v>
      </c>
      <c r="K8874" t="s">
        <v>23</v>
      </c>
      <c r="L8874">
        <v>2024</v>
      </c>
      <c r="M8874" t="s">
        <v>149</v>
      </c>
      <c r="N8874" t="s">
        <v>70</v>
      </c>
      <c r="O8874">
        <v>14</v>
      </c>
      <c r="P8874" t="s">
        <v>58</v>
      </c>
    </row>
    <row r="8875" spans="1:16" x14ac:dyDescent="0.35">
      <c r="A8875" t="s">
        <v>2375</v>
      </c>
      <c r="B8875" t="s">
        <v>50</v>
      </c>
      <c r="C8875" t="s">
        <v>61</v>
      </c>
      <c r="D8875" t="s">
        <v>37</v>
      </c>
      <c r="E8875">
        <v>783.36</v>
      </c>
      <c r="F8875">
        <v>2</v>
      </c>
      <c r="G8875">
        <v>1566.72</v>
      </c>
      <c r="H8875" t="s">
        <v>62</v>
      </c>
      <c r="I8875" t="s">
        <v>66</v>
      </c>
      <c r="J8875" t="s">
        <v>79</v>
      </c>
      <c r="K8875" t="s">
        <v>68</v>
      </c>
      <c r="L8875">
        <v>2024</v>
      </c>
      <c r="M8875" t="s">
        <v>135</v>
      </c>
      <c r="N8875" t="s">
        <v>70</v>
      </c>
      <c r="O8875">
        <v>20</v>
      </c>
      <c r="P8875" t="s">
        <v>48</v>
      </c>
    </row>
    <row r="8876" spans="1:16" x14ac:dyDescent="0.35">
      <c r="A8876" t="s">
        <v>2634</v>
      </c>
      <c r="B8876" t="s">
        <v>761</v>
      </c>
      <c r="C8876" t="s">
        <v>51</v>
      </c>
      <c r="D8876" t="s">
        <v>29</v>
      </c>
      <c r="E8876">
        <v>3604.06</v>
      </c>
      <c r="F8876">
        <v>3</v>
      </c>
      <c r="G8876">
        <v>10812.18</v>
      </c>
      <c r="H8876" t="s">
        <v>38</v>
      </c>
      <c r="I8876" t="s">
        <v>39</v>
      </c>
      <c r="J8876" t="s">
        <v>40</v>
      </c>
      <c r="K8876" t="s">
        <v>23</v>
      </c>
      <c r="L8876">
        <v>2024</v>
      </c>
      <c r="M8876" t="s">
        <v>83</v>
      </c>
      <c r="N8876" t="s">
        <v>42</v>
      </c>
      <c r="O8876">
        <v>17</v>
      </c>
      <c r="P8876" t="s">
        <v>58</v>
      </c>
    </row>
    <row r="8877" spans="1:16" x14ac:dyDescent="0.35">
      <c r="A8877" t="s">
        <v>2511</v>
      </c>
      <c r="B8877" t="s">
        <v>1094</v>
      </c>
      <c r="C8877" t="s">
        <v>51</v>
      </c>
      <c r="D8877" t="s">
        <v>55</v>
      </c>
      <c r="E8877">
        <v>3459.03</v>
      </c>
      <c r="F8877">
        <v>3</v>
      </c>
      <c r="G8877">
        <v>10377.09</v>
      </c>
      <c r="H8877" t="s">
        <v>20</v>
      </c>
      <c r="I8877" t="s">
        <v>39</v>
      </c>
      <c r="J8877" t="s">
        <v>92</v>
      </c>
      <c r="K8877" t="s">
        <v>68</v>
      </c>
      <c r="L8877">
        <v>2024</v>
      </c>
      <c r="M8877" t="s">
        <v>88</v>
      </c>
      <c r="N8877" t="s">
        <v>42</v>
      </c>
      <c r="O8877">
        <v>21</v>
      </c>
      <c r="P8877" t="s">
        <v>34</v>
      </c>
    </row>
    <row r="8878" spans="1:16" x14ac:dyDescent="0.35">
      <c r="A8878" t="s">
        <v>2464</v>
      </c>
      <c r="B8878" t="s">
        <v>221</v>
      </c>
      <c r="C8878" t="s">
        <v>51</v>
      </c>
      <c r="D8878" t="s">
        <v>19</v>
      </c>
      <c r="E8878">
        <v>5484.18</v>
      </c>
      <c r="F8878">
        <v>3</v>
      </c>
      <c r="G8878">
        <v>16452.54</v>
      </c>
      <c r="H8878" t="s">
        <v>62</v>
      </c>
      <c r="I8878" t="s">
        <v>66</v>
      </c>
      <c r="J8878" t="s">
        <v>79</v>
      </c>
      <c r="K8878" t="s">
        <v>68</v>
      </c>
      <c r="L8878">
        <v>2024</v>
      </c>
      <c r="M8878" t="s">
        <v>32</v>
      </c>
      <c r="N8878" t="s">
        <v>42</v>
      </c>
      <c r="O8878">
        <v>13</v>
      </c>
      <c r="P8878" t="s">
        <v>48</v>
      </c>
    </row>
    <row r="8879" spans="1:16" x14ac:dyDescent="0.35">
      <c r="A8879" t="s">
        <v>2502</v>
      </c>
      <c r="B8879" t="s">
        <v>670</v>
      </c>
      <c r="C8879" t="s">
        <v>18</v>
      </c>
      <c r="D8879" t="s">
        <v>19</v>
      </c>
      <c r="E8879">
        <v>2731.91</v>
      </c>
      <c r="F8879">
        <v>1</v>
      </c>
      <c r="G8879">
        <v>2731.91</v>
      </c>
      <c r="H8879" t="s">
        <v>20</v>
      </c>
      <c r="I8879" t="s">
        <v>66</v>
      </c>
      <c r="J8879" t="s">
        <v>67</v>
      </c>
      <c r="K8879" t="s">
        <v>68</v>
      </c>
      <c r="L8879">
        <v>2024</v>
      </c>
      <c r="M8879" t="s">
        <v>69</v>
      </c>
      <c r="N8879" t="s">
        <v>42</v>
      </c>
      <c r="O8879">
        <v>11</v>
      </c>
      <c r="P8879" t="s">
        <v>34</v>
      </c>
    </row>
    <row r="8880" spans="1:16" x14ac:dyDescent="0.35">
      <c r="A8880" t="s">
        <v>2635</v>
      </c>
      <c r="B8880" t="s">
        <v>291</v>
      </c>
      <c r="C8880" t="s">
        <v>51</v>
      </c>
      <c r="D8880" t="s">
        <v>55</v>
      </c>
      <c r="E8880">
        <v>3659.22</v>
      </c>
      <c r="F8880">
        <v>2</v>
      </c>
      <c r="G8880">
        <v>7318.44</v>
      </c>
      <c r="H8880" t="s">
        <v>95</v>
      </c>
      <c r="I8880" t="s">
        <v>21</v>
      </c>
      <c r="J8880" t="s">
        <v>22</v>
      </c>
      <c r="K8880" t="s">
        <v>23</v>
      </c>
      <c r="L8880">
        <v>2024</v>
      </c>
      <c r="M8880" t="s">
        <v>63</v>
      </c>
      <c r="N8880" t="s">
        <v>42</v>
      </c>
      <c r="O8880">
        <v>14</v>
      </c>
      <c r="P8880" t="s">
        <v>48</v>
      </c>
    </row>
    <row r="8881" spans="1:16" x14ac:dyDescent="0.35">
      <c r="A8881" t="s">
        <v>2478</v>
      </c>
      <c r="B8881" t="s">
        <v>815</v>
      </c>
      <c r="C8881" t="s">
        <v>18</v>
      </c>
      <c r="D8881" t="s">
        <v>29</v>
      </c>
      <c r="E8881">
        <v>4517.04</v>
      </c>
      <c r="F8881">
        <v>2</v>
      </c>
      <c r="G8881">
        <v>9034.08</v>
      </c>
      <c r="H8881" t="s">
        <v>20</v>
      </c>
      <c r="I8881" t="s">
        <v>21</v>
      </c>
      <c r="J8881" t="s">
        <v>22</v>
      </c>
      <c r="K8881" t="s">
        <v>23</v>
      </c>
      <c r="L8881">
        <v>2024</v>
      </c>
      <c r="M8881" t="s">
        <v>63</v>
      </c>
      <c r="N8881" t="s">
        <v>42</v>
      </c>
      <c r="O8881">
        <v>19</v>
      </c>
      <c r="P8881" t="s">
        <v>34</v>
      </c>
    </row>
    <row r="8882" spans="1:16" x14ac:dyDescent="0.35">
      <c r="A8882" t="s">
        <v>2305</v>
      </c>
      <c r="B8882" t="s">
        <v>614</v>
      </c>
      <c r="C8882" t="s">
        <v>51</v>
      </c>
      <c r="D8882" t="s">
        <v>19</v>
      </c>
      <c r="E8882">
        <v>4446.62</v>
      </c>
      <c r="F8882">
        <v>1</v>
      </c>
      <c r="G8882">
        <v>4446.62</v>
      </c>
      <c r="H8882" t="s">
        <v>20</v>
      </c>
      <c r="I8882" t="s">
        <v>21</v>
      </c>
      <c r="J8882" t="s">
        <v>22</v>
      </c>
      <c r="K8882" t="s">
        <v>23</v>
      </c>
      <c r="L8882">
        <v>2024</v>
      </c>
      <c r="M8882" t="s">
        <v>69</v>
      </c>
      <c r="N8882" t="s">
        <v>33</v>
      </c>
      <c r="O8882">
        <v>10</v>
      </c>
      <c r="P8882" t="s">
        <v>48</v>
      </c>
    </row>
    <row r="8883" spans="1:16" x14ac:dyDescent="0.35">
      <c r="A8883" t="s">
        <v>2446</v>
      </c>
      <c r="B8883" t="s">
        <v>425</v>
      </c>
      <c r="C8883" t="s">
        <v>51</v>
      </c>
      <c r="D8883" t="s">
        <v>75</v>
      </c>
      <c r="E8883">
        <v>6008.06</v>
      </c>
      <c r="F8883">
        <v>3</v>
      </c>
      <c r="G8883">
        <v>18024.18</v>
      </c>
      <c r="H8883" t="s">
        <v>62</v>
      </c>
      <c r="I8883" t="s">
        <v>66</v>
      </c>
      <c r="J8883" t="s">
        <v>79</v>
      </c>
      <c r="K8883" t="s">
        <v>68</v>
      </c>
      <c r="L8883">
        <v>2024</v>
      </c>
      <c r="M8883" t="s">
        <v>100</v>
      </c>
      <c r="N8883" t="s">
        <v>25</v>
      </c>
      <c r="O8883">
        <v>18</v>
      </c>
      <c r="P8883" t="s">
        <v>84</v>
      </c>
    </row>
    <row r="8884" spans="1:16" x14ac:dyDescent="0.35">
      <c r="A8884" t="s">
        <v>2630</v>
      </c>
      <c r="B8884" t="s">
        <v>268</v>
      </c>
      <c r="C8884" t="s">
        <v>51</v>
      </c>
      <c r="D8884" t="s">
        <v>82</v>
      </c>
      <c r="E8884">
        <v>2060.73</v>
      </c>
      <c r="F8884">
        <v>2</v>
      </c>
      <c r="G8884">
        <v>4121.46</v>
      </c>
      <c r="H8884" t="s">
        <v>46</v>
      </c>
      <c r="I8884" t="s">
        <v>21</v>
      </c>
      <c r="J8884" t="s">
        <v>22</v>
      </c>
      <c r="K8884" t="s">
        <v>23</v>
      </c>
      <c r="L8884">
        <v>2024</v>
      </c>
      <c r="M8884" t="s">
        <v>41</v>
      </c>
      <c r="N8884" t="s">
        <v>70</v>
      </c>
      <c r="O8884">
        <v>17</v>
      </c>
      <c r="P8884" t="s">
        <v>76</v>
      </c>
    </row>
    <row r="8885" spans="1:16" x14ac:dyDescent="0.35">
      <c r="A8885" t="s">
        <v>2604</v>
      </c>
      <c r="B8885" t="s">
        <v>195</v>
      </c>
      <c r="C8885" t="s">
        <v>51</v>
      </c>
      <c r="D8885" t="s">
        <v>55</v>
      </c>
      <c r="E8885">
        <v>3410.54</v>
      </c>
      <c r="F8885">
        <v>1</v>
      </c>
      <c r="G8885">
        <v>3410.54</v>
      </c>
      <c r="H8885" t="s">
        <v>46</v>
      </c>
      <c r="I8885" t="s">
        <v>21</v>
      </c>
      <c r="J8885" t="s">
        <v>22</v>
      </c>
      <c r="K8885" t="s">
        <v>23</v>
      </c>
      <c r="L8885">
        <v>2024</v>
      </c>
      <c r="M8885" t="s">
        <v>100</v>
      </c>
      <c r="N8885" t="s">
        <v>25</v>
      </c>
      <c r="O8885">
        <v>9</v>
      </c>
      <c r="P8885" t="s">
        <v>76</v>
      </c>
    </row>
    <row r="8886" spans="1:16" x14ac:dyDescent="0.35">
      <c r="A8886" t="s">
        <v>2316</v>
      </c>
      <c r="B8886" t="s">
        <v>1124</v>
      </c>
      <c r="C8886" t="s">
        <v>51</v>
      </c>
      <c r="D8886" t="s">
        <v>37</v>
      </c>
      <c r="E8886">
        <v>1868.93</v>
      </c>
      <c r="F8886">
        <v>1</v>
      </c>
      <c r="G8886">
        <v>1868.93</v>
      </c>
      <c r="H8886" t="s">
        <v>122</v>
      </c>
      <c r="I8886" t="s">
        <v>30</v>
      </c>
      <c r="J8886" t="s">
        <v>31</v>
      </c>
      <c r="K8886" t="s">
        <v>23</v>
      </c>
      <c r="L8886">
        <v>2024</v>
      </c>
      <c r="M8886" t="s">
        <v>32</v>
      </c>
      <c r="N8886" t="s">
        <v>33</v>
      </c>
      <c r="O8886">
        <v>13</v>
      </c>
      <c r="P8886" t="s">
        <v>34</v>
      </c>
    </row>
    <row r="8887" spans="1:16" x14ac:dyDescent="0.35">
      <c r="A8887" t="s">
        <v>2349</v>
      </c>
      <c r="B8887" t="s">
        <v>81</v>
      </c>
      <c r="C8887" t="s">
        <v>61</v>
      </c>
      <c r="D8887" t="s">
        <v>29</v>
      </c>
      <c r="E8887">
        <v>5479.58</v>
      </c>
      <c r="F8887">
        <v>2</v>
      </c>
      <c r="G8887">
        <v>10959.16</v>
      </c>
      <c r="H8887" t="s">
        <v>87</v>
      </c>
      <c r="I8887" t="s">
        <v>21</v>
      </c>
      <c r="J8887" t="s">
        <v>22</v>
      </c>
      <c r="K8887" t="s">
        <v>23</v>
      </c>
      <c r="L8887">
        <v>2024</v>
      </c>
      <c r="M8887" t="s">
        <v>69</v>
      </c>
      <c r="N8887" t="s">
        <v>70</v>
      </c>
      <c r="O8887">
        <v>12</v>
      </c>
      <c r="P8887" t="s">
        <v>76</v>
      </c>
    </row>
    <row r="8888" spans="1:16" x14ac:dyDescent="0.35">
      <c r="A8888" t="s">
        <v>2368</v>
      </c>
      <c r="B8888" t="s">
        <v>668</v>
      </c>
      <c r="C8888" t="s">
        <v>51</v>
      </c>
      <c r="D8888" t="s">
        <v>55</v>
      </c>
      <c r="E8888">
        <v>5751.68</v>
      </c>
      <c r="F8888">
        <v>2</v>
      </c>
      <c r="G8888">
        <v>11503.36</v>
      </c>
      <c r="H8888" t="s">
        <v>122</v>
      </c>
      <c r="I8888" t="s">
        <v>66</v>
      </c>
      <c r="J8888" t="s">
        <v>67</v>
      </c>
      <c r="K8888" t="s">
        <v>68</v>
      </c>
      <c r="L8888">
        <v>2024</v>
      </c>
      <c r="M8888" t="s">
        <v>47</v>
      </c>
      <c r="N8888" t="s">
        <v>25</v>
      </c>
      <c r="O8888">
        <v>20</v>
      </c>
      <c r="P8888" t="s">
        <v>84</v>
      </c>
    </row>
    <row r="8889" spans="1:16" x14ac:dyDescent="0.35">
      <c r="A8889" t="s">
        <v>2450</v>
      </c>
      <c r="B8889" t="s">
        <v>899</v>
      </c>
      <c r="C8889" t="s">
        <v>51</v>
      </c>
      <c r="D8889" t="s">
        <v>55</v>
      </c>
      <c r="E8889">
        <v>2990.67</v>
      </c>
      <c r="F8889">
        <v>2</v>
      </c>
      <c r="G8889">
        <v>5981.34</v>
      </c>
      <c r="H8889" t="s">
        <v>95</v>
      </c>
      <c r="I8889" t="s">
        <v>30</v>
      </c>
      <c r="J8889" t="s">
        <v>31</v>
      </c>
      <c r="K8889" t="s">
        <v>23</v>
      </c>
      <c r="L8889">
        <v>2024</v>
      </c>
      <c r="M8889" t="s">
        <v>83</v>
      </c>
      <c r="N8889" t="s">
        <v>42</v>
      </c>
      <c r="O8889">
        <v>12</v>
      </c>
      <c r="P8889" t="s">
        <v>58</v>
      </c>
    </row>
    <row r="8890" spans="1:16" x14ac:dyDescent="0.35">
      <c r="A8890" t="s">
        <v>2610</v>
      </c>
      <c r="B8890" t="s">
        <v>518</v>
      </c>
      <c r="C8890" t="s">
        <v>61</v>
      </c>
      <c r="D8890" t="s">
        <v>19</v>
      </c>
      <c r="E8890">
        <v>4781.6499999999996</v>
      </c>
      <c r="F8890">
        <v>2</v>
      </c>
      <c r="G8890">
        <v>9563.2999999999993</v>
      </c>
      <c r="H8890" t="s">
        <v>38</v>
      </c>
      <c r="I8890" t="s">
        <v>66</v>
      </c>
      <c r="J8890" t="s">
        <v>67</v>
      </c>
      <c r="K8890" t="s">
        <v>68</v>
      </c>
      <c r="L8890">
        <v>2024</v>
      </c>
      <c r="M8890" t="s">
        <v>88</v>
      </c>
      <c r="N8890" t="s">
        <v>70</v>
      </c>
      <c r="O8890">
        <v>15</v>
      </c>
      <c r="P8890" t="s">
        <v>34</v>
      </c>
    </row>
    <row r="8891" spans="1:16" x14ac:dyDescent="0.35">
      <c r="A8891" t="s">
        <v>2431</v>
      </c>
      <c r="B8891" t="s">
        <v>421</v>
      </c>
      <c r="C8891" t="s">
        <v>61</v>
      </c>
      <c r="D8891" t="s">
        <v>82</v>
      </c>
      <c r="E8891">
        <v>3421.88</v>
      </c>
      <c r="F8891">
        <v>3</v>
      </c>
      <c r="G8891">
        <v>10265.64</v>
      </c>
      <c r="H8891" t="s">
        <v>122</v>
      </c>
      <c r="I8891" t="s">
        <v>39</v>
      </c>
      <c r="J8891" t="s">
        <v>92</v>
      </c>
      <c r="K8891" t="s">
        <v>68</v>
      </c>
      <c r="L8891">
        <v>2024</v>
      </c>
      <c r="M8891" t="s">
        <v>63</v>
      </c>
      <c r="N8891" t="s">
        <v>25</v>
      </c>
      <c r="O8891">
        <v>17</v>
      </c>
      <c r="P8891" t="s">
        <v>43</v>
      </c>
    </row>
    <row r="8892" spans="1:16" x14ac:dyDescent="0.35">
      <c r="A8892" t="s">
        <v>2486</v>
      </c>
      <c r="B8892" t="s">
        <v>818</v>
      </c>
      <c r="C8892" t="s">
        <v>61</v>
      </c>
      <c r="D8892" t="s">
        <v>37</v>
      </c>
      <c r="E8892">
        <v>2171.33</v>
      </c>
      <c r="F8892">
        <v>1</v>
      </c>
      <c r="G8892">
        <v>2171.33</v>
      </c>
      <c r="H8892" t="s">
        <v>87</v>
      </c>
      <c r="I8892" t="s">
        <v>39</v>
      </c>
      <c r="J8892" t="s">
        <v>92</v>
      </c>
      <c r="K8892" t="s">
        <v>68</v>
      </c>
      <c r="L8892">
        <v>2024</v>
      </c>
      <c r="M8892" t="s">
        <v>52</v>
      </c>
      <c r="N8892" t="s">
        <v>33</v>
      </c>
      <c r="O8892">
        <v>20</v>
      </c>
      <c r="P8892" t="s">
        <v>84</v>
      </c>
    </row>
    <row r="8893" spans="1:16" x14ac:dyDescent="0.35">
      <c r="A8893" t="s">
        <v>2636</v>
      </c>
      <c r="B8893" t="s">
        <v>134</v>
      </c>
      <c r="C8893" t="s">
        <v>61</v>
      </c>
      <c r="D8893" t="s">
        <v>37</v>
      </c>
      <c r="E8893">
        <v>6242.6</v>
      </c>
      <c r="F8893">
        <v>3</v>
      </c>
      <c r="G8893">
        <v>18727.8</v>
      </c>
      <c r="H8893" t="s">
        <v>122</v>
      </c>
      <c r="I8893" t="s">
        <v>30</v>
      </c>
      <c r="J8893" t="s">
        <v>31</v>
      </c>
      <c r="K8893" t="s">
        <v>23</v>
      </c>
      <c r="L8893">
        <v>2024</v>
      </c>
      <c r="M8893" t="s">
        <v>69</v>
      </c>
      <c r="N8893" t="s">
        <v>70</v>
      </c>
      <c r="O8893">
        <v>14</v>
      </c>
      <c r="P8893" t="s">
        <v>76</v>
      </c>
    </row>
    <row r="8894" spans="1:16" x14ac:dyDescent="0.35">
      <c r="A8894" t="s">
        <v>2599</v>
      </c>
      <c r="B8894" t="s">
        <v>1350</v>
      </c>
      <c r="C8894" t="s">
        <v>51</v>
      </c>
      <c r="D8894" t="s">
        <v>82</v>
      </c>
      <c r="E8894">
        <v>316.32</v>
      </c>
      <c r="F8894">
        <v>3</v>
      </c>
      <c r="G8894">
        <v>948.96</v>
      </c>
      <c r="H8894" t="s">
        <v>62</v>
      </c>
      <c r="I8894" t="s">
        <v>66</v>
      </c>
      <c r="J8894" t="s">
        <v>67</v>
      </c>
      <c r="K8894" t="s">
        <v>68</v>
      </c>
      <c r="L8894">
        <v>2024</v>
      </c>
      <c r="M8894" t="s">
        <v>100</v>
      </c>
      <c r="N8894" t="s">
        <v>25</v>
      </c>
      <c r="O8894">
        <v>17</v>
      </c>
      <c r="P8894" t="s">
        <v>48</v>
      </c>
    </row>
    <row r="8895" spans="1:16" x14ac:dyDescent="0.35">
      <c r="A8895" t="s">
        <v>2453</v>
      </c>
      <c r="B8895" t="s">
        <v>889</v>
      </c>
      <c r="C8895" t="s">
        <v>61</v>
      </c>
      <c r="D8895" t="s">
        <v>82</v>
      </c>
      <c r="E8895">
        <v>3413.14</v>
      </c>
      <c r="F8895">
        <v>1</v>
      </c>
      <c r="G8895">
        <v>3413.14</v>
      </c>
      <c r="H8895" t="s">
        <v>122</v>
      </c>
      <c r="I8895" t="s">
        <v>21</v>
      </c>
      <c r="J8895" t="s">
        <v>22</v>
      </c>
      <c r="K8895" t="s">
        <v>23</v>
      </c>
      <c r="L8895">
        <v>2024</v>
      </c>
      <c r="M8895" t="s">
        <v>83</v>
      </c>
      <c r="N8895" t="s">
        <v>70</v>
      </c>
      <c r="O8895">
        <v>9</v>
      </c>
      <c r="P8895" t="s">
        <v>76</v>
      </c>
    </row>
    <row r="8896" spans="1:16" x14ac:dyDescent="0.35">
      <c r="A8896" t="s">
        <v>2391</v>
      </c>
      <c r="B8896" t="s">
        <v>889</v>
      </c>
      <c r="C8896" t="s">
        <v>61</v>
      </c>
      <c r="D8896" t="s">
        <v>82</v>
      </c>
      <c r="E8896">
        <v>4013.67</v>
      </c>
      <c r="F8896">
        <v>3</v>
      </c>
      <c r="G8896">
        <v>12041.01</v>
      </c>
      <c r="H8896" t="s">
        <v>122</v>
      </c>
      <c r="I8896" t="s">
        <v>21</v>
      </c>
      <c r="J8896" t="s">
        <v>22</v>
      </c>
      <c r="K8896" t="s">
        <v>23</v>
      </c>
      <c r="L8896">
        <v>2024</v>
      </c>
      <c r="M8896" t="s">
        <v>47</v>
      </c>
      <c r="N8896" t="s">
        <v>25</v>
      </c>
      <c r="O8896">
        <v>9</v>
      </c>
      <c r="P8896" t="s">
        <v>48</v>
      </c>
    </row>
    <row r="8897" spans="1:16" x14ac:dyDescent="0.35">
      <c r="A8897" t="s">
        <v>2318</v>
      </c>
      <c r="B8897" t="s">
        <v>324</v>
      </c>
      <c r="C8897" t="s">
        <v>51</v>
      </c>
      <c r="D8897" t="s">
        <v>91</v>
      </c>
      <c r="E8897">
        <v>2405.9499999999998</v>
      </c>
      <c r="F8897">
        <v>2</v>
      </c>
      <c r="G8897">
        <v>4811.8999999999996</v>
      </c>
      <c r="H8897" t="s">
        <v>20</v>
      </c>
      <c r="I8897" t="s">
        <v>66</v>
      </c>
      <c r="J8897" t="s">
        <v>79</v>
      </c>
      <c r="K8897" t="s">
        <v>68</v>
      </c>
      <c r="L8897">
        <v>2024</v>
      </c>
      <c r="M8897" t="s">
        <v>135</v>
      </c>
      <c r="N8897" t="s">
        <v>25</v>
      </c>
      <c r="O8897">
        <v>12</v>
      </c>
      <c r="P8897" t="s">
        <v>58</v>
      </c>
    </row>
    <row r="8898" spans="1:16" x14ac:dyDescent="0.35">
      <c r="A8898" t="s">
        <v>2362</v>
      </c>
      <c r="B8898" t="s">
        <v>741</v>
      </c>
      <c r="C8898" t="s">
        <v>61</v>
      </c>
      <c r="D8898" t="s">
        <v>55</v>
      </c>
      <c r="E8898">
        <v>862.7</v>
      </c>
      <c r="F8898">
        <v>3</v>
      </c>
      <c r="G8898">
        <v>2588.1</v>
      </c>
      <c r="H8898" t="s">
        <v>95</v>
      </c>
      <c r="I8898" t="s">
        <v>66</v>
      </c>
      <c r="J8898" t="s">
        <v>79</v>
      </c>
      <c r="K8898" t="s">
        <v>68</v>
      </c>
      <c r="L8898">
        <v>2024</v>
      </c>
      <c r="M8898" t="s">
        <v>100</v>
      </c>
      <c r="N8898" t="s">
        <v>42</v>
      </c>
      <c r="O8898">
        <v>15</v>
      </c>
      <c r="P8898" t="s">
        <v>48</v>
      </c>
    </row>
    <row r="8899" spans="1:16" x14ac:dyDescent="0.35">
      <c r="A8899" t="s">
        <v>2533</v>
      </c>
      <c r="B8899" t="s">
        <v>1088</v>
      </c>
      <c r="C8899" t="s">
        <v>51</v>
      </c>
      <c r="D8899" t="s">
        <v>55</v>
      </c>
      <c r="E8899">
        <v>4329.07</v>
      </c>
      <c r="F8899">
        <v>2</v>
      </c>
      <c r="G8899">
        <v>8658.14</v>
      </c>
      <c r="H8899" t="s">
        <v>46</v>
      </c>
      <c r="I8899" t="s">
        <v>21</v>
      </c>
      <c r="J8899" t="s">
        <v>22</v>
      </c>
      <c r="K8899" t="s">
        <v>23</v>
      </c>
      <c r="L8899">
        <v>2024</v>
      </c>
      <c r="M8899" t="s">
        <v>24</v>
      </c>
      <c r="N8899" t="s">
        <v>70</v>
      </c>
      <c r="O8899">
        <v>11</v>
      </c>
      <c r="P8899" t="s">
        <v>48</v>
      </c>
    </row>
    <row r="8900" spans="1:16" x14ac:dyDescent="0.35">
      <c r="A8900" t="s">
        <v>2507</v>
      </c>
      <c r="B8900" t="s">
        <v>383</v>
      </c>
      <c r="C8900" t="s">
        <v>61</v>
      </c>
      <c r="D8900" t="s">
        <v>19</v>
      </c>
      <c r="E8900">
        <v>1971.12</v>
      </c>
      <c r="F8900">
        <v>2</v>
      </c>
      <c r="G8900">
        <v>3942.24</v>
      </c>
      <c r="H8900" t="s">
        <v>38</v>
      </c>
      <c r="I8900" t="s">
        <v>39</v>
      </c>
      <c r="J8900" t="s">
        <v>40</v>
      </c>
      <c r="K8900" t="s">
        <v>23</v>
      </c>
      <c r="L8900">
        <v>2024</v>
      </c>
      <c r="M8900" t="s">
        <v>63</v>
      </c>
      <c r="N8900" t="s">
        <v>42</v>
      </c>
      <c r="O8900">
        <v>13</v>
      </c>
      <c r="P8900" t="s">
        <v>26</v>
      </c>
    </row>
    <row r="8901" spans="1:16" x14ac:dyDescent="0.35">
      <c r="A8901" t="s">
        <v>2452</v>
      </c>
      <c r="B8901" t="s">
        <v>595</v>
      </c>
      <c r="C8901" t="s">
        <v>51</v>
      </c>
      <c r="D8901" t="s">
        <v>82</v>
      </c>
      <c r="E8901">
        <v>5059.21</v>
      </c>
      <c r="F8901">
        <v>2</v>
      </c>
      <c r="G8901">
        <v>10118.42</v>
      </c>
      <c r="H8901" t="s">
        <v>38</v>
      </c>
      <c r="I8901" t="s">
        <v>30</v>
      </c>
      <c r="J8901" t="s">
        <v>31</v>
      </c>
      <c r="K8901" t="s">
        <v>23</v>
      </c>
      <c r="L8901">
        <v>2024</v>
      </c>
      <c r="M8901" t="s">
        <v>41</v>
      </c>
      <c r="N8901" t="s">
        <v>25</v>
      </c>
      <c r="O8901">
        <v>17</v>
      </c>
      <c r="P8901" t="s">
        <v>26</v>
      </c>
    </row>
    <row r="8902" spans="1:16" x14ac:dyDescent="0.35">
      <c r="A8902" t="s">
        <v>2601</v>
      </c>
      <c r="B8902" t="s">
        <v>919</v>
      </c>
      <c r="C8902" t="s">
        <v>61</v>
      </c>
      <c r="D8902" t="s">
        <v>82</v>
      </c>
      <c r="E8902">
        <v>5151.68</v>
      </c>
      <c r="F8902">
        <v>2</v>
      </c>
      <c r="G8902">
        <v>10303.36</v>
      </c>
      <c r="H8902" t="s">
        <v>46</v>
      </c>
      <c r="I8902" t="s">
        <v>39</v>
      </c>
      <c r="J8902" t="s">
        <v>92</v>
      </c>
      <c r="K8902" t="s">
        <v>68</v>
      </c>
      <c r="L8902">
        <v>2024</v>
      </c>
      <c r="M8902" t="s">
        <v>41</v>
      </c>
      <c r="N8902" t="s">
        <v>70</v>
      </c>
      <c r="O8902">
        <v>20</v>
      </c>
      <c r="P8902" t="s">
        <v>48</v>
      </c>
    </row>
    <row r="8903" spans="1:16" x14ac:dyDescent="0.35">
      <c r="A8903" t="s">
        <v>2558</v>
      </c>
      <c r="B8903" t="s">
        <v>1531</v>
      </c>
      <c r="C8903" t="s">
        <v>51</v>
      </c>
      <c r="D8903" t="s">
        <v>55</v>
      </c>
      <c r="E8903">
        <v>5410.03</v>
      </c>
      <c r="F8903">
        <v>3</v>
      </c>
      <c r="G8903">
        <v>16230.09</v>
      </c>
      <c r="H8903" t="s">
        <v>46</v>
      </c>
      <c r="I8903" t="s">
        <v>30</v>
      </c>
      <c r="J8903" t="s">
        <v>31</v>
      </c>
      <c r="K8903" t="s">
        <v>23</v>
      </c>
      <c r="L8903">
        <v>2024</v>
      </c>
      <c r="M8903" t="s">
        <v>41</v>
      </c>
      <c r="N8903" t="s">
        <v>25</v>
      </c>
      <c r="O8903">
        <v>13</v>
      </c>
      <c r="P8903" t="s">
        <v>48</v>
      </c>
    </row>
    <row r="8904" spans="1:16" x14ac:dyDescent="0.35">
      <c r="A8904" t="s">
        <v>2424</v>
      </c>
      <c r="B8904" t="s">
        <v>749</v>
      </c>
      <c r="C8904" t="s">
        <v>61</v>
      </c>
      <c r="D8904" t="s">
        <v>82</v>
      </c>
      <c r="E8904">
        <v>3748.86</v>
      </c>
      <c r="F8904">
        <v>2</v>
      </c>
      <c r="G8904">
        <v>7497.72</v>
      </c>
      <c r="H8904" t="s">
        <v>38</v>
      </c>
      <c r="I8904" t="s">
        <v>39</v>
      </c>
      <c r="J8904" t="s">
        <v>40</v>
      </c>
      <c r="K8904" t="s">
        <v>23</v>
      </c>
      <c r="L8904">
        <v>2024</v>
      </c>
      <c r="M8904" t="s">
        <v>24</v>
      </c>
      <c r="N8904" t="s">
        <v>25</v>
      </c>
      <c r="O8904">
        <v>21</v>
      </c>
      <c r="P8904" t="s">
        <v>34</v>
      </c>
    </row>
    <row r="8905" spans="1:16" x14ac:dyDescent="0.35">
      <c r="A8905" t="s">
        <v>2619</v>
      </c>
      <c r="B8905" t="s">
        <v>896</v>
      </c>
      <c r="C8905" t="s">
        <v>61</v>
      </c>
      <c r="D8905" t="s">
        <v>82</v>
      </c>
      <c r="E8905">
        <v>2073.2399999999998</v>
      </c>
      <c r="F8905">
        <v>3</v>
      </c>
      <c r="G8905">
        <v>6219.72</v>
      </c>
      <c r="H8905" t="s">
        <v>122</v>
      </c>
      <c r="I8905" t="s">
        <v>30</v>
      </c>
      <c r="J8905" t="s">
        <v>31</v>
      </c>
      <c r="K8905" t="s">
        <v>23</v>
      </c>
      <c r="L8905">
        <v>2024</v>
      </c>
      <c r="M8905" t="s">
        <v>47</v>
      </c>
      <c r="N8905" t="s">
        <v>70</v>
      </c>
      <c r="O8905">
        <v>17</v>
      </c>
      <c r="P8905" t="s">
        <v>84</v>
      </c>
    </row>
    <row r="8906" spans="1:16" x14ac:dyDescent="0.35">
      <c r="A8906" t="s">
        <v>2482</v>
      </c>
      <c r="B8906" t="s">
        <v>523</v>
      </c>
      <c r="C8906" t="s">
        <v>61</v>
      </c>
      <c r="D8906" t="s">
        <v>82</v>
      </c>
      <c r="E8906">
        <v>1678.04</v>
      </c>
      <c r="F8906">
        <v>3</v>
      </c>
      <c r="G8906">
        <v>5034.12</v>
      </c>
      <c r="H8906" t="s">
        <v>46</v>
      </c>
      <c r="I8906" t="s">
        <v>30</v>
      </c>
      <c r="J8906" t="s">
        <v>31</v>
      </c>
      <c r="K8906" t="s">
        <v>23</v>
      </c>
      <c r="L8906">
        <v>2024</v>
      </c>
      <c r="M8906" t="s">
        <v>135</v>
      </c>
      <c r="N8906" t="s">
        <v>70</v>
      </c>
      <c r="O8906">
        <v>20</v>
      </c>
      <c r="P8906" t="s">
        <v>48</v>
      </c>
    </row>
    <row r="8907" spans="1:16" x14ac:dyDescent="0.35">
      <c r="A8907" t="s">
        <v>2354</v>
      </c>
      <c r="B8907" t="s">
        <v>713</v>
      </c>
      <c r="C8907" t="s">
        <v>51</v>
      </c>
      <c r="D8907" t="s">
        <v>82</v>
      </c>
      <c r="E8907">
        <v>1879.96</v>
      </c>
      <c r="F8907">
        <v>3</v>
      </c>
      <c r="G8907">
        <v>5639.88</v>
      </c>
      <c r="H8907" t="s">
        <v>62</v>
      </c>
      <c r="I8907" t="s">
        <v>21</v>
      </c>
      <c r="J8907" t="s">
        <v>22</v>
      </c>
      <c r="K8907" t="s">
        <v>23</v>
      </c>
      <c r="L8907">
        <v>2024</v>
      </c>
      <c r="M8907" t="s">
        <v>149</v>
      </c>
      <c r="N8907" t="s">
        <v>33</v>
      </c>
      <c r="O8907">
        <v>10</v>
      </c>
      <c r="P8907" t="s">
        <v>76</v>
      </c>
    </row>
    <row r="8908" spans="1:16" x14ac:dyDescent="0.35">
      <c r="A8908" t="s">
        <v>2419</v>
      </c>
      <c r="B8908" t="s">
        <v>181</v>
      </c>
      <c r="C8908" t="s">
        <v>51</v>
      </c>
      <c r="D8908" t="s">
        <v>55</v>
      </c>
      <c r="E8908">
        <v>2027.49</v>
      </c>
      <c r="F8908">
        <v>3</v>
      </c>
      <c r="G8908">
        <v>6082.47</v>
      </c>
      <c r="H8908" t="s">
        <v>87</v>
      </c>
      <c r="I8908" t="s">
        <v>30</v>
      </c>
      <c r="J8908" t="s">
        <v>31</v>
      </c>
      <c r="K8908" t="s">
        <v>23</v>
      </c>
      <c r="L8908">
        <v>2024</v>
      </c>
      <c r="M8908" t="s">
        <v>47</v>
      </c>
      <c r="N8908" t="s">
        <v>33</v>
      </c>
      <c r="O8908">
        <v>16</v>
      </c>
      <c r="P8908" t="s">
        <v>76</v>
      </c>
    </row>
    <row r="8909" spans="1:16" x14ac:dyDescent="0.35">
      <c r="A8909" t="s">
        <v>2382</v>
      </c>
      <c r="B8909" t="s">
        <v>193</v>
      </c>
      <c r="C8909" t="s">
        <v>61</v>
      </c>
      <c r="D8909" t="s">
        <v>82</v>
      </c>
      <c r="E8909">
        <v>472.91</v>
      </c>
      <c r="F8909">
        <v>2</v>
      </c>
      <c r="G8909">
        <v>945.82</v>
      </c>
      <c r="H8909" t="s">
        <v>20</v>
      </c>
      <c r="I8909" t="s">
        <v>30</v>
      </c>
      <c r="J8909" t="s">
        <v>31</v>
      </c>
      <c r="K8909" t="s">
        <v>23</v>
      </c>
      <c r="L8909">
        <v>2024</v>
      </c>
      <c r="M8909" t="s">
        <v>83</v>
      </c>
      <c r="N8909" t="s">
        <v>25</v>
      </c>
      <c r="O8909">
        <v>11</v>
      </c>
      <c r="P8909" t="s">
        <v>34</v>
      </c>
    </row>
    <row r="8910" spans="1:16" x14ac:dyDescent="0.35">
      <c r="A8910" t="s">
        <v>2472</v>
      </c>
      <c r="B8910" t="s">
        <v>1111</v>
      </c>
      <c r="C8910" t="s">
        <v>51</v>
      </c>
      <c r="D8910" t="s">
        <v>82</v>
      </c>
      <c r="E8910">
        <v>1649.87</v>
      </c>
      <c r="F8910">
        <v>3</v>
      </c>
      <c r="G8910">
        <v>4949.6099999999997</v>
      </c>
      <c r="H8910" t="s">
        <v>20</v>
      </c>
      <c r="I8910" t="s">
        <v>21</v>
      </c>
      <c r="J8910" t="s">
        <v>22</v>
      </c>
      <c r="K8910" t="s">
        <v>23</v>
      </c>
      <c r="L8910">
        <v>2024</v>
      </c>
      <c r="M8910" t="s">
        <v>83</v>
      </c>
      <c r="N8910" t="s">
        <v>42</v>
      </c>
      <c r="O8910">
        <v>9</v>
      </c>
      <c r="P8910" t="s">
        <v>48</v>
      </c>
    </row>
    <row r="8911" spans="1:16" x14ac:dyDescent="0.35">
      <c r="A8911" t="s">
        <v>2378</v>
      </c>
      <c r="B8911" t="s">
        <v>528</v>
      </c>
      <c r="C8911" t="s">
        <v>51</v>
      </c>
      <c r="D8911" t="s">
        <v>29</v>
      </c>
      <c r="E8911">
        <v>3268.88</v>
      </c>
      <c r="F8911">
        <v>2</v>
      </c>
      <c r="G8911">
        <v>6537.76</v>
      </c>
      <c r="H8911" t="s">
        <v>95</v>
      </c>
      <c r="I8911" t="s">
        <v>66</v>
      </c>
      <c r="J8911" t="s">
        <v>67</v>
      </c>
      <c r="K8911" t="s">
        <v>68</v>
      </c>
      <c r="L8911">
        <v>2024</v>
      </c>
      <c r="M8911" t="s">
        <v>63</v>
      </c>
      <c r="N8911" t="s">
        <v>70</v>
      </c>
      <c r="O8911">
        <v>10</v>
      </c>
      <c r="P8911" t="s">
        <v>58</v>
      </c>
    </row>
    <row r="8912" spans="1:16" x14ac:dyDescent="0.35">
      <c r="A8912" t="s">
        <v>2351</v>
      </c>
      <c r="B8912" t="s">
        <v>610</v>
      </c>
      <c r="C8912" t="s">
        <v>61</v>
      </c>
      <c r="D8912" t="s">
        <v>29</v>
      </c>
      <c r="E8912">
        <v>5817.57</v>
      </c>
      <c r="F8912">
        <v>2</v>
      </c>
      <c r="G8912">
        <v>11635.14</v>
      </c>
      <c r="H8912" t="s">
        <v>62</v>
      </c>
      <c r="I8912" t="s">
        <v>66</v>
      </c>
      <c r="J8912" t="s">
        <v>79</v>
      </c>
      <c r="K8912" t="s">
        <v>68</v>
      </c>
      <c r="L8912">
        <v>2024</v>
      </c>
      <c r="M8912" t="s">
        <v>83</v>
      </c>
      <c r="N8912" t="s">
        <v>70</v>
      </c>
      <c r="O8912">
        <v>12</v>
      </c>
      <c r="P8912" t="s">
        <v>76</v>
      </c>
    </row>
    <row r="8913" spans="1:16" x14ac:dyDescent="0.35">
      <c r="A8913" t="s">
        <v>2517</v>
      </c>
      <c r="B8913" t="s">
        <v>1003</v>
      </c>
      <c r="C8913" t="s">
        <v>51</v>
      </c>
      <c r="D8913" t="s">
        <v>55</v>
      </c>
      <c r="E8913">
        <v>1367.21</v>
      </c>
      <c r="F8913">
        <v>3</v>
      </c>
      <c r="G8913">
        <v>4101.63</v>
      </c>
      <c r="H8913" t="s">
        <v>87</v>
      </c>
      <c r="I8913" t="s">
        <v>39</v>
      </c>
      <c r="J8913" t="s">
        <v>92</v>
      </c>
      <c r="K8913" t="s">
        <v>68</v>
      </c>
      <c r="L8913">
        <v>2024</v>
      </c>
      <c r="M8913" t="s">
        <v>47</v>
      </c>
      <c r="N8913" t="s">
        <v>42</v>
      </c>
      <c r="O8913">
        <v>10</v>
      </c>
      <c r="P8913" t="s">
        <v>76</v>
      </c>
    </row>
    <row r="8914" spans="1:16" x14ac:dyDescent="0.35">
      <c r="A8914" t="s">
        <v>2443</v>
      </c>
      <c r="B8914" t="s">
        <v>1038</v>
      </c>
      <c r="C8914" t="s">
        <v>18</v>
      </c>
      <c r="D8914" t="s">
        <v>29</v>
      </c>
      <c r="E8914">
        <v>1317.16</v>
      </c>
      <c r="F8914">
        <v>1</v>
      </c>
      <c r="G8914">
        <v>1317.16</v>
      </c>
      <c r="H8914" t="s">
        <v>20</v>
      </c>
      <c r="I8914" t="s">
        <v>66</v>
      </c>
      <c r="J8914" t="s">
        <v>67</v>
      </c>
      <c r="K8914" t="s">
        <v>68</v>
      </c>
      <c r="L8914">
        <v>2024</v>
      </c>
      <c r="M8914" t="s">
        <v>24</v>
      </c>
      <c r="N8914" t="s">
        <v>70</v>
      </c>
      <c r="O8914">
        <v>9</v>
      </c>
      <c r="P8914" t="s">
        <v>84</v>
      </c>
    </row>
    <row r="8915" spans="1:16" x14ac:dyDescent="0.35">
      <c r="A8915" t="s">
        <v>2415</v>
      </c>
      <c r="B8915" t="s">
        <v>1477</v>
      </c>
      <c r="C8915" t="s">
        <v>61</v>
      </c>
      <c r="D8915" t="s">
        <v>91</v>
      </c>
      <c r="E8915">
        <v>6283.89</v>
      </c>
      <c r="F8915">
        <v>1</v>
      </c>
      <c r="G8915">
        <v>6283.89</v>
      </c>
      <c r="H8915" t="s">
        <v>87</v>
      </c>
      <c r="I8915" t="s">
        <v>66</v>
      </c>
      <c r="J8915" t="s">
        <v>79</v>
      </c>
      <c r="K8915" t="s">
        <v>68</v>
      </c>
      <c r="L8915">
        <v>2024</v>
      </c>
      <c r="M8915" t="s">
        <v>24</v>
      </c>
      <c r="N8915" t="s">
        <v>42</v>
      </c>
      <c r="O8915">
        <v>13</v>
      </c>
      <c r="P8915" t="s">
        <v>84</v>
      </c>
    </row>
    <row r="8916" spans="1:16" x14ac:dyDescent="0.35">
      <c r="A8916" t="s">
        <v>2570</v>
      </c>
      <c r="B8916" t="s">
        <v>659</v>
      </c>
      <c r="C8916" t="s">
        <v>51</v>
      </c>
      <c r="D8916" t="s">
        <v>91</v>
      </c>
      <c r="E8916">
        <v>358.46</v>
      </c>
      <c r="F8916">
        <v>3</v>
      </c>
      <c r="G8916">
        <v>1075.3800000000001</v>
      </c>
      <c r="H8916" t="s">
        <v>38</v>
      </c>
      <c r="I8916" t="s">
        <v>66</v>
      </c>
      <c r="J8916" t="s">
        <v>67</v>
      </c>
      <c r="K8916" t="s">
        <v>68</v>
      </c>
      <c r="L8916">
        <v>2024</v>
      </c>
      <c r="M8916" t="s">
        <v>135</v>
      </c>
      <c r="N8916" t="s">
        <v>25</v>
      </c>
      <c r="O8916">
        <v>10</v>
      </c>
      <c r="P8916" t="s">
        <v>34</v>
      </c>
    </row>
    <row r="8917" spans="1:16" x14ac:dyDescent="0.35">
      <c r="A8917" t="s">
        <v>2637</v>
      </c>
      <c r="B8917" t="s">
        <v>582</v>
      </c>
      <c r="C8917" t="s">
        <v>51</v>
      </c>
      <c r="D8917" t="s">
        <v>19</v>
      </c>
      <c r="E8917">
        <v>4391.8900000000003</v>
      </c>
      <c r="F8917">
        <v>2</v>
      </c>
      <c r="G8917">
        <v>8783.7800000000007</v>
      </c>
      <c r="H8917" t="s">
        <v>95</v>
      </c>
      <c r="I8917" t="s">
        <v>39</v>
      </c>
      <c r="J8917" t="s">
        <v>40</v>
      </c>
      <c r="K8917" t="s">
        <v>23</v>
      </c>
      <c r="L8917">
        <v>2024</v>
      </c>
      <c r="M8917" t="s">
        <v>24</v>
      </c>
      <c r="N8917" t="s">
        <v>70</v>
      </c>
      <c r="O8917">
        <v>12</v>
      </c>
      <c r="P8917" t="s">
        <v>34</v>
      </c>
    </row>
    <row r="8918" spans="1:16" x14ac:dyDescent="0.35">
      <c r="A8918" t="s">
        <v>2518</v>
      </c>
      <c r="B8918" t="s">
        <v>784</v>
      </c>
      <c r="C8918" t="s">
        <v>18</v>
      </c>
      <c r="D8918" t="s">
        <v>19</v>
      </c>
      <c r="E8918">
        <v>6008.99</v>
      </c>
      <c r="F8918">
        <v>3</v>
      </c>
      <c r="G8918">
        <v>18026.97</v>
      </c>
      <c r="H8918" t="s">
        <v>38</v>
      </c>
      <c r="I8918" t="s">
        <v>66</v>
      </c>
      <c r="J8918" t="s">
        <v>67</v>
      </c>
      <c r="K8918" t="s">
        <v>68</v>
      </c>
      <c r="L8918">
        <v>2024</v>
      </c>
      <c r="M8918" t="s">
        <v>63</v>
      </c>
      <c r="N8918" t="s">
        <v>33</v>
      </c>
      <c r="O8918">
        <v>21</v>
      </c>
      <c r="P8918" t="s">
        <v>48</v>
      </c>
    </row>
    <row r="8919" spans="1:16" x14ac:dyDescent="0.35">
      <c r="A8919" t="s">
        <v>2308</v>
      </c>
      <c r="B8919" t="s">
        <v>783</v>
      </c>
      <c r="C8919" t="s">
        <v>51</v>
      </c>
      <c r="D8919" t="s">
        <v>55</v>
      </c>
      <c r="E8919">
        <v>806.04</v>
      </c>
      <c r="F8919">
        <v>3</v>
      </c>
      <c r="G8919">
        <v>2418.12</v>
      </c>
      <c r="H8919" t="s">
        <v>20</v>
      </c>
      <c r="I8919" t="s">
        <v>39</v>
      </c>
      <c r="J8919" t="s">
        <v>92</v>
      </c>
      <c r="K8919" t="s">
        <v>68</v>
      </c>
      <c r="L8919">
        <v>2024</v>
      </c>
      <c r="M8919" t="s">
        <v>52</v>
      </c>
      <c r="N8919" t="s">
        <v>70</v>
      </c>
      <c r="O8919">
        <v>18</v>
      </c>
      <c r="P8919" t="s">
        <v>48</v>
      </c>
    </row>
    <row r="8920" spans="1:16" x14ac:dyDescent="0.35">
      <c r="A8920" t="s">
        <v>2628</v>
      </c>
      <c r="B8920" t="s">
        <v>976</v>
      </c>
      <c r="C8920" t="s">
        <v>51</v>
      </c>
      <c r="D8920" t="s">
        <v>91</v>
      </c>
      <c r="E8920">
        <v>5185.8100000000004</v>
      </c>
      <c r="F8920">
        <v>3</v>
      </c>
      <c r="G8920">
        <v>15557.43</v>
      </c>
      <c r="H8920" t="s">
        <v>95</v>
      </c>
      <c r="I8920" t="s">
        <v>66</v>
      </c>
      <c r="J8920" t="s">
        <v>79</v>
      </c>
      <c r="K8920" t="s">
        <v>68</v>
      </c>
      <c r="L8920">
        <v>2024</v>
      </c>
      <c r="M8920" t="s">
        <v>88</v>
      </c>
      <c r="N8920" t="s">
        <v>42</v>
      </c>
      <c r="O8920">
        <v>15</v>
      </c>
      <c r="P8920" t="s">
        <v>84</v>
      </c>
    </row>
    <row r="8921" spans="1:16" x14ac:dyDescent="0.35">
      <c r="A8921" t="s">
        <v>2633</v>
      </c>
      <c r="B8921" t="s">
        <v>685</v>
      </c>
      <c r="C8921" t="s">
        <v>61</v>
      </c>
      <c r="D8921" t="s">
        <v>29</v>
      </c>
      <c r="E8921">
        <v>1673.92</v>
      </c>
      <c r="F8921">
        <v>3</v>
      </c>
      <c r="G8921">
        <v>5021.76</v>
      </c>
      <c r="H8921" t="s">
        <v>20</v>
      </c>
      <c r="I8921" t="s">
        <v>39</v>
      </c>
      <c r="J8921" t="s">
        <v>92</v>
      </c>
      <c r="K8921" t="s">
        <v>68</v>
      </c>
      <c r="L8921">
        <v>2024</v>
      </c>
      <c r="M8921" t="s">
        <v>100</v>
      </c>
      <c r="N8921" t="s">
        <v>25</v>
      </c>
      <c r="O8921">
        <v>15</v>
      </c>
      <c r="P8921" t="s">
        <v>76</v>
      </c>
    </row>
    <row r="8922" spans="1:16" x14ac:dyDescent="0.35">
      <c r="A8922" t="s">
        <v>2493</v>
      </c>
      <c r="B8922" t="s">
        <v>381</v>
      </c>
      <c r="C8922" t="s">
        <v>51</v>
      </c>
      <c r="D8922" t="s">
        <v>82</v>
      </c>
      <c r="E8922">
        <v>2956.53</v>
      </c>
      <c r="F8922">
        <v>2</v>
      </c>
      <c r="G8922">
        <v>5913.06</v>
      </c>
      <c r="H8922" t="s">
        <v>122</v>
      </c>
      <c r="I8922" t="s">
        <v>66</v>
      </c>
      <c r="J8922" t="s">
        <v>79</v>
      </c>
      <c r="K8922" t="s">
        <v>68</v>
      </c>
      <c r="L8922">
        <v>2024</v>
      </c>
      <c r="M8922" t="s">
        <v>149</v>
      </c>
      <c r="N8922" t="s">
        <v>42</v>
      </c>
      <c r="O8922">
        <v>20</v>
      </c>
      <c r="P8922" t="s">
        <v>43</v>
      </c>
    </row>
    <row r="8923" spans="1:16" x14ac:dyDescent="0.35">
      <c r="A8923" t="s">
        <v>2522</v>
      </c>
      <c r="B8923" t="s">
        <v>331</v>
      </c>
      <c r="C8923" t="s">
        <v>51</v>
      </c>
      <c r="D8923" t="s">
        <v>82</v>
      </c>
      <c r="E8923">
        <v>3980.01</v>
      </c>
      <c r="F8923">
        <v>2</v>
      </c>
      <c r="G8923">
        <v>7960.02</v>
      </c>
      <c r="H8923" t="s">
        <v>38</v>
      </c>
      <c r="I8923" t="s">
        <v>21</v>
      </c>
      <c r="J8923" t="s">
        <v>22</v>
      </c>
      <c r="K8923" t="s">
        <v>23</v>
      </c>
      <c r="L8923">
        <v>2024</v>
      </c>
      <c r="M8923" t="s">
        <v>69</v>
      </c>
      <c r="N8923" t="s">
        <v>70</v>
      </c>
      <c r="O8923">
        <v>13</v>
      </c>
      <c r="P8923" t="s">
        <v>43</v>
      </c>
    </row>
    <row r="8924" spans="1:16" x14ac:dyDescent="0.35">
      <c r="A8924" t="s">
        <v>2327</v>
      </c>
      <c r="B8924" t="s">
        <v>1151</v>
      </c>
      <c r="C8924" t="s">
        <v>51</v>
      </c>
      <c r="D8924" t="s">
        <v>37</v>
      </c>
      <c r="E8924">
        <v>3679.91</v>
      </c>
      <c r="F8924">
        <v>3</v>
      </c>
      <c r="G8924">
        <v>11039.73</v>
      </c>
      <c r="H8924" t="s">
        <v>122</v>
      </c>
      <c r="I8924" t="s">
        <v>30</v>
      </c>
      <c r="J8924" t="s">
        <v>31</v>
      </c>
      <c r="K8924" t="s">
        <v>23</v>
      </c>
      <c r="L8924">
        <v>2024</v>
      </c>
      <c r="M8924" t="s">
        <v>32</v>
      </c>
      <c r="N8924" t="s">
        <v>42</v>
      </c>
      <c r="O8924">
        <v>15</v>
      </c>
      <c r="P8924" t="s">
        <v>58</v>
      </c>
    </row>
    <row r="8925" spans="1:16" x14ac:dyDescent="0.35">
      <c r="A8925" t="s">
        <v>2504</v>
      </c>
      <c r="B8925" t="s">
        <v>1130</v>
      </c>
      <c r="C8925" t="s">
        <v>18</v>
      </c>
      <c r="D8925" t="s">
        <v>55</v>
      </c>
      <c r="E8925">
        <v>3055.02</v>
      </c>
      <c r="F8925">
        <v>1</v>
      </c>
      <c r="G8925">
        <v>3055.02</v>
      </c>
      <c r="H8925" t="s">
        <v>87</v>
      </c>
      <c r="I8925" t="s">
        <v>21</v>
      </c>
      <c r="J8925" t="s">
        <v>22</v>
      </c>
      <c r="K8925" t="s">
        <v>23</v>
      </c>
      <c r="L8925">
        <v>2024</v>
      </c>
      <c r="M8925" t="s">
        <v>63</v>
      </c>
      <c r="N8925" t="s">
        <v>25</v>
      </c>
      <c r="O8925">
        <v>19</v>
      </c>
      <c r="P8925" t="s">
        <v>43</v>
      </c>
    </row>
    <row r="8926" spans="1:16" x14ac:dyDescent="0.35">
      <c r="A8926" t="s">
        <v>2415</v>
      </c>
      <c r="B8926" t="s">
        <v>590</v>
      </c>
      <c r="C8926" t="s">
        <v>51</v>
      </c>
      <c r="D8926" t="s">
        <v>29</v>
      </c>
      <c r="E8926">
        <v>317.88</v>
      </c>
      <c r="F8926">
        <v>3</v>
      </c>
      <c r="G8926">
        <v>953.64</v>
      </c>
      <c r="H8926" t="s">
        <v>38</v>
      </c>
      <c r="I8926" t="s">
        <v>30</v>
      </c>
      <c r="J8926" t="s">
        <v>31</v>
      </c>
      <c r="K8926" t="s">
        <v>23</v>
      </c>
      <c r="L8926">
        <v>2024</v>
      </c>
      <c r="M8926" t="s">
        <v>24</v>
      </c>
      <c r="N8926" t="s">
        <v>25</v>
      </c>
      <c r="O8926">
        <v>11</v>
      </c>
      <c r="P8926" t="s">
        <v>84</v>
      </c>
    </row>
    <row r="8927" spans="1:16" x14ac:dyDescent="0.35">
      <c r="A8927" t="s">
        <v>2416</v>
      </c>
      <c r="B8927" t="s">
        <v>1088</v>
      </c>
      <c r="C8927" t="s">
        <v>51</v>
      </c>
      <c r="D8927" t="s">
        <v>55</v>
      </c>
      <c r="E8927">
        <v>2685.91</v>
      </c>
      <c r="F8927">
        <v>1</v>
      </c>
      <c r="G8927">
        <v>2685.91</v>
      </c>
      <c r="H8927" t="s">
        <v>62</v>
      </c>
      <c r="I8927" t="s">
        <v>21</v>
      </c>
      <c r="J8927" t="s">
        <v>22</v>
      </c>
      <c r="K8927" t="s">
        <v>23</v>
      </c>
      <c r="L8927">
        <v>2024</v>
      </c>
      <c r="M8927" t="s">
        <v>52</v>
      </c>
      <c r="N8927" t="s">
        <v>25</v>
      </c>
      <c r="O8927">
        <v>11</v>
      </c>
      <c r="P8927" t="s">
        <v>58</v>
      </c>
    </row>
    <row r="8928" spans="1:16" x14ac:dyDescent="0.35">
      <c r="A8928" t="s">
        <v>2392</v>
      </c>
      <c r="B8928" t="s">
        <v>665</v>
      </c>
      <c r="C8928" t="s">
        <v>51</v>
      </c>
      <c r="D8928" t="s">
        <v>19</v>
      </c>
      <c r="E8928">
        <v>1046.56</v>
      </c>
      <c r="F8928">
        <v>1</v>
      </c>
      <c r="G8928">
        <v>1046.56</v>
      </c>
      <c r="H8928" t="s">
        <v>95</v>
      </c>
      <c r="I8928" t="s">
        <v>30</v>
      </c>
      <c r="J8928" t="s">
        <v>31</v>
      </c>
      <c r="K8928" t="s">
        <v>23</v>
      </c>
      <c r="L8928">
        <v>2024</v>
      </c>
      <c r="M8928" t="s">
        <v>24</v>
      </c>
      <c r="N8928" t="s">
        <v>25</v>
      </c>
      <c r="O8928">
        <v>11</v>
      </c>
      <c r="P8928" t="s">
        <v>84</v>
      </c>
    </row>
    <row r="8929" spans="1:16" x14ac:dyDescent="0.35">
      <c r="A8929" t="s">
        <v>2638</v>
      </c>
      <c r="B8929" t="s">
        <v>445</v>
      </c>
      <c r="C8929" t="s">
        <v>51</v>
      </c>
      <c r="D8929" t="s">
        <v>29</v>
      </c>
      <c r="E8929">
        <v>1108.02</v>
      </c>
      <c r="F8929">
        <v>2</v>
      </c>
      <c r="G8929">
        <v>2216.04</v>
      </c>
      <c r="H8929" t="s">
        <v>62</v>
      </c>
      <c r="I8929" t="s">
        <v>21</v>
      </c>
      <c r="J8929" t="s">
        <v>22</v>
      </c>
      <c r="K8929" t="s">
        <v>23</v>
      </c>
      <c r="L8929">
        <v>2024</v>
      </c>
      <c r="M8929" t="s">
        <v>88</v>
      </c>
      <c r="N8929" t="s">
        <v>42</v>
      </c>
      <c r="O8929">
        <v>21</v>
      </c>
      <c r="P8929" t="s">
        <v>26</v>
      </c>
    </row>
    <row r="8930" spans="1:16" x14ac:dyDescent="0.35">
      <c r="A8930" t="s">
        <v>2417</v>
      </c>
      <c r="B8930" t="s">
        <v>1088</v>
      </c>
      <c r="C8930" t="s">
        <v>51</v>
      </c>
      <c r="D8930" t="s">
        <v>55</v>
      </c>
      <c r="E8930">
        <v>2025.52</v>
      </c>
      <c r="F8930">
        <v>3</v>
      </c>
      <c r="G8930">
        <v>6076.56</v>
      </c>
      <c r="H8930" t="s">
        <v>95</v>
      </c>
      <c r="I8930" t="s">
        <v>66</v>
      </c>
      <c r="J8930" t="s">
        <v>79</v>
      </c>
      <c r="K8930" t="s">
        <v>68</v>
      </c>
      <c r="L8930">
        <v>2024</v>
      </c>
      <c r="M8930" t="s">
        <v>135</v>
      </c>
      <c r="N8930" t="s">
        <v>33</v>
      </c>
      <c r="O8930">
        <v>11</v>
      </c>
      <c r="P8930" t="s">
        <v>26</v>
      </c>
    </row>
    <row r="8931" spans="1:16" x14ac:dyDescent="0.35">
      <c r="A8931" t="s">
        <v>2380</v>
      </c>
      <c r="B8931" t="s">
        <v>544</v>
      </c>
      <c r="C8931" t="s">
        <v>51</v>
      </c>
      <c r="D8931" t="s">
        <v>91</v>
      </c>
      <c r="E8931">
        <v>4138.09</v>
      </c>
      <c r="F8931">
        <v>2</v>
      </c>
      <c r="G8931">
        <v>8276.18</v>
      </c>
      <c r="H8931" t="s">
        <v>95</v>
      </c>
      <c r="I8931" t="s">
        <v>30</v>
      </c>
      <c r="J8931" t="s">
        <v>31</v>
      </c>
      <c r="K8931" t="s">
        <v>23</v>
      </c>
      <c r="L8931">
        <v>2024</v>
      </c>
      <c r="M8931" t="s">
        <v>69</v>
      </c>
      <c r="N8931" t="s">
        <v>70</v>
      </c>
      <c r="O8931">
        <v>20</v>
      </c>
      <c r="P8931" t="s">
        <v>58</v>
      </c>
    </row>
    <row r="8932" spans="1:16" x14ac:dyDescent="0.35">
      <c r="A8932" t="s">
        <v>2426</v>
      </c>
      <c r="B8932" t="s">
        <v>496</v>
      </c>
      <c r="C8932" t="s">
        <v>51</v>
      </c>
      <c r="D8932" t="s">
        <v>29</v>
      </c>
      <c r="E8932">
        <v>4536.76</v>
      </c>
      <c r="F8932">
        <v>3</v>
      </c>
      <c r="G8932">
        <v>13610.28</v>
      </c>
      <c r="H8932" t="s">
        <v>95</v>
      </c>
      <c r="I8932" t="s">
        <v>30</v>
      </c>
      <c r="J8932" t="s">
        <v>31</v>
      </c>
      <c r="K8932" t="s">
        <v>23</v>
      </c>
      <c r="L8932">
        <v>2024</v>
      </c>
      <c r="M8932" t="s">
        <v>41</v>
      </c>
      <c r="N8932" t="s">
        <v>33</v>
      </c>
      <c r="O8932">
        <v>17</v>
      </c>
      <c r="P8932" t="s">
        <v>48</v>
      </c>
    </row>
    <row r="8933" spans="1:16" x14ac:dyDescent="0.35">
      <c r="A8933" t="s">
        <v>2510</v>
      </c>
      <c r="B8933" t="s">
        <v>795</v>
      </c>
      <c r="C8933" t="s">
        <v>18</v>
      </c>
      <c r="D8933" t="s">
        <v>82</v>
      </c>
      <c r="E8933">
        <v>6004.85</v>
      </c>
      <c r="F8933">
        <v>3</v>
      </c>
      <c r="G8933">
        <v>18014.55</v>
      </c>
      <c r="H8933" t="s">
        <v>46</v>
      </c>
      <c r="I8933" t="s">
        <v>66</v>
      </c>
      <c r="J8933" t="s">
        <v>79</v>
      </c>
      <c r="K8933" t="s">
        <v>68</v>
      </c>
      <c r="L8933">
        <v>2024</v>
      </c>
      <c r="M8933" t="s">
        <v>149</v>
      </c>
      <c r="N8933" t="s">
        <v>33</v>
      </c>
      <c r="O8933">
        <v>19</v>
      </c>
      <c r="P8933" t="s">
        <v>48</v>
      </c>
    </row>
    <row r="8934" spans="1:16" x14ac:dyDescent="0.35">
      <c r="A8934" t="s">
        <v>2403</v>
      </c>
      <c r="B8934" t="s">
        <v>674</v>
      </c>
      <c r="C8934" t="s">
        <v>61</v>
      </c>
      <c r="D8934" t="s">
        <v>37</v>
      </c>
      <c r="E8934">
        <v>5742.59</v>
      </c>
      <c r="F8934">
        <v>3</v>
      </c>
      <c r="G8934">
        <v>17227.77</v>
      </c>
      <c r="H8934" t="s">
        <v>122</v>
      </c>
      <c r="I8934" t="s">
        <v>66</v>
      </c>
      <c r="J8934" t="s">
        <v>79</v>
      </c>
      <c r="K8934" t="s">
        <v>68</v>
      </c>
      <c r="L8934">
        <v>2024</v>
      </c>
      <c r="M8934" t="s">
        <v>88</v>
      </c>
      <c r="N8934" t="s">
        <v>42</v>
      </c>
      <c r="O8934">
        <v>11</v>
      </c>
      <c r="P8934" t="s">
        <v>48</v>
      </c>
    </row>
    <row r="8935" spans="1:16" x14ac:dyDescent="0.35">
      <c r="A8935" t="s">
        <v>2430</v>
      </c>
      <c r="B8935" t="s">
        <v>686</v>
      </c>
      <c r="C8935" t="s">
        <v>51</v>
      </c>
      <c r="D8935" t="s">
        <v>82</v>
      </c>
      <c r="E8935">
        <v>1070.92</v>
      </c>
      <c r="F8935">
        <v>2</v>
      </c>
      <c r="G8935">
        <v>2141.84</v>
      </c>
      <c r="H8935" t="s">
        <v>95</v>
      </c>
      <c r="I8935" t="s">
        <v>66</v>
      </c>
      <c r="J8935" t="s">
        <v>79</v>
      </c>
      <c r="K8935" t="s">
        <v>68</v>
      </c>
      <c r="L8935">
        <v>2024</v>
      </c>
      <c r="M8935" t="s">
        <v>24</v>
      </c>
      <c r="N8935" t="s">
        <v>42</v>
      </c>
      <c r="O8935">
        <v>14</v>
      </c>
      <c r="P8935" t="s">
        <v>34</v>
      </c>
    </row>
    <row r="8936" spans="1:16" x14ac:dyDescent="0.35">
      <c r="A8936" t="s">
        <v>2522</v>
      </c>
      <c r="B8936" t="s">
        <v>480</v>
      </c>
      <c r="C8936" t="s">
        <v>51</v>
      </c>
      <c r="D8936" t="s">
        <v>55</v>
      </c>
      <c r="E8936">
        <v>5646.37</v>
      </c>
      <c r="F8936">
        <v>3</v>
      </c>
      <c r="G8936">
        <v>16939.11</v>
      </c>
      <c r="H8936" t="s">
        <v>122</v>
      </c>
      <c r="I8936" t="s">
        <v>21</v>
      </c>
      <c r="J8936" t="s">
        <v>22</v>
      </c>
      <c r="K8936" t="s">
        <v>23</v>
      </c>
      <c r="L8936">
        <v>2024</v>
      </c>
      <c r="M8936" t="s">
        <v>69</v>
      </c>
      <c r="N8936" t="s">
        <v>70</v>
      </c>
      <c r="O8936">
        <v>10</v>
      </c>
      <c r="P8936" t="s">
        <v>43</v>
      </c>
    </row>
    <row r="8937" spans="1:16" x14ac:dyDescent="0.35">
      <c r="A8937" t="s">
        <v>2639</v>
      </c>
      <c r="B8937" t="s">
        <v>389</v>
      </c>
      <c r="C8937" t="s">
        <v>51</v>
      </c>
      <c r="D8937" t="s">
        <v>55</v>
      </c>
      <c r="E8937">
        <v>5839.81</v>
      </c>
      <c r="F8937">
        <v>3</v>
      </c>
      <c r="G8937">
        <v>17519.43</v>
      </c>
      <c r="H8937" t="s">
        <v>38</v>
      </c>
      <c r="I8937" t="s">
        <v>39</v>
      </c>
      <c r="J8937" t="s">
        <v>92</v>
      </c>
      <c r="K8937" t="s">
        <v>68</v>
      </c>
      <c r="L8937">
        <v>2024</v>
      </c>
      <c r="M8937" t="s">
        <v>149</v>
      </c>
      <c r="N8937" t="s">
        <v>25</v>
      </c>
      <c r="O8937">
        <v>13</v>
      </c>
      <c r="P8937" t="s">
        <v>34</v>
      </c>
    </row>
    <row r="8938" spans="1:16" x14ac:dyDescent="0.35">
      <c r="A8938" t="s">
        <v>2324</v>
      </c>
      <c r="B8938" t="s">
        <v>464</v>
      </c>
      <c r="C8938" t="s">
        <v>61</v>
      </c>
      <c r="D8938" t="s">
        <v>55</v>
      </c>
      <c r="E8938">
        <v>6304.22</v>
      </c>
      <c r="F8938">
        <v>1</v>
      </c>
      <c r="G8938">
        <v>6304.22</v>
      </c>
      <c r="H8938" t="s">
        <v>87</v>
      </c>
      <c r="I8938" t="s">
        <v>39</v>
      </c>
      <c r="J8938" t="s">
        <v>40</v>
      </c>
      <c r="K8938" t="s">
        <v>23</v>
      </c>
      <c r="L8938">
        <v>2024</v>
      </c>
      <c r="M8938" t="s">
        <v>135</v>
      </c>
      <c r="N8938" t="s">
        <v>70</v>
      </c>
      <c r="O8938">
        <v>18</v>
      </c>
      <c r="P8938" t="s">
        <v>76</v>
      </c>
    </row>
    <row r="8939" spans="1:16" x14ac:dyDescent="0.35">
      <c r="A8939" t="s">
        <v>2532</v>
      </c>
      <c r="B8939" t="s">
        <v>385</v>
      </c>
      <c r="C8939" t="s">
        <v>51</v>
      </c>
      <c r="D8939" t="s">
        <v>29</v>
      </c>
      <c r="E8939">
        <v>2833.84</v>
      </c>
      <c r="F8939">
        <v>1</v>
      </c>
      <c r="G8939">
        <v>2833.84</v>
      </c>
      <c r="H8939" t="s">
        <v>122</v>
      </c>
      <c r="I8939" t="s">
        <v>21</v>
      </c>
      <c r="J8939" t="s">
        <v>22</v>
      </c>
      <c r="K8939" t="s">
        <v>23</v>
      </c>
      <c r="L8939">
        <v>2024</v>
      </c>
      <c r="M8939" t="s">
        <v>88</v>
      </c>
      <c r="N8939" t="s">
        <v>33</v>
      </c>
      <c r="O8939">
        <v>13</v>
      </c>
      <c r="P8939" t="s">
        <v>76</v>
      </c>
    </row>
    <row r="8940" spans="1:16" x14ac:dyDescent="0.35">
      <c r="A8940" t="s">
        <v>2602</v>
      </c>
      <c r="B8940" t="s">
        <v>879</v>
      </c>
      <c r="C8940" t="s">
        <v>51</v>
      </c>
      <c r="D8940" t="s">
        <v>55</v>
      </c>
      <c r="E8940">
        <v>2707.69</v>
      </c>
      <c r="F8940">
        <v>3</v>
      </c>
      <c r="G8940">
        <v>8123.07</v>
      </c>
      <c r="H8940" t="s">
        <v>62</v>
      </c>
      <c r="I8940" t="s">
        <v>39</v>
      </c>
      <c r="J8940" t="s">
        <v>40</v>
      </c>
      <c r="K8940" t="s">
        <v>23</v>
      </c>
      <c r="L8940">
        <v>2024</v>
      </c>
      <c r="M8940" t="s">
        <v>52</v>
      </c>
      <c r="N8940" t="s">
        <v>70</v>
      </c>
      <c r="O8940">
        <v>14</v>
      </c>
      <c r="P8940" t="s">
        <v>48</v>
      </c>
    </row>
    <row r="8941" spans="1:16" x14ac:dyDescent="0.35">
      <c r="A8941" t="s">
        <v>2596</v>
      </c>
      <c r="B8941" t="s">
        <v>1037</v>
      </c>
      <c r="C8941" t="s">
        <v>51</v>
      </c>
      <c r="D8941" t="s">
        <v>37</v>
      </c>
      <c r="E8941">
        <v>3053.7</v>
      </c>
      <c r="F8941">
        <v>3</v>
      </c>
      <c r="G8941">
        <v>9161.1</v>
      </c>
      <c r="H8941" t="s">
        <v>62</v>
      </c>
      <c r="I8941" t="s">
        <v>21</v>
      </c>
      <c r="J8941" t="s">
        <v>22</v>
      </c>
      <c r="K8941" t="s">
        <v>23</v>
      </c>
      <c r="L8941">
        <v>2024</v>
      </c>
      <c r="M8941" t="s">
        <v>69</v>
      </c>
      <c r="N8941" t="s">
        <v>25</v>
      </c>
      <c r="O8941">
        <v>9</v>
      </c>
      <c r="P8941" t="s">
        <v>43</v>
      </c>
    </row>
    <row r="8942" spans="1:16" x14ac:dyDescent="0.35">
      <c r="A8942" t="s">
        <v>2617</v>
      </c>
      <c r="B8942" t="s">
        <v>1007</v>
      </c>
      <c r="C8942" t="s">
        <v>18</v>
      </c>
      <c r="D8942" t="s">
        <v>75</v>
      </c>
      <c r="E8942">
        <v>176.47</v>
      </c>
      <c r="F8942">
        <v>1</v>
      </c>
      <c r="G8942">
        <v>176.47</v>
      </c>
      <c r="H8942" t="s">
        <v>38</v>
      </c>
      <c r="I8942" t="s">
        <v>39</v>
      </c>
      <c r="J8942" t="s">
        <v>92</v>
      </c>
      <c r="K8942" t="s">
        <v>68</v>
      </c>
      <c r="L8942">
        <v>2024</v>
      </c>
      <c r="M8942" t="s">
        <v>100</v>
      </c>
      <c r="N8942" t="s">
        <v>33</v>
      </c>
      <c r="O8942">
        <v>19</v>
      </c>
      <c r="P8942" t="s">
        <v>48</v>
      </c>
    </row>
    <row r="8943" spans="1:16" x14ac:dyDescent="0.35">
      <c r="A8943" t="s">
        <v>2328</v>
      </c>
      <c r="B8943" t="s">
        <v>271</v>
      </c>
      <c r="C8943" t="s">
        <v>51</v>
      </c>
      <c r="D8943" t="s">
        <v>19</v>
      </c>
      <c r="E8943">
        <v>1963.46</v>
      </c>
      <c r="F8943">
        <v>1</v>
      </c>
      <c r="G8943">
        <v>1963.46</v>
      </c>
      <c r="H8943" t="s">
        <v>122</v>
      </c>
      <c r="I8943" t="s">
        <v>39</v>
      </c>
      <c r="J8943" t="s">
        <v>40</v>
      </c>
      <c r="K8943" t="s">
        <v>23</v>
      </c>
      <c r="L8943">
        <v>2024</v>
      </c>
      <c r="M8943" t="s">
        <v>83</v>
      </c>
      <c r="N8943" t="s">
        <v>70</v>
      </c>
      <c r="O8943">
        <v>13</v>
      </c>
      <c r="P8943" t="s">
        <v>48</v>
      </c>
    </row>
    <row r="8944" spans="1:16" x14ac:dyDescent="0.35">
      <c r="A8944" t="s">
        <v>2552</v>
      </c>
      <c r="B8944" t="s">
        <v>721</v>
      </c>
      <c r="C8944" t="s">
        <v>61</v>
      </c>
      <c r="D8944" t="s">
        <v>82</v>
      </c>
      <c r="E8944">
        <v>3074.93</v>
      </c>
      <c r="F8944">
        <v>1</v>
      </c>
      <c r="G8944">
        <v>3074.93</v>
      </c>
      <c r="H8944" t="s">
        <v>20</v>
      </c>
      <c r="I8944" t="s">
        <v>30</v>
      </c>
      <c r="J8944" t="s">
        <v>31</v>
      </c>
      <c r="K8944" t="s">
        <v>23</v>
      </c>
      <c r="L8944">
        <v>2024</v>
      </c>
      <c r="M8944" t="s">
        <v>69</v>
      </c>
      <c r="N8944" t="s">
        <v>42</v>
      </c>
      <c r="O8944">
        <v>14</v>
      </c>
      <c r="P8944" t="s">
        <v>43</v>
      </c>
    </row>
    <row r="8945" spans="1:16" x14ac:dyDescent="0.35">
      <c r="A8945" t="s">
        <v>2584</v>
      </c>
      <c r="B8945" t="s">
        <v>1052</v>
      </c>
      <c r="C8945" t="s">
        <v>61</v>
      </c>
      <c r="D8945" t="s">
        <v>55</v>
      </c>
      <c r="E8945">
        <v>5481.29</v>
      </c>
      <c r="F8945">
        <v>3</v>
      </c>
      <c r="G8945">
        <v>16443.87</v>
      </c>
      <c r="H8945" t="s">
        <v>38</v>
      </c>
      <c r="I8945" t="s">
        <v>30</v>
      </c>
      <c r="J8945" t="s">
        <v>31</v>
      </c>
      <c r="K8945" t="s">
        <v>23</v>
      </c>
      <c r="L8945">
        <v>2024</v>
      </c>
      <c r="M8945" t="s">
        <v>135</v>
      </c>
      <c r="N8945" t="s">
        <v>42</v>
      </c>
      <c r="O8945">
        <v>19</v>
      </c>
      <c r="P8945" t="s">
        <v>48</v>
      </c>
    </row>
    <row r="8946" spans="1:16" x14ac:dyDescent="0.35">
      <c r="A8946" t="s">
        <v>2621</v>
      </c>
      <c r="B8946" t="s">
        <v>1136</v>
      </c>
      <c r="C8946" t="s">
        <v>61</v>
      </c>
      <c r="D8946" t="s">
        <v>29</v>
      </c>
      <c r="E8946">
        <v>1620.7</v>
      </c>
      <c r="F8946">
        <v>3</v>
      </c>
      <c r="G8946">
        <v>4862.1000000000004</v>
      </c>
      <c r="H8946" t="s">
        <v>20</v>
      </c>
      <c r="I8946" t="s">
        <v>39</v>
      </c>
      <c r="J8946" t="s">
        <v>92</v>
      </c>
      <c r="K8946" t="s">
        <v>68</v>
      </c>
      <c r="L8946">
        <v>2024</v>
      </c>
      <c r="M8946" t="s">
        <v>24</v>
      </c>
      <c r="N8946" t="s">
        <v>33</v>
      </c>
      <c r="O8946">
        <v>14</v>
      </c>
      <c r="P8946" t="s">
        <v>26</v>
      </c>
    </row>
    <row r="8947" spans="1:16" x14ac:dyDescent="0.35">
      <c r="A8947" t="s">
        <v>2396</v>
      </c>
      <c r="B8947" t="s">
        <v>391</v>
      </c>
      <c r="C8947" t="s">
        <v>51</v>
      </c>
      <c r="D8947" t="s">
        <v>55</v>
      </c>
      <c r="E8947">
        <v>3066.39</v>
      </c>
      <c r="F8947">
        <v>3</v>
      </c>
      <c r="G8947">
        <v>9199.17</v>
      </c>
      <c r="H8947" t="s">
        <v>62</v>
      </c>
      <c r="I8947" t="s">
        <v>39</v>
      </c>
      <c r="J8947" t="s">
        <v>40</v>
      </c>
      <c r="K8947" t="s">
        <v>23</v>
      </c>
      <c r="L8947">
        <v>2024</v>
      </c>
      <c r="M8947" t="s">
        <v>52</v>
      </c>
      <c r="N8947" t="s">
        <v>25</v>
      </c>
      <c r="O8947">
        <v>15</v>
      </c>
      <c r="P8947" t="s">
        <v>43</v>
      </c>
    </row>
    <row r="8948" spans="1:16" x14ac:dyDescent="0.35">
      <c r="A8948" t="s">
        <v>2535</v>
      </c>
      <c r="B8948" t="s">
        <v>738</v>
      </c>
      <c r="C8948" t="s">
        <v>61</v>
      </c>
      <c r="D8948" t="s">
        <v>82</v>
      </c>
      <c r="E8948">
        <v>6127.5</v>
      </c>
      <c r="F8948">
        <v>2</v>
      </c>
      <c r="G8948">
        <v>12255</v>
      </c>
      <c r="H8948" t="s">
        <v>95</v>
      </c>
      <c r="I8948" t="s">
        <v>66</v>
      </c>
      <c r="J8948" t="s">
        <v>79</v>
      </c>
      <c r="K8948" t="s">
        <v>68</v>
      </c>
      <c r="L8948">
        <v>2024</v>
      </c>
      <c r="M8948" t="s">
        <v>47</v>
      </c>
      <c r="N8948" t="s">
        <v>70</v>
      </c>
      <c r="O8948">
        <v>10</v>
      </c>
      <c r="P8948" t="s">
        <v>43</v>
      </c>
    </row>
    <row r="8949" spans="1:16" x14ac:dyDescent="0.35">
      <c r="A8949" t="s">
        <v>2346</v>
      </c>
      <c r="B8949" t="s">
        <v>1125</v>
      </c>
      <c r="C8949" t="s">
        <v>51</v>
      </c>
      <c r="D8949" t="s">
        <v>55</v>
      </c>
      <c r="E8949">
        <v>2534.73</v>
      </c>
      <c r="F8949">
        <v>3</v>
      </c>
      <c r="G8949">
        <v>7604.19</v>
      </c>
      <c r="H8949" t="s">
        <v>95</v>
      </c>
      <c r="I8949" t="s">
        <v>66</v>
      </c>
      <c r="J8949" t="s">
        <v>79</v>
      </c>
      <c r="K8949" t="s">
        <v>68</v>
      </c>
      <c r="L8949">
        <v>2024</v>
      </c>
      <c r="M8949" t="s">
        <v>149</v>
      </c>
      <c r="N8949" t="s">
        <v>25</v>
      </c>
      <c r="O8949">
        <v>20</v>
      </c>
      <c r="P8949" t="s">
        <v>26</v>
      </c>
    </row>
    <row r="8950" spans="1:16" x14ac:dyDescent="0.35">
      <c r="A8950" t="s">
        <v>2499</v>
      </c>
      <c r="B8950" t="s">
        <v>1144</v>
      </c>
      <c r="C8950" t="s">
        <v>51</v>
      </c>
      <c r="D8950" t="s">
        <v>55</v>
      </c>
      <c r="E8950">
        <v>115.47</v>
      </c>
      <c r="F8950">
        <v>2</v>
      </c>
      <c r="G8950">
        <v>230.94</v>
      </c>
      <c r="H8950" t="s">
        <v>62</v>
      </c>
      <c r="I8950" t="s">
        <v>39</v>
      </c>
      <c r="J8950" t="s">
        <v>92</v>
      </c>
      <c r="K8950" t="s">
        <v>68</v>
      </c>
      <c r="L8950">
        <v>2024</v>
      </c>
      <c r="M8950" t="s">
        <v>47</v>
      </c>
      <c r="N8950" t="s">
        <v>33</v>
      </c>
      <c r="O8950">
        <v>21</v>
      </c>
      <c r="P8950" t="s">
        <v>84</v>
      </c>
    </row>
    <row r="8951" spans="1:16" x14ac:dyDescent="0.35">
      <c r="A8951" t="s">
        <v>2640</v>
      </c>
      <c r="B8951" t="s">
        <v>240</v>
      </c>
      <c r="C8951" t="s">
        <v>51</v>
      </c>
      <c r="D8951" t="s">
        <v>82</v>
      </c>
      <c r="E8951">
        <v>3078.77</v>
      </c>
      <c r="F8951">
        <v>3</v>
      </c>
      <c r="G8951">
        <v>9236.31</v>
      </c>
      <c r="H8951" t="s">
        <v>38</v>
      </c>
      <c r="I8951" t="s">
        <v>21</v>
      </c>
      <c r="J8951" t="s">
        <v>22</v>
      </c>
      <c r="K8951" t="s">
        <v>23</v>
      </c>
      <c r="L8951">
        <v>2024</v>
      </c>
      <c r="M8951" t="s">
        <v>32</v>
      </c>
      <c r="N8951" t="s">
        <v>25</v>
      </c>
      <c r="O8951">
        <v>15</v>
      </c>
      <c r="P8951" t="s">
        <v>26</v>
      </c>
    </row>
    <row r="8952" spans="1:16" x14ac:dyDescent="0.35">
      <c r="A8952" t="s">
        <v>2517</v>
      </c>
      <c r="B8952" t="s">
        <v>28</v>
      </c>
      <c r="C8952" t="s">
        <v>61</v>
      </c>
      <c r="D8952" t="s">
        <v>19</v>
      </c>
      <c r="E8952">
        <v>5379.32</v>
      </c>
      <c r="F8952">
        <v>3</v>
      </c>
      <c r="G8952">
        <v>16137.96</v>
      </c>
      <c r="H8952" t="s">
        <v>62</v>
      </c>
      <c r="I8952" t="s">
        <v>30</v>
      </c>
      <c r="J8952" t="s">
        <v>31</v>
      </c>
      <c r="K8952" t="s">
        <v>23</v>
      </c>
      <c r="L8952">
        <v>2024</v>
      </c>
      <c r="M8952" t="s">
        <v>47</v>
      </c>
      <c r="N8952" t="s">
        <v>25</v>
      </c>
      <c r="O8952">
        <v>19</v>
      </c>
      <c r="P8952" t="s">
        <v>76</v>
      </c>
    </row>
    <row r="8953" spans="1:16" x14ac:dyDescent="0.35">
      <c r="A8953" t="s">
        <v>2596</v>
      </c>
      <c r="B8953" t="s">
        <v>976</v>
      </c>
      <c r="C8953" t="s">
        <v>18</v>
      </c>
      <c r="D8953" t="s">
        <v>82</v>
      </c>
      <c r="E8953">
        <v>4401.53</v>
      </c>
      <c r="F8953">
        <v>3</v>
      </c>
      <c r="G8953">
        <v>13204.59</v>
      </c>
      <c r="H8953" t="s">
        <v>122</v>
      </c>
      <c r="I8953" t="s">
        <v>30</v>
      </c>
      <c r="J8953" t="s">
        <v>31</v>
      </c>
      <c r="K8953" t="s">
        <v>23</v>
      </c>
      <c r="L8953">
        <v>2024</v>
      </c>
      <c r="M8953" t="s">
        <v>69</v>
      </c>
      <c r="N8953" t="s">
        <v>42</v>
      </c>
      <c r="O8953">
        <v>15</v>
      </c>
      <c r="P8953" t="s">
        <v>43</v>
      </c>
    </row>
    <row r="8954" spans="1:16" x14ac:dyDescent="0.35">
      <c r="A8954" t="s">
        <v>2586</v>
      </c>
      <c r="B8954" t="s">
        <v>1548</v>
      </c>
      <c r="C8954" t="s">
        <v>18</v>
      </c>
      <c r="D8954" t="s">
        <v>55</v>
      </c>
      <c r="E8954">
        <v>2668.54</v>
      </c>
      <c r="F8954">
        <v>2</v>
      </c>
      <c r="G8954">
        <v>5337.08</v>
      </c>
      <c r="H8954" t="s">
        <v>95</v>
      </c>
      <c r="I8954" t="s">
        <v>39</v>
      </c>
      <c r="J8954" t="s">
        <v>92</v>
      </c>
      <c r="K8954" t="s">
        <v>68</v>
      </c>
      <c r="L8954">
        <v>2024</v>
      </c>
      <c r="M8954" t="s">
        <v>88</v>
      </c>
      <c r="N8954" t="s">
        <v>70</v>
      </c>
      <c r="O8954">
        <v>14</v>
      </c>
      <c r="P8954" t="s">
        <v>34</v>
      </c>
    </row>
    <row r="8955" spans="1:16" x14ac:dyDescent="0.35">
      <c r="A8955" t="s">
        <v>2386</v>
      </c>
      <c r="B8955" t="s">
        <v>998</v>
      </c>
      <c r="C8955" t="s">
        <v>18</v>
      </c>
      <c r="D8955" t="s">
        <v>91</v>
      </c>
      <c r="E8955">
        <v>4974.95</v>
      </c>
      <c r="F8955">
        <v>3</v>
      </c>
      <c r="G8955">
        <v>14924.85</v>
      </c>
      <c r="H8955" t="s">
        <v>95</v>
      </c>
      <c r="I8955" t="s">
        <v>21</v>
      </c>
      <c r="J8955" t="s">
        <v>22</v>
      </c>
      <c r="K8955" t="s">
        <v>23</v>
      </c>
      <c r="L8955">
        <v>2024</v>
      </c>
      <c r="M8955" t="s">
        <v>47</v>
      </c>
      <c r="N8955" t="s">
        <v>70</v>
      </c>
      <c r="O8955">
        <v>12</v>
      </c>
      <c r="P8955" t="s">
        <v>48</v>
      </c>
    </row>
    <row r="8956" spans="1:16" x14ac:dyDescent="0.35">
      <c r="A8956" t="s">
        <v>2494</v>
      </c>
      <c r="B8956" t="s">
        <v>285</v>
      </c>
      <c r="C8956" t="s">
        <v>61</v>
      </c>
      <c r="D8956" t="s">
        <v>29</v>
      </c>
      <c r="E8956">
        <v>2542.7199999999998</v>
      </c>
      <c r="F8956">
        <v>1</v>
      </c>
      <c r="G8956">
        <v>2542.7199999999998</v>
      </c>
      <c r="H8956" t="s">
        <v>62</v>
      </c>
      <c r="I8956" t="s">
        <v>66</v>
      </c>
      <c r="J8956" t="s">
        <v>79</v>
      </c>
      <c r="K8956" t="s">
        <v>68</v>
      </c>
      <c r="L8956">
        <v>2024</v>
      </c>
      <c r="M8956" t="s">
        <v>32</v>
      </c>
      <c r="N8956" t="s">
        <v>42</v>
      </c>
      <c r="O8956">
        <v>21</v>
      </c>
      <c r="P8956" t="s">
        <v>76</v>
      </c>
    </row>
    <row r="8957" spans="1:16" x14ac:dyDescent="0.35">
      <c r="A8957" t="s">
        <v>2432</v>
      </c>
      <c r="B8957" t="s">
        <v>530</v>
      </c>
      <c r="C8957" t="s">
        <v>51</v>
      </c>
      <c r="D8957" t="s">
        <v>19</v>
      </c>
      <c r="E8957">
        <v>2148.2399999999998</v>
      </c>
      <c r="F8957">
        <v>3</v>
      </c>
      <c r="G8957">
        <v>6444.72</v>
      </c>
      <c r="H8957" t="s">
        <v>122</v>
      </c>
      <c r="I8957" t="s">
        <v>21</v>
      </c>
      <c r="J8957" t="s">
        <v>22</v>
      </c>
      <c r="K8957" t="s">
        <v>23</v>
      </c>
      <c r="L8957">
        <v>2024</v>
      </c>
      <c r="M8957" t="s">
        <v>83</v>
      </c>
      <c r="N8957" t="s">
        <v>70</v>
      </c>
      <c r="O8957">
        <v>21</v>
      </c>
      <c r="P8957" t="s">
        <v>84</v>
      </c>
    </row>
    <row r="8958" spans="1:16" x14ac:dyDescent="0.35">
      <c r="A8958" t="s">
        <v>2313</v>
      </c>
      <c r="B8958" t="s">
        <v>168</v>
      </c>
      <c r="C8958" t="s">
        <v>51</v>
      </c>
      <c r="D8958" t="s">
        <v>82</v>
      </c>
      <c r="E8958">
        <v>6429.99</v>
      </c>
      <c r="F8958">
        <v>3</v>
      </c>
      <c r="G8958">
        <v>19289.97</v>
      </c>
      <c r="H8958" t="s">
        <v>95</v>
      </c>
      <c r="I8958" t="s">
        <v>39</v>
      </c>
      <c r="J8958" t="s">
        <v>40</v>
      </c>
      <c r="K8958" t="s">
        <v>23</v>
      </c>
      <c r="L8958">
        <v>2024</v>
      </c>
      <c r="M8958" t="s">
        <v>149</v>
      </c>
      <c r="N8958" t="s">
        <v>25</v>
      </c>
      <c r="O8958">
        <v>12</v>
      </c>
      <c r="P8958" t="s">
        <v>76</v>
      </c>
    </row>
    <row r="8959" spans="1:16" x14ac:dyDescent="0.35">
      <c r="A8959" t="s">
        <v>2451</v>
      </c>
      <c r="B8959" t="s">
        <v>213</v>
      </c>
      <c r="C8959" t="s">
        <v>51</v>
      </c>
      <c r="D8959" t="s">
        <v>55</v>
      </c>
      <c r="E8959">
        <v>3502.41</v>
      </c>
      <c r="F8959">
        <v>1</v>
      </c>
      <c r="G8959">
        <v>3502.41</v>
      </c>
      <c r="H8959" t="s">
        <v>95</v>
      </c>
      <c r="I8959" t="s">
        <v>39</v>
      </c>
      <c r="J8959" t="s">
        <v>40</v>
      </c>
      <c r="K8959" t="s">
        <v>23</v>
      </c>
      <c r="L8959">
        <v>2024</v>
      </c>
      <c r="M8959" t="s">
        <v>52</v>
      </c>
      <c r="N8959" t="s">
        <v>70</v>
      </c>
      <c r="O8959">
        <v>16</v>
      </c>
      <c r="P8959" t="s">
        <v>34</v>
      </c>
    </row>
    <row r="8960" spans="1:16" x14ac:dyDescent="0.35">
      <c r="A8960" t="s">
        <v>2331</v>
      </c>
      <c r="B8960" t="s">
        <v>815</v>
      </c>
      <c r="C8960" t="s">
        <v>51</v>
      </c>
      <c r="D8960" t="s">
        <v>82</v>
      </c>
      <c r="E8960">
        <v>3828.88</v>
      </c>
      <c r="F8960">
        <v>3</v>
      </c>
      <c r="G8960">
        <v>11486.64</v>
      </c>
      <c r="H8960" t="s">
        <v>20</v>
      </c>
      <c r="I8960" t="s">
        <v>66</v>
      </c>
      <c r="J8960" t="s">
        <v>67</v>
      </c>
      <c r="K8960" t="s">
        <v>68</v>
      </c>
      <c r="L8960">
        <v>2024</v>
      </c>
      <c r="M8960" t="s">
        <v>63</v>
      </c>
      <c r="N8960" t="s">
        <v>70</v>
      </c>
      <c r="O8960">
        <v>19</v>
      </c>
      <c r="P8960" t="s">
        <v>58</v>
      </c>
    </row>
    <row r="8961" spans="1:16" x14ac:dyDescent="0.35">
      <c r="A8961" t="s">
        <v>2460</v>
      </c>
      <c r="B8961" t="s">
        <v>54</v>
      </c>
      <c r="C8961" t="s">
        <v>51</v>
      </c>
      <c r="D8961" t="s">
        <v>82</v>
      </c>
      <c r="E8961">
        <v>461.67</v>
      </c>
      <c r="F8961">
        <v>2</v>
      </c>
      <c r="G8961">
        <v>923.34</v>
      </c>
      <c r="H8961" t="s">
        <v>95</v>
      </c>
      <c r="I8961" t="s">
        <v>39</v>
      </c>
      <c r="J8961" t="s">
        <v>92</v>
      </c>
      <c r="K8961" t="s">
        <v>68</v>
      </c>
      <c r="L8961">
        <v>2024</v>
      </c>
      <c r="M8961" t="s">
        <v>69</v>
      </c>
      <c r="N8961" t="s">
        <v>25</v>
      </c>
      <c r="O8961">
        <v>10</v>
      </c>
      <c r="P8961" t="s">
        <v>48</v>
      </c>
    </row>
    <row r="8962" spans="1:16" x14ac:dyDescent="0.35">
      <c r="A8962" t="s">
        <v>2641</v>
      </c>
      <c r="B8962" t="s">
        <v>1148</v>
      </c>
      <c r="C8962" t="s">
        <v>51</v>
      </c>
      <c r="D8962" t="s">
        <v>29</v>
      </c>
      <c r="E8962">
        <v>3495.67</v>
      </c>
      <c r="F8962">
        <v>3</v>
      </c>
      <c r="G8962">
        <v>10487.01</v>
      </c>
      <c r="H8962" t="s">
        <v>38</v>
      </c>
      <c r="I8962" t="s">
        <v>39</v>
      </c>
      <c r="J8962" t="s">
        <v>40</v>
      </c>
      <c r="K8962" t="s">
        <v>23</v>
      </c>
      <c r="L8962">
        <v>2024</v>
      </c>
      <c r="M8962" t="s">
        <v>100</v>
      </c>
      <c r="N8962" t="s">
        <v>25</v>
      </c>
      <c r="O8962">
        <v>10</v>
      </c>
      <c r="P8962" t="s">
        <v>58</v>
      </c>
    </row>
    <row r="8963" spans="1:16" x14ac:dyDescent="0.35">
      <c r="A8963" t="s">
        <v>2305</v>
      </c>
      <c r="B8963" t="s">
        <v>825</v>
      </c>
      <c r="C8963" t="s">
        <v>51</v>
      </c>
      <c r="D8963" t="s">
        <v>82</v>
      </c>
      <c r="E8963">
        <v>3797.97</v>
      </c>
      <c r="F8963">
        <v>3</v>
      </c>
      <c r="G8963">
        <v>11393.91</v>
      </c>
      <c r="H8963" t="s">
        <v>95</v>
      </c>
      <c r="I8963" t="s">
        <v>30</v>
      </c>
      <c r="J8963" t="s">
        <v>31</v>
      </c>
      <c r="K8963" t="s">
        <v>23</v>
      </c>
      <c r="L8963">
        <v>2024</v>
      </c>
      <c r="M8963" t="s">
        <v>69</v>
      </c>
      <c r="N8963" t="s">
        <v>33</v>
      </c>
      <c r="O8963">
        <v>16</v>
      </c>
      <c r="P8963" t="s">
        <v>48</v>
      </c>
    </row>
    <row r="8964" spans="1:16" x14ac:dyDescent="0.35">
      <c r="A8964" t="s">
        <v>2597</v>
      </c>
      <c r="B8964" t="s">
        <v>593</v>
      </c>
      <c r="C8964" t="s">
        <v>61</v>
      </c>
      <c r="D8964" t="s">
        <v>55</v>
      </c>
      <c r="E8964">
        <v>320.58</v>
      </c>
      <c r="F8964">
        <v>3</v>
      </c>
      <c r="G8964">
        <v>961.74</v>
      </c>
      <c r="H8964" t="s">
        <v>122</v>
      </c>
      <c r="I8964" t="s">
        <v>66</v>
      </c>
      <c r="J8964" t="s">
        <v>79</v>
      </c>
      <c r="K8964" t="s">
        <v>68</v>
      </c>
      <c r="L8964">
        <v>2024</v>
      </c>
      <c r="M8964" t="s">
        <v>41</v>
      </c>
      <c r="N8964" t="s">
        <v>42</v>
      </c>
      <c r="O8964">
        <v>14</v>
      </c>
      <c r="P8964" t="s">
        <v>84</v>
      </c>
    </row>
    <row r="8965" spans="1:16" x14ac:dyDescent="0.35">
      <c r="A8965" t="s">
        <v>2389</v>
      </c>
      <c r="B8965" t="s">
        <v>749</v>
      </c>
      <c r="C8965" t="s">
        <v>61</v>
      </c>
      <c r="D8965" t="s">
        <v>82</v>
      </c>
      <c r="E8965">
        <v>1796.49</v>
      </c>
      <c r="F8965">
        <v>3</v>
      </c>
      <c r="G8965">
        <v>5389.47</v>
      </c>
      <c r="H8965" t="s">
        <v>46</v>
      </c>
      <c r="I8965" t="s">
        <v>39</v>
      </c>
      <c r="J8965" t="s">
        <v>40</v>
      </c>
      <c r="K8965" t="s">
        <v>23</v>
      </c>
      <c r="L8965">
        <v>2024</v>
      </c>
      <c r="M8965" t="s">
        <v>83</v>
      </c>
      <c r="N8965" t="s">
        <v>33</v>
      </c>
      <c r="O8965">
        <v>21</v>
      </c>
      <c r="P8965" t="s">
        <v>48</v>
      </c>
    </row>
    <row r="8966" spans="1:16" x14ac:dyDescent="0.35">
      <c r="A8966" t="s">
        <v>2528</v>
      </c>
      <c r="B8966" t="s">
        <v>938</v>
      </c>
      <c r="C8966" t="s">
        <v>51</v>
      </c>
      <c r="D8966" t="s">
        <v>37</v>
      </c>
      <c r="E8966">
        <v>525.86</v>
      </c>
      <c r="F8966">
        <v>3</v>
      </c>
      <c r="G8966">
        <v>1577.58</v>
      </c>
      <c r="H8966" t="s">
        <v>38</v>
      </c>
      <c r="I8966" t="s">
        <v>39</v>
      </c>
      <c r="J8966" t="s">
        <v>40</v>
      </c>
      <c r="K8966" t="s">
        <v>23</v>
      </c>
      <c r="L8966">
        <v>2024</v>
      </c>
      <c r="M8966" t="s">
        <v>47</v>
      </c>
      <c r="N8966" t="s">
        <v>70</v>
      </c>
      <c r="O8966">
        <v>20</v>
      </c>
      <c r="P8966" t="s">
        <v>58</v>
      </c>
    </row>
    <row r="8967" spans="1:16" x14ac:dyDescent="0.35">
      <c r="A8967" t="s">
        <v>2585</v>
      </c>
      <c r="B8967" t="s">
        <v>491</v>
      </c>
      <c r="C8967" t="s">
        <v>51</v>
      </c>
      <c r="D8967" t="s">
        <v>55</v>
      </c>
      <c r="E8967">
        <v>3593.64</v>
      </c>
      <c r="F8967">
        <v>3</v>
      </c>
      <c r="G8967">
        <v>10780.92</v>
      </c>
      <c r="H8967" t="s">
        <v>62</v>
      </c>
      <c r="I8967" t="s">
        <v>66</v>
      </c>
      <c r="J8967" t="s">
        <v>79</v>
      </c>
      <c r="K8967" t="s">
        <v>68</v>
      </c>
      <c r="L8967">
        <v>2024</v>
      </c>
      <c r="M8967" t="s">
        <v>52</v>
      </c>
      <c r="N8967" t="s">
        <v>33</v>
      </c>
      <c r="O8967">
        <v>21</v>
      </c>
      <c r="P8967" t="s">
        <v>48</v>
      </c>
    </row>
    <row r="8968" spans="1:16" x14ac:dyDescent="0.35">
      <c r="A8968" t="s">
        <v>2642</v>
      </c>
      <c r="B8968" t="s">
        <v>1531</v>
      </c>
      <c r="C8968" t="s">
        <v>61</v>
      </c>
      <c r="D8968" t="s">
        <v>82</v>
      </c>
      <c r="E8968">
        <v>6301.04</v>
      </c>
      <c r="F8968">
        <v>1</v>
      </c>
      <c r="G8968">
        <v>6301.04</v>
      </c>
      <c r="H8968" t="s">
        <v>20</v>
      </c>
      <c r="I8968" t="s">
        <v>30</v>
      </c>
      <c r="J8968" t="s">
        <v>31</v>
      </c>
      <c r="K8968" t="s">
        <v>23</v>
      </c>
      <c r="L8968">
        <v>2024</v>
      </c>
      <c r="M8968" t="s">
        <v>32</v>
      </c>
      <c r="N8968" t="s">
        <v>70</v>
      </c>
      <c r="O8968">
        <v>13</v>
      </c>
      <c r="P8968" t="s">
        <v>26</v>
      </c>
    </row>
    <row r="8969" spans="1:16" x14ac:dyDescent="0.35">
      <c r="A8969" t="s">
        <v>2328</v>
      </c>
      <c r="B8969" t="s">
        <v>635</v>
      </c>
      <c r="C8969" t="s">
        <v>51</v>
      </c>
      <c r="D8969" t="s">
        <v>82</v>
      </c>
      <c r="E8969">
        <v>1853.59</v>
      </c>
      <c r="F8969">
        <v>2</v>
      </c>
      <c r="G8969">
        <v>3707.18</v>
      </c>
      <c r="H8969" t="s">
        <v>62</v>
      </c>
      <c r="I8969" t="s">
        <v>39</v>
      </c>
      <c r="J8969" t="s">
        <v>92</v>
      </c>
      <c r="K8969" t="s">
        <v>68</v>
      </c>
      <c r="L8969">
        <v>2024</v>
      </c>
      <c r="M8969" t="s">
        <v>83</v>
      </c>
      <c r="N8969" t="s">
        <v>42</v>
      </c>
      <c r="O8969">
        <v>13</v>
      </c>
      <c r="P8969" t="s">
        <v>48</v>
      </c>
    </row>
    <row r="8970" spans="1:16" x14ac:dyDescent="0.35">
      <c r="A8970" t="s">
        <v>2463</v>
      </c>
      <c r="B8970" t="s">
        <v>224</v>
      </c>
      <c r="C8970" t="s">
        <v>61</v>
      </c>
      <c r="D8970" t="s">
        <v>37</v>
      </c>
      <c r="E8970">
        <v>6011.63</v>
      </c>
      <c r="F8970">
        <v>3</v>
      </c>
      <c r="G8970">
        <v>18034.89</v>
      </c>
      <c r="H8970" t="s">
        <v>20</v>
      </c>
      <c r="I8970" t="s">
        <v>30</v>
      </c>
      <c r="J8970" t="s">
        <v>31</v>
      </c>
      <c r="K8970" t="s">
        <v>23</v>
      </c>
      <c r="L8970">
        <v>2024</v>
      </c>
      <c r="M8970" t="s">
        <v>135</v>
      </c>
      <c r="N8970" t="s">
        <v>42</v>
      </c>
      <c r="O8970">
        <v>12</v>
      </c>
      <c r="P8970" t="s">
        <v>34</v>
      </c>
    </row>
    <row r="8971" spans="1:16" x14ac:dyDescent="0.35">
      <c r="A8971" t="s">
        <v>2466</v>
      </c>
      <c r="B8971" t="s">
        <v>1107</v>
      </c>
      <c r="C8971" t="s">
        <v>18</v>
      </c>
      <c r="D8971" t="s">
        <v>29</v>
      </c>
      <c r="E8971">
        <v>374.06</v>
      </c>
      <c r="F8971">
        <v>1</v>
      </c>
      <c r="G8971">
        <v>374.06</v>
      </c>
      <c r="H8971" t="s">
        <v>122</v>
      </c>
      <c r="I8971" t="s">
        <v>39</v>
      </c>
      <c r="J8971" t="s">
        <v>40</v>
      </c>
      <c r="K8971" t="s">
        <v>23</v>
      </c>
      <c r="L8971">
        <v>2024</v>
      </c>
      <c r="M8971" t="s">
        <v>88</v>
      </c>
      <c r="N8971" t="s">
        <v>42</v>
      </c>
      <c r="O8971">
        <v>13</v>
      </c>
      <c r="P8971" t="s">
        <v>58</v>
      </c>
    </row>
    <row r="8972" spans="1:16" x14ac:dyDescent="0.35">
      <c r="A8972" t="s">
        <v>2408</v>
      </c>
      <c r="B8972" t="s">
        <v>604</v>
      </c>
      <c r="C8972" t="s">
        <v>61</v>
      </c>
      <c r="D8972" t="s">
        <v>82</v>
      </c>
      <c r="E8972">
        <v>1070.43</v>
      </c>
      <c r="F8972">
        <v>3</v>
      </c>
      <c r="G8972">
        <v>3211.29</v>
      </c>
      <c r="H8972" t="s">
        <v>46</v>
      </c>
      <c r="I8972" t="s">
        <v>39</v>
      </c>
      <c r="J8972" t="s">
        <v>40</v>
      </c>
      <c r="K8972" t="s">
        <v>23</v>
      </c>
      <c r="L8972">
        <v>2024</v>
      </c>
      <c r="M8972" t="s">
        <v>41</v>
      </c>
      <c r="N8972" t="s">
        <v>70</v>
      </c>
      <c r="O8972">
        <v>14</v>
      </c>
      <c r="P8972" t="s">
        <v>84</v>
      </c>
    </row>
    <row r="8973" spans="1:16" x14ac:dyDescent="0.35">
      <c r="A8973" t="s">
        <v>2492</v>
      </c>
      <c r="B8973" t="s">
        <v>877</v>
      </c>
      <c r="C8973" t="s">
        <v>61</v>
      </c>
      <c r="D8973" t="s">
        <v>29</v>
      </c>
      <c r="E8973">
        <v>5945.81</v>
      </c>
      <c r="F8973">
        <v>2</v>
      </c>
      <c r="G8973">
        <v>11891.62</v>
      </c>
      <c r="H8973" t="s">
        <v>46</v>
      </c>
      <c r="I8973" t="s">
        <v>39</v>
      </c>
      <c r="J8973" t="s">
        <v>40</v>
      </c>
      <c r="K8973" t="s">
        <v>23</v>
      </c>
      <c r="L8973">
        <v>2024</v>
      </c>
      <c r="M8973" t="s">
        <v>83</v>
      </c>
      <c r="N8973" t="s">
        <v>42</v>
      </c>
      <c r="O8973">
        <v>20</v>
      </c>
      <c r="P8973" t="s">
        <v>76</v>
      </c>
    </row>
    <row r="8974" spans="1:16" x14ac:dyDescent="0.35">
      <c r="A8974" t="s">
        <v>2538</v>
      </c>
      <c r="B8974" t="s">
        <v>902</v>
      </c>
      <c r="C8974" t="s">
        <v>18</v>
      </c>
      <c r="D8974" t="s">
        <v>55</v>
      </c>
      <c r="E8974">
        <v>3784.85</v>
      </c>
      <c r="F8974">
        <v>3</v>
      </c>
      <c r="G8974">
        <v>11354.55</v>
      </c>
      <c r="H8974" t="s">
        <v>95</v>
      </c>
      <c r="I8974" t="s">
        <v>30</v>
      </c>
      <c r="J8974" t="s">
        <v>31</v>
      </c>
      <c r="K8974" t="s">
        <v>23</v>
      </c>
      <c r="L8974">
        <v>2024</v>
      </c>
      <c r="M8974" t="s">
        <v>149</v>
      </c>
      <c r="N8974" t="s">
        <v>33</v>
      </c>
      <c r="O8974">
        <v>12</v>
      </c>
      <c r="P8974" t="s">
        <v>34</v>
      </c>
    </row>
    <row r="8975" spans="1:16" x14ac:dyDescent="0.35">
      <c r="A8975" t="s">
        <v>2578</v>
      </c>
      <c r="B8975" t="s">
        <v>934</v>
      </c>
      <c r="C8975" t="s">
        <v>51</v>
      </c>
      <c r="D8975" t="s">
        <v>37</v>
      </c>
      <c r="E8975">
        <v>2771.91</v>
      </c>
      <c r="F8975">
        <v>2</v>
      </c>
      <c r="G8975">
        <v>5543.82</v>
      </c>
      <c r="H8975" t="s">
        <v>20</v>
      </c>
      <c r="I8975" t="s">
        <v>39</v>
      </c>
      <c r="J8975" t="s">
        <v>92</v>
      </c>
      <c r="K8975" t="s">
        <v>68</v>
      </c>
      <c r="L8975">
        <v>2024</v>
      </c>
      <c r="M8975" t="s">
        <v>149</v>
      </c>
      <c r="N8975" t="s">
        <v>70</v>
      </c>
      <c r="O8975">
        <v>19</v>
      </c>
      <c r="P8975" t="s">
        <v>58</v>
      </c>
    </row>
    <row r="8976" spans="1:16" x14ac:dyDescent="0.35">
      <c r="A8976" t="s">
        <v>2578</v>
      </c>
      <c r="B8976" t="s">
        <v>1923</v>
      </c>
      <c r="C8976" t="s">
        <v>51</v>
      </c>
      <c r="D8976" t="s">
        <v>82</v>
      </c>
      <c r="E8976">
        <v>5160.68</v>
      </c>
      <c r="F8976">
        <v>3</v>
      </c>
      <c r="G8976">
        <v>15482.04</v>
      </c>
      <c r="H8976" t="s">
        <v>122</v>
      </c>
      <c r="I8976" t="s">
        <v>66</v>
      </c>
      <c r="J8976" t="s">
        <v>79</v>
      </c>
      <c r="K8976" t="s">
        <v>68</v>
      </c>
      <c r="L8976">
        <v>2024</v>
      </c>
      <c r="M8976" t="s">
        <v>149</v>
      </c>
      <c r="N8976" t="s">
        <v>33</v>
      </c>
      <c r="O8976">
        <v>11</v>
      </c>
      <c r="P8976" t="s">
        <v>58</v>
      </c>
    </row>
    <row r="8977" spans="1:16" x14ac:dyDescent="0.35">
      <c r="A8977" t="s">
        <v>2541</v>
      </c>
      <c r="B8977" t="s">
        <v>638</v>
      </c>
      <c r="C8977" t="s">
        <v>61</v>
      </c>
      <c r="D8977" t="s">
        <v>37</v>
      </c>
      <c r="E8977">
        <v>3310.41</v>
      </c>
      <c r="F8977">
        <v>2</v>
      </c>
      <c r="G8977">
        <v>6620.82</v>
      </c>
      <c r="H8977" t="s">
        <v>87</v>
      </c>
      <c r="I8977" t="s">
        <v>66</v>
      </c>
      <c r="J8977" t="s">
        <v>67</v>
      </c>
      <c r="K8977" t="s">
        <v>68</v>
      </c>
      <c r="L8977">
        <v>2024</v>
      </c>
      <c r="M8977" t="s">
        <v>88</v>
      </c>
      <c r="N8977" t="s">
        <v>42</v>
      </c>
      <c r="O8977">
        <v>21</v>
      </c>
      <c r="P8977" t="s">
        <v>48</v>
      </c>
    </row>
    <row r="8978" spans="1:16" x14ac:dyDescent="0.35">
      <c r="A8978" t="s">
        <v>2495</v>
      </c>
      <c r="B8978" t="s">
        <v>712</v>
      </c>
      <c r="C8978" t="s">
        <v>18</v>
      </c>
      <c r="D8978" t="s">
        <v>91</v>
      </c>
      <c r="E8978">
        <v>4680.3500000000004</v>
      </c>
      <c r="F8978">
        <v>3</v>
      </c>
      <c r="G8978">
        <v>14041.05</v>
      </c>
      <c r="H8978" t="s">
        <v>62</v>
      </c>
      <c r="I8978" t="s">
        <v>21</v>
      </c>
      <c r="J8978" t="s">
        <v>22</v>
      </c>
      <c r="K8978" t="s">
        <v>23</v>
      </c>
      <c r="L8978">
        <v>2024</v>
      </c>
      <c r="M8978" t="s">
        <v>88</v>
      </c>
      <c r="N8978" t="s">
        <v>33</v>
      </c>
      <c r="O8978">
        <v>10</v>
      </c>
      <c r="P8978" t="s">
        <v>48</v>
      </c>
    </row>
    <row r="8979" spans="1:16" x14ac:dyDescent="0.35">
      <c r="A8979" t="s">
        <v>2561</v>
      </c>
      <c r="B8979" t="s">
        <v>413</v>
      </c>
      <c r="C8979" t="s">
        <v>51</v>
      </c>
      <c r="D8979" t="s">
        <v>82</v>
      </c>
      <c r="E8979">
        <v>5506.83</v>
      </c>
      <c r="F8979">
        <v>1</v>
      </c>
      <c r="G8979">
        <v>5506.83</v>
      </c>
      <c r="H8979" t="s">
        <v>95</v>
      </c>
      <c r="I8979" t="s">
        <v>66</v>
      </c>
      <c r="J8979" t="s">
        <v>67</v>
      </c>
      <c r="K8979" t="s">
        <v>68</v>
      </c>
      <c r="L8979">
        <v>2024</v>
      </c>
      <c r="M8979" t="s">
        <v>69</v>
      </c>
      <c r="N8979" t="s">
        <v>70</v>
      </c>
      <c r="O8979">
        <v>16</v>
      </c>
      <c r="P8979" t="s">
        <v>58</v>
      </c>
    </row>
    <row r="8980" spans="1:16" x14ac:dyDescent="0.35">
      <c r="A8980" t="s">
        <v>2628</v>
      </c>
      <c r="B8980" t="s">
        <v>1028</v>
      </c>
      <c r="C8980" t="s">
        <v>61</v>
      </c>
      <c r="D8980" t="s">
        <v>19</v>
      </c>
      <c r="E8980">
        <v>4824.6400000000003</v>
      </c>
      <c r="F8980">
        <v>3</v>
      </c>
      <c r="G8980">
        <v>14473.92</v>
      </c>
      <c r="H8980" t="s">
        <v>20</v>
      </c>
      <c r="I8980" t="s">
        <v>39</v>
      </c>
      <c r="J8980" t="s">
        <v>40</v>
      </c>
      <c r="K8980" t="s">
        <v>23</v>
      </c>
      <c r="L8980">
        <v>2024</v>
      </c>
      <c r="M8980" t="s">
        <v>88</v>
      </c>
      <c r="N8980" t="s">
        <v>42</v>
      </c>
      <c r="O8980">
        <v>11</v>
      </c>
      <c r="P8980" t="s">
        <v>84</v>
      </c>
    </row>
    <row r="8981" spans="1:16" x14ac:dyDescent="0.35">
      <c r="A8981" t="s">
        <v>2386</v>
      </c>
      <c r="B8981" t="s">
        <v>358</v>
      </c>
      <c r="C8981" t="s">
        <v>51</v>
      </c>
      <c r="D8981" t="s">
        <v>82</v>
      </c>
      <c r="E8981">
        <v>3065.95</v>
      </c>
      <c r="F8981">
        <v>1</v>
      </c>
      <c r="G8981">
        <v>3065.95</v>
      </c>
      <c r="H8981" t="s">
        <v>46</v>
      </c>
      <c r="I8981" t="s">
        <v>66</v>
      </c>
      <c r="J8981" t="s">
        <v>67</v>
      </c>
      <c r="K8981" t="s">
        <v>68</v>
      </c>
      <c r="L8981">
        <v>2024</v>
      </c>
      <c r="M8981" t="s">
        <v>47</v>
      </c>
      <c r="N8981" t="s">
        <v>42</v>
      </c>
      <c r="O8981">
        <v>19</v>
      </c>
      <c r="P8981" t="s">
        <v>48</v>
      </c>
    </row>
    <row r="8982" spans="1:16" x14ac:dyDescent="0.35">
      <c r="A8982" t="s">
        <v>2305</v>
      </c>
      <c r="B8982" t="s">
        <v>678</v>
      </c>
      <c r="C8982" t="s">
        <v>61</v>
      </c>
      <c r="D8982" t="s">
        <v>75</v>
      </c>
      <c r="E8982">
        <v>4946.9399999999996</v>
      </c>
      <c r="F8982">
        <v>3</v>
      </c>
      <c r="G8982">
        <v>14840.82</v>
      </c>
      <c r="H8982" t="s">
        <v>62</v>
      </c>
      <c r="I8982" t="s">
        <v>30</v>
      </c>
      <c r="J8982" t="s">
        <v>31</v>
      </c>
      <c r="K8982" t="s">
        <v>23</v>
      </c>
      <c r="L8982">
        <v>2024</v>
      </c>
      <c r="M8982" t="s">
        <v>69</v>
      </c>
      <c r="N8982" t="s">
        <v>70</v>
      </c>
      <c r="O8982">
        <v>10</v>
      </c>
      <c r="P8982" t="s">
        <v>48</v>
      </c>
    </row>
    <row r="8983" spans="1:16" x14ac:dyDescent="0.35">
      <c r="A8983" t="s">
        <v>2555</v>
      </c>
      <c r="B8983" t="s">
        <v>137</v>
      </c>
      <c r="C8983" t="s">
        <v>51</v>
      </c>
      <c r="D8983" t="s">
        <v>91</v>
      </c>
      <c r="E8983">
        <v>3273.04</v>
      </c>
      <c r="F8983">
        <v>2</v>
      </c>
      <c r="G8983">
        <v>6546.08</v>
      </c>
      <c r="H8983" t="s">
        <v>95</v>
      </c>
      <c r="I8983" t="s">
        <v>21</v>
      </c>
      <c r="J8983" t="s">
        <v>22</v>
      </c>
      <c r="K8983" t="s">
        <v>23</v>
      </c>
      <c r="L8983">
        <v>2024</v>
      </c>
      <c r="M8983" t="s">
        <v>52</v>
      </c>
      <c r="N8983" t="s">
        <v>25</v>
      </c>
      <c r="O8983">
        <v>15</v>
      </c>
      <c r="P8983" t="s">
        <v>84</v>
      </c>
    </row>
    <row r="8984" spans="1:16" x14ac:dyDescent="0.35">
      <c r="A8984" t="s">
        <v>2425</v>
      </c>
      <c r="B8984" t="s">
        <v>625</v>
      </c>
      <c r="C8984" t="s">
        <v>51</v>
      </c>
      <c r="D8984" t="s">
        <v>19</v>
      </c>
      <c r="E8984">
        <v>297.58999999999997</v>
      </c>
      <c r="F8984">
        <v>3</v>
      </c>
      <c r="G8984">
        <v>892.77</v>
      </c>
      <c r="H8984" t="s">
        <v>95</v>
      </c>
      <c r="I8984" t="s">
        <v>39</v>
      </c>
      <c r="J8984" t="s">
        <v>92</v>
      </c>
      <c r="K8984" t="s">
        <v>68</v>
      </c>
      <c r="L8984">
        <v>2024</v>
      </c>
      <c r="M8984" t="s">
        <v>83</v>
      </c>
      <c r="N8984" t="s">
        <v>25</v>
      </c>
      <c r="O8984">
        <v>12</v>
      </c>
      <c r="P8984" t="s">
        <v>58</v>
      </c>
    </row>
    <row r="8985" spans="1:16" x14ac:dyDescent="0.35">
      <c r="A8985" t="s">
        <v>2580</v>
      </c>
      <c r="B8985" t="s">
        <v>119</v>
      </c>
      <c r="C8985" t="s">
        <v>51</v>
      </c>
      <c r="D8985" t="s">
        <v>55</v>
      </c>
      <c r="E8985">
        <v>3286.16</v>
      </c>
      <c r="F8985">
        <v>2</v>
      </c>
      <c r="G8985">
        <v>6572.32</v>
      </c>
      <c r="H8985" t="s">
        <v>20</v>
      </c>
      <c r="I8985" t="s">
        <v>66</v>
      </c>
      <c r="J8985" t="s">
        <v>67</v>
      </c>
      <c r="K8985" t="s">
        <v>68</v>
      </c>
      <c r="L8985">
        <v>2024</v>
      </c>
      <c r="M8985" t="s">
        <v>24</v>
      </c>
      <c r="N8985" t="s">
        <v>42</v>
      </c>
      <c r="O8985">
        <v>18</v>
      </c>
      <c r="P8985" t="s">
        <v>84</v>
      </c>
    </row>
    <row r="8986" spans="1:16" x14ac:dyDescent="0.35">
      <c r="A8986" t="s">
        <v>2468</v>
      </c>
      <c r="B8986" t="s">
        <v>1068</v>
      </c>
      <c r="C8986" t="s">
        <v>61</v>
      </c>
      <c r="D8986" t="s">
        <v>29</v>
      </c>
      <c r="E8986">
        <v>6225.71</v>
      </c>
      <c r="F8986">
        <v>1</v>
      </c>
      <c r="G8986">
        <v>6225.71</v>
      </c>
      <c r="H8986" t="s">
        <v>95</v>
      </c>
      <c r="I8986" t="s">
        <v>66</v>
      </c>
      <c r="J8986" t="s">
        <v>79</v>
      </c>
      <c r="K8986" t="s">
        <v>68</v>
      </c>
      <c r="L8986">
        <v>2024</v>
      </c>
      <c r="M8986" t="s">
        <v>52</v>
      </c>
      <c r="N8986" t="s">
        <v>33</v>
      </c>
      <c r="O8986">
        <v>17</v>
      </c>
      <c r="P8986" t="s">
        <v>43</v>
      </c>
    </row>
    <row r="8987" spans="1:16" x14ac:dyDescent="0.35">
      <c r="A8987" t="s">
        <v>2596</v>
      </c>
      <c r="B8987" t="s">
        <v>595</v>
      </c>
      <c r="C8987" t="s">
        <v>61</v>
      </c>
      <c r="D8987" t="s">
        <v>55</v>
      </c>
      <c r="E8987">
        <v>6317.38</v>
      </c>
      <c r="F8987">
        <v>2</v>
      </c>
      <c r="G8987">
        <v>12634.76</v>
      </c>
      <c r="H8987" t="s">
        <v>46</v>
      </c>
      <c r="I8987" t="s">
        <v>30</v>
      </c>
      <c r="J8987" t="s">
        <v>31</v>
      </c>
      <c r="K8987" t="s">
        <v>23</v>
      </c>
      <c r="L8987">
        <v>2024</v>
      </c>
      <c r="M8987" t="s">
        <v>69</v>
      </c>
      <c r="N8987" t="s">
        <v>70</v>
      </c>
      <c r="O8987">
        <v>17</v>
      </c>
      <c r="P8987" t="s">
        <v>43</v>
      </c>
    </row>
    <row r="8988" spans="1:16" x14ac:dyDescent="0.35">
      <c r="A8988" t="s">
        <v>2441</v>
      </c>
      <c r="B8988" t="s">
        <v>78</v>
      </c>
      <c r="C8988" t="s">
        <v>61</v>
      </c>
      <c r="D8988" t="s">
        <v>55</v>
      </c>
      <c r="E8988">
        <v>5091.91</v>
      </c>
      <c r="F8988">
        <v>3</v>
      </c>
      <c r="G8988">
        <v>15275.73</v>
      </c>
      <c r="H8988" t="s">
        <v>62</v>
      </c>
      <c r="I8988" t="s">
        <v>39</v>
      </c>
      <c r="J8988" t="s">
        <v>92</v>
      </c>
      <c r="K8988" t="s">
        <v>68</v>
      </c>
      <c r="L8988">
        <v>2024</v>
      </c>
      <c r="M8988" t="s">
        <v>32</v>
      </c>
      <c r="N8988" t="s">
        <v>70</v>
      </c>
      <c r="O8988">
        <v>18</v>
      </c>
      <c r="P8988" t="s">
        <v>58</v>
      </c>
    </row>
    <row r="8989" spans="1:16" x14ac:dyDescent="0.35">
      <c r="A8989" t="s">
        <v>2348</v>
      </c>
      <c r="B8989" t="s">
        <v>883</v>
      </c>
      <c r="C8989" t="s">
        <v>51</v>
      </c>
      <c r="D8989" t="s">
        <v>82</v>
      </c>
      <c r="E8989">
        <v>1577.69</v>
      </c>
      <c r="F8989">
        <v>3</v>
      </c>
      <c r="G8989">
        <v>4733.07</v>
      </c>
      <c r="H8989" t="s">
        <v>20</v>
      </c>
      <c r="I8989" t="s">
        <v>39</v>
      </c>
      <c r="J8989" t="s">
        <v>92</v>
      </c>
      <c r="K8989" t="s">
        <v>68</v>
      </c>
      <c r="L8989">
        <v>2024</v>
      </c>
      <c r="M8989" t="s">
        <v>69</v>
      </c>
      <c r="N8989" t="s">
        <v>70</v>
      </c>
      <c r="O8989">
        <v>17</v>
      </c>
      <c r="P8989" t="s">
        <v>76</v>
      </c>
    </row>
    <row r="8990" spans="1:16" x14ac:dyDescent="0.35">
      <c r="A8990" t="s">
        <v>2643</v>
      </c>
      <c r="B8990" t="s">
        <v>346</v>
      </c>
      <c r="C8990" t="s">
        <v>51</v>
      </c>
      <c r="D8990" t="s">
        <v>29</v>
      </c>
      <c r="E8990">
        <v>6035.75</v>
      </c>
      <c r="F8990">
        <v>1</v>
      </c>
      <c r="G8990">
        <v>6035.75</v>
      </c>
      <c r="H8990" t="s">
        <v>87</v>
      </c>
      <c r="I8990" t="s">
        <v>30</v>
      </c>
      <c r="J8990" t="s">
        <v>31</v>
      </c>
      <c r="K8990" t="s">
        <v>23</v>
      </c>
      <c r="L8990">
        <v>2024</v>
      </c>
      <c r="M8990" t="s">
        <v>135</v>
      </c>
      <c r="N8990" t="s">
        <v>33</v>
      </c>
      <c r="O8990">
        <v>9</v>
      </c>
      <c r="P8990" t="s">
        <v>76</v>
      </c>
    </row>
    <row r="8991" spans="1:16" x14ac:dyDescent="0.35">
      <c r="A8991" t="s">
        <v>2366</v>
      </c>
      <c r="B8991" t="s">
        <v>394</v>
      </c>
      <c r="C8991" t="s">
        <v>61</v>
      </c>
      <c r="D8991" t="s">
        <v>91</v>
      </c>
      <c r="E8991">
        <v>1907.31</v>
      </c>
      <c r="F8991">
        <v>3</v>
      </c>
      <c r="G8991">
        <v>5721.93</v>
      </c>
      <c r="H8991" t="s">
        <v>87</v>
      </c>
      <c r="I8991" t="s">
        <v>30</v>
      </c>
      <c r="J8991" t="s">
        <v>31</v>
      </c>
      <c r="K8991" t="s">
        <v>23</v>
      </c>
      <c r="L8991">
        <v>2024</v>
      </c>
      <c r="M8991" t="s">
        <v>47</v>
      </c>
      <c r="N8991" t="s">
        <v>70</v>
      </c>
      <c r="O8991">
        <v>10</v>
      </c>
      <c r="P8991" t="s">
        <v>58</v>
      </c>
    </row>
    <row r="8992" spans="1:16" x14ac:dyDescent="0.35">
      <c r="A8992" t="s">
        <v>2547</v>
      </c>
      <c r="B8992" t="s">
        <v>643</v>
      </c>
      <c r="C8992" t="s">
        <v>61</v>
      </c>
      <c r="D8992" t="s">
        <v>29</v>
      </c>
      <c r="E8992">
        <v>1532.62</v>
      </c>
      <c r="F8992">
        <v>3</v>
      </c>
      <c r="G8992">
        <v>4597.8599999999997</v>
      </c>
      <c r="H8992" t="s">
        <v>20</v>
      </c>
      <c r="I8992" t="s">
        <v>66</v>
      </c>
      <c r="J8992" t="s">
        <v>79</v>
      </c>
      <c r="K8992" t="s">
        <v>68</v>
      </c>
      <c r="L8992">
        <v>2024</v>
      </c>
      <c r="M8992" t="s">
        <v>83</v>
      </c>
      <c r="N8992" t="s">
        <v>42</v>
      </c>
      <c r="O8992">
        <v>16</v>
      </c>
      <c r="P8992" t="s">
        <v>34</v>
      </c>
    </row>
    <row r="8993" spans="1:16" x14ac:dyDescent="0.35">
      <c r="A8993" t="s">
        <v>2357</v>
      </c>
      <c r="B8993" t="s">
        <v>1564</v>
      </c>
      <c r="C8993" t="s">
        <v>51</v>
      </c>
      <c r="D8993" t="s">
        <v>55</v>
      </c>
      <c r="E8993">
        <v>347.74</v>
      </c>
      <c r="F8993">
        <v>1</v>
      </c>
      <c r="G8993">
        <v>347.74</v>
      </c>
      <c r="H8993" t="s">
        <v>20</v>
      </c>
      <c r="I8993" t="s">
        <v>66</v>
      </c>
      <c r="J8993" t="s">
        <v>79</v>
      </c>
      <c r="K8993" t="s">
        <v>68</v>
      </c>
      <c r="L8993">
        <v>2024</v>
      </c>
      <c r="M8993" t="s">
        <v>41</v>
      </c>
      <c r="N8993" t="s">
        <v>25</v>
      </c>
      <c r="O8993">
        <v>10</v>
      </c>
      <c r="P8993" t="s">
        <v>48</v>
      </c>
    </row>
    <row r="8994" spans="1:16" x14ac:dyDescent="0.35">
      <c r="A8994" t="s">
        <v>2578</v>
      </c>
      <c r="B8994" t="s">
        <v>790</v>
      </c>
      <c r="C8994" t="s">
        <v>51</v>
      </c>
      <c r="D8994" t="s">
        <v>55</v>
      </c>
      <c r="E8994">
        <v>1011.1</v>
      </c>
      <c r="F8994">
        <v>2</v>
      </c>
      <c r="G8994">
        <v>2022.2</v>
      </c>
      <c r="H8994" t="s">
        <v>95</v>
      </c>
      <c r="I8994" t="s">
        <v>66</v>
      </c>
      <c r="J8994" t="s">
        <v>67</v>
      </c>
      <c r="K8994" t="s">
        <v>68</v>
      </c>
      <c r="L8994">
        <v>2024</v>
      </c>
      <c r="M8994" t="s">
        <v>149</v>
      </c>
      <c r="N8994" t="s">
        <v>33</v>
      </c>
      <c r="O8994">
        <v>13</v>
      </c>
      <c r="P8994" t="s">
        <v>58</v>
      </c>
    </row>
    <row r="8995" spans="1:16" x14ac:dyDescent="0.35">
      <c r="A8995" t="s">
        <v>2627</v>
      </c>
      <c r="B8995" t="s">
        <v>1036</v>
      </c>
      <c r="C8995" t="s">
        <v>18</v>
      </c>
      <c r="D8995" t="s">
        <v>37</v>
      </c>
      <c r="E8995">
        <v>6184.76</v>
      </c>
      <c r="F8995">
        <v>2</v>
      </c>
      <c r="G8995">
        <v>12369.52</v>
      </c>
      <c r="H8995" t="s">
        <v>122</v>
      </c>
      <c r="I8995" t="s">
        <v>66</v>
      </c>
      <c r="J8995" t="s">
        <v>67</v>
      </c>
      <c r="K8995" t="s">
        <v>68</v>
      </c>
      <c r="L8995">
        <v>2024</v>
      </c>
      <c r="M8995" t="s">
        <v>47</v>
      </c>
      <c r="N8995" t="s">
        <v>33</v>
      </c>
      <c r="O8995">
        <v>13</v>
      </c>
      <c r="P8995" t="s">
        <v>34</v>
      </c>
    </row>
    <row r="8996" spans="1:16" x14ac:dyDescent="0.35">
      <c r="A8996" t="s">
        <v>2366</v>
      </c>
      <c r="B8996" t="s">
        <v>992</v>
      </c>
      <c r="C8996" t="s">
        <v>61</v>
      </c>
      <c r="D8996" t="s">
        <v>55</v>
      </c>
      <c r="E8996">
        <v>6175.98</v>
      </c>
      <c r="F8996">
        <v>2</v>
      </c>
      <c r="G8996">
        <v>12351.96</v>
      </c>
      <c r="H8996" t="s">
        <v>38</v>
      </c>
      <c r="I8996" t="s">
        <v>30</v>
      </c>
      <c r="J8996" t="s">
        <v>31</v>
      </c>
      <c r="K8996" t="s">
        <v>23</v>
      </c>
      <c r="L8996">
        <v>2024</v>
      </c>
      <c r="M8996" t="s">
        <v>47</v>
      </c>
      <c r="N8996" t="s">
        <v>70</v>
      </c>
      <c r="O8996">
        <v>15</v>
      </c>
      <c r="P8996" t="s">
        <v>58</v>
      </c>
    </row>
    <row r="8997" spans="1:16" x14ac:dyDescent="0.35">
      <c r="A8997" t="s">
        <v>2310</v>
      </c>
      <c r="B8997" t="s">
        <v>339</v>
      </c>
      <c r="C8997" t="s">
        <v>51</v>
      </c>
      <c r="D8997" t="s">
        <v>19</v>
      </c>
      <c r="E8997">
        <v>6096.3</v>
      </c>
      <c r="F8997">
        <v>1</v>
      </c>
      <c r="G8997">
        <v>6096.3</v>
      </c>
      <c r="H8997" t="s">
        <v>122</v>
      </c>
      <c r="I8997" t="s">
        <v>30</v>
      </c>
      <c r="J8997" t="s">
        <v>31</v>
      </c>
      <c r="K8997" t="s">
        <v>23</v>
      </c>
      <c r="L8997">
        <v>2024</v>
      </c>
      <c r="M8997" t="s">
        <v>41</v>
      </c>
      <c r="N8997" t="s">
        <v>70</v>
      </c>
      <c r="O8997">
        <v>21</v>
      </c>
      <c r="P8997" t="s">
        <v>58</v>
      </c>
    </row>
    <row r="8998" spans="1:16" x14ac:dyDescent="0.35">
      <c r="A8998" t="s">
        <v>2644</v>
      </c>
      <c r="B8998" t="s">
        <v>995</v>
      </c>
      <c r="C8998" t="s">
        <v>61</v>
      </c>
      <c r="D8998" t="s">
        <v>55</v>
      </c>
      <c r="E8998">
        <v>225.39</v>
      </c>
      <c r="F8998">
        <v>3</v>
      </c>
      <c r="G8998">
        <v>676.17</v>
      </c>
      <c r="H8998" t="s">
        <v>95</v>
      </c>
      <c r="I8998" t="s">
        <v>66</v>
      </c>
      <c r="J8998" t="s">
        <v>67</v>
      </c>
      <c r="K8998" t="s">
        <v>68</v>
      </c>
      <c r="L8998">
        <v>2024</v>
      </c>
      <c r="M8998" t="s">
        <v>100</v>
      </c>
      <c r="N8998" t="s">
        <v>25</v>
      </c>
      <c r="O8998">
        <v>15</v>
      </c>
      <c r="P8998" t="s">
        <v>34</v>
      </c>
    </row>
    <row r="8999" spans="1:16" x14ac:dyDescent="0.35">
      <c r="A8999" t="s">
        <v>2568</v>
      </c>
      <c r="B8999" t="s">
        <v>963</v>
      </c>
      <c r="C8999" t="s">
        <v>61</v>
      </c>
      <c r="D8999" t="s">
        <v>19</v>
      </c>
      <c r="E8999">
        <v>467.49</v>
      </c>
      <c r="F8999">
        <v>3</v>
      </c>
      <c r="G8999">
        <v>1402.47</v>
      </c>
      <c r="H8999" t="s">
        <v>20</v>
      </c>
      <c r="I8999" t="s">
        <v>21</v>
      </c>
      <c r="J8999" t="s">
        <v>22</v>
      </c>
      <c r="K8999" t="s">
        <v>23</v>
      </c>
      <c r="L8999">
        <v>2024</v>
      </c>
      <c r="M8999" t="s">
        <v>24</v>
      </c>
      <c r="N8999" t="s">
        <v>25</v>
      </c>
      <c r="O8999">
        <v>17</v>
      </c>
      <c r="P8999" t="s">
        <v>34</v>
      </c>
    </row>
    <row r="9000" spans="1:16" x14ac:dyDescent="0.35">
      <c r="A9000" t="s">
        <v>2557</v>
      </c>
      <c r="B9000" t="s">
        <v>1365</v>
      </c>
      <c r="C9000" t="s">
        <v>61</v>
      </c>
      <c r="D9000" t="s">
        <v>55</v>
      </c>
      <c r="E9000">
        <v>1599.17</v>
      </c>
      <c r="F9000">
        <v>3</v>
      </c>
      <c r="G9000">
        <v>4797.51</v>
      </c>
      <c r="H9000" t="s">
        <v>95</v>
      </c>
      <c r="I9000" t="s">
        <v>21</v>
      </c>
      <c r="J9000" t="s">
        <v>22</v>
      </c>
      <c r="K9000" t="s">
        <v>23</v>
      </c>
      <c r="L9000">
        <v>2024</v>
      </c>
      <c r="M9000" t="s">
        <v>88</v>
      </c>
      <c r="N9000" t="s">
        <v>25</v>
      </c>
      <c r="O9000">
        <v>9</v>
      </c>
      <c r="P9000" t="s">
        <v>48</v>
      </c>
    </row>
    <row r="9001" spans="1:16" x14ac:dyDescent="0.35">
      <c r="A9001" t="s">
        <v>2544</v>
      </c>
      <c r="B9001" t="s">
        <v>999</v>
      </c>
      <c r="C9001" t="s">
        <v>61</v>
      </c>
      <c r="D9001" t="s">
        <v>29</v>
      </c>
      <c r="E9001">
        <v>2944.78</v>
      </c>
      <c r="F9001">
        <v>2</v>
      </c>
      <c r="G9001">
        <v>5889.56</v>
      </c>
      <c r="H9001" t="s">
        <v>87</v>
      </c>
      <c r="I9001" t="s">
        <v>66</v>
      </c>
      <c r="J9001" t="s">
        <v>79</v>
      </c>
      <c r="K9001" t="s">
        <v>68</v>
      </c>
      <c r="L9001">
        <v>2024</v>
      </c>
      <c r="M9001" t="s">
        <v>24</v>
      </c>
      <c r="N9001" t="s">
        <v>70</v>
      </c>
      <c r="O9001">
        <v>20</v>
      </c>
      <c r="P9001" t="s">
        <v>58</v>
      </c>
    </row>
    <row r="9002" spans="1:16" x14ac:dyDescent="0.35">
      <c r="A9002" t="s">
        <v>2580</v>
      </c>
      <c r="B9002" t="s">
        <v>1024</v>
      </c>
      <c r="C9002" t="s">
        <v>18</v>
      </c>
      <c r="D9002" t="s">
        <v>55</v>
      </c>
      <c r="E9002">
        <v>4488.6099999999997</v>
      </c>
      <c r="F9002">
        <v>3</v>
      </c>
      <c r="G9002">
        <v>13465.83</v>
      </c>
      <c r="H9002" t="s">
        <v>122</v>
      </c>
      <c r="I9002" t="s">
        <v>66</v>
      </c>
      <c r="J9002" t="s">
        <v>79</v>
      </c>
      <c r="K9002" t="s">
        <v>68</v>
      </c>
      <c r="L9002">
        <v>2024</v>
      </c>
      <c r="M9002" t="s">
        <v>24</v>
      </c>
      <c r="N9002" t="s">
        <v>42</v>
      </c>
      <c r="O9002">
        <v>21</v>
      </c>
      <c r="P9002" t="s">
        <v>84</v>
      </c>
    </row>
    <row r="9003" spans="1:16" x14ac:dyDescent="0.35">
      <c r="A9003" t="s">
        <v>2645</v>
      </c>
      <c r="B9003" t="s">
        <v>727</v>
      </c>
      <c r="C9003" t="s">
        <v>51</v>
      </c>
      <c r="D9003" t="s">
        <v>37</v>
      </c>
      <c r="E9003">
        <v>6315.98</v>
      </c>
      <c r="F9003">
        <v>2</v>
      </c>
      <c r="G9003">
        <v>12631.96</v>
      </c>
      <c r="H9003" t="s">
        <v>87</v>
      </c>
      <c r="I9003" t="s">
        <v>21</v>
      </c>
      <c r="J9003" t="s">
        <v>22</v>
      </c>
      <c r="K9003" t="s">
        <v>23</v>
      </c>
      <c r="L9003">
        <v>2024</v>
      </c>
      <c r="M9003" t="s">
        <v>41</v>
      </c>
      <c r="N9003" t="s">
        <v>42</v>
      </c>
      <c r="O9003">
        <v>17</v>
      </c>
      <c r="P9003" t="s">
        <v>58</v>
      </c>
    </row>
    <row r="9004" spans="1:16" x14ac:dyDescent="0.35">
      <c r="A9004" t="s">
        <v>2380</v>
      </c>
      <c r="B9004" t="s">
        <v>74</v>
      </c>
      <c r="C9004" t="s">
        <v>61</v>
      </c>
      <c r="D9004" t="s">
        <v>82</v>
      </c>
      <c r="E9004">
        <v>6336.24</v>
      </c>
      <c r="F9004">
        <v>3</v>
      </c>
      <c r="G9004">
        <v>19008.72</v>
      </c>
      <c r="H9004" t="s">
        <v>38</v>
      </c>
      <c r="I9004" t="s">
        <v>39</v>
      </c>
      <c r="J9004" t="s">
        <v>92</v>
      </c>
      <c r="K9004" t="s">
        <v>68</v>
      </c>
      <c r="L9004">
        <v>2024</v>
      </c>
      <c r="M9004" t="s">
        <v>69</v>
      </c>
      <c r="N9004" t="s">
        <v>70</v>
      </c>
      <c r="O9004">
        <v>14</v>
      </c>
      <c r="P9004" t="s">
        <v>58</v>
      </c>
    </row>
    <row r="9005" spans="1:16" x14ac:dyDescent="0.35">
      <c r="A9005" t="s">
        <v>2408</v>
      </c>
      <c r="B9005" t="s">
        <v>625</v>
      </c>
      <c r="C9005" t="s">
        <v>51</v>
      </c>
      <c r="D9005" t="s">
        <v>29</v>
      </c>
      <c r="E9005">
        <v>1769.01</v>
      </c>
      <c r="F9005">
        <v>2</v>
      </c>
      <c r="G9005">
        <v>3538.02</v>
      </c>
      <c r="H9005" t="s">
        <v>20</v>
      </c>
      <c r="I9005" t="s">
        <v>66</v>
      </c>
      <c r="J9005" t="s">
        <v>79</v>
      </c>
      <c r="K9005" t="s">
        <v>68</v>
      </c>
      <c r="L9005">
        <v>2024</v>
      </c>
      <c r="M9005" t="s">
        <v>41</v>
      </c>
      <c r="N9005" t="s">
        <v>70</v>
      </c>
      <c r="O9005">
        <v>12</v>
      </c>
      <c r="P9005" t="s">
        <v>84</v>
      </c>
    </row>
    <row r="9006" spans="1:16" x14ac:dyDescent="0.35">
      <c r="A9006" t="s">
        <v>2614</v>
      </c>
      <c r="B9006" t="s">
        <v>348</v>
      </c>
      <c r="C9006" t="s">
        <v>51</v>
      </c>
      <c r="D9006" t="s">
        <v>55</v>
      </c>
      <c r="E9006">
        <v>5301.76</v>
      </c>
      <c r="F9006">
        <v>2</v>
      </c>
      <c r="G9006">
        <v>10603.52</v>
      </c>
      <c r="H9006" t="s">
        <v>20</v>
      </c>
      <c r="I9006" t="s">
        <v>66</v>
      </c>
      <c r="J9006" t="s">
        <v>79</v>
      </c>
      <c r="K9006" t="s">
        <v>68</v>
      </c>
      <c r="L9006">
        <v>2024</v>
      </c>
      <c r="M9006" t="s">
        <v>47</v>
      </c>
      <c r="N9006" t="s">
        <v>70</v>
      </c>
      <c r="O9006">
        <v>10</v>
      </c>
      <c r="P9006" t="s">
        <v>26</v>
      </c>
    </row>
    <row r="9007" spans="1:16" x14ac:dyDescent="0.35">
      <c r="A9007" t="s">
        <v>2454</v>
      </c>
      <c r="B9007" t="s">
        <v>697</v>
      </c>
      <c r="C9007" t="s">
        <v>51</v>
      </c>
      <c r="D9007" t="s">
        <v>82</v>
      </c>
      <c r="E9007">
        <v>1339.9</v>
      </c>
      <c r="F9007">
        <v>3</v>
      </c>
      <c r="G9007">
        <v>4019.7</v>
      </c>
      <c r="H9007" t="s">
        <v>122</v>
      </c>
      <c r="I9007" t="s">
        <v>21</v>
      </c>
      <c r="J9007" t="s">
        <v>22</v>
      </c>
      <c r="K9007" t="s">
        <v>23</v>
      </c>
      <c r="L9007">
        <v>2024</v>
      </c>
      <c r="M9007" t="s">
        <v>47</v>
      </c>
      <c r="N9007" t="s">
        <v>25</v>
      </c>
      <c r="O9007">
        <v>13</v>
      </c>
      <c r="P9007" t="s">
        <v>34</v>
      </c>
    </row>
    <row r="9008" spans="1:16" x14ac:dyDescent="0.35">
      <c r="A9008" t="s">
        <v>2381</v>
      </c>
      <c r="B9008" t="s">
        <v>749</v>
      </c>
      <c r="C9008" t="s">
        <v>61</v>
      </c>
      <c r="D9008" t="s">
        <v>55</v>
      </c>
      <c r="E9008">
        <v>1397.53</v>
      </c>
      <c r="F9008">
        <v>3</v>
      </c>
      <c r="G9008">
        <v>4192.59</v>
      </c>
      <c r="H9008" t="s">
        <v>87</v>
      </c>
      <c r="I9008" t="s">
        <v>30</v>
      </c>
      <c r="J9008" t="s">
        <v>31</v>
      </c>
      <c r="K9008" t="s">
        <v>23</v>
      </c>
      <c r="L9008">
        <v>2024</v>
      </c>
      <c r="M9008" t="s">
        <v>32</v>
      </c>
      <c r="N9008" t="s">
        <v>42</v>
      </c>
      <c r="O9008">
        <v>21</v>
      </c>
      <c r="P9008" t="s">
        <v>34</v>
      </c>
    </row>
    <row r="9009" spans="1:16" x14ac:dyDescent="0.35">
      <c r="A9009" t="s">
        <v>2568</v>
      </c>
      <c r="B9009" t="s">
        <v>425</v>
      </c>
      <c r="C9009" t="s">
        <v>18</v>
      </c>
      <c r="D9009" t="s">
        <v>19</v>
      </c>
      <c r="E9009">
        <v>4322.88</v>
      </c>
      <c r="F9009">
        <v>3</v>
      </c>
      <c r="G9009">
        <v>12968.64</v>
      </c>
      <c r="H9009" t="s">
        <v>46</v>
      </c>
      <c r="I9009" t="s">
        <v>66</v>
      </c>
      <c r="J9009" t="s">
        <v>67</v>
      </c>
      <c r="K9009" t="s">
        <v>68</v>
      </c>
      <c r="L9009">
        <v>2024</v>
      </c>
      <c r="M9009" t="s">
        <v>24</v>
      </c>
      <c r="N9009" t="s">
        <v>70</v>
      </c>
      <c r="O9009">
        <v>18</v>
      </c>
      <c r="P9009" t="s">
        <v>34</v>
      </c>
    </row>
    <row r="9010" spans="1:16" x14ac:dyDescent="0.35">
      <c r="A9010" t="s">
        <v>2493</v>
      </c>
      <c r="B9010" t="s">
        <v>1395</v>
      </c>
      <c r="C9010" t="s">
        <v>51</v>
      </c>
      <c r="D9010" t="s">
        <v>91</v>
      </c>
      <c r="E9010">
        <v>2525.19</v>
      </c>
      <c r="F9010">
        <v>1</v>
      </c>
      <c r="G9010">
        <v>2525.19</v>
      </c>
      <c r="H9010" t="s">
        <v>95</v>
      </c>
      <c r="I9010" t="s">
        <v>21</v>
      </c>
      <c r="J9010" t="s">
        <v>22</v>
      </c>
      <c r="K9010" t="s">
        <v>23</v>
      </c>
      <c r="L9010">
        <v>2024</v>
      </c>
      <c r="M9010" t="s">
        <v>149</v>
      </c>
      <c r="N9010" t="s">
        <v>42</v>
      </c>
      <c r="O9010">
        <v>17</v>
      </c>
      <c r="P9010" t="s">
        <v>43</v>
      </c>
    </row>
    <row r="9011" spans="1:16" x14ac:dyDescent="0.35">
      <c r="A9011" t="s">
        <v>2378</v>
      </c>
      <c r="B9011" t="s">
        <v>383</v>
      </c>
      <c r="C9011" t="s">
        <v>61</v>
      </c>
      <c r="D9011" t="s">
        <v>55</v>
      </c>
      <c r="E9011">
        <v>202.15</v>
      </c>
      <c r="F9011">
        <v>2</v>
      </c>
      <c r="G9011">
        <v>404.3</v>
      </c>
      <c r="H9011" t="s">
        <v>46</v>
      </c>
      <c r="I9011" t="s">
        <v>39</v>
      </c>
      <c r="J9011" t="s">
        <v>92</v>
      </c>
      <c r="K9011" t="s">
        <v>68</v>
      </c>
      <c r="L9011">
        <v>2024</v>
      </c>
      <c r="M9011" t="s">
        <v>63</v>
      </c>
      <c r="N9011" t="s">
        <v>42</v>
      </c>
      <c r="O9011">
        <v>13</v>
      </c>
      <c r="P9011" t="s">
        <v>58</v>
      </c>
    </row>
    <row r="9012" spans="1:16" x14ac:dyDescent="0.35">
      <c r="A9012" t="s">
        <v>2366</v>
      </c>
      <c r="B9012" t="s">
        <v>271</v>
      </c>
      <c r="C9012" t="s">
        <v>51</v>
      </c>
      <c r="D9012" t="s">
        <v>82</v>
      </c>
      <c r="E9012">
        <v>3458.44</v>
      </c>
      <c r="F9012">
        <v>3</v>
      </c>
      <c r="G9012">
        <v>10375.32</v>
      </c>
      <c r="H9012" t="s">
        <v>38</v>
      </c>
      <c r="I9012" t="s">
        <v>39</v>
      </c>
      <c r="J9012" t="s">
        <v>40</v>
      </c>
      <c r="K9012" t="s">
        <v>23</v>
      </c>
      <c r="L9012">
        <v>2024</v>
      </c>
      <c r="M9012" t="s">
        <v>47</v>
      </c>
      <c r="N9012" t="s">
        <v>25</v>
      </c>
      <c r="O9012">
        <v>13</v>
      </c>
      <c r="P9012" t="s">
        <v>58</v>
      </c>
    </row>
    <row r="9013" spans="1:16" x14ac:dyDescent="0.35">
      <c r="A9013" t="s">
        <v>2492</v>
      </c>
      <c r="B9013" t="s">
        <v>676</v>
      </c>
      <c r="C9013" t="s">
        <v>51</v>
      </c>
      <c r="D9013" t="s">
        <v>55</v>
      </c>
      <c r="E9013">
        <v>845.18</v>
      </c>
      <c r="F9013">
        <v>2</v>
      </c>
      <c r="G9013">
        <v>1690.36</v>
      </c>
      <c r="H9013" t="s">
        <v>46</v>
      </c>
      <c r="I9013" t="s">
        <v>66</v>
      </c>
      <c r="J9013" t="s">
        <v>79</v>
      </c>
      <c r="K9013" t="s">
        <v>68</v>
      </c>
      <c r="L9013">
        <v>2024</v>
      </c>
      <c r="M9013" t="s">
        <v>83</v>
      </c>
      <c r="N9013" t="s">
        <v>25</v>
      </c>
      <c r="O9013">
        <v>10</v>
      </c>
      <c r="P9013" t="s">
        <v>76</v>
      </c>
    </row>
    <row r="9014" spans="1:16" x14ac:dyDescent="0.35">
      <c r="A9014" t="s">
        <v>2312</v>
      </c>
      <c r="B9014" t="s">
        <v>828</v>
      </c>
      <c r="C9014" t="s">
        <v>51</v>
      </c>
      <c r="D9014" t="s">
        <v>82</v>
      </c>
      <c r="E9014">
        <v>939.14</v>
      </c>
      <c r="F9014">
        <v>3</v>
      </c>
      <c r="G9014">
        <v>2817.42</v>
      </c>
      <c r="H9014" t="s">
        <v>87</v>
      </c>
      <c r="I9014" t="s">
        <v>66</v>
      </c>
      <c r="J9014" t="s">
        <v>79</v>
      </c>
      <c r="K9014" t="s">
        <v>68</v>
      </c>
      <c r="L9014">
        <v>2024</v>
      </c>
      <c r="M9014" t="s">
        <v>41</v>
      </c>
      <c r="N9014" t="s">
        <v>42</v>
      </c>
      <c r="O9014">
        <v>13</v>
      </c>
      <c r="P9014" t="s">
        <v>58</v>
      </c>
    </row>
    <row r="9015" spans="1:16" x14ac:dyDescent="0.35">
      <c r="A9015" t="s">
        <v>2584</v>
      </c>
      <c r="B9015" t="s">
        <v>373</v>
      </c>
      <c r="C9015" t="s">
        <v>51</v>
      </c>
      <c r="D9015" t="s">
        <v>29</v>
      </c>
      <c r="E9015">
        <v>6476.23</v>
      </c>
      <c r="F9015">
        <v>1</v>
      </c>
      <c r="G9015">
        <v>6476.23</v>
      </c>
      <c r="H9015" t="s">
        <v>62</v>
      </c>
      <c r="I9015" t="s">
        <v>39</v>
      </c>
      <c r="J9015" t="s">
        <v>40</v>
      </c>
      <c r="K9015" t="s">
        <v>23</v>
      </c>
      <c r="L9015">
        <v>2024</v>
      </c>
      <c r="M9015" t="s">
        <v>135</v>
      </c>
      <c r="N9015" t="s">
        <v>25</v>
      </c>
      <c r="O9015">
        <v>17</v>
      </c>
      <c r="P9015" t="s">
        <v>48</v>
      </c>
    </row>
    <row r="9016" spans="1:16" x14ac:dyDescent="0.35">
      <c r="A9016" t="s">
        <v>2646</v>
      </c>
      <c r="B9016" t="s">
        <v>1003</v>
      </c>
      <c r="C9016" t="s">
        <v>51</v>
      </c>
      <c r="D9016" t="s">
        <v>75</v>
      </c>
      <c r="E9016">
        <v>5174.2</v>
      </c>
      <c r="F9016">
        <v>3</v>
      </c>
      <c r="G9016">
        <v>15522.6</v>
      </c>
      <c r="H9016" t="s">
        <v>20</v>
      </c>
      <c r="I9016" t="s">
        <v>21</v>
      </c>
      <c r="J9016" t="s">
        <v>22</v>
      </c>
      <c r="K9016" t="s">
        <v>23</v>
      </c>
      <c r="L9016">
        <v>2024</v>
      </c>
      <c r="M9016" t="s">
        <v>52</v>
      </c>
      <c r="N9016" t="s">
        <v>70</v>
      </c>
      <c r="O9016">
        <v>10</v>
      </c>
      <c r="P9016" t="s">
        <v>76</v>
      </c>
    </row>
    <row r="9017" spans="1:16" x14ac:dyDescent="0.35">
      <c r="A9017" t="s">
        <v>2588</v>
      </c>
      <c r="B9017" t="s">
        <v>241</v>
      </c>
      <c r="C9017" t="s">
        <v>51</v>
      </c>
      <c r="D9017" t="s">
        <v>82</v>
      </c>
      <c r="E9017">
        <v>5993.07</v>
      </c>
      <c r="F9017">
        <v>3</v>
      </c>
      <c r="G9017">
        <v>17979.21</v>
      </c>
      <c r="H9017" t="s">
        <v>95</v>
      </c>
      <c r="I9017" t="s">
        <v>39</v>
      </c>
      <c r="J9017" t="s">
        <v>92</v>
      </c>
      <c r="K9017" t="s">
        <v>68</v>
      </c>
      <c r="L9017">
        <v>2024</v>
      </c>
      <c r="M9017" t="s">
        <v>149</v>
      </c>
      <c r="N9017" t="s">
        <v>25</v>
      </c>
      <c r="O9017">
        <v>17</v>
      </c>
      <c r="P9017" t="s">
        <v>34</v>
      </c>
    </row>
    <row r="9018" spans="1:16" x14ac:dyDescent="0.35">
      <c r="A9018" t="s">
        <v>2445</v>
      </c>
      <c r="B9018" t="s">
        <v>433</v>
      </c>
      <c r="C9018" t="s">
        <v>51</v>
      </c>
      <c r="D9018" t="s">
        <v>19</v>
      </c>
      <c r="E9018">
        <v>2801.03</v>
      </c>
      <c r="F9018">
        <v>3</v>
      </c>
      <c r="G9018">
        <v>8403.09</v>
      </c>
      <c r="H9018" t="s">
        <v>87</v>
      </c>
      <c r="I9018" t="s">
        <v>30</v>
      </c>
      <c r="J9018" t="s">
        <v>31</v>
      </c>
      <c r="K9018" t="s">
        <v>23</v>
      </c>
      <c r="L9018">
        <v>2024</v>
      </c>
      <c r="M9018" t="s">
        <v>41</v>
      </c>
      <c r="N9018" t="s">
        <v>42</v>
      </c>
      <c r="O9018">
        <v>21</v>
      </c>
      <c r="P9018" t="s">
        <v>26</v>
      </c>
    </row>
    <row r="9019" spans="1:16" x14ac:dyDescent="0.35">
      <c r="A9019" t="s">
        <v>2647</v>
      </c>
      <c r="B9019" t="s">
        <v>235</v>
      </c>
      <c r="C9019" t="s">
        <v>61</v>
      </c>
      <c r="D9019" t="s">
        <v>19</v>
      </c>
      <c r="E9019">
        <v>5299.94</v>
      </c>
      <c r="F9019">
        <v>3</v>
      </c>
      <c r="G9019">
        <v>15899.82</v>
      </c>
      <c r="H9019" t="s">
        <v>95</v>
      </c>
      <c r="I9019" t="s">
        <v>39</v>
      </c>
      <c r="J9019" t="s">
        <v>92</v>
      </c>
      <c r="K9019" t="s">
        <v>68</v>
      </c>
      <c r="L9019">
        <v>2024</v>
      </c>
      <c r="M9019" t="s">
        <v>32</v>
      </c>
      <c r="N9019" t="s">
        <v>42</v>
      </c>
      <c r="O9019">
        <v>15</v>
      </c>
      <c r="P9019" t="s">
        <v>84</v>
      </c>
    </row>
    <row r="9020" spans="1:16" x14ac:dyDescent="0.35">
      <c r="A9020" t="s">
        <v>2555</v>
      </c>
      <c r="B9020" t="s">
        <v>490</v>
      </c>
      <c r="C9020" t="s">
        <v>51</v>
      </c>
      <c r="D9020" t="s">
        <v>29</v>
      </c>
      <c r="E9020">
        <v>6392.33</v>
      </c>
      <c r="F9020">
        <v>3</v>
      </c>
      <c r="G9020">
        <v>19176.990000000002</v>
      </c>
      <c r="H9020" t="s">
        <v>62</v>
      </c>
      <c r="I9020" t="s">
        <v>21</v>
      </c>
      <c r="J9020" t="s">
        <v>22</v>
      </c>
      <c r="K9020" t="s">
        <v>23</v>
      </c>
      <c r="L9020">
        <v>2024</v>
      </c>
      <c r="M9020" t="s">
        <v>52</v>
      </c>
      <c r="N9020" t="s">
        <v>25</v>
      </c>
      <c r="O9020">
        <v>17</v>
      </c>
      <c r="P9020" t="s">
        <v>84</v>
      </c>
    </row>
    <row r="9021" spans="1:16" x14ac:dyDescent="0.35">
      <c r="A9021" t="s">
        <v>2344</v>
      </c>
      <c r="B9021" t="s">
        <v>356</v>
      </c>
      <c r="C9021" t="s">
        <v>51</v>
      </c>
      <c r="D9021" t="s">
        <v>82</v>
      </c>
      <c r="E9021">
        <v>2858.57</v>
      </c>
      <c r="F9021">
        <v>2</v>
      </c>
      <c r="G9021">
        <v>5717.14</v>
      </c>
      <c r="H9021" t="s">
        <v>20</v>
      </c>
      <c r="I9021" t="s">
        <v>30</v>
      </c>
      <c r="J9021" t="s">
        <v>31</v>
      </c>
      <c r="K9021" t="s">
        <v>23</v>
      </c>
      <c r="L9021">
        <v>2024</v>
      </c>
      <c r="M9021" t="s">
        <v>24</v>
      </c>
      <c r="N9021" t="s">
        <v>42</v>
      </c>
      <c r="O9021">
        <v>15</v>
      </c>
      <c r="P9021" t="s">
        <v>48</v>
      </c>
    </row>
    <row r="9022" spans="1:16" x14ac:dyDescent="0.35">
      <c r="A9022" t="s">
        <v>2356</v>
      </c>
      <c r="B9022" t="s">
        <v>348</v>
      </c>
      <c r="C9022" t="s">
        <v>51</v>
      </c>
      <c r="D9022" t="s">
        <v>55</v>
      </c>
      <c r="E9022">
        <v>651.07000000000005</v>
      </c>
      <c r="F9022">
        <v>3</v>
      </c>
      <c r="G9022">
        <v>1953.21</v>
      </c>
      <c r="H9022" t="s">
        <v>87</v>
      </c>
      <c r="I9022" t="s">
        <v>30</v>
      </c>
      <c r="J9022" t="s">
        <v>31</v>
      </c>
      <c r="K9022" t="s">
        <v>23</v>
      </c>
      <c r="L9022">
        <v>2024</v>
      </c>
      <c r="M9022" t="s">
        <v>63</v>
      </c>
      <c r="N9022" t="s">
        <v>70</v>
      </c>
      <c r="O9022">
        <v>10</v>
      </c>
      <c r="P9022" t="s">
        <v>43</v>
      </c>
    </row>
    <row r="9023" spans="1:16" x14ac:dyDescent="0.35">
      <c r="A9023" t="s">
        <v>2571</v>
      </c>
      <c r="B9023" t="s">
        <v>339</v>
      </c>
      <c r="C9023" t="s">
        <v>51</v>
      </c>
      <c r="D9023" t="s">
        <v>75</v>
      </c>
      <c r="E9023">
        <v>505.33</v>
      </c>
      <c r="F9023">
        <v>3</v>
      </c>
      <c r="G9023">
        <v>1515.99</v>
      </c>
      <c r="H9023" t="s">
        <v>20</v>
      </c>
      <c r="I9023" t="s">
        <v>21</v>
      </c>
      <c r="J9023" t="s">
        <v>22</v>
      </c>
      <c r="K9023" t="s">
        <v>23</v>
      </c>
      <c r="L9023">
        <v>2024</v>
      </c>
      <c r="M9023" t="s">
        <v>100</v>
      </c>
      <c r="N9023" t="s">
        <v>70</v>
      </c>
      <c r="O9023">
        <v>21</v>
      </c>
      <c r="P9023" t="s">
        <v>43</v>
      </c>
    </row>
    <row r="9024" spans="1:16" x14ac:dyDescent="0.35">
      <c r="A9024" t="s">
        <v>2379</v>
      </c>
      <c r="B9024" t="s">
        <v>1476</v>
      </c>
      <c r="C9024" t="s">
        <v>18</v>
      </c>
      <c r="D9024" t="s">
        <v>37</v>
      </c>
      <c r="E9024">
        <v>2665.99</v>
      </c>
      <c r="F9024">
        <v>2</v>
      </c>
      <c r="G9024">
        <v>5331.98</v>
      </c>
      <c r="H9024" t="s">
        <v>46</v>
      </c>
      <c r="I9024" t="s">
        <v>39</v>
      </c>
      <c r="J9024" t="s">
        <v>40</v>
      </c>
      <c r="K9024" t="s">
        <v>23</v>
      </c>
      <c r="L9024">
        <v>2024</v>
      </c>
      <c r="M9024" t="s">
        <v>88</v>
      </c>
      <c r="N9024" t="s">
        <v>42</v>
      </c>
      <c r="O9024">
        <v>21</v>
      </c>
      <c r="P9024" t="s">
        <v>34</v>
      </c>
    </row>
    <row r="9025" spans="1:16" x14ac:dyDescent="0.35">
      <c r="A9025" t="s">
        <v>2436</v>
      </c>
      <c r="B9025" t="s">
        <v>1022</v>
      </c>
      <c r="C9025" t="s">
        <v>61</v>
      </c>
      <c r="D9025" t="s">
        <v>37</v>
      </c>
      <c r="E9025">
        <v>2839.14</v>
      </c>
      <c r="F9025">
        <v>3</v>
      </c>
      <c r="G9025">
        <v>8517.42</v>
      </c>
      <c r="H9025" t="s">
        <v>62</v>
      </c>
      <c r="I9025" t="s">
        <v>39</v>
      </c>
      <c r="J9025" t="s">
        <v>40</v>
      </c>
      <c r="K9025" t="s">
        <v>23</v>
      </c>
      <c r="L9025">
        <v>2024</v>
      </c>
      <c r="M9025" t="s">
        <v>63</v>
      </c>
      <c r="N9025" t="s">
        <v>42</v>
      </c>
      <c r="O9025">
        <v>12</v>
      </c>
      <c r="P9025" t="s">
        <v>76</v>
      </c>
    </row>
    <row r="9026" spans="1:16" x14ac:dyDescent="0.35">
      <c r="A9026" t="s">
        <v>2461</v>
      </c>
      <c r="B9026" t="s">
        <v>17</v>
      </c>
      <c r="C9026" t="s">
        <v>51</v>
      </c>
      <c r="D9026" t="s">
        <v>55</v>
      </c>
      <c r="E9026">
        <v>442.55</v>
      </c>
      <c r="F9026">
        <v>3</v>
      </c>
      <c r="G9026">
        <v>1327.65</v>
      </c>
      <c r="H9026" t="s">
        <v>20</v>
      </c>
      <c r="I9026" t="s">
        <v>39</v>
      </c>
      <c r="J9026" t="s">
        <v>92</v>
      </c>
      <c r="K9026" t="s">
        <v>68</v>
      </c>
      <c r="L9026">
        <v>2024</v>
      </c>
      <c r="M9026" t="s">
        <v>149</v>
      </c>
      <c r="N9026" t="s">
        <v>25</v>
      </c>
      <c r="O9026">
        <v>14</v>
      </c>
      <c r="P9026" t="s">
        <v>26</v>
      </c>
    </row>
    <row r="9027" spans="1:16" x14ac:dyDescent="0.35">
      <c r="A9027" t="s">
        <v>2312</v>
      </c>
      <c r="B9027" t="s">
        <v>889</v>
      </c>
      <c r="C9027" t="s">
        <v>51</v>
      </c>
      <c r="D9027" t="s">
        <v>82</v>
      </c>
      <c r="E9027">
        <v>555.04999999999995</v>
      </c>
      <c r="F9027">
        <v>3</v>
      </c>
      <c r="G9027">
        <v>1665.15</v>
      </c>
      <c r="H9027" t="s">
        <v>20</v>
      </c>
      <c r="I9027" t="s">
        <v>30</v>
      </c>
      <c r="J9027" t="s">
        <v>31</v>
      </c>
      <c r="K9027" t="s">
        <v>23</v>
      </c>
      <c r="L9027">
        <v>2024</v>
      </c>
      <c r="M9027" t="s">
        <v>41</v>
      </c>
      <c r="N9027" t="s">
        <v>33</v>
      </c>
      <c r="O9027">
        <v>9</v>
      </c>
      <c r="P9027" t="s">
        <v>58</v>
      </c>
    </row>
    <row r="9028" spans="1:16" x14ac:dyDescent="0.35">
      <c r="A9028" t="s">
        <v>2515</v>
      </c>
      <c r="B9028" t="s">
        <v>416</v>
      </c>
      <c r="C9028" t="s">
        <v>61</v>
      </c>
      <c r="D9028" t="s">
        <v>55</v>
      </c>
      <c r="E9028">
        <v>5724.38</v>
      </c>
      <c r="F9028">
        <v>3</v>
      </c>
      <c r="G9028">
        <v>17173.14</v>
      </c>
      <c r="H9028" t="s">
        <v>87</v>
      </c>
      <c r="I9028" t="s">
        <v>39</v>
      </c>
      <c r="J9028" t="s">
        <v>40</v>
      </c>
      <c r="K9028" t="s">
        <v>23</v>
      </c>
      <c r="L9028">
        <v>2024</v>
      </c>
      <c r="M9028" t="s">
        <v>83</v>
      </c>
      <c r="N9028" t="s">
        <v>42</v>
      </c>
      <c r="O9028">
        <v>12</v>
      </c>
      <c r="P9028" t="s">
        <v>48</v>
      </c>
    </row>
    <row r="9029" spans="1:16" x14ac:dyDescent="0.35">
      <c r="A9029" t="s">
        <v>2416</v>
      </c>
      <c r="B9029" t="s">
        <v>726</v>
      </c>
      <c r="C9029" t="s">
        <v>51</v>
      </c>
      <c r="D9029" t="s">
        <v>29</v>
      </c>
      <c r="E9029">
        <v>3992.3</v>
      </c>
      <c r="F9029">
        <v>2</v>
      </c>
      <c r="G9029">
        <v>7984.6</v>
      </c>
      <c r="H9029" t="s">
        <v>38</v>
      </c>
      <c r="I9029" t="s">
        <v>30</v>
      </c>
      <c r="J9029" t="s">
        <v>31</v>
      </c>
      <c r="K9029" t="s">
        <v>23</v>
      </c>
      <c r="L9029">
        <v>2024</v>
      </c>
      <c r="M9029" t="s">
        <v>52</v>
      </c>
      <c r="N9029" t="s">
        <v>33</v>
      </c>
      <c r="O9029">
        <v>19</v>
      </c>
      <c r="P9029" t="s">
        <v>58</v>
      </c>
    </row>
    <row r="9030" spans="1:16" x14ac:dyDescent="0.35">
      <c r="A9030" t="s">
        <v>2312</v>
      </c>
      <c r="B9030" t="s">
        <v>758</v>
      </c>
      <c r="C9030" t="s">
        <v>18</v>
      </c>
      <c r="D9030" t="s">
        <v>29</v>
      </c>
      <c r="E9030">
        <v>1070.1400000000001</v>
      </c>
      <c r="F9030">
        <v>3</v>
      </c>
      <c r="G9030">
        <v>3210.42</v>
      </c>
      <c r="H9030" t="s">
        <v>62</v>
      </c>
      <c r="I9030" t="s">
        <v>30</v>
      </c>
      <c r="J9030" t="s">
        <v>31</v>
      </c>
      <c r="K9030" t="s">
        <v>23</v>
      </c>
      <c r="L9030">
        <v>2024</v>
      </c>
      <c r="M9030" t="s">
        <v>41</v>
      </c>
      <c r="N9030" t="s">
        <v>25</v>
      </c>
      <c r="O9030">
        <v>10</v>
      </c>
      <c r="P9030" t="s">
        <v>58</v>
      </c>
    </row>
    <row r="9031" spans="1:16" x14ac:dyDescent="0.35">
      <c r="A9031" t="s">
        <v>2397</v>
      </c>
      <c r="B9031" t="s">
        <v>240</v>
      </c>
      <c r="C9031" t="s">
        <v>61</v>
      </c>
      <c r="D9031" t="s">
        <v>75</v>
      </c>
      <c r="E9031">
        <v>6141.73</v>
      </c>
      <c r="F9031">
        <v>3</v>
      </c>
      <c r="G9031">
        <v>18425.189999999999</v>
      </c>
      <c r="H9031" t="s">
        <v>122</v>
      </c>
      <c r="I9031" t="s">
        <v>30</v>
      </c>
      <c r="J9031" t="s">
        <v>31</v>
      </c>
      <c r="K9031" t="s">
        <v>23</v>
      </c>
      <c r="L9031">
        <v>2024</v>
      </c>
      <c r="M9031" t="s">
        <v>100</v>
      </c>
      <c r="N9031" t="s">
        <v>42</v>
      </c>
      <c r="O9031">
        <v>15</v>
      </c>
      <c r="P9031" t="s">
        <v>76</v>
      </c>
    </row>
    <row r="9032" spans="1:16" x14ac:dyDescent="0.35">
      <c r="A9032" t="s">
        <v>2356</v>
      </c>
      <c r="B9032" t="s">
        <v>957</v>
      </c>
      <c r="C9032" t="s">
        <v>51</v>
      </c>
      <c r="D9032" t="s">
        <v>55</v>
      </c>
      <c r="E9032">
        <v>5833.9</v>
      </c>
      <c r="F9032">
        <v>2</v>
      </c>
      <c r="G9032">
        <v>11667.8</v>
      </c>
      <c r="H9032" t="s">
        <v>87</v>
      </c>
      <c r="I9032" t="s">
        <v>66</v>
      </c>
      <c r="J9032" t="s">
        <v>79</v>
      </c>
      <c r="K9032" t="s">
        <v>68</v>
      </c>
      <c r="L9032">
        <v>2024</v>
      </c>
      <c r="M9032" t="s">
        <v>63</v>
      </c>
      <c r="N9032" t="s">
        <v>33</v>
      </c>
      <c r="O9032">
        <v>19</v>
      </c>
      <c r="P9032" t="s">
        <v>43</v>
      </c>
    </row>
    <row r="9033" spans="1:16" x14ac:dyDescent="0.35">
      <c r="A9033" t="s">
        <v>2451</v>
      </c>
      <c r="B9033" t="s">
        <v>670</v>
      </c>
      <c r="C9033" t="s">
        <v>51</v>
      </c>
      <c r="D9033" t="s">
        <v>19</v>
      </c>
      <c r="E9033">
        <v>583.99</v>
      </c>
      <c r="F9033">
        <v>2</v>
      </c>
      <c r="G9033">
        <v>1167.98</v>
      </c>
      <c r="H9033" t="s">
        <v>87</v>
      </c>
      <c r="I9033" t="s">
        <v>21</v>
      </c>
      <c r="J9033" t="s">
        <v>22</v>
      </c>
      <c r="K9033" t="s">
        <v>23</v>
      </c>
      <c r="L9033">
        <v>2024</v>
      </c>
      <c r="M9033" t="s">
        <v>52</v>
      </c>
      <c r="N9033" t="s">
        <v>42</v>
      </c>
      <c r="O9033">
        <v>11</v>
      </c>
      <c r="P9033" t="s">
        <v>34</v>
      </c>
    </row>
    <row r="9034" spans="1:16" x14ac:dyDescent="0.35">
      <c r="A9034" t="s">
        <v>2520</v>
      </c>
      <c r="B9034" t="s">
        <v>358</v>
      </c>
      <c r="C9034" t="s">
        <v>51</v>
      </c>
      <c r="D9034" t="s">
        <v>55</v>
      </c>
      <c r="E9034">
        <v>2071.9</v>
      </c>
      <c r="F9034">
        <v>2</v>
      </c>
      <c r="G9034">
        <v>4143.8</v>
      </c>
      <c r="H9034" t="s">
        <v>38</v>
      </c>
      <c r="I9034" t="s">
        <v>21</v>
      </c>
      <c r="J9034" t="s">
        <v>22</v>
      </c>
      <c r="K9034" t="s">
        <v>23</v>
      </c>
      <c r="L9034">
        <v>2024</v>
      </c>
      <c r="M9034" t="s">
        <v>100</v>
      </c>
      <c r="N9034" t="s">
        <v>70</v>
      </c>
      <c r="O9034">
        <v>19</v>
      </c>
      <c r="P9034" t="s">
        <v>34</v>
      </c>
    </row>
    <row r="9035" spans="1:16" x14ac:dyDescent="0.35">
      <c r="A9035" t="s">
        <v>2647</v>
      </c>
      <c r="B9035" t="s">
        <v>206</v>
      </c>
      <c r="C9035" t="s">
        <v>51</v>
      </c>
      <c r="D9035" t="s">
        <v>82</v>
      </c>
      <c r="E9035">
        <v>1218.57</v>
      </c>
      <c r="F9035">
        <v>2</v>
      </c>
      <c r="G9035">
        <v>2437.14</v>
      </c>
      <c r="H9035" t="s">
        <v>87</v>
      </c>
      <c r="I9035" t="s">
        <v>30</v>
      </c>
      <c r="J9035" t="s">
        <v>31</v>
      </c>
      <c r="K9035" t="s">
        <v>23</v>
      </c>
      <c r="L9035">
        <v>2024</v>
      </c>
      <c r="M9035" t="s">
        <v>32</v>
      </c>
      <c r="N9035" t="s">
        <v>25</v>
      </c>
      <c r="O9035">
        <v>19</v>
      </c>
      <c r="P9035" t="s">
        <v>84</v>
      </c>
    </row>
    <row r="9036" spans="1:16" x14ac:dyDescent="0.35">
      <c r="A9036" t="s">
        <v>2483</v>
      </c>
      <c r="B9036" t="s">
        <v>446</v>
      </c>
      <c r="C9036" t="s">
        <v>51</v>
      </c>
      <c r="D9036" t="s">
        <v>29</v>
      </c>
      <c r="E9036">
        <v>3806.12</v>
      </c>
      <c r="F9036">
        <v>2</v>
      </c>
      <c r="G9036">
        <v>7612.24</v>
      </c>
      <c r="H9036" t="s">
        <v>95</v>
      </c>
      <c r="I9036" t="s">
        <v>66</v>
      </c>
      <c r="J9036" t="s">
        <v>67</v>
      </c>
      <c r="K9036" t="s">
        <v>68</v>
      </c>
      <c r="L9036">
        <v>2024</v>
      </c>
      <c r="M9036" t="s">
        <v>69</v>
      </c>
      <c r="N9036" t="s">
        <v>25</v>
      </c>
      <c r="O9036">
        <v>12</v>
      </c>
      <c r="P9036" t="s">
        <v>58</v>
      </c>
    </row>
    <row r="9037" spans="1:16" x14ac:dyDescent="0.35">
      <c r="A9037" t="s">
        <v>2310</v>
      </c>
      <c r="B9037" t="s">
        <v>1128</v>
      </c>
      <c r="C9037" t="s">
        <v>51</v>
      </c>
      <c r="D9037" t="s">
        <v>29</v>
      </c>
      <c r="E9037">
        <v>5545.25</v>
      </c>
      <c r="F9037">
        <v>3</v>
      </c>
      <c r="G9037">
        <v>16635.75</v>
      </c>
      <c r="H9037" t="s">
        <v>87</v>
      </c>
      <c r="I9037" t="s">
        <v>21</v>
      </c>
      <c r="J9037" t="s">
        <v>22</v>
      </c>
      <c r="K9037" t="s">
        <v>23</v>
      </c>
      <c r="L9037">
        <v>2024</v>
      </c>
      <c r="M9037" t="s">
        <v>41</v>
      </c>
      <c r="N9037" t="s">
        <v>70</v>
      </c>
      <c r="O9037">
        <v>10</v>
      </c>
      <c r="P9037" t="s">
        <v>58</v>
      </c>
    </row>
    <row r="9038" spans="1:16" x14ac:dyDescent="0.35">
      <c r="A9038" t="s">
        <v>2473</v>
      </c>
      <c r="B9038" t="s">
        <v>386</v>
      </c>
      <c r="C9038" t="s">
        <v>61</v>
      </c>
      <c r="D9038" t="s">
        <v>82</v>
      </c>
      <c r="E9038">
        <v>2542.54</v>
      </c>
      <c r="F9038">
        <v>3</v>
      </c>
      <c r="G9038">
        <v>7627.62</v>
      </c>
      <c r="H9038" t="s">
        <v>122</v>
      </c>
      <c r="I9038" t="s">
        <v>30</v>
      </c>
      <c r="J9038" t="s">
        <v>31</v>
      </c>
      <c r="K9038" t="s">
        <v>23</v>
      </c>
      <c r="L9038">
        <v>2024</v>
      </c>
      <c r="M9038" t="s">
        <v>135</v>
      </c>
      <c r="N9038" t="s">
        <v>25</v>
      </c>
      <c r="O9038">
        <v>17</v>
      </c>
      <c r="P9038" t="s">
        <v>43</v>
      </c>
    </row>
    <row r="9039" spans="1:16" x14ac:dyDescent="0.35">
      <c r="A9039" t="s">
        <v>2406</v>
      </c>
      <c r="B9039" t="s">
        <v>510</v>
      </c>
      <c r="C9039" t="s">
        <v>51</v>
      </c>
      <c r="D9039" t="s">
        <v>19</v>
      </c>
      <c r="E9039">
        <v>2766.39</v>
      </c>
      <c r="F9039">
        <v>3</v>
      </c>
      <c r="G9039">
        <v>8299.17</v>
      </c>
      <c r="H9039" t="s">
        <v>20</v>
      </c>
      <c r="I9039" t="s">
        <v>30</v>
      </c>
      <c r="J9039" t="s">
        <v>31</v>
      </c>
      <c r="K9039" t="s">
        <v>23</v>
      </c>
      <c r="L9039">
        <v>2024</v>
      </c>
      <c r="M9039" t="s">
        <v>24</v>
      </c>
      <c r="N9039" t="s">
        <v>70</v>
      </c>
      <c r="O9039">
        <v>18</v>
      </c>
      <c r="P9039" t="s">
        <v>26</v>
      </c>
    </row>
    <row r="9040" spans="1:16" x14ac:dyDescent="0.35">
      <c r="A9040" t="s">
        <v>2412</v>
      </c>
      <c r="B9040" t="s">
        <v>836</v>
      </c>
      <c r="C9040" t="s">
        <v>51</v>
      </c>
      <c r="D9040" t="s">
        <v>82</v>
      </c>
      <c r="E9040">
        <v>820.32</v>
      </c>
      <c r="F9040">
        <v>3</v>
      </c>
      <c r="G9040">
        <v>2460.96</v>
      </c>
      <c r="H9040" t="s">
        <v>87</v>
      </c>
      <c r="I9040" t="s">
        <v>66</v>
      </c>
      <c r="J9040" t="s">
        <v>67</v>
      </c>
      <c r="K9040" t="s">
        <v>68</v>
      </c>
      <c r="L9040">
        <v>2024</v>
      </c>
      <c r="M9040" t="s">
        <v>88</v>
      </c>
      <c r="N9040" t="s">
        <v>42</v>
      </c>
      <c r="O9040">
        <v>9</v>
      </c>
      <c r="P9040" t="s">
        <v>58</v>
      </c>
    </row>
    <row r="9041" spans="1:16" x14ac:dyDescent="0.35">
      <c r="A9041" t="s">
        <v>2557</v>
      </c>
      <c r="B9041" t="s">
        <v>877</v>
      </c>
      <c r="C9041" t="s">
        <v>61</v>
      </c>
      <c r="D9041" t="s">
        <v>82</v>
      </c>
      <c r="E9041">
        <v>2254.31</v>
      </c>
      <c r="F9041">
        <v>1</v>
      </c>
      <c r="G9041">
        <v>2254.31</v>
      </c>
      <c r="H9041" t="s">
        <v>87</v>
      </c>
      <c r="I9041" t="s">
        <v>66</v>
      </c>
      <c r="J9041" t="s">
        <v>67</v>
      </c>
      <c r="K9041" t="s">
        <v>68</v>
      </c>
      <c r="L9041">
        <v>2024</v>
      </c>
      <c r="M9041" t="s">
        <v>88</v>
      </c>
      <c r="N9041" t="s">
        <v>25</v>
      </c>
      <c r="O9041">
        <v>20</v>
      </c>
      <c r="P9041" t="s">
        <v>48</v>
      </c>
    </row>
    <row r="9042" spans="1:16" x14ac:dyDescent="0.35">
      <c r="A9042" t="s">
        <v>2633</v>
      </c>
      <c r="B9042" t="s">
        <v>1500</v>
      </c>
      <c r="C9042" t="s">
        <v>51</v>
      </c>
      <c r="D9042" t="s">
        <v>82</v>
      </c>
      <c r="E9042">
        <v>6002.9</v>
      </c>
      <c r="F9042">
        <v>3</v>
      </c>
      <c r="G9042">
        <v>18008.7</v>
      </c>
      <c r="H9042" t="s">
        <v>95</v>
      </c>
      <c r="I9042" t="s">
        <v>39</v>
      </c>
      <c r="J9042" t="s">
        <v>92</v>
      </c>
      <c r="K9042" t="s">
        <v>68</v>
      </c>
      <c r="L9042">
        <v>2024</v>
      </c>
      <c r="M9042" t="s">
        <v>100</v>
      </c>
      <c r="N9042" t="s">
        <v>33</v>
      </c>
      <c r="O9042">
        <v>14</v>
      </c>
      <c r="P9042" t="s">
        <v>76</v>
      </c>
    </row>
    <row r="9043" spans="1:16" x14ac:dyDescent="0.35">
      <c r="A9043" t="s">
        <v>2520</v>
      </c>
      <c r="B9043" t="s">
        <v>561</v>
      </c>
      <c r="C9043" t="s">
        <v>61</v>
      </c>
      <c r="D9043" t="s">
        <v>82</v>
      </c>
      <c r="E9043">
        <v>264.62</v>
      </c>
      <c r="F9043">
        <v>1</v>
      </c>
      <c r="G9043">
        <v>264.62</v>
      </c>
      <c r="H9043" t="s">
        <v>95</v>
      </c>
      <c r="I9043" t="s">
        <v>66</v>
      </c>
      <c r="J9043" t="s">
        <v>79</v>
      </c>
      <c r="K9043" t="s">
        <v>68</v>
      </c>
      <c r="L9043">
        <v>2024</v>
      </c>
      <c r="M9043" t="s">
        <v>100</v>
      </c>
      <c r="N9043" t="s">
        <v>33</v>
      </c>
      <c r="O9043">
        <v>10</v>
      </c>
      <c r="P9043" t="s">
        <v>34</v>
      </c>
    </row>
    <row r="9044" spans="1:16" x14ac:dyDescent="0.35">
      <c r="A9044" t="s">
        <v>2618</v>
      </c>
      <c r="B9044" t="s">
        <v>841</v>
      </c>
      <c r="C9044" t="s">
        <v>18</v>
      </c>
      <c r="D9044" t="s">
        <v>82</v>
      </c>
      <c r="E9044">
        <v>2967.14</v>
      </c>
      <c r="F9044">
        <v>2</v>
      </c>
      <c r="G9044">
        <v>5934.28</v>
      </c>
      <c r="H9044" t="s">
        <v>87</v>
      </c>
      <c r="I9044" t="s">
        <v>39</v>
      </c>
      <c r="J9044" t="s">
        <v>40</v>
      </c>
      <c r="K9044" t="s">
        <v>23</v>
      </c>
      <c r="L9044">
        <v>2024</v>
      </c>
      <c r="M9044" t="s">
        <v>32</v>
      </c>
      <c r="N9044" t="s">
        <v>42</v>
      </c>
      <c r="O9044">
        <v>17</v>
      </c>
      <c r="P9044" t="s">
        <v>26</v>
      </c>
    </row>
    <row r="9045" spans="1:16" x14ac:dyDescent="0.35">
      <c r="A9045" t="s">
        <v>2648</v>
      </c>
      <c r="B9045" t="s">
        <v>1082</v>
      </c>
      <c r="C9045" t="s">
        <v>51</v>
      </c>
      <c r="D9045" t="s">
        <v>37</v>
      </c>
      <c r="E9045">
        <v>6273.86</v>
      </c>
      <c r="F9045">
        <v>3</v>
      </c>
      <c r="G9045">
        <v>18821.580000000002</v>
      </c>
      <c r="H9045" t="s">
        <v>62</v>
      </c>
      <c r="I9045" t="s">
        <v>39</v>
      </c>
      <c r="J9045" t="s">
        <v>92</v>
      </c>
      <c r="K9045" t="s">
        <v>68</v>
      </c>
      <c r="L9045">
        <v>2024</v>
      </c>
      <c r="M9045" t="s">
        <v>69</v>
      </c>
      <c r="N9045" t="s">
        <v>25</v>
      </c>
      <c r="O9045">
        <v>11</v>
      </c>
      <c r="P9045" t="s">
        <v>84</v>
      </c>
    </row>
    <row r="9046" spans="1:16" x14ac:dyDescent="0.35">
      <c r="A9046" t="s">
        <v>2453</v>
      </c>
      <c r="B9046" t="s">
        <v>998</v>
      </c>
      <c r="C9046" t="s">
        <v>51</v>
      </c>
      <c r="D9046" t="s">
        <v>55</v>
      </c>
      <c r="E9046">
        <v>4945.4799999999996</v>
      </c>
      <c r="F9046">
        <v>2</v>
      </c>
      <c r="G9046">
        <v>9890.9599999999991</v>
      </c>
      <c r="H9046" t="s">
        <v>38</v>
      </c>
      <c r="I9046" t="s">
        <v>66</v>
      </c>
      <c r="J9046" t="s">
        <v>79</v>
      </c>
      <c r="K9046" t="s">
        <v>68</v>
      </c>
      <c r="L9046">
        <v>2024</v>
      </c>
      <c r="M9046" t="s">
        <v>83</v>
      </c>
      <c r="N9046" t="s">
        <v>25</v>
      </c>
      <c r="O9046">
        <v>12</v>
      </c>
      <c r="P9046" t="s">
        <v>76</v>
      </c>
    </row>
    <row r="9047" spans="1:16" x14ac:dyDescent="0.35">
      <c r="A9047" t="s">
        <v>2606</v>
      </c>
      <c r="B9047" t="s">
        <v>754</v>
      </c>
      <c r="C9047" t="s">
        <v>61</v>
      </c>
      <c r="D9047" t="s">
        <v>91</v>
      </c>
      <c r="E9047">
        <v>4406.4799999999996</v>
      </c>
      <c r="F9047">
        <v>3</v>
      </c>
      <c r="G9047">
        <v>13219.44</v>
      </c>
      <c r="H9047" t="s">
        <v>95</v>
      </c>
      <c r="I9047" t="s">
        <v>39</v>
      </c>
      <c r="J9047" t="s">
        <v>92</v>
      </c>
      <c r="K9047" t="s">
        <v>68</v>
      </c>
      <c r="L9047">
        <v>2024</v>
      </c>
      <c r="M9047" t="s">
        <v>135</v>
      </c>
      <c r="N9047" t="s">
        <v>25</v>
      </c>
      <c r="O9047">
        <v>11</v>
      </c>
      <c r="P9047" t="s">
        <v>48</v>
      </c>
    </row>
    <row r="9048" spans="1:16" x14ac:dyDescent="0.35">
      <c r="A9048" t="s">
        <v>2576</v>
      </c>
      <c r="B9048" t="s">
        <v>395</v>
      </c>
      <c r="C9048" t="s">
        <v>61</v>
      </c>
      <c r="D9048" t="s">
        <v>29</v>
      </c>
      <c r="E9048">
        <v>5227.95</v>
      </c>
      <c r="F9048">
        <v>3</v>
      </c>
      <c r="G9048">
        <v>15683.85</v>
      </c>
      <c r="H9048" t="s">
        <v>46</v>
      </c>
      <c r="I9048" t="s">
        <v>66</v>
      </c>
      <c r="J9048" t="s">
        <v>67</v>
      </c>
      <c r="K9048" t="s">
        <v>68</v>
      </c>
      <c r="L9048">
        <v>2024</v>
      </c>
      <c r="M9048" t="s">
        <v>69</v>
      </c>
      <c r="N9048" t="s">
        <v>42</v>
      </c>
      <c r="O9048">
        <v>10</v>
      </c>
      <c r="P9048" t="s">
        <v>26</v>
      </c>
    </row>
    <row r="9049" spans="1:16" x14ac:dyDescent="0.35">
      <c r="A9049" t="s">
        <v>2564</v>
      </c>
      <c r="B9049" t="s">
        <v>435</v>
      </c>
      <c r="C9049" t="s">
        <v>51</v>
      </c>
      <c r="D9049" t="s">
        <v>29</v>
      </c>
      <c r="E9049">
        <v>594.29</v>
      </c>
      <c r="F9049">
        <v>2</v>
      </c>
      <c r="G9049">
        <v>1188.58</v>
      </c>
      <c r="H9049" t="s">
        <v>20</v>
      </c>
      <c r="I9049" t="s">
        <v>39</v>
      </c>
      <c r="J9049" t="s">
        <v>92</v>
      </c>
      <c r="K9049" t="s">
        <v>68</v>
      </c>
      <c r="L9049">
        <v>2024</v>
      </c>
      <c r="M9049" t="s">
        <v>149</v>
      </c>
      <c r="N9049" t="s">
        <v>70</v>
      </c>
      <c r="O9049">
        <v>20</v>
      </c>
      <c r="P9049" t="s">
        <v>26</v>
      </c>
    </row>
    <row r="9050" spans="1:16" x14ac:dyDescent="0.35">
      <c r="A9050" t="s">
        <v>2569</v>
      </c>
      <c r="B9050" t="s">
        <v>1030</v>
      </c>
      <c r="C9050" t="s">
        <v>51</v>
      </c>
      <c r="D9050" t="s">
        <v>55</v>
      </c>
      <c r="E9050">
        <v>4004.88</v>
      </c>
      <c r="F9050">
        <v>3</v>
      </c>
      <c r="G9050">
        <v>12014.64</v>
      </c>
      <c r="H9050" t="s">
        <v>87</v>
      </c>
      <c r="I9050" t="s">
        <v>66</v>
      </c>
      <c r="J9050" t="s">
        <v>67</v>
      </c>
      <c r="K9050" t="s">
        <v>68</v>
      </c>
      <c r="L9050">
        <v>2024</v>
      </c>
      <c r="M9050" t="s">
        <v>83</v>
      </c>
      <c r="N9050" t="s">
        <v>25</v>
      </c>
      <c r="O9050">
        <v>9</v>
      </c>
      <c r="P9050" t="s">
        <v>43</v>
      </c>
    </row>
    <row r="9051" spans="1:16" x14ac:dyDescent="0.35">
      <c r="A9051" t="s">
        <v>2548</v>
      </c>
      <c r="B9051" t="s">
        <v>146</v>
      </c>
      <c r="C9051" t="s">
        <v>51</v>
      </c>
      <c r="D9051" t="s">
        <v>55</v>
      </c>
      <c r="E9051">
        <v>3541.65</v>
      </c>
      <c r="F9051">
        <v>3</v>
      </c>
      <c r="G9051">
        <v>10624.95</v>
      </c>
      <c r="H9051" t="s">
        <v>62</v>
      </c>
      <c r="I9051" t="s">
        <v>30</v>
      </c>
      <c r="J9051" t="s">
        <v>31</v>
      </c>
      <c r="K9051" t="s">
        <v>23</v>
      </c>
      <c r="L9051">
        <v>2024</v>
      </c>
      <c r="M9051" t="s">
        <v>41</v>
      </c>
      <c r="N9051" t="s">
        <v>70</v>
      </c>
      <c r="O9051">
        <v>11</v>
      </c>
      <c r="P9051" t="s">
        <v>43</v>
      </c>
    </row>
    <row r="9052" spans="1:16" x14ac:dyDescent="0.35">
      <c r="A9052" t="s">
        <v>2362</v>
      </c>
      <c r="B9052" t="s">
        <v>1024</v>
      </c>
      <c r="C9052" t="s">
        <v>51</v>
      </c>
      <c r="D9052" t="s">
        <v>55</v>
      </c>
      <c r="E9052">
        <v>6417.85</v>
      </c>
      <c r="F9052">
        <v>3</v>
      </c>
      <c r="G9052">
        <v>19253.55</v>
      </c>
      <c r="H9052" t="s">
        <v>38</v>
      </c>
      <c r="I9052" t="s">
        <v>39</v>
      </c>
      <c r="J9052" t="s">
        <v>92</v>
      </c>
      <c r="K9052" t="s">
        <v>68</v>
      </c>
      <c r="L9052">
        <v>2024</v>
      </c>
      <c r="M9052" t="s">
        <v>100</v>
      </c>
      <c r="N9052" t="s">
        <v>25</v>
      </c>
      <c r="O9052">
        <v>21</v>
      </c>
      <c r="P9052" t="s">
        <v>48</v>
      </c>
    </row>
    <row r="9053" spans="1:16" x14ac:dyDescent="0.35">
      <c r="A9053" t="s">
        <v>2649</v>
      </c>
      <c r="B9053" t="s">
        <v>849</v>
      </c>
      <c r="C9053" t="s">
        <v>51</v>
      </c>
      <c r="D9053" t="s">
        <v>82</v>
      </c>
      <c r="E9053">
        <v>1216.07</v>
      </c>
      <c r="F9053">
        <v>3</v>
      </c>
      <c r="G9053">
        <v>3648.21</v>
      </c>
      <c r="H9053" t="s">
        <v>122</v>
      </c>
      <c r="I9053" t="s">
        <v>66</v>
      </c>
      <c r="J9053" t="s">
        <v>79</v>
      </c>
      <c r="K9053" t="s">
        <v>68</v>
      </c>
      <c r="L9053">
        <v>2024</v>
      </c>
      <c r="M9053" t="s">
        <v>69</v>
      </c>
      <c r="N9053" t="s">
        <v>70</v>
      </c>
      <c r="O9053">
        <v>19</v>
      </c>
      <c r="P9053" t="s">
        <v>34</v>
      </c>
    </row>
    <row r="9054" spans="1:16" x14ac:dyDescent="0.35">
      <c r="A9054" t="s">
        <v>2599</v>
      </c>
      <c r="B9054" t="s">
        <v>247</v>
      </c>
      <c r="C9054" t="s">
        <v>51</v>
      </c>
      <c r="D9054" t="s">
        <v>55</v>
      </c>
      <c r="E9054">
        <v>2028.8</v>
      </c>
      <c r="F9054">
        <v>2</v>
      </c>
      <c r="G9054">
        <v>4057.6</v>
      </c>
      <c r="H9054" t="s">
        <v>20</v>
      </c>
      <c r="I9054" t="s">
        <v>66</v>
      </c>
      <c r="J9054" t="s">
        <v>79</v>
      </c>
      <c r="K9054" t="s">
        <v>68</v>
      </c>
      <c r="L9054">
        <v>2024</v>
      </c>
      <c r="M9054" t="s">
        <v>100</v>
      </c>
      <c r="N9054" t="s">
        <v>42</v>
      </c>
      <c r="O9054">
        <v>19</v>
      </c>
      <c r="P9054" t="s">
        <v>48</v>
      </c>
    </row>
    <row r="9055" spans="1:16" x14ac:dyDescent="0.35">
      <c r="A9055" t="s">
        <v>2430</v>
      </c>
      <c r="B9055" t="s">
        <v>446</v>
      </c>
      <c r="C9055" t="s">
        <v>51</v>
      </c>
      <c r="D9055" t="s">
        <v>55</v>
      </c>
      <c r="E9055">
        <v>365.68</v>
      </c>
      <c r="F9055">
        <v>1</v>
      </c>
      <c r="G9055">
        <v>365.68</v>
      </c>
      <c r="H9055" t="s">
        <v>38</v>
      </c>
      <c r="I9055" t="s">
        <v>30</v>
      </c>
      <c r="J9055" t="s">
        <v>31</v>
      </c>
      <c r="K9055" t="s">
        <v>23</v>
      </c>
      <c r="L9055">
        <v>2024</v>
      </c>
      <c r="M9055" t="s">
        <v>24</v>
      </c>
      <c r="N9055" t="s">
        <v>42</v>
      </c>
      <c r="O9055">
        <v>12</v>
      </c>
      <c r="P9055" t="s">
        <v>34</v>
      </c>
    </row>
    <row r="9056" spans="1:16" x14ac:dyDescent="0.35">
      <c r="A9056" t="s">
        <v>2640</v>
      </c>
      <c r="B9056" t="s">
        <v>1140</v>
      </c>
      <c r="C9056" t="s">
        <v>51</v>
      </c>
      <c r="D9056" t="s">
        <v>37</v>
      </c>
      <c r="E9056">
        <v>5178.79</v>
      </c>
      <c r="F9056">
        <v>1</v>
      </c>
      <c r="G9056">
        <v>5178.79</v>
      </c>
      <c r="H9056" t="s">
        <v>20</v>
      </c>
      <c r="I9056" t="s">
        <v>66</v>
      </c>
      <c r="J9056" t="s">
        <v>67</v>
      </c>
      <c r="K9056" t="s">
        <v>68</v>
      </c>
      <c r="L9056">
        <v>2024</v>
      </c>
      <c r="M9056" t="s">
        <v>32</v>
      </c>
      <c r="N9056" t="s">
        <v>70</v>
      </c>
      <c r="O9056">
        <v>11</v>
      </c>
      <c r="P9056" t="s">
        <v>26</v>
      </c>
    </row>
    <row r="9057" spans="1:16" x14ac:dyDescent="0.35">
      <c r="A9057" t="s">
        <v>2303</v>
      </c>
      <c r="B9057" t="s">
        <v>1364</v>
      </c>
      <c r="C9057" t="s">
        <v>61</v>
      </c>
      <c r="D9057" t="s">
        <v>82</v>
      </c>
      <c r="E9057">
        <v>2946.73</v>
      </c>
      <c r="F9057">
        <v>2</v>
      </c>
      <c r="G9057">
        <v>5893.46</v>
      </c>
      <c r="H9057" t="s">
        <v>46</v>
      </c>
      <c r="I9057" t="s">
        <v>66</v>
      </c>
      <c r="J9057" t="s">
        <v>79</v>
      </c>
      <c r="K9057" t="s">
        <v>68</v>
      </c>
      <c r="L9057">
        <v>2024</v>
      </c>
      <c r="M9057" t="s">
        <v>41</v>
      </c>
      <c r="N9057" t="s">
        <v>42</v>
      </c>
      <c r="O9057">
        <v>19</v>
      </c>
      <c r="P9057" t="s">
        <v>58</v>
      </c>
    </row>
    <row r="9058" spans="1:16" x14ac:dyDescent="0.35">
      <c r="A9058" t="s">
        <v>2477</v>
      </c>
      <c r="B9058" t="s">
        <v>892</v>
      </c>
      <c r="C9058" t="s">
        <v>51</v>
      </c>
      <c r="D9058" t="s">
        <v>19</v>
      </c>
      <c r="E9058">
        <v>729.14</v>
      </c>
      <c r="F9058">
        <v>3</v>
      </c>
      <c r="G9058">
        <v>2187.42</v>
      </c>
      <c r="H9058" t="s">
        <v>95</v>
      </c>
      <c r="I9058" t="s">
        <v>39</v>
      </c>
      <c r="J9058" t="s">
        <v>92</v>
      </c>
      <c r="K9058" t="s">
        <v>68</v>
      </c>
      <c r="L9058">
        <v>2024</v>
      </c>
      <c r="M9058" t="s">
        <v>52</v>
      </c>
      <c r="N9058" t="s">
        <v>25</v>
      </c>
      <c r="O9058">
        <v>10</v>
      </c>
      <c r="P9058" t="s">
        <v>58</v>
      </c>
    </row>
    <row r="9059" spans="1:16" x14ac:dyDescent="0.35">
      <c r="A9059" t="s">
        <v>2650</v>
      </c>
      <c r="B9059" t="s">
        <v>716</v>
      </c>
      <c r="C9059" t="s">
        <v>51</v>
      </c>
      <c r="D9059" t="s">
        <v>82</v>
      </c>
      <c r="E9059">
        <v>868.86</v>
      </c>
      <c r="F9059">
        <v>3</v>
      </c>
      <c r="G9059">
        <v>2606.58</v>
      </c>
      <c r="H9059" t="s">
        <v>87</v>
      </c>
      <c r="I9059" t="s">
        <v>21</v>
      </c>
      <c r="J9059" t="s">
        <v>22</v>
      </c>
      <c r="K9059" t="s">
        <v>23</v>
      </c>
      <c r="L9059">
        <v>2024</v>
      </c>
      <c r="M9059" t="s">
        <v>47</v>
      </c>
      <c r="N9059" t="s">
        <v>42</v>
      </c>
      <c r="O9059">
        <v>12</v>
      </c>
      <c r="P9059" t="s">
        <v>48</v>
      </c>
    </row>
    <row r="9060" spans="1:16" x14ac:dyDescent="0.35">
      <c r="A9060" t="s">
        <v>2370</v>
      </c>
      <c r="B9060" t="s">
        <v>377</v>
      </c>
      <c r="C9060" t="s">
        <v>51</v>
      </c>
      <c r="D9060" t="s">
        <v>82</v>
      </c>
      <c r="E9060">
        <v>4288.5</v>
      </c>
      <c r="F9060">
        <v>3</v>
      </c>
      <c r="G9060">
        <v>12865.5</v>
      </c>
      <c r="H9060" t="s">
        <v>87</v>
      </c>
      <c r="I9060" t="s">
        <v>39</v>
      </c>
      <c r="J9060" t="s">
        <v>92</v>
      </c>
      <c r="K9060" t="s">
        <v>68</v>
      </c>
      <c r="L9060">
        <v>2024</v>
      </c>
      <c r="M9060" t="s">
        <v>63</v>
      </c>
      <c r="N9060" t="s">
        <v>33</v>
      </c>
      <c r="O9060">
        <v>11</v>
      </c>
      <c r="P9060" t="s">
        <v>76</v>
      </c>
    </row>
    <row r="9061" spans="1:16" x14ac:dyDescent="0.35">
      <c r="A9061" t="s">
        <v>2332</v>
      </c>
      <c r="B9061" t="s">
        <v>99</v>
      </c>
      <c r="C9061" t="s">
        <v>61</v>
      </c>
      <c r="D9061" t="s">
        <v>75</v>
      </c>
      <c r="E9061">
        <v>4538.76</v>
      </c>
      <c r="F9061">
        <v>2</v>
      </c>
      <c r="G9061">
        <v>9077.52</v>
      </c>
      <c r="H9061" t="s">
        <v>20</v>
      </c>
      <c r="I9061" t="s">
        <v>30</v>
      </c>
      <c r="J9061" t="s">
        <v>31</v>
      </c>
      <c r="K9061" t="s">
        <v>23</v>
      </c>
      <c r="L9061">
        <v>2024</v>
      </c>
      <c r="M9061" t="s">
        <v>32</v>
      </c>
      <c r="N9061" t="s">
        <v>70</v>
      </c>
      <c r="O9061">
        <v>9</v>
      </c>
      <c r="P9061" t="s">
        <v>43</v>
      </c>
    </row>
    <row r="9062" spans="1:16" x14ac:dyDescent="0.35">
      <c r="A9062" t="s">
        <v>2517</v>
      </c>
      <c r="B9062" t="s">
        <v>785</v>
      </c>
      <c r="C9062" t="s">
        <v>61</v>
      </c>
      <c r="D9062" t="s">
        <v>82</v>
      </c>
      <c r="E9062">
        <v>2522.06</v>
      </c>
      <c r="F9062">
        <v>3</v>
      </c>
      <c r="G9062">
        <v>7566.18</v>
      </c>
      <c r="H9062" t="s">
        <v>38</v>
      </c>
      <c r="I9062" t="s">
        <v>66</v>
      </c>
      <c r="J9062" t="s">
        <v>67</v>
      </c>
      <c r="K9062" t="s">
        <v>68</v>
      </c>
      <c r="L9062">
        <v>2024</v>
      </c>
      <c r="M9062" t="s">
        <v>47</v>
      </c>
      <c r="N9062" t="s">
        <v>70</v>
      </c>
      <c r="O9062">
        <v>17</v>
      </c>
      <c r="P9062" t="s">
        <v>76</v>
      </c>
    </row>
    <row r="9063" spans="1:16" x14ac:dyDescent="0.35">
      <c r="A9063" t="s">
        <v>2516</v>
      </c>
      <c r="B9063" t="s">
        <v>516</v>
      </c>
      <c r="C9063" t="s">
        <v>51</v>
      </c>
      <c r="D9063" t="s">
        <v>55</v>
      </c>
      <c r="E9063">
        <v>5703.62</v>
      </c>
      <c r="F9063">
        <v>3</v>
      </c>
      <c r="G9063">
        <v>17110.86</v>
      </c>
      <c r="H9063" t="s">
        <v>95</v>
      </c>
      <c r="I9063" t="s">
        <v>39</v>
      </c>
      <c r="J9063" t="s">
        <v>40</v>
      </c>
      <c r="K9063" t="s">
        <v>23</v>
      </c>
      <c r="L9063">
        <v>2024</v>
      </c>
      <c r="M9063" t="s">
        <v>88</v>
      </c>
      <c r="N9063" t="s">
        <v>70</v>
      </c>
      <c r="O9063">
        <v>18</v>
      </c>
      <c r="P9063" t="s">
        <v>84</v>
      </c>
    </row>
    <row r="9064" spans="1:16" x14ac:dyDescent="0.35">
      <c r="A9064" t="s">
        <v>2503</v>
      </c>
      <c r="B9064" t="s">
        <v>692</v>
      </c>
      <c r="C9064" t="s">
        <v>61</v>
      </c>
      <c r="D9064" t="s">
        <v>37</v>
      </c>
      <c r="E9064">
        <v>705.71</v>
      </c>
      <c r="F9064">
        <v>2</v>
      </c>
      <c r="G9064">
        <v>1411.42</v>
      </c>
      <c r="H9064" t="s">
        <v>20</v>
      </c>
      <c r="I9064" t="s">
        <v>39</v>
      </c>
      <c r="J9064" t="s">
        <v>92</v>
      </c>
      <c r="K9064" t="s">
        <v>68</v>
      </c>
      <c r="L9064">
        <v>2024</v>
      </c>
      <c r="M9064" t="s">
        <v>32</v>
      </c>
      <c r="N9064" t="s">
        <v>42</v>
      </c>
      <c r="O9064">
        <v>14</v>
      </c>
      <c r="P9064" t="s">
        <v>84</v>
      </c>
    </row>
    <row r="9065" spans="1:16" x14ac:dyDescent="0.35">
      <c r="A9065" t="s">
        <v>2491</v>
      </c>
      <c r="B9065" t="s">
        <v>670</v>
      </c>
      <c r="C9065" t="s">
        <v>61</v>
      </c>
      <c r="D9065" t="s">
        <v>37</v>
      </c>
      <c r="E9065">
        <v>1486.67</v>
      </c>
      <c r="F9065">
        <v>1</v>
      </c>
      <c r="G9065">
        <v>1486.67</v>
      </c>
      <c r="H9065" t="s">
        <v>62</v>
      </c>
      <c r="I9065" t="s">
        <v>66</v>
      </c>
      <c r="J9065" t="s">
        <v>67</v>
      </c>
      <c r="K9065" t="s">
        <v>68</v>
      </c>
      <c r="L9065">
        <v>2024</v>
      </c>
      <c r="M9065" t="s">
        <v>83</v>
      </c>
      <c r="N9065" t="s">
        <v>70</v>
      </c>
      <c r="O9065">
        <v>11</v>
      </c>
      <c r="P9065" t="s">
        <v>84</v>
      </c>
    </row>
    <row r="9066" spans="1:16" x14ac:dyDescent="0.35">
      <c r="A9066" t="s">
        <v>2470</v>
      </c>
      <c r="B9066" t="s">
        <v>1917</v>
      </c>
      <c r="C9066" t="s">
        <v>61</v>
      </c>
      <c r="D9066" t="s">
        <v>37</v>
      </c>
      <c r="E9066">
        <v>4143.7</v>
      </c>
      <c r="F9066">
        <v>3</v>
      </c>
      <c r="G9066">
        <v>12431.1</v>
      </c>
      <c r="H9066" t="s">
        <v>46</v>
      </c>
      <c r="I9066" t="s">
        <v>66</v>
      </c>
      <c r="J9066" t="s">
        <v>79</v>
      </c>
      <c r="K9066" t="s">
        <v>68</v>
      </c>
      <c r="L9066">
        <v>2024</v>
      </c>
      <c r="M9066" t="s">
        <v>41</v>
      </c>
      <c r="N9066" t="s">
        <v>33</v>
      </c>
      <c r="O9066">
        <v>12</v>
      </c>
      <c r="P9066" t="s">
        <v>84</v>
      </c>
    </row>
    <row r="9067" spans="1:16" x14ac:dyDescent="0.35">
      <c r="A9067" t="s">
        <v>2561</v>
      </c>
      <c r="B9067" t="s">
        <v>1539</v>
      </c>
      <c r="C9067" t="s">
        <v>18</v>
      </c>
      <c r="D9067" t="s">
        <v>82</v>
      </c>
      <c r="E9067">
        <v>459.21</v>
      </c>
      <c r="F9067">
        <v>2</v>
      </c>
      <c r="G9067">
        <v>918.42</v>
      </c>
      <c r="H9067" t="s">
        <v>62</v>
      </c>
      <c r="I9067" t="s">
        <v>66</v>
      </c>
      <c r="J9067" t="s">
        <v>67</v>
      </c>
      <c r="K9067" t="s">
        <v>68</v>
      </c>
      <c r="L9067">
        <v>2024</v>
      </c>
      <c r="M9067" t="s">
        <v>69</v>
      </c>
      <c r="N9067" t="s">
        <v>70</v>
      </c>
      <c r="O9067">
        <v>18</v>
      </c>
      <c r="P9067" t="s">
        <v>58</v>
      </c>
    </row>
    <row r="9068" spans="1:16" x14ac:dyDescent="0.35">
      <c r="A9068" t="s">
        <v>2549</v>
      </c>
      <c r="B9068" t="s">
        <v>350</v>
      </c>
      <c r="C9068" t="s">
        <v>61</v>
      </c>
      <c r="D9068" t="s">
        <v>82</v>
      </c>
      <c r="E9068">
        <v>1320.18</v>
      </c>
      <c r="F9068">
        <v>2</v>
      </c>
      <c r="G9068">
        <v>2640.36</v>
      </c>
      <c r="H9068" t="s">
        <v>87</v>
      </c>
      <c r="I9068" t="s">
        <v>39</v>
      </c>
      <c r="J9068" t="s">
        <v>40</v>
      </c>
      <c r="K9068" t="s">
        <v>23</v>
      </c>
      <c r="L9068">
        <v>2024</v>
      </c>
      <c r="M9068" t="s">
        <v>32</v>
      </c>
      <c r="N9068" t="s">
        <v>70</v>
      </c>
      <c r="O9068">
        <v>9</v>
      </c>
      <c r="P9068" t="s">
        <v>76</v>
      </c>
    </row>
    <row r="9069" spans="1:16" x14ac:dyDescent="0.35">
      <c r="A9069" t="s">
        <v>2638</v>
      </c>
      <c r="B9069" t="s">
        <v>883</v>
      </c>
      <c r="C9069" t="s">
        <v>51</v>
      </c>
      <c r="D9069" t="s">
        <v>29</v>
      </c>
      <c r="E9069">
        <v>2383.38</v>
      </c>
      <c r="F9069">
        <v>1</v>
      </c>
      <c r="G9069">
        <v>2383.38</v>
      </c>
      <c r="H9069" t="s">
        <v>20</v>
      </c>
      <c r="I9069" t="s">
        <v>39</v>
      </c>
      <c r="J9069" t="s">
        <v>92</v>
      </c>
      <c r="K9069" t="s">
        <v>68</v>
      </c>
      <c r="L9069">
        <v>2024</v>
      </c>
      <c r="M9069" t="s">
        <v>88</v>
      </c>
      <c r="N9069" t="s">
        <v>25</v>
      </c>
      <c r="O9069">
        <v>17</v>
      </c>
      <c r="P9069" t="s">
        <v>26</v>
      </c>
    </row>
    <row r="9070" spans="1:16" x14ac:dyDescent="0.35">
      <c r="A9070" t="s">
        <v>2477</v>
      </c>
      <c r="B9070" t="s">
        <v>1066</v>
      </c>
      <c r="C9070" t="s">
        <v>61</v>
      </c>
      <c r="D9070" t="s">
        <v>29</v>
      </c>
      <c r="E9070">
        <v>5385.83</v>
      </c>
      <c r="F9070">
        <v>2</v>
      </c>
      <c r="G9070">
        <v>10771.66</v>
      </c>
      <c r="H9070" t="s">
        <v>62</v>
      </c>
      <c r="I9070" t="s">
        <v>21</v>
      </c>
      <c r="J9070" t="s">
        <v>22</v>
      </c>
      <c r="K9070" t="s">
        <v>23</v>
      </c>
      <c r="L9070">
        <v>2024</v>
      </c>
      <c r="M9070" t="s">
        <v>52</v>
      </c>
      <c r="N9070" t="s">
        <v>70</v>
      </c>
      <c r="O9070">
        <v>14</v>
      </c>
      <c r="P9070" t="s">
        <v>58</v>
      </c>
    </row>
    <row r="9071" spans="1:16" x14ac:dyDescent="0.35">
      <c r="A9071" t="s">
        <v>2606</v>
      </c>
      <c r="B9071" t="s">
        <v>674</v>
      </c>
      <c r="C9071" t="s">
        <v>51</v>
      </c>
      <c r="D9071" t="s">
        <v>82</v>
      </c>
      <c r="E9071">
        <v>4430.74</v>
      </c>
      <c r="F9071">
        <v>3</v>
      </c>
      <c r="G9071">
        <v>13292.22</v>
      </c>
      <c r="H9071" t="s">
        <v>46</v>
      </c>
      <c r="I9071" t="s">
        <v>39</v>
      </c>
      <c r="J9071" t="s">
        <v>40</v>
      </c>
      <c r="K9071" t="s">
        <v>23</v>
      </c>
      <c r="L9071">
        <v>2024</v>
      </c>
      <c r="M9071" t="s">
        <v>135</v>
      </c>
      <c r="N9071" t="s">
        <v>25</v>
      </c>
      <c r="O9071">
        <v>11</v>
      </c>
      <c r="P9071" t="s">
        <v>48</v>
      </c>
    </row>
    <row r="9072" spans="1:16" x14ac:dyDescent="0.35">
      <c r="A9072" t="s">
        <v>2543</v>
      </c>
      <c r="B9072" t="s">
        <v>911</v>
      </c>
      <c r="C9072" t="s">
        <v>51</v>
      </c>
      <c r="D9072" t="s">
        <v>82</v>
      </c>
      <c r="E9072">
        <v>3985.58</v>
      </c>
      <c r="F9072">
        <v>2</v>
      </c>
      <c r="G9072">
        <v>7971.16</v>
      </c>
      <c r="H9072" t="s">
        <v>46</v>
      </c>
      <c r="I9072" t="s">
        <v>66</v>
      </c>
      <c r="J9072" t="s">
        <v>67</v>
      </c>
      <c r="K9072" t="s">
        <v>68</v>
      </c>
      <c r="L9072">
        <v>2024</v>
      </c>
      <c r="M9072" t="s">
        <v>83</v>
      </c>
      <c r="N9072" t="s">
        <v>25</v>
      </c>
      <c r="O9072">
        <v>16</v>
      </c>
      <c r="P9072" t="s">
        <v>34</v>
      </c>
    </row>
    <row r="9073" spans="1:16" x14ac:dyDescent="0.35">
      <c r="A9073" t="s">
        <v>2592</v>
      </c>
      <c r="B9073" t="s">
        <v>1077</v>
      </c>
      <c r="C9073" t="s">
        <v>51</v>
      </c>
      <c r="D9073" t="s">
        <v>29</v>
      </c>
      <c r="E9073">
        <v>1094.83</v>
      </c>
      <c r="F9073">
        <v>1</v>
      </c>
      <c r="G9073">
        <v>1094.83</v>
      </c>
      <c r="H9073" t="s">
        <v>122</v>
      </c>
      <c r="I9073" t="s">
        <v>30</v>
      </c>
      <c r="J9073" t="s">
        <v>31</v>
      </c>
      <c r="K9073" t="s">
        <v>23</v>
      </c>
      <c r="L9073">
        <v>2024</v>
      </c>
      <c r="M9073" t="s">
        <v>135</v>
      </c>
      <c r="N9073" t="s">
        <v>33</v>
      </c>
      <c r="O9073">
        <v>18</v>
      </c>
      <c r="P9073" t="s">
        <v>84</v>
      </c>
    </row>
    <row r="9074" spans="1:16" x14ac:dyDescent="0.35">
      <c r="A9074" t="s">
        <v>2445</v>
      </c>
      <c r="B9074" t="s">
        <v>1102</v>
      </c>
      <c r="C9074" t="s">
        <v>51</v>
      </c>
      <c r="D9074" t="s">
        <v>55</v>
      </c>
      <c r="E9074">
        <v>254.39</v>
      </c>
      <c r="F9074">
        <v>2</v>
      </c>
      <c r="G9074">
        <v>508.78</v>
      </c>
      <c r="H9074" t="s">
        <v>20</v>
      </c>
      <c r="I9074" t="s">
        <v>39</v>
      </c>
      <c r="J9074" t="s">
        <v>92</v>
      </c>
      <c r="K9074" t="s">
        <v>68</v>
      </c>
      <c r="L9074">
        <v>2024</v>
      </c>
      <c r="M9074" t="s">
        <v>41</v>
      </c>
      <c r="N9074" t="s">
        <v>25</v>
      </c>
      <c r="O9074">
        <v>20</v>
      </c>
      <c r="P9074" t="s">
        <v>26</v>
      </c>
    </row>
    <row r="9075" spans="1:16" x14ac:dyDescent="0.35">
      <c r="A9075" t="s">
        <v>2531</v>
      </c>
      <c r="B9075" t="s">
        <v>1032</v>
      </c>
      <c r="C9075" t="s">
        <v>61</v>
      </c>
      <c r="D9075" t="s">
        <v>91</v>
      </c>
      <c r="E9075">
        <v>5554.36</v>
      </c>
      <c r="F9075">
        <v>1</v>
      </c>
      <c r="G9075">
        <v>5554.36</v>
      </c>
      <c r="H9075" t="s">
        <v>62</v>
      </c>
      <c r="I9075" t="s">
        <v>66</v>
      </c>
      <c r="J9075" t="s">
        <v>79</v>
      </c>
      <c r="K9075" t="s">
        <v>68</v>
      </c>
      <c r="L9075">
        <v>2024</v>
      </c>
      <c r="M9075" t="s">
        <v>149</v>
      </c>
      <c r="N9075" t="s">
        <v>33</v>
      </c>
      <c r="O9075">
        <v>20</v>
      </c>
      <c r="P9075" t="s">
        <v>58</v>
      </c>
    </row>
    <row r="9076" spans="1:16" x14ac:dyDescent="0.35">
      <c r="A9076" t="s">
        <v>2360</v>
      </c>
      <c r="B9076" t="s">
        <v>1200</v>
      </c>
      <c r="C9076" t="s">
        <v>61</v>
      </c>
      <c r="D9076" t="s">
        <v>82</v>
      </c>
      <c r="E9076">
        <v>2296.04</v>
      </c>
      <c r="F9076">
        <v>3</v>
      </c>
      <c r="G9076">
        <v>6888.12</v>
      </c>
      <c r="H9076" t="s">
        <v>38</v>
      </c>
      <c r="I9076" t="s">
        <v>30</v>
      </c>
      <c r="J9076" t="s">
        <v>31</v>
      </c>
      <c r="K9076" t="s">
        <v>23</v>
      </c>
      <c r="L9076">
        <v>2024</v>
      </c>
      <c r="M9076" t="s">
        <v>88</v>
      </c>
      <c r="N9076" t="s">
        <v>70</v>
      </c>
      <c r="O9076">
        <v>13</v>
      </c>
      <c r="P9076" t="s">
        <v>43</v>
      </c>
    </row>
    <row r="9077" spans="1:16" x14ac:dyDescent="0.35">
      <c r="A9077" t="s">
        <v>2463</v>
      </c>
      <c r="B9077" t="s">
        <v>413</v>
      </c>
      <c r="C9077" t="s">
        <v>61</v>
      </c>
      <c r="D9077" t="s">
        <v>37</v>
      </c>
      <c r="E9077">
        <v>1314.64</v>
      </c>
      <c r="F9077">
        <v>2</v>
      </c>
      <c r="G9077">
        <v>2629.28</v>
      </c>
      <c r="H9077" t="s">
        <v>38</v>
      </c>
      <c r="I9077" t="s">
        <v>30</v>
      </c>
      <c r="J9077" t="s">
        <v>31</v>
      </c>
      <c r="K9077" t="s">
        <v>23</v>
      </c>
      <c r="L9077">
        <v>2024</v>
      </c>
      <c r="M9077" t="s">
        <v>135</v>
      </c>
      <c r="N9077" t="s">
        <v>70</v>
      </c>
      <c r="O9077">
        <v>16</v>
      </c>
      <c r="P9077" t="s">
        <v>34</v>
      </c>
    </row>
    <row r="9078" spans="1:16" x14ac:dyDescent="0.35">
      <c r="A9078" t="s">
        <v>2557</v>
      </c>
      <c r="B9078" t="s">
        <v>1103</v>
      </c>
      <c r="C9078" t="s">
        <v>51</v>
      </c>
      <c r="D9078" t="s">
        <v>82</v>
      </c>
      <c r="E9078">
        <v>5842.54</v>
      </c>
      <c r="F9078">
        <v>3</v>
      </c>
      <c r="G9078">
        <v>17527.62</v>
      </c>
      <c r="H9078" t="s">
        <v>62</v>
      </c>
      <c r="I9078" t="s">
        <v>21</v>
      </c>
      <c r="J9078" t="s">
        <v>22</v>
      </c>
      <c r="K9078" t="s">
        <v>23</v>
      </c>
      <c r="L9078">
        <v>2024</v>
      </c>
      <c r="M9078" t="s">
        <v>88</v>
      </c>
      <c r="N9078" t="s">
        <v>70</v>
      </c>
      <c r="O9078">
        <v>20</v>
      </c>
      <c r="P9078" t="s">
        <v>48</v>
      </c>
    </row>
    <row r="9079" spans="1:16" x14ac:dyDescent="0.35">
      <c r="A9079" t="s">
        <v>2401</v>
      </c>
      <c r="B9079" t="s">
        <v>867</v>
      </c>
      <c r="C9079" t="s">
        <v>61</v>
      </c>
      <c r="D9079" t="s">
        <v>91</v>
      </c>
      <c r="E9079">
        <v>3249.83</v>
      </c>
      <c r="F9079">
        <v>3</v>
      </c>
      <c r="G9079">
        <v>9749.49</v>
      </c>
      <c r="H9079" t="s">
        <v>122</v>
      </c>
      <c r="I9079" t="s">
        <v>30</v>
      </c>
      <c r="J9079" t="s">
        <v>31</v>
      </c>
      <c r="K9079" t="s">
        <v>23</v>
      </c>
      <c r="L9079">
        <v>2024</v>
      </c>
      <c r="M9079" t="s">
        <v>69</v>
      </c>
      <c r="N9079" t="s">
        <v>70</v>
      </c>
      <c r="O9079">
        <v>13</v>
      </c>
      <c r="P9079" t="s">
        <v>84</v>
      </c>
    </row>
    <row r="9080" spans="1:16" x14ac:dyDescent="0.35">
      <c r="A9080" t="s">
        <v>2558</v>
      </c>
      <c r="B9080" t="s">
        <v>955</v>
      </c>
      <c r="C9080" t="s">
        <v>51</v>
      </c>
      <c r="D9080" t="s">
        <v>37</v>
      </c>
      <c r="E9080">
        <v>1284.6199999999999</v>
      </c>
      <c r="F9080">
        <v>1</v>
      </c>
      <c r="G9080">
        <v>1284.6199999999999</v>
      </c>
      <c r="H9080" t="s">
        <v>20</v>
      </c>
      <c r="I9080" t="s">
        <v>21</v>
      </c>
      <c r="J9080" t="s">
        <v>22</v>
      </c>
      <c r="K9080" t="s">
        <v>23</v>
      </c>
      <c r="L9080">
        <v>2024</v>
      </c>
      <c r="M9080" t="s">
        <v>41</v>
      </c>
      <c r="N9080" t="s">
        <v>42</v>
      </c>
      <c r="O9080">
        <v>14</v>
      </c>
      <c r="P9080" t="s">
        <v>48</v>
      </c>
    </row>
    <row r="9081" spans="1:16" x14ac:dyDescent="0.35">
      <c r="A9081" t="s">
        <v>2427</v>
      </c>
      <c r="B9081" t="s">
        <v>821</v>
      </c>
      <c r="C9081" t="s">
        <v>51</v>
      </c>
      <c r="D9081" t="s">
        <v>29</v>
      </c>
      <c r="E9081">
        <v>83.78</v>
      </c>
      <c r="F9081">
        <v>1</v>
      </c>
      <c r="G9081">
        <v>83.78</v>
      </c>
      <c r="H9081" t="s">
        <v>122</v>
      </c>
      <c r="I9081" t="s">
        <v>21</v>
      </c>
      <c r="J9081" t="s">
        <v>22</v>
      </c>
      <c r="K9081" t="s">
        <v>23</v>
      </c>
      <c r="L9081">
        <v>2024</v>
      </c>
      <c r="M9081" t="s">
        <v>63</v>
      </c>
      <c r="N9081" t="s">
        <v>42</v>
      </c>
      <c r="O9081">
        <v>13</v>
      </c>
      <c r="P9081" t="s">
        <v>34</v>
      </c>
    </row>
    <row r="9082" spans="1:16" x14ac:dyDescent="0.35">
      <c r="A9082" t="s">
        <v>2339</v>
      </c>
      <c r="B9082" t="s">
        <v>1282</v>
      </c>
      <c r="C9082" t="s">
        <v>18</v>
      </c>
      <c r="D9082" t="s">
        <v>55</v>
      </c>
      <c r="E9082">
        <v>5473.96</v>
      </c>
      <c r="F9082">
        <v>1</v>
      </c>
      <c r="G9082">
        <v>5473.96</v>
      </c>
      <c r="H9082" t="s">
        <v>95</v>
      </c>
      <c r="I9082" t="s">
        <v>21</v>
      </c>
      <c r="J9082" t="s">
        <v>22</v>
      </c>
      <c r="K9082" t="s">
        <v>23</v>
      </c>
      <c r="L9082">
        <v>2024</v>
      </c>
      <c r="M9082" t="s">
        <v>100</v>
      </c>
      <c r="N9082" t="s">
        <v>70</v>
      </c>
      <c r="O9082">
        <v>15</v>
      </c>
      <c r="P9082" t="s">
        <v>84</v>
      </c>
    </row>
    <row r="9083" spans="1:16" x14ac:dyDescent="0.35">
      <c r="A9083" t="s">
        <v>2470</v>
      </c>
      <c r="B9083" t="s">
        <v>541</v>
      </c>
      <c r="C9083" t="s">
        <v>51</v>
      </c>
      <c r="D9083" t="s">
        <v>82</v>
      </c>
      <c r="E9083">
        <v>2949.11</v>
      </c>
      <c r="F9083">
        <v>2</v>
      </c>
      <c r="G9083">
        <v>5898.22</v>
      </c>
      <c r="H9083" t="s">
        <v>122</v>
      </c>
      <c r="I9083" t="s">
        <v>39</v>
      </c>
      <c r="J9083" t="s">
        <v>92</v>
      </c>
      <c r="K9083" t="s">
        <v>68</v>
      </c>
      <c r="L9083">
        <v>2024</v>
      </c>
      <c r="M9083" t="s">
        <v>41</v>
      </c>
      <c r="N9083" t="s">
        <v>70</v>
      </c>
      <c r="O9083">
        <v>15</v>
      </c>
      <c r="P9083" t="s">
        <v>84</v>
      </c>
    </row>
    <row r="9084" spans="1:16" x14ac:dyDescent="0.35">
      <c r="A9084" t="s">
        <v>2626</v>
      </c>
      <c r="B9084" t="s">
        <v>737</v>
      </c>
      <c r="C9084" t="s">
        <v>51</v>
      </c>
      <c r="D9084" t="s">
        <v>82</v>
      </c>
      <c r="E9084">
        <v>2985.38</v>
      </c>
      <c r="F9084">
        <v>2</v>
      </c>
      <c r="G9084">
        <v>5970.76</v>
      </c>
      <c r="H9084" t="s">
        <v>62</v>
      </c>
      <c r="I9084" t="s">
        <v>66</v>
      </c>
      <c r="J9084" t="s">
        <v>67</v>
      </c>
      <c r="K9084" t="s">
        <v>68</v>
      </c>
      <c r="L9084">
        <v>2024</v>
      </c>
      <c r="M9084" t="s">
        <v>52</v>
      </c>
      <c r="N9084" t="s">
        <v>42</v>
      </c>
      <c r="O9084">
        <v>17</v>
      </c>
      <c r="P9084" t="s">
        <v>43</v>
      </c>
    </row>
    <row r="9085" spans="1:16" x14ac:dyDescent="0.35">
      <c r="A9085" t="s">
        <v>2492</v>
      </c>
      <c r="B9085" t="s">
        <v>400</v>
      </c>
      <c r="C9085" t="s">
        <v>51</v>
      </c>
      <c r="D9085" t="s">
        <v>55</v>
      </c>
      <c r="E9085">
        <v>150.79</v>
      </c>
      <c r="F9085">
        <v>2</v>
      </c>
      <c r="G9085">
        <v>301.58</v>
      </c>
      <c r="H9085" t="s">
        <v>62</v>
      </c>
      <c r="I9085" t="s">
        <v>39</v>
      </c>
      <c r="J9085" t="s">
        <v>40</v>
      </c>
      <c r="K9085" t="s">
        <v>23</v>
      </c>
      <c r="L9085">
        <v>2024</v>
      </c>
      <c r="M9085" t="s">
        <v>83</v>
      </c>
      <c r="N9085" t="s">
        <v>25</v>
      </c>
      <c r="O9085">
        <v>14</v>
      </c>
      <c r="P9085" t="s">
        <v>76</v>
      </c>
    </row>
    <row r="9086" spans="1:16" x14ac:dyDescent="0.35">
      <c r="A9086" t="s">
        <v>2651</v>
      </c>
      <c r="B9086" t="s">
        <v>928</v>
      </c>
      <c r="C9086" t="s">
        <v>51</v>
      </c>
      <c r="D9086" t="s">
        <v>55</v>
      </c>
      <c r="E9086">
        <v>663.46</v>
      </c>
      <c r="F9086">
        <v>3</v>
      </c>
      <c r="G9086">
        <v>1990.38</v>
      </c>
      <c r="H9086" t="s">
        <v>62</v>
      </c>
      <c r="I9086" t="s">
        <v>39</v>
      </c>
      <c r="J9086" t="s">
        <v>40</v>
      </c>
      <c r="K9086" t="s">
        <v>23</v>
      </c>
      <c r="L9086">
        <v>2024</v>
      </c>
      <c r="M9086" t="s">
        <v>149</v>
      </c>
      <c r="N9086" t="s">
        <v>70</v>
      </c>
      <c r="O9086">
        <v>15</v>
      </c>
      <c r="P9086" t="s">
        <v>58</v>
      </c>
    </row>
    <row r="9087" spans="1:16" x14ac:dyDescent="0.35">
      <c r="A9087" t="s">
        <v>2640</v>
      </c>
      <c r="B9087" t="s">
        <v>1107</v>
      </c>
      <c r="C9087" t="s">
        <v>61</v>
      </c>
      <c r="D9087" t="s">
        <v>29</v>
      </c>
      <c r="E9087">
        <v>1934.82</v>
      </c>
      <c r="F9087">
        <v>2</v>
      </c>
      <c r="G9087">
        <v>3869.64</v>
      </c>
      <c r="H9087" t="s">
        <v>46</v>
      </c>
      <c r="I9087" t="s">
        <v>39</v>
      </c>
      <c r="J9087" t="s">
        <v>40</v>
      </c>
      <c r="K9087" t="s">
        <v>23</v>
      </c>
      <c r="L9087">
        <v>2024</v>
      </c>
      <c r="M9087" t="s">
        <v>32</v>
      </c>
      <c r="N9087" t="s">
        <v>42</v>
      </c>
      <c r="O9087">
        <v>13</v>
      </c>
      <c r="P9087" t="s">
        <v>26</v>
      </c>
    </row>
    <row r="9088" spans="1:16" x14ac:dyDescent="0.35">
      <c r="A9088" t="s">
        <v>2460</v>
      </c>
      <c r="B9088" t="s">
        <v>233</v>
      </c>
      <c r="C9088" t="s">
        <v>51</v>
      </c>
      <c r="D9088" t="s">
        <v>29</v>
      </c>
      <c r="E9088">
        <v>580.26</v>
      </c>
      <c r="F9088">
        <v>3</v>
      </c>
      <c r="G9088">
        <v>1740.78</v>
      </c>
      <c r="H9088" t="s">
        <v>38</v>
      </c>
      <c r="I9088" t="s">
        <v>21</v>
      </c>
      <c r="J9088" t="s">
        <v>22</v>
      </c>
      <c r="K9088" t="s">
        <v>23</v>
      </c>
      <c r="L9088">
        <v>2024</v>
      </c>
      <c r="M9088" t="s">
        <v>69</v>
      </c>
      <c r="N9088" t="s">
        <v>25</v>
      </c>
      <c r="O9088">
        <v>18</v>
      </c>
      <c r="P9088" t="s">
        <v>48</v>
      </c>
    </row>
    <row r="9089" spans="1:16" x14ac:dyDescent="0.35">
      <c r="A9089" t="s">
        <v>2397</v>
      </c>
      <c r="B9089" t="s">
        <v>955</v>
      </c>
      <c r="C9089" t="s">
        <v>51</v>
      </c>
      <c r="D9089" t="s">
        <v>55</v>
      </c>
      <c r="E9089">
        <v>744.96</v>
      </c>
      <c r="F9089">
        <v>3</v>
      </c>
      <c r="G9089">
        <v>2234.88</v>
      </c>
      <c r="H9089" t="s">
        <v>62</v>
      </c>
      <c r="I9089" t="s">
        <v>66</v>
      </c>
      <c r="J9089" t="s">
        <v>79</v>
      </c>
      <c r="K9089" t="s">
        <v>68</v>
      </c>
      <c r="L9089">
        <v>2024</v>
      </c>
      <c r="M9089" t="s">
        <v>100</v>
      </c>
      <c r="N9089" t="s">
        <v>70</v>
      </c>
      <c r="O9089">
        <v>14</v>
      </c>
      <c r="P9089" t="s">
        <v>76</v>
      </c>
    </row>
    <row r="9090" spans="1:16" x14ac:dyDescent="0.35">
      <c r="A9090" t="s">
        <v>2409</v>
      </c>
      <c r="B9090" t="s">
        <v>1113</v>
      </c>
      <c r="C9090" t="s">
        <v>51</v>
      </c>
      <c r="D9090" t="s">
        <v>82</v>
      </c>
      <c r="E9090">
        <v>1122.07</v>
      </c>
      <c r="F9090">
        <v>2</v>
      </c>
      <c r="G9090">
        <v>2244.14</v>
      </c>
      <c r="H9090" t="s">
        <v>122</v>
      </c>
      <c r="I9090" t="s">
        <v>39</v>
      </c>
      <c r="J9090" t="s">
        <v>40</v>
      </c>
      <c r="K9090" t="s">
        <v>23</v>
      </c>
      <c r="L9090">
        <v>2024</v>
      </c>
      <c r="M9090" t="s">
        <v>24</v>
      </c>
      <c r="N9090" t="s">
        <v>70</v>
      </c>
      <c r="O9090">
        <v>16</v>
      </c>
      <c r="P9090" t="s">
        <v>76</v>
      </c>
    </row>
    <row r="9091" spans="1:16" x14ac:dyDescent="0.35">
      <c r="A9091" t="s">
        <v>2316</v>
      </c>
      <c r="B9091" t="s">
        <v>57</v>
      </c>
      <c r="C9091" t="s">
        <v>18</v>
      </c>
      <c r="D9091" t="s">
        <v>75</v>
      </c>
      <c r="E9091">
        <v>5098.88</v>
      </c>
      <c r="F9091">
        <v>3</v>
      </c>
      <c r="G9091">
        <v>15296.64</v>
      </c>
      <c r="H9091" t="s">
        <v>20</v>
      </c>
      <c r="I9091" t="s">
        <v>66</v>
      </c>
      <c r="J9091" t="s">
        <v>79</v>
      </c>
      <c r="K9091" t="s">
        <v>68</v>
      </c>
      <c r="L9091">
        <v>2024</v>
      </c>
      <c r="M9091" t="s">
        <v>32</v>
      </c>
      <c r="N9091" t="s">
        <v>70</v>
      </c>
      <c r="O9091">
        <v>13</v>
      </c>
      <c r="P9091" t="s">
        <v>34</v>
      </c>
    </row>
    <row r="9092" spans="1:16" x14ac:dyDescent="0.35">
      <c r="A9092" t="s">
        <v>2471</v>
      </c>
      <c r="B9092" t="s">
        <v>576</v>
      </c>
      <c r="C9092" t="s">
        <v>51</v>
      </c>
      <c r="D9092" t="s">
        <v>19</v>
      </c>
      <c r="E9092">
        <v>1234.75</v>
      </c>
      <c r="F9092">
        <v>3</v>
      </c>
      <c r="G9092">
        <v>3704.25</v>
      </c>
      <c r="H9092" t="s">
        <v>46</v>
      </c>
      <c r="I9092" t="s">
        <v>39</v>
      </c>
      <c r="J9092" t="s">
        <v>92</v>
      </c>
      <c r="K9092" t="s">
        <v>68</v>
      </c>
      <c r="L9092">
        <v>2024</v>
      </c>
      <c r="M9092" t="s">
        <v>135</v>
      </c>
      <c r="N9092" t="s">
        <v>70</v>
      </c>
      <c r="O9092">
        <v>11</v>
      </c>
      <c r="P9092" t="s">
        <v>58</v>
      </c>
    </row>
    <row r="9093" spans="1:16" x14ac:dyDescent="0.35">
      <c r="A9093" t="s">
        <v>2530</v>
      </c>
      <c r="B9093" t="s">
        <v>1123</v>
      </c>
      <c r="C9093" t="s">
        <v>61</v>
      </c>
      <c r="D9093" t="s">
        <v>55</v>
      </c>
      <c r="E9093">
        <v>2182.5700000000002</v>
      </c>
      <c r="F9093">
        <v>3</v>
      </c>
      <c r="G9093">
        <v>6547.71</v>
      </c>
      <c r="H9093" t="s">
        <v>20</v>
      </c>
      <c r="I9093" t="s">
        <v>39</v>
      </c>
      <c r="J9093" t="s">
        <v>92</v>
      </c>
      <c r="K9093" t="s">
        <v>68</v>
      </c>
      <c r="L9093">
        <v>2024</v>
      </c>
      <c r="M9093" t="s">
        <v>135</v>
      </c>
      <c r="N9093" t="s">
        <v>25</v>
      </c>
      <c r="O9093">
        <v>11</v>
      </c>
      <c r="P9093" t="s">
        <v>26</v>
      </c>
    </row>
    <row r="9094" spans="1:16" x14ac:dyDescent="0.35">
      <c r="A9094" t="s">
        <v>2356</v>
      </c>
      <c r="B9094" t="s">
        <v>1069</v>
      </c>
      <c r="C9094" t="s">
        <v>51</v>
      </c>
      <c r="D9094" t="s">
        <v>55</v>
      </c>
      <c r="E9094">
        <v>1059.9000000000001</v>
      </c>
      <c r="F9094">
        <v>3</v>
      </c>
      <c r="G9094">
        <v>3179.7</v>
      </c>
      <c r="H9094" t="s">
        <v>95</v>
      </c>
      <c r="I9094" t="s">
        <v>39</v>
      </c>
      <c r="J9094" t="s">
        <v>92</v>
      </c>
      <c r="K9094" t="s">
        <v>68</v>
      </c>
      <c r="L9094">
        <v>2024</v>
      </c>
      <c r="M9094" t="s">
        <v>63</v>
      </c>
      <c r="N9094" t="s">
        <v>70</v>
      </c>
      <c r="O9094">
        <v>19</v>
      </c>
      <c r="P9094" t="s">
        <v>43</v>
      </c>
    </row>
    <row r="9095" spans="1:16" x14ac:dyDescent="0.35">
      <c r="A9095" t="s">
        <v>2506</v>
      </c>
      <c r="B9095" t="s">
        <v>812</v>
      </c>
      <c r="C9095" t="s">
        <v>61</v>
      </c>
      <c r="D9095" t="s">
        <v>37</v>
      </c>
      <c r="E9095">
        <v>1608.81</v>
      </c>
      <c r="F9095">
        <v>3</v>
      </c>
      <c r="G9095">
        <v>4826.43</v>
      </c>
      <c r="H9095" t="s">
        <v>46</v>
      </c>
      <c r="I9095" t="s">
        <v>66</v>
      </c>
      <c r="J9095" t="s">
        <v>79</v>
      </c>
      <c r="K9095" t="s">
        <v>68</v>
      </c>
      <c r="L9095">
        <v>2024</v>
      </c>
      <c r="M9095" t="s">
        <v>32</v>
      </c>
      <c r="N9095" t="s">
        <v>70</v>
      </c>
      <c r="O9095">
        <v>15</v>
      </c>
      <c r="P9095" t="s">
        <v>48</v>
      </c>
    </row>
    <row r="9096" spans="1:16" x14ac:dyDescent="0.35">
      <c r="A9096" t="s">
        <v>2551</v>
      </c>
      <c r="B9096" t="s">
        <v>637</v>
      </c>
      <c r="C9096" t="s">
        <v>51</v>
      </c>
      <c r="D9096" t="s">
        <v>29</v>
      </c>
      <c r="E9096">
        <v>2989.8</v>
      </c>
      <c r="F9096">
        <v>3</v>
      </c>
      <c r="G9096">
        <v>8969.4</v>
      </c>
      <c r="H9096" t="s">
        <v>95</v>
      </c>
      <c r="I9096" t="s">
        <v>39</v>
      </c>
      <c r="J9096" t="s">
        <v>40</v>
      </c>
      <c r="K9096" t="s">
        <v>23</v>
      </c>
      <c r="L9096">
        <v>2024</v>
      </c>
      <c r="M9096" t="s">
        <v>32</v>
      </c>
      <c r="N9096" t="s">
        <v>70</v>
      </c>
      <c r="O9096">
        <v>19</v>
      </c>
      <c r="P9096" t="s">
        <v>43</v>
      </c>
    </row>
    <row r="9097" spans="1:16" x14ac:dyDescent="0.35">
      <c r="A9097" t="s">
        <v>2517</v>
      </c>
      <c r="B9097" t="s">
        <v>1152</v>
      </c>
      <c r="C9097" t="s">
        <v>61</v>
      </c>
      <c r="D9097" t="s">
        <v>37</v>
      </c>
      <c r="E9097">
        <v>4412.8</v>
      </c>
      <c r="F9097">
        <v>2</v>
      </c>
      <c r="G9097">
        <v>8825.6</v>
      </c>
      <c r="H9097" t="s">
        <v>62</v>
      </c>
      <c r="I9097" t="s">
        <v>39</v>
      </c>
      <c r="J9097" t="s">
        <v>40</v>
      </c>
      <c r="K9097" t="s">
        <v>23</v>
      </c>
      <c r="L9097">
        <v>2024</v>
      </c>
      <c r="M9097" t="s">
        <v>47</v>
      </c>
      <c r="N9097" t="s">
        <v>70</v>
      </c>
      <c r="O9097">
        <v>9</v>
      </c>
      <c r="P9097" t="s">
        <v>76</v>
      </c>
    </row>
    <row r="9098" spans="1:16" x14ac:dyDescent="0.35">
      <c r="A9098" t="s">
        <v>2428</v>
      </c>
      <c r="B9098" t="s">
        <v>1917</v>
      </c>
      <c r="C9098" t="s">
        <v>51</v>
      </c>
      <c r="D9098" t="s">
        <v>82</v>
      </c>
      <c r="E9098">
        <v>2491.14</v>
      </c>
      <c r="F9098">
        <v>1</v>
      </c>
      <c r="G9098">
        <v>2491.14</v>
      </c>
      <c r="H9098" t="s">
        <v>122</v>
      </c>
      <c r="I9098" t="s">
        <v>21</v>
      </c>
      <c r="J9098" t="s">
        <v>22</v>
      </c>
      <c r="K9098" t="s">
        <v>23</v>
      </c>
      <c r="L9098">
        <v>2024</v>
      </c>
      <c r="M9098" t="s">
        <v>135</v>
      </c>
      <c r="N9098" t="s">
        <v>25</v>
      </c>
      <c r="O9098">
        <v>12</v>
      </c>
      <c r="P9098" t="s">
        <v>26</v>
      </c>
    </row>
    <row r="9099" spans="1:16" x14ac:dyDescent="0.35">
      <c r="A9099" t="s">
        <v>2389</v>
      </c>
      <c r="B9099" t="s">
        <v>667</v>
      </c>
      <c r="C9099" t="s">
        <v>51</v>
      </c>
      <c r="D9099" t="s">
        <v>82</v>
      </c>
      <c r="E9099">
        <v>80.97</v>
      </c>
      <c r="F9099">
        <v>1</v>
      </c>
      <c r="G9099">
        <v>80.97</v>
      </c>
      <c r="H9099" t="s">
        <v>122</v>
      </c>
      <c r="I9099" t="s">
        <v>39</v>
      </c>
      <c r="J9099" t="s">
        <v>92</v>
      </c>
      <c r="K9099" t="s">
        <v>68</v>
      </c>
      <c r="L9099">
        <v>2024</v>
      </c>
      <c r="M9099" t="s">
        <v>83</v>
      </c>
      <c r="N9099" t="s">
        <v>33</v>
      </c>
      <c r="O9099">
        <v>14</v>
      </c>
      <c r="P9099" t="s">
        <v>48</v>
      </c>
    </row>
    <row r="9100" spans="1:16" x14ac:dyDescent="0.35">
      <c r="A9100" t="s">
        <v>2619</v>
      </c>
      <c r="B9100" t="s">
        <v>74</v>
      </c>
      <c r="C9100" t="s">
        <v>51</v>
      </c>
      <c r="D9100" t="s">
        <v>55</v>
      </c>
      <c r="E9100">
        <v>3542.76</v>
      </c>
      <c r="F9100">
        <v>1</v>
      </c>
      <c r="G9100">
        <v>3542.76</v>
      </c>
      <c r="H9100" t="s">
        <v>122</v>
      </c>
      <c r="I9100" t="s">
        <v>30</v>
      </c>
      <c r="J9100" t="s">
        <v>31</v>
      </c>
      <c r="K9100" t="s">
        <v>23</v>
      </c>
      <c r="L9100">
        <v>2024</v>
      </c>
      <c r="M9100" t="s">
        <v>47</v>
      </c>
      <c r="N9100" t="s">
        <v>70</v>
      </c>
      <c r="O9100">
        <v>14</v>
      </c>
      <c r="P9100" t="s">
        <v>84</v>
      </c>
    </row>
    <row r="9101" spans="1:16" x14ac:dyDescent="0.35">
      <c r="A9101" t="s">
        <v>2589</v>
      </c>
      <c r="B9101" t="s">
        <v>124</v>
      </c>
      <c r="C9101" t="s">
        <v>61</v>
      </c>
      <c r="D9101" t="s">
        <v>37</v>
      </c>
      <c r="E9101">
        <v>6436.65</v>
      </c>
      <c r="F9101">
        <v>2</v>
      </c>
      <c r="G9101">
        <v>12873.3</v>
      </c>
      <c r="H9101" t="s">
        <v>62</v>
      </c>
      <c r="I9101" t="s">
        <v>30</v>
      </c>
      <c r="J9101" t="s">
        <v>31</v>
      </c>
      <c r="K9101" t="s">
        <v>23</v>
      </c>
      <c r="L9101">
        <v>2024</v>
      </c>
      <c r="M9101" t="s">
        <v>32</v>
      </c>
      <c r="N9101" t="s">
        <v>25</v>
      </c>
      <c r="O9101">
        <v>20</v>
      </c>
      <c r="P9101" t="s">
        <v>48</v>
      </c>
    </row>
    <row r="9102" spans="1:16" x14ac:dyDescent="0.35">
      <c r="A9102" t="s">
        <v>2467</v>
      </c>
      <c r="B9102" t="s">
        <v>81</v>
      </c>
      <c r="C9102" t="s">
        <v>61</v>
      </c>
      <c r="D9102" t="s">
        <v>55</v>
      </c>
      <c r="E9102">
        <v>1729.8</v>
      </c>
      <c r="F9102">
        <v>3</v>
      </c>
      <c r="G9102">
        <v>5189.3999999999996</v>
      </c>
      <c r="H9102" t="s">
        <v>122</v>
      </c>
      <c r="I9102" t="s">
        <v>66</v>
      </c>
      <c r="J9102" t="s">
        <v>67</v>
      </c>
      <c r="K9102" t="s">
        <v>68</v>
      </c>
      <c r="L9102">
        <v>2024</v>
      </c>
      <c r="M9102" t="s">
        <v>24</v>
      </c>
      <c r="N9102" t="s">
        <v>70</v>
      </c>
      <c r="O9102">
        <v>12</v>
      </c>
      <c r="P9102" t="s">
        <v>76</v>
      </c>
    </row>
    <row r="9103" spans="1:16" x14ac:dyDescent="0.35">
      <c r="A9103" t="s">
        <v>2308</v>
      </c>
      <c r="B9103" t="s">
        <v>476</v>
      </c>
      <c r="C9103" t="s">
        <v>51</v>
      </c>
      <c r="D9103" t="s">
        <v>75</v>
      </c>
      <c r="E9103">
        <v>109.32</v>
      </c>
      <c r="F9103">
        <v>2</v>
      </c>
      <c r="G9103">
        <v>218.64</v>
      </c>
      <c r="H9103" t="s">
        <v>122</v>
      </c>
      <c r="I9103" t="s">
        <v>21</v>
      </c>
      <c r="J9103" t="s">
        <v>22</v>
      </c>
      <c r="K9103" t="s">
        <v>23</v>
      </c>
      <c r="L9103">
        <v>2024</v>
      </c>
      <c r="M9103" t="s">
        <v>52</v>
      </c>
      <c r="N9103" t="s">
        <v>70</v>
      </c>
      <c r="O9103">
        <v>14</v>
      </c>
      <c r="P9103" t="s">
        <v>48</v>
      </c>
    </row>
    <row r="9104" spans="1:16" x14ac:dyDescent="0.35">
      <c r="A9104" t="s">
        <v>2493</v>
      </c>
      <c r="B9104" t="s">
        <v>857</v>
      </c>
      <c r="C9104" t="s">
        <v>51</v>
      </c>
      <c r="D9104" t="s">
        <v>75</v>
      </c>
      <c r="E9104">
        <v>838.61</v>
      </c>
      <c r="F9104">
        <v>1</v>
      </c>
      <c r="G9104">
        <v>838.61</v>
      </c>
      <c r="H9104" t="s">
        <v>38</v>
      </c>
      <c r="I9104" t="s">
        <v>39</v>
      </c>
      <c r="J9104" t="s">
        <v>92</v>
      </c>
      <c r="K9104" t="s">
        <v>68</v>
      </c>
      <c r="L9104">
        <v>2024</v>
      </c>
      <c r="M9104" t="s">
        <v>149</v>
      </c>
      <c r="N9104" t="s">
        <v>33</v>
      </c>
      <c r="O9104">
        <v>10</v>
      </c>
      <c r="P9104" t="s">
        <v>43</v>
      </c>
    </row>
    <row r="9105" spans="1:16" x14ac:dyDescent="0.35">
      <c r="A9105" t="s">
        <v>2621</v>
      </c>
      <c r="B9105" t="s">
        <v>673</v>
      </c>
      <c r="C9105" t="s">
        <v>51</v>
      </c>
      <c r="D9105" t="s">
        <v>82</v>
      </c>
      <c r="E9105">
        <v>5051.43</v>
      </c>
      <c r="F9105">
        <v>3</v>
      </c>
      <c r="G9105">
        <v>15154.29</v>
      </c>
      <c r="H9105" t="s">
        <v>122</v>
      </c>
      <c r="I9105" t="s">
        <v>66</v>
      </c>
      <c r="J9105" t="s">
        <v>79</v>
      </c>
      <c r="K9105" t="s">
        <v>68</v>
      </c>
      <c r="L9105">
        <v>2024</v>
      </c>
      <c r="M9105" t="s">
        <v>24</v>
      </c>
      <c r="N9105" t="s">
        <v>42</v>
      </c>
      <c r="O9105">
        <v>19</v>
      </c>
      <c r="P9105" t="s">
        <v>26</v>
      </c>
    </row>
    <row r="9106" spans="1:16" x14ac:dyDescent="0.35">
      <c r="A9106" t="s">
        <v>2463</v>
      </c>
      <c r="B9106" t="s">
        <v>587</v>
      </c>
      <c r="C9106" t="s">
        <v>51</v>
      </c>
      <c r="D9106" t="s">
        <v>82</v>
      </c>
      <c r="E9106">
        <v>3416.08</v>
      </c>
      <c r="F9106">
        <v>3</v>
      </c>
      <c r="G9106">
        <v>10248.24</v>
      </c>
      <c r="H9106" t="s">
        <v>20</v>
      </c>
      <c r="I9106" t="s">
        <v>30</v>
      </c>
      <c r="J9106" t="s">
        <v>31</v>
      </c>
      <c r="K9106" t="s">
        <v>23</v>
      </c>
      <c r="L9106">
        <v>2024</v>
      </c>
      <c r="M9106" t="s">
        <v>135</v>
      </c>
      <c r="N9106" t="s">
        <v>70</v>
      </c>
      <c r="O9106">
        <v>16</v>
      </c>
      <c r="P9106" t="s">
        <v>34</v>
      </c>
    </row>
    <row r="9107" spans="1:16" x14ac:dyDescent="0.35">
      <c r="A9107" t="s">
        <v>2543</v>
      </c>
      <c r="B9107" t="s">
        <v>130</v>
      </c>
      <c r="C9107" t="s">
        <v>51</v>
      </c>
      <c r="D9107" t="s">
        <v>37</v>
      </c>
      <c r="E9107">
        <v>1265.77</v>
      </c>
      <c r="F9107">
        <v>1</v>
      </c>
      <c r="G9107">
        <v>1265.77</v>
      </c>
      <c r="H9107" t="s">
        <v>95</v>
      </c>
      <c r="I9107" t="s">
        <v>30</v>
      </c>
      <c r="J9107" t="s">
        <v>31</v>
      </c>
      <c r="K9107" t="s">
        <v>23</v>
      </c>
      <c r="L9107">
        <v>2024</v>
      </c>
      <c r="M9107" t="s">
        <v>83</v>
      </c>
      <c r="N9107" t="s">
        <v>42</v>
      </c>
      <c r="O9107">
        <v>13</v>
      </c>
      <c r="P9107" t="s">
        <v>34</v>
      </c>
    </row>
    <row r="9108" spans="1:16" x14ac:dyDescent="0.35">
      <c r="A9108" t="s">
        <v>2530</v>
      </c>
      <c r="B9108" t="s">
        <v>1110</v>
      </c>
      <c r="C9108" t="s">
        <v>51</v>
      </c>
      <c r="D9108" t="s">
        <v>55</v>
      </c>
      <c r="E9108">
        <v>4142.6899999999996</v>
      </c>
      <c r="F9108">
        <v>3</v>
      </c>
      <c r="G9108">
        <v>12428.07</v>
      </c>
      <c r="H9108" t="s">
        <v>38</v>
      </c>
      <c r="I9108" t="s">
        <v>39</v>
      </c>
      <c r="J9108" t="s">
        <v>92</v>
      </c>
      <c r="K9108" t="s">
        <v>68</v>
      </c>
      <c r="L9108">
        <v>2024</v>
      </c>
      <c r="M9108" t="s">
        <v>135</v>
      </c>
      <c r="N9108" t="s">
        <v>70</v>
      </c>
      <c r="O9108">
        <v>11</v>
      </c>
      <c r="P9108" t="s">
        <v>26</v>
      </c>
    </row>
    <row r="9109" spans="1:16" x14ac:dyDescent="0.35">
      <c r="A9109" t="s">
        <v>2320</v>
      </c>
      <c r="B9109" t="s">
        <v>853</v>
      </c>
      <c r="C9109" t="s">
        <v>51</v>
      </c>
      <c r="D9109" t="s">
        <v>91</v>
      </c>
      <c r="E9109">
        <v>5070.1099999999997</v>
      </c>
      <c r="F9109">
        <v>2</v>
      </c>
      <c r="G9109">
        <v>10140.219999999999</v>
      </c>
      <c r="H9109" t="s">
        <v>20</v>
      </c>
      <c r="I9109" t="s">
        <v>66</v>
      </c>
      <c r="J9109" t="s">
        <v>79</v>
      </c>
      <c r="K9109" t="s">
        <v>68</v>
      </c>
      <c r="L9109">
        <v>2024</v>
      </c>
      <c r="M9109" t="s">
        <v>52</v>
      </c>
      <c r="N9109" t="s">
        <v>33</v>
      </c>
      <c r="O9109">
        <v>18</v>
      </c>
      <c r="P9109" t="s">
        <v>34</v>
      </c>
    </row>
    <row r="9110" spans="1:16" x14ac:dyDescent="0.35">
      <c r="A9110" t="s">
        <v>2406</v>
      </c>
      <c r="B9110" t="s">
        <v>459</v>
      </c>
      <c r="C9110" t="s">
        <v>18</v>
      </c>
      <c r="D9110" t="s">
        <v>55</v>
      </c>
      <c r="E9110">
        <v>825.35</v>
      </c>
      <c r="F9110">
        <v>3</v>
      </c>
      <c r="G9110">
        <v>2476.0500000000002</v>
      </c>
      <c r="H9110" t="s">
        <v>38</v>
      </c>
      <c r="I9110" t="s">
        <v>66</v>
      </c>
      <c r="J9110" t="s">
        <v>67</v>
      </c>
      <c r="K9110" t="s">
        <v>68</v>
      </c>
      <c r="L9110">
        <v>2024</v>
      </c>
      <c r="M9110" t="s">
        <v>24</v>
      </c>
      <c r="N9110" t="s">
        <v>70</v>
      </c>
      <c r="O9110">
        <v>14</v>
      </c>
      <c r="P9110" t="s">
        <v>26</v>
      </c>
    </row>
    <row r="9111" spans="1:16" x14ac:dyDescent="0.35">
      <c r="A9111" t="s">
        <v>2421</v>
      </c>
      <c r="B9111" t="s">
        <v>606</v>
      </c>
      <c r="C9111" t="s">
        <v>51</v>
      </c>
      <c r="D9111" t="s">
        <v>37</v>
      </c>
      <c r="E9111">
        <v>6299.52</v>
      </c>
      <c r="F9111">
        <v>2</v>
      </c>
      <c r="G9111">
        <v>12599.04</v>
      </c>
      <c r="H9111" t="s">
        <v>62</v>
      </c>
      <c r="I9111" t="s">
        <v>39</v>
      </c>
      <c r="J9111" t="s">
        <v>92</v>
      </c>
      <c r="K9111" t="s">
        <v>68</v>
      </c>
      <c r="L9111">
        <v>2024</v>
      </c>
      <c r="M9111" t="s">
        <v>47</v>
      </c>
      <c r="N9111" t="s">
        <v>42</v>
      </c>
      <c r="O9111">
        <v>20</v>
      </c>
      <c r="P9111" t="s">
        <v>48</v>
      </c>
    </row>
    <row r="9112" spans="1:16" x14ac:dyDescent="0.35">
      <c r="A9112" t="s">
        <v>2650</v>
      </c>
      <c r="B9112" t="s">
        <v>1542</v>
      </c>
      <c r="C9112" t="s">
        <v>18</v>
      </c>
      <c r="D9112" t="s">
        <v>91</v>
      </c>
      <c r="E9112">
        <v>5781.82</v>
      </c>
      <c r="F9112">
        <v>1</v>
      </c>
      <c r="G9112">
        <v>5781.82</v>
      </c>
      <c r="H9112" t="s">
        <v>38</v>
      </c>
      <c r="I9112" t="s">
        <v>66</v>
      </c>
      <c r="J9112" t="s">
        <v>79</v>
      </c>
      <c r="K9112" t="s">
        <v>68</v>
      </c>
      <c r="L9112">
        <v>2024</v>
      </c>
      <c r="M9112" t="s">
        <v>47</v>
      </c>
      <c r="N9112" t="s">
        <v>25</v>
      </c>
      <c r="O9112">
        <v>14</v>
      </c>
      <c r="P9112" t="s">
        <v>48</v>
      </c>
    </row>
    <row r="9113" spans="1:16" x14ac:dyDescent="0.35">
      <c r="A9113" t="s">
        <v>2517</v>
      </c>
      <c r="B9113" t="s">
        <v>500</v>
      </c>
      <c r="C9113" t="s">
        <v>18</v>
      </c>
      <c r="D9113" t="s">
        <v>75</v>
      </c>
      <c r="E9113">
        <v>1720.28</v>
      </c>
      <c r="F9113">
        <v>1</v>
      </c>
      <c r="G9113">
        <v>1720.28</v>
      </c>
      <c r="H9113" t="s">
        <v>62</v>
      </c>
      <c r="I9113" t="s">
        <v>39</v>
      </c>
      <c r="J9113" t="s">
        <v>40</v>
      </c>
      <c r="K9113" t="s">
        <v>23</v>
      </c>
      <c r="L9113">
        <v>2024</v>
      </c>
      <c r="M9113" t="s">
        <v>47</v>
      </c>
      <c r="N9113" t="s">
        <v>70</v>
      </c>
      <c r="O9113">
        <v>16</v>
      </c>
      <c r="P9113" t="s">
        <v>76</v>
      </c>
    </row>
    <row r="9114" spans="1:16" x14ac:dyDescent="0.35">
      <c r="A9114" t="s">
        <v>2382</v>
      </c>
      <c r="B9114" t="s">
        <v>1079</v>
      </c>
      <c r="C9114" t="s">
        <v>61</v>
      </c>
      <c r="D9114" t="s">
        <v>19</v>
      </c>
      <c r="E9114">
        <v>5011.6899999999996</v>
      </c>
      <c r="F9114">
        <v>1</v>
      </c>
      <c r="G9114">
        <v>5011.6899999999996</v>
      </c>
      <c r="H9114" t="s">
        <v>62</v>
      </c>
      <c r="I9114" t="s">
        <v>66</v>
      </c>
      <c r="J9114" t="s">
        <v>79</v>
      </c>
      <c r="K9114" t="s">
        <v>68</v>
      </c>
      <c r="L9114">
        <v>2024</v>
      </c>
      <c r="M9114" t="s">
        <v>83</v>
      </c>
      <c r="N9114" t="s">
        <v>70</v>
      </c>
      <c r="O9114">
        <v>10</v>
      </c>
      <c r="P9114" t="s">
        <v>34</v>
      </c>
    </row>
    <row r="9115" spans="1:16" x14ac:dyDescent="0.35">
      <c r="A9115" t="s">
        <v>2652</v>
      </c>
      <c r="B9115" t="s">
        <v>1564</v>
      </c>
      <c r="C9115" t="s">
        <v>61</v>
      </c>
      <c r="D9115" t="s">
        <v>82</v>
      </c>
      <c r="E9115">
        <v>6008.72</v>
      </c>
      <c r="F9115">
        <v>3</v>
      </c>
      <c r="G9115">
        <v>18026.16</v>
      </c>
      <c r="H9115" t="s">
        <v>95</v>
      </c>
      <c r="I9115" t="s">
        <v>66</v>
      </c>
      <c r="J9115" t="s">
        <v>67</v>
      </c>
      <c r="K9115" t="s">
        <v>68</v>
      </c>
      <c r="L9115">
        <v>2024</v>
      </c>
      <c r="M9115" t="s">
        <v>24</v>
      </c>
      <c r="N9115" t="s">
        <v>70</v>
      </c>
      <c r="O9115">
        <v>10</v>
      </c>
      <c r="P9115" t="s">
        <v>76</v>
      </c>
    </row>
    <row r="9116" spans="1:16" x14ac:dyDescent="0.35">
      <c r="A9116" t="s">
        <v>2399</v>
      </c>
      <c r="B9116" t="s">
        <v>965</v>
      </c>
      <c r="C9116" t="s">
        <v>18</v>
      </c>
      <c r="D9116" t="s">
        <v>91</v>
      </c>
      <c r="E9116">
        <v>4552.63</v>
      </c>
      <c r="F9116">
        <v>3</v>
      </c>
      <c r="G9116">
        <v>13657.89</v>
      </c>
      <c r="H9116" t="s">
        <v>87</v>
      </c>
      <c r="I9116" t="s">
        <v>39</v>
      </c>
      <c r="J9116" t="s">
        <v>40</v>
      </c>
      <c r="K9116" t="s">
        <v>23</v>
      </c>
      <c r="L9116">
        <v>2024</v>
      </c>
      <c r="M9116" t="s">
        <v>32</v>
      </c>
      <c r="N9116" t="s">
        <v>25</v>
      </c>
      <c r="O9116">
        <v>9</v>
      </c>
      <c r="P9116" t="s">
        <v>26</v>
      </c>
    </row>
    <row r="9117" spans="1:16" x14ac:dyDescent="0.35">
      <c r="A9117" t="s">
        <v>2610</v>
      </c>
      <c r="B9117" t="s">
        <v>1063</v>
      </c>
      <c r="C9117" t="s">
        <v>51</v>
      </c>
      <c r="D9117" t="s">
        <v>91</v>
      </c>
      <c r="E9117">
        <v>5287.22</v>
      </c>
      <c r="F9117">
        <v>3</v>
      </c>
      <c r="G9117">
        <v>15861.66</v>
      </c>
      <c r="H9117" t="s">
        <v>122</v>
      </c>
      <c r="I9117" t="s">
        <v>39</v>
      </c>
      <c r="J9117" t="s">
        <v>92</v>
      </c>
      <c r="K9117" t="s">
        <v>68</v>
      </c>
      <c r="L9117">
        <v>2024</v>
      </c>
      <c r="M9117" t="s">
        <v>88</v>
      </c>
      <c r="N9117" t="s">
        <v>70</v>
      </c>
      <c r="O9117">
        <v>11</v>
      </c>
      <c r="P9117" t="s">
        <v>34</v>
      </c>
    </row>
    <row r="9118" spans="1:16" x14ac:dyDescent="0.35">
      <c r="A9118" t="s">
        <v>2621</v>
      </c>
      <c r="B9118" t="s">
        <v>238</v>
      </c>
      <c r="C9118" t="s">
        <v>51</v>
      </c>
      <c r="D9118" t="s">
        <v>29</v>
      </c>
      <c r="E9118">
        <v>3291.83</v>
      </c>
      <c r="F9118">
        <v>1</v>
      </c>
      <c r="G9118">
        <v>3291.83</v>
      </c>
      <c r="H9118" t="s">
        <v>62</v>
      </c>
      <c r="I9118" t="s">
        <v>21</v>
      </c>
      <c r="J9118" t="s">
        <v>22</v>
      </c>
      <c r="K9118" t="s">
        <v>23</v>
      </c>
      <c r="L9118">
        <v>2024</v>
      </c>
      <c r="M9118" t="s">
        <v>24</v>
      </c>
      <c r="N9118" t="s">
        <v>70</v>
      </c>
      <c r="O9118">
        <v>14</v>
      </c>
      <c r="P9118" t="s">
        <v>26</v>
      </c>
    </row>
    <row r="9119" spans="1:16" x14ac:dyDescent="0.35">
      <c r="A9119" t="s">
        <v>2613</v>
      </c>
      <c r="B9119" t="s">
        <v>670</v>
      </c>
      <c r="C9119" t="s">
        <v>51</v>
      </c>
      <c r="D9119" t="s">
        <v>82</v>
      </c>
      <c r="E9119">
        <v>3300.88</v>
      </c>
      <c r="F9119">
        <v>3</v>
      </c>
      <c r="G9119">
        <v>9902.64</v>
      </c>
      <c r="H9119" t="s">
        <v>95</v>
      </c>
      <c r="I9119" t="s">
        <v>21</v>
      </c>
      <c r="J9119" t="s">
        <v>22</v>
      </c>
      <c r="K9119" t="s">
        <v>23</v>
      </c>
      <c r="L9119">
        <v>2024</v>
      </c>
      <c r="M9119" t="s">
        <v>63</v>
      </c>
      <c r="N9119" t="s">
        <v>42</v>
      </c>
      <c r="O9119">
        <v>11</v>
      </c>
      <c r="P9119" t="s">
        <v>26</v>
      </c>
    </row>
    <row r="9120" spans="1:16" x14ac:dyDescent="0.35">
      <c r="A9120" t="s">
        <v>2475</v>
      </c>
      <c r="B9120" t="s">
        <v>963</v>
      </c>
      <c r="C9120" t="s">
        <v>51</v>
      </c>
      <c r="D9120" t="s">
        <v>29</v>
      </c>
      <c r="E9120">
        <v>3771.77</v>
      </c>
      <c r="F9120">
        <v>1</v>
      </c>
      <c r="G9120">
        <v>3771.77</v>
      </c>
      <c r="H9120" t="s">
        <v>122</v>
      </c>
      <c r="I9120" t="s">
        <v>30</v>
      </c>
      <c r="J9120" t="s">
        <v>31</v>
      </c>
      <c r="K9120" t="s">
        <v>23</v>
      </c>
      <c r="L9120">
        <v>2024</v>
      </c>
      <c r="M9120" t="s">
        <v>47</v>
      </c>
      <c r="N9120" t="s">
        <v>25</v>
      </c>
      <c r="O9120">
        <v>17</v>
      </c>
      <c r="P9120" t="s">
        <v>48</v>
      </c>
    </row>
    <row r="9121" spans="1:16" x14ac:dyDescent="0.35">
      <c r="A9121" t="s">
        <v>2653</v>
      </c>
      <c r="B9121" t="s">
        <v>81</v>
      </c>
      <c r="C9121" t="s">
        <v>51</v>
      </c>
      <c r="D9121" t="s">
        <v>55</v>
      </c>
      <c r="E9121">
        <v>2150.9299999999998</v>
      </c>
      <c r="F9121">
        <v>2</v>
      </c>
      <c r="G9121">
        <v>4301.8599999999997</v>
      </c>
      <c r="H9121" t="s">
        <v>38</v>
      </c>
      <c r="I9121" t="s">
        <v>21</v>
      </c>
      <c r="J9121" t="s">
        <v>22</v>
      </c>
      <c r="K9121" t="s">
        <v>23</v>
      </c>
      <c r="L9121">
        <v>2024</v>
      </c>
      <c r="M9121" t="s">
        <v>63</v>
      </c>
      <c r="N9121" t="s">
        <v>42</v>
      </c>
      <c r="O9121">
        <v>12</v>
      </c>
      <c r="P9121" t="s">
        <v>34</v>
      </c>
    </row>
    <row r="9122" spans="1:16" x14ac:dyDescent="0.35">
      <c r="A9122" t="s">
        <v>2348</v>
      </c>
      <c r="B9122" t="s">
        <v>764</v>
      </c>
      <c r="C9122" t="s">
        <v>51</v>
      </c>
      <c r="D9122" t="s">
        <v>55</v>
      </c>
      <c r="E9122">
        <v>3030.47</v>
      </c>
      <c r="F9122">
        <v>3</v>
      </c>
      <c r="G9122">
        <v>9091.41</v>
      </c>
      <c r="H9122" t="s">
        <v>87</v>
      </c>
      <c r="I9122" t="s">
        <v>66</v>
      </c>
      <c r="J9122" t="s">
        <v>67</v>
      </c>
      <c r="K9122" t="s">
        <v>68</v>
      </c>
      <c r="L9122">
        <v>2024</v>
      </c>
      <c r="M9122" t="s">
        <v>69</v>
      </c>
      <c r="N9122" t="s">
        <v>42</v>
      </c>
      <c r="O9122">
        <v>19</v>
      </c>
      <c r="P9122" t="s">
        <v>76</v>
      </c>
    </row>
    <row r="9123" spans="1:16" x14ac:dyDescent="0.35">
      <c r="A9123" t="s">
        <v>2521</v>
      </c>
      <c r="B9123" t="s">
        <v>970</v>
      </c>
      <c r="C9123" t="s">
        <v>61</v>
      </c>
      <c r="D9123" t="s">
        <v>29</v>
      </c>
      <c r="E9123">
        <v>210.78</v>
      </c>
      <c r="F9123">
        <v>2</v>
      </c>
      <c r="G9123">
        <v>421.56</v>
      </c>
      <c r="H9123" t="s">
        <v>62</v>
      </c>
      <c r="I9123" t="s">
        <v>39</v>
      </c>
      <c r="J9123" t="s">
        <v>92</v>
      </c>
      <c r="K9123" t="s">
        <v>68</v>
      </c>
      <c r="L9123">
        <v>2024</v>
      </c>
      <c r="M9123" t="s">
        <v>88</v>
      </c>
      <c r="N9123" t="s">
        <v>25</v>
      </c>
      <c r="O9123">
        <v>13</v>
      </c>
      <c r="P9123" t="s">
        <v>26</v>
      </c>
    </row>
    <row r="9124" spans="1:16" x14ac:dyDescent="0.35">
      <c r="A9124" t="s">
        <v>2305</v>
      </c>
      <c r="B9124" t="s">
        <v>145</v>
      </c>
      <c r="C9124" t="s">
        <v>51</v>
      </c>
      <c r="D9124" t="s">
        <v>82</v>
      </c>
      <c r="E9124">
        <v>1676.11</v>
      </c>
      <c r="F9124">
        <v>3</v>
      </c>
      <c r="G9124">
        <v>5028.33</v>
      </c>
      <c r="H9124" t="s">
        <v>38</v>
      </c>
      <c r="I9124" t="s">
        <v>66</v>
      </c>
      <c r="J9124" t="s">
        <v>79</v>
      </c>
      <c r="K9124" t="s">
        <v>68</v>
      </c>
      <c r="L9124">
        <v>2024</v>
      </c>
      <c r="M9124" t="s">
        <v>69</v>
      </c>
      <c r="N9124" t="s">
        <v>25</v>
      </c>
      <c r="O9124">
        <v>10</v>
      </c>
      <c r="P9124" t="s">
        <v>48</v>
      </c>
    </row>
    <row r="9125" spans="1:16" x14ac:dyDescent="0.35">
      <c r="A9125" t="s">
        <v>2438</v>
      </c>
      <c r="B9125" t="s">
        <v>97</v>
      </c>
      <c r="C9125" t="s">
        <v>18</v>
      </c>
      <c r="D9125" t="s">
        <v>75</v>
      </c>
      <c r="E9125">
        <v>4885.87</v>
      </c>
      <c r="F9125">
        <v>3</v>
      </c>
      <c r="G9125">
        <v>14657.61</v>
      </c>
      <c r="H9125" t="s">
        <v>62</v>
      </c>
      <c r="I9125" t="s">
        <v>39</v>
      </c>
      <c r="J9125" t="s">
        <v>40</v>
      </c>
      <c r="K9125" t="s">
        <v>23</v>
      </c>
      <c r="L9125">
        <v>2024</v>
      </c>
      <c r="M9125" t="s">
        <v>47</v>
      </c>
      <c r="N9125" t="s">
        <v>70</v>
      </c>
      <c r="O9125">
        <v>19</v>
      </c>
      <c r="P9125" t="s">
        <v>58</v>
      </c>
    </row>
    <row r="9126" spans="1:16" x14ac:dyDescent="0.35">
      <c r="A9126" t="s">
        <v>2459</v>
      </c>
      <c r="B9126" t="s">
        <v>238</v>
      </c>
      <c r="C9126" t="s">
        <v>51</v>
      </c>
      <c r="D9126" t="s">
        <v>75</v>
      </c>
      <c r="E9126">
        <v>3531.16</v>
      </c>
      <c r="F9126">
        <v>3</v>
      </c>
      <c r="G9126">
        <v>10593.48</v>
      </c>
      <c r="H9126" t="s">
        <v>46</v>
      </c>
      <c r="I9126" t="s">
        <v>39</v>
      </c>
      <c r="J9126" t="s">
        <v>40</v>
      </c>
      <c r="K9126" t="s">
        <v>23</v>
      </c>
      <c r="L9126">
        <v>2024</v>
      </c>
      <c r="M9126" t="s">
        <v>69</v>
      </c>
      <c r="N9126" t="s">
        <v>25</v>
      </c>
      <c r="O9126">
        <v>14</v>
      </c>
      <c r="P9126" t="s">
        <v>84</v>
      </c>
    </row>
    <row r="9127" spans="1:16" x14ac:dyDescent="0.35">
      <c r="A9127" t="s">
        <v>2534</v>
      </c>
      <c r="B9127" t="s">
        <v>1469</v>
      </c>
      <c r="C9127" t="s">
        <v>51</v>
      </c>
      <c r="D9127" t="s">
        <v>75</v>
      </c>
      <c r="E9127">
        <v>4626.62</v>
      </c>
      <c r="F9127">
        <v>1</v>
      </c>
      <c r="G9127">
        <v>4626.62</v>
      </c>
      <c r="H9127" t="s">
        <v>87</v>
      </c>
      <c r="I9127" t="s">
        <v>21</v>
      </c>
      <c r="J9127" t="s">
        <v>22</v>
      </c>
      <c r="K9127" t="s">
        <v>23</v>
      </c>
      <c r="L9127">
        <v>2024</v>
      </c>
      <c r="M9127" t="s">
        <v>69</v>
      </c>
      <c r="N9127" t="s">
        <v>25</v>
      </c>
      <c r="O9127">
        <v>17</v>
      </c>
      <c r="P9127" t="s">
        <v>43</v>
      </c>
    </row>
    <row r="9128" spans="1:16" x14ac:dyDescent="0.35">
      <c r="A9128" t="s">
        <v>2495</v>
      </c>
      <c r="B9128" t="s">
        <v>373</v>
      </c>
      <c r="C9128" t="s">
        <v>51</v>
      </c>
      <c r="D9128" t="s">
        <v>91</v>
      </c>
      <c r="E9128">
        <v>5081.79</v>
      </c>
      <c r="F9128">
        <v>2</v>
      </c>
      <c r="G9128">
        <v>10163.58</v>
      </c>
      <c r="H9128" t="s">
        <v>38</v>
      </c>
      <c r="I9128" t="s">
        <v>30</v>
      </c>
      <c r="J9128" t="s">
        <v>31</v>
      </c>
      <c r="K9128" t="s">
        <v>23</v>
      </c>
      <c r="L9128">
        <v>2024</v>
      </c>
      <c r="M9128" t="s">
        <v>88</v>
      </c>
      <c r="N9128" t="s">
        <v>25</v>
      </c>
      <c r="O9128">
        <v>17</v>
      </c>
      <c r="P9128" t="s">
        <v>48</v>
      </c>
    </row>
    <row r="9129" spans="1:16" x14ac:dyDescent="0.35">
      <c r="A9129" t="s">
        <v>2341</v>
      </c>
      <c r="B9129" t="s">
        <v>921</v>
      </c>
      <c r="C9129" t="s">
        <v>51</v>
      </c>
      <c r="D9129" t="s">
        <v>37</v>
      </c>
      <c r="E9129">
        <v>4060.41</v>
      </c>
      <c r="F9129">
        <v>3</v>
      </c>
      <c r="G9129">
        <v>12181.23</v>
      </c>
      <c r="H9129" t="s">
        <v>95</v>
      </c>
      <c r="I9129" t="s">
        <v>66</v>
      </c>
      <c r="J9129" t="s">
        <v>67</v>
      </c>
      <c r="K9129" t="s">
        <v>68</v>
      </c>
      <c r="L9129">
        <v>2024</v>
      </c>
      <c r="M9129" t="s">
        <v>100</v>
      </c>
      <c r="N9129" t="s">
        <v>42</v>
      </c>
      <c r="O9129">
        <v>13</v>
      </c>
      <c r="P9129" t="s">
        <v>26</v>
      </c>
    </row>
    <row r="9130" spans="1:16" x14ac:dyDescent="0.35">
      <c r="A9130" t="s">
        <v>2569</v>
      </c>
      <c r="B9130" t="s">
        <v>767</v>
      </c>
      <c r="C9130" t="s">
        <v>51</v>
      </c>
      <c r="D9130" t="s">
        <v>19</v>
      </c>
      <c r="E9130">
        <v>5682.21</v>
      </c>
      <c r="F9130">
        <v>3</v>
      </c>
      <c r="G9130">
        <v>17046.63</v>
      </c>
      <c r="H9130" t="s">
        <v>95</v>
      </c>
      <c r="I9130" t="s">
        <v>39</v>
      </c>
      <c r="J9130" t="s">
        <v>40</v>
      </c>
      <c r="K9130" t="s">
        <v>23</v>
      </c>
      <c r="L9130">
        <v>2024</v>
      </c>
      <c r="M9130" t="s">
        <v>83</v>
      </c>
      <c r="N9130" t="s">
        <v>42</v>
      </c>
      <c r="O9130">
        <v>9</v>
      </c>
      <c r="P9130" t="s">
        <v>43</v>
      </c>
    </row>
    <row r="9131" spans="1:16" x14ac:dyDescent="0.35">
      <c r="A9131" t="s">
        <v>2404</v>
      </c>
      <c r="B9131" t="s">
        <v>1674</v>
      </c>
      <c r="C9131" t="s">
        <v>61</v>
      </c>
      <c r="D9131" t="s">
        <v>55</v>
      </c>
      <c r="E9131">
        <v>1919.07</v>
      </c>
      <c r="F9131">
        <v>3</v>
      </c>
      <c r="G9131">
        <v>5757.21</v>
      </c>
      <c r="H9131" t="s">
        <v>87</v>
      </c>
      <c r="I9131" t="s">
        <v>66</v>
      </c>
      <c r="J9131" t="s">
        <v>67</v>
      </c>
      <c r="K9131" t="s">
        <v>68</v>
      </c>
      <c r="L9131">
        <v>2024</v>
      </c>
      <c r="M9131" t="s">
        <v>69</v>
      </c>
      <c r="N9131" t="s">
        <v>25</v>
      </c>
      <c r="O9131">
        <v>21</v>
      </c>
      <c r="P9131" t="s">
        <v>76</v>
      </c>
    </row>
    <row r="9132" spans="1:16" x14ac:dyDescent="0.35">
      <c r="A9132" t="s">
        <v>2540</v>
      </c>
      <c r="B9132" t="s">
        <v>706</v>
      </c>
      <c r="C9132" t="s">
        <v>61</v>
      </c>
      <c r="D9132" t="s">
        <v>19</v>
      </c>
      <c r="E9132">
        <v>4307.0600000000004</v>
      </c>
      <c r="F9132">
        <v>3</v>
      </c>
      <c r="G9132">
        <v>12921.18</v>
      </c>
      <c r="H9132" t="s">
        <v>122</v>
      </c>
      <c r="I9132" t="s">
        <v>30</v>
      </c>
      <c r="J9132" t="s">
        <v>31</v>
      </c>
      <c r="K9132" t="s">
        <v>23</v>
      </c>
      <c r="L9132">
        <v>2024</v>
      </c>
      <c r="M9132" t="s">
        <v>41</v>
      </c>
      <c r="N9132" t="s">
        <v>70</v>
      </c>
      <c r="O9132">
        <v>17</v>
      </c>
      <c r="P9132" t="s">
        <v>34</v>
      </c>
    </row>
    <row r="9133" spans="1:16" x14ac:dyDescent="0.35">
      <c r="A9133" t="s">
        <v>2568</v>
      </c>
      <c r="B9133" t="s">
        <v>644</v>
      </c>
      <c r="C9133" t="s">
        <v>61</v>
      </c>
      <c r="D9133" t="s">
        <v>82</v>
      </c>
      <c r="E9133">
        <v>6145.5</v>
      </c>
      <c r="F9133">
        <v>3</v>
      </c>
      <c r="G9133">
        <v>18436.5</v>
      </c>
      <c r="H9133" t="s">
        <v>38</v>
      </c>
      <c r="I9133" t="s">
        <v>39</v>
      </c>
      <c r="J9133" t="s">
        <v>40</v>
      </c>
      <c r="K9133" t="s">
        <v>23</v>
      </c>
      <c r="L9133">
        <v>2024</v>
      </c>
      <c r="M9133" t="s">
        <v>24</v>
      </c>
      <c r="N9133" t="s">
        <v>70</v>
      </c>
      <c r="O9133">
        <v>9</v>
      </c>
      <c r="P9133" t="s">
        <v>34</v>
      </c>
    </row>
    <row r="9134" spans="1:16" x14ac:dyDescent="0.35">
      <c r="A9134" t="s">
        <v>2436</v>
      </c>
      <c r="B9134" t="s">
        <v>367</v>
      </c>
      <c r="C9134" t="s">
        <v>51</v>
      </c>
      <c r="D9134" t="s">
        <v>55</v>
      </c>
      <c r="E9134">
        <v>2015.37</v>
      </c>
      <c r="F9134">
        <v>1</v>
      </c>
      <c r="G9134">
        <v>2015.37</v>
      </c>
      <c r="H9134" t="s">
        <v>38</v>
      </c>
      <c r="I9134" t="s">
        <v>21</v>
      </c>
      <c r="J9134" t="s">
        <v>22</v>
      </c>
      <c r="K9134" t="s">
        <v>23</v>
      </c>
      <c r="L9134">
        <v>2024</v>
      </c>
      <c r="M9134" t="s">
        <v>63</v>
      </c>
      <c r="N9134" t="s">
        <v>33</v>
      </c>
      <c r="O9134">
        <v>19</v>
      </c>
      <c r="P9134" t="s">
        <v>76</v>
      </c>
    </row>
    <row r="9135" spans="1:16" x14ac:dyDescent="0.35">
      <c r="A9135" t="s">
        <v>2501</v>
      </c>
      <c r="B9135" t="s">
        <v>1193</v>
      </c>
      <c r="C9135" t="s">
        <v>61</v>
      </c>
      <c r="D9135" t="s">
        <v>29</v>
      </c>
      <c r="E9135">
        <v>1261.22</v>
      </c>
      <c r="F9135">
        <v>1</v>
      </c>
      <c r="G9135">
        <v>1261.22</v>
      </c>
      <c r="H9135" t="s">
        <v>95</v>
      </c>
      <c r="I9135" t="s">
        <v>39</v>
      </c>
      <c r="J9135" t="s">
        <v>92</v>
      </c>
      <c r="K9135" t="s">
        <v>68</v>
      </c>
      <c r="L9135">
        <v>2024</v>
      </c>
      <c r="M9135" t="s">
        <v>83</v>
      </c>
      <c r="N9135" t="s">
        <v>25</v>
      </c>
      <c r="O9135">
        <v>13</v>
      </c>
      <c r="P9135" t="s">
        <v>84</v>
      </c>
    </row>
    <row r="9136" spans="1:16" x14ac:dyDescent="0.35">
      <c r="A9136" t="s">
        <v>2411</v>
      </c>
      <c r="B9136" t="s">
        <v>606</v>
      </c>
      <c r="C9136" t="s">
        <v>51</v>
      </c>
      <c r="D9136" t="s">
        <v>55</v>
      </c>
      <c r="E9136">
        <v>240.5</v>
      </c>
      <c r="F9136">
        <v>3</v>
      </c>
      <c r="G9136">
        <v>721.5</v>
      </c>
      <c r="H9136" t="s">
        <v>95</v>
      </c>
      <c r="I9136" t="s">
        <v>66</v>
      </c>
      <c r="J9136" t="s">
        <v>79</v>
      </c>
      <c r="K9136" t="s">
        <v>68</v>
      </c>
      <c r="L9136">
        <v>2024</v>
      </c>
      <c r="M9136" t="s">
        <v>149</v>
      </c>
      <c r="N9136" t="s">
        <v>25</v>
      </c>
      <c r="O9136">
        <v>20</v>
      </c>
      <c r="P9136" t="s">
        <v>26</v>
      </c>
    </row>
    <row r="9137" spans="1:16" x14ac:dyDescent="0.35">
      <c r="A9137" t="s">
        <v>2606</v>
      </c>
      <c r="B9137" t="s">
        <v>483</v>
      </c>
      <c r="C9137" t="s">
        <v>51</v>
      </c>
      <c r="D9137" t="s">
        <v>55</v>
      </c>
      <c r="E9137">
        <v>283.83</v>
      </c>
      <c r="F9137">
        <v>3</v>
      </c>
      <c r="G9137">
        <v>851.49</v>
      </c>
      <c r="H9137" t="s">
        <v>87</v>
      </c>
      <c r="I9137" t="s">
        <v>66</v>
      </c>
      <c r="J9137" t="s">
        <v>67</v>
      </c>
      <c r="K9137" t="s">
        <v>68</v>
      </c>
      <c r="L9137">
        <v>2024</v>
      </c>
      <c r="M9137" t="s">
        <v>135</v>
      </c>
      <c r="N9137" t="s">
        <v>25</v>
      </c>
      <c r="O9137">
        <v>18</v>
      </c>
      <c r="P9137" t="s">
        <v>48</v>
      </c>
    </row>
    <row r="9138" spans="1:16" x14ac:dyDescent="0.35">
      <c r="A9138" t="s">
        <v>2610</v>
      </c>
      <c r="B9138" t="s">
        <v>373</v>
      </c>
      <c r="C9138" t="s">
        <v>51</v>
      </c>
      <c r="D9138" t="s">
        <v>55</v>
      </c>
      <c r="E9138">
        <v>4688.6099999999997</v>
      </c>
      <c r="F9138">
        <v>3</v>
      </c>
      <c r="G9138">
        <v>14065.83</v>
      </c>
      <c r="H9138" t="s">
        <v>20</v>
      </c>
      <c r="I9138" t="s">
        <v>39</v>
      </c>
      <c r="J9138" t="s">
        <v>92</v>
      </c>
      <c r="K9138" t="s">
        <v>68</v>
      </c>
      <c r="L9138">
        <v>2024</v>
      </c>
      <c r="M9138" t="s">
        <v>88</v>
      </c>
      <c r="N9138" t="s">
        <v>42</v>
      </c>
      <c r="O9138">
        <v>17</v>
      </c>
      <c r="P9138" t="s">
        <v>34</v>
      </c>
    </row>
    <row r="9139" spans="1:16" x14ac:dyDescent="0.35">
      <c r="A9139" t="s">
        <v>2551</v>
      </c>
      <c r="B9139" t="s">
        <v>973</v>
      </c>
      <c r="C9139" t="s">
        <v>51</v>
      </c>
      <c r="D9139" t="s">
        <v>55</v>
      </c>
      <c r="E9139">
        <v>3370.69</v>
      </c>
      <c r="F9139">
        <v>3</v>
      </c>
      <c r="G9139">
        <v>10112.07</v>
      </c>
      <c r="H9139" t="s">
        <v>122</v>
      </c>
      <c r="I9139" t="s">
        <v>66</v>
      </c>
      <c r="J9139" t="s">
        <v>67</v>
      </c>
      <c r="K9139" t="s">
        <v>68</v>
      </c>
      <c r="L9139">
        <v>2024</v>
      </c>
      <c r="M9139" t="s">
        <v>32</v>
      </c>
      <c r="N9139" t="s">
        <v>70</v>
      </c>
      <c r="O9139">
        <v>12</v>
      </c>
      <c r="P9139" t="s">
        <v>43</v>
      </c>
    </row>
    <row r="9140" spans="1:16" x14ac:dyDescent="0.35">
      <c r="A9140" t="s">
        <v>2367</v>
      </c>
      <c r="B9140" t="s">
        <v>219</v>
      </c>
      <c r="C9140" t="s">
        <v>18</v>
      </c>
      <c r="D9140" t="s">
        <v>29</v>
      </c>
      <c r="E9140">
        <v>3536.26</v>
      </c>
      <c r="F9140">
        <v>3</v>
      </c>
      <c r="G9140">
        <v>10608.78</v>
      </c>
      <c r="H9140" t="s">
        <v>87</v>
      </c>
      <c r="I9140" t="s">
        <v>39</v>
      </c>
      <c r="J9140" t="s">
        <v>40</v>
      </c>
      <c r="K9140" t="s">
        <v>23</v>
      </c>
      <c r="L9140">
        <v>2024</v>
      </c>
      <c r="M9140" t="s">
        <v>88</v>
      </c>
      <c r="N9140" t="s">
        <v>70</v>
      </c>
      <c r="O9140">
        <v>16</v>
      </c>
      <c r="P9140" t="s">
        <v>58</v>
      </c>
    </row>
    <row r="9141" spans="1:16" x14ac:dyDescent="0.35">
      <c r="A9141" t="s">
        <v>2487</v>
      </c>
      <c r="B9141" t="s">
        <v>504</v>
      </c>
      <c r="C9141" t="s">
        <v>51</v>
      </c>
      <c r="D9141" t="s">
        <v>75</v>
      </c>
      <c r="E9141">
        <v>903.3</v>
      </c>
      <c r="F9141">
        <v>2</v>
      </c>
      <c r="G9141">
        <v>1806.6</v>
      </c>
      <c r="H9141" t="s">
        <v>95</v>
      </c>
      <c r="I9141" t="s">
        <v>66</v>
      </c>
      <c r="J9141" t="s">
        <v>67</v>
      </c>
      <c r="K9141" t="s">
        <v>68</v>
      </c>
      <c r="L9141">
        <v>2024</v>
      </c>
      <c r="M9141" t="s">
        <v>88</v>
      </c>
      <c r="N9141" t="s">
        <v>70</v>
      </c>
      <c r="O9141">
        <v>20</v>
      </c>
      <c r="P9141" t="s">
        <v>43</v>
      </c>
    </row>
    <row r="9142" spans="1:16" x14ac:dyDescent="0.35">
      <c r="A9142" t="s">
        <v>2433</v>
      </c>
      <c r="B9142" t="s">
        <v>1092</v>
      </c>
      <c r="C9142" t="s">
        <v>51</v>
      </c>
      <c r="D9142" t="s">
        <v>91</v>
      </c>
      <c r="E9142">
        <v>4782.51</v>
      </c>
      <c r="F9142">
        <v>3</v>
      </c>
      <c r="G9142">
        <v>14347.53</v>
      </c>
      <c r="H9142" t="s">
        <v>46</v>
      </c>
      <c r="I9142" t="s">
        <v>39</v>
      </c>
      <c r="J9142" t="s">
        <v>40</v>
      </c>
      <c r="K9142" t="s">
        <v>23</v>
      </c>
      <c r="L9142">
        <v>2024</v>
      </c>
      <c r="M9142" t="s">
        <v>63</v>
      </c>
      <c r="N9142" t="s">
        <v>33</v>
      </c>
      <c r="O9142">
        <v>10</v>
      </c>
      <c r="P9142" t="s">
        <v>76</v>
      </c>
    </row>
    <row r="9143" spans="1:16" x14ac:dyDescent="0.35">
      <c r="A9143" t="s">
        <v>2313</v>
      </c>
      <c r="B9143" t="s">
        <v>1147</v>
      </c>
      <c r="C9143" t="s">
        <v>61</v>
      </c>
      <c r="D9143" t="s">
        <v>82</v>
      </c>
      <c r="E9143">
        <v>5761.82</v>
      </c>
      <c r="F9143">
        <v>1</v>
      </c>
      <c r="G9143">
        <v>5761.82</v>
      </c>
      <c r="H9143" t="s">
        <v>20</v>
      </c>
      <c r="I9143" t="s">
        <v>21</v>
      </c>
      <c r="J9143" t="s">
        <v>22</v>
      </c>
      <c r="K9143" t="s">
        <v>23</v>
      </c>
      <c r="L9143">
        <v>2024</v>
      </c>
      <c r="M9143" t="s">
        <v>149</v>
      </c>
      <c r="N9143" t="s">
        <v>70</v>
      </c>
      <c r="O9143">
        <v>9</v>
      </c>
      <c r="P9143" t="s">
        <v>76</v>
      </c>
    </row>
    <row r="9144" spans="1:16" x14ac:dyDescent="0.35">
      <c r="A9144" t="s">
        <v>2455</v>
      </c>
      <c r="B9144" t="s">
        <v>551</v>
      </c>
      <c r="C9144" t="s">
        <v>51</v>
      </c>
      <c r="D9144" t="s">
        <v>37</v>
      </c>
      <c r="E9144">
        <v>112.75</v>
      </c>
      <c r="F9144">
        <v>1</v>
      </c>
      <c r="G9144">
        <v>112.75</v>
      </c>
      <c r="H9144" t="s">
        <v>62</v>
      </c>
      <c r="I9144" t="s">
        <v>39</v>
      </c>
      <c r="J9144" t="s">
        <v>92</v>
      </c>
      <c r="K9144" t="s">
        <v>68</v>
      </c>
      <c r="L9144">
        <v>2024</v>
      </c>
      <c r="M9144" t="s">
        <v>32</v>
      </c>
      <c r="N9144" t="s">
        <v>70</v>
      </c>
      <c r="O9144">
        <v>15</v>
      </c>
      <c r="P9144" t="s">
        <v>58</v>
      </c>
    </row>
    <row r="9145" spans="1:16" x14ac:dyDescent="0.35">
      <c r="A9145" t="s">
        <v>2315</v>
      </c>
      <c r="B9145" t="s">
        <v>491</v>
      </c>
      <c r="C9145" t="s">
        <v>61</v>
      </c>
      <c r="D9145" t="s">
        <v>29</v>
      </c>
      <c r="E9145">
        <v>5328.63</v>
      </c>
      <c r="F9145">
        <v>3</v>
      </c>
      <c r="G9145">
        <v>15985.89</v>
      </c>
      <c r="H9145" t="s">
        <v>46</v>
      </c>
      <c r="I9145" t="s">
        <v>39</v>
      </c>
      <c r="J9145" t="s">
        <v>40</v>
      </c>
      <c r="K9145" t="s">
        <v>23</v>
      </c>
      <c r="L9145">
        <v>2024</v>
      </c>
      <c r="M9145" t="s">
        <v>32</v>
      </c>
      <c r="N9145" t="s">
        <v>25</v>
      </c>
      <c r="O9145">
        <v>21</v>
      </c>
      <c r="P9145" t="s">
        <v>76</v>
      </c>
    </row>
    <row r="9146" spans="1:16" x14ac:dyDescent="0.35">
      <c r="A9146" t="s">
        <v>2470</v>
      </c>
      <c r="B9146" t="s">
        <v>827</v>
      </c>
      <c r="C9146" t="s">
        <v>61</v>
      </c>
      <c r="D9146" t="s">
        <v>55</v>
      </c>
      <c r="E9146">
        <v>5409.81</v>
      </c>
      <c r="F9146">
        <v>3</v>
      </c>
      <c r="G9146">
        <v>16229.43</v>
      </c>
      <c r="H9146" t="s">
        <v>62</v>
      </c>
      <c r="I9146" t="s">
        <v>30</v>
      </c>
      <c r="J9146" t="s">
        <v>31</v>
      </c>
      <c r="K9146" t="s">
        <v>23</v>
      </c>
      <c r="L9146">
        <v>2024</v>
      </c>
      <c r="M9146" t="s">
        <v>41</v>
      </c>
      <c r="N9146" t="s">
        <v>42</v>
      </c>
      <c r="O9146">
        <v>16</v>
      </c>
      <c r="P9146" t="s">
        <v>84</v>
      </c>
    </row>
    <row r="9147" spans="1:16" x14ac:dyDescent="0.35">
      <c r="A9147" t="s">
        <v>2446</v>
      </c>
      <c r="B9147" t="s">
        <v>878</v>
      </c>
      <c r="C9147" t="s">
        <v>51</v>
      </c>
      <c r="D9147" t="s">
        <v>82</v>
      </c>
      <c r="E9147">
        <v>3383.04</v>
      </c>
      <c r="F9147">
        <v>2</v>
      </c>
      <c r="G9147">
        <v>6766.08</v>
      </c>
      <c r="H9147" t="s">
        <v>87</v>
      </c>
      <c r="I9147" t="s">
        <v>66</v>
      </c>
      <c r="J9147" t="s">
        <v>79</v>
      </c>
      <c r="K9147" t="s">
        <v>68</v>
      </c>
      <c r="L9147">
        <v>2024</v>
      </c>
      <c r="M9147" t="s">
        <v>100</v>
      </c>
      <c r="N9147" t="s">
        <v>42</v>
      </c>
      <c r="O9147">
        <v>16</v>
      </c>
      <c r="P9147" t="s">
        <v>84</v>
      </c>
    </row>
    <row r="9148" spans="1:16" x14ac:dyDescent="0.35">
      <c r="A9148" t="s">
        <v>2467</v>
      </c>
      <c r="B9148" t="s">
        <v>1030</v>
      </c>
      <c r="C9148" t="s">
        <v>18</v>
      </c>
      <c r="D9148" t="s">
        <v>55</v>
      </c>
      <c r="E9148">
        <v>4753.51</v>
      </c>
      <c r="F9148">
        <v>3</v>
      </c>
      <c r="G9148">
        <v>14260.53</v>
      </c>
      <c r="H9148" t="s">
        <v>46</v>
      </c>
      <c r="I9148" t="s">
        <v>21</v>
      </c>
      <c r="J9148" t="s">
        <v>22</v>
      </c>
      <c r="K9148" t="s">
        <v>23</v>
      </c>
      <c r="L9148">
        <v>2024</v>
      </c>
      <c r="M9148" t="s">
        <v>24</v>
      </c>
      <c r="N9148" t="s">
        <v>70</v>
      </c>
      <c r="O9148">
        <v>9</v>
      </c>
      <c r="P9148" t="s">
        <v>76</v>
      </c>
    </row>
    <row r="9149" spans="1:16" x14ac:dyDescent="0.35">
      <c r="A9149" t="s">
        <v>2506</v>
      </c>
      <c r="B9149" t="s">
        <v>1371</v>
      </c>
      <c r="C9149" t="s">
        <v>51</v>
      </c>
      <c r="D9149" t="s">
        <v>91</v>
      </c>
      <c r="E9149">
        <v>3491.78</v>
      </c>
      <c r="F9149">
        <v>3</v>
      </c>
      <c r="G9149">
        <v>10475.34</v>
      </c>
      <c r="H9149" t="s">
        <v>95</v>
      </c>
      <c r="I9149" t="s">
        <v>30</v>
      </c>
      <c r="J9149" t="s">
        <v>31</v>
      </c>
      <c r="K9149" t="s">
        <v>23</v>
      </c>
      <c r="L9149">
        <v>2024</v>
      </c>
      <c r="M9149" t="s">
        <v>32</v>
      </c>
      <c r="N9149" t="s">
        <v>25</v>
      </c>
      <c r="O9149">
        <v>12</v>
      </c>
      <c r="P9149" t="s">
        <v>48</v>
      </c>
    </row>
    <row r="9150" spans="1:16" x14ac:dyDescent="0.35">
      <c r="A9150" t="s">
        <v>2596</v>
      </c>
      <c r="B9150" t="s">
        <v>145</v>
      </c>
      <c r="C9150" t="s">
        <v>51</v>
      </c>
      <c r="D9150" t="s">
        <v>55</v>
      </c>
      <c r="E9150">
        <v>2695.24</v>
      </c>
      <c r="F9150">
        <v>3</v>
      </c>
      <c r="G9150">
        <v>8085.72</v>
      </c>
      <c r="H9150" t="s">
        <v>62</v>
      </c>
      <c r="I9150" t="s">
        <v>21</v>
      </c>
      <c r="J9150" t="s">
        <v>22</v>
      </c>
      <c r="K9150" t="s">
        <v>23</v>
      </c>
      <c r="L9150">
        <v>2024</v>
      </c>
      <c r="M9150" t="s">
        <v>69</v>
      </c>
      <c r="N9150" t="s">
        <v>70</v>
      </c>
      <c r="O9150">
        <v>10</v>
      </c>
      <c r="P9150" t="s">
        <v>43</v>
      </c>
    </row>
    <row r="9151" spans="1:16" x14ac:dyDescent="0.35">
      <c r="A9151" t="s">
        <v>2353</v>
      </c>
      <c r="B9151" t="s">
        <v>1153</v>
      </c>
      <c r="C9151" t="s">
        <v>51</v>
      </c>
      <c r="D9151" t="s">
        <v>55</v>
      </c>
      <c r="E9151">
        <v>2123.92</v>
      </c>
      <c r="F9151">
        <v>1</v>
      </c>
      <c r="G9151">
        <v>2123.92</v>
      </c>
      <c r="H9151" t="s">
        <v>20</v>
      </c>
      <c r="I9151" t="s">
        <v>39</v>
      </c>
      <c r="J9151" t="s">
        <v>40</v>
      </c>
      <c r="K9151" t="s">
        <v>23</v>
      </c>
      <c r="L9151">
        <v>2024</v>
      </c>
      <c r="M9151" t="s">
        <v>88</v>
      </c>
      <c r="N9151" t="s">
        <v>42</v>
      </c>
      <c r="O9151">
        <v>18</v>
      </c>
      <c r="P9151" t="s">
        <v>48</v>
      </c>
    </row>
    <row r="9152" spans="1:16" x14ac:dyDescent="0.35">
      <c r="A9152" t="s">
        <v>2496</v>
      </c>
      <c r="B9152" t="s">
        <v>1079</v>
      </c>
      <c r="C9152" t="s">
        <v>51</v>
      </c>
      <c r="D9152" t="s">
        <v>55</v>
      </c>
      <c r="E9152">
        <v>440</v>
      </c>
      <c r="F9152">
        <v>2</v>
      </c>
      <c r="G9152">
        <v>880</v>
      </c>
      <c r="H9152" t="s">
        <v>87</v>
      </c>
      <c r="I9152" t="s">
        <v>30</v>
      </c>
      <c r="J9152" t="s">
        <v>31</v>
      </c>
      <c r="K9152" t="s">
        <v>23</v>
      </c>
      <c r="L9152">
        <v>2024</v>
      </c>
      <c r="M9152" t="s">
        <v>83</v>
      </c>
      <c r="N9152" t="s">
        <v>25</v>
      </c>
      <c r="O9152">
        <v>10</v>
      </c>
      <c r="P9152" t="s">
        <v>26</v>
      </c>
    </row>
    <row r="9153" spans="1:16" x14ac:dyDescent="0.35">
      <c r="A9153" t="s">
        <v>2383</v>
      </c>
      <c r="B9153" t="s">
        <v>997</v>
      </c>
      <c r="C9153" t="s">
        <v>51</v>
      </c>
      <c r="D9153" t="s">
        <v>19</v>
      </c>
      <c r="E9153">
        <v>3850.49</v>
      </c>
      <c r="F9153">
        <v>3</v>
      </c>
      <c r="G9153">
        <v>11551.47</v>
      </c>
      <c r="H9153" t="s">
        <v>62</v>
      </c>
      <c r="I9153" t="s">
        <v>30</v>
      </c>
      <c r="J9153" t="s">
        <v>31</v>
      </c>
      <c r="K9153" t="s">
        <v>23</v>
      </c>
      <c r="L9153">
        <v>2024</v>
      </c>
      <c r="M9153" t="s">
        <v>149</v>
      </c>
      <c r="N9153" t="s">
        <v>70</v>
      </c>
      <c r="O9153">
        <v>11</v>
      </c>
      <c r="P9153" t="s">
        <v>48</v>
      </c>
    </row>
    <row r="9154" spans="1:16" x14ac:dyDescent="0.35">
      <c r="A9154" t="s">
        <v>2579</v>
      </c>
      <c r="B9154" t="s">
        <v>830</v>
      </c>
      <c r="C9154" t="s">
        <v>18</v>
      </c>
      <c r="D9154" t="s">
        <v>82</v>
      </c>
      <c r="E9154">
        <v>4306.2299999999996</v>
      </c>
      <c r="F9154">
        <v>3</v>
      </c>
      <c r="G9154">
        <v>12918.69</v>
      </c>
      <c r="H9154" t="s">
        <v>122</v>
      </c>
      <c r="I9154" t="s">
        <v>66</v>
      </c>
      <c r="J9154" t="s">
        <v>67</v>
      </c>
      <c r="K9154" t="s">
        <v>68</v>
      </c>
      <c r="L9154">
        <v>2024</v>
      </c>
      <c r="M9154" t="s">
        <v>135</v>
      </c>
      <c r="N9154" t="s">
        <v>70</v>
      </c>
      <c r="O9154">
        <v>16</v>
      </c>
      <c r="P9154" t="s">
        <v>43</v>
      </c>
    </row>
    <row r="9155" spans="1:16" x14ac:dyDescent="0.35">
      <c r="A9155" t="s">
        <v>2384</v>
      </c>
      <c r="B9155" t="s">
        <v>728</v>
      </c>
      <c r="C9155" t="s">
        <v>18</v>
      </c>
      <c r="D9155" t="s">
        <v>55</v>
      </c>
      <c r="E9155">
        <v>1357.01</v>
      </c>
      <c r="F9155">
        <v>1</v>
      </c>
      <c r="G9155">
        <v>1357.01</v>
      </c>
      <c r="H9155" t="s">
        <v>95</v>
      </c>
      <c r="I9155" t="s">
        <v>66</v>
      </c>
      <c r="J9155" t="s">
        <v>67</v>
      </c>
      <c r="K9155" t="s">
        <v>68</v>
      </c>
      <c r="L9155">
        <v>2024</v>
      </c>
      <c r="M9155" t="s">
        <v>24</v>
      </c>
      <c r="N9155" t="s">
        <v>70</v>
      </c>
      <c r="O9155">
        <v>15</v>
      </c>
      <c r="P9155" t="s">
        <v>26</v>
      </c>
    </row>
    <row r="9156" spans="1:16" x14ac:dyDescent="0.35">
      <c r="A9156" t="s">
        <v>2639</v>
      </c>
      <c r="B9156" t="s">
        <v>60</v>
      </c>
      <c r="C9156" t="s">
        <v>51</v>
      </c>
      <c r="D9156" t="s">
        <v>82</v>
      </c>
      <c r="E9156">
        <v>2881.32</v>
      </c>
      <c r="F9156">
        <v>3</v>
      </c>
      <c r="G9156">
        <v>8643.9599999999991</v>
      </c>
      <c r="H9156" t="s">
        <v>95</v>
      </c>
      <c r="I9156" t="s">
        <v>66</v>
      </c>
      <c r="J9156" t="s">
        <v>67</v>
      </c>
      <c r="K9156" t="s">
        <v>68</v>
      </c>
      <c r="L9156">
        <v>2024</v>
      </c>
      <c r="M9156" t="s">
        <v>149</v>
      </c>
      <c r="N9156" t="s">
        <v>25</v>
      </c>
      <c r="O9156">
        <v>19</v>
      </c>
      <c r="P9156" t="s">
        <v>34</v>
      </c>
    </row>
    <row r="9157" spans="1:16" x14ac:dyDescent="0.35">
      <c r="A9157" t="s">
        <v>2387</v>
      </c>
      <c r="B9157" t="s">
        <v>150</v>
      </c>
      <c r="C9157" t="s">
        <v>61</v>
      </c>
      <c r="D9157" t="s">
        <v>91</v>
      </c>
      <c r="E9157">
        <v>4877.59</v>
      </c>
      <c r="F9157">
        <v>1</v>
      </c>
      <c r="G9157">
        <v>4877.59</v>
      </c>
      <c r="H9157" t="s">
        <v>62</v>
      </c>
      <c r="I9157" t="s">
        <v>21</v>
      </c>
      <c r="J9157" t="s">
        <v>22</v>
      </c>
      <c r="K9157" t="s">
        <v>23</v>
      </c>
      <c r="L9157">
        <v>2024</v>
      </c>
      <c r="M9157" t="s">
        <v>52</v>
      </c>
      <c r="N9157" t="s">
        <v>70</v>
      </c>
      <c r="O9157">
        <v>17</v>
      </c>
      <c r="P9157" t="s">
        <v>26</v>
      </c>
    </row>
    <row r="9158" spans="1:16" x14ac:dyDescent="0.35">
      <c r="A9158" t="s">
        <v>2499</v>
      </c>
      <c r="B9158" t="s">
        <v>137</v>
      </c>
      <c r="C9158" t="s">
        <v>61</v>
      </c>
      <c r="D9158" t="s">
        <v>55</v>
      </c>
      <c r="E9158">
        <v>4641.72</v>
      </c>
      <c r="F9158">
        <v>3</v>
      </c>
      <c r="G9158">
        <v>13925.16</v>
      </c>
      <c r="H9158" t="s">
        <v>20</v>
      </c>
      <c r="I9158" t="s">
        <v>30</v>
      </c>
      <c r="J9158" t="s">
        <v>31</v>
      </c>
      <c r="K9158" t="s">
        <v>23</v>
      </c>
      <c r="L9158">
        <v>2024</v>
      </c>
      <c r="M9158" t="s">
        <v>47</v>
      </c>
      <c r="N9158" t="s">
        <v>25</v>
      </c>
      <c r="O9158">
        <v>15</v>
      </c>
      <c r="P9158" t="s">
        <v>84</v>
      </c>
    </row>
    <row r="9159" spans="1:16" x14ac:dyDescent="0.35">
      <c r="A9159" t="s">
        <v>2654</v>
      </c>
      <c r="B9159" t="s">
        <v>805</v>
      </c>
      <c r="C9159" t="s">
        <v>51</v>
      </c>
      <c r="D9159" t="s">
        <v>75</v>
      </c>
      <c r="E9159">
        <v>2087.94</v>
      </c>
      <c r="F9159">
        <v>1</v>
      </c>
      <c r="G9159">
        <v>2087.94</v>
      </c>
      <c r="H9159" t="s">
        <v>46</v>
      </c>
      <c r="I9159" t="s">
        <v>39</v>
      </c>
      <c r="J9159" t="s">
        <v>40</v>
      </c>
      <c r="K9159" t="s">
        <v>23</v>
      </c>
      <c r="L9159">
        <v>2024</v>
      </c>
      <c r="M9159" t="s">
        <v>47</v>
      </c>
      <c r="N9159" t="s">
        <v>70</v>
      </c>
      <c r="O9159">
        <v>16</v>
      </c>
      <c r="P9159" t="s">
        <v>76</v>
      </c>
    </row>
    <row r="9160" spans="1:16" x14ac:dyDescent="0.35">
      <c r="A9160" t="s">
        <v>2512</v>
      </c>
      <c r="B9160" t="s">
        <v>734</v>
      </c>
      <c r="C9160" t="s">
        <v>51</v>
      </c>
      <c r="D9160" t="s">
        <v>37</v>
      </c>
      <c r="E9160">
        <v>5026.34</v>
      </c>
      <c r="F9160">
        <v>2</v>
      </c>
      <c r="G9160">
        <v>10052.68</v>
      </c>
      <c r="H9160" t="s">
        <v>62</v>
      </c>
      <c r="I9160" t="s">
        <v>39</v>
      </c>
      <c r="J9160" t="s">
        <v>92</v>
      </c>
      <c r="K9160" t="s">
        <v>68</v>
      </c>
      <c r="L9160">
        <v>2024</v>
      </c>
      <c r="M9160" t="s">
        <v>100</v>
      </c>
      <c r="N9160" t="s">
        <v>70</v>
      </c>
      <c r="O9160">
        <v>11</v>
      </c>
      <c r="P9160" t="s">
        <v>34</v>
      </c>
    </row>
    <row r="9161" spans="1:16" x14ac:dyDescent="0.35">
      <c r="A9161" t="s">
        <v>2508</v>
      </c>
      <c r="B9161" t="s">
        <v>803</v>
      </c>
      <c r="C9161" t="s">
        <v>51</v>
      </c>
      <c r="D9161" t="s">
        <v>75</v>
      </c>
      <c r="E9161">
        <v>5547.89</v>
      </c>
      <c r="F9161">
        <v>2</v>
      </c>
      <c r="G9161">
        <v>11095.78</v>
      </c>
      <c r="H9161" t="s">
        <v>95</v>
      </c>
      <c r="I9161" t="s">
        <v>39</v>
      </c>
      <c r="J9161" t="s">
        <v>92</v>
      </c>
      <c r="K9161" t="s">
        <v>68</v>
      </c>
      <c r="L9161">
        <v>2024</v>
      </c>
      <c r="M9161" t="s">
        <v>32</v>
      </c>
      <c r="N9161" t="s">
        <v>33</v>
      </c>
      <c r="O9161">
        <v>14</v>
      </c>
      <c r="P9161" t="s">
        <v>84</v>
      </c>
    </row>
    <row r="9162" spans="1:16" x14ac:dyDescent="0.35">
      <c r="A9162" t="s">
        <v>2539</v>
      </c>
      <c r="B9162" t="s">
        <v>291</v>
      </c>
      <c r="C9162" t="s">
        <v>61</v>
      </c>
      <c r="D9162" t="s">
        <v>55</v>
      </c>
      <c r="E9162">
        <v>5047.84</v>
      </c>
      <c r="F9162">
        <v>1</v>
      </c>
      <c r="G9162">
        <v>5047.84</v>
      </c>
      <c r="H9162" t="s">
        <v>122</v>
      </c>
      <c r="I9162" t="s">
        <v>21</v>
      </c>
      <c r="J9162" t="s">
        <v>22</v>
      </c>
      <c r="K9162" t="s">
        <v>23</v>
      </c>
      <c r="L9162">
        <v>2024</v>
      </c>
      <c r="M9162" t="s">
        <v>52</v>
      </c>
      <c r="N9162" t="s">
        <v>42</v>
      </c>
      <c r="O9162">
        <v>14</v>
      </c>
      <c r="P9162" t="s">
        <v>58</v>
      </c>
    </row>
    <row r="9163" spans="1:16" x14ac:dyDescent="0.35">
      <c r="A9163" t="s">
        <v>2305</v>
      </c>
      <c r="B9163" t="s">
        <v>394</v>
      </c>
      <c r="C9163" t="s">
        <v>51</v>
      </c>
      <c r="D9163" t="s">
        <v>19</v>
      </c>
      <c r="E9163">
        <v>234.02</v>
      </c>
      <c r="F9163">
        <v>3</v>
      </c>
      <c r="G9163">
        <v>702.06</v>
      </c>
      <c r="H9163" t="s">
        <v>122</v>
      </c>
      <c r="I9163" t="s">
        <v>30</v>
      </c>
      <c r="J9163" t="s">
        <v>31</v>
      </c>
      <c r="K9163" t="s">
        <v>23</v>
      </c>
      <c r="L9163">
        <v>2024</v>
      </c>
      <c r="M9163" t="s">
        <v>69</v>
      </c>
      <c r="N9163" t="s">
        <v>70</v>
      </c>
      <c r="O9163">
        <v>10</v>
      </c>
      <c r="P9163" t="s">
        <v>48</v>
      </c>
    </row>
    <row r="9164" spans="1:16" x14ac:dyDescent="0.35">
      <c r="A9164" t="s">
        <v>2648</v>
      </c>
      <c r="B9164" t="s">
        <v>326</v>
      </c>
      <c r="C9164" t="s">
        <v>61</v>
      </c>
      <c r="D9164" t="s">
        <v>37</v>
      </c>
      <c r="E9164">
        <v>6278.11</v>
      </c>
      <c r="F9164">
        <v>2</v>
      </c>
      <c r="G9164">
        <v>12556.22</v>
      </c>
      <c r="H9164" t="s">
        <v>38</v>
      </c>
      <c r="I9164" t="s">
        <v>39</v>
      </c>
      <c r="J9164" t="s">
        <v>40</v>
      </c>
      <c r="K9164" t="s">
        <v>23</v>
      </c>
      <c r="L9164">
        <v>2024</v>
      </c>
      <c r="M9164" t="s">
        <v>69</v>
      </c>
      <c r="N9164" t="s">
        <v>25</v>
      </c>
      <c r="O9164">
        <v>18</v>
      </c>
      <c r="P9164" t="s">
        <v>84</v>
      </c>
    </row>
    <row r="9165" spans="1:16" x14ac:dyDescent="0.35">
      <c r="A9165" t="s">
        <v>2320</v>
      </c>
      <c r="B9165" t="s">
        <v>662</v>
      </c>
      <c r="C9165" t="s">
        <v>51</v>
      </c>
      <c r="D9165" t="s">
        <v>29</v>
      </c>
      <c r="E9165">
        <v>3197.39</v>
      </c>
      <c r="F9165">
        <v>1</v>
      </c>
      <c r="G9165">
        <v>3197.39</v>
      </c>
      <c r="H9165" t="s">
        <v>46</v>
      </c>
      <c r="I9165" t="s">
        <v>39</v>
      </c>
      <c r="J9165" t="s">
        <v>92</v>
      </c>
      <c r="K9165" t="s">
        <v>68</v>
      </c>
      <c r="L9165">
        <v>2024</v>
      </c>
      <c r="M9165" t="s">
        <v>52</v>
      </c>
      <c r="N9165" t="s">
        <v>70</v>
      </c>
      <c r="O9165">
        <v>20</v>
      </c>
      <c r="P9165" t="s">
        <v>34</v>
      </c>
    </row>
    <row r="9166" spans="1:16" x14ac:dyDescent="0.35">
      <c r="A9166" t="s">
        <v>2330</v>
      </c>
      <c r="B9166" t="s">
        <v>1214</v>
      </c>
      <c r="C9166" t="s">
        <v>51</v>
      </c>
      <c r="D9166" t="s">
        <v>55</v>
      </c>
      <c r="E9166">
        <v>5119.07</v>
      </c>
      <c r="F9166">
        <v>3</v>
      </c>
      <c r="G9166">
        <v>15357.21</v>
      </c>
      <c r="H9166" t="s">
        <v>38</v>
      </c>
      <c r="I9166" t="s">
        <v>39</v>
      </c>
      <c r="J9166" t="s">
        <v>92</v>
      </c>
      <c r="K9166" t="s">
        <v>68</v>
      </c>
      <c r="L9166">
        <v>2024</v>
      </c>
      <c r="M9166" t="s">
        <v>52</v>
      </c>
      <c r="N9166" t="s">
        <v>42</v>
      </c>
      <c r="O9166">
        <v>12</v>
      </c>
      <c r="P9166" t="s">
        <v>48</v>
      </c>
    </row>
    <row r="9167" spans="1:16" x14ac:dyDescent="0.35">
      <c r="A9167" t="s">
        <v>2483</v>
      </c>
      <c r="B9167" t="s">
        <v>1084</v>
      </c>
      <c r="C9167" t="s">
        <v>18</v>
      </c>
      <c r="D9167" t="s">
        <v>82</v>
      </c>
      <c r="E9167">
        <v>2710.86</v>
      </c>
      <c r="F9167">
        <v>2</v>
      </c>
      <c r="G9167">
        <v>5421.72</v>
      </c>
      <c r="H9167" t="s">
        <v>46</v>
      </c>
      <c r="I9167" t="s">
        <v>21</v>
      </c>
      <c r="J9167" t="s">
        <v>22</v>
      </c>
      <c r="K9167" t="s">
        <v>23</v>
      </c>
      <c r="L9167">
        <v>2024</v>
      </c>
      <c r="M9167" t="s">
        <v>69</v>
      </c>
      <c r="N9167" t="s">
        <v>33</v>
      </c>
      <c r="O9167">
        <v>13</v>
      </c>
      <c r="P9167" t="s">
        <v>58</v>
      </c>
    </row>
    <row r="9168" spans="1:16" x14ac:dyDescent="0.35">
      <c r="A9168" t="s">
        <v>2449</v>
      </c>
      <c r="B9168" t="s">
        <v>395</v>
      </c>
      <c r="C9168" t="s">
        <v>51</v>
      </c>
      <c r="D9168" t="s">
        <v>82</v>
      </c>
      <c r="E9168">
        <v>159.72</v>
      </c>
      <c r="F9168">
        <v>3</v>
      </c>
      <c r="G9168">
        <v>479.16</v>
      </c>
      <c r="H9168" t="s">
        <v>46</v>
      </c>
      <c r="I9168" t="s">
        <v>21</v>
      </c>
      <c r="J9168" t="s">
        <v>22</v>
      </c>
      <c r="K9168" t="s">
        <v>23</v>
      </c>
      <c r="L9168">
        <v>2024</v>
      </c>
      <c r="M9168" t="s">
        <v>100</v>
      </c>
      <c r="N9168" t="s">
        <v>25</v>
      </c>
      <c r="O9168">
        <v>10</v>
      </c>
      <c r="P9168" t="s">
        <v>76</v>
      </c>
    </row>
    <row r="9169" spans="1:16" x14ac:dyDescent="0.35">
      <c r="A9169" t="s">
        <v>2566</v>
      </c>
      <c r="B9169" t="s">
        <v>1032</v>
      </c>
      <c r="C9169" t="s">
        <v>51</v>
      </c>
      <c r="D9169" t="s">
        <v>19</v>
      </c>
      <c r="E9169">
        <v>2006.15</v>
      </c>
      <c r="F9169">
        <v>2</v>
      </c>
      <c r="G9169">
        <v>4012.3</v>
      </c>
      <c r="H9169" t="s">
        <v>95</v>
      </c>
      <c r="I9169" t="s">
        <v>30</v>
      </c>
      <c r="J9169" t="s">
        <v>31</v>
      </c>
      <c r="K9169" t="s">
        <v>23</v>
      </c>
      <c r="L9169">
        <v>2024</v>
      </c>
      <c r="M9169" t="s">
        <v>24</v>
      </c>
      <c r="N9169" t="s">
        <v>25</v>
      </c>
      <c r="O9169">
        <v>20</v>
      </c>
      <c r="P9169" t="s">
        <v>43</v>
      </c>
    </row>
    <row r="9170" spans="1:16" x14ac:dyDescent="0.35">
      <c r="A9170" t="s">
        <v>2479</v>
      </c>
      <c r="B9170" t="s">
        <v>885</v>
      </c>
      <c r="C9170" t="s">
        <v>51</v>
      </c>
      <c r="D9170" t="s">
        <v>29</v>
      </c>
      <c r="E9170">
        <v>5920.15</v>
      </c>
      <c r="F9170">
        <v>3</v>
      </c>
      <c r="G9170">
        <v>17760.45</v>
      </c>
      <c r="H9170" t="s">
        <v>46</v>
      </c>
      <c r="I9170" t="s">
        <v>39</v>
      </c>
      <c r="J9170" t="s">
        <v>40</v>
      </c>
      <c r="K9170" t="s">
        <v>23</v>
      </c>
      <c r="L9170">
        <v>2024</v>
      </c>
      <c r="M9170" t="s">
        <v>52</v>
      </c>
      <c r="N9170" t="s">
        <v>33</v>
      </c>
      <c r="O9170">
        <v>18</v>
      </c>
      <c r="P9170" t="s">
        <v>84</v>
      </c>
    </row>
    <row r="9171" spans="1:16" x14ac:dyDescent="0.35">
      <c r="A9171" t="s">
        <v>2547</v>
      </c>
      <c r="B9171" t="s">
        <v>811</v>
      </c>
      <c r="C9171" t="s">
        <v>18</v>
      </c>
      <c r="D9171" t="s">
        <v>55</v>
      </c>
      <c r="E9171">
        <v>3591.87</v>
      </c>
      <c r="F9171">
        <v>1</v>
      </c>
      <c r="G9171">
        <v>3591.87</v>
      </c>
      <c r="H9171" t="s">
        <v>46</v>
      </c>
      <c r="I9171" t="s">
        <v>66</v>
      </c>
      <c r="J9171" t="s">
        <v>79</v>
      </c>
      <c r="K9171" t="s">
        <v>68</v>
      </c>
      <c r="L9171">
        <v>2024</v>
      </c>
      <c r="M9171" t="s">
        <v>83</v>
      </c>
      <c r="N9171" t="s">
        <v>25</v>
      </c>
      <c r="O9171">
        <v>20</v>
      </c>
      <c r="P9171" t="s">
        <v>34</v>
      </c>
    </row>
    <row r="9172" spans="1:16" x14ac:dyDescent="0.35">
      <c r="A9172" t="s">
        <v>2627</v>
      </c>
      <c r="B9172" t="s">
        <v>514</v>
      </c>
      <c r="C9172" t="s">
        <v>51</v>
      </c>
      <c r="D9172" t="s">
        <v>82</v>
      </c>
      <c r="E9172">
        <v>4280.8900000000003</v>
      </c>
      <c r="F9172">
        <v>2</v>
      </c>
      <c r="G9172">
        <v>8561.7800000000007</v>
      </c>
      <c r="H9172" t="s">
        <v>122</v>
      </c>
      <c r="I9172" t="s">
        <v>66</v>
      </c>
      <c r="J9172" t="s">
        <v>67</v>
      </c>
      <c r="K9172" t="s">
        <v>68</v>
      </c>
      <c r="L9172">
        <v>2024</v>
      </c>
      <c r="M9172" t="s">
        <v>47</v>
      </c>
      <c r="N9172" t="s">
        <v>25</v>
      </c>
      <c r="O9172">
        <v>19</v>
      </c>
      <c r="P9172" t="s">
        <v>34</v>
      </c>
    </row>
    <row r="9173" spans="1:16" x14ac:dyDescent="0.35">
      <c r="A9173" t="s">
        <v>2361</v>
      </c>
      <c r="B9173" t="s">
        <v>1025</v>
      </c>
      <c r="C9173" t="s">
        <v>51</v>
      </c>
      <c r="D9173" t="s">
        <v>55</v>
      </c>
      <c r="E9173">
        <v>5699.99</v>
      </c>
      <c r="F9173">
        <v>3</v>
      </c>
      <c r="G9173">
        <v>17099.97</v>
      </c>
      <c r="H9173" t="s">
        <v>38</v>
      </c>
      <c r="I9173" t="s">
        <v>39</v>
      </c>
      <c r="J9173" t="s">
        <v>40</v>
      </c>
      <c r="K9173" t="s">
        <v>23</v>
      </c>
      <c r="L9173">
        <v>2024</v>
      </c>
      <c r="M9173" t="s">
        <v>83</v>
      </c>
      <c r="N9173" t="s">
        <v>70</v>
      </c>
      <c r="O9173">
        <v>10</v>
      </c>
      <c r="P9173" t="s">
        <v>43</v>
      </c>
    </row>
    <row r="9174" spans="1:16" x14ac:dyDescent="0.35">
      <c r="A9174" t="s">
        <v>2382</v>
      </c>
      <c r="B9174" t="s">
        <v>775</v>
      </c>
      <c r="C9174" t="s">
        <v>51</v>
      </c>
      <c r="D9174" t="s">
        <v>82</v>
      </c>
      <c r="E9174">
        <v>1475.17</v>
      </c>
      <c r="F9174">
        <v>2</v>
      </c>
      <c r="G9174">
        <v>2950.34</v>
      </c>
      <c r="H9174" t="s">
        <v>62</v>
      </c>
      <c r="I9174" t="s">
        <v>39</v>
      </c>
      <c r="J9174" t="s">
        <v>40</v>
      </c>
      <c r="K9174" t="s">
        <v>23</v>
      </c>
      <c r="L9174">
        <v>2024</v>
      </c>
      <c r="M9174" t="s">
        <v>83</v>
      </c>
      <c r="N9174" t="s">
        <v>42</v>
      </c>
      <c r="O9174">
        <v>9</v>
      </c>
      <c r="P9174" t="s">
        <v>34</v>
      </c>
    </row>
    <row r="9175" spans="1:16" x14ac:dyDescent="0.35">
      <c r="A9175" t="s">
        <v>2655</v>
      </c>
      <c r="B9175" t="s">
        <v>148</v>
      </c>
      <c r="C9175" t="s">
        <v>51</v>
      </c>
      <c r="D9175" t="s">
        <v>37</v>
      </c>
      <c r="E9175">
        <v>1914.51</v>
      </c>
      <c r="F9175">
        <v>3</v>
      </c>
      <c r="G9175">
        <v>5743.53</v>
      </c>
      <c r="H9175" t="s">
        <v>46</v>
      </c>
      <c r="I9175" t="s">
        <v>66</v>
      </c>
      <c r="J9175" t="s">
        <v>67</v>
      </c>
      <c r="K9175" t="s">
        <v>68</v>
      </c>
      <c r="L9175">
        <v>2024</v>
      </c>
      <c r="M9175" t="s">
        <v>47</v>
      </c>
      <c r="N9175" t="s">
        <v>25</v>
      </c>
      <c r="O9175">
        <v>9</v>
      </c>
      <c r="P9175" t="s">
        <v>26</v>
      </c>
    </row>
    <row r="9176" spans="1:16" x14ac:dyDescent="0.35">
      <c r="A9176" t="s">
        <v>2339</v>
      </c>
      <c r="B9176" t="s">
        <v>853</v>
      </c>
      <c r="C9176" t="s">
        <v>51</v>
      </c>
      <c r="D9176" t="s">
        <v>37</v>
      </c>
      <c r="E9176">
        <v>4951.53</v>
      </c>
      <c r="F9176">
        <v>2</v>
      </c>
      <c r="G9176">
        <v>9903.06</v>
      </c>
      <c r="H9176" t="s">
        <v>122</v>
      </c>
      <c r="I9176" t="s">
        <v>21</v>
      </c>
      <c r="J9176" t="s">
        <v>22</v>
      </c>
      <c r="K9176" t="s">
        <v>23</v>
      </c>
      <c r="L9176">
        <v>2024</v>
      </c>
      <c r="M9176" t="s">
        <v>100</v>
      </c>
      <c r="N9176" t="s">
        <v>42</v>
      </c>
      <c r="O9176">
        <v>18</v>
      </c>
      <c r="P9176" t="s">
        <v>84</v>
      </c>
    </row>
    <row r="9177" spans="1:16" x14ac:dyDescent="0.35">
      <c r="A9177" t="s">
        <v>2599</v>
      </c>
      <c r="B9177" t="s">
        <v>1550</v>
      </c>
      <c r="C9177" t="s">
        <v>51</v>
      </c>
      <c r="D9177" t="s">
        <v>91</v>
      </c>
      <c r="E9177">
        <v>5516.15</v>
      </c>
      <c r="F9177">
        <v>3</v>
      </c>
      <c r="G9177">
        <v>16548.45</v>
      </c>
      <c r="H9177" t="s">
        <v>122</v>
      </c>
      <c r="I9177" t="s">
        <v>66</v>
      </c>
      <c r="J9177" t="s">
        <v>67</v>
      </c>
      <c r="K9177" t="s">
        <v>68</v>
      </c>
      <c r="L9177">
        <v>2024</v>
      </c>
      <c r="M9177" t="s">
        <v>100</v>
      </c>
      <c r="N9177" t="s">
        <v>25</v>
      </c>
      <c r="O9177">
        <v>11</v>
      </c>
      <c r="P9177" t="s">
        <v>48</v>
      </c>
    </row>
    <row r="9178" spans="1:16" x14ac:dyDescent="0.35">
      <c r="A9178" t="s">
        <v>2303</v>
      </c>
      <c r="B9178" t="s">
        <v>275</v>
      </c>
      <c r="C9178" t="s">
        <v>61</v>
      </c>
      <c r="D9178" t="s">
        <v>82</v>
      </c>
      <c r="E9178">
        <v>4169.96</v>
      </c>
      <c r="F9178">
        <v>3</v>
      </c>
      <c r="G9178">
        <v>12509.88</v>
      </c>
      <c r="H9178" t="s">
        <v>87</v>
      </c>
      <c r="I9178" t="s">
        <v>39</v>
      </c>
      <c r="J9178" t="s">
        <v>40</v>
      </c>
      <c r="K9178" t="s">
        <v>23</v>
      </c>
      <c r="L9178">
        <v>2024</v>
      </c>
      <c r="M9178" t="s">
        <v>41</v>
      </c>
      <c r="N9178" t="s">
        <v>42</v>
      </c>
      <c r="O9178">
        <v>10</v>
      </c>
      <c r="P9178" t="s">
        <v>58</v>
      </c>
    </row>
    <row r="9179" spans="1:16" x14ac:dyDescent="0.35">
      <c r="A9179" t="s">
        <v>2342</v>
      </c>
      <c r="B9179" t="s">
        <v>1084</v>
      </c>
      <c r="C9179" t="s">
        <v>51</v>
      </c>
      <c r="D9179" t="s">
        <v>91</v>
      </c>
      <c r="E9179">
        <v>1317.61</v>
      </c>
      <c r="F9179">
        <v>1</v>
      </c>
      <c r="G9179">
        <v>1317.61</v>
      </c>
      <c r="H9179" t="s">
        <v>46</v>
      </c>
      <c r="I9179" t="s">
        <v>39</v>
      </c>
      <c r="J9179" t="s">
        <v>40</v>
      </c>
      <c r="K9179" t="s">
        <v>23</v>
      </c>
      <c r="L9179">
        <v>2024</v>
      </c>
      <c r="M9179" t="s">
        <v>83</v>
      </c>
      <c r="N9179" t="s">
        <v>70</v>
      </c>
      <c r="O9179">
        <v>13</v>
      </c>
      <c r="P9179" t="s">
        <v>43</v>
      </c>
    </row>
    <row r="9180" spans="1:16" x14ac:dyDescent="0.35">
      <c r="A9180" t="s">
        <v>2518</v>
      </c>
      <c r="B9180" t="s">
        <v>625</v>
      </c>
      <c r="C9180" t="s">
        <v>18</v>
      </c>
      <c r="D9180" t="s">
        <v>82</v>
      </c>
      <c r="E9180">
        <v>4293.28</v>
      </c>
      <c r="F9180">
        <v>3</v>
      </c>
      <c r="G9180">
        <v>12879.84</v>
      </c>
      <c r="H9180" t="s">
        <v>20</v>
      </c>
      <c r="I9180" t="s">
        <v>66</v>
      </c>
      <c r="J9180" t="s">
        <v>79</v>
      </c>
      <c r="K9180" t="s">
        <v>68</v>
      </c>
      <c r="L9180">
        <v>2024</v>
      </c>
      <c r="M9180" t="s">
        <v>63</v>
      </c>
      <c r="N9180" t="s">
        <v>25</v>
      </c>
      <c r="O9180">
        <v>12</v>
      </c>
      <c r="P9180" t="s">
        <v>48</v>
      </c>
    </row>
    <row r="9181" spans="1:16" x14ac:dyDescent="0.35">
      <c r="A9181" t="s">
        <v>2375</v>
      </c>
      <c r="B9181" t="s">
        <v>1078</v>
      </c>
      <c r="C9181" t="s">
        <v>51</v>
      </c>
      <c r="D9181" t="s">
        <v>29</v>
      </c>
      <c r="E9181">
        <v>5106.3900000000003</v>
      </c>
      <c r="F9181">
        <v>3</v>
      </c>
      <c r="G9181">
        <v>15319.17</v>
      </c>
      <c r="H9181" t="s">
        <v>95</v>
      </c>
      <c r="I9181" t="s">
        <v>21</v>
      </c>
      <c r="J9181" t="s">
        <v>22</v>
      </c>
      <c r="K9181" t="s">
        <v>23</v>
      </c>
      <c r="L9181">
        <v>2024</v>
      </c>
      <c r="M9181" t="s">
        <v>135</v>
      </c>
      <c r="N9181" t="s">
        <v>70</v>
      </c>
      <c r="O9181">
        <v>20</v>
      </c>
      <c r="P9181" t="s">
        <v>48</v>
      </c>
    </row>
    <row r="9182" spans="1:16" x14ac:dyDescent="0.35">
      <c r="A9182" t="s">
        <v>2537</v>
      </c>
      <c r="B9182" t="s">
        <v>1076</v>
      </c>
      <c r="C9182" t="s">
        <v>18</v>
      </c>
      <c r="D9182" t="s">
        <v>55</v>
      </c>
      <c r="E9182">
        <v>6363.05</v>
      </c>
      <c r="F9182">
        <v>3</v>
      </c>
      <c r="G9182">
        <v>19089.150000000001</v>
      </c>
      <c r="H9182" t="s">
        <v>95</v>
      </c>
      <c r="I9182" t="s">
        <v>66</v>
      </c>
      <c r="J9182" t="s">
        <v>79</v>
      </c>
      <c r="K9182" t="s">
        <v>68</v>
      </c>
      <c r="L9182">
        <v>2024</v>
      </c>
      <c r="M9182" t="s">
        <v>63</v>
      </c>
      <c r="N9182" t="s">
        <v>42</v>
      </c>
      <c r="O9182">
        <v>13</v>
      </c>
      <c r="P9182" t="s">
        <v>58</v>
      </c>
    </row>
    <row r="9183" spans="1:16" x14ac:dyDescent="0.35">
      <c r="A9183" t="s">
        <v>2622</v>
      </c>
      <c r="B9183" t="s">
        <v>229</v>
      </c>
      <c r="C9183" t="s">
        <v>61</v>
      </c>
      <c r="D9183" t="s">
        <v>82</v>
      </c>
      <c r="E9183">
        <v>2826.38</v>
      </c>
      <c r="F9183">
        <v>1</v>
      </c>
      <c r="G9183">
        <v>2826.38</v>
      </c>
      <c r="H9183" t="s">
        <v>95</v>
      </c>
      <c r="I9183" t="s">
        <v>39</v>
      </c>
      <c r="J9183" t="s">
        <v>92</v>
      </c>
      <c r="K9183" t="s">
        <v>68</v>
      </c>
      <c r="L9183">
        <v>2024</v>
      </c>
      <c r="M9183" t="s">
        <v>100</v>
      </c>
      <c r="N9183" t="s">
        <v>42</v>
      </c>
      <c r="O9183">
        <v>15</v>
      </c>
      <c r="P9183" t="s">
        <v>26</v>
      </c>
    </row>
    <row r="9184" spans="1:16" x14ac:dyDescent="0.35">
      <c r="A9184" t="s">
        <v>2443</v>
      </c>
      <c r="B9184" t="s">
        <v>1014</v>
      </c>
      <c r="C9184" t="s">
        <v>51</v>
      </c>
      <c r="D9184" t="s">
        <v>29</v>
      </c>
      <c r="E9184">
        <v>1798.29</v>
      </c>
      <c r="F9184">
        <v>2</v>
      </c>
      <c r="G9184">
        <v>3596.58</v>
      </c>
      <c r="H9184" t="s">
        <v>95</v>
      </c>
      <c r="I9184" t="s">
        <v>66</v>
      </c>
      <c r="J9184" t="s">
        <v>67</v>
      </c>
      <c r="K9184" t="s">
        <v>68</v>
      </c>
      <c r="L9184">
        <v>2024</v>
      </c>
      <c r="M9184" t="s">
        <v>24</v>
      </c>
      <c r="N9184" t="s">
        <v>42</v>
      </c>
      <c r="O9184">
        <v>16</v>
      </c>
      <c r="P9184" t="s">
        <v>84</v>
      </c>
    </row>
    <row r="9185" spans="1:16" x14ac:dyDescent="0.35">
      <c r="A9185" t="s">
        <v>2537</v>
      </c>
      <c r="B9185" t="s">
        <v>152</v>
      </c>
      <c r="C9185" t="s">
        <v>18</v>
      </c>
      <c r="D9185" t="s">
        <v>55</v>
      </c>
      <c r="E9185">
        <v>6375.21</v>
      </c>
      <c r="F9185">
        <v>3</v>
      </c>
      <c r="G9185">
        <v>19125.63</v>
      </c>
      <c r="H9185" t="s">
        <v>62</v>
      </c>
      <c r="I9185" t="s">
        <v>30</v>
      </c>
      <c r="J9185" t="s">
        <v>31</v>
      </c>
      <c r="K9185" t="s">
        <v>23</v>
      </c>
      <c r="L9185">
        <v>2024</v>
      </c>
      <c r="M9185" t="s">
        <v>63</v>
      </c>
      <c r="N9185" t="s">
        <v>70</v>
      </c>
      <c r="O9185">
        <v>9</v>
      </c>
      <c r="P9185" t="s">
        <v>58</v>
      </c>
    </row>
    <row r="9186" spans="1:16" x14ac:dyDescent="0.35">
      <c r="A9186" t="s">
        <v>2599</v>
      </c>
      <c r="B9186" t="s">
        <v>659</v>
      </c>
      <c r="C9186" t="s">
        <v>51</v>
      </c>
      <c r="D9186" t="s">
        <v>19</v>
      </c>
      <c r="E9186">
        <v>5499.96</v>
      </c>
      <c r="F9186">
        <v>2</v>
      </c>
      <c r="G9186">
        <v>10999.92</v>
      </c>
      <c r="H9186" t="s">
        <v>46</v>
      </c>
      <c r="I9186" t="s">
        <v>30</v>
      </c>
      <c r="J9186" t="s">
        <v>31</v>
      </c>
      <c r="K9186" t="s">
        <v>23</v>
      </c>
      <c r="L9186">
        <v>2024</v>
      </c>
      <c r="M9186" t="s">
        <v>100</v>
      </c>
      <c r="N9186" t="s">
        <v>70</v>
      </c>
      <c r="O9186">
        <v>10</v>
      </c>
      <c r="P9186" t="s">
        <v>48</v>
      </c>
    </row>
    <row r="9187" spans="1:16" x14ac:dyDescent="0.35">
      <c r="A9187" t="s">
        <v>2312</v>
      </c>
      <c r="B9187" t="s">
        <v>934</v>
      </c>
      <c r="C9187" t="s">
        <v>51</v>
      </c>
      <c r="D9187" t="s">
        <v>55</v>
      </c>
      <c r="E9187">
        <v>1604.95</v>
      </c>
      <c r="F9187">
        <v>3</v>
      </c>
      <c r="G9187">
        <v>4814.8500000000004</v>
      </c>
      <c r="H9187" t="s">
        <v>95</v>
      </c>
      <c r="I9187" t="s">
        <v>39</v>
      </c>
      <c r="J9187" t="s">
        <v>92</v>
      </c>
      <c r="K9187" t="s">
        <v>68</v>
      </c>
      <c r="L9187">
        <v>2024</v>
      </c>
      <c r="M9187" t="s">
        <v>41</v>
      </c>
      <c r="N9187" t="s">
        <v>70</v>
      </c>
      <c r="O9187">
        <v>19</v>
      </c>
      <c r="P9187" t="s">
        <v>58</v>
      </c>
    </row>
    <row r="9188" spans="1:16" x14ac:dyDescent="0.35">
      <c r="A9188" t="s">
        <v>2443</v>
      </c>
      <c r="B9188" t="s">
        <v>754</v>
      </c>
      <c r="C9188" t="s">
        <v>61</v>
      </c>
      <c r="D9188" t="s">
        <v>37</v>
      </c>
      <c r="E9188">
        <v>6368.89</v>
      </c>
      <c r="F9188">
        <v>3</v>
      </c>
      <c r="G9188">
        <v>19106.669999999998</v>
      </c>
      <c r="H9188" t="s">
        <v>38</v>
      </c>
      <c r="I9188" t="s">
        <v>66</v>
      </c>
      <c r="J9188" t="s">
        <v>79</v>
      </c>
      <c r="K9188" t="s">
        <v>68</v>
      </c>
      <c r="L9188">
        <v>2024</v>
      </c>
      <c r="M9188" t="s">
        <v>24</v>
      </c>
      <c r="N9188" t="s">
        <v>70</v>
      </c>
      <c r="O9188">
        <v>11</v>
      </c>
      <c r="P9188" t="s">
        <v>84</v>
      </c>
    </row>
    <row r="9189" spans="1:16" x14ac:dyDescent="0.35">
      <c r="A9189" t="s">
        <v>2523</v>
      </c>
      <c r="B9189" t="s">
        <v>225</v>
      </c>
      <c r="C9189" t="s">
        <v>61</v>
      </c>
      <c r="D9189" t="s">
        <v>82</v>
      </c>
      <c r="E9189">
        <v>965.27</v>
      </c>
      <c r="F9189">
        <v>3</v>
      </c>
      <c r="G9189">
        <v>2895.81</v>
      </c>
      <c r="H9189" t="s">
        <v>122</v>
      </c>
      <c r="I9189" t="s">
        <v>30</v>
      </c>
      <c r="J9189" t="s">
        <v>31</v>
      </c>
      <c r="K9189" t="s">
        <v>23</v>
      </c>
      <c r="L9189">
        <v>2024</v>
      </c>
      <c r="M9189" t="s">
        <v>100</v>
      </c>
      <c r="N9189" t="s">
        <v>25</v>
      </c>
      <c r="O9189">
        <v>16</v>
      </c>
      <c r="P9189" t="s">
        <v>26</v>
      </c>
    </row>
    <row r="9190" spans="1:16" x14ac:dyDescent="0.35">
      <c r="A9190" t="s">
        <v>2515</v>
      </c>
      <c r="B9190" t="s">
        <v>235</v>
      </c>
      <c r="C9190" t="s">
        <v>51</v>
      </c>
      <c r="D9190" t="s">
        <v>82</v>
      </c>
      <c r="E9190">
        <v>468.58</v>
      </c>
      <c r="F9190">
        <v>2</v>
      </c>
      <c r="G9190">
        <v>937.16</v>
      </c>
      <c r="H9190" t="s">
        <v>87</v>
      </c>
      <c r="I9190" t="s">
        <v>66</v>
      </c>
      <c r="J9190" t="s">
        <v>79</v>
      </c>
      <c r="K9190" t="s">
        <v>68</v>
      </c>
      <c r="L9190">
        <v>2024</v>
      </c>
      <c r="M9190" t="s">
        <v>83</v>
      </c>
      <c r="N9190" t="s">
        <v>42</v>
      </c>
      <c r="O9190">
        <v>15</v>
      </c>
      <c r="P9190" t="s">
        <v>48</v>
      </c>
    </row>
    <row r="9191" spans="1:16" x14ac:dyDescent="0.35">
      <c r="A9191" t="s">
        <v>2498</v>
      </c>
      <c r="B9191" t="s">
        <v>987</v>
      </c>
      <c r="C9191" t="s">
        <v>51</v>
      </c>
      <c r="D9191" t="s">
        <v>82</v>
      </c>
      <c r="E9191">
        <v>5987.53</v>
      </c>
      <c r="F9191">
        <v>2</v>
      </c>
      <c r="G9191">
        <v>11975.06</v>
      </c>
      <c r="H9191" t="s">
        <v>87</v>
      </c>
      <c r="I9191" t="s">
        <v>39</v>
      </c>
      <c r="J9191" t="s">
        <v>40</v>
      </c>
      <c r="K9191" t="s">
        <v>23</v>
      </c>
      <c r="L9191">
        <v>2024</v>
      </c>
      <c r="M9191" t="s">
        <v>47</v>
      </c>
      <c r="N9191" t="s">
        <v>25</v>
      </c>
      <c r="O9191">
        <v>17</v>
      </c>
      <c r="P9191" t="s">
        <v>43</v>
      </c>
    </row>
    <row r="9192" spans="1:16" x14ac:dyDescent="0.35">
      <c r="A9192" t="s">
        <v>2389</v>
      </c>
      <c r="B9192" t="s">
        <v>333</v>
      </c>
      <c r="C9192" t="s">
        <v>51</v>
      </c>
      <c r="D9192" t="s">
        <v>75</v>
      </c>
      <c r="E9192">
        <v>1288.98</v>
      </c>
      <c r="F9192">
        <v>2</v>
      </c>
      <c r="G9192">
        <v>2577.96</v>
      </c>
      <c r="H9192" t="s">
        <v>95</v>
      </c>
      <c r="I9192" t="s">
        <v>30</v>
      </c>
      <c r="J9192" t="s">
        <v>31</v>
      </c>
      <c r="K9192" t="s">
        <v>23</v>
      </c>
      <c r="L9192">
        <v>2024</v>
      </c>
      <c r="M9192" t="s">
        <v>83</v>
      </c>
      <c r="N9192" t="s">
        <v>42</v>
      </c>
      <c r="O9192">
        <v>18</v>
      </c>
      <c r="P9192" t="s">
        <v>48</v>
      </c>
    </row>
    <row r="9193" spans="1:16" x14ac:dyDescent="0.35">
      <c r="A9193" t="s">
        <v>2610</v>
      </c>
      <c r="B9193" t="s">
        <v>779</v>
      </c>
      <c r="C9193" t="s">
        <v>51</v>
      </c>
      <c r="D9193" t="s">
        <v>29</v>
      </c>
      <c r="E9193">
        <v>2057.38</v>
      </c>
      <c r="F9193">
        <v>1</v>
      </c>
      <c r="G9193">
        <v>2057.38</v>
      </c>
      <c r="H9193" t="s">
        <v>46</v>
      </c>
      <c r="I9193" t="s">
        <v>21</v>
      </c>
      <c r="J9193" t="s">
        <v>22</v>
      </c>
      <c r="K9193" t="s">
        <v>23</v>
      </c>
      <c r="L9193">
        <v>2024</v>
      </c>
      <c r="M9193" t="s">
        <v>88</v>
      </c>
      <c r="N9193" t="s">
        <v>70</v>
      </c>
      <c r="O9193">
        <v>19</v>
      </c>
      <c r="P9193" t="s">
        <v>34</v>
      </c>
    </row>
    <row r="9194" spans="1:16" x14ac:dyDescent="0.35">
      <c r="A9194" t="s">
        <v>2568</v>
      </c>
      <c r="B9194" t="s">
        <v>750</v>
      </c>
      <c r="C9194" t="s">
        <v>51</v>
      </c>
      <c r="D9194" t="s">
        <v>55</v>
      </c>
      <c r="E9194">
        <v>4931.13</v>
      </c>
      <c r="F9194">
        <v>3</v>
      </c>
      <c r="G9194">
        <v>14793.39</v>
      </c>
      <c r="H9194" t="s">
        <v>95</v>
      </c>
      <c r="I9194" t="s">
        <v>30</v>
      </c>
      <c r="J9194" t="s">
        <v>31</v>
      </c>
      <c r="K9194" t="s">
        <v>23</v>
      </c>
      <c r="L9194">
        <v>2024</v>
      </c>
      <c r="M9194" t="s">
        <v>24</v>
      </c>
      <c r="N9194" t="s">
        <v>25</v>
      </c>
      <c r="O9194">
        <v>12</v>
      </c>
      <c r="P9194" t="s">
        <v>34</v>
      </c>
    </row>
    <row r="9195" spans="1:16" x14ac:dyDescent="0.35">
      <c r="A9195" t="s">
        <v>2639</v>
      </c>
      <c r="B9195" t="s">
        <v>57</v>
      </c>
      <c r="C9195" t="s">
        <v>51</v>
      </c>
      <c r="D9195" t="s">
        <v>29</v>
      </c>
      <c r="E9195">
        <v>5583.86</v>
      </c>
      <c r="F9195">
        <v>2</v>
      </c>
      <c r="G9195">
        <v>11167.72</v>
      </c>
      <c r="H9195" t="s">
        <v>46</v>
      </c>
      <c r="I9195" t="s">
        <v>66</v>
      </c>
      <c r="J9195" t="s">
        <v>79</v>
      </c>
      <c r="K9195" t="s">
        <v>68</v>
      </c>
      <c r="L9195">
        <v>2024</v>
      </c>
      <c r="M9195" t="s">
        <v>149</v>
      </c>
      <c r="N9195" t="s">
        <v>42</v>
      </c>
      <c r="O9195">
        <v>13</v>
      </c>
      <c r="P9195" t="s">
        <v>34</v>
      </c>
    </row>
    <row r="9196" spans="1:16" x14ac:dyDescent="0.35">
      <c r="A9196" t="s">
        <v>2520</v>
      </c>
      <c r="B9196" t="s">
        <v>119</v>
      </c>
      <c r="C9196" t="s">
        <v>61</v>
      </c>
      <c r="D9196" t="s">
        <v>37</v>
      </c>
      <c r="E9196">
        <v>273.11</v>
      </c>
      <c r="F9196">
        <v>3</v>
      </c>
      <c r="G9196">
        <v>819.33</v>
      </c>
      <c r="H9196" t="s">
        <v>95</v>
      </c>
      <c r="I9196" t="s">
        <v>30</v>
      </c>
      <c r="J9196" t="s">
        <v>31</v>
      </c>
      <c r="K9196" t="s">
        <v>23</v>
      </c>
      <c r="L9196">
        <v>2024</v>
      </c>
      <c r="M9196" t="s">
        <v>100</v>
      </c>
      <c r="N9196" t="s">
        <v>25</v>
      </c>
      <c r="O9196">
        <v>18</v>
      </c>
      <c r="P9196" t="s">
        <v>34</v>
      </c>
    </row>
    <row r="9197" spans="1:16" x14ac:dyDescent="0.35">
      <c r="A9197" t="s">
        <v>2326</v>
      </c>
      <c r="B9197" t="s">
        <v>1516</v>
      </c>
      <c r="C9197" t="s">
        <v>51</v>
      </c>
      <c r="D9197" t="s">
        <v>91</v>
      </c>
      <c r="E9197">
        <v>6186.18</v>
      </c>
      <c r="F9197">
        <v>3</v>
      </c>
      <c r="G9197">
        <v>18558.54</v>
      </c>
      <c r="H9197" t="s">
        <v>46</v>
      </c>
      <c r="I9197" t="s">
        <v>30</v>
      </c>
      <c r="J9197" t="s">
        <v>31</v>
      </c>
      <c r="K9197" t="s">
        <v>23</v>
      </c>
      <c r="L9197">
        <v>2024</v>
      </c>
      <c r="M9197" t="s">
        <v>100</v>
      </c>
      <c r="N9197" t="s">
        <v>25</v>
      </c>
      <c r="O9197">
        <v>12</v>
      </c>
      <c r="P9197" t="s">
        <v>43</v>
      </c>
    </row>
    <row r="9198" spans="1:16" x14ac:dyDescent="0.35">
      <c r="A9198" t="s">
        <v>2577</v>
      </c>
      <c r="B9198" t="s">
        <v>1108</v>
      </c>
      <c r="C9198" t="s">
        <v>51</v>
      </c>
      <c r="D9198" t="s">
        <v>55</v>
      </c>
      <c r="E9198">
        <v>4748.07</v>
      </c>
      <c r="F9198">
        <v>2</v>
      </c>
      <c r="G9198">
        <v>9496.14</v>
      </c>
      <c r="H9198" t="s">
        <v>95</v>
      </c>
      <c r="I9198" t="s">
        <v>21</v>
      </c>
      <c r="J9198" t="s">
        <v>22</v>
      </c>
      <c r="K9198" t="s">
        <v>23</v>
      </c>
      <c r="L9198">
        <v>2024</v>
      </c>
      <c r="M9198" t="s">
        <v>69</v>
      </c>
      <c r="N9198" t="s">
        <v>25</v>
      </c>
      <c r="O9198">
        <v>17</v>
      </c>
      <c r="P9198" t="s">
        <v>84</v>
      </c>
    </row>
    <row r="9199" spans="1:16" x14ac:dyDescent="0.35">
      <c r="A9199" t="s">
        <v>2476</v>
      </c>
      <c r="B9199" t="s">
        <v>117</v>
      </c>
      <c r="C9199" t="s">
        <v>51</v>
      </c>
      <c r="D9199" t="s">
        <v>55</v>
      </c>
      <c r="E9199">
        <v>4310</v>
      </c>
      <c r="F9199">
        <v>3</v>
      </c>
      <c r="G9199">
        <v>12930</v>
      </c>
      <c r="H9199" t="s">
        <v>122</v>
      </c>
      <c r="I9199" t="s">
        <v>66</v>
      </c>
      <c r="J9199" t="s">
        <v>79</v>
      </c>
      <c r="K9199" t="s">
        <v>68</v>
      </c>
      <c r="L9199">
        <v>2024</v>
      </c>
      <c r="M9199" t="s">
        <v>41</v>
      </c>
      <c r="N9199" t="s">
        <v>70</v>
      </c>
      <c r="O9199">
        <v>18</v>
      </c>
      <c r="P9199" t="s">
        <v>43</v>
      </c>
    </row>
    <row r="9200" spans="1:16" x14ac:dyDescent="0.35">
      <c r="A9200" t="s">
        <v>2410</v>
      </c>
      <c r="B9200" t="s">
        <v>289</v>
      </c>
      <c r="C9200" t="s">
        <v>51</v>
      </c>
      <c r="D9200" t="s">
        <v>19</v>
      </c>
      <c r="E9200">
        <v>4715.6099999999997</v>
      </c>
      <c r="F9200">
        <v>3</v>
      </c>
      <c r="G9200">
        <v>14146.83</v>
      </c>
      <c r="H9200" t="s">
        <v>62</v>
      </c>
      <c r="I9200" t="s">
        <v>66</v>
      </c>
      <c r="J9200" t="s">
        <v>79</v>
      </c>
      <c r="K9200" t="s">
        <v>68</v>
      </c>
      <c r="L9200">
        <v>2024</v>
      </c>
      <c r="M9200" t="s">
        <v>24</v>
      </c>
      <c r="N9200" t="s">
        <v>42</v>
      </c>
      <c r="O9200">
        <v>12</v>
      </c>
      <c r="P9200" t="s">
        <v>43</v>
      </c>
    </row>
    <row r="9201" spans="1:16" x14ac:dyDescent="0.35">
      <c r="A9201" t="s">
        <v>2565</v>
      </c>
      <c r="B9201" t="s">
        <v>591</v>
      </c>
      <c r="C9201" t="s">
        <v>51</v>
      </c>
      <c r="D9201" t="s">
        <v>82</v>
      </c>
      <c r="E9201">
        <v>6433.21</v>
      </c>
      <c r="F9201">
        <v>1</v>
      </c>
      <c r="G9201">
        <v>6433.21</v>
      </c>
      <c r="H9201" t="s">
        <v>38</v>
      </c>
      <c r="I9201" t="s">
        <v>39</v>
      </c>
      <c r="J9201" t="s">
        <v>92</v>
      </c>
      <c r="K9201" t="s">
        <v>68</v>
      </c>
      <c r="L9201">
        <v>2024</v>
      </c>
      <c r="M9201" t="s">
        <v>63</v>
      </c>
      <c r="N9201" t="s">
        <v>70</v>
      </c>
      <c r="O9201">
        <v>19</v>
      </c>
      <c r="P9201" t="s">
        <v>48</v>
      </c>
    </row>
    <row r="9202" spans="1:16" x14ac:dyDescent="0.35">
      <c r="A9202" t="s">
        <v>2433</v>
      </c>
      <c r="B9202" t="s">
        <v>895</v>
      </c>
      <c r="C9202" t="s">
        <v>61</v>
      </c>
      <c r="D9202" t="s">
        <v>82</v>
      </c>
      <c r="E9202">
        <v>3761.03</v>
      </c>
      <c r="F9202">
        <v>2</v>
      </c>
      <c r="G9202">
        <v>7522.06</v>
      </c>
      <c r="H9202" t="s">
        <v>20</v>
      </c>
      <c r="I9202" t="s">
        <v>21</v>
      </c>
      <c r="J9202" t="s">
        <v>22</v>
      </c>
      <c r="K9202" t="s">
        <v>23</v>
      </c>
      <c r="L9202">
        <v>2024</v>
      </c>
      <c r="M9202" t="s">
        <v>63</v>
      </c>
      <c r="N9202" t="s">
        <v>33</v>
      </c>
      <c r="O9202">
        <v>10</v>
      </c>
      <c r="P9202" t="s">
        <v>76</v>
      </c>
    </row>
    <row r="9203" spans="1:16" x14ac:dyDescent="0.35">
      <c r="A9203" t="s">
        <v>2315</v>
      </c>
      <c r="B9203" t="s">
        <v>1132</v>
      </c>
      <c r="C9203" t="s">
        <v>51</v>
      </c>
      <c r="D9203" t="s">
        <v>75</v>
      </c>
      <c r="E9203">
        <v>6274.33</v>
      </c>
      <c r="F9203">
        <v>1</v>
      </c>
      <c r="G9203">
        <v>6274.33</v>
      </c>
      <c r="H9203" t="s">
        <v>87</v>
      </c>
      <c r="I9203" t="s">
        <v>21</v>
      </c>
      <c r="J9203" t="s">
        <v>22</v>
      </c>
      <c r="K9203" t="s">
        <v>23</v>
      </c>
      <c r="L9203">
        <v>2024</v>
      </c>
      <c r="M9203" t="s">
        <v>32</v>
      </c>
      <c r="N9203" t="s">
        <v>42</v>
      </c>
      <c r="O9203">
        <v>11</v>
      </c>
      <c r="P9203" t="s">
        <v>76</v>
      </c>
    </row>
    <row r="9204" spans="1:16" x14ac:dyDescent="0.35">
      <c r="A9204" t="s">
        <v>2524</v>
      </c>
      <c r="B9204" t="s">
        <v>1500</v>
      </c>
      <c r="C9204" t="s">
        <v>51</v>
      </c>
      <c r="D9204" t="s">
        <v>82</v>
      </c>
      <c r="E9204">
        <v>5362.13</v>
      </c>
      <c r="F9204">
        <v>2</v>
      </c>
      <c r="G9204">
        <v>10724.26</v>
      </c>
      <c r="H9204" t="s">
        <v>95</v>
      </c>
      <c r="I9204" t="s">
        <v>30</v>
      </c>
      <c r="J9204" t="s">
        <v>31</v>
      </c>
      <c r="K9204" t="s">
        <v>23</v>
      </c>
      <c r="L9204">
        <v>2024</v>
      </c>
      <c r="M9204" t="s">
        <v>135</v>
      </c>
      <c r="N9204" t="s">
        <v>42</v>
      </c>
      <c r="O9204">
        <v>14</v>
      </c>
      <c r="P9204" t="s">
        <v>43</v>
      </c>
    </row>
    <row r="9205" spans="1:16" x14ac:dyDescent="0.35">
      <c r="A9205" t="s">
        <v>2361</v>
      </c>
      <c r="B9205" t="s">
        <v>942</v>
      </c>
      <c r="C9205" t="s">
        <v>61</v>
      </c>
      <c r="D9205" t="s">
        <v>55</v>
      </c>
      <c r="E9205">
        <v>5505.94</v>
      </c>
      <c r="F9205">
        <v>3</v>
      </c>
      <c r="G9205">
        <v>16517.82</v>
      </c>
      <c r="H9205" t="s">
        <v>95</v>
      </c>
      <c r="I9205" t="s">
        <v>30</v>
      </c>
      <c r="J9205" t="s">
        <v>31</v>
      </c>
      <c r="K9205" t="s">
        <v>23</v>
      </c>
      <c r="L9205">
        <v>2024</v>
      </c>
      <c r="M9205" t="s">
        <v>83</v>
      </c>
      <c r="N9205" t="s">
        <v>70</v>
      </c>
      <c r="O9205">
        <v>18</v>
      </c>
      <c r="P9205" t="s">
        <v>43</v>
      </c>
    </row>
    <row r="9206" spans="1:16" x14ac:dyDescent="0.35">
      <c r="A9206" t="s">
        <v>2324</v>
      </c>
      <c r="B9206" t="s">
        <v>1095</v>
      </c>
      <c r="C9206" t="s">
        <v>51</v>
      </c>
      <c r="D9206" t="s">
        <v>29</v>
      </c>
      <c r="E9206">
        <v>5707.4</v>
      </c>
      <c r="F9206">
        <v>2</v>
      </c>
      <c r="G9206">
        <v>11414.8</v>
      </c>
      <c r="H9206" t="s">
        <v>38</v>
      </c>
      <c r="I9206" t="s">
        <v>30</v>
      </c>
      <c r="J9206" t="s">
        <v>31</v>
      </c>
      <c r="K9206" t="s">
        <v>23</v>
      </c>
      <c r="L9206">
        <v>2024</v>
      </c>
      <c r="M9206" t="s">
        <v>135</v>
      </c>
      <c r="N9206" t="s">
        <v>70</v>
      </c>
      <c r="O9206">
        <v>13</v>
      </c>
      <c r="P9206" t="s">
        <v>76</v>
      </c>
    </row>
    <row r="9207" spans="1:16" x14ac:dyDescent="0.35">
      <c r="A9207" t="s">
        <v>2570</v>
      </c>
      <c r="B9207" t="s">
        <v>72</v>
      </c>
      <c r="C9207" t="s">
        <v>51</v>
      </c>
      <c r="D9207" t="s">
        <v>82</v>
      </c>
      <c r="E9207">
        <v>693.41</v>
      </c>
      <c r="F9207">
        <v>3</v>
      </c>
      <c r="G9207">
        <v>2080.23</v>
      </c>
      <c r="H9207" t="s">
        <v>87</v>
      </c>
      <c r="I9207" t="s">
        <v>21</v>
      </c>
      <c r="J9207" t="s">
        <v>22</v>
      </c>
      <c r="K9207" t="s">
        <v>23</v>
      </c>
      <c r="L9207">
        <v>2024</v>
      </c>
      <c r="M9207" t="s">
        <v>135</v>
      </c>
      <c r="N9207" t="s">
        <v>42</v>
      </c>
      <c r="O9207">
        <v>13</v>
      </c>
      <c r="P9207" t="s">
        <v>34</v>
      </c>
    </row>
    <row r="9208" spans="1:16" x14ac:dyDescent="0.35">
      <c r="A9208" t="s">
        <v>2427</v>
      </c>
      <c r="B9208" t="s">
        <v>429</v>
      </c>
      <c r="C9208" t="s">
        <v>51</v>
      </c>
      <c r="D9208" t="s">
        <v>55</v>
      </c>
      <c r="E9208">
        <v>6033.74</v>
      </c>
      <c r="F9208">
        <v>1</v>
      </c>
      <c r="G9208">
        <v>6033.74</v>
      </c>
      <c r="H9208" t="s">
        <v>20</v>
      </c>
      <c r="I9208" t="s">
        <v>66</v>
      </c>
      <c r="J9208" t="s">
        <v>67</v>
      </c>
      <c r="K9208" t="s">
        <v>68</v>
      </c>
      <c r="L9208">
        <v>2024</v>
      </c>
      <c r="M9208" t="s">
        <v>63</v>
      </c>
      <c r="N9208" t="s">
        <v>70</v>
      </c>
      <c r="O9208">
        <v>10</v>
      </c>
      <c r="P9208" t="s">
        <v>34</v>
      </c>
    </row>
    <row r="9209" spans="1:16" x14ac:dyDescent="0.35">
      <c r="A9209" t="s">
        <v>2485</v>
      </c>
      <c r="B9209" t="s">
        <v>793</v>
      </c>
      <c r="C9209" t="s">
        <v>51</v>
      </c>
      <c r="D9209" t="s">
        <v>19</v>
      </c>
      <c r="E9209">
        <v>2634.74</v>
      </c>
      <c r="F9209">
        <v>3</v>
      </c>
      <c r="G9209">
        <v>7904.22</v>
      </c>
      <c r="H9209" t="s">
        <v>46</v>
      </c>
      <c r="I9209" t="s">
        <v>39</v>
      </c>
      <c r="J9209" t="s">
        <v>40</v>
      </c>
      <c r="K9209" t="s">
        <v>23</v>
      </c>
      <c r="L9209">
        <v>2024</v>
      </c>
      <c r="M9209" t="s">
        <v>41</v>
      </c>
      <c r="N9209" t="s">
        <v>42</v>
      </c>
      <c r="O9209">
        <v>10</v>
      </c>
      <c r="P9209" t="s">
        <v>26</v>
      </c>
    </row>
    <row r="9210" spans="1:16" x14ac:dyDescent="0.35">
      <c r="A9210" t="s">
        <v>2359</v>
      </c>
      <c r="B9210" t="s">
        <v>600</v>
      </c>
      <c r="C9210" t="s">
        <v>51</v>
      </c>
      <c r="D9210" t="s">
        <v>82</v>
      </c>
      <c r="E9210">
        <v>4466.16</v>
      </c>
      <c r="F9210">
        <v>3</v>
      </c>
      <c r="G9210">
        <v>13398.48</v>
      </c>
      <c r="H9210" t="s">
        <v>38</v>
      </c>
      <c r="I9210" t="s">
        <v>21</v>
      </c>
      <c r="J9210" t="s">
        <v>22</v>
      </c>
      <c r="K9210" t="s">
        <v>23</v>
      </c>
      <c r="L9210">
        <v>2024</v>
      </c>
      <c r="M9210" t="s">
        <v>32</v>
      </c>
      <c r="N9210" t="s">
        <v>42</v>
      </c>
      <c r="O9210">
        <v>18</v>
      </c>
      <c r="P9210" t="s">
        <v>43</v>
      </c>
    </row>
    <row r="9211" spans="1:16" x14ac:dyDescent="0.35">
      <c r="A9211" t="s">
        <v>2495</v>
      </c>
      <c r="B9211" t="s">
        <v>1010</v>
      </c>
      <c r="C9211" t="s">
        <v>18</v>
      </c>
      <c r="D9211" t="s">
        <v>75</v>
      </c>
      <c r="E9211">
        <v>848.01</v>
      </c>
      <c r="F9211">
        <v>2</v>
      </c>
      <c r="G9211">
        <v>1696.02</v>
      </c>
      <c r="H9211" t="s">
        <v>46</v>
      </c>
      <c r="I9211" t="s">
        <v>39</v>
      </c>
      <c r="J9211" t="s">
        <v>40</v>
      </c>
      <c r="K9211" t="s">
        <v>23</v>
      </c>
      <c r="L9211">
        <v>2024</v>
      </c>
      <c r="M9211" t="s">
        <v>88</v>
      </c>
      <c r="N9211" t="s">
        <v>25</v>
      </c>
      <c r="O9211">
        <v>18</v>
      </c>
      <c r="P9211" t="s">
        <v>48</v>
      </c>
    </row>
    <row r="9212" spans="1:16" x14ac:dyDescent="0.35">
      <c r="A9212" t="s">
        <v>2613</v>
      </c>
      <c r="B9212" t="s">
        <v>541</v>
      </c>
      <c r="C9212" t="s">
        <v>51</v>
      </c>
      <c r="D9212" t="s">
        <v>19</v>
      </c>
      <c r="E9212">
        <v>1731.58</v>
      </c>
      <c r="F9212">
        <v>2</v>
      </c>
      <c r="G9212">
        <v>3463.16</v>
      </c>
      <c r="H9212" t="s">
        <v>122</v>
      </c>
      <c r="I9212" t="s">
        <v>66</v>
      </c>
      <c r="J9212" t="s">
        <v>67</v>
      </c>
      <c r="K9212" t="s">
        <v>68</v>
      </c>
      <c r="L9212">
        <v>2024</v>
      </c>
      <c r="M9212" t="s">
        <v>63</v>
      </c>
      <c r="N9212" t="s">
        <v>25</v>
      </c>
      <c r="O9212">
        <v>15</v>
      </c>
      <c r="P9212" t="s">
        <v>26</v>
      </c>
    </row>
    <row r="9213" spans="1:16" x14ac:dyDescent="0.35">
      <c r="A9213" t="s">
        <v>2594</v>
      </c>
      <c r="B9213" t="s">
        <v>312</v>
      </c>
      <c r="C9213" t="s">
        <v>51</v>
      </c>
      <c r="D9213" t="s">
        <v>37</v>
      </c>
      <c r="E9213">
        <v>2462.69</v>
      </c>
      <c r="F9213">
        <v>2</v>
      </c>
      <c r="G9213">
        <v>4925.38</v>
      </c>
      <c r="H9213" t="s">
        <v>46</v>
      </c>
      <c r="I9213" t="s">
        <v>21</v>
      </c>
      <c r="J9213" t="s">
        <v>22</v>
      </c>
      <c r="K9213" t="s">
        <v>23</v>
      </c>
      <c r="L9213">
        <v>2024</v>
      </c>
      <c r="M9213" t="s">
        <v>52</v>
      </c>
      <c r="N9213" t="s">
        <v>25</v>
      </c>
      <c r="O9213">
        <v>16</v>
      </c>
      <c r="P9213" t="s">
        <v>76</v>
      </c>
    </row>
    <row r="9214" spans="1:16" x14ac:dyDescent="0.35">
      <c r="A9214" t="s">
        <v>2394</v>
      </c>
      <c r="B9214" t="s">
        <v>1092</v>
      </c>
      <c r="C9214" t="s">
        <v>61</v>
      </c>
      <c r="D9214" t="s">
        <v>19</v>
      </c>
      <c r="E9214">
        <v>708.99</v>
      </c>
      <c r="F9214">
        <v>3</v>
      </c>
      <c r="G9214">
        <v>2126.9699999999998</v>
      </c>
      <c r="H9214" t="s">
        <v>20</v>
      </c>
      <c r="I9214" t="s">
        <v>66</v>
      </c>
      <c r="J9214" t="s">
        <v>67</v>
      </c>
      <c r="K9214" t="s">
        <v>68</v>
      </c>
      <c r="L9214">
        <v>2024</v>
      </c>
      <c r="M9214" t="s">
        <v>135</v>
      </c>
      <c r="N9214" t="s">
        <v>25</v>
      </c>
      <c r="O9214">
        <v>10</v>
      </c>
      <c r="P9214" t="s">
        <v>34</v>
      </c>
    </row>
    <row r="9215" spans="1:16" x14ac:dyDescent="0.35">
      <c r="A9215" t="s">
        <v>2334</v>
      </c>
      <c r="B9215" t="s">
        <v>1090</v>
      </c>
      <c r="C9215" t="s">
        <v>51</v>
      </c>
      <c r="D9215" t="s">
        <v>82</v>
      </c>
      <c r="E9215">
        <v>5336.04</v>
      </c>
      <c r="F9215">
        <v>2</v>
      </c>
      <c r="G9215">
        <v>10672.08</v>
      </c>
      <c r="H9215" t="s">
        <v>122</v>
      </c>
      <c r="I9215" t="s">
        <v>66</v>
      </c>
      <c r="J9215" t="s">
        <v>67</v>
      </c>
      <c r="K9215" t="s">
        <v>68</v>
      </c>
      <c r="L9215">
        <v>2024</v>
      </c>
      <c r="M9215" t="s">
        <v>69</v>
      </c>
      <c r="N9215" t="s">
        <v>70</v>
      </c>
      <c r="O9215">
        <v>10</v>
      </c>
      <c r="P9215" t="s">
        <v>84</v>
      </c>
    </row>
    <row r="9216" spans="1:16" x14ac:dyDescent="0.35">
      <c r="A9216" t="s">
        <v>2649</v>
      </c>
      <c r="B9216" t="s">
        <v>565</v>
      </c>
      <c r="C9216" t="s">
        <v>51</v>
      </c>
      <c r="D9216" t="s">
        <v>82</v>
      </c>
      <c r="E9216">
        <v>3472.9</v>
      </c>
      <c r="F9216">
        <v>3</v>
      </c>
      <c r="G9216">
        <v>10418.700000000001</v>
      </c>
      <c r="H9216" t="s">
        <v>122</v>
      </c>
      <c r="I9216" t="s">
        <v>66</v>
      </c>
      <c r="J9216" t="s">
        <v>67</v>
      </c>
      <c r="K9216" t="s">
        <v>68</v>
      </c>
      <c r="L9216">
        <v>2024</v>
      </c>
      <c r="M9216" t="s">
        <v>69</v>
      </c>
      <c r="N9216" t="s">
        <v>70</v>
      </c>
      <c r="O9216">
        <v>15</v>
      </c>
      <c r="P9216" t="s">
        <v>34</v>
      </c>
    </row>
    <row r="9217" spans="1:16" x14ac:dyDescent="0.35">
      <c r="A9217" t="s">
        <v>2323</v>
      </c>
      <c r="B9217" t="s">
        <v>913</v>
      </c>
      <c r="C9217" t="s">
        <v>18</v>
      </c>
      <c r="D9217" t="s">
        <v>29</v>
      </c>
      <c r="E9217">
        <v>2116.92</v>
      </c>
      <c r="F9217">
        <v>2</v>
      </c>
      <c r="G9217">
        <v>4233.84</v>
      </c>
      <c r="H9217" t="s">
        <v>20</v>
      </c>
      <c r="I9217" t="s">
        <v>66</v>
      </c>
      <c r="J9217" t="s">
        <v>79</v>
      </c>
      <c r="K9217" t="s">
        <v>68</v>
      </c>
      <c r="L9217">
        <v>2024</v>
      </c>
      <c r="M9217" t="s">
        <v>52</v>
      </c>
      <c r="N9217" t="s">
        <v>25</v>
      </c>
      <c r="O9217">
        <v>11</v>
      </c>
      <c r="P9217" t="s">
        <v>26</v>
      </c>
    </row>
    <row r="9218" spans="1:16" x14ac:dyDescent="0.35">
      <c r="A9218" t="s">
        <v>2348</v>
      </c>
      <c r="B9218" t="s">
        <v>523</v>
      </c>
      <c r="C9218" t="s">
        <v>18</v>
      </c>
      <c r="D9218" t="s">
        <v>91</v>
      </c>
      <c r="E9218">
        <v>4822.63</v>
      </c>
      <c r="F9218">
        <v>2</v>
      </c>
      <c r="G9218">
        <v>9645.26</v>
      </c>
      <c r="H9218" t="s">
        <v>122</v>
      </c>
      <c r="I9218" t="s">
        <v>39</v>
      </c>
      <c r="J9218" t="s">
        <v>92</v>
      </c>
      <c r="K9218" t="s">
        <v>68</v>
      </c>
      <c r="L9218">
        <v>2024</v>
      </c>
      <c r="M9218" t="s">
        <v>69</v>
      </c>
      <c r="N9218" t="s">
        <v>25</v>
      </c>
      <c r="O9218">
        <v>20</v>
      </c>
      <c r="P9218" t="s">
        <v>76</v>
      </c>
    </row>
    <row r="9219" spans="1:16" x14ac:dyDescent="0.35">
      <c r="A9219" t="s">
        <v>2581</v>
      </c>
      <c r="B9219" t="s">
        <v>302</v>
      </c>
      <c r="C9219" t="s">
        <v>51</v>
      </c>
      <c r="D9219" t="s">
        <v>82</v>
      </c>
      <c r="E9219">
        <v>165.63</v>
      </c>
      <c r="F9219">
        <v>3</v>
      </c>
      <c r="G9219">
        <v>496.89</v>
      </c>
      <c r="H9219" t="s">
        <v>95</v>
      </c>
      <c r="I9219" t="s">
        <v>39</v>
      </c>
      <c r="J9219" t="s">
        <v>92</v>
      </c>
      <c r="K9219" t="s">
        <v>68</v>
      </c>
      <c r="L9219">
        <v>2024</v>
      </c>
      <c r="M9219" t="s">
        <v>52</v>
      </c>
      <c r="N9219" t="s">
        <v>70</v>
      </c>
      <c r="O9219">
        <v>17</v>
      </c>
      <c r="P9219" t="s">
        <v>34</v>
      </c>
    </row>
    <row r="9220" spans="1:16" x14ac:dyDescent="0.35">
      <c r="A9220" t="s">
        <v>2345</v>
      </c>
      <c r="B9220" t="s">
        <v>1115</v>
      </c>
      <c r="C9220" t="s">
        <v>18</v>
      </c>
      <c r="D9220" t="s">
        <v>55</v>
      </c>
      <c r="E9220">
        <v>3158.08</v>
      </c>
      <c r="F9220">
        <v>1</v>
      </c>
      <c r="G9220">
        <v>3158.08</v>
      </c>
      <c r="H9220" t="s">
        <v>62</v>
      </c>
      <c r="I9220" t="s">
        <v>30</v>
      </c>
      <c r="J9220" t="s">
        <v>31</v>
      </c>
      <c r="K9220" t="s">
        <v>23</v>
      </c>
      <c r="L9220">
        <v>2024</v>
      </c>
      <c r="M9220" t="s">
        <v>135</v>
      </c>
      <c r="N9220" t="s">
        <v>70</v>
      </c>
      <c r="O9220">
        <v>9</v>
      </c>
      <c r="P9220" t="s">
        <v>76</v>
      </c>
    </row>
    <row r="9221" spans="1:16" x14ac:dyDescent="0.35">
      <c r="A9221" t="s">
        <v>2568</v>
      </c>
      <c r="B9221" t="s">
        <v>844</v>
      </c>
      <c r="C9221" t="s">
        <v>61</v>
      </c>
      <c r="D9221" t="s">
        <v>55</v>
      </c>
      <c r="E9221">
        <v>2878.64</v>
      </c>
      <c r="F9221">
        <v>2</v>
      </c>
      <c r="G9221">
        <v>5757.28</v>
      </c>
      <c r="H9221" t="s">
        <v>62</v>
      </c>
      <c r="I9221" t="s">
        <v>30</v>
      </c>
      <c r="J9221" t="s">
        <v>31</v>
      </c>
      <c r="K9221" t="s">
        <v>23</v>
      </c>
      <c r="L9221">
        <v>2024</v>
      </c>
      <c r="M9221" t="s">
        <v>24</v>
      </c>
      <c r="N9221" t="s">
        <v>70</v>
      </c>
      <c r="O9221">
        <v>19</v>
      </c>
      <c r="P9221" t="s">
        <v>34</v>
      </c>
    </row>
    <row r="9222" spans="1:16" x14ac:dyDescent="0.35">
      <c r="A9222" t="s">
        <v>2517</v>
      </c>
      <c r="B9222" t="s">
        <v>1085</v>
      </c>
      <c r="C9222" t="s">
        <v>61</v>
      </c>
      <c r="D9222" t="s">
        <v>82</v>
      </c>
      <c r="E9222">
        <v>2693.89</v>
      </c>
      <c r="F9222">
        <v>3</v>
      </c>
      <c r="G9222">
        <v>8081.67</v>
      </c>
      <c r="H9222" t="s">
        <v>122</v>
      </c>
      <c r="I9222" t="s">
        <v>66</v>
      </c>
      <c r="J9222" t="s">
        <v>67</v>
      </c>
      <c r="K9222" t="s">
        <v>68</v>
      </c>
      <c r="L9222">
        <v>2024</v>
      </c>
      <c r="M9222" t="s">
        <v>47</v>
      </c>
      <c r="N9222" t="s">
        <v>33</v>
      </c>
      <c r="O9222">
        <v>21</v>
      </c>
      <c r="P9222" t="s">
        <v>76</v>
      </c>
    </row>
    <row r="9223" spans="1:16" x14ac:dyDescent="0.35">
      <c r="A9223" t="s">
        <v>2380</v>
      </c>
      <c r="B9223" t="s">
        <v>1146</v>
      </c>
      <c r="C9223" t="s">
        <v>61</v>
      </c>
      <c r="D9223" t="s">
        <v>82</v>
      </c>
      <c r="E9223">
        <v>6046.76</v>
      </c>
      <c r="F9223">
        <v>3</v>
      </c>
      <c r="G9223">
        <v>18140.28</v>
      </c>
      <c r="H9223" t="s">
        <v>87</v>
      </c>
      <c r="I9223" t="s">
        <v>66</v>
      </c>
      <c r="J9223" t="s">
        <v>79</v>
      </c>
      <c r="K9223" t="s">
        <v>68</v>
      </c>
      <c r="L9223">
        <v>2024</v>
      </c>
      <c r="M9223" t="s">
        <v>69</v>
      </c>
      <c r="N9223" t="s">
        <v>42</v>
      </c>
      <c r="O9223">
        <v>15</v>
      </c>
      <c r="P9223" t="s">
        <v>58</v>
      </c>
    </row>
    <row r="9224" spans="1:16" x14ac:dyDescent="0.35">
      <c r="A9224" t="s">
        <v>2401</v>
      </c>
      <c r="B9224" t="s">
        <v>653</v>
      </c>
      <c r="C9224" t="s">
        <v>51</v>
      </c>
      <c r="D9224" t="s">
        <v>55</v>
      </c>
      <c r="E9224">
        <v>3798.97</v>
      </c>
      <c r="F9224">
        <v>1</v>
      </c>
      <c r="G9224">
        <v>3798.97</v>
      </c>
      <c r="H9224" t="s">
        <v>62</v>
      </c>
      <c r="I9224" t="s">
        <v>66</v>
      </c>
      <c r="J9224" t="s">
        <v>79</v>
      </c>
      <c r="K9224" t="s">
        <v>68</v>
      </c>
      <c r="L9224">
        <v>2024</v>
      </c>
      <c r="M9224" t="s">
        <v>69</v>
      </c>
      <c r="N9224" t="s">
        <v>70</v>
      </c>
      <c r="O9224">
        <v>9</v>
      </c>
      <c r="P9224" t="s">
        <v>84</v>
      </c>
    </row>
    <row r="9225" spans="1:16" x14ac:dyDescent="0.35">
      <c r="A9225" t="s">
        <v>2327</v>
      </c>
      <c r="B9225" t="s">
        <v>113</v>
      </c>
      <c r="C9225" t="s">
        <v>61</v>
      </c>
      <c r="D9225" t="s">
        <v>55</v>
      </c>
      <c r="E9225">
        <v>240.1</v>
      </c>
      <c r="F9225">
        <v>2</v>
      </c>
      <c r="G9225">
        <v>480.2</v>
      </c>
      <c r="H9225" t="s">
        <v>122</v>
      </c>
      <c r="I9225" t="s">
        <v>66</v>
      </c>
      <c r="J9225" t="s">
        <v>79</v>
      </c>
      <c r="K9225" t="s">
        <v>68</v>
      </c>
      <c r="L9225">
        <v>2024</v>
      </c>
      <c r="M9225" t="s">
        <v>32</v>
      </c>
      <c r="N9225" t="s">
        <v>70</v>
      </c>
      <c r="O9225">
        <v>18</v>
      </c>
      <c r="P9225" t="s">
        <v>58</v>
      </c>
    </row>
    <row r="9226" spans="1:16" x14ac:dyDescent="0.35">
      <c r="A9226" t="s">
        <v>2448</v>
      </c>
      <c r="B9226" t="s">
        <v>705</v>
      </c>
      <c r="C9226" t="s">
        <v>61</v>
      </c>
      <c r="D9226" t="s">
        <v>82</v>
      </c>
      <c r="E9226">
        <v>2036</v>
      </c>
      <c r="F9226">
        <v>2</v>
      </c>
      <c r="G9226">
        <v>4072</v>
      </c>
      <c r="H9226" t="s">
        <v>87</v>
      </c>
      <c r="I9226" t="s">
        <v>66</v>
      </c>
      <c r="J9226" t="s">
        <v>67</v>
      </c>
      <c r="K9226" t="s">
        <v>68</v>
      </c>
      <c r="L9226">
        <v>2024</v>
      </c>
      <c r="M9226" t="s">
        <v>83</v>
      </c>
      <c r="N9226" t="s">
        <v>70</v>
      </c>
      <c r="O9226">
        <v>16</v>
      </c>
      <c r="P9226" t="s">
        <v>76</v>
      </c>
    </row>
    <row r="9227" spans="1:16" x14ac:dyDescent="0.35">
      <c r="A9227" t="s">
        <v>2328</v>
      </c>
      <c r="B9227" t="s">
        <v>624</v>
      </c>
      <c r="C9227" t="s">
        <v>61</v>
      </c>
      <c r="D9227" t="s">
        <v>82</v>
      </c>
      <c r="E9227">
        <v>5550.15</v>
      </c>
      <c r="F9227">
        <v>3</v>
      </c>
      <c r="G9227">
        <v>16650.45</v>
      </c>
      <c r="H9227" t="s">
        <v>62</v>
      </c>
      <c r="I9227" t="s">
        <v>66</v>
      </c>
      <c r="J9227" t="s">
        <v>67</v>
      </c>
      <c r="K9227" t="s">
        <v>68</v>
      </c>
      <c r="L9227">
        <v>2024</v>
      </c>
      <c r="M9227" t="s">
        <v>83</v>
      </c>
      <c r="N9227" t="s">
        <v>42</v>
      </c>
      <c r="O9227">
        <v>21</v>
      </c>
      <c r="P9227" t="s">
        <v>48</v>
      </c>
    </row>
    <row r="9228" spans="1:16" x14ac:dyDescent="0.35">
      <c r="A9228" t="s">
        <v>2601</v>
      </c>
      <c r="B9228" t="s">
        <v>285</v>
      </c>
      <c r="C9228" t="s">
        <v>51</v>
      </c>
      <c r="D9228" t="s">
        <v>55</v>
      </c>
      <c r="E9228">
        <v>985.76</v>
      </c>
      <c r="F9228">
        <v>3</v>
      </c>
      <c r="G9228">
        <v>2957.28</v>
      </c>
      <c r="H9228" t="s">
        <v>87</v>
      </c>
      <c r="I9228" t="s">
        <v>39</v>
      </c>
      <c r="J9228" t="s">
        <v>92</v>
      </c>
      <c r="K9228" t="s">
        <v>68</v>
      </c>
      <c r="L9228">
        <v>2024</v>
      </c>
      <c r="M9228" t="s">
        <v>41</v>
      </c>
      <c r="N9228" t="s">
        <v>70</v>
      </c>
      <c r="O9228">
        <v>21</v>
      </c>
      <c r="P9228" t="s">
        <v>48</v>
      </c>
    </row>
    <row r="9229" spans="1:16" x14ac:dyDescent="0.35">
      <c r="A9229" t="s">
        <v>2618</v>
      </c>
      <c r="B9229" t="s">
        <v>977</v>
      </c>
      <c r="C9229" t="s">
        <v>61</v>
      </c>
      <c r="D9229" t="s">
        <v>29</v>
      </c>
      <c r="E9229">
        <v>170.54</v>
      </c>
      <c r="F9229">
        <v>3</v>
      </c>
      <c r="G9229">
        <v>511.62</v>
      </c>
      <c r="H9229" t="s">
        <v>38</v>
      </c>
      <c r="I9229" t="s">
        <v>66</v>
      </c>
      <c r="J9229" t="s">
        <v>67</v>
      </c>
      <c r="K9229" t="s">
        <v>68</v>
      </c>
      <c r="L9229">
        <v>2024</v>
      </c>
      <c r="M9229" t="s">
        <v>32</v>
      </c>
      <c r="N9229" t="s">
        <v>70</v>
      </c>
      <c r="O9229">
        <v>12</v>
      </c>
      <c r="P9229" t="s">
        <v>26</v>
      </c>
    </row>
    <row r="9230" spans="1:16" x14ac:dyDescent="0.35">
      <c r="A9230" t="s">
        <v>2459</v>
      </c>
      <c r="B9230" t="s">
        <v>1031</v>
      </c>
      <c r="C9230" t="s">
        <v>51</v>
      </c>
      <c r="D9230" t="s">
        <v>29</v>
      </c>
      <c r="E9230">
        <v>2188.4499999999998</v>
      </c>
      <c r="F9230">
        <v>3</v>
      </c>
      <c r="G9230">
        <v>6565.35</v>
      </c>
      <c r="H9230" t="s">
        <v>122</v>
      </c>
      <c r="I9230" t="s">
        <v>21</v>
      </c>
      <c r="J9230" t="s">
        <v>22</v>
      </c>
      <c r="K9230" t="s">
        <v>23</v>
      </c>
      <c r="L9230">
        <v>2024</v>
      </c>
      <c r="M9230" t="s">
        <v>69</v>
      </c>
      <c r="N9230" t="s">
        <v>70</v>
      </c>
      <c r="O9230">
        <v>14</v>
      </c>
      <c r="P9230" t="s">
        <v>84</v>
      </c>
    </row>
    <row r="9231" spans="1:16" x14ac:dyDescent="0.35">
      <c r="A9231" t="s">
        <v>2558</v>
      </c>
      <c r="B9231" t="s">
        <v>778</v>
      </c>
      <c r="C9231" t="s">
        <v>51</v>
      </c>
      <c r="D9231" t="s">
        <v>55</v>
      </c>
      <c r="E9231">
        <v>1970.55</v>
      </c>
      <c r="F9231">
        <v>1</v>
      </c>
      <c r="G9231">
        <v>1970.55</v>
      </c>
      <c r="H9231" t="s">
        <v>95</v>
      </c>
      <c r="I9231" t="s">
        <v>30</v>
      </c>
      <c r="J9231" t="s">
        <v>31</v>
      </c>
      <c r="K9231" t="s">
        <v>23</v>
      </c>
      <c r="L9231">
        <v>2024</v>
      </c>
      <c r="M9231" t="s">
        <v>41</v>
      </c>
      <c r="N9231" t="s">
        <v>70</v>
      </c>
      <c r="O9231">
        <v>18</v>
      </c>
      <c r="P9231" t="s">
        <v>48</v>
      </c>
    </row>
    <row r="9232" spans="1:16" x14ac:dyDescent="0.35">
      <c r="A9232" t="s">
        <v>2519</v>
      </c>
      <c r="B9232" t="s">
        <v>1056</v>
      </c>
      <c r="C9232" t="s">
        <v>61</v>
      </c>
      <c r="D9232" t="s">
        <v>55</v>
      </c>
      <c r="E9232">
        <v>4754.92</v>
      </c>
      <c r="F9232">
        <v>3</v>
      </c>
      <c r="G9232">
        <v>14264.76</v>
      </c>
      <c r="H9232" t="s">
        <v>46</v>
      </c>
      <c r="I9232" t="s">
        <v>39</v>
      </c>
      <c r="J9232" t="s">
        <v>40</v>
      </c>
      <c r="K9232" t="s">
        <v>23</v>
      </c>
      <c r="L9232">
        <v>2024</v>
      </c>
      <c r="M9232" t="s">
        <v>149</v>
      </c>
      <c r="N9232" t="s">
        <v>25</v>
      </c>
      <c r="O9232">
        <v>16</v>
      </c>
      <c r="P9232" t="s">
        <v>34</v>
      </c>
    </row>
    <row r="9233" spans="1:16" x14ac:dyDescent="0.35">
      <c r="A9233" t="s">
        <v>2555</v>
      </c>
      <c r="B9233" t="s">
        <v>963</v>
      </c>
      <c r="C9233" t="s">
        <v>51</v>
      </c>
      <c r="D9233" t="s">
        <v>55</v>
      </c>
      <c r="E9233">
        <v>3784.11</v>
      </c>
      <c r="F9233">
        <v>2</v>
      </c>
      <c r="G9233">
        <v>7568.22</v>
      </c>
      <c r="H9233" t="s">
        <v>87</v>
      </c>
      <c r="I9233" t="s">
        <v>21</v>
      </c>
      <c r="J9233" t="s">
        <v>22</v>
      </c>
      <c r="K9233" t="s">
        <v>23</v>
      </c>
      <c r="L9233">
        <v>2024</v>
      </c>
      <c r="M9233" t="s">
        <v>52</v>
      </c>
      <c r="N9233" t="s">
        <v>25</v>
      </c>
      <c r="O9233">
        <v>17</v>
      </c>
      <c r="P9233" t="s">
        <v>84</v>
      </c>
    </row>
    <row r="9234" spans="1:16" x14ac:dyDescent="0.35">
      <c r="A9234" t="s">
        <v>2484</v>
      </c>
      <c r="B9234" t="s">
        <v>962</v>
      </c>
      <c r="C9234" t="s">
        <v>51</v>
      </c>
      <c r="D9234" t="s">
        <v>37</v>
      </c>
      <c r="E9234">
        <v>1543.77</v>
      </c>
      <c r="F9234">
        <v>1</v>
      </c>
      <c r="G9234">
        <v>1543.77</v>
      </c>
      <c r="H9234" t="s">
        <v>87</v>
      </c>
      <c r="I9234" t="s">
        <v>66</v>
      </c>
      <c r="J9234" t="s">
        <v>67</v>
      </c>
      <c r="K9234" t="s">
        <v>68</v>
      </c>
      <c r="L9234">
        <v>2024</v>
      </c>
      <c r="M9234" t="s">
        <v>88</v>
      </c>
      <c r="N9234" t="s">
        <v>70</v>
      </c>
      <c r="O9234">
        <v>16</v>
      </c>
      <c r="P9234" t="s">
        <v>76</v>
      </c>
    </row>
    <row r="9235" spans="1:16" x14ac:dyDescent="0.35">
      <c r="A9235" t="s">
        <v>2506</v>
      </c>
      <c r="B9235" t="s">
        <v>170</v>
      </c>
      <c r="C9235" t="s">
        <v>51</v>
      </c>
      <c r="D9235" t="s">
        <v>91</v>
      </c>
      <c r="E9235">
        <v>446.38</v>
      </c>
      <c r="F9235">
        <v>2</v>
      </c>
      <c r="G9235">
        <v>892.76</v>
      </c>
      <c r="H9235" t="s">
        <v>20</v>
      </c>
      <c r="I9235" t="s">
        <v>39</v>
      </c>
      <c r="J9235" t="s">
        <v>40</v>
      </c>
      <c r="K9235" t="s">
        <v>23</v>
      </c>
      <c r="L9235">
        <v>2024</v>
      </c>
      <c r="M9235" t="s">
        <v>32</v>
      </c>
      <c r="N9235" t="s">
        <v>70</v>
      </c>
      <c r="O9235">
        <v>17</v>
      </c>
      <c r="P9235" t="s">
        <v>48</v>
      </c>
    </row>
    <row r="9236" spans="1:16" x14ac:dyDescent="0.35">
      <c r="A9236" t="s">
        <v>2577</v>
      </c>
      <c r="B9236" t="s">
        <v>90</v>
      </c>
      <c r="C9236" t="s">
        <v>51</v>
      </c>
      <c r="D9236" t="s">
        <v>55</v>
      </c>
      <c r="E9236">
        <v>1207.71</v>
      </c>
      <c r="F9236">
        <v>3</v>
      </c>
      <c r="G9236">
        <v>3623.13</v>
      </c>
      <c r="H9236" t="s">
        <v>38</v>
      </c>
      <c r="I9236" t="s">
        <v>39</v>
      </c>
      <c r="J9236" t="s">
        <v>40</v>
      </c>
      <c r="K9236" t="s">
        <v>23</v>
      </c>
      <c r="L9236">
        <v>2024</v>
      </c>
      <c r="M9236" t="s">
        <v>69</v>
      </c>
      <c r="N9236" t="s">
        <v>70</v>
      </c>
      <c r="O9236">
        <v>13</v>
      </c>
      <c r="P9236" t="s">
        <v>84</v>
      </c>
    </row>
    <row r="9237" spans="1:16" x14ac:dyDescent="0.35">
      <c r="A9237" t="s">
        <v>2585</v>
      </c>
      <c r="B9237" t="s">
        <v>99</v>
      </c>
      <c r="C9237" t="s">
        <v>51</v>
      </c>
      <c r="D9237" t="s">
        <v>75</v>
      </c>
      <c r="E9237">
        <v>4765.26</v>
      </c>
      <c r="F9237">
        <v>2</v>
      </c>
      <c r="G9237">
        <v>9530.52</v>
      </c>
      <c r="H9237" t="s">
        <v>87</v>
      </c>
      <c r="I9237" t="s">
        <v>66</v>
      </c>
      <c r="J9237" t="s">
        <v>79</v>
      </c>
      <c r="K9237" t="s">
        <v>68</v>
      </c>
      <c r="L9237">
        <v>2024</v>
      </c>
      <c r="M9237" t="s">
        <v>52</v>
      </c>
      <c r="N9237" t="s">
        <v>33</v>
      </c>
      <c r="O9237">
        <v>9</v>
      </c>
      <c r="P9237" t="s">
        <v>48</v>
      </c>
    </row>
    <row r="9238" spans="1:16" x14ac:dyDescent="0.35">
      <c r="A9238" t="s">
        <v>2521</v>
      </c>
      <c r="B9238" t="s">
        <v>1498</v>
      </c>
      <c r="C9238" t="s">
        <v>51</v>
      </c>
      <c r="D9238" t="s">
        <v>82</v>
      </c>
      <c r="E9238">
        <v>3879.7</v>
      </c>
      <c r="F9238">
        <v>3</v>
      </c>
      <c r="G9238">
        <v>11639.1</v>
      </c>
      <c r="H9238" t="s">
        <v>62</v>
      </c>
      <c r="I9238" t="s">
        <v>39</v>
      </c>
      <c r="J9238" t="s">
        <v>40</v>
      </c>
      <c r="K9238" t="s">
        <v>23</v>
      </c>
      <c r="L9238">
        <v>2024</v>
      </c>
      <c r="M9238" t="s">
        <v>88</v>
      </c>
      <c r="N9238" t="s">
        <v>33</v>
      </c>
      <c r="O9238">
        <v>10</v>
      </c>
      <c r="P9238" t="s">
        <v>26</v>
      </c>
    </row>
    <row r="9239" spans="1:16" x14ac:dyDescent="0.35">
      <c r="A9239" t="s">
        <v>2368</v>
      </c>
      <c r="B9239" t="s">
        <v>1368</v>
      </c>
      <c r="C9239" t="s">
        <v>51</v>
      </c>
      <c r="D9239" t="s">
        <v>82</v>
      </c>
      <c r="E9239">
        <v>4399.53</v>
      </c>
      <c r="F9239">
        <v>3</v>
      </c>
      <c r="G9239">
        <v>13198.59</v>
      </c>
      <c r="H9239" t="s">
        <v>122</v>
      </c>
      <c r="I9239" t="s">
        <v>30</v>
      </c>
      <c r="J9239" t="s">
        <v>31</v>
      </c>
      <c r="K9239" t="s">
        <v>23</v>
      </c>
      <c r="L9239">
        <v>2024</v>
      </c>
      <c r="M9239" t="s">
        <v>47</v>
      </c>
      <c r="N9239" t="s">
        <v>33</v>
      </c>
      <c r="O9239">
        <v>18</v>
      </c>
      <c r="P9239" t="s">
        <v>84</v>
      </c>
    </row>
    <row r="9240" spans="1:16" x14ac:dyDescent="0.35">
      <c r="A9240" t="s">
        <v>2315</v>
      </c>
      <c r="B9240" t="s">
        <v>927</v>
      </c>
      <c r="C9240" t="s">
        <v>18</v>
      </c>
      <c r="D9240" t="s">
        <v>82</v>
      </c>
      <c r="E9240">
        <v>2526.79</v>
      </c>
      <c r="F9240">
        <v>3</v>
      </c>
      <c r="G9240">
        <v>7580.37</v>
      </c>
      <c r="H9240" t="s">
        <v>38</v>
      </c>
      <c r="I9240" t="s">
        <v>30</v>
      </c>
      <c r="J9240" t="s">
        <v>31</v>
      </c>
      <c r="K9240" t="s">
        <v>23</v>
      </c>
      <c r="L9240">
        <v>2024</v>
      </c>
      <c r="M9240" t="s">
        <v>32</v>
      </c>
      <c r="N9240" t="s">
        <v>33</v>
      </c>
      <c r="O9240">
        <v>18</v>
      </c>
      <c r="P9240" t="s">
        <v>76</v>
      </c>
    </row>
    <row r="9241" spans="1:16" x14ac:dyDescent="0.35">
      <c r="A9241" t="s">
        <v>2306</v>
      </c>
      <c r="B9241" t="s">
        <v>210</v>
      </c>
      <c r="C9241" t="s">
        <v>51</v>
      </c>
      <c r="D9241" t="s">
        <v>19</v>
      </c>
      <c r="E9241">
        <v>708.86</v>
      </c>
      <c r="F9241">
        <v>3</v>
      </c>
      <c r="G9241">
        <v>2126.58</v>
      </c>
      <c r="H9241" t="s">
        <v>46</v>
      </c>
      <c r="I9241" t="s">
        <v>30</v>
      </c>
      <c r="J9241" t="s">
        <v>31</v>
      </c>
      <c r="K9241" t="s">
        <v>23</v>
      </c>
      <c r="L9241">
        <v>2024</v>
      </c>
      <c r="M9241" t="s">
        <v>52</v>
      </c>
      <c r="N9241" t="s">
        <v>70</v>
      </c>
      <c r="O9241">
        <v>15</v>
      </c>
      <c r="P9241" t="s">
        <v>58</v>
      </c>
    </row>
    <row r="9242" spans="1:16" x14ac:dyDescent="0.35">
      <c r="A9242" t="s">
        <v>2536</v>
      </c>
      <c r="B9242" t="s">
        <v>618</v>
      </c>
      <c r="C9242" t="s">
        <v>51</v>
      </c>
      <c r="D9242" t="s">
        <v>82</v>
      </c>
      <c r="E9242">
        <v>5515.02</v>
      </c>
      <c r="F9242">
        <v>3</v>
      </c>
      <c r="G9242">
        <v>16545.060000000001</v>
      </c>
      <c r="H9242" t="s">
        <v>122</v>
      </c>
      <c r="I9242" t="s">
        <v>30</v>
      </c>
      <c r="J9242" t="s">
        <v>31</v>
      </c>
      <c r="K9242" t="s">
        <v>23</v>
      </c>
      <c r="L9242">
        <v>2024</v>
      </c>
      <c r="M9242" t="s">
        <v>83</v>
      </c>
      <c r="N9242" t="s">
        <v>33</v>
      </c>
      <c r="O9242">
        <v>12</v>
      </c>
      <c r="P9242" t="s">
        <v>26</v>
      </c>
    </row>
    <row r="9243" spans="1:16" x14ac:dyDescent="0.35">
      <c r="A9243" t="s">
        <v>2540</v>
      </c>
      <c r="B9243" t="s">
        <v>344</v>
      </c>
      <c r="C9243" t="s">
        <v>51</v>
      </c>
      <c r="D9243" t="s">
        <v>75</v>
      </c>
      <c r="E9243">
        <v>583.57000000000005</v>
      </c>
      <c r="F9243">
        <v>1</v>
      </c>
      <c r="G9243">
        <v>583.57000000000005</v>
      </c>
      <c r="H9243" t="s">
        <v>95</v>
      </c>
      <c r="I9243" t="s">
        <v>66</v>
      </c>
      <c r="J9243" t="s">
        <v>79</v>
      </c>
      <c r="K9243" t="s">
        <v>68</v>
      </c>
      <c r="L9243">
        <v>2024</v>
      </c>
      <c r="M9243" t="s">
        <v>41</v>
      </c>
      <c r="N9243" t="s">
        <v>70</v>
      </c>
      <c r="O9243">
        <v>21</v>
      </c>
      <c r="P9243" t="s">
        <v>34</v>
      </c>
    </row>
    <row r="9244" spans="1:16" x14ac:dyDescent="0.35">
      <c r="A9244" t="s">
        <v>2364</v>
      </c>
      <c r="B9244" t="s">
        <v>614</v>
      </c>
      <c r="C9244" t="s">
        <v>51</v>
      </c>
      <c r="D9244" t="s">
        <v>75</v>
      </c>
      <c r="E9244">
        <v>5693.33</v>
      </c>
      <c r="F9244">
        <v>1</v>
      </c>
      <c r="G9244">
        <v>5693.33</v>
      </c>
      <c r="H9244" t="s">
        <v>38</v>
      </c>
      <c r="I9244" t="s">
        <v>21</v>
      </c>
      <c r="J9244" t="s">
        <v>22</v>
      </c>
      <c r="K9244" t="s">
        <v>23</v>
      </c>
      <c r="L9244">
        <v>2024</v>
      </c>
      <c r="M9244" t="s">
        <v>63</v>
      </c>
      <c r="N9244" t="s">
        <v>42</v>
      </c>
      <c r="O9244">
        <v>10</v>
      </c>
      <c r="P9244" t="s">
        <v>84</v>
      </c>
    </row>
    <row r="9245" spans="1:16" x14ac:dyDescent="0.35">
      <c r="A9245" t="s">
        <v>2656</v>
      </c>
      <c r="B9245" t="s">
        <v>1149</v>
      </c>
      <c r="C9245" t="s">
        <v>51</v>
      </c>
      <c r="D9245" t="s">
        <v>75</v>
      </c>
      <c r="E9245">
        <v>3313.19</v>
      </c>
      <c r="F9245">
        <v>3</v>
      </c>
      <c r="G9245">
        <v>9939.57</v>
      </c>
      <c r="H9245" t="s">
        <v>46</v>
      </c>
      <c r="I9245" t="s">
        <v>66</v>
      </c>
      <c r="J9245" t="s">
        <v>79</v>
      </c>
      <c r="K9245" t="s">
        <v>68</v>
      </c>
      <c r="L9245">
        <v>2024</v>
      </c>
      <c r="M9245" t="s">
        <v>69</v>
      </c>
      <c r="N9245" t="s">
        <v>70</v>
      </c>
      <c r="O9245">
        <v>16</v>
      </c>
      <c r="P9245" t="s">
        <v>26</v>
      </c>
    </row>
    <row r="9246" spans="1:16" x14ac:dyDescent="0.35">
      <c r="A9246" t="s">
        <v>2472</v>
      </c>
      <c r="B9246" t="s">
        <v>805</v>
      </c>
      <c r="C9246" t="s">
        <v>51</v>
      </c>
      <c r="D9246" t="s">
        <v>82</v>
      </c>
      <c r="E9246">
        <v>2474.17</v>
      </c>
      <c r="F9246">
        <v>2</v>
      </c>
      <c r="G9246">
        <v>4948.34</v>
      </c>
      <c r="H9246" t="s">
        <v>46</v>
      </c>
      <c r="I9246" t="s">
        <v>39</v>
      </c>
      <c r="J9246" t="s">
        <v>40</v>
      </c>
      <c r="K9246" t="s">
        <v>23</v>
      </c>
      <c r="L9246">
        <v>2024</v>
      </c>
      <c r="M9246" t="s">
        <v>83</v>
      </c>
      <c r="N9246" t="s">
        <v>42</v>
      </c>
      <c r="O9246">
        <v>16</v>
      </c>
      <c r="P9246" t="s">
        <v>48</v>
      </c>
    </row>
    <row r="9247" spans="1:16" x14ac:dyDescent="0.35">
      <c r="A9247" t="s">
        <v>2359</v>
      </c>
      <c r="B9247" t="s">
        <v>210</v>
      </c>
      <c r="C9247" t="s">
        <v>61</v>
      </c>
      <c r="D9247" t="s">
        <v>91</v>
      </c>
      <c r="E9247">
        <v>361.72</v>
      </c>
      <c r="F9247">
        <v>2</v>
      </c>
      <c r="G9247">
        <v>723.44</v>
      </c>
      <c r="H9247" t="s">
        <v>20</v>
      </c>
      <c r="I9247" t="s">
        <v>39</v>
      </c>
      <c r="J9247" t="s">
        <v>40</v>
      </c>
      <c r="K9247" t="s">
        <v>23</v>
      </c>
      <c r="L9247">
        <v>2024</v>
      </c>
      <c r="M9247" t="s">
        <v>32</v>
      </c>
      <c r="N9247" t="s">
        <v>70</v>
      </c>
      <c r="O9247">
        <v>15</v>
      </c>
      <c r="P9247" t="s">
        <v>43</v>
      </c>
    </row>
    <row r="9248" spans="1:16" x14ac:dyDescent="0.35">
      <c r="A9248" t="s">
        <v>2449</v>
      </c>
      <c r="B9248" t="s">
        <v>320</v>
      </c>
      <c r="C9248" t="s">
        <v>51</v>
      </c>
      <c r="D9248" t="s">
        <v>91</v>
      </c>
      <c r="E9248">
        <v>2829.07</v>
      </c>
      <c r="F9248">
        <v>1</v>
      </c>
      <c r="G9248">
        <v>2829.07</v>
      </c>
      <c r="H9248" t="s">
        <v>46</v>
      </c>
      <c r="I9248" t="s">
        <v>39</v>
      </c>
      <c r="J9248" t="s">
        <v>92</v>
      </c>
      <c r="K9248" t="s">
        <v>68</v>
      </c>
      <c r="L9248">
        <v>2024</v>
      </c>
      <c r="M9248" t="s">
        <v>100</v>
      </c>
      <c r="N9248" t="s">
        <v>70</v>
      </c>
      <c r="O9248">
        <v>16</v>
      </c>
      <c r="P9248" t="s">
        <v>76</v>
      </c>
    </row>
    <row r="9249" spans="1:16" x14ac:dyDescent="0.35">
      <c r="A9249" t="s">
        <v>2486</v>
      </c>
      <c r="B9249" t="s">
        <v>528</v>
      </c>
      <c r="C9249" t="s">
        <v>51</v>
      </c>
      <c r="D9249" t="s">
        <v>55</v>
      </c>
      <c r="E9249">
        <v>3313.01</v>
      </c>
      <c r="F9249">
        <v>2</v>
      </c>
      <c r="G9249">
        <v>6626.02</v>
      </c>
      <c r="H9249" t="s">
        <v>46</v>
      </c>
      <c r="I9249" t="s">
        <v>21</v>
      </c>
      <c r="J9249" t="s">
        <v>22</v>
      </c>
      <c r="K9249" t="s">
        <v>23</v>
      </c>
      <c r="L9249">
        <v>2024</v>
      </c>
      <c r="M9249" t="s">
        <v>52</v>
      </c>
      <c r="N9249" t="s">
        <v>33</v>
      </c>
      <c r="O9249">
        <v>10</v>
      </c>
      <c r="P9249" t="s">
        <v>84</v>
      </c>
    </row>
    <row r="9250" spans="1:16" x14ac:dyDescent="0.35">
      <c r="A9250" t="s">
        <v>2414</v>
      </c>
      <c r="B9250" t="s">
        <v>1036</v>
      </c>
      <c r="C9250" t="s">
        <v>51</v>
      </c>
      <c r="D9250" t="s">
        <v>75</v>
      </c>
      <c r="E9250">
        <v>2325.06</v>
      </c>
      <c r="F9250">
        <v>3</v>
      </c>
      <c r="G9250">
        <v>6975.18</v>
      </c>
      <c r="H9250" t="s">
        <v>20</v>
      </c>
      <c r="I9250" t="s">
        <v>39</v>
      </c>
      <c r="J9250" t="s">
        <v>92</v>
      </c>
      <c r="K9250" t="s">
        <v>68</v>
      </c>
      <c r="L9250">
        <v>2024</v>
      </c>
      <c r="M9250" t="s">
        <v>24</v>
      </c>
      <c r="N9250" t="s">
        <v>70</v>
      </c>
      <c r="O9250">
        <v>13</v>
      </c>
      <c r="P9250" t="s">
        <v>84</v>
      </c>
    </row>
    <row r="9251" spans="1:16" x14ac:dyDescent="0.35">
      <c r="A9251" t="s">
        <v>2542</v>
      </c>
      <c r="B9251" t="s">
        <v>650</v>
      </c>
      <c r="C9251" t="s">
        <v>61</v>
      </c>
      <c r="D9251" t="s">
        <v>82</v>
      </c>
      <c r="E9251">
        <v>6488.64</v>
      </c>
      <c r="F9251">
        <v>3</v>
      </c>
      <c r="G9251">
        <v>19465.919999999998</v>
      </c>
      <c r="H9251" t="s">
        <v>38</v>
      </c>
      <c r="I9251" t="s">
        <v>66</v>
      </c>
      <c r="J9251" t="s">
        <v>79</v>
      </c>
      <c r="K9251" t="s">
        <v>68</v>
      </c>
      <c r="L9251">
        <v>2024</v>
      </c>
      <c r="M9251" t="s">
        <v>135</v>
      </c>
      <c r="N9251" t="s">
        <v>33</v>
      </c>
      <c r="O9251">
        <v>15</v>
      </c>
      <c r="P9251" t="s">
        <v>84</v>
      </c>
    </row>
    <row r="9252" spans="1:16" x14ac:dyDescent="0.35">
      <c r="A9252" t="s">
        <v>2639</v>
      </c>
      <c r="B9252" t="s">
        <v>507</v>
      </c>
      <c r="C9252" t="s">
        <v>61</v>
      </c>
      <c r="D9252" t="s">
        <v>82</v>
      </c>
      <c r="E9252">
        <v>3827.09</v>
      </c>
      <c r="F9252">
        <v>3</v>
      </c>
      <c r="G9252">
        <v>11481.27</v>
      </c>
      <c r="H9252" t="s">
        <v>122</v>
      </c>
      <c r="I9252" t="s">
        <v>66</v>
      </c>
      <c r="J9252" t="s">
        <v>79</v>
      </c>
      <c r="K9252" t="s">
        <v>68</v>
      </c>
      <c r="L9252">
        <v>2024</v>
      </c>
      <c r="M9252" t="s">
        <v>149</v>
      </c>
      <c r="N9252" t="s">
        <v>25</v>
      </c>
      <c r="O9252">
        <v>17</v>
      </c>
      <c r="P9252" t="s">
        <v>34</v>
      </c>
    </row>
    <row r="9253" spans="1:16" x14ac:dyDescent="0.35">
      <c r="A9253" t="s">
        <v>2591</v>
      </c>
      <c r="B9253" t="s">
        <v>1096</v>
      </c>
      <c r="C9253" t="s">
        <v>18</v>
      </c>
      <c r="D9253" t="s">
        <v>82</v>
      </c>
      <c r="E9253">
        <v>4936</v>
      </c>
      <c r="F9253">
        <v>3</v>
      </c>
      <c r="G9253">
        <v>14808</v>
      </c>
      <c r="H9253" t="s">
        <v>95</v>
      </c>
      <c r="I9253" t="s">
        <v>66</v>
      </c>
      <c r="J9253" t="s">
        <v>79</v>
      </c>
      <c r="K9253" t="s">
        <v>68</v>
      </c>
      <c r="L9253">
        <v>2024</v>
      </c>
      <c r="M9253" t="s">
        <v>100</v>
      </c>
      <c r="N9253" t="s">
        <v>70</v>
      </c>
      <c r="O9253">
        <v>15</v>
      </c>
      <c r="P9253" t="s">
        <v>43</v>
      </c>
    </row>
    <row r="9254" spans="1:16" x14ac:dyDescent="0.35">
      <c r="A9254" t="s">
        <v>2504</v>
      </c>
      <c r="B9254" t="s">
        <v>45</v>
      </c>
      <c r="C9254" t="s">
        <v>61</v>
      </c>
      <c r="D9254" t="s">
        <v>19</v>
      </c>
      <c r="E9254">
        <v>1073.2</v>
      </c>
      <c r="F9254">
        <v>3</v>
      </c>
      <c r="G9254">
        <v>3219.6</v>
      </c>
      <c r="H9254" t="s">
        <v>122</v>
      </c>
      <c r="I9254" t="s">
        <v>39</v>
      </c>
      <c r="J9254" t="s">
        <v>92</v>
      </c>
      <c r="K9254" t="s">
        <v>68</v>
      </c>
      <c r="L9254">
        <v>2024</v>
      </c>
      <c r="M9254" t="s">
        <v>63</v>
      </c>
      <c r="N9254" t="s">
        <v>33</v>
      </c>
      <c r="O9254">
        <v>9</v>
      </c>
      <c r="P9254" t="s">
        <v>43</v>
      </c>
    </row>
    <row r="9255" spans="1:16" x14ac:dyDescent="0.35">
      <c r="A9255" t="s">
        <v>2657</v>
      </c>
      <c r="B9255" t="s">
        <v>650</v>
      </c>
      <c r="C9255" t="s">
        <v>61</v>
      </c>
      <c r="D9255" t="s">
        <v>82</v>
      </c>
      <c r="E9255">
        <v>3123.79</v>
      </c>
      <c r="F9255">
        <v>3</v>
      </c>
      <c r="G9255">
        <v>9371.3700000000008</v>
      </c>
      <c r="H9255" t="s">
        <v>20</v>
      </c>
      <c r="I9255" t="s">
        <v>21</v>
      </c>
      <c r="J9255" t="s">
        <v>22</v>
      </c>
      <c r="K9255" t="s">
        <v>23</v>
      </c>
      <c r="L9255">
        <v>2024</v>
      </c>
      <c r="M9255" t="s">
        <v>100</v>
      </c>
      <c r="N9255" t="s">
        <v>25</v>
      </c>
      <c r="O9255">
        <v>15</v>
      </c>
      <c r="P9255" t="s">
        <v>26</v>
      </c>
    </row>
    <row r="9256" spans="1:16" x14ac:dyDescent="0.35">
      <c r="A9256" t="s">
        <v>2303</v>
      </c>
      <c r="B9256" t="s">
        <v>1036</v>
      </c>
      <c r="C9256" t="s">
        <v>61</v>
      </c>
      <c r="D9256" t="s">
        <v>82</v>
      </c>
      <c r="E9256">
        <v>2520.73</v>
      </c>
      <c r="F9256">
        <v>3</v>
      </c>
      <c r="G9256">
        <v>7562.19</v>
      </c>
      <c r="H9256" t="s">
        <v>20</v>
      </c>
      <c r="I9256" t="s">
        <v>21</v>
      </c>
      <c r="J9256" t="s">
        <v>22</v>
      </c>
      <c r="K9256" t="s">
        <v>23</v>
      </c>
      <c r="L9256">
        <v>2024</v>
      </c>
      <c r="M9256" t="s">
        <v>41</v>
      </c>
      <c r="N9256" t="s">
        <v>70</v>
      </c>
      <c r="O9256">
        <v>13</v>
      </c>
      <c r="P9256" t="s">
        <v>58</v>
      </c>
    </row>
    <row r="9257" spans="1:16" x14ac:dyDescent="0.35">
      <c r="A9257" t="s">
        <v>2470</v>
      </c>
      <c r="B9257" t="s">
        <v>700</v>
      </c>
      <c r="C9257" t="s">
        <v>18</v>
      </c>
      <c r="D9257" t="s">
        <v>82</v>
      </c>
      <c r="E9257">
        <v>3546.5</v>
      </c>
      <c r="F9257">
        <v>2</v>
      </c>
      <c r="G9257">
        <v>7093</v>
      </c>
      <c r="H9257" t="s">
        <v>20</v>
      </c>
      <c r="I9257" t="s">
        <v>66</v>
      </c>
      <c r="J9257" t="s">
        <v>79</v>
      </c>
      <c r="K9257" t="s">
        <v>68</v>
      </c>
      <c r="L9257">
        <v>2024</v>
      </c>
      <c r="M9257" t="s">
        <v>41</v>
      </c>
      <c r="N9257" t="s">
        <v>42</v>
      </c>
      <c r="O9257">
        <v>21</v>
      </c>
      <c r="P9257" t="s">
        <v>84</v>
      </c>
    </row>
    <row r="9258" spans="1:16" x14ac:dyDescent="0.35">
      <c r="A9258" t="s">
        <v>2584</v>
      </c>
      <c r="B9258" t="s">
        <v>1108</v>
      </c>
      <c r="C9258" t="s">
        <v>51</v>
      </c>
      <c r="D9258" t="s">
        <v>37</v>
      </c>
      <c r="E9258">
        <v>2903.44</v>
      </c>
      <c r="F9258">
        <v>3</v>
      </c>
      <c r="G9258">
        <v>8710.32</v>
      </c>
      <c r="H9258" t="s">
        <v>38</v>
      </c>
      <c r="I9258" t="s">
        <v>66</v>
      </c>
      <c r="J9258" t="s">
        <v>79</v>
      </c>
      <c r="K9258" t="s">
        <v>68</v>
      </c>
      <c r="L9258">
        <v>2024</v>
      </c>
      <c r="M9258" t="s">
        <v>135</v>
      </c>
      <c r="N9258" t="s">
        <v>42</v>
      </c>
      <c r="O9258">
        <v>17</v>
      </c>
      <c r="P9258" t="s">
        <v>48</v>
      </c>
    </row>
    <row r="9259" spans="1:16" x14ac:dyDescent="0.35">
      <c r="A9259" t="s">
        <v>2350</v>
      </c>
      <c r="B9259" t="s">
        <v>928</v>
      </c>
      <c r="C9259" t="s">
        <v>51</v>
      </c>
      <c r="D9259" t="s">
        <v>55</v>
      </c>
      <c r="E9259">
        <v>2487.27</v>
      </c>
      <c r="F9259">
        <v>1</v>
      </c>
      <c r="G9259">
        <v>2487.27</v>
      </c>
      <c r="H9259" t="s">
        <v>87</v>
      </c>
      <c r="I9259" t="s">
        <v>66</v>
      </c>
      <c r="J9259" t="s">
        <v>67</v>
      </c>
      <c r="K9259" t="s">
        <v>68</v>
      </c>
      <c r="L9259">
        <v>2024</v>
      </c>
      <c r="M9259" t="s">
        <v>100</v>
      </c>
      <c r="N9259" t="s">
        <v>42</v>
      </c>
      <c r="O9259">
        <v>15</v>
      </c>
      <c r="P9259" t="s">
        <v>58</v>
      </c>
    </row>
    <row r="9260" spans="1:16" x14ac:dyDescent="0.35">
      <c r="A9260" t="s">
        <v>2410</v>
      </c>
      <c r="B9260" t="s">
        <v>710</v>
      </c>
      <c r="C9260" t="s">
        <v>61</v>
      </c>
      <c r="D9260" t="s">
        <v>91</v>
      </c>
      <c r="E9260">
        <v>5823.67</v>
      </c>
      <c r="F9260">
        <v>1</v>
      </c>
      <c r="G9260">
        <v>5823.67</v>
      </c>
      <c r="H9260" t="s">
        <v>87</v>
      </c>
      <c r="I9260" t="s">
        <v>21</v>
      </c>
      <c r="J9260" t="s">
        <v>22</v>
      </c>
      <c r="K9260" t="s">
        <v>23</v>
      </c>
      <c r="L9260">
        <v>2024</v>
      </c>
      <c r="M9260" t="s">
        <v>24</v>
      </c>
      <c r="N9260" t="s">
        <v>42</v>
      </c>
      <c r="O9260">
        <v>21</v>
      </c>
      <c r="P9260" t="s">
        <v>43</v>
      </c>
    </row>
    <row r="9261" spans="1:16" x14ac:dyDescent="0.35">
      <c r="A9261" t="s">
        <v>2406</v>
      </c>
      <c r="B9261" t="s">
        <v>749</v>
      </c>
      <c r="C9261" t="s">
        <v>51</v>
      </c>
      <c r="D9261" t="s">
        <v>75</v>
      </c>
      <c r="E9261">
        <v>2292.06</v>
      </c>
      <c r="F9261">
        <v>2</v>
      </c>
      <c r="G9261">
        <v>4584.12</v>
      </c>
      <c r="H9261" t="s">
        <v>62</v>
      </c>
      <c r="I9261" t="s">
        <v>66</v>
      </c>
      <c r="J9261" t="s">
        <v>79</v>
      </c>
      <c r="K9261" t="s">
        <v>68</v>
      </c>
      <c r="L9261">
        <v>2024</v>
      </c>
      <c r="M9261" t="s">
        <v>24</v>
      </c>
      <c r="N9261" t="s">
        <v>25</v>
      </c>
      <c r="O9261">
        <v>21</v>
      </c>
      <c r="P9261" t="s">
        <v>26</v>
      </c>
    </row>
    <row r="9262" spans="1:16" x14ac:dyDescent="0.35">
      <c r="A9262" t="s">
        <v>2372</v>
      </c>
      <c r="B9262" t="s">
        <v>445</v>
      </c>
      <c r="C9262" t="s">
        <v>61</v>
      </c>
      <c r="D9262" t="s">
        <v>91</v>
      </c>
      <c r="E9262">
        <v>4018.53</v>
      </c>
      <c r="F9262">
        <v>1</v>
      </c>
      <c r="G9262">
        <v>4018.53</v>
      </c>
      <c r="H9262" t="s">
        <v>95</v>
      </c>
      <c r="I9262" t="s">
        <v>39</v>
      </c>
      <c r="J9262" t="s">
        <v>40</v>
      </c>
      <c r="K9262" t="s">
        <v>23</v>
      </c>
      <c r="L9262">
        <v>2024</v>
      </c>
      <c r="M9262" t="s">
        <v>88</v>
      </c>
      <c r="N9262" t="s">
        <v>25</v>
      </c>
      <c r="O9262">
        <v>21</v>
      </c>
      <c r="P9262" t="s">
        <v>34</v>
      </c>
    </row>
    <row r="9263" spans="1:16" x14ac:dyDescent="0.35">
      <c r="A9263" t="s">
        <v>2519</v>
      </c>
      <c r="B9263" t="s">
        <v>316</v>
      </c>
      <c r="C9263" t="s">
        <v>61</v>
      </c>
      <c r="D9263" t="s">
        <v>55</v>
      </c>
      <c r="E9263">
        <v>1564.63</v>
      </c>
      <c r="F9263">
        <v>2</v>
      </c>
      <c r="G9263">
        <v>3129.26</v>
      </c>
      <c r="H9263" t="s">
        <v>95</v>
      </c>
      <c r="I9263" t="s">
        <v>66</v>
      </c>
      <c r="J9263" t="s">
        <v>67</v>
      </c>
      <c r="K9263" t="s">
        <v>68</v>
      </c>
      <c r="L9263">
        <v>2024</v>
      </c>
      <c r="M9263" t="s">
        <v>149</v>
      </c>
      <c r="N9263" t="s">
        <v>25</v>
      </c>
      <c r="O9263">
        <v>17</v>
      </c>
      <c r="P9263" t="s">
        <v>34</v>
      </c>
    </row>
    <row r="9264" spans="1:16" x14ac:dyDescent="0.35">
      <c r="A9264" t="s">
        <v>2623</v>
      </c>
      <c r="B9264" t="s">
        <v>526</v>
      </c>
      <c r="C9264" t="s">
        <v>61</v>
      </c>
      <c r="D9264" t="s">
        <v>29</v>
      </c>
      <c r="E9264">
        <v>3953.61</v>
      </c>
      <c r="F9264">
        <v>3</v>
      </c>
      <c r="G9264">
        <v>11860.83</v>
      </c>
      <c r="H9264" t="s">
        <v>46</v>
      </c>
      <c r="I9264" t="s">
        <v>21</v>
      </c>
      <c r="J9264" t="s">
        <v>22</v>
      </c>
      <c r="K9264" t="s">
        <v>23</v>
      </c>
      <c r="L9264">
        <v>2024</v>
      </c>
      <c r="M9264" t="s">
        <v>24</v>
      </c>
      <c r="N9264" t="s">
        <v>25</v>
      </c>
      <c r="O9264">
        <v>17</v>
      </c>
      <c r="P9264" t="s">
        <v>43</v>
      </c>
    </row>
    <row r="9265" spans="1:16" x14ac:dyDescent="0.35">
      <c r="A9265" t="s">
        <v>2613</v>
      </c>
      <c r="B9265" t="s">
        <v>600</v>
      </c>
      <c r="C9265" t="s">
        <v>51</v>
      </c>
      <c r="D9265" t="s">
        <v>55</v>
      </c>
      <c r="E9265">
        <v>533.91999999999996</v>
      </c>
      <c r="F9265">
        <v>3</v>
      </c>
      <c r="G9265">
        <v>1601.76</v>
      </c>
      <c r="H9265" t="s">
        <v>122</v>
      </c>
      <c r="I9265" t="s">
        <v>39</v>
      </c>
      <c r="J9265" t="s">
        <v>40</v>
      </c>
      <c r="K9265" t="s">
        <v>23</v>
      </c>
      <c r="L9265">
        <v>2024</v>
      </c>
      <c r="M9265" t="s">
        <v>63</v>
      </c>
      <c r="N9265" t="s">
        <v>33</v>
      </c>
      <c r="O9265">
        <v>18</v>
      </c>
      <c r="P9265" t="s">
        <v>26</v>
      </c>
    </row>
    <row r="9266" spans="1:16" x14ac:dyDescent="0.35">
      <c r="A9266" t="s">
        <v>2616</v>
      </c>
      <c r="B9266" t="s">
        <v>328</v>
      </c>
      <c r="C9266" t="s">
        <v>61</v>
      </c>
      <c r="D9266" t="s">
        <v>82</v>
      </c>
      <c r="E9266">
        <v>3559.35</v>
      </c>
      <c r="F9266">
        <v>1</v>
      </c>
      <c r="G9266">
        <v>3559.35</v>
      </c>
      <c r="H9266" t="s">
        <v>46</v>
      </c>
      <c r="I9266" t="s">
        <v>21</v>
      </c>
      <c r="J9266" t="s">
        <v>22</v>
      </c>
      <c r="K9266" t="s">
        <v>23</v>
      </c>
      <c r="L9266">
        <v>2024</v>
      </c>
      <c r="M9266" t="s">
        <v>63</v>
      </c>
      <c r="N9266" t="s">
        <v>33</v>
      </c>
      <c r="O9266">
        <v>21</v>
      </c>
      <c r="P9266" t="s">
        <v>26</v>
      </c>
    </row>
    <row r="9267" spans="1:16" x14ac:dyDescent="0.35">
      <c r="A9267" t="s">
        <v>2416</v>
      </c>
      <c r="B9267" t="s">
        <v>756</v>
      </c>
      <c r="C9267" t="s">
        <v>51</v>
      </c>
      <c r="D9267" t="s">
        <v>55</v>
      </c>
      <c r="E9267">
        <v>2250.67</v>
      </c>
      <c r="F9267">
        <v>2</v>
      </c>
      <c r="G9267">
        <v>4501.34</v>
      </c>
      <c r="H9267" t="s">
        <v>62</v>
      </c>
      <c r="I9267" t="s">
        <v>66</v>
      </c>
      <c r="J9267" t="s">
        <v>67</v>
      </c>
      <c r="K9267" t="s">
        <v>68</v>
      </c>
      <c r="L9267">
        <v>2024</v>
      </c>
      <c r="M9267" t="s">
        <v>52</v>
      </c>
      <c r="N9267" t="s">
        <v>70</v>
      </c>
      <c r="O9267">
        <v>21</v>
      </c>
      <c r="P9267" t="s">
        <v>58</v>
      </c>
    </row>
    <row r="9268" spans="1:16" x14ac:dyDescent="0.35">
      <c r="A9268" t="s">
        <v>2310</v>
      </c>
      <c r="B9268" t="s">
        <v>421</v>
      </c>
      <c r="C9268" t="s">
        <v>51</v>
      </c>
      <c r="D9268" t="s">
        <v>82</v>
      </c>
      <c r="E9268">
        <v>1557.04</v>
      </c>
      <c r="F9268">
        <v>2</v>
      </c>
      <c r="G9268">
        <v>3114.08</v>
      </c>
      <c r="H9268" t="s">
        <v>46</v>
      </c>
      <c r="I9268" t="s">
        <v>39</v>
      </c>
      <c r="J9268" t="s">
        <v>92</v>
      </c>
      <c r="K9268" t="s">
        <v>68</v>
      </c>
      <c r="L9268">
        <v>2024</v>
      </c>
      <c r="M9268" t="s">
        <v>41</v>
      </c>
      <c r="N9268" t="s">
        <v>25</v>
      </c>
      <c r="O9268">
        <v>17</v>
      </c>
      <c r="P9268" t="s">
        <v>58</v>
      </c>
    </row>
    <row r="9269" spans="1:16" x14ac:dyDescent="0.35">
      <c r="A9269" t="s">
        <v>2313</v>
      </c>
      <c r="B9269" t="s">
        <v>882</v>
      </c>
      <c r="C9269" t="s">
        <v>18</v>
      </c>
      <c r="D9269" t="s">
        <v>29</v>
      </c>
      <c r="E9269">
        <v>3721.49</v>
      </c>
      <c r="F9269">
        <v>3</v>
      </c>
      <c r="G9269">
        <v>11164.47</v>
      </c>
      <c r="H9269" t="s">
        <v>20</v>
      </c>
      <c r="I9269" t="s">
        <v>39</v>
      </c>
      <c r="J9269" t="s">
        <v>92</v>
      </c>
      <c r="K9269" t="s">
        <v>68</v>
      </c>
      <c r="L9269">
        <v>2024</v>
      </c>
      <c r="M9269" t="s">
        <v>149</v>
      </c>
      <c r="N9269" t="s">
        <v>70</v>
      </c>
      <c r="O9269">
        <v>9</v>
      </c>
      <c r="P9269" t="s">
        <v>76</v>
      </c>
    </row>
    <row r="9270" spans="1:16" x14ac:dyDescent="0.35">
      <c r="A9270" t="s">
        <v>2306</v>
      </c>
      <c r="B9270" t="s">
        <v>677</v>
      </c>
      <c r="C9270" t="s">
        <v>51</v>
      </c>
      <c r="D9270" t="s">
        <v>82</v>
      </c>
      <c r="E9270">
        <v>515.20000000000005</v>
      </c>
      <c r="F9270">
        <v>3</v>
      </c>
      <c r="G9270">
        <v>1545.6</v>
      </c>
      <c r="H9270" t="s">
        <v>62</v>
      </c>
      <c r="I9270" t="s">
        <v>66</v>
      </c>
      <c r="J9270" t="s">
        <v>67</v>
      </c>
      <c r="K9270" t="s">
        <v>68</v>
      </c>
      <c r="L9270">
        <v>2024</v>
      </c>
      <c r="M9270" t="s">
        <v>52</v>
      </c>
      <c r="N9270" t="s">
        <v>42</v>
      </c>
      <c r="O9270">
        <v>15</v>
      </c>
      <c r="P9270" t="s">
        <v>58</v>
      </c>
    </row>
    <row r="9271" spans="1:16" x14ac:dyDescent="0.35">
      <c r="A9271" t="s">
        <v>2642</v>
      </c>
      <c r="B9271" t="s">
        <v>747</v>
      </c>
      <c r="C9271" t="s">
        <v>51</v>
      </c>
      <c r="D9271" t="s">
        <v>82</v>
      </c>
      <c r="E9271">
        <v>2733.8</v>
      </c>
      <c r="F9271">
        <v>2</v>
      </c>
      <c r="G9271">
        <v>5467.6</v>
      </c>
      <c r="H9271" t="s">
        <v>95</v>
      </c>
      <c r="I9271" t="s">
        <v>21</v>
      </c>
      <c r="J9271" t="s">
        <v>22</v>
      </c>
      <c r="K9271" t="s">
        <v>23</v>
      </c>
      <c r="L9271">
        <v>2024</v>
      </c>
      <c r="M9271" t="s">
        <v>32</v>
      </c>
      <c r="N9271" t="s">
        <v>70</v>
      </c>
      <c r="O9271">
        <v>13</v>
      </c>
      <c r="P9271" t="s">
        <v>26</v>
      </c>
    </row>
    <row r="9272" spans="1:16" x14ac:dyDescent="0.35">
      <c r="A9272" t="s">
        <v>2580</v>
      </c>
      <c r="B9272" t="s">
        <v>822</v>
      </c>
      <c r="C9272" t="s">
        <v>51</v>
      </c>
      <c r="D9272" t="s">
        <v>55</v>
      </c>
      <c r="E9272">
        <v>2921.88</v>
      </c>
      <c r="F9272">
        <v>2</v>
      </c>
      <c r="G9272">
        <v>5843.76</v>
      </c>
      <c r="H9272" t="s">
        <v>62</v>
      </c>
      <c r="I9272" t="s">
        <v>66</v>
      </c>
      <c r="J9272" t="s">
        <v>67</v>
      </c>
      <c r="K9272" t="s">
        <v>68</v>
      </c>
      <c r="L9272">
        <v>2024</v>
      </c>
      <c r="M9272" t="s">
        <v>24</v>
      </c>
      <c r="N9272" t="s">
        <v>42</v>
      </c>
      <c r="O9272">
        <v>14</v>
      </c>
      <c r="P9272" t="s">
        <v>84</v>
      </c>
    </row>
    <row r="9273" spans="1:16" x14ac:dyDescent="0.35">
      <c r="A9273" t="s">
        <v>2515</v>
      </c>
      <c r="B9273" t="s">
        <v>498</v>
      </c>
      <c r="C9273" t="s">
        <v>51</v>
      </c>
      <c r="D9273" t="s">
        <v>55</v>
      </c>
      <c r="E9273">
        <v>5760.6</v>
      </c>
      <c r="F9273">
        <v>1</v>
      </c>
      <c r="G9273">
        <v>5760.6</v>
      </c>
      <c r="H9273" t="s">
        <v>46</v>
      </c>
      <c r="I9273" t="s">
        <v>30</v>
      </c>
      <c r="J9273" t="s">
        <v>31</v>
      </c>
      <c r="K9273" t="s">
        <v>23</v>
      </c>
      <c r="L9273">
        <v>2024</v>
      </c>
      <c r="M9273" t="s">
        <v>83</v>
      </c>
      <c r="N9273" t="s">
        <v>70</v>
      </c>
      <c r="O9273">
        <v>13</v>
      </c>
      <c r="P9273" t="s">
        <v>48</v>
      </c>
    </row>
    <row r="9274" spans="1:16" x14ac:dyDescent="0.35">
      <c r="A9274" t="s">
        <v>2345</v>
      </c>
      <c r="B9274" t="s">
        <v>628</v>
      </c>
      <c r="C9274" t="s">
        <v>61</v>
      </c>
      <c r="D9274" t="s">
        <v>91</v>
      </c>
      <c r="E9274">
        <v>718.84</v>
      </c>
      <c r="F9274">
        <v>3</v>
      </c>
      <c r="G9274">
        <v>2156.52</v>
      </c>
      <c r="H9274" t="s">
        <v>20</v>
      </c>
      <c r="I9274" t="s">
        <v>21</v>
      </c>
      <c r="J9274" t="s">
        <v>22</v>
      </c>
      <c r="K9274" t="s">
        <v>23</v>
      </c>
      <c r="L9274">
        <v>2024</v>
      </c>
      <c r="M9274" t="s">
        <v>135</v>
      </c>
      <c r="N9274" t="s">
        <v>42</v>
      </c>
      <c r="O9274">
        <v>18</v>
      </c>
      <c r="P9274" t="s">
        <v>76</v>
      </c>
    </row>
    <row r="9275" spans="1:16" x14ac:dyDescent="0.35">
      <c r="A9275" t="s">
        <v>2470</v>
      </c>
      <c r="B9275" t="s">
        <v>1103</v>
      </c>
      <c r="C9275" t="s">
        <v>61</v>
      </c>
      <c r="D9275" t="s">
        <v>82</v>
      </c>
      <c r="E9275">
        <v>5841.07</v>
      </c>
      <c r="F9275">
        <v>1</v>
      </c>
      <c r="G9275">
        <v>5841.07</v>
      </c>
      <c r="H9275" t="s">
        <v>87</v>
      </c>
      <c r="I9275" t="s">
        <v>66</v>
      </c>
      <c r="J9275" t="s">
        <v>67</v>
      </c>
      <c r="K9275" t="s">
        <v>68</v>
      </c>
      <c r="L9275">
        <v>2024</v>
      </c>
      <c r="M9275" t="s">
        <v>41</v>
      </c>
      <c r="N9275" t="s">
        <v>70</v>
      </c>
      <c r="O9275">
        <v>20</v>
      </c>
      <c r="P9275" t="s">
        <v>84</v>
      </c>
    </row>
    <row r="9276" spans="1:16" x14ac:dyDescent="0.35">
      <c r="A9276" t="s">
        <v>2446</v>
      </c>
      <c r="B9276" t="s">
        <v>902</v>
      </c>
      <c r="C9276" t="s">
        <v>61</v>
      </c>
      <c r="D9276" t="s">
        <v>91</v>
      </c>
      <c r="E9276">
        <v>3986.71</v>
      </c>
      <c r="F9276">
        <v>1</v>
      </c>
      <c r="G9276">
        <v>3986.71</v>
      </c>
      <c r="H9276" t="s">
        <v>95</v>
      </c>
      <c r="I9276" t="s">
        <v>39</v>
      </c>
      <c r="J9276" t="s">
        <v>40</v>
      </c>
      <c r="K9276" t="s">
        <v>23</v>
      </c>
      <c r="L9276">
        <v>2024</v>
      </c>
      <c r="M9276" t="s">
        <v>100</v>
      </c>
      <c r="N9276" t="s">
        <v>33</v>
      </c>
      <c r="O9276">
        <v>12</v>
      </c>
      <c r="P9276" t="s">
        <v>84</v>
      </c>
    </row>
    <row r="9277" spans="1:16" x14ac:dyDescent="0.35">
      <c r="A9277" t="s">
        <v>2621</v>
      </c>
      <c r="B9277" t="s">
        <v>1082</v>
      </c>
      <c r="C9277" t="s">
        <v>18</v>
      </c>
      <c r="D9277" t="s">
        <v>82</v>
      </c>
      <c r="E9277">
        <v>4333.42</v>
      </c>
      <c r="F9277">
        <v>3</v>
      </c>
      <c r="G9277">
        <v>13000.26</v>
      </c>
      <c r="H9277" t="s">
        <v>62</v>
      </c>
      <c r="I9277" t="s">
        <v>30</v>
      </c>
      <c r="J9277" t="s">
        <v>31</v>
      </c>
      <c r="K9277" t="s">
        <v>23</v>
      </c>
      <c r="L9277">
        <v>2024</v>
      </c>
      <c r="M9277" t="s">
        <v>24</v>
      </c>
      <c r="N9277" t="s">
        <v>25</v>
      </c>
      <c r="O9277">
        <v>11</v>
      </c>
      <c r="P9277" t="s">
        <v>26</v>
      </c>
    </row>
    <row r="9278" spans="1:16" x14ac:dyDescent="0.35">
      <c r="A9278" t="s">
        <v>2449</v>
      </c>
      <c r="B9278" t="s">
        <v>788</v>
      </c>
      <c r="C9278" t="s">
        <v>51</v>
      </c>
      <c r="D9278" t="s">
        <v>19</v>
      </c>
      <c r="E9278">
        <v>77.459999999999994</v>
      </c>
      <c r="F9278">
        <v>2</v>
      </c>
      <c r="G9278">
        <v>154.91999999999999</v>
      </c>
      <c r="H9278" t="s">
        <v>46</v>
      </c>
      <c r="I9278" t="s">
        <v>30</v>
      </c>
      <c r="J9278" t="s">
        <v>31</v>
      </c>
      <c r="K9278" t="s">
        <v>23</v>
      </c>
      <c r="L9278">
        <v>2024</v>
      </c>
      <c r="M9278" t="s">
        <v>100</v>
      </c>
      <c r="N9278" t="s">
        <v>25</v>
      </c>
      <c r="O9278">
        <v>20</v>
      </c>
      <c r="P9278" t="s">
        <v>76</v>
      </c>
    </row>
    <row r="9279" spans="1:16" x14ac:dyDescent="0.35">
      <c r="A9279" t="s">
        <v>2498</v>
      </c>
      <c r="B9279" t="s">
        <v>818</v>
      </c>
      <c r="C9279" t="s">
        <v>18</v>
      </c>
      <c r="D9279" t="s">
        <v>55</v>
      </c>
      <c r="E9279">
        <v>5334.83</v>
      </c>
      <c r="F9279">
        <v>3</v>
      </c>
      <c r="G9279">
        <v>16004.49</v>
      </c>
      <c r="H9279" t="s">
        <v>38</v>
      </c>
      <c r="I9279" t="s">
        <v>66</v>
      </c>
      <c r="J9279" t="s">
        <v>67</v>
      </c>
      <c r="K9279" t="s">
        <v>68</v>
      </c>
      <c r="L9279">
        <v>2024</v>
      </c>
      <c r="M9279" t="s">
        <v>47</v>
      </c>
      <c r="N9279" t="s">
        <v>25</v>
      </c>
      <c r="O9279">
        <v>20</v>
      </c>
      <c r="P9279" t="s">
        <v>43</v>
      </c>
    </row>
    <row r="9280" spans="1:16" x14ac:dyDescent="0.35">
      <c r="A9280" t="s">
        <v>2638</v>
      </c>
      <c r="B9280" t="s">
        <v>958</v>
      </c>
      <c r="C9280" t="s">
        <v>51</v>
      </c>
      <c r="D9280" t="s">
        <v>37</v>
      </c>
      <c r="E9280">
        <v>1248.1300000000001</v>
      </c>
      <c r="F9280">
        <v>1</v>
      </c>
      <c r="G9280">
        <v>1248.1300000000001</v>
      </c>
      <c r="H9280" t="s">
        <v>95</v>
      </c>
      <c r="I9280" t="s">
        <v>39</v>
      </c>
      <c r="J9280" t="s">
        <v>40</v>
      </c>
      <c r="K9280" t="s">
        <v>23</v>
      </c>
      <c r="L9280">
        <v>2024</v>
      </c>
      <c r="M9280" t="s">
        <v>88</v>
      </c>
      <c r="N9280" t="s">
        <v>70</v>
      </c>
      <c r="O9280">
        <v>17</v>
      </c>
      <c r="P9280" t="s">
        <v>26</v>
      </c>
    </row>
    <row r="9281" spans="1:16" x14ac:dyDescent="0.35">
      <c r="A9281" t="s">
        <v>2489</v>
      </c>
      <c r="B9281" t="s">
        <v>671</v>
      </c>
      <c r="C9281" t="s">
        <v>51</v>
      </c>
      <c r="D9281" t="s">
        <v>19</v>
      </c>
      <c r="E9281">
        <v>2329.91</v>
      </c>
      <c r="F9281">
        <v>2</v>
      </c>
      <c r="G9281">
        <v>4659.82</v>
      </c>
      <c r="H9281" t="s">
        <v>38</v>
      </c>
      <c r="I9281" t="s">
        <v>66</v>
      </c>
      <c r="J9281" t="s">
        <v>67</v>
      </c>
      <c r="K9281" t="s">
        <v>68</v>
      </c>
      <c r="L9281">
        <v>2024</v>
      </c>
      <c r="M9281" t="s">
        <v>63</v>
      </c>
      <c r="N9281" t="s">
        <v>70</v>
      </c>
      <c r="O9281">
        <v>21</v>
      </c>
      <c r="P9281" t="s">
        <v>58</v>
      </c>
    </row>
    <row r="9282" spans="1:16" x14ac:dyDescent="0.35">
      <c r="A9282" t="s">
        <v>2523</v>
      </c>
      <c r="B9282" t="s">
        <v>771</v>
      </c>
      <c r="C9282" t="s">
        <v>61</v>
      </c>
      <c r="D9282" t="s">
        <v>82</v>
      </c>
      <c r="E9282">
        <v>5359.36</v>
      </c>
      <c r="F9282">
        <v>1</v>
      </c>
      <c r="G9282">
        <v>5359.36</v>
      </c>
      <c r="H9282" t="s">
        <v>46</v>
      </c>
      <c r="I9282" t="s">
        <v>39</v>
      </c>
      <c r="J9282" t="s">
        <v>92</v>
      </c>
      <c r="K9282" t="s">
        <v>68</v>
      </c>
      <c r="L9282">
        <v>2024</v>
      </c>
      <c r="M9282" t="s">
        <v>100</v>
      </c>
      <c r="N9282" t="s">
        <v>42</v>
      </c>
      <c r="O9282">
        <v>15</v>
      </c>
      <c r="P9282" t="s">
        <v>26</v>
      </c>
    </row>
    <row r="9283" spans="1:16" x14ac:dyDescent="0.35">
      <c r="A9283" t="s">
        <v>2598</v>
      </c>
      <c r="B9283" t="s">
        <v>285</v>
      </c>
      <c r="C9283" t="s">
        <v>51</v>
      </c>
      <c r="D9283" t="s">
        <v>82</v>
      </c>
      <c r="E9283">
        <v>1264.97</v>
      </c>
      <c r="F9283">
        <v>3</v>
      </c>
      <c r="G9283">
        <v>3794.91</v>
      </c>
      <c r="H9283" t="s">
        <v>38</v>
      </c>
      <c r="I9283" t="s">
        <v>39</v>
      </c>
      <c r="J9283" t="s">
        <v>40</v>
      </c>
      <c r="K9283" t="s">
        <v>23</v>
      </c>
      <c r="L9283">
        <v>2024</v>
      </c>
      <c r="M9283" t="s">
        <v>24</v>
      </c>
      <c r="N9283" t="s">
        <v>25</v>
      </c>
      <c r="O9283">
        <v>21</v>
      </c>
      <c r="P9283" t="s">
        <v>58</v>
      </c>
    </row>
    <row r="9284" spans="1:16" x14ac:dyDescent="0.35">
      <c r="A9284" t="s">
        <v>2400</v>
      </c>
      <c r="B9284" t="s">
        <v>1193</v>
      </c>
      <c r="C9284" t="s">
        <v>18</v>
      </c>
      <c r="D9284" t="s">
        <v>29</v>
      </c>
      <c r="E9284">
        <v>587.72</v>
      </c>
      <c r="F9284">
        <v>2</v>
      </c>
      <c r="G9284">
        <v>1175.44</v>
      </c>
      <c r="H9284" t="s">
        <v>62</v>
      </c>
      <c r="I9284" t="s">
        <v>66</v>
      </c>
      <c r="J9284" t="s">
        <v>79</v>
      </c>
      <c r="K9284" t="s">
        <v>68</v>
      </c>
      <c r="L9284">
        <v>2024</v>
      </c>
      <c r="M9284" t="s">
        <v>47</v>
      </c>
      <c r="N9284" t="s">
        <v>70</v>
      </c>
      <c r="O9284">
        <v>13</v>
      </c>
      <c r="P9284" t="s">
        <v>26</v>
      </c>
    </row>
    <row r="9285" spans="1:16" x14ac:dyDescent="0.35">
      <c r="A9285" t="s">
        <v>2307</v>
      </c>
      <c r="B9285" t="s">
        <v>944</v>
      </c>
      <c r="C9285" t="s">
        <v>61</v>
      </c>
      <c r="D9285" t="s">
        <v>29</v>
      </c>
      <c r="E9285">
        <v>217.61</v>
      </c>
      <c r="F9285">
        <v>2</v>
      </c>
      <c r="G9285">
        <v>435.22</v>
      </c>
      <c r="H9285" t="s">
        <v>20</v>
      </c>
      <c r="I9285" t="s">
        <v>39</v>
      </c>
      <c r="J9285" t="s">
        <v>92</v>
      </c>
      <c r="K9285" t="s">
        <v>68</v>
      </c>
      <c r="L9285">
        <v>2024</v>
      </c>
      <c r="M9285" t="s">
        <v>52</v>
      </c>
      <c r="N9285" t="s">
        <v>25</v>
      </c>
      <c r="O9285">
        <v>11</v>
      </c>
      <c r="P9285" t="s">
        <v>26</v>
      </c>
    </row>
    <row r="9286" spans="1:16" x14ac:dyDescent="0.35">
      <c r="A9286" t="s">
        <v>2579</v>
      </c>
      <c r="B9286" t="s">
        <v>943</v>
      </c>
      <c r="C9286" t="s">
        <v>61</v>
      </c>
      <c r="D9286" t="s">
        <v>82</v>
      </c>
      <c r="E9286">
        <v>5998.18</v>
      </c>
      <c r="F9286">
        <v>3</v>
      </c>
      <c r="G9286">
        <v>17994.54</v>
      </c>
      <c r="H9286" t="s">
        <v>38</v>
      </c>
      <c r="I9286" t="s">
        <v>39</v>
      </c>
      <c r="J9286" t="s">
        <v>40</v>
      </c>
      <c r="K9286" t="s">
        <v>23</v>
      </c>
      <c r="L9286">
        <v>2024</v>
      </c>
      <c r="M9286" t="s">
        <v>135</v>
      </c>
      <c r="N9286" t="s">
        <v>25</v>
      </c>
      <c r="O9286">
        <v>18</v>
      </c>
      <c r="P9286" t="s">
        <v>43</v>
      </c>
    </row>
    <row r="9287" spans="1:16" x14ac:dyDescent="0.35">
      <c r="A9287" t="s">
        <v>2337</v>
      </c>
      <c r="B9287" t="s">
        <v>883</v>
      </c>
      <c r="C9287" t="s">
        <v>18</v>
      </c>
      <c r="D9287" t="s">
        <v>29</v>
      </c>
      <c r="E9287">
        <v>809.97</v>
      </c>
      <c r="F9287">
        <v>3</v>
      </c>
      <c r="G9287">
        <v>2429.91</v>
      </c>
      <c r="H9287" t="s">
        <v>62</v>
      </c>
      <c r="I9287" t="s">
        <v>66</v>
      </c>
      <c r="J9287" t="s">
        <v>79</v>
      </c>
      <c r="K9287" t="s">
        <v>68</v>
      </c>
      <c r="L9287">
        <v>2024</v>
      </c>
      <c r="M9287" t="s">
        <v>149</v>
      </c>
      <c r="N9287" t="s">
        <v>70</v>
      </c>
      <c r="O9287">
        <v>17</v>
      </c>
      <c r="P9287" t="s">
        <v>48</v>
      </c>
    </row>
    <row r="9288" spans="1:16" x14ac:dyDescent="0.35">
      <c r="A9288" t="s">
        <v>2327</v>
      </c>
      <c r="B9288" t="s">
        <v>563</v>
      </c>
      <c r="C9288" t="s">
        <v>51</v>
      </c>
      <c r="D9288" t="s">
        <v>55</v>
      </c>
      <c r="E9288">
        <v>4417.87</v>
      </c>
      <c r="F9288">
        <v>3</v>
      </c>
      <c r="G9288">
        <v>13253.61</v>
      </c>
      <c r="H9288" t="s">
        <v>87</v>
      </c>
      <c r="I9288" t="s">
        <v>39</v>
      </c>
      <c r="J9288" t="s">
        <v>40</v>
      </c>
      <c r="K9288" t="s">
        <v>23</v>
      </c>
      <c r="L9288">
        <v>2024</v>
      </c>
      <c r="M9288" t="s">
        <v>32</v>
      </c>
      <c r="N9288" t="s">
        <v>70</v>
      </c>
      <c r="O9288">
        <v>18</v>
      </c>
      <c r="P9288" t="s">
        <v>58</v>
      </c>
    </row>
    <row r="9289" spans="1:16" x14ac:dyDescent="0.35">
      <c r="A9289" t="s">
        <v>2327</v>
      </c>
      <c r="B9289" t="s">
        <v>504</v>
      </c>
      <c r="C9289" t="s">
        <v>61</v>
      </c>
      <c r="D9289" t="s">
        <v>37</v>
      </c>
      <c r="E9289">
        <v>5970.29</v>
      </c>
      <c r="F9289">
        <v>3</v>
      </c>
      <c r="G9289">
        <v>17910.87</v>
      </c>
      <c r="H9289" t="s">
        <v>46</v>
      </c>
      <c r="I9289" t="s">
        <v>21</v>
      </c>
      <c r="J9289" t="s">
        <v>22</v>
      </c>
      <c r="K9289" t="s">
        <v>23</v>
      </c>
      <c r="L9289">
        <v>2024</v>
      </c>
      <c r="M9289" t="s">
        <v>32</v>
      </c>
      <c r="N9289" t="s">
        <v>25</v>
      </c>
      <c r="O9289">
        <v>20</v>
      </c>
      <c r="P9289" t="s">
        <v>58</v>
      </c>
    </row>
    <row r="9290" spans="1:16" x14ac:dyDescent="0.35">
      <c r="A9290" t="s">
        <v>2592</v>
      </c>
      <c r="B9290" t="s">
        <v>425</v>
      </c>
      <c r="C9290" t="s">
        <v>61</v>
      </c>
      <c r="D9290" t="s">
        <v>55</v>
      </c>
      <c r="E9290">
        <v>4362.3</v>
      </c>
      <c r="F9290">
        <v>2</v>
      </c>
      <c r="G9290">
        <v>8724.6</v>
      </c>
      <c r="H9290" t="s">
        <v>122</v>
      </c>
      <c r="I9290" t="s">
        <v>39</v>
      </c>
      <c r="J9290" t="s">
        <v>40</v>
      </c>
      <c r="K9290" t="s">
        <v>23</v>
      </c>
      <c r="L9290">
        <v>2024</v>
      </c>
      <c r="M9290" t="s">
        <v>135</v>
      </c>
      <c r="N9290" t="s">
        <v>42</v>
      </c>
      <c r="O9290">
        <v>18</v>
      </c>
      <c r="P9290" t="s">
        <v>84</v>
      </c>
    </row>
    <row r="9291" spans="1:16" x14ac:dyDescent="0.35">
      <c r="A9291" t="s">
        <v>2653</v>
      </c>
      <c r="B9291" t="s">
        <v>481</v>
      </c>
      <c r="C9291" t="s">
        <v>51</v>
      </c>
      <c r="D9291" t="s">
        <v>55</v>
      </c>
      <c r="E9291">
        <v>5300.15</v>
      </c>
      <c r="F9291">
        <v>2</v>
      </c>
      <c r="G9291">
        <v>10600.3</v>
      </c>
      <c r="H9291" t="s">
        <v>62</v>
      </c>
      <c r="I9291" t="s">
        <v>39</v>
      </c>
      <c r="J9291" t="s">
        <v>40</v>
      </c>
      <c r="K9291" t="s">
        <v>23</v>
      </c>
      <c r="L9291">
        <v>2024</v>
      </c>
      <c r="M9291" t="s">
        <v>63</v>
      </c>
      <c r="N9291" t="s">
        <v>42</v>
      </c>
      <c r="O9291">
        <v>15</v>
      </c>
      <c r="P9291" t="s">
        <v>34</v>
      </c>
    </row>
    <row r="9292" spans="1:16" x14ac:dyDescent="0.35">
      <c r="A9292" t="s">
        <v>2625</v>
      </c>
      <c r="B9292" t="s">
        <v>1153</v>
      </c>
      <c r="C9292" t="s">
        <v>51</v>
      </c>
      <c r="D9292" t="s">
        <v>91</v>
      </c>
      <c r="E9292">
        <v>5460.88</v>
      </c>
      <c r="F9292">
        <v>3</v>
      </c>
      <c r="G9292">
        <v>16382.64</v>
      </c>
      <c r="H9292" t="s">
        <v>46</v>
      </c>
      <c r="I9292" t="s">
        <v>39</v>
      </c>
      <c r="J9292" t="s">
        <v>40</v>
      </c>
      <c r="K9292" t="s">
        <v>23</v>
      </c>
      <c r="L9292">
        <v>2024</v>
      </c>
      <c r="M9292" t="s">
        <v>135</v>
      </c>
      <c r="N9292" t="s">
        <v>25</v>
      </c>
      <c r="O9292">
        <v>18</v>
      </c>
      <c r="P9292" t="s">
        <v>84</v>
      </c>
    </row>
    <row r="9293" spans="1:16" x14ac:dyDescent="0.35">
      <c r="A9293" t="s">
        <v>2421</v>
      </c>
      <c r="B9293" t="s">
        <v>1223</v>
      </c>
      <c r="C9293" t="s">
        <v>61</v>
      </c>
      <c r="D9293" t="s">
        <v>19</v>
      </c>
      <c r="E9293">
        <v>2745.31</v>
      </c>
      <c r="F9293">
        <v>3</v>
      </c>
      <c r="G9293">
        <v>8235.93</v>
      </c>
      <c r="H9293" t="s">
        <v>95</v>
      </c>
      <c r="I9293" t="s">
        <v>21</v>
      </c>
      <c r="J9293" t="s">
        <v>22</v>
      </c>
      <c r="K9293" t="s">
        <v>23</v>
      </c>
      <c r="L9293">
        <v>2024</v>
      </c>
      <c r="M9293" t="s">
        <v>47</v>
      </c>
      <c r="N9293" t="s">
        <v>33</v>
      </c>
      <c r="O9293">
        <v>11</v>
      </c>
      <c r="P9293" t="s">
        <v>48</v>
      </c>
    </row>
    <row r="9294" spans="1:16" x14ac:dyDescent="0.35">
      <c r="A9294" t="s">
        <v>2657</v>
      </c>
      <c r="B9294" t="s">
        <v>1107</v>
      </c>
      <c r="C9294" t="s">
        <v>18</v>
      </c>
      <c r="D9294" t="s">
        <v>55</v>
      </c>
      <c r="E9294">
        <v>3279.71</v>
      </c>
      <c r="F9294">
        <v>2</v>
      </c>
      <c r="G9294">
        <v>6559.42</v>
      </c>
      <c r="H9294" t="s">
        <v>122</v>
      </c>
      <c r="I9294" t="s">
        <v>66</v>
      </c>
      <c r="J9294" t="s">
        <v>79</v>
      </c>
      <c r="K9294" t="s">
        <v>68</v>
      </c>
      <c r="L9294">
        <v>2024</v>
      </c>
      <c r="M9294" t="s">
        <v>100</v>
      </c>
      <c r="N9294" t="s">
        <v>25</v>
      </c>
      <c r="O9294">
        <v>13</v>
      </c>
      <c r="P9294" t="s">
        <v>26</v>
      </c>
    </row>
    <row r="9295" spans="1:16" x14ac:dyDescent="0.35">
      <c r="A9295" t="s">
        <v>2636</v>
      </c>
      <c r="B9295" t="s">
        <v>840</v>
      </c>
      <c r="C9295" t="s">
        <v>61</v>
      </c>
      <c r="D9295" t="s">
        <v>55</v>
      </c>
      <c r="E9295">
        <v>4447.45</v>
      </c>
      <c r="F9295">
        <v>3</v>
      </c>
      <c r="G9295">
        <v>13342.35</v>
      </c>
      <c r="H9295" t="s">
        <v>87</v>
      </c>
      <c r="I9295" t="s">
        <v>21</v>
      </c>
      <c r="J9295" t="s">
        <v>22</v>
      </c>
      <c r="K9295" t="s">
        <v>23</v>
      </c>
      <c r="L9295">
        <v>2024</v>
      </c>
      <c r="M9295" t="s">
        <v>69</v>
      </c>
      <c r="N9295" t="s">
        <v>70</v>
      </c>
      <c r="O9295">
        <v>17</v>
      </c>
      <c r="P9295" t="s">
        <v>76</v>
      </c>
    </row>
    <row r="9296" spans="1:16" x14ac:dyDescent="0.35">
      <c r="A9296" t="s">
        <v>2519</v>
      </c>
      <c r="B9296" t="s">
        <v>281</v>
      </c>
      <c r="C9296" t="s">
        <v>61</v>
      </c>
      <c r="D9296" t="s">
        <v>55</v>
      </c>
      <c r="E9296">
        <v>1352.2</v>
      </c>
      <c r="F9296">
        <v>3</v>
      </c>
      <c r="G9296">
        <v>4056.6</v>
      </c>
      <c r="H9296" t="s">
        <v>87</v>
      </c>
      <c r="I9296" t="s">
        <v>66</v>
      </c>
      <c r="J9296" t="s">
        <v>79</v>
      </c>
      <c r="K9296" t="s">
        <v>68</v>
      </c>
      <c r="L9296">
        <v>2024</v>
      </c>
      <c r="M9296" t="s">
        <v>149</v>
      </c>
      <c r="N9296" t="s">
        <v>42</v>
      </c>
      <c r="O9296">
        <v>21</v>
      </c>
      <c r="P9296" t="s">
        <v>34</v>
      </c>
    </row>
    <row r="9297" spans="1:16" x14ac:dyDescent="0.35">
      <c r="A9297" t="s">
        <v>2468</v>
      </c>
      <c r="B9297" t="s">
        <v>946</v>
      </c>
      <c r="C9297" t="s">
        <v>61</v>
      </c>
      <c r="D9297" t="s">
        <v>55</v>
      </c>
      <c r="E9297">
        <v>2898.13</v>
      </c>
      <c r="F9297">
        <v>3</v>
      </c>
      <c r="G9297">
        <v>8694.39</v>
      </c>
      <c r="H9297" t="s">
        <v>38</v>
      </c>
      <c r="I9297" t="s">
        <v>21</v>
      </c>
      <c r="J9297" t="s">
        <v>22</v>
      </c>
      <c r="K9297" t="s">
        <v>23</v>
      </c>
      <c r="L9297">
        <v>2024</v>
      </c>
      <c r="M9297" t="s">
        <v>52</v>
      </c>
      <c r="N9297" t="s">
        <v>42</v>
      </c>
      <c r="O9297">
        <v>16</v>
      </c>
      <c r="P9297" t="s">
        <v>43</v>
      </c>
    </row>
    <row r="9298" spans="1:16" x14ac:dyDescent="0.35">
      <c r="A9298" t="s">
        <v>2483</v>
      </c>
      <c r="B9298" t="s">
        <v>1071</v>
      </c>
      <c r="C9298" t="s">
        <v>61</v>
      </c>
      <c r="D9298" t="s">
        <v>37</v>
      </c>
      <c r="E9298">
        <v>925.89</v>
      </c>
      <c r="F9298">
        <v>3</v>
      </c>
      <c r="G9298">
        <v>2777.67</v>
      </c>
      <c r="H9298" t="s">
        <v>95</v>
      </c>
      <c r="I9298" t="s">
        <v>39</v>
      </c>
      <c r="J9298" t="s">
        <v>92</v>
      </c>
      <c r="K9298" t="s">
        <v>68</v>
      </c>
      <c r="L9298">
        <v>2024</v>
      </c>
      <c r="M9298" t="s">
        <v>69</v>
      </c>
      <c r="N9298" t="s">
        <v>42</v>
      </c>
      <c r="O9298">
        <v>10</v>
      </c>
      <c r="P9298" t="s">
        <v>58</v>
      </c>
    </row>
    <row r="9299" spans="1:16" x14ac:dyDescent="0.35">
      <c r="A9299" t="s">
        <v>2384</v>
      </c>
      <c r="B9299" t="s">
        <v>162</v>
      </c>
      <c r="C9299" t="s">
        <v>51</v>
      </c>
      <c r="D9299" t="s">
        <v>19</v>
      </c>
      <c r="E9299">
        <v>4286.3</v>
      </c>
      <c r="F9299">
        <v>3</v>
      </c>
      <c r="G9299">
        <v>12858.9</v>
      </c>
      <c r="H9299" t="s">
        <v>38</v>
      </c>
      <c r="I9299" t="s">
        <v>21</v>
      </c>
      <c r="J9299" t="s">
        <v>22</v>
      </c>
      <c r="K9299" t="s">
        <v>23</v>
      </c>
      <c r="L9299">
        <v>2024</v>
      </c>
      <c r="M9299" t="s">
        <v>24</v>
      </c>
      <c r="N9299" t="s">
        <v>25</v>
      </c>
      <c r="O9299">
        <v>20</v>
      </c>
      <c r="P9299" t="s">
        <v>26</v>
      </c>
    </row>
    <row r="9300" spans="1:16" x14ac:dyDescent="0.35">
      <c r="A9300" t="s">
        <v>2492</v>
      </c>
      <c r="B9300" t="s">
        <v>1539</v>
      </c>
      <c r="C9300" t="s">
        <v>51</v>
      </c>
      <c r="D9300" t="s">
        <v>29</v>
      </c>
      <c r="E9300">
        <v>1476.35</v>
      </c>
      <c r="F9300">
        <v>1</v>
      </c>
      <c r="G9300">
        <v>1476.35</v>
      </c>
      <c r="H9300" t="s">
        <v>87</v>
      </c>
      <c r="I9300" t="s">
        <v>39</v>
      </c>
      <c r="J9300" t="s">
        <v>92</v>
      </c>
      <c r="K9300" t="s">
        <v>68</v>
      </c>
      <c r="L9300">
        <v>2024</v>
      </c>
      <c r="M9300" t="s">
        <v>83</v>
      </c>
      <c r="N9300" t="s">
        <v>25</v>
      </c>
      <c r="O9300">
        <v>18</v>
      </c>
      <c r="P9300" t="s">
        <v>76</v>
      </c>
    </row>
    <row r="9301" spans="1:16" x14ac:dyDescent="0.35">
      <c r="A9301" t="s">
        <v>2576</v>
      </c>
      <c r="B9301" t="s">
        <v>826</v>
      </c>
      <c r="C9301" t="s">
        <v>61</v>
      </c>
      <c r="D9301" t="s">
        <v>19</v>
      </c>
      <c r="E9301">
        <v>3089.5</v>
      </c>
      <c r="F9301">
        <v>3</v>
      </c>
      <c r="G9301">
        <v>9268.5</v>
      </c>
      <c r="H9301" t="s">
        <v>122</v>
      </c>
      <c r="I9301" t="s">
        <v>66</v>
      </c>
      <c r="J9301" t="s">
        <v>67</v>
      </c>
      <c r="K9301" t="s">
        <v>68</v>
      </c>
      <c r="L9301">
        <v>2024</v>
      </c>
      <c r="M9301" t="s">
        <v>69</v>
      </c>
      <c r="N9301" t="s">
        <v>70</v>
      </c>
      <c r="O9301">
        <v>18</v>
      </c>
      <c r="P9301" t="s">
        <v>26</v>
      </c>
    </row>
    <row r="9302" spans="1:16" x14ac:dyDescent="0.35">
      <c r="A9302" t="s">
        <v>2349</v>
      </c>
      <c r="B9302" t="s">
        <v>856</v>
      </c>
      <c r="C9302" t="s">
        <v>51</v>
      </c>
      <c r="D9302" t="s">
        <v>19</v>
      </c>
      <c r="E9302">
        <v>6031.6</v>
      </c>
      <c r="F9302">
        <v>1</v>
      </c>
      <c r="G9302">
        <v>6031.6</v>
      </c>
      <c r="H9302" t="s">
        <v>62</v>
      </c>
      <c r="I9302" t="s">
        <v>39</v>
      </c>
      <c r="J9302" t="s">
        <v>92</v>
      </c>
      <c r="K9302" t="s">
        <v>68</v>
      </c>
      <c r="L9302">
        <v>2024</v>
      </c>
      <c r="M9302" t="s">
        <v>69</v>
      </c>
      <c r="N9302" t="s">
        <v>42</v>
      </c>
      <c r="O9302">
        <v>18</v>
      </c>
      <c r="P9302" t="s">
        <v>76</v>
      </c>
    </row>
    <row r="9303" spans="1:16" x14ac:dyDescent="0.35">
      <c r="A9303" t="s">
        <v>2585</v>
      </c>
      <c r="B9303" t="s">
        <v>1016</v>
      </c>
      <c r="C9303" t="s">
        <v>61</v>
      </c>
      <c r="D9303" t="s">
        <v>91</v>
      </c>
      <c r="E9303">
        <v>278.99</v>
      </c>
      <c r="F9303">
        <v>3</v>
      </c>
      <c r="G9303">
        <v>836.97</v>
      </c>
      <c r="H9303" t="s">
        <v>62</v>
      </c>
      <c r="I9303" t="s">
        <v>39</v>
      </c>
      <c r="J9303" t="s">
        <v>92</v>
      </c>
      <c r="K9303" t="s">
        <v>68</v>
      </c>
      <c r="L9303">
        <v>2024</v>
      </c>
      <c r="M9303" t="s">
        <v>52</v>
      </c>
      <c r="N9303" t="s">
        <v>42</v>
      </c>
      <c r="O9303">
        <v>16</v>
      </c>
      <c r="P9303" t="s">
        <v>48</v>
      </c>
    </row>
    <row r="9304" spans="1:16" x14ac:dyDescent="0.35">
      <c r="A9304" t="s">
        <v>2350</v>
      </c>
      <c r="B9304" t="s">
        <v>1137</v>
      </c>
      <c r="C9304" t="s">
        <v>51</v>
      </c>
      <c r="D9304" t="s">
        <v>29</v>
      </c>
      <c r="E9304">
        <v>2459.84</v>
      </c>
      <c r="F9304">
        <v>3</v>
      </c>
      <c r="G9304">
        <v>7379.52</v>
      </c>
      <c r="H9304" t="s">
        <v>87</v>
      </c>
      <c r="I9304" t="s">
        <v>66</v>
      </c>
      <c r="J9304" t="s">
        <v>79</v>
      </c>
      <c r="K9304" t="s">
        <v>68</v>
      </c>
      <c r="L9304">
        <v>2024</v>
      </c>
      <c r="M9304" t="s">
        <v>100</v>
      </c>
      <c r="N9304" t="s">
        <v>70</v>
      </c>
      <c r="O9304">
        <v>11</v>
      </c>
      <c r="P9304" t="s">
        <v>58</v>
      </c>
    </row>
    <row r="9305" spans="1:16" x14ac:dyDescent="0.35">
      <c r="A9305" t="s">
        <v>2409</v>
      </c>
      <c r="B9305" t="s">
        <v>1089</v>
      </c>
      <c r="C9305" t="s">
        <v>51</v>
      </c>
      <c r="D9305" t="s">
        <v>91</v>
      </c>
      <c r="E9305">
        <v>5293.02</v>
      </c>
      <c r="F9305">
        <v>1</v>
      </c>
      <c r="G9305">
        <v>5293.02</v>
      </c>
      <c r="H9305" t="s">
        <v>38</v>
      </c>
      <c r="I9305" t="s">
        <v>39</v>
      </c>
      <c r="J9305" t="s">
        <v>40</v>
      </c>
      <c r="K9305" t="s">
        <v>23</v>
      </c>
      <c r="L9305">
        <v>2024</v>
      </c>
      <c r="M9305" t="s">
        <v>24</v>
      </c>
      <c r="N9305" t="s">
        <v>42</v>
      </c>
      <c r="O9305">
        <v>9</v>
      </c>
      <c r="P9305" t="s">
        <v>76</v>
      </c>
    </row>
    <row r="9306" spans="1:16" x14ac:dyDescent="0.35">
      <c r="A9306" t="s">
        <v>2373</v>
      </c>
      <c r="B9306" t="s">
        <v>253</v>
      </c>
      <c r="C9306" t="s">
        <v>51</v>
      </c>
      <c r="D9306" t="s">
        <v>55</v>
      </c>
      <c r="E9306">
        <v>5279.58</v>
      </c>
      <c r="F9306">
        <v>3</v>
      </c>
      <c r="G9306">
        <v>15838.74</v>
      </c>
      <c r="H9306" t="s">
        <v>20</v>
      </c>
      <c r="I9306" t="s">
        <v>66</v>
      </c>
      <c r="J9306" t="s">
        <v>67</v>
      </c>
      <c r="K9306" t="s">
        <v>68</v>
      </c>
      <c r="L9306">
        <v>2024</v>
      </c>
      <c r="M9306" t="s">
        <v>24</v>
      </c>
      <c r="N9306" t="s">
        <v>70</v>
      </c>
      <c r="O9306">
        <v>18</v>
      </c>
      <c r="P9306" t="s">
        <v>58</v>
      </c>
    </row>
    <row r="9307" spans="1:16" x14ac:dyDescent="0.35">
      <c r="A9307" t="s">
        <v>2423</v>
      </c>
      <c r="B9307" t="s">
        <v>630</v>
      </c>
      <c r="C9307" t="s">
        <v>51</v>
      </c>
      <c r="D9307" t="s">
        <v>82</v>
      </c>
      <c r="E9307">
        <v>3007.27</v>
      </c>
      <c r="F9307">
        <v>2</v>
      </c>
      <c r="G9307">
        <v>6014.54</v>
      </c>
      <c r="H9307" t="s">
        <v>87</v>
      </c>
      <c r="I9307" t="s">
        <v>39</v>
      </c>
      <c r="J9307" t="s">
        <v>92</v>
      </c>
      <c r="K9307" t="s">
        <v>68</v>
      </c>
      <c r="L9307">
        <v>2024</v>
      </c>
      <c r="M9307" t="s">
        <v>41</v>
      </c>
      <c r="N9307" t="s">
        <v>70</v>
      </c>
      <c r="O9307">
        <v>11</v>
      </c>
      <c r="P9307" t="s">
        <v>84</v>
      </c>
    </row>
    <row r="9308" spans="1:16" x14ac:dyDescent="0.35">
      <c r="A9308" t="s">
        <v>2599</v>
      </c>
      <c r="B9308" t="s">
        <v>584</v>
      </c>
      <c r="C9308" t="s">
        <v>61</v>
      </c>
      <c r="D9308" t="s">
        <v>37</v>
      </c>
      <c r="E9308">
        <v>384.51</v>
      </c>
      <c r="F9308">
        <v>2</v>
      </c>
      <c r="G9308">
        <v>769.02</v>
      </c>
      <c r="H9308" t="s">
        <v>62</v>
      </c>
      <c r="I9308" t="s">
        <v>66</v>
      </c>
      <c r="J9308" t="s">
        <v>67</v>
      </c>
      <c r="K9308" t="s">
        <v>68</v>
      </c>
      <c r="L9308">
        <v>2024</v>
      </c>
      <c r="M9308" t="s">
        <v>100</v>
      </c>
      <c r="N9308" t="s">
        <v>70</v>
      </c>
      <c r="O9308">
        <v>19</v>
      </c>
      <c r="P9308" t="s">
        <v>48</v>
      </c>
    </row>
    <row r="9309" spans="1:16" x14ac:dyDescent="0.35">
      <c r="A9309" t="s">
        <v>2453</v>
      </c>
      <c r="B9309" t="s">
        <v>632</v>
      </c>
      <c r="C9309" t="s">
        <v>61</v>
      </c>
      <c r="D9309" t="s">
        <v>37</v>
      </c>
      <c r="E9309">
        <v>931.7</v>
      </c>
      <c r="F9309">
        <v>1</v>
      </c>
      <c r="G9309">
        <v>931.7</v>
      </c>
      <c r="H9309" t="s">
        <v>38</v>
      </c>
      <c r="I9309" t="s">
        <v>39</v>
      </c>
      <c r="J9309" t="s">
        <v>40</v>
      </c>
      <c r="K9309" t="s">
        <v>23</v>
      </c>
      <c r="L9309">
        <v>2024</v>
      </c>
      <c r="M9309" t="s">
        <v>83</v>
      </c>
      <c r="N9309" t="s">
        <v>42</v>
      </c>
      <c r="O9309">
        <v>12</v>
      </c>
      <c r="P9309" t="s">
        <v>76</v>
      </c>
    </row>
    <row r="9310" spans="1:16" x14ac:dyDescent="0.35">
      <c r="A9310" t="s">
        <v>2564</v>
      </c>
      <c r="B9310" t="s">
        <v>176</v>
      </c>
      <c r="C9310" t="s">
        <v>51</v>
      </c>
      <c r="D9310" t="s">
        <v>75</v>
      </c>
      <c r="E9310">
        <v>3657.49</v>
      </c>
      <c r="F9310">
        <v>1</v>
      </c>
      <c r="G9310">
        <v>3657.49</v>
      </c>
      <c r="H9310" t="s">
        <v>95</v>
      </c>
      <c r="I9310" t="s">
        <v>39</v>
      </c>
      <c r="J9310" t="s">
        <v>40</v>
      </c>
      <c r="K9310" t="s">
        <v>23</v>
      </c>
      <c r="L9310">
        <v>2024</v>
      </c>
      <c r="M9310" t="s">
        <v>149</v>
      </c>
      <c r="N9310" t="s">
        <v>33</v>
      </c>
      <c r="O9310">
        <v>9</v>
      </c>
      <c r="P9310" t="s">
        <v>26</v>
      </c>
    </row>
    <row r="9311" spans="1:16" x14ac:dyDescent="0.35">
      <c r="A9311" t="s">
        <v>2504</v>
      </c>
      <c r="B9311" t="s">
        <v>582</v>
      </c>
      <c r="C9311" t="s">
        <v>51</v>
      </c>
      <c r="D9311" t="s">
        <v>75</v>
      </c>
      <c r="E9311">
        <v>3642.78</v>
      </c>
      <c r="F9311">
        <v>3</v>
      </c>
      <c r="G9311">
        <v>10928.34</v>
      </c>
      <c r="H9311" t="s">
        <v>87</v>
      </c>
      <c r="I9311" t="s">
        <v>21</v>
      </c>
      <c r="J9311" t="s">
        <v>22</v>
      </c>
      <c r="K9311" t="s">
        <v>23</v>
      </c>
      <c r="L9311">
        <v>2024</v>
      </c>
      <c r="M9311" t="s">
        <v>63</v>
      </c>
      <c r="N9311" t="s">
        <v>25</v>
      </c>
      <c r="O9311">
        <v>12</v>
      </c>
      <c r="P9311" t="s">
        <v>43</v>
      </c>
    </row>
    <row r="9312" spans="1:16" x14ac:dyDescent="0.35">
      <c r="A9312" t="s">
        <v>2615</v>
      </c>
      <c r="B9312" t="s">
        <v>1561</v>
      </c>
      <c r="C9312" t="s">
        <v>51</v>
      </c>
      <c r="D9312" t="s">
        <v>55</v>
      </c>
      <c r="E9312">
        <v>863.14</v>
      </c>
      <c r="F9312">
        <v>2</v>
      </c>
      <c r="G9312">
        <v>1726.28</v>
      </c>
      <c r="H9312" t="s">
        <v>46</v>
      </c>
      <c r="I9312" t="s">
        <v>66</v>
      </c>
      <c r="J9312" t="s">
        <v>79</v>
      </c>
      <c r="K9312" t="s">
        <v>68</v>
      </c>
      <c r="L9312">
        <v>2024</v>
      </c>
      <c r="M9312" t="s">
        <v>41</v>
      </c>
      <c r="N9312" t="s">
        <v>70</v>
      </c>
      <c r="O9312">
        <v>9</v>
      </c>
      <c r="P9312" t="s">
        <v>26</v>
      </c>
    </row>
    <row r="9313" spans="1:16" x14ac:dyDescent="0.35">
      <c r="A9313" t="s">
        <v>2409</v>
      </c>
      <c r="B9313" t="s">
        <v>754</v>
      </c>
      <c r="C9313" t="s">
        <v>51</v>
      </c>
      <c r="D9313" t="s">
        <v>29</v>
      </c>
      <c r="E9313">
        <v>1373.42</v>
      </c>
      <c r="F9313">
        <v>3</v>
      </c>
      <c r="G9313">
        <v>4120.26</v>
      </c>
      <c r="H9313" t="s">
        <v>62</v>
      </c>
      <c r="I9313" t="s">
        <v>21</v>
      </c>
      <c r="J9313" t="s">
        <v>22</v>
      </c>
      <c r="K9313" t="s">
        <v>23</v>
      </c>
      <c r="L9313">
        <v>2024</v>
      </c>
      <c r="M9313" t="s">
        <v>24</v>
      </c>
      <c r="N9313" t="s">
        <v>25</v>
      </c>
      <c r="O9313">
        <v>11</v>
      </c>
      <c r="P9313" t="s">
        <v>76</v>
      </c>
    </row>
    <row r="9314" spans="1:16" x14ac:dyDescent="0.35">
      <c r="A9314" t="s">
        <v>2604</v>
      </c>
      <c r="B9314" t="s">
        <v>847</v>
      </c>
      <c r="C9314" t="s">
        <v>61</v>
      </c>
      <c r="D9314" t="s">
        <v>82</v>
      </c>
      <c r="E9314">
        <v>2954.05</v>
      </c>
      <c r="F9314">
        <v>2</v>
      </c>
      <c r="G9314">
        <v>5908.1</v>
      </c>
      <c r="H9314" t="s">
        <v>20</v>
      </c>
      <c r="I9314" t="s">
        <v>66</v>
      </c>
      <c r="J9314" t="s">
        <v>79</v>
      </c>
      <c r="K9314" t="s">
        <v>68</v>
      </c>
      <c r="L9314">
        <v>2024</v>
      </c>
      <c r="M9314" t="s">
        <v>100</v>
      </c>
      <c r="N9314" t="s">
        <v>25</v>
      </c>
      <c r="O9314">
        <v>20</v>
      </c>
      <c r="P9314" t="s">
        <v>76</v>
      </c>
    </row>
    <row r="9315" spans="1:16" x14ac:dyDescent="0.35">
      <c r="A9315" t="s">
        <v>2537</v>
      </c>
      <c r="B9315" t="s">
        <v>885</v>
      </c>
      <c r="C9315" t="s">
        <v>51</v>
      </c>
      <c r="D9315" t="s">
        <v>91</v>
      </c>
      <c r="E9315">
        <v>4466.49</v>
      </c>
      <c r="F9315">
        <v>2</v>
      </c>
      <c r="G9315">
        <v>8932.98</v>
      </c>
      <c r="H9315" t="s">
        <v>62</v>
      </c>
      <c r="I9315" t="s">
        <v>39</v>
      </c>
      <c r="J9315" t="s">
        <v>92</v>
      </c>
      <c r="K9315" t="s">
        <v>68</v>
      </c>
      <c r="L9315">
        <v>2024</v>
      </c>
      <c r="M9315" t="s">
        <v>63</v>
      </c>
      <c r="N9315" t="s">
        <v>25</v>
      </c>
      <c r="O9315">
        <v>18</v>
      </c>
      <c r="P9315" t="s">
        <v>58</v>
      </c>
    </row>
    <row r="9316" spans="1:16" x14ac:dyDescent="0.35">
      <c r="A9316" t="s">
        <v>2501</v>
      </c>
      <c r="B9316" t="s">
        <v>1007</v>
      </c>
      <c r="C9316" t="s">
        <v>51</v>
      </c>
      <c r="D9316" t="s">
        <v>55</v>
      </c>
      <c r="E9316">
        <v>5386.89</v>
      </c>
      <c r="F9316">
        <v>2</v>
      </c>
      <c r="G9316">
        <v>10773.78</v>
      </c>
      <c r="H9316" t="s">
        <v>38</v>
      </c>
      <c r="I9316" t="s">
        <v>66</v>
      </c>
      <c r="J9316" t="s">
        <v>67</v>
      </c>
      <c r="K9316" t="s">
        <v>68</v>
      </c>
      <c r="L9316">
        <v>2024</v>
      </c>
      <c r="M9316" t="s">
        <v>83</v>
      </c>
      <c r="N9316" t="s">
        <v>25</v>
      </c>
      <c r="O9316">
        <v>19</v>
      </c>
      <c r="P9316" t="s">
        <v>84</v>
      </c>
    </row>
    <row r="9317" spans="1:16" x14ac:dyDescent="0.35">
      <c r="A9317" t="s">
        <v>2406</v>
      </c>
      <c r="B9317" t="s">
        <v>816</v>
      </c>
      <c r="C9317" t="s">
        <v>51</v>
      </c>
      <c r="D9317" t="s">
        <v>29</v>
      </c>
      <c r="E9317">
        <v>5762.35</v>
      </c>
      <c r="F9317">
        <v>2</v>
      </c>
      <c r="G9317">
        <v>11524.7</v>
      </c>
      <c r="H9317" t="s">
        <v>38</v>
      </c>
      <c r="I9317" t="s">
        <v>66</v>
      </c>
      <c r="J9317" t="s">
        <v>67</v>
      </c>
      <c r="K9317" t="s">
        <v>68</v>
      </c>
      <c r="L9317">
        <v>2024</v>
      </c>
      <c r="M9317" t="s">
        <v>24</v>
      </c>
      <c r="N9317" t="s">
        <v>25</v>
      </c>
      <c r="O9317">
        <v>10</v>
      </c>
      <c r="P9317" t="s">
        <v>26</v>
      </c>
    </row>
    <row r="9318" spans="1:16" x14ac:dyDescent="0.35">
      <c r="A9318" t="s">
        <v>2658</v>
      </c>
      <c r="B9318" t="s">
        <v>697</v>
      </c>
      <c r="C9318" t="s">
        <v>51</v>
      </c>
      <c r="D9318" t="s">
        <v>55</v>
      </c>
      <c r="E9318">
        <v>4347.76</v>
      </c>
      <c r="F9318">
        <v>3</v>
      </c>
      <c r="G9318">
        <v>13043.28</v>
      </c>
      <c r="H9318" t="s">
        <v>62</v>
      </c>
      <c r="I9318" t="s">
        <v>66</v>
      </c>
      <c r="J9318" t="s">
        <v>67</v>
      </c>
      <c r="K9318" t="s">
        <v>68</v>
      </c>
      <c r="L9318">
        <v>2024</v>
      </c>
      <c r="M9318" t="s">
        <v>63</v>
      </c>
      <c r="N9318" t="s">
        <v>25</v>
      </c>
      <c r="O9318">
        <v>13</v>
      </c>
      <c r="P9318" t="s">
        <v>84</v>
      </c>
    </row>
    <row r="9319" spans="1:16" x14ac:dyDescent="0.35">
      <c r="A9319" t="s">
        <v>2452</v>
      </c>
      <c r="B9319" t="s">
        <v>215</v>
      </c>
      <c r="C9319" t="s">
        <v>51</v>
      </c>
      <c r="D9319" t="s">
        <v>29</v>
      </c>
      <c r="E9319">
        <v>1205.28</v>
      </c>
      <c r="F9319">
        <v>2</v>
      </c>
      <c r="G9319">
        <v>2410.56</v>
      </c>
      <c r="H9319" t="s">
        <v>122</v>
      </c>
      <c r="I9319" t="s">
        <v>30</v>
      </c>
      <c r="J9319" t="s">
        <v>31</v>
      </c>
      <c r="K9319" t="s">
        <v>23</v>
      </c>
      <c r="L9319">
        <v>2024</v>
      </c>
      <c r="M9319" t="s">
        <v>41</v>
      </c>
      <c r="N9319" t="s">
        <v>70</v>
      </c>
      <c r="O9319">
        <v>14</v>
      </c>
      <c r="P9319" t="s">
        <v>26</v>
      </c>
    </row>
    <row r="9320" spans="1:16" x14ac:dyDescent="0.35">
      <c r="A9320" t="s">
        <v>2479</v>
      </c>
      <c r="B9320" t="s">
        <v>558</v>
      </c>
      <c r="C9320" t="s">
        <v>51</v>
      </c>
      <c r="D9320" t="s">
        <v>82</v>
      </c>
      <c r="E9320">
        <v>1830.68</v>
      </c>
      <c r="F9320">
        <v>2</v>
      </c>
      <c r="G9320">
        <v>3661.36</v>
      </c>
      <c r="H9320" t="s">
        <v>122</v>
      </c>
      <c r="I9320" t="s">
        <v>30</v>
      </c>
      <c r="J9320" t="s">
        <v>31</v>
      </c>
      <c r="K9320" t="s">
        <v>23</v>
      </c>
      <c r="L9320">
        <v>2024</v>
      </c>
      <c r="M9320" t="s">
        <v>52</v>
      </c>
      <c r="N9320" t="s">
        <v>42</v>
      </c>
      <c r="O9320">
        <v>12</v>
      </c>
      <c r="P9320" t="s">
        <v>84</v>
      </c>
    </row>
    <row r="9321" spans="1:16" x14ac:dyDescent="0.35">
      <c r="A9321" t="s">
        <v>2636</v>
      </c>
      <c r="B9321" t="s">
        <v>824</v>
      </c>
      <c r="C9321" t="s">
        <v>51</v>
      </c>
      <c r="D9321" t="s">
        <v>29</v>
      </c>
      <c r="E9321">
        <v>4829.71</v>
      </c>
      <c r="F9321">
        <v>2</v>
      </c>
      <c r="G9321">
        <v>9659.42</v>
      </c>
      <c r="H9321" t="s">
        <v>122</v>
      </c>
      <c r="I9321" t="s">
        <v>39</v>
      </c>
      <c r="J9321" t="s">
        <v>92</v>
      </c>
      <c r="K9321" t="s">
        <v>68</v>
      </c>
      <c r="L9321">
        <v>2024</v>
      </c>
      <c r="M9321" t="s">
        <v>69</v>
      </c>
      <c r="N9321" t="s">
        <v>33</v>
      </c>
      <c r="O9321">
        <v>19</v>
      </c>
      <c r="P9321" t="s">
        <v>76</v>
      </c>
    </row>
    <row r="9322" spans="1:16" x14ac:dyDescent="0.35">
      <c r="A9322" t="s">
        <v>2650</v>
      </c>
      <c r="B9322" t="s">
        <v>779</v>
      </c>
      <c r="C9322" t="s">
        <v>51</v>
      </c>
      <c r="D9322" t="s">
        <v>55</v>
      </c>
      <c r="E9322">
        <v>4406.13</v>
      </c>
      <c r="F9322">
        <v>2</v>
      </c>
      <c r="G9322">
        <v>8812.26</v>
      </c>
      <c r="H9322" t="s">
        <v>38</v>
      </c>
      <c r="I9322" t="s">
        <v>30</v>
      </c>
      <c r="J9322" t="s">
        <v>31</v>
      </c>
      <c r="K9322" t="s">
        <v>23</v>
      </c>
      <c r="L9322">
        <v>2024</v>
      </c>
      <c r="M9322" t="s">
        <v>47</v>
      </c>
      <c r="N9322" t="s">
        <v>42</v>
      </c>
      <c r="O9322">
        <v>19</v>
      </c>
      <c r="P9322" t="s">
        <v>48</v>
      </c>
    </row>
    <row r="9323" spans="1:16" x14ac:dyDescent="0.35">
      <c r="A9323" t="s">
        <v>2603</v>
      </c>
      <c r="B9323" t="s">
        <v>1100</v>
      </c>
      <c r="C9323" t="s">
        <v>51</v>
      </c>
      <c r="D9323" t="s">
        <v>29</v>
      </c>
      <c r="E9323">
        <v>2945.08</v>
      </c>
      <c r="F9323">
        <v>1</v>
      </c>
      <c r="G9323">
        <v>2945.08</v>
      </c>
      <c r="H9323" t="s">
        <v>38</v>
      </c>
      <c r="I9323" t="s">
        <v>30</v>
      </c>
      <c r="J9323" t="s">
        <v>31</v>
      </c>
      <c r="K9323" t="s">
        <v>23</v>
      </c>
      <c r="L9323">
        <v>2024</v>
      </c>
      <c r="M9323" t="s">
        <v>83</v>
      </c>
      <c r="N9323" t="s">
        <v>42</v>
      </c>
      <c r="O9323">
        <v>15</v>
      </c>
      <c r="P9323" t="s">
        <v>26</v>
      </c>
    </row>
    <row r="9324" spans="1:16" x14ac:dyDescent="0.35">
      <c r="A9324" t="s">
        <v>2458</v>
      </c>
      <c r="B9324" t="s">
        <v>800</v>
      </c>
      <c r="C9324" t="s">
        <v>51</v>
      </c>
      <c r="D9324" t="s">
        <v>29</v>
      </c>
      <c r="E9324">
        <v>4900.63</v>
      </c>
      <c r="F9324">
        <v>1</v>
      </c>
      <c r="G9324">
        <v>4900.63</v>
      </c>
      <c r="H9324" t="s">
        <v>46</v>
      </c>
      <c r="I9324" t="s">
        <v>66</v>
      </c>
      <c r="J9324" t="s">
        <v>67</v>
      </c>
      <c r="K9324" t="s">
        <v>68</v>
      </c>
      <c r="L9324">
        <v>2024</v>
      </c>
      <c r="M9324" t="s">
        <v>69</v>
      </c>
      <c r="N9324" t="s">
        <v>25</v>
      </c>
      <c r="O9324">
        <v>18</v>
      </c>
      <c r="P9324" t="s">
        <v>58</v>
      </c>
    </row>
    <row r="9325" spans="1:16" x14ac:dyDescent="0.35">
      <c r="A9325" t="s">
        <v>2422</v>
      </c>
      <c r="B9325" t="s">
        <v>604</v>
      </c>
      <c r="C9325" t="s">
        <v>51</v>
      </c>
      <c r="D9325" t="s">
        <v>55</v>
      </c>
      <c r="E9325">
        <v>2808.26</v>
      </c>
      <c r="F9325">
        <v>1</v>
      </c>
      <c r="G9325">
        <v>2808.26</v>
      </c>
      <c r="H9325" t="s">
        <v>95</v>
      </c>
      <c r="I9325" t="s">
        <v>66</v>
      </c>
      <c r="J9325" t="s">
        <v>79</v>
      </c>
      <c r="K9325" t="s">
        <v>68</v>
      </c>
      <c r="L9325">
        <v>2024</v>
      </c>
      <c r="M9325" t="s">
        <v>83</v>
      </c>
      <c r="N9325" t="s">
        <v>33</v>
      </c>
      <c r="O9325">
        <v>14</v>
      </c>
      <c r="P9325" t="s">
        <v>34</v>
      </c>
    </row>
    <row r="9326" spans="1:16" x14ac:dyDescent="0.35">
      <c r="A9326" t="s">
        <v>2542</v>
      </c>
      <c r="B9326" t="s">
        <v>193</v>
      </c>
      <c r="C9326" t="s">
        <v>51</v>
      </c>
      <c r="D9326" t="s">
        <v>91</v>
      </c>
      <c r="E9326">
        <v>6074.4</v>
      </c>
      <c r="F9326">
        <v>3</v>
      </c>
      <c r="G9326">
        <v>18223.2</v>
      </c>
      <c r="H9326" t="s">
        <v>62</v>
      </c>
      <c r="I9326" t="s">
        <v>39</v>
      </c>
      <c r="J9326" t="s">
        <v>92</v>
      </c>
      <c r="K9326" t="s">
        <v>68</v>
      </c>
      <c r="L9326">
        <v>2024</v>
      </c>
      <c r="M9326" t="s">
        <v>135</v>
      </c>
      <c r="N9326" t="s">
        <v>70</v>
      </c>
      <c r="O9326">
        <v>11</v>
      </c>
      <c r="P9326" t="s">
        <v>84</v>
      </c>
    </row>
    <row r="9327" spans="1:16" x14ac:dyDescent="0.35">
      <c r="A9327" t="s">
        <v>2403</v>
      </c>
      <c r="B9327" t="s">
        <v>238</v>
      </c>
      <c r="C9327" t="s">
        <v>18</v>
      </c>
      <c r="D9327" t="s">
        <v>29</v>
      </c>
      <c r="E9327">
        <v>4866.97</v>
      </c>
      <c r="F9327">
        <v>1</v>
      </c>
      <c r="G9327">
        <v>4866.97</v>
      </c>
      <c r="H9327" t="s">
        <v>122</v>
      </c>
      <c r="I9327" t="s">
        <v>66</v>
      </c>
      <c r="J9327" t="s">
        <v>67</v>
      </c>
      <c r="K9327" t="s">
        <v>68</v>
      </c>
      <c r="L9327">
        <v>2024</v>
      </c>
      <c r="M9327" t="s">
        <v>88</v>
      </c>
      <c r="N9327" t="s">
        <v>70</v>
      </c>
      <c r="O9327">
        <v>14</v>
      </c>
      <c r="P9327" t="s">
        <v>48</v>
      </c>
    </row>
    <row r="9328" spans="1:16" x14ac:dyDescent="0.35">
      <c r="A9328" t="s">
        <v>2356</v>
      </c>
      <c r="B9328" t="s">
        <v>229</v>
      </c>
      <c r="C9328" t="s">
        <v>61</v>
      </c>
      <c r="D9328" t="s">
        <v>29</v>
      </c>
      <c r="E9328">
        <v>618.46</v>
      </c>
      <c r="F9328">
        <v>3</v>
      </c>
      <c r="G9328">
        <v>1855.38</v>
      </c>
      <c r="H9328" t="s">
        <v>20</v>
      </c>
      <c r="I9328" t="s">
        <v>30</v>
      </c>
      <c r="J9328" t="s">
        <v>31</v>
      </c>
      <c r="K9328" t="s">
        <v>23</v>
      </c>
      <c r="L9328">
        <v>2024</v>
      </c>
      <c r="M9328" t="s">
        <v>63</v>
      </c>
      <c r="N9328" t="s">
        <v>25</v>
      </c>
      <c r="O9328">
        <v>15</v>
      </c>
      <c r="P9328" t="s">
        <v>43</v>
      </c>
    </row>
    <row r="9329" spans="1:16" x14ac:dyDescent="0.35">
      <c r="A9329" t="s">
        <v>2517</v>
      </c>
      <c r="B9329" t="s">
        <v>730</v>
      </c>
      <c r="C9329" t="s">
        <v>18</v>
      </c>
      <c r="D9329" t="s">
        <v>82</v>
      </c>
      <c r="E9329">
        <v>5549.3</v>
      </c>
      <c r="F9329">
        <v>2</v>
      </c>
      <c r="G9329">
        <v>11098.6</v>
      </c>
      <c r="H9329" t="s">
        <v>95</v>
      </c>
      <c r="I9329" t="s">
        <v>21</v>
      </c>
      <c r="J9329" t="s">
        <v>22</v>
      </c>
      <c r="K9329" t="s">
        <v>23</v>
      </c>
      <c r="L9329">
        <v>2024</v>
      </c>
      <c r="M9329" t="s">
        <v>47</v>
      </c>
      <c r="N9329" t="s">
        <v>70</v>
      </c>
      <c r="O9329">
        <v>9</v>
      </c>
      <c r="P9329" t="s">
        <v>76</v>
      </c>
    </row>
    <row r="9330" spans="1:16" x14ac:dyDescent="0.35">
      <c r="A9330" t="s">
        <v>2499</v>
      </c>
      <c r="B9330" t="s">
        <v>976</v>
      </c>
      <c r="C9330" t="s">
        <v>61</v>
      </c>
      <c r="D9330" t="s">
        <v>55</v>
      </c>
      <c r="E9330">
        <v>892.99</v>
      </c>
      <c r="F9330">
        <v>1</v>
      </c>
      <c r="G9330">
        <v>892.99</v>
      </c>
      <c r="H9330" t="s">
        <v>20</v>
      </c>
      <c r="I9330" t="s">
        <v>21</v>
      </c>
      <c r="J9330" t="s">
        <v>22</v>
      </c>
      <c r="K9330" t="s">
        <v>23</v>
      </c>
      <c r="L9330">
        <v>2024</v>
      </c>
      <c r="M9330" t="s">
        <v>47</v>
      </c>
      <c r="N9330" t="s">
        <v>70</v>
      </c>
      <c r="O9330">
        <v>15</v>
      </c>
      <c r="P9330" t="s">
        <v>84</v>
      </c>
    </row>
    <row r="9331" spans="1:16" x14ac:dyDescent="0.35">
      <c r="A9331" t="s">
        <v>2345</v>
      </c>
      <c r="B9331" t="s">
        <v>1103</v>
      </c>
      <c r="C9331" t="s">
        <v>51</v>
      </c>
      <c r="D9331" t="s">
        <v>29</v>
      </c>
      <c r="E9331">
        <v>1563.61</v>
      </c>
      <c r="F9331">
        <v>3</v>
      </c>
      <c r="G9331">
        <v>4690.83</v>
      </c>
      <c r="H9331" t="s">
        <v>62</v>
      </c>
      <c r="I9331" t="s">
        <v>30</v>
      </c>
      <c r="J9331" t="s">
        <v>31</v>
      </c>
      <c r="K9331" t="s">
        <v>23</v>
      </c>
      <c r="L9331">
        <v>2024</v>
      </c>
      <c r="M9331" t="s">
        <v>135</v>
      </c>
      <c r="N9331" t="s">
        <v>70</v>
      </c>
      <c r="O9331">
        <v>20</v>
      </c>
      <c r="P9331" t="s">
        <v>76</v>
      </c>
    </row>
    <row r="9332" spans="1:16" x14ac:dyDescent="0.35">
      <c r="A9332" t="s">
        <v>2410</v>
      </c>
      <c r="B9332" t="s">
        <v>727</v>
      </c>
      <c r="C9332" t="s">
        <v>51</v>
      </c>
      <c r="D9332" t="s">
        <v>82</v>
      </c>
      <c r="E9332">
        <v>748.45</v>
      </c>
      <c r="F9332">
        <v>2</v>
      </c>
      <c r="G9332">
        <v>1496.9</v>
      </c>
      <c r="H9332" t="s">
        <v>20</v>
      </c>
      <c r="I9332" t="s">
        <v>21</v>
      </c>
      <c r="J9332" t="s">
        <v>22</v>
      </c>
      <c r="K9332" t="s">
        <v>23</v>
      </c>
      <c r="L9332">
        <v>2024</v>
      </c>
      <c r="M9332" t="s">
        <v>24</v>
      </c>
      <c r="N9332" t="s">
        <v>70</v>
      </c>
      <c r="O9332">
        <v>17</v>
      </c>
      <c r="P9332" t="s">
        <v>43</v>
      </c>
    </row>
    <row r="9333" spans="1:16" x14ac:dyDescent="0.35">
      <c r="A9333" t="s">
        <v>2601</v>
      </c>
      <c r="B9333" t="s">
        <v>321</v>
      </c>
      <c r="C9333" t="s">
        <v>51</v>
      </c>
      <c r="D9333" t="s">
        <v>91</v>
      </c>
      <c r="E9333">
        <v>2114.25</v>
      </c>
      <c r="F9333">
        <v>2</v>
      </c>
      <c r="G9333">
        <v>4228.5</v>
      </c>
      <c r="H9333" t="s">
        <v>38</v>
      </c>
      <c r="I9333" t="s">
        <v>39</v>
      </c>
      <c r="J9333" t="s">
        <v>92</v>
      </c>
      <c r="K9333" t="s">
        <v>68</v>
      </c>
      <c r="L9333">
        <v>2024</v>
      </c>
      <c r="M9333" t="s">
        <v>41</v>
      </c>
      <c r="N9333" t="s">
        <v>25</v>
      </c>
      <c r="O9333">
        <v>11</v>
      </c>
      <c r="P9333" t="s">
        <v>48</v>
      </c>
    </row>
    <row r="9334" spans="1:16" x14ac:dyDescent="0.35">
      <c r="A9334" t="s">
        <v>2487</v>
      </c>
      <c r="B9334" t="s">
        <v>665</v>
      </c>
      <c r="C9334" t="s">
        <v>51</v>
      </c>
      <c r="D9334" t="s">
        <v>29</v>
      </c>
      <c r="E9334">
        <v>2232.65</v>
      </c>
      <c r="F9334">
        <v>2</v>
      </c>
      <c r="G9334">
        <v>4465.3</v>
      </c>
      <c r="H9334" t="s">
        <v>95</v>
      </c>
      <c r="I9334" t="s">
        <v>66</v>
      </c>
      <c r="J9334" t="s">
        <v>79</v>
      </c>
      <c r="K9334" t="s">
        <v>68</v>
      </c>
      <c r="L9334">
        <v>2024</v>
      </c>
      <c r="M9334" t="s">
        <v>88</v>
      </c>
      <c r="N9334" t="s">
        <v>25</v>
      </c>
      <c r="O9334">
        <v>11</v>
      </c>
      <c r="P9334" t="s">
        <v>43</v>
      </c>
    </row>
    <row r="9335" spans="1:16" x14ac:dyDescent="0.35">
      <c r="A9335" t="s">
        <v>2307</v>
      </c>
      <c r="B9335" t="s">
        <v>1151</v>
      </c>
      <c r="C9335" t="s">
        <v>61</v>
      </c>
      <c r="D9335" t="s">
        <v>55</v>
      </c>
      <c r="E9335">
        <v>368.23</v>
      </c>
      <c r="F9335">
        <v>1</v>
      </c>
      <c r="G9335">
        <v>368.23</v>
      </c>
      <c r="H9335" t="s">
        <v>38</v>
      </c>
      <c r="I9335" t="s">
        <v>21</v>
      </c>
      <c r="J9335" t="s">
        <v>22</v>
      </c>
      <c r="K9335" t="s">
        <v>23</v>
      </c>
      <c r="L9335">
        <v>2024</v>
      </c>
      <c r="M9335" t="s">
        <v>52</v>
      </c>
      <c r="N9335" t="s">
        <v>25</v>
      </c>
      <c r="O9335">
        <v>15</v>
      </c>
      <c r="P9335" t="s">
        <v>26</v>
      </c>
    </row>
    <row r="9336" spans="1:16" x14ac:dyDescent="0.35">
      <c r="A9336" t="s">
        <v>2502</v>
      </c>
      <c r="B9336" t="s">
        <v>406</v>
      </c>
      <c r="C9336" t="s">
        <v>51</v>
      </c>
      <c r="D9336" t="s">
        <v>55</v>
      </c>
      <c r="E9336">
        <v>665.25</v>
      </c>
      <c r="F9336">
        <v>2</v>
      </c>
      <c r="G9336">
        <v>1330.5</v>
      </c>
      <c r="H9336" t="s">
        <v>20</v>
      </c>
      <c r="I9336" t="s">
        <v>39</v>
      </c>
      <c r="J9336" t="s">
        <v>92</v>
      </c>
      <c r="K9336" t="s">
        <v>68</v>
      </c>
      <c r="L9336">
        <v>2024</v>
      </c>
      <c r="M9336" t="s">
        <v>69</v>
      </c>
      <c r="N9336" t="s">
        <v>42</v>
      </c>
      <c r="O9336">
        <v>12</v>
      </c>
      <c r="P9336" t="s">
        <v>34</v>
      </c>
    </row>
    <row r="9337" spans="1:16" x14ac:dyDescent="0.35">
      <c r="A9337" t="s">
        <v>2410</v>
      </c>
      <c r="B9337" t="s">
        <v>1481</v>
      </c>
      <c r="C9337" t="s">
        <v>61</v>
      </c>
      <c r="D9337" t="s">
        <v>91</v>
      </c>
      <c r="E9337">
        <v>5579.22</v>
      </c>
      <c r="F9337">
        <v>2</v>
      </c>
      <c r="G9337">
        <v>11158.44</v>
      </c>
      <c r="H9337" t="s">
        <v>62</v>
      </c>
      <c r="I9337" t="s">
        <v>39</v>
      </c>
      <c r="J9337" t="s">
        <v>40</v>
      </c>
      <c r="K9337" t="s">
        <v>23</v>
      </c>
      <c r="L9337">
        <v>2024</v>
      </c>
      <c r="M9337" t="s">
        <v>24</v>
      </c>
      <c r="N9337" t="s">
        <v>33</v>
      </c>
      <c r="O9337">
        <v>20</v>
      </c>
      <c r="P9337" t="s">
        <v>43</v>
      </c>
    </row>
    <row r="9338" spans="1:16" x14ac:dyDescent="0.35">
      <c r="A9338" t="s">
        <v>2314</v>
      </c>
      <c r="B9338" t="s">
        <v>274</v>
      </c>
      <c r="C9338" t="s">
        <v>51</v>
      </c>
      <c r="D9338" t="s">
        <v>29</v>
      </c>
      <c r="E9338">
        <v>868.52</v>
      </c>
      <c r="F9338">
        <v>3</v>
      </c>
      <c r="G9338">
        <v>2605.56</v>
      </c>
      <c r="H9338" t="s">
        <v>95</v>
      </c>
      <c r="I9338" t="s">
        <v>66</v>
      </c>
      <c r="J9338" t="s">
        <v>67</v>
      </c>
      <c r="K9338" t="s">
        <v>68</v>
      </c>
      <c r="L9338">
        <v>2024</v>
      </c>
      <c r="M9338" t="s">
        <v>24</v>
      </c>
      <c r="N9338" t="s">
        <v>42</v>
      </c>
      <c r="O9338">
        <v>16</v>
      </c>
      <c r="P9338" t="s">
        <v>76</v>
      </c>
    </row>
    <row r="9339" spans="1:16" x14ac:dyDescent="0.35">
      <c r="A9339" t="s">
        <v>2481</v>
      </c>
      <c r="B9339" t="s">
        <v>1131</v>
      </c>
      <c r="C9339" t="s">
        <v>18</v>
      </c>
      <c r="D9339" t="s">
        <v>82</v>
      </c>
      <c r="E9339">
        <v>2221.58</v>
      </c>
      <c r="F9339">
        <v>2</v>
      </c>
      <c r="G9339">
        <v>4443.16</v>
      </c>
      <c r="H9339" t="s">
        <v>20</v>
      </c>
      <c r="I9339" t="s">
        <v>39</v>
      </c>
      <c r="J9339" t="s">
        <v>40</v>
      </c>
      <c r="K9339" t="s">
        <v>23</v>
      </c>
      <c r="L9339">
        <v>2024</v>
      </c>
      <c r="M9339" t="s">
        <v>135</v>
      </c>
      <c r="N9339" t="s">
        <v>33</v>
      </c>
      <c r="O9339">
        <v>13</v>
      </c>
      <c r="P9339" t="s">
        <v>84</v>
      </c>
    </row>
    <row r="9340" spans="1:16" x14ac:dyDescent="0.35">
      <c r="A9340" t="s">
        <v>2565</v>
      </c>
      <c r="B9340" t="s">
        <v>326</v>
      </c>
      <c r="C9340" t="s">
        <v>51</v>
      </c>
      <c r="D9340" t="s">
        <v>75</v>
      </c>
      <c r="E9340">
        <v>3220.29</v>
      </c>
      <c r="F9340">
        <v>3</v>
      </c>
      <c r="G9340">
        <v>9660.8700000000008</v>
      </c>
      <c r="H9340" t="s">
        <v>20</v>
      </c>
      <c r="I9340" t="s">
        <v>66</v>
      </c>
      <c r="J9340" t="s">
        <v>67</v>
      </c>
      <c r="K9340" t="s">
        <v>68</v>
      </c>
      <c r="L9340">
        <v>2024</v>
      </c>
      <c r="M9340" t="s">
        <v>63</v>
      </c>
      <c r="N9340" t="s">
        <v>70</v>
      </c>
      <c r="O9340">
        <v>18</v>
      </c>
      <c r="P9340" t="s">
        <v>48</v>
      </c>
    </row>
    <row r="9341" spans="1:16" x14ac:dyDescent="0.35">
      <c r="A9341" t="s">
        <v>2356</v>
      </c>
      <c r="B9341" t="s">
        <v>618</v>
      </c>
      <c r="C9341" t="s">
        <v>51</v>
      </c>
      <c r="D9341" t="s">
        <v>75</v>
      </c>
      <c r="E9341">
        <v>2407.2199999999998</v>
      </c>
      <c r="F9341">
        <v>2</v>
      </c>
      <c r="G9341">
        <v>4814.4399999999996</v>
      </c>
      <c r="H9341" t="s">
        <v>87</v>
      </c>
      <c r="I9341" t="s">
        <v>66</v>
      </c>
      <c r="J9341" t="s">
        <v>79</v>
      </c>
      <c r="K9341" t="s">
        <v>68</v>
      </c>
      <c r="L9341">
        <v>2024</v>
      </c>
      <c r="M9341" t="s">
        <v>63</v>
      </c>
      <c r="N9341" t="s">
        <v>33</v>
      </c>
      <c r="O9341">
        <v>12</v>
      </c>
      <c r="P9341" t="s">
        <v>43</v>
      </c>
    </row>
    <row r="9342" spans="1:16" x14ac:dyDescent="0.35">
      <c r="A9342" t="s">
        <v>2388</v>
      </c>
      <c r="B9342" t="s">
        <v>443</v>
      </c>
      <c r="C9342" t="s">
        <v>61</v>
      </c>
      <c r="D9342" t="s">
        <v>55</v>
      </c>
      <c r="E9342">
        <v>2885.52</v>
      </c>
      <c r="F9342">
        <v>2</v>
      </c>
      <c r="G9342">
        <v>5771.04</v>
      </c>
      <c r="H9342" t="s">
        <v>87</v>
      </c>
      <c r="I9342" t="s">
        <v>66</v>
      </c>
      <c r="J9342" t="s">
        <v>79</v>
      </c>
      <c r="K9342" t="s">
        <v>68</v>
      </c>
      <c r="L9342">
        <v>2024</v>
      </c>
      <c r="M9342" t="s">
        <v>52</v>
      </c>
      <c r="N9342" t="s">
        <v>42</v>
      </c>
      <c r="O9342">
        <v>12</v>
      </c>
      <c r="P9342" t="s">
        <v>48</v>
      </c>
    </row>
    <row r="9343" spans="1:16" x14ac:dyDescent="0.35">
      <c r="A9343" t="s">
        <v>2659</v>
      </c>
      <c r="B9343" t="s">
        <v>238</v>
      </c>
      <c r="C9343" t="s">
        <v>51</v>
      </c>
      <c r="D9343" t="s">
        <v>82</v>
      </c>
      <c r="E9343">
        <v>2413.91</v>
      </c>
      <c r="F9343">
        <v>3</v>
      </c>
      <c r="G9343">
        <v>7241.73</v>
      </c>
      <c r="H9343" t="s">
        <v>20</v>
      </c>
      <c r="I9343" t="s">
        <v>66</v>
      </c>
      <c r="J9343" t="s">
        <v>79</v>
      </c>
      <c r="K9343" t="s">
        <v>68</v>
      </c>
      <c r="L9343">
        <v>2024</v>
      </c>
      <c r="M9343" t="s">
        <v>149</v>
      </c>
      <c r="N9343" t="s">
        <v>70</v>
      </c>
      <c r="O9343">
        <v>14</v>
      </c>
      <c r="P9343" t="s">
        <v>43</v>
      </c>
    </row>
    <row r="9344" spans="1:16" x14ac:dyDescent="0.35">
      <c r="A9344" t="s">
        <v>2601</v>
      </c>
      <c r="B9344" t="s">
        <v>749</v>
      </c>
      <c r="C9344" t="s">
        <v>51</v>
      </c>
      <c r="D9344" t="s">
        <v>29</v>
      </c>
      <c r="E9344">
        <v>5131.9799999999996</v>
      </c>
      <c r="F9344">
        <v>1</v>
      </c>
      <c r="G9344">
        <v>5131.9799999999996</v>
      </c>
      <c r="H9344" t="s">
        <v>87</v>
      </c>
      <c r="I9344" t="s">
        <v>66</v>
      </c>
      <c r="J9344" t="s">
        <v>79</v>
      </c>
      <c r="K9344" t="s">
        <v>68</v>
      </c>
      <c r="L9344">
        <v>2024</v>
      </c>
      <c r="M9344" t="s">
        <v>41</v>
      </c>
      <c r="N9344" t="s">
        <v>25</v>
      </c>
      <c r="O9344">
        <v>21</v>
      </c>
      <c r="P9344" t="s">
        <v>48</v>
      </c>
    </row>
    <row r="9345" spans="1:16" x14ac:dyDescent="0.35">
      <c r="A9345" t="s">
        <v>2375</v>
      </c>
      <c r="B9345" t="s">
        <v>304</v>
      </c>
      <c r="C9345" t="s">
        <v>51</v>
      </c>
      <c r="D9345" t="s">
        <v>19</v>
      </c>
      <c r="E9345">
        <v>5151.29</v>
      </c>
      <c r="F9345">
        <v>3</v>
      </c>
      <c r="G9345">
        <v>15453.87</v>
      </c>
      <c r="H9345" t="s">
        <v>46</v>
      </c>
      <c r="I9345" t="s">
        <v>39</v>
      </c>
      <c r="J9345" t="s">
        <v>92</v>
      </c>
      <c r="K9345" t="s">
        <v>68</v>
      </c>
      <c r="L9345">
        <v>2024</v>
      </c>
      <c r="M9345" t="s">
        <v>135</v>
      </c>
      <c r="N9345" t="s">
        <v>42</v>
      </c>
      <c r="O9345">
        <v>13</v>
      </c>
      <c r="P9345" t="s">
        <v>48</v>
      </c>
    </row>
    <row r="9346" spans="1:16" x14ac:dyDescent="0.35">
      <c r="A9346" t="s">
        <v>2446</v>
      </c>
      <c r="B9346" t="s">
        <v>903</v>
      </c>
      <c r="C9346" t="s">
        <v>61</v>
      </c>
      <c r="D9346" t="s">
        <v>37</v>
      </c>
      <c r="E9346">
        <v>913.87</v>
      </c>
      <c r="F9346">
        <v>3</v>
      </c>
      <c r="G9346">
        <v>2741.61</v>
      </c>
      <c r="H9346" t="s">
        <v>62</v>
      </c>
      <c r="I9346" t="s">
        <v>66</v>
      </c>
      <c r="J9346" t="s">
        <v>79</v>
      </c>
      <c r="K9346" t="s">
        <v>68</v>
      </c>
      <c r="L9346">
        <v>2024</v>
      </c>
      <c r="M9346" t="s">
        <v>100</v>
      </c>
      <c r="N9346" t="s">
        <v>70</v>
      </c>
      <c r="O9346">
        <v>12</v>
      </c>
      <c r="P9346" t="s">
        <v>84</v>
      </c>
    </row>
    <row r="9347" spans="1:16" x14ac:dyDescent="0.35">
      <c r="A9347" t="s">
        <v>2644</v>
      </c>
      <c r="B9347" t="s">
        <v>342</v>
      </c>
      <c r="C9347" t="s">
        <v>51</v>
      </c>
      <c r="D9347" t="s">
        <v>55</v>
      </c>
      <c r="E9347">
        <v>4445.74</v>
      </c>
      <c r="F9347">
        <v>1</v>
      </c>
      <c r="G9347">
        <v>4445.74</v>
      </c>
      <c r="H9347" t="s">
        <v>62</v>
      </c>
      <c r="I9347" t="s">
        <v>66</v>
      </c>
      <c r="J9347" t="s">
        <v>79</v>
      </c>
      <c r="K9347" t="s">
        <v>68</v>
      </c>
      <c r="L9347">
        <v>2024</v>
      </c>
      <c r="M9347" t="s">
        <v>100</v>
      </c>
      <c r="N9347" t="s">
        <v>25</v>
      </c>
      <c r="O9347">
        <v>19</v>
      </c>
      <c r="P9347" t="s">
        <v>34</v>
      </c>
    </row>
    <row r="9348" spans="1:16" x14ac:dyDescent="0.35">
      <c r="A9348" t="s">
        <v>2364</v>
      </c>
      <c r="B9348" t="s">
        <v>451</v>
      </c>
      <c r="C9348" t="s">
        <v>51</v>
      </c>
      <c r="D9348" t="s">
        <v>91</v>
      </c>
      <c r="E9348">
        <v>5429.54</v>
      </c>
      <c r="F9348">
        <v>3</v>
      </c>
      <c r="G9348">
        <v>16288.62</v>
      </c>
      <c r="H9348" t="s">
        <v>62</v>
      </c>
      <c r="I9348" t="s">
        <v>66</v>
      </c>
      <c r="J9348" t="s">
        <v>79</v>
      </c>
      <c r="K9348" t="s">
        <v>68</v>
      </c>
      <c r="L9348">
        <v>2024</v>
      </c>
      <c r="M9348" t="s">
        <v>63</v>
      </c>
      <c r="N9348" t="s">
        <v>33</v>
      </c>
      <c r="O9348">
        <v>19</v>
      </c>
      <c r="P9348" t="s">
        <v>84</v>
      </c>
    </row>
    <row r="9349" spans="1:16" x14ac:dyDescent="0.35">
      <c r="A9349" t="s">
        <v>2520</v>
      </c>
      <c r="B9349" t="s">
        <v>469</v>
      </c>
      <c r="C9349" t="s">
        <v>61</v>
      </c>
      <c r="D9349" t="s">
        <v>55</v>
      </c>
      <c r="E9349">
        <v>2968.49</v>
      </c>
      <c r="F9349">
        <v>3</v>
      </c>
      <c r="G9349">
        <v>8905.4699999999993</v>
      </c>
      <c r="H9349" t="s">
        <v>38</v>
      </c>
      <c r="I9349" t="s">
        <v>39</v>
      </c>
      <c r="J9349" t="s">
        <v>40</v>
      </c>
      <c r="K9349" t="s">
        <v>23</v>
      </c>
      <c r="L9349">
        <v>2024</v>
      </c>
      <c r="M9349" t="s">
        <v>100</v>
      </c>
      <c r="N9349" t="s">
        <v>33</v>
      </c>
      <c r="O9349">
        <v>9</v>
      </c>
      <c r="P9349" t="s">
        <v>34</v>
      </c>
    </row>
    <row r="9350" spans="1:16" x14ac:dyDescent="0.35">
      <c r="A9350" t="s">
        <v>2582</v>
      </c>
      <c r="B9350" t="s">
        <v>249</v>
      </c>
      <c r="C9350" t="s">
        <v>51</v>
      </c>
      <c r="D9350" t="s">
        <v>55</v>
      </c>
      <c r="E9350">
        <v>3849.35</v>
      </c>
      <c r="F9350">
        <v>2</v>
      </c>
      <c r="G9350">
        <v>7698.7</v>
      </c>
      <c r="H9350" t="s">
        <v>122</v>
      </c>
      <c r="I9350" t="s">
        <v>66</v>
      </c>
      <c r="J9350" t="s">
        <v>67</v>
      </c>
      <c r="K9350" t="s">
        <v>68</v>
      </c>
      <c r="L9350">
        <v>2024</v>
      </c>
      <c r="M9350" t="s">
        <v>88</v>
      </c>
      <c r="N9350" t="s">
        <v>42</v>
      </c>
      <c r="O9350">
        <v>16</v>
      </c>
      <c r="P9350" t="s">
        <v>84</v>
      </c>
    </row>
    <row r="9351" spans="1:16" x14ac:dyDescent="0.35">
      <c r="A9351" t="s">
        <v>2444</v>
      </c>
      <c r="B9351" t="s">
        <v>803</v>
      </c>
      <c r="C9351" t="s">
        <v>51</v>
      </c>
      <c r="D9351" t="s">
        <v>82</v>
      </c>
      <c r="E9351">
        <v>775.07</v>
      </c>
      <c r="F9351">
        <v>3</v>
      </c>
      <c r="G9351">
        <v>2325.21</v>
      </c>
      <c r="H9351" t="s">
        <v>38</v>
      </c>
      <c r="I9351" t="s">
        <v>21</v>
      </c>
      <c r="J9351" t="s">
        <v>22</v>
      </c>
      <c r="K9351" t="s">
        <v>23</v>
      </c>
      <c r="L9351">
        <v>2024</v>
      </c>
      <c r="M9351" t="s">
        <v>41</v>
      </c>
      <c r="N9351" t="s">
        <v>42</v>
      </c>
      <c r="O9351">
        <v>14</v>
      </c>
      <c r="P9351" t="s">
        <v>34</v>
      </c>
    </row>
    <row r="9352" spans="1:16" x14ac:dyDescent="0.35">
      <c r="A9352" t="s">
        <v>2643</v>
      </c>
      <c r="B9352" t="s">
        <v>1186</v>
      </c>
      <c r="C9352" t="s">
        <v>61</v>
      </c>
      <c r="D9352" t="s">
        <v>82</v>
      </c>
      <c r="E9352">
        <v>5164.88</v>
      </c>
      <c r="F9352">
        <v>2</v>
      </c>
      <c r="G9352">
        <v>10329.76</v>
      </c>
      <c r="H9352" t="s">
        <v>38</v>
      </c>
      <c r="I9352" t="s">
        <v>66</v>
      </c>
      <c r="J9352" t="s">
        <v>79</v>
      </c>
      <c r="K9352" t="s">
        <v>68</v>
      </c>
      <c r="L9352">
        <v>2024</v>
      </c>
      <c r="M9352" t="s">
        <v>135</v>
      </c>
      <c r="N9352" t="s">
        <v>25</v>
      </c>
      <c r="O9352">
        <v>17</v>
      </c>
      <c r="P9352" t="s">
        <v>76</v>
      </c>
    </row>
    <row r="9353" spans="1:16" x14ac:dyDescent="0.35">
      <c r="A9353" t="s">
        <v>2365</v>
      </c>
      <c r="B9353" t="s">
        <v>379</v>
      </c>
      <c r="C9353" t="s">
        <v>51</v>
      </c>
      <c r="D9353" t="s">
        <v>55</v>
      </c>
      <c r="E9353">
        <v>4986.99</v>
      </c>
      <c r="F9353">
        <v>2</v>
      </c>
      <c r="G9353">
        <v>9973.98</v>
      </c>
      <c r="H9353" t="s">
        <v>122</v>
      </c>
      <c r="I9353" t="s">
        <v>30</v>
      </c>
      <c r="J9353" t="s">
        <v>31</v>
      </c>
      <c r="K9353" t="s">
        <v>23</v>
      </c>
      <c r="L9353">
        <v>2024</v>
      </c>
      <c r="M9353" t="s">
        <v>149</v>
      </c>
      <c r="N9353" t="s">
        <v>70</v>
      </c>
      <c r="O9353">
        <v>21</v>
      </c>
      <c r="P9353" t="s">
        <v>43</v>
      </c>
    </row>
    <row r="9354" spans="1:16" x14ac:dyDescent="0.35">
      <c r="A9354" t="s">
        <v>2561</v>
      </c>
      <c r="B9354" t="s">
        <v>473</v>
      </c>
      <c r="C9354" t="s">
        <v>51</v>
      </c>
      <c r="D9354" t="s">
        <v>37</v>
      </c>
      <c r="E9354">
        <v>1834.49</v>
      </c>
      <c r="F9354">
        <v>3</v>
      </c>
      <c r="G9354">
        <v>5503.47</v>
      </c>
      <c r="H9354" t="s">
        <v>122</v>
      </c>
      <c r="I9354" t="s">
        <v>30</v>
      </c>
      <c r="J9354" t="s">
        <v>31</v>
      </c>
      <c r="K9354" t="s">
        <v>23</v>
      </c>
      <c r="L9354">
        <v>2024</v>
      </c>
      <c r="M9354" t="s">
        <v>69</v>
      </c>
      <c r="N9354" t="s">
        <v>42</v>
      </c>
      <c r="O9354">
        <v>18</v>
      </c>
      <c r="P9354" t="s">
        <v>58</v>
      </c>
    </row>
    <row r="9355" spans="1:16" x14ac:dyDescent="0.35">
      <c r="A9355" t="s">
        <v>2493</v>
      </c>
      <c r="B9355" t="s">
        <v>1561</v>
      </c>
      <c r="C9355" t="s">
        <v>18</v>
      </c>
      <c r="D9355" t="s">
        <v>91</v>
      </c>
      <c r="E9355">
        <v>5400.83</v>
      </c>
      <c r="F9355">
        <v>1</v>
      </c>
      <c r="G9355">
        <v>5400.83</v>
      </c>
      <c r="H9355" t="s">
        <v>122</v>
      </c>
      <c r="I9355" t="s">
        <v>39</v>
      </c>
      <c r="J9355" t="s">
        <v>92</v>
      </c>
      <c r="K9355" t="s">
        <v>68</v>
      </c>
      <c r="L9355">
        <v>2024</v>
      </c>
      <c r="M9355" t="s">
        <v>149</v>
      </c>
      <c r="N9355" t="s">
        <v>33</v>
      </c>
      <c r="O9355">
        <v>9</v>
      </c>
      <c r="P9355" t="s">
        <v>43</v>
      </c>
    </row>
    <row r="9356" spans="1:16" x14ac:dyDescent="0.35">
      <c r="A9356" t="s">
        <v>2575</v>
      </c>
      <c r="B9356" t="s">
        <v>113</v>
      </c>
      <c r="C9356" t="s">
        <v>51</v>
      </c>
      <c r="D9356" t="s">
        <v>75</v>
      </c>
      <c r="E9356">
        <v>5669.23</v>
      </c>
      <c r="F9356">
        <v>3</v>
      </c>
      <c r="G9356">
        <v>17007.689999999999</v>
      </c>
      <c r="H9356" t="s">
        <v>38</v>
      </c>
      <c r="I9356" t="s">
        <v>39</v>
      </c>
      <c r="J9356" t="s">
        <v>92</v>
      </c>
      <c r="K9356" t="s">
        <v>68</v>
      </c>
      <c r="L9356">
        <v>2024</v>
      </c>
      <c r="M9356" t="s">
        <v>32</v>
      </c>
      <c r="N9356" t="s">
        <v>25</v>
      </c>
      <c r="O9356">
        <v>18</v>
      </c>
      <c r="P9356" t="s">
        <v>76</v>
      </c>
    </row>
    <row r="9357" spans="1:16" x14ac:dyDescent="0.35">
      <c r="A9357" t="s">
        <v>2404</v>
      </c>
      <c r="B9357" t="s">
        <v>645</v>
      </c>
      <c r="C9357" t="s">
        <v>61</v>
      </c>
      <c r="D9357" t="s">
        <v>55</v>
      </c>
      <c r="E9357">
        <v>915.46</v>
      </c>
      <c r="F9357">
        <v>1</v>
      </c>
      <c r="G9357">
        <v>915.46</v>
      </c>
      <c r="H9357" t="s">
        <v>122</v>
      </c>
      <c r="I9357" t="s">
        <v>21</v>
      </c>
      <c r="J9357" t="s">
        <v>22</v>
      </c>
      <c r="K9357" t="s">
        <v>23</v>
      </c>
      <c r="L9357">
        <v>2024</v>
      </c>
      <c r="M9357" t="s">
        <v>69</v>
      </c>
      <c r="N9357" t="s">
        <v>42</v>
      </c>
      <c r="O9357">
        <v>12</v>
      </c>
      <c r="P9357" t="s">
        <v>76</v>
      </c>
    </row>
    <row r="9358" spans="1:16" x14ac:dyDescent="0.35">
      <c r="A9358" t="s">
        <v>2574</v>
      </c>
      <c r="B9358" t="s">
        <v>880</v>
      </c>
      <c r="C9358" t="s">
        <v>51</v>
      </c>
      <c r="D9358" t="s">
        <v>82</v>
      </c>
      <c r="E9358">
        <v>4057.71</v>
      </c>
      <c r="F9358">
        <v>1</v>
      </c>
      <c r="G9358">
        <v>4057.71</v>
      </c>
      <c r="H9358" t="s">
        <v>62</v>
      </c>
      <c r="I9358" t="s">
        <v>30</v>
      </c>
      <c r="J9358" t="s">
        <v>31</v>
      </c>
      <c r="K9358" t="s">
        <v>23</v>
      </c>
      <c r="L9358">
        <v>2024</v>
      </c>
      <c r="M9358" t="s">
        <v>24</v>
      </c>
      <c r="N9358" t="s">
        <v>33</v>
      </c>
      <c r="O9358">
        <v>11</v>
      </c>
      <c r="P9358" t="s">
        <v>26</v>
      </c>
    </row>
    <row r="9359" spans="1:16" x14ac:dyDescent="0.35">
      <c r="A9359" t="s">
        <v>2406</v>
      </c>
      <c r="B9359" t="s">
        <v>615</v>
      </c>
      <c r="C9359" t="s">
        <v>51</v>
      </c>
      <c r="D9359" t="s">
        <v>82</v>
      </c>
      <c r="E9359">
        <v>2299.17</v>
      </c>
      <c r="F9359">
        <v>2</v>
      </c>
      <c r="G9359">
        <v>4598.34</v>
      </c>
      <c r="H9359" t="s">
        <v>95</v>
      </c>
      <c r="I9359" t="s">
        <v>39</v>
      </c>
      <c r="J9359" t="s">
        <v>92</v>
      </c>
      <c r="K9359" t="s">
        <v>68</v>
      </c>
      <c r="L9359">
        <v>2024</v>
      </c>
      <c r="M9359" t="s">
        <v>24</v>
      </c>
      <c r="N9359" t="s">
        <v>33</v>
      </c>
      <c r="O9359">
        <v>19</v>
      </c>
      <c r="P9359" t="s">
        <v>26</v>
      </c>
    </row>
    <row r="9360" spans="1:16" x14ac:dyDescent="0.35">
      <c r="A9360" t="s">
        <v>2433</v>
      </c>
      <c r="B9360" t="s">
        <v>1023</v>
      </c>
      <c r="C9360" t="s">
        <v>51</v>
      </c>
      <c r="D9360" t="s">
        <v>55</v>
      </c>
      <c r="E9360">
        <v>5916.28</v>
      </c>
      <c r="F9360">
        <v>1</v>
      </c>
      <c r="G9360">
        <v>5916.28</v>
      </c>
      <c r="H9360" t="s">
        <v>87</v>
      </c>
      <c r="I9360" t="s">
        <v>66</v>
      </c>
      <c r="J9360" t="s">
        <v>79</v>
      </c>
      <c r="K9360" t="s">
        <v>68</v>
      </c>
      <c r="L9360">
        <v>2024</v>
      </c>
      <c r="M9360" t="s">
        <v>63</v>
      </c>
      <c r="N9360" t="s">
        <v>33</v>
      </c>
      <c r="O9360">
        <v>20</v>
      </c>
      <c r="P9360" t="s">
        <v>76</v>
      </c>
    </row>
    <row r="9361" spans="1:16" x14ac:dyDescent="0.35">
      <c r="A9361" t="s">
        <v>2543</v>
      </c>
      <c r="B9361" t="s">
        <v>212</v>
      </c>
      <c r="C9361" t="s">
        <v>51</v>
      </c>
      <c r="D9361" t="s">
        <v>29</v>
      </c>
      <c r="E9361">
        <v>1617.74</v>
      </c>
      <c r="F9361">
        <v>2</v>
      </c>
      <c r="G9361">
        <v>3235.48</v>
      </c>
      <c r="H9361" t="s">
        <v>87</v>
      </c>
      <c r="I9361" t="s">
        <v>39</v>
      </c>
      <c r="J9361" t="s">
        <v>40</v>
      </c>
      <c r="K9361" t="s">
        <v>23</v>
      </c>
      <c r="L9361">
        <v>2024</v>
      </c>
      <c r="M9361" t="s">
        <v>83</v>
      </c>
      <c r="N9361" t="s">
        <v>25</v>
      </c>
      <c r="O9361">
        <v>14</v>
      </c>
      <c r="P9361" t="s">
        <v>34</v>
      </c>
    </row>
    <row r="9362" spans="1:16" x14ac:dyDescent="0.35">
      <c r="A9362" t="s">
        <v>2335</v>
      </c>
      <c r="B9362" t="s">
        <v>550</v>
      </c>
      <c r="C9362" t="s">
        <v>51</v>
      </c>
      <c r="D9362" t="s">
        <v>55</v>
      </c>
      <c r="E9362">
        <v>5786.65</v>
      </c>
      <c r="F9362">
        <v>3</v>
      </c>
      <c r="G9362">
        <v>17359.95</v>
      </c>
      <c r="H9362" t="s">
        <v>46</v>
      </c>
      <c r="I9362" t="s">
        <v>39</v>
      </c>
      <c r="J9362" t="s">
        <v>40</v>
      </c>
      <c r="K9362" t="s">
        <v>23</v>
      </c>
      <c r="L9362">
        <v>2024</v>
      </c>
      <c r="M9362" t="s">
        <v>52</v>
      </c>
      <c r="N9362" t="s">
        <v>42</v>
      </c>
      <c r="O9362">
        <v>15</v>
      </c>
      <c r="P9362" t="s">
        <v>84</v>
      </c>
    </row>
    <row r="9363" spans="1:16" x14ac:dyDescent="0.35">
      <c r="A9363" t="s">
        <v>2584</v>
      </c>
      <c r="B9363" t="s">
        <v>1040</v>
      </c>
      <c r="C9363" t="s">
        <v>51</v>
      </c>
      <c r="D9363" t="s">
        <v>82</v>
      </c>
      <c r="E9363">
        <v>1096.07</v>
      </c>
      <c r="F9363">
        <v>2</v>
      </c>
      <c r="G9363">
        <v>2192.14</v>
      </c>
      <c r="H9363" t="s">
        <v>20</v>
      </c>
      <c r="I9363" t="s">
        <v>39</v>
      </c>
      <c r="J9363" t="s">
        <v>92</v>
      </c>
      <c r="K9363" t="s">
        <v>68</v>
      </c>
      <c r="L9363">
        <v>2024</v>
      </c>
      <c r="M9363" t="s">
        <v>135</v>
      </c>
      <c r="N9363" t="s">
        <v>70</v>
      </c>
      <c r="O9363">
        <v>19</v>
      </c>
      <c r="P9363" t="s">
        <v>48</v>
      </c>
    </row>
    <row r="9364" spans="1:16" x14ac:dyDescent="0.35">
      <c r="A9364" t="s">
        <v>2642</v>
      </c>
      <c r="B9364" t="s">
        <v>845</v>
      </c>
      <c r="C9364" t="s">
        <v>51</v>
      </c>
      <c r="D9364" t="s">
        <v>82</v>
      </c>
      <c r="E9364">
        <v>2491.91</v>
      </c>
      <c r="F9364">
        <v>3</v>
      </c>
      <c r="G9364">
        <v>7475.73</v>
      </c>
      <c r="H9364" t="s">
        <v>62</v>
      </c>
      <c r="I9364" t="s">
        <v>66</v>
      </c>
      <c r="J9364" t="s">
        <v>67</v>
      </c>
      <c r="K9364" t="s">
        <v>68</v>
      </c>
      <c r="L9364">
        <v>2024</v>
      </c>
      <c r="M9364" t="s">
        <v>32</v>
      </c>
      <c r="N9364" t="s">
        <v>25</v>
      </c>
      <c r="O9364">
        <v>16</v>
      </c>
      <c r="P9364" t="s">
        <v>26</v>
      </c>
    </row>
    <row r="9365" spans="1:16" x14ac:dyDescent="0.35">
      <c r="A9365" t="s">
        <v>2312</v>
      </c>
      <c r="B9365" t="s">
        <v>496</v>
      </c>
      <c r="C9365" t="s">
        <v>61</v>
      </c>
      <c r="D9365" t="s">
        <v>55</v>
      </c>
      <c r="E9365">
        <v>2015.31</v>
      </c>
      <c r="F9365">
        <v>2</v>
      </c>
      <c r="G9365">
        <v>4030.62</v>
      </c>
      <c r="H9365" t="s">
        <v>46</v>
      </c>
      <c r="I9365" t="s">
        <v>66</v>
      </c>
      <c r="J9365" t="s">
        <v>67</v>
      </c>
      <c r="K9365" t="s">
        <v>68</v>
      </c>
      <c r="L9365">
        <v>2024</v>
      </c>
      <c r="M9365" t="s">
        <v>41</v>
      </c>
      <c r="N9365" t="s">
        <v>25</v>
      </c>
      <c r="O9365">
        <v>17</v>
      </c>
      <c r="P9365" t="s">
        <v>58</v>
      </c>
    </row>
    <row r="9366" spans="1:16" x14ac:dyDescent="0.35">
      <c r="A9366" t="s">
        <v>2530</v>
      </c>
      <c r="B9366" t="s">
        <v>1035</v>
      </c>
      <c r="C9366" t="s">
        <v>51</v>
      </c>
      <c r="D9366" t="s">
        <v>55</v>
      </c>
      <c r="E9366">
        <v>2054.37</v>
      </c>
      <c r="F9366">
        <v>3</v>
      </c>
      <c r="G9366">
        <v>6163.11</v>
      </c>
      <c r="H9366" t="s">
        <v>20</v>
      </c>
      <c r="I9366" t="s">
        <v>66</v>
      </c>
      <c r="J9366" t="s">
        <v>79</v>
      </c>
      <c r="K9366" t="s">
        <v>68</v>
      </c>
      <c r="L9366">
        <v>2024</v>
      </c>
      <c r="M9366" t="s">
        <v>135</v>
      </c>
      <c r="N9366" t="s">
        <v>70</v>
      </c>
      <c r="O9366">
        <v>10</v>
      </c>
      <c r="P9366" t="s">
        <v>26</v>
      </c>
    </row>
    <row r="9367" spans="1:16" x14ac:dyDescent="0.35">
      <c r="A9367" t="s">
        <v>2351</v>
      </c>
      <c r="B9367" t="s">
        <v>429</v>
      </c>
      <c r="C9367" t="s">
        <v>18</v>
      </c>
      <c r="D9367" t="s">
        <v>55</v>
      </c>
      <c r="E9367">
        <v>1961.52</v>
      </c>
      <c r="F9367">
        <v>1</v>
      </c>
      <c r="G9367">
        <v>1961.52</v>
      </c>
      <c r="H9367" t="s">
        <v>122</v>
      </c>
      <c r="I9367" t="s">
        <v>30</v>
      </c>
      <c r="J9367" t="s">
        <v>31</v>
      </c>
      <c r="K9367" t="s">
        <v>23</v>
      </c>
      <c r="L9367">
        <v>2024</v>
      </c>
      <c r="M9367" t="s">
        <v>83</v>
      </c>
      <c r="N9367" t="s">
        <v>70</v>
      </c>
      <c r="O9367">
        <v>10</v>
      </c>
      <c r="P9367" t="s">
        <v>76</v>
      </c>
    </row>
    <row r="9368" spans="1:16" x14ac:dyDescent="0.35">
      <c r="A9368" t="s">
        <v>2354</v>
      </c>
      <c r="B9368" t="s">
        <v>723</v>
      </c>
      <c r="C9368" t="s">
        <v>61</v>
      </c>
      <c r="D9368" t="s">
        <v>29</v>
      </c>
      <c r="E9368">
        <v>5345.68</v>
      </c>
      <c r="F9368">
        <v>1</v>
      </c>
      <c r="G9368">
        <v>5345.68</v>
      </c>
      <c r="H9368" t="s">
        <v>20</v>
      </c>
      <c r="I9368" t="s">
        <v>66</v>
      </c>
      <c r="J9368" t="s">
        <v>79</v>
      </c>
      <c r="K9368" t="s">
        <v>68</v>
      </c>
      <c r="L9368">
        <v>2024</v>
      </c>
      <c r="M9368" t="s">
        <v>149</v>
      </c>
      <c r="N9368" t="s">
        <v>70</v>
      </c>
      <c r="O9368">
        <v>17</v>
      </c>
      <c r="P9368" t="s">
        <v>76</v>
      </c>
    </row>
    <row r="9369" spans="1:16" x14ac:dyDescent="0.35">
      <c r="A9369" t="s">
        <v>2497</v>
      </c>
      <c r="B9369" t="s">
        <v>1561</v>
      </c>
      <c r="C9369" t="s">
        <v>61</v>
      </c>
      <c r="D9369" t="s">
        <v>75</v>
      </c>
      <c r="E9369">
        <v>4169.42</v>
      </c>
      <c r="F9369">
        <v>3</v>
      </c>
      <c r="G9369">
        <v>12508.26</v>
      </c>
      <c r="H9369" t="s">
        <v>122</v>
      </c>
      <c r="I9369" t="s">
        <v>30</v>
      </c>
      <c r="J9369" t="s">
        <v>31</v>
      </c>
      <c r="K9369" t="s">
        <v>23</v>
      </c>
      <c r="L9369">
        <v>2024</v>
      </c>
      <c r="M9369" t="s">
        <v>149</v>
      </c>
      <c r="N9369" t="s">
        <v>25</v>
      </c>
      <c r="O9369">
        <v>9</v>
      </c>
      <c r="P9369" t="s">
        <v>34</v>
      </c>
    </row>
    <row r="9370" spans="1:16" x14ac:dyDescent="0.35">
      <c r="A9370" t="s">
        <v>2529</v>
      </c>
      <c r="B9370" t="s">
        <v>473</v>
      </c>
      <c r="C9370" t="s">
        <v>51</v>
      </c>
      <c r="D9370" t="s">
        <v>82</v>
      </c>
      <c r="E9370">
        <v>3333.47</v>
      </c>
      <c r="F9370">
        <v>2</v>
      </c>
      <c r="G9370">
        <v>6666.94</v>
      </c>
      <c r="H9370" t="s">
        <v>62</v>
      </c>
      <c r="I9370" t="s">
        <v>39</v>
      </c>
      <c r="J9370" t="s">
        <v>40</v>
      </c>
      <c r="K9370" t="s">
        <v>23</v>
      </c>
      <c r="L9370">
        <v>2024</v>
      </c>
      <c r="M9370" t="s">
        <v>149</v>
      </c>
      <c r="N9370" t="s">
        <v>42</v>
      </c>
      <c r="O9370">
        <v>18</v>
      </c>
      <c r="P9370" t="s">
        <v>84</v>
      </c>
    </row>
    <row r="9371" spans="1:16" x14ac:dyDescent="0.35">
      <c r="A9371" t="s">
        <v>2534</v>
      </c>
      <c r="B9371" t="s">
        <v>1069</v>
      </c>
      <c r="C9371" t="s">
        <v>61</v>
      </c>
      <c r="D9371" t="s">
        <v>37</v>
      </c>
      <c r="E9371">
        <v>4283.0600000000004</v>
      </c>
      <c r="F9371">
        <v>2</v>
      </c>
      <c r="G9371">
        <v>8566.1200000000008</v>
      </c>
      <c r="H9371" t="s">
        <v>46</v>
      </c>
      <c r="I9371" t="s">
        <v>30</v>
      </c>
      <c r="J9371" t="s">
        <v>31</v>
      </c>
      <c r="K9371" t="s">
        <v>23</v>
      </c>
      <c r="L9371">
        <v>2024</v>
      </c>
      <c r="M9371" t="s">
        <v>69</v>
      </c>
      <c r="N9371" t="s">
        <v>70</v>
      </c>
      <c r="O9371">
        <v>19</v>
      </c>
      <c r="P9371" t="s">
        <v>43</v>
      </c>
    </row>
    <row r="9372" spans="1:16" x14ac:dyDescent="0.35">
      <c r="A9372" t="s">
        <v>2410</v>
      </c>
      <c r="B9372" t="s">
        <v>748</v>
      </c>
      <c r="C9372" t="s">
        <v>61</v>
      </c>
      <c r="D9372" t="s">
        <v>82</v>
      </c>
      <c r="E9372">
        <v>396.74</v>
      </c>
      <c r="F9372">
        <v>2</v>
      </c>
      <c r="G9372">
        <v>793.48</v>
      </c>
      <c r="H9372" t="s">
        <v>38</v>
      </c>
      <c r="I9372" t="s">
        <v>39</v>
      </c>
      <c r="J9372" t="s">
        <v>92</v>
      </c>
      <c r="K9372" t="s">
        <v>68</v>
      </c>
      <c r="L9372">
        <v>2024</v>
      </c>
      <c r="M9372" t="s">
        <v>24</v>
      </c>
      <c r="N9372" t="s">
        <v>25</v>
      </c>
      <c r="O9372">
        <v>17</v>
      </c>
      <c r="P9372" t="s">
        <v>43</v>
      </c>
    </row>
    <row r="9373" spans="1:16" x14ac:dyDescent="0.35">
      <c r="A9373" t="s">
        <v>2451</v>
      </c>
      <c r="B9373" t="s">
        <v>693</v>
      </c>
      <c r="C9373" t="s">
        <v>18</v>
      </c>
      <c r="D9373" t="s">
        <v>82</v>
      </c>
      <c r="E9373">
        <v>1285.22</v>
      </c>
      <c r="F9373">
        <v>2</v>
      </c>
      <c r="G9373">
        <v>2570.44</v>
      </c>
      <c r="H9373" t="s">
        <v>95</v>
      </c>
      <c r="I9373" t="s">
        <v>66</v>
      </c>
      <c r="J9373" t="s">
        <v>67</v>
      </c>
      <c r="K9373" t="s">
        <v>68</v>
      </c>
      <c r="L9373">
        <v>2024</v>
      </c>
      <c r="M9373" t="s">
        <v>52</v>
      </c>
      <c r="N9373" t="s">
        <v>70</v>
      </c>
      <c r="O9373">
        <v>19</v>
      </c>
      <c r="P9373" t="s">
        <v>34</v>
      </c>
    </row>
    <row r="9374" spans="1:16" x14ac:dyDescent="0.35">
      <c r="A9374" t="s">
        <v>2416</v>
      </c>
      <c r="B9374" t="s">
        <v>54</v>
      </c>
      <c r="C9374" t="s">
        <v>51</v>
      </c>
      <c r="D9374" t="s">
        <v>37</v>
      </c>
      <c r="E9374">
        <v>3755.68</v>
      </c>
      <c r="F9374">
        <v>3</v>
      </c>
      <c r="G9374">
        <v>11267.04</v>
      </c>
      <c r="H9374" t="s">
        <v>20</v>
      </c>
      <c r="I9374" t="s">
        <v>66</v>
      </c>
      <c r="J9374" t="s">
        <v>79</v>
      </c>
      <c r="K9374" t="s">
        <v>68</v>
      </c>
      <c r="L9374">
        <v>2024</v>
      </c>
      <c r="M9374" t="s">
        <v>52</v>
      </c>
      <c r="N9374" t="s">
        <v>70</v>
      </c>
      <c r="O9374">
        <v>10</v>
      </c>
      <c r="P9374" t="s">
        <v>58</v>
      </c>
    </row>
    <row r="9375" spans="1:16" x14ac:dyDescent="0.35">
      <c r="A9375" t="s">
        <v>2359</v>
      </c>
      <c r="B9375" t="s">
        <v>302</v>
      </c>
      <c r="C9375" t="s">
        <v>51</v>
      </c>
      <c r="D9375" t="s">
        <v>55</v>
      </c>
      <c r="E9375">
        <v>4878.49</v>
      </c>
      <c r="F9375">
        <v>2</v>
      </c>
      <c r="G9375">
        <v>9756.98</v>
      </c>
      <c r="H9375" t="s">
        <v>20</v>
      </c>
      <c r="I9375" t="s">
        <v>66</v>
      </c>
      <c r="J9375" t="s">
        <v>67</v>
      </c>
      <c r="K9375" t="s">
        <v>68</v>
      </c>
      <c r="L9375">
        <v>2024</v>
      </c>
      <c r="M9375" t="s">
        <v>32</v>
      </c>
      <c r="N9375" t="s">
        <v>70</v>
      </c>
      <c r="O9375">
        <v>17</v>
      </c>
      <c r="P9375" t="s">
        <v>43</v>
      </c>
    </row>
    <row r="9376" spans="1:16" x14ac:dyDescent="0.35">
      <c r="A9376" t="s">
        <v>2566</v>
      </c>
      <c r="B9376" t="s">
        <v>1024</v>
      </c>
      <c r="C9376" t="s">
        <v>61</v>
      </c>
      <c r="D9376" t="s">
        <v>82</v>
      </c>
      <c r="E9376">
        <v>535.46</v>
      </c>
      <c r="F9376">
        <v>1</v>
      </c>
      <c r="G9376">
        <v>535.46</v>
      </c>
      <c r="H9376" t="s">
        <v>95</v>
      </c>
      <c r="I9376" t="s">
        <v>66</v>
      </c>
      <c r="J9376" t="s">
        <v>79</v>
      </c>
      <c r="K9376" t="s">
        <v>68</v>
      </c>
      <c r="L9376">
        <v>2024</v>
      </c>
      <c r="M9376" t="s">
        <v>24</v>
      </c>
      <c r="N9376" t="s">
        <v>25</v>
      </c>
      <c r="O9376">
        <v>21</v>
      </c>
      <c r="P9376" t="s">
        <v>43</v>
      </c>
    </row>
    <row r="9377" spans="1:16" x14ac:dyDescent="0.35">
      <c r="A9377" t="s">
        <v>2474</v>
      </c>
      <c r="B9377" t="s">
        <v>759</v>
      </c>
      <c r="C9377" t="s">
        <v>51</v>
      </c>
      <c r="D9377" t="s">
        <v>82</v>
      </c>
      <c r="E9377">
        <v>568.09</v>
      </c>
      <c r="F9377">
        <v>3</v>
      </c>
      <c r="G9377">
        <v>1704.27</v>
      </c>
      <c r="H9377" t="s">
        <v>87</v>
      </c>
      <c r="I9377" t="s">
        <v>39</v>
      </c>
      <c r="J9377" t="s">
        <v>92</v>
      </c>
      <c r="K9377" t="s">
        <v>68</v>
      </c>
      <c r="L9377">
        <v>2024</v>
      </c>
      <c r="M9377" t="s">
        <v>41</v>
      </c>
      <c r="N9377" t="s">
        <v>33</v>
      </c>
      <c r="O9377">
        <v>18</v>
      </c>
      <c r="P9377" t="s">
        <v>76</v>
      </c>
    </row>
    <row r="9378" spans="1:16" x14ac:dyDescent="0.35">
      <c r="A9378" t="s">
        <v>2519</v>
      </c>
      <c r="B9378" t="s">
        <v>589</v>
      </c>
      <c r="C9378" t="s">
        <v>51</v>
      </c>
      <c r="D9378" t="s">
        <v>75</v>
      </c>
      <c r="E9378">
        <v>4449.8599999999997</v>
      </c>
      <c r="F9378">
        <v>3</v>
      </c>
      <c r="G9378">
        <v>13349.58</v>
      </c>
      <c r="H9378" t="s">
        <v>87</v>
      </c>
      <c r="I9378" t="s">
        <v>66</v>
      </c>
      <c r="J9378" t="s">
        <v>79</v>
      </c>
      <c r="K9378" t="s">
        <v>68</v>
      </c>
      <c r="L9378">
        <v>2024</v>
      </c>
      <c r="M9378" t="s">
        <v>149</v>
      </c>
      <c r="N9378" t="s">
        <v>33</v>
      </c>
      <c r="O9378">
        <v>20</v>
      </c>
      <c r="P9378" t="s">
        <v>34</v>
      </c>
    </row>
    <row r="9379" spans="1:16" x14ac:dyDescent="0.35">
      <c r="A9379" t="s">
        <v>2648</v>
      </c>
      <c r="B9379" t="s">
        <v>489</v>
      </c>
      <c r="C9379" t="s">
        <v>61</v>
      </c>
      <c r="D9379" t="s">
        <v>29</v>
      </c>
      <c r="E9379">
        <v>340.97</v>
      </c>
      <c r="F9379">
        <v>1</v>
      </c>
      <c r="G9379">
        <v>340.97</v>
      </c>
      <c r="H9379" t="s">
        <v>87</v>
      </c>
      <c r="I9379" t="s">
        <v>30</v>
      </c>
      <c r="J9379" t="s">
        <v>31</v>
      </c>
      <c r="K9379" t="s">
        <v>23</v>
      </c>
      <c r="L9379">
        <v>2024</v>
      </c>
      <c r="M9379" t="s">
        <v>69</v>
      </c>
      <c r="N9379" t="s">
        <v>33</v>
      </c>
      <c r="O9379">
        <v>14</v>
      </c>
      <c r="P9379" t="s">
        <v>84</v>
      </c>
    </row>
    <row r="9380" spans="1:16" x14ac:dyDescent="0.35">
      <c r="A9380" t="s">
        <v>2515</v>
      </c>
      <c r="B9380" t="s">
        <v>1055</v>
      </c>
      <c r="C9380" t="s">
        <v>51</v>
      </c>
      <c r="D9380" t="s">
        <v>82</v>
      </c>
      <c r="E9380">
        <v>5480.73</v>
      </c>
      <c r="F9380">
        <v>2</v>
      </c>
      <c r="G9380">
        <v>10961.46</v>
      </c>
      <c r="H9380" t="s">
        <v>62</v>
      </c>
      <c r="I9380" t="s">
        <v>21</v>
      </c>
      <c r="J9380" t="s">
        <v>22</v>
      </c>
      <c r="K9380" t="s">
        <v>23</v>
      </c>
      <c r="L9380">
        <v>2024</v>
      </c>
      <c r="M9380" t="s">
        <v>83</v>
      </c>
      <c r="N9380" t="s">
        <v>42</v>
      </c>
      <c r="O9380">
        <v>21</v>
      </c>
      <c r="P9380" t="s">
        <v>48</v>
      </c>
    </row>
    <row r="9381" spans="1:16" x14ac:dyDescent="0.35">
      <c r="A9381" t="s">
        <v>2352</v>
      </c>
      <c r="B9381" t="s">
        <v>1071</v>
      </c>
      <c r="C9381" t="s">
        <v>51</v>
      </c>
      <c r="D9381" t="s">
        <v>29</v>
      </c>
      <c r="E9381">
        <v>2994.56</v>
      </c>
      <c r="F9381">
        <v>3</v>
      </c>
      <c r="G9381">
        <v>8983.68</v>
      </c>
      <c r="H9381" t="s">
        <v>122</v>
      </c>
      <c r="I9381" t="s">
        <v>66</v>
      </c>
      <c r="J9381" t="s">
        <v>79</v>
      </c>
      <c r="K9381" t="s">
        <v>68</v>
      </c>
      <c r="L9381">
        <v>2024</v>
      </c>
      <c r="M9381" t="s">
        <v>149</v>
      </c>
      <c r="N9381" t="s">
        <v>42</v>
      </c>
      <c r="O9381">
        <v>10</v>
      </c>
      <c r="P9381" t="s">
        <v>76</v>
      </c>
    </row>
    <row r="9382" spans="1:16" x14ac:dyDescent="0.35">
      <c r="A9382" t="s">
        <v>2534</v>
      </c>
      <c r="B9382" t="s">
        <v>291</v>
      </c>
      <c r="C9382" t="s">
        <v>51</v>
      </c>
      <c r="D9382" t="s">
        <v>55</v>
      </c>
      <c r="E9382">
        <v>6155.06</v>
      </c>
      <c r="F9382">
        <v>1</v>
      </c>
      <c r="G9382">
        <v>6155.06</v>
      </c>
      <c r="H9382" t="s">
        <v>87</v>
      </c>
      <c r="I9382" t="s">
        <v>39</v>
      </c>
      <c r="J9382" t="s">
        <v>40</v>
      </c>
      <c r="K9382" t="s">
        <v>23</v>
      </c>
      <c r="L9382">
        <v>2024</v>
      </c>
      <c r="M9382" t="s">
        <v>69</v>
      </c>
      <c r="N9382" t="s">
        <v>70</v>
      </c>
      <c r="O9382">
        <v>14</v>
      </c>
      <c r="P9382" t="s">
        <v>43</v>
      </c>
    </row>
    <row r="9383" spans="1:16" x14ac:dyDescent="0.35">
      <c r="A9383" t="s">
        <v>2546</v>
      </c>
      <c r="B9383" t="s">
        <v>1065</v>
      </c>
      <c r="C9383" t="s">
        <v>61</v>
      </c>
      <c r="D9383" t="s">
        <v>82</v>
      </c>
      <c r="E9383">
        <v>1054.8800000000001</v>
      </c>
      <c r="F9383">
        <v>3</v>
      </c>
      <c r="G9383">
        <v>3164.64</v>
      </c>
      <c r="H9383" t="s">
        <v>87</v>
      </c>
      <c r="I9383" t="s">
        <v>30</v>
      </c>
      <c r="J9383" t="s">
        <v>31</v>
      </c>
      <c r="K9383" t="s">
        <v>23</v>
      </c>
      <c r="L9383">
        <v>2024</v>
      </c>
      <c r="M9383" t="s">
        <v>135</v>
      </c>
      <c r="N9383" t="s">
        <v>70</v>
      </c>
      <c r="O9383">
        <v>17</v>
      </c>
      <c r="P9383" t="s">
        <v>76</v>
      </c>
    </row>
    <row r="9384" spans="1:16" x14ac:dyDescent="0.35">
      <c r="A9384" t="s">
        <v>2510</v>
      </c>
      <c r="B9384" t="s">
        <v>1128</v>
      </c>
      <c r="C9384" t="s">
        <v>51</v>
      </c>
      <c r="D9384" t="s">
        <v>82</v>
      </c>
      <c r="E9384">
        <v>642.34</v>
      </c>
      <c r="F9384">
        <v>3</v>
      </c>
      <c r="G9384">
        <v>1927.02</v>
      </c>
      <c r="H9384" t="s">
        <v>46</v>
      </c>
      <c r="I9384" t="s">
        <v>39</v>
      </c>
      <c r="J9384" t="s">
        <v>40</v>
      </c>
      <c r="K9384" t="s">
        <v>23</v>
      </c>
      <c r="L9384">
        <v>2024</v>
      </c>
      <c r="M9384" t="s">
        <v>149</v>
      </c>
      <c r="N9384" t="s">
        <v>25</v>
      </c>
      <c r="O9384">
        <v>10</v>
      </c>
      <c r="P9384" t="s">
        <v>48</v>
      </c>
    </row>
    <row r="9385" spans="1:16" x14ac:dyDescent="0.35">
      <c r="A9385" t="s">
        <v>2593</v>
      </c>
      <c r="B9385" t="s">
        <v>1077</v>
      </c>
      <c r="C9385" t="s">
        <v>51</v>
      </c>
      <c r="D9385" t="s">
        <v>29</v>
      </c>
      <c r="E9385">
        <v>1791.99</v>
      </c>
      <c r="F9385">
        <v>3</v>
      </c>
      <c r="G9385">
        <v>5375.97</v>
      </c>
      <c r="H9385" t="s">
        <v>46</v>
      </c>
      <c r="I9385" t="s">
        <v>21</v>
      </c>
      <c r="J9385" t="s">
        <v>22</v>
      </c>
      <c r="K9385" t="s">
        <v>23</v>
      </c>
      <c r="L9385">
        <v>2024</v>
      </c>
      <c r="M9385" t="s">
        <v>41</v>
      </c>
      <c r="N9385" t="s">
        <v>42</v>
      </c>
      <c r="O9385">
        <v>18</v>
      </c>
      <c r="P9385" t="s">
        <v>43</v>
      </c>
    </row>
    <row r="9386" spans="1:16" x14ac:dyDescent="0.35">
      <c r="A9386" t="s">
        <v>2515</v>
      </c>
      <c r="B9386" t="s">
        <v>94</v>
      </c>
      <c r="C9386" t="s">
        <v>51</v>
      </c>
      <c r="D9386" t="s">
        <v>19</v>
      </c>
      <c r="E9386">
        <v>4025.11</v>
      </c>
      <c r="F9386">
        <v>2</v>
      </c>
      <c r="G9386">
        <v>8050.22</v>
      </c>
      <c r="H9386" t="s">
        <v>87</v>
      </c>
      <c r="I9386" t="s">
        <v>21</v>
      </c>
      <c r="J9386" t="s">
        <v>22</v>
      </c>
      <c r="K9386" t="s">
        <v>23</v>
      </c>
      <c r="L9386">
        <v>2024</v>
      </c>
      <c r="M9386" t="s">
        <v>83</v>
      </c>
      <c r="N9386" t="s">
        <v>70</v>
      </c>
      <c r="O9386">
        <v>19</v>
      </c>
      <c r="P9386" t="s">
        <v>48</v>
      </c>
    </row>
    <row r="9387" spans="1:16" x14ac:dyDescent="0.35">
      <c r="A9387" t="s">
        <v>2331</v>
      </c>
      <c r="B9387" t="s">
        <v>526</v>
      </c>
      <c r="C9387" t="s">
        <v>51</v>
      </c>
      <c r="D9387" t="s">
        <v>91</v>
      </c>
      <c r="E9387">
        <v>3209.37</v>
      </c>
      <c r="F9387">
        <v>3</v>
      </c>
      <c r="G9387">
        <v>9628.11</v>
      </c>
      <c r="H9387" t="s">
        <v>38</v>
      </c>
      <c r="I9387" t="s">
        <v>39</v>
      </c>
      <c r="J9387" t="s">
        <v>40</v>
      </c>
      <c r="K9387" t="s">
        <v>23</v>
      </c>
      <c r="L9387">
        <v>2024</v>
      </c>
      <c r="M9387" t="s">
        <v>63</v>
      </c>
      <c r="N9387" t="s">
        <v>70</v>
      </c>
      <c r="O9387">
        <v>17</v>
      </c>
      <c r="P9387" t="s">
        <v>58</v>
      </c>
    </row>
    <row r="9388" spans="1:16" x14ac:dyDescent="0.35">
      <c r="A9388" t="s">
        <v>2612</v>
      </c>
      <c r="B9388" t="s">
        <v>858</v>
      </c>
      <c r="C9388" t="s">
        <v>61</v>
      </c>
      <c r="D9388" t="s">
        <v>82</v>
      </c>
      <c r="E9388">
        <v>154.01</v>
      </c>
      <c r="F9388">
        <v>3</v>
      </c>
      <c r="G9388">
        <v>462.03</v>
      </c>
      <c r="H9388" t="s">
        <v>62</v>
      </c>
      <c r="I9388" t="s">
        <v>21</v>
      </c>
      <c r="J9388" t="s">
        <v>22</v>
      </c>
      <c r="K9388" t="s">
        <v>23</v>
      </c>
      <c r="L9388">
        <v>2024</v>
      </c>
      <c r="M9388" t="s">
        <v>52</v>
      </c>
      <c r="N9388" t="s">
        <v>70</v>
      </c>
      <c r="O9388">
        <v>18</v>
      </c>
      <c r="P9388" t="s">
        <v>26</v>
      </c>
    </row>
    <row r="9389" spans="1:16" x14ac:dyDescent="0.35">
      <c r="A9389" t="s">
        <v>2529</v>
      </c>
      <c r="B9389" t="s">
        <v>874</v>
      </c>
      <c r="C9389" t="s">
        <v>51</v>
      </c>
      <c r="D9389" t="s">
        <v>29</v>
      </c>
      <c r="E9389">
        <v>3617.28</v>
      </c>
      <c r="F9389">
        <v>3</v>
      </c>
      <c r="G9389">
        <v>10851.84</v>
      </c>
      <c r="H9389" t="s">
        <v>95</v>
      </c>
      <c r="I9389" t="s">
        <v>66</v>
      </c>
      <c r="J9389" t="s">
        <v>79</v>
      </c>
      <c r="K9389" t="s">
        <v>68</v>
      </c>
      <c r="L9389">
        <v>2024</v>
      </c>
      <c r="M9389" t="s">
        <v>149</v>
      </c>
      <c r="N9389" t="s">
        <v>25</v>
      </c>
      <c r="O9389">
        <v>18</v>
      </c>
      <c r="P9389" t="s">
        <v>84</v>
      </c>
    </row>
    <row r="9390" spans="1:16" x14ac:dyDescent="0.35">
      <c r="A9390" t="s">
        <v>2400</v>
      </c>
      <c r="B9390" t="s">
        <v>615</v>
      </c>
      <c r="C9390" t="s">
        <v>51</v>
      </c>
      <c r="D9390" t="s">
        <v>82</v>
      </c>
      <c r="E9390">
        <v>3051.32</v>
      </c>
      <c r="F9390">
        <v>3</v>
      </c>
      <c r="G9390">
        <v>9153.9599999999991</v>
      </c>
      <c r="H9390" t="s">
        <v>46</v>
      </c>
      <c r="I9390" t="s">
        <v>21</v>
      </c>
      <c r="J9390" t="s">
        <v>22</v>
      </c>
      <c r="K9390" t="s">
        <v>23</v>
      </c>
      <c r="L9390">
        <v>2024</v>
      </c>
      <c r="M9390" t="s">
        <v>47</v>
      </c>
      <c r="N9390" t="s">
        <v>42</v>
      </c>
      <c r="O9390">
        <v>19</v>
      </c>
      <c r="P9390" t="s">
        <v>26</v>
      </c>
    </row>
    <row r="9391" spans="1:16" x14ac:dyDescent="0.35">
      <c r="A9391" t="s">
        <v>2553</v>
      </c>
      <c r="B9391" t="s">
        <v>979</v>
      </c>
      <c r="C9391" t="s">
        <v>51</v>
      </c>
      <c r="D9391" t="s">
        <v>29</v>
      </c>
      <c r="E9391">
        <v>2046.07</v>
      </c>
      <c r="F9391">
        <v>2</v>
      </c>
      <c r="G9391">
        <v>4092.14</v>
      </c>
      <c r="H9391" t="s">
        <v>62</v>
      </c>
      <c r="I9391" t="s">
        <v>21</v>
      </c>
      <c r="J9391" t="s">
        <v>22</v>
      </c>
      <c r="K9391" t="s">
        <v>23</v>
      </c>
      <c r="L9391">
        <v>2024</v>
      </c>
      <c r="M9391" t="s">
        <v>41</v>
      </c>
      <c r="N9391" t="s">
        <v>70</v>
      </c>
      <c r="O9391">
        <v>12</v>
      </c>
      <c r="P9391" t="s">
        <v>84</v>
      </c>
    </row>
    <row r="9392" spans="1:16" x14ac:dyDescent="0.35">
      <c r="A9392" t="s">
        <v>2456</v>
      </c>
      <c r="B9392" t="s">
        <v>224</v>
      </c>
      <c r="C9392" t="s">
        <v>51</v>
      </c>
      <c r="D9392" t="s">
        <v>82</v>
      </c>
      <c r="E9392">
        <v>5829.37</v>
      </c>
      <c r="F9392">
        <v>2</v>
      </c>
      <c r="G9392">
        <v>11658.74</v>
      </c>
      <c r="H9392" t="s">
        <v>87</v>
      </c>
      <c r="I9392" t="s">
        <v>66</v>
      </c>
      <c r="J9392" t="s">
        <v>79</v>
      </c>
      <c r="K9392" t="s">
        <v>68</v>
      </c>
      <c r="L9392">
        <v>2024</v>
      </c>
      <c r="M9392" t="s">
        <v>135</v>
      </c>
      <c r="N9392" t="s">
        <v>25</v>
      </c>
      <c r="O9392">
        <v>12</v>
      </c>
      <c r="P9392" t="s">
        <v>43</v>
      </c>
    </row>
    <row r="9393" spans="1:16" x14ac:dyDescent="0.35">
      <c r="A9393" t="s">
        <v>2310</v>
      </c>
      <c r="B9393" t="s">
        <v>877</v>
      </c>
      <c r="C9393" t="s">
        <v>51</v>
      </c>
      <c r="D9393" t="s">
        <v>82</v>
      </c>
      <c r="E9393">
        <v>709.67</v>
      </c>
      <c r="F9393">
        <v>2</v>
      </c>
      <c r="G9393">
        <v>1419.34</v>
      </c>
      <c r="H9393" t="s">
        <v>20</v>
      </c>
      <c r="I9393" t="s">
        <v>66</v>
      </c>
      <c r="J9393" t="s">
        <v>67</v>
      </c>
      <c r="K9393" t="s">
        <v>68</v>
      </c>
      <c r="L9393">
        <v>2024</v>
      </c>
      <c r="M9393" t="s">
        <v>41</v>
      </c>
      <c r="N9393" t="s">
        <v>70</v>
      </c>
      <c r="O9393">
        <v>20</v>
      </c>
      <c r="P9393" t="s">
        <v>58</v>
      </c>
    </row>
    <row r="9394" spans="1:16" x14ac:dyDescent="0.35">
      <c r="A9394" t="s">
        <v>2635</v>
      </c>
      <c r="B9394" t="s">
        <v>291</v>
      </c>
      <c r="C9394" t="s">
        <v>61</v>
      </c>
      <c r="D9394" t="s">
        <v>55</v>
      </c>
      <c r="E9394">
        <v>6284.8</v>
      </c>
      <c r="F9394">
        <v>1</v>
      </c>
      <c r="G9394">
        <v>6284.8</v>
      </c>
      <c r="H9394" t="s">
        <v>62</v>
      </c>
      <c r="I9394" t="s">
        <v>30</v>
      </c>
      <c r="J9394" t="s">
        <v>31</v>
      </c>
      <c r="K9394" t="s">
        <v>23</v>
      </c>
      <c r="L9394">
        <v>2024</v>
      </c>
      <c r="M9394" t="s">
        <v>63</v>
      </c>
      <c r="N9394" t="s">
        <v>25</v>
      </c>
      <c r="O9394">
        <v>14</v>
      </c>
      <c r="P9394" t="s">
        <v>48</v>
      </c>
    </row>
    <row r="9395" spans="1:16" x14ac:dyDescent="0.35">
      <c r="A9395" t="s">
        <v>2538</v>
      </c>
      <c r="B9395" t="s">
        <v>914</v>
      </c>
      <c r="C9395" t="s">
        <v>61</v>
      </c>
      <c r="D9395" t="s">
        <v>55</v>
      </c>
      <c r="E9395">
        <v>2832.3</v>
      </c>
      <c r="F9395">
        <v>2</v>
      </c>
      <c r="G9395">
        <v>5664.6</v>
      </c>
      <c r="H9395" t="s">
        <v>20</v>
      </c>
      <c r="I9395" t="s">
        <v>39</v>
      </c>
      <c r="J9395" t="s">
        <v>92</v>
      </c>
      <c r="K9395" t="s">
        <v>68</v>
      </c>
      <c r="L9395">
        <v>2024</v>
      </c>
      <c r="M9395" t="s">
        <v>149</v>
      </c>
      <c r="N9395" t="s">
        <v>42</v>
      </c>
      <c r="O9395">
        <v>20</v>
      </c>
      <c r="P9395" t="s">
        <v>34</v>
      </c>
    </row>
    <row r="9396" spans="1:16" x14ac:dyDescent="0.35">
      <c r="A9396" t="s">
        <v>2446</v>
      </c>
      <c r="B9396" t="s">
        <v>645</v>
      </c>
      <c r="C9396" t="s">
        <v>51</v>
      </c>
      <c r="D9396" t="s">
        <v>29</v>
      </c>
      <c r="E9396">
        <v>1900.16</v>
      </c>
      <c r="F9396">
        <v>2</v>
      </c>
      <c r="G9396">
        <v>3800.32</v>
      </c>
      <c r="H9396" t="s">
        <v>87</v>
      </c>
      <c r="I9396" t="s">
        <v>39</v>
      </c>
      <c r="J9396" t="s">
        <v>40</v>
      </c>
      <c r="K9396" t="s">
        <v>23</v>
      </c>
      <c r="L9396">
        <v>2024</v>
      </c>
      <c r="M9396" t="s">
        <v>100</v>
      </c>
      <c r="N9396" t="s">
        <v>70</v>
      </c>
      <c r="O9396">
        <v>12</v>
      </c>
      <c r="P9396" t="s">
        <v>84</v>
      </c>
    </row>
    <row r="9397" spans="1:16" x14ac:dyDescent="0.35">
      <c r="A9397" t="s">
        <v>2588</v>
      </c>
      <c r="B9397" t="s">
        <v>406</v>
      </c>
      <c r="C9397" t="s">
        <v>51</v>
      </c>
      <c r="D9397" t="s">
        <v>82</v>
      </c>
      <c r="E9397">
        <v>1263.23</v>
      </c>
      <c r="F9397">
        <v>1</v>
      </c>
      <c r="G9397">
        <v>1263.23</v>
      </c>
      <c r="H9397" t="s">
        <v>87</v>
      </c>
      <c r="I9397" t="s">
        <v>30</v>
      </c>
      <c r="J9397" t="s">
        <v>31</v>
      </c>
      <c r="K9397" t="s">
        <v>23</v>
      </c>
      <c r="L9397">
        <v>2024</v>
      </c>
      <c r="M9397" t="s">
        <v>149</v>
      </c>
      <c r="N9397" t="s">
        <v>42</v>
      </c>
      <c r="O9397">
        <v>12</v>
      </c>
      <c r="P9397" t="s">
        <v>34</v>
      </c>
    </row>
    <row r="9398" spans="1:16" x14ac:dyDescent="0.35">
      <c r="A9398" t="s">
        <v>2450</v>
      </c>
      <c r="B9398" t="s">
        <v>148</v>
      </c>
      <c r="C9398" t="s">
        <v>61</v>
      </c>
      <c r="D9398" t="s">
        <v>19</v>
      </c>
      <c r="E9398">
        <v>897.54</v>
      </c>
      <c r="F9398">
        <v>3</v>
      </c>
      <c r="G9398">
        <v>2692.62</v>
      </c>
      <c r="H9398" t="s">
        <v>122</v>
      </c>
      <c r="I9398" t="s">
        <v>39</v>
      </c>
      <c r="J9398" t="s">
        <v>92</v>
      </c>
      <c r="K9398" t="s">
        <v>68</v>
      </c>
      <c r="L9398">
        <v>2024</v>
      </c>
      <c r="M9398" t="s">
        <v>83</v>
      </c>
      <c r="N9398" t="s">
        <v>42</v>
      </c>
      <c r="O9398">
        <v>9</v>
      </c>
      <c r="P9398" t="s">
        <v>58</v>
      </c>
    </row>
    <row r="9399" spans="1:16" x14ac:dyDescent="0.35">
      <c r="A9399" t="s">
        <v>2497</v>
      </c>
      <c r="B9399" t="s">
        <v>1143</v>
      </c>
      <c r="C9399" t="s">
        <v>61</v>
      </c>
      <c r="D9399" t="s">
        <v>37</v>
      </c>
      <c r="E9399">
        <v>2250.41</v>
      </c>
      <c r="F9399">
        <v>2</v>
      </c>
      <c r="G9399">
        <v>4500.82</v>
      </c>
      <c r="H9399" t="s">
        <v>95</v>
      </c>
      <c r="I9399" t="s">
        <v>39</v>
      </c>
      <c r="J9399" t="s">
        <v>92</v>
      </c>
      <c r="K9399" t="s">
        <v>68</v>
      </c>
      <c r="L9399">
        <v>2024</v>
      </c>
      <c r="M9399" t="s">
        <v>149</v>
      </c>
      <c r="N9399" t="s">
        <v>70</v>
      </c>
      <c r="O9399">
        <v>15</v>
      </c>
      <c r="P9399" t="s">
        <v>34</v>
      </c>
    </row>
    <row r="9400" spans="1:16" x14ac:dyDescent="0.35">
      <c r="A9400" t="s">
        <v>2630</v>
      </c>
      <c r="B9400" t="s">
        <v>819</v>
      </c>
      <c r="C9400" t="s">
        <v>51</v>
      </c>
      <c r="D9400" t="s">
        <v>29</v>
      </c>
      <c r="E9400">
        <v>2181.41</v>
      </c>
      <c r="F9400">
        <v>2</v>
      </c>
      <c r="G9400">
        <v>4362.82</v>
      </c>
      <c r="H9400" t="s">
        <v>122</v>
      </c>
      <c r="I9400" t="s">
        <v>66</v>
      </c>
      <c r="J9400" t="s">
        <v>67</v>
      </c>
      <c r="K9400" t="s">
        <v>68</v>
      </c>
      <c r="L9400">
        <v>2024</v>
      </c>
      <c r="M9400" t="s">
        <v>41</v>
      </c>
      <c r="N9400" t="s">
        <v>70</v>
      </c>
      <c r="O9400">
        <v>20</v>
      </c>
      <c r="P9400" t="s">
        <v>76</v>
      </c>
    </row>
    <row r="9401" spans="1:16" x14ac:dyDescent="0.35">
      <c r="A9401" t="s">
        <v>2379</v>
      </c>
      <c r="B9401" t="s">
        <v>569</v>
      </c>
      <c r="C9401" t="s">
        <v>61</v>
      </c>
      <c r="D9401" t="s">
        <v>55</v>
      </c>
      <c r="E9401">
        <v>2719.6</v>
      </c>
      <c r="F9401">
        <v>2</v>
      </c>
      <c r="G9401">
        <v>5439.2</v>
      </c>
      <c r="H9401" t="s">
        <v>38</v>
      </c>
      <c r="I9401" t="s">
        <v>21</v>
      </c>
      <c r="J9401" t="s">
        <v>22</v>
      </c>
      <c r="K9401" t="s">
        <v>23</v>
      </c>
      <c r="L9401">
        <v>2024</v>
      </c>
      <c r="M9401" t="s">
        <v>88</v>
      </c>
      <c r="N9401" t="s">
        <v>42</v>
      </c>
      <c r="O9401">
        <v>13</v>
      </c>
      <c r="P9401" t="s">
        <v>34</v>
      </c>
    </row>
    <row r="9402" spans="1:16" x14ac:dyDescent="0.35">
      <c r="A9402" t="s">
        <v>2409</v>
      </c>
      <c r="B9402" t="s">
        <v>448</v>
      </c>
      <c r="C9402" t="s">
        <v>18</v>
      </c>
      <c r="D9402" t="s">
        <v>55</v>
      </c>
      <c r="E9402">
        <v>3563.97</v>
      </c>
      <c r="F9402">
        <v>1</v>
      </c>
      <c r="G9402">
        <v>3563.97</v>
      </c>
      <c r="H9402" t="s">
        <v>95</v>
      </c>
      <c r="I9402" t="s">
        <v>39</v>
      </c>
      <c r="J9402" t="s">
        <v>40</v>
      </c>
      <c r="K9402" t="s">
        <v>23</v>
      </c>
      <c r="L9402">
        <v>2024</v>
      </c>
      <c r="M9402" t="s">
        <v>24</v>
      </c>
      <c r="N9402" t="s">
        <v>42</v>
      </c>
      <c r="O9402">
        <v>18</v>
      </c>
      <c r="P9402" t="s">
        <v>76</v>
      </c>
    </row>
    <row r="9403" spans="1:16" x14ac:dyDescent="0.35">
      <c r="A9403" t="s">
        <v>2571</v>
      </c>
      <c r="B9403" t="s">
        <v>934</v>
      </c>
      <c r="C9403" t="s">
        <v>18</v>
      </c>
      <c r="D9403" t="s">
        <v>55</v>
      </c>
      <c r="E9403">
        <v>1594.43</v>
      </c>
      <c r="F9403">
        <v>2</v>
      </c>
      <c r="G9403">
        <v>3188.86</v>
      </c>
      <c r="H9403" t="s">
        <v>95</v>
      </c>
      <c r="I9403" t="s">
        <v>21</v>
      </c>
      <c r="J9403" t="s">
        <v>22</v>
      </c>
      <c r="K9403" t="s">
        <v>23</v>
      </c>
      <c r="L9403">
        <v>2024</v>
      </c>
      <c r="M9403" t="s">
        <v>100</v>
      </c>
      <c r="N9403" t="s">
        <v>70</v>
      </c>
      <c r="O9403">
        <v>19</v>
      </c>
      <c r="P9403" t="s">
        <v>43</v>
      </c>
    </row>
    <row r="9404" spans="1:16" x14ac:dyDescent="0.35">
      <c r="A9404" t="s">
        <v>2434</v>
      </c>
      <c r="B9404" t="s">
        <v>434</v>
      </c>
      <c r="C9404" t="s">
        <v>61</v>
      </c>
      <c r="D9404" t="s">
        <v>55</v>
      </c>
      <c r="E9404">
        <v>5225.63</v>
      </c>
      <c r="F9404">
        <v>3</v>
      </c>
      <c r="G9404">
        <v>15676.89</v>
      </c>
      <c r="H9404" t="s">
        <v>46</v>
      </c>
      <c r="I9404" t="s">
        <v>66</v>
      </c>
      <c r="J9404" t="s">
        <v>79</v>
      </c>
      <c r="K9404" t="s">
        <v>68</v>
      </c>
      <c r="L9404">
        <v>2024</v>
      </c>
      <c r="M9404" t="s">
        <v>69</v>
      </c>
      <c r="N9404" t="s">
        <v>42</v>
      </c>
      <c r="O9404">
        <v>19</v>
      </c>
      <c r="P9404" t="s">
        <v>43</v>
      </c>
    </row>
    <row r="9405" spans="1:16" x14ac:dyDescent="0.35">
      <c r="A9405" t="s">
        <v>2602</v>
      </c>
      <c r="B9405" t="s">
        <v>859</v>
      </c>
      <c r="C9405" t="s">
        <v>61</v>
      </c>
      <c r="D9405" t="s">
        <v>29</v>
      </c>
      <c r="E9405">
        <v>841.79</v>
      </c>
      <c r="F9405">
        <v>3</v>
      </c>
      <c r="G9405">
        <v>2525.37</v>
      </c>
      <c r="H9405" t="s">
        <v>62</v>
      </c>
      <c r="I9405" t="s">
        <v>30</v>
      </c>
      <c r="J9405" t="s">
        <v>31</v>
      </c>
      <c r="K9405" t="s">
        <v>23</v>
      </c>
      <c r="L9405">
        <v>2024</v>
      </c>
      <c r="M9405" t="s">
        <v>52</v>
      </c>
      <c r="N9405" t="s">
        <v>25</v>
      </c>
      <c r="O9405">
        <v>18</v>
      </c>
      <c r="P9405" t="s">
        <v>48</v>
      </c>
    </row>
    <row r="9406" spans="1:16" x14ac:dyDescent="0.35">
      <c r="A9406" t="s">
        <v>2637</v>
      </c>
      <c r="B9406" t="s">
        <v>518</v>
      </c>
      <c r="C9406" t="s">
        <v>61</v>
      </c>
      <c r="D9406" t="s">
        <v>82</v>
      </c>
      <c r="E9406">
        <v>131.69</v>
      </c>
      <c r="F9406">
        <v>3</v>
      </c>
      <c r="G9406">
        <v>395.07</v>
      </c>
      <c r="H9406" t="s">
        <v>38</v>
      </c>
      <c r="I9406" t="s">
        <v>39</v>
      </c>
      <c r="J9406" t="s">
        <v>40</v>
      </c>
      <c r="K9406" t="s">
        <v>23</v>
      </c>
      <c r="L9406">
        <v>2024</v>
      </c>
      <c r="M9406" t="s">
        <v>24</v>
      </c>
      <c r="N9406" t="s">
        <v>70</v>
      </c>
      <c r="O9406">
        <v>15</v>
      </c>
      <c r="P9406" t="s">
        <v>34</v>
      </c>
    </row>
    <row r="9407" spans="1:16" x14ac:dyDescent="0.35">
      <c r="A9407" t="s">
        <v>2343</v>
      </c>
      <c r="B9407" t="s">
        <v>958</v>
      </c>
      <c r="C9407" t="s">
        <v>61</v>
      </c>
      <c r="D9407" t="s">
        <v>55</v>
      </c>
      <c r="E9407">
        <v>4198.88</v>
      </c>
      <c r="F9407">
        <v>3</v>
      </c>
      <c r="G9407">
        <v>12596.64</v>
      </c>
      <c r="H9407" t="s">
        <v>95</v>
      </c>
      <c r="I9407" t="s">
        <v>66</v>
      </c>
      <c r="J9407" t="s">
        <v>67</v>
      </c>
      <c r="K9407" t="s">
        <v>68</v>
      </c>
      <c r="L9407">
        <v>2024</v>
      </c>
      <c r="M9407" t="s">
        <v>149</v>
      </c>
      <c r="N9407" t="s">
        <v>42</v>
      </c>
      <c r="O9407">
        <v>17</v>
      </c>
      <c r="P9407" t="s">
        <v>84</v>
      </c>
    </row>
    <row r="9408" spans="1:16" x14ac:dyDescent="0.35">
      <c r="A9408" t="s">
        <v>2586</v>
      </c>
      <c r="B9408" t="s">
        <v>739</v>
      </c>
      <c r="C9408" t="s">
        <v>51</v>
      </c>
      <c r="D9408" t="s">
        <v>82</v>
      </c>
      <c r="E9408">
        <v>2777.61</v>
      </c>
      <c r="F9408">
        <v>3</v>
      </c>
      <c r="G9408">
        <v>8332.83</v>
      </c>
      <c r="H9408" t="s">
        <v>20</v>
      </c>
      <c r="I9408" t="s">
        <v>30</v>
      </c>
      <c r="J9408" t="s">
        <v>31</v>
      </c>
      <c r="K9408" t="s">
        <v>23</v>
      </c>
      <c r="L9408">
        <v>2024</v>
      </c>
      <c r="M9408" t="s">
        <v>88</v>
      </c>
      <c r="N9408" t="s">
        <v>42</v>
      </c>
      <c r="O9408">
        <v>19</v>
      </c>
      <c r="P9408" t="s">
        <v>34</v>
      </c>
    </row>
    <row r="9409" spans="1:16" x14ac:dyDescent="0.35">
      <c r="A9409" t="s">
        <v>2481</v>
      </c>
      <c r="B9409" t="s">
        <v>352</v>
      </c>
      <c r="C9409" t="s">
        <v>61</v>
      </c>
      <c r="D9409" t="s">
        <v>82</v>
      </c>
      <c r="E9409">
        <v>2904.94</v>
      </c>
      <c r="F9409">
        <v>2</v>
      </c>
      <c r="G9409">
        <v>5809.88</v>
      </c>
      <c r="H9409" t="s">
        <v>62</v>
      </c>
      <c r="I9409" t="s">
        <v>30</v>
      </c>
      <c r="J9409" t="s">
        <v>31</v>
      </c>
      <c r="K9409" t="s">
        <v>23</v>
      </c>
      <c r="L9409">
        <v>2024</v>
      </c>
      <c r="M9409" t="s">
        <v>135</v>
      </c>
      <c r="N9409" t="s">
        <v>70</v>
      </c>
      <c r="O9409">
        <v>19</v>
      </c>
      <c r="P9409" t="s">
        <v>84</v>
      </c>
    </row>
    <row r="9410" spans="1:16" x14ac:dyDescent="0.35">
      <c r="A9410" t="s">
        <v>2636</v>
      </c>
      <c r="B9410" t="s">
        <v>732</v>
      </c>
      <c r="C9410" t="s">
        <v>51</v>
      </c>
      <c r="D9410" t="s">
        <v>55</v>
      </c>
      <c r="E9410">
        <v>3643.14</v>
      </c>
      <c r="F9410">
        <v>1</v>
      </c>
      <c r="G9410">
        <v>3643.14</v>
      </c>
      <c r="H9410" t="s">
        <v>87</v>
      </c>
      <c r="I9410" t="s">
        <v>39</v>
      </c>
      <c r="J9410" t="s">
        <v>92</v>
      </c>
      <c r="K9410" t="s">
        <v>68</v>
      </c>
      <c r="L9410">
        <v>2024</v>
      </c>
      <c r="M9410" t="s">
        <v>69</v>
      </c>
      <c r="N9410" t="s">
        <v>42</v>
      </c>
      <c r="O9410">
        <v>16</v>
      </c>
      <c r="P9410" t="s">
        <v>76</v>
      </c>
    </row>
    <row r="9411" spans="1:16" x14ac:dyDescent="0.35">
      <c r="A9411" t="s">
        <v>2474</v>
      </c>
      <c r="B9411" t="s">
        <v>539</v>
      </c>
      <c r="C9411" t="s">
        <v>51</v>
      </c>
      <c r="D9411" t="s">
        <v>82</v>
      </c>
      <c r="E9411">
        <v>5314.95</v>
      </c>
      <c r="F9411">
        <v>1</v>
      </c>
      <c r="G9411">
        <v>5314.95</v>
      </c>
      <c r="H9411" t="s">
        <v>62</v>
      </c>
      <c r="I9411" t="s">
        <v>66</v>
      </c>
      <c r="J9411" t="s">
        <v>79</v>
      </c>
      <c r="K9411" t="s">
        <v>68</v>
      </c>
      <c r="L9411">
        <v>2024</v>
      </c>
      <c r="M9411" t="s">
        <v>41</v>
      </c>
      <c r="N9411" t="s">
        <v>42</v>
      </c>
      <c r="O9411">
        <v>14</v>
      </c>
      <c r="P9411" t="s">
        <v>76</v>
      </c>
    </row>
    <row r="9412" spans="1:16" x14ac:dyDescent="0.35">
      <c r="A9412" t="s">
        <v>2637</v>
      </c>
      <c r="B9412" t="s">
        <v>724</v>
      </c>
      <c r="C9412" t="s">
        <v>51</v>
      </c>
      <c r="D9412" t="s">
        <v>29</v>
      </c>
      <c r="E9412">
        <v>4311.17</v>
      </c>
      <c r="F9412">
        <v>1</v>
      </c>
      <c r="G9412">
        <v>4311.17</v>
      </c>
      <c r="H9412" t="s">
        <v>122</v>
      </c>
      <c r="I9412" t="s">
        <v>30</v>
      </c>
      <c r="J9412" t="s">
        <v>31</v>
      </c>
      <c r="K9412" t="s">
        <v>23</v>
      </c>
      <c r="L9412">
        <v>2024</v>
      </c>
      <c r="M9412" t="s">
        <v>24</v>
      </c>
      <c r="N9412" t="s">
        <v>70</v>
      </c>
      <c r="O9412">
        <v>19</v>
      </c>
      <c r="P9412" t="s">
        <v>34</v>
      </c>
    </row>
    <row r="9413" spans="1:16" x14ac:dyDescent="0.35">
      <c r="A9413" t="s">
        <v>2448</v>
      </c>
      <c r="B9413" t="s">
        <v>992</v>
      </c>
      <c r="C9413" t="s">
        <v>61</v>
      </c>
      <c r="D9413" t="s">
        <v>19</v>
      </c>
      <c r="E9413">
        <v>871.6</v>
      </c>
      <c r="F9413">
        <v>1</v>
      </c>
      <c r="G9413">
        <v>871.6</v>
      </c>
      <c r="H9413" t="s">
        <v>20</v>
      </c>
      <c r="I9413" t="s">
        <v>66</v>
      </c>
      <c r="J9413" t="s">
        <v>67</v>
      </c>
      <c r="K9413" t="s">
        <v>68</v>
      </c>
      <c r="L9413">
        <v>2024</v>
      </c>
      <c r="M9413" t="s">
        <v>83</v>
      </c>
      <c r="N9413" t="s">
        <v>42</v>
      </c>
      <c r="O9413">
        <v>15</v>
      </c>
      <c r="P9413" t="s">
        <v>76</v>
      </c>
    </row>
    <row r="9414" spans="1:16" x14ac:dyDescent="0.35">
      <c r="A9414" t="s">
        <v>2470</v>
      </c>
      <c r="B9414" t="s">
        <v>1152</v>
      </c>
      <c r="C9414" t="s">
        <v>51</v>
      </c>
      <c r="D9414" t="s">
        <v>82</v>
      </c>
      <c r="E9414">
        <v>2542.0300000000002</v>
      </c>
      <c r="F9414">
        <v>2</v>
      </c>
      <c r="G9414">
        <v>5084.0600000000004</v>
      </c>
      <c r="H9414" t="s">
        <v>87</v>
      </c>
      <c r="I9414" t="s">
        <v>66</v>
      </c>
      <c r="J9414" t="s">
        <v>67</v>
      </c>
      <c r="K9414" t="s">
        <v>68</v>
      </c>
      <c r="L9414">
        <v>2024</v>
      </c>
      <c r="M9414" t="s">
        <v>41</v>
      </c>
      <c r="N9414" t="s">
        <v>70</v>
      </c>
      <c r="O9414">
        <v>9</v>
      </c>
      <c r="P9414" t="s">
        <v>84</v>
      </c>
    </row>
    <row r="9415" spans="1:16" x14ac:dyDescent="0.35">
      <c r="A9415" t="s">
        <v>2317</v>
      </c>
      <c r="B9415" t="s">
        <v>770</v>
      </c>
      <c r="C9415" t="s">
        <v>51</v>
      </c>
      <c r="D9415" t="s">
        <v>91</v>
      </c>
      <c r="E9415">
        <v>325.62</v>
      </c>
      <c r="F9415">
        <v>3</v>
      </c>
      <c r="G9415">
        <v>976.86</v>
      </c>
      <c r="H9415" t="s">
        <v>87</v>
      </c>
      <c r="I9415" t="s">
        <v>39</v>
      </c>
      <c r="J9415" t="s">
        <v>92</v>
      </c>
      <c r="K9415" t="s">
        <v>68</v>
      </c>
      <c r="L9415">
        <v>2024</v>
      </c>
      <c r="M9415" t="s">
        <v>100</v>
      </c>
      <c r="N9415" t="s">
        <v>70</v>
      </c>
      <c r="O9415">
        <v>14</v>
      </c>
      <c r="P9415" t="s">
        <v>43</v>
      </c>
    </row>
    <row r="9416" spans="1:16" x14ac:dyDescent="0.35">
      <c r="A9416" t="s">
        <v>2318</v>
      </c>
      <c r="B9416" t="s">
        <v>227</v>
      </c>
      <c r="C9416" t="s">
        <v>61</v>
      </c>
      <c r="D9416" t="s">
        <v>82</v>
      </c>
      <c r="E9416">
        <v>2355.6</v>
      </c>
      <c r="F9416">
        <v>2</v>
      </c>
      <c r="G9416">
        <v>4711.2</v>
      </c>
      <c r="H9416" t="s">
        <v>62</v>
      </c>
      <c r="I9416" t="s">
        <v>39</v>
      </c>
      <c r="J9416" t="s">
        <v>40</v>
      </c>
      <c r="K9416" t="s">
        <v>23</v>
      </c>
      <c r="L9416">
        <v>2024</v>
      </c>
      <c r="M9416" t="s">
        <v>135</v>
      </c>
      <c r="N9416" t="s">
        <v>33</v>
      </c>
      <c r="O9416">
        <v>14</v>
      </c>
      <c r="P9416" t="s">
        <v>58</v>
      </c>
    </row>
    <row r="9417" spans="1:16" x14ac:dyDescent="0.35">
      <c r="A9417" t="s">
        <v>2660</v>
      </c>
      <c r="B9417" t="s">
        <v>954</v>
      </c>
      <c r="C9417" t="s">
        <v>61</v>
      </c>
      <c r="D9417" t="s">
        <v>82</v>
      </c>
      <c r="E9417">
        <v>2260</v>
      </c>
      <c r="F9417">
        <v>3</v>
      </c>
      <c r="G9417">
        <v>6780</v>
      </c>
      <c r="H9417" t="s">
        <v>62</v>
      </c>
      <c r="I9417" t="s">
        <v>21</v>
      </c>
      <c r="J9417" t="s">
        <v>22</v>
      </c>
      <c r="K9417" t="s">
        <v>23</v>
      </c>
      <c r="L9417">
        <v>2024</v>
      </c>
      <c r="M9417" t="s">
        <v>41</v>
      </c>
      <c r="N9417" t="s">
        <v>25</v>
      </c>
      <c r="O9417">
        <v>21</v>
      </c>
      <c r="P9417" t="s">
        <v>34</v>
      </c>
    </row>
    <row r="9418" spans="1:16" x14ac:dyDescent="0.35">
      <c r="A9418" t="s">
        <v>2321</v>
      </c>
      <c r="B9418" t="s">
        <v>682</v>
      </c>
      <c r="C9418" t="s">
        <v>51</v>
      </c>
      <c r="D9418" t="s">
        <v>29</v>
      </c>
      <c r="E9418">
        <v>2063.9899999999998</v>
      </c>
      <c r="F9418">
        <v>3</v>
      </c>
      <c r="G9418">
        <v>6191.97</v>
      </c>
      <c r="H9418" t="s">
        <v>46</v>
      </c>
      <c r="I9418" t="s">
        <v>21</v>
      </c>
      <c r="J9418" t="s">
        <v>22</v>
      </c>
      <c r="K9418" t="s">
        <v>23</v>
      </c>
      <c r="L9418">
        <v>2024</v>
      </c>
      <c r="M9418" t="s">
        <v>69</v>
      </c>
      <c r="N9418" t="s">
        <v>70</v>
      </c>
      <c r="O9418">
        <v>21</v>
      </c>
      <c r="P9418" t="s">
        <v>26</v>
      </c>
    </row>
    <row r="9419" spans="1:16" x14ac:dyDescent="0.35">
      <c r="A9419" t="s">
        <v>2549</v>
      </c>
      <c r="B9419" t="s">
        <v>1796</v>
      </c>
      <c r="C9419" t="s">
        <v>51</v>
      </c>
      <c r="D9419" t="s">
        <v>82</v>
      </c>
      <c r="E9419">
        <v>4122.1000000000004</v>
      </c>
      <c r="F9419">
        <v>2</v>
      </c>
      <c r="G9419">
        <v>8244.2000000000007</v>
      </c>
      <c r="H9419" t="s">
        <v>122</v>
      </c>
      <c r="I9419" t="s">
        <v>66</v>
      </c>
      <c r="J9419" t="s">
        <v>79</v>
      </c>
      <c r="K9419" t="s">
        <v>68</v>
      </c>
      <c r="L9419">
        <v>2024</v>
      </c>
      <c r="M9419" t="s">
        <v>32</v>
      </c>
      <c r="N9419" t="s">
        <v>25</v>
      </c>
      <c r="O9419">
        <v>10</v>
      </c>
      <c r="P9419" t="s">
        <v>76</v>
      </c>
    </row>
    <row r="9420" spans="1:16" x14ac:dyDescent="0.35">
      <c r="A9420" t="s">
        <v>2571</v>
      </c>
      <c r="B9420" t="s">
        <v>874</v>
      </c>
      <c r="C9420" t="s">
        <v>51</v>
      </c>
      <c r="D9420" t="s">
        <v>82</v>
      </c>
      <c r="E9420">
        <v>2464.7199999999998</v>
      </c>
      <c r="F9420">
        <v>2</v>
      </c>
      <c r="G9420">
        <v>4929.4399999999996</v>
      </c>
      <c r="H9420" t="s">
        <v>62</v>
      </c>
      <c r="I9420" t="s">
        <v>39</v>
      </c>
      <c r="J9420" t="s">
        <v>40</v>
      </c>
      <c r="K9420" t="s">
        <v>23</v>
      </c>
      <c r="L9420">
        <v>2024</v>
      </c>
      <c r="M9420" t="s">
        <v>100</v>
      </c>
      <c r="N9420" t="s">
        <v>25</v>
      </c>
      <c r="O9420">
        <v>18</v>
      </c>
      <c r="P9420" t="s">
        <v>43</v>
      </c>
    </row>
    <row r="9421" spans="1:16" x14ac:dyDescent="0.35">
      <c r="A9421" t="s">
        <v>2659</v>
      </c>
      <c r="B9421" t="s">
        <v>694</v>
      </c>
      <c r="C9421" t="s">
        <v>61</v>
      </c>
      <c r="D9421" t="s">
        <v>75</v>
      </c>
      <c r="E9421">
        <v>2959.59</v>
      </c>
      <c r="F9421">
        <v>3</v>
      </c>
      <c r="G9421">
        <v>8878.77</v>
      </c>
      <c r="H9421" t="s">
        <v>46</v>
      </c>
      <c r="I9421" t="s">
        <v>39</v>
      </c>
      <c r="J9421" t="s">
        <v>40</v>
      </c>
      <c r="K9421" t="s">
        <v>23</v>
      </c>
      <c r="L9421">
        <v>2024</v>
      </c>
      <c r="M9421" t="s">
        <v>149</v>
      </c>
      <c r="N9421" t="s">
        <v>33</v>
      </c>
      <c r="O9421">
        <v>12</v>
      </c>
      <c r="P9421" t="s">
        <v>43</v>
      </c>
    </row>
    <row r="9422" spans="1:16" x14ac:dyDescent="0.35">
      <c r="A9422" t="s">
        <v>2661</v>
      </c>
      <c r="B9422" t="s">
        <v>500</v>
      </c>
      <c r="C9422" t="s">
        <v>51</v>
      </c>
      <c r="D9422" t="s">
        <v>82</v>
      </c>
      <c r="E9422">
        <v>1729.39</v>
      </c>
      <c r="F9422">
        <v>3</v>
      </c>
      <c r="G9422">
        <v>5188.17</v>
      </c>
      <c r="H9422" t="s">
        <v>95</v>
      </c>
      <c r="I9422" t="s">
        <v>21</v>
      </c>
      <c r="J9422" t="s">
        <v>22</v>
      </c>
      <c r="K9422" t="s">
        <v>23</v>
      </c>
      <c r="L9422">
        <v>2024</v>
      </c>
      <c r="M9422" t="s">
        <v>100</v>
      </c>
      <c r="N9422" t="s">
        <v>70</v>
      </c>
      <c r="O9422">
        <v>16</v>
      </c>
      <c r="P9422" t="s">
        <v>58</v>
      </c>
    </row>
    <row r="9423" spans="1:16" x14ac:dyDescent="0.35">
      <c r="A9423" t="s">
        <v>2632</v>
      </c>
      <c r="B9423" t="s">
        <v>720</v>
      </c>
      <c r="C9423" t="s">
        <v>51</v>
      </c>
      <c r="D9423" t="s">
        <v>82</v>
      </c>
      <c r="E9423">
        <v>3476.35</v>
      </c>
      <c r="F9423">
        <v>1</v>
      </c>
      <c r="G9423">
        <v>3476.35</v>
      </c>
      <c r="H9423" t="s">
        <v>62</v>
      </c>
      <c r="I9423" t="s">
        <v>39</v>
      </c>
      <c r="J9423" t="s">
        <v>92</v>
      </c>
      <c r="K9423" t="s">
        <v>68</v>
      </c>
      <c r="L9423">
        <v>2024</v>
      </c>
      <c r="M9423" t="s">
        <v>47</v>
      </c>
      <c r="N9423" t="s">
        <v>25</v>
      </c>
      <c r="O9423">
        <v>17</v>
      </c>
      <c r="P9423" t="s">
        <v>58</v>
      </c>
    </row>
    <row r="9424" spans="1:16" x14ac:dyDescent="0.35">
      <c r="A9424" t="s">
        <v>2628</v>
      </c>
      <c r="B9424" t="s">
        <v>825</v>
      </c>
      <c r="C9424" t="s">
        <v>51</v>
      </c>
      <c r="D9424" t="s">
        <v>29</v>
      </c>
      <c r="E9424">
        <v>149.83000000000001</v>
      </c>
      <c r="F9424">
        <v>1</v>
      </c>
      <c r="G9424">
        <v>149.83000000000001</v>
      </c>
      <c r="H9424" t="s">
        <v>95</v>
      </c>
      <c r="I9424" t="s">
        <v>66</v>
      </c>
      <c r="J9424" t="s">
        <v>79</v>
      </c>
      <c r="K9424" t="s">
        <v>68</v>
      </c>
      <c r="L9424">
        <v>2024</v>
      </c>
      <c r="M9424" t="s">
        <v>88</v>
      </c>
      <c r="N9424" t="s">
        <v>42</v>
      </c>
      <c r="O9424">
        <v>16</v>
      </c>
      <c r="P9424" t="s">
        <v>84</v>
      </c>
    </row>
    <row r="9425" spans="1:16" x14ac:dyDescent="0.35">
      <c r="A9425" t="s">
        <v>2500</v>
      </c>
      <c r="B9425" t="s">
        <v>1564</v>
      </c>
      <c r="C9425" t="s">
        <v>51</v>
      </c>
      <c r="D9425" t="s">
        <v>55</v>
      </c>
      <c r="E9425">
        <v>6480.3</v>
      </c>
      <c r="F9425">
        <v>2</v>
      </c>
      <c r="G9425">
        <v>12960.6</v>
      </c>
      <c r="H9425" t="s">
        <v>38</v>
      </c>
      <c r="I9425" t="s">
        <v>39</v>
      </c>
      <c r="J9425" t="s">
        <v>40</v>
      </c>
      <c r="K9425" t="s">
        <v>23</v>
      </c>
      <c r="L9425">
        <v>2024</v>
      </c>
      <c r="M9425" t="s">
        <v>88</v>
      </c>
      <c r="N9425" t="s">
        <v>33</v>
      </c>
      <c r="O9425">
        <v>10</v>
      </c>
      <c r="P9425" t="s">
        <v>26</v>
      </c>
    </row>
    <row r="9426" spans="1:16" x14ac:dyDescent="0.35">
      <c r="A9426" t="s">
        <v>2564</v>
      </c>
      <c r="B9426" t="s">
        <v>428</v>
      </c>
      <c r="C9426" t="s">
        <v>61</v>
      </c>
      <c r="D9426" t="s">
        <v>29</v>
      </c>
      <c r="E9426">
        <v>5248.39</v>
      </c>
      <c r="F9426">
        <v>3</v>
      </c>
      <c r="G9426">
        <v>15745.17</v>
      </c>
      <c r="H9426" t="s">
        <v>122</v>
      </c>
      <c r="I9426" t="s">
        <v>30</v>
      </c>
      <c r="J9426" t="s">
        <v>31</v>
      </c>
      <c r="K9426" t="s">
        <v>23</v>
      </c>
      <c r="L9426">
        <v>2024</v>
      </c>
      <c r="M9426" t="s">
        <v>149</v>
      </c>
      <c r="N9426" t="s">
        <v>70</v>
      </c>
      <c r="O9426">
        <v>16</v>
      </c>
      <c r="P9426" t="s">
        <v>26</v>
      </c>
    </row>
    <row r="9427" spans="1:16" x14ac:dyDescent="0.35">
      <c r="A9427" t="s">
        <v>2371</v>
      </c>
      <c r="B9427" t="s">
        <v>1114</v>
      </c>
      <c r="C9427" t="s">
        <v>51</v>
      </c>
      <c r="D9427" t="s">
        <v>82</v>
      </c>
      <c r="E9427">
        <v>2632.64</v>
      </c>
      <c r="F9427">
        <v>3</v>
      </c>
      <c r="G9427">
        <v>7897.92</v>
      </c>
      <c r="H9427" t="s">
        <v>38</v>
      </c>
      <c r="I9427" t="s">
        <v>30</v>
      </c>
      <c r="J9427" t="s">
        <v>31</v>
      </c>
      <c r="K9427" t="s">
        <v>23</v>
      </c>
      <c r="L9427">
        <v>2024</v>
      </c>
      <c r="M9427" t="s">
        <v>63</v>
      </c>
      <c r="N9427" t="s">
        <v>42</v>
      </c>
      <c r="O9427">
        <v>19</v>
      </c>
      <c r="P9427" t="s">
        <v>76</v>
      </c>
    </row>
    <row r="9428" spans="1:16" x14ac:dyDescent="0.35">
      <c r="A9428" t="s">
        <v>2313</v>
      </c>
      <c r="B9428" t="s">
        <v>558</v>
      </c>
      <c r="C9428" t="s">
        <v>51</v>
      </c>
      <c r="D9428" t="s">
        <v>29</v>
      </c>
      <c r="E9428">
        <v>4818.22</v>
      </c>
      <c r="F9428">
        <v>3</v>
      </c>
      <c r="G9428">
        <v>14454.66</v>
      </c>
      <c r="H9428" t="s">
        <v>38</v>
      </c>
      <c r="I9428" t="s">
        <v>21</v>
      </c>
      <c r="J9428" t="s">
        <v>22</v>
      </c>
      <c r="K9428" t="s">
        <v>23</v>
      </c>
      <c r="L9428">
        <v>2024</v>
      </c>
      <c r="M9428" t="s">
        <v>149</v>
      </c>
      <c r="N9428" t="s">
        <v>33</v>
      </c>
      <c r="O9428">
        <v>12</v>
      </c>
      <c r="P9428" t="s">
        <v>76</v>
      </c>
    </row>
    <row r="9429" spans="1:16" x14ac:dyDescent="0.35">
      <c r="A9429" t="s">
        <v>2310</v>
      </c>
      <c r="B9429" t="s">
        <v>139</v>
      </c>
      <c r="C9429" t="s">
        <v>51</v>
      </c>
      <c r="D9429" t="s">
        <v>82</v>
      </c>
      <c r="E9429">
        <v>4408.91</v>
      </c>
      <c r="F9429">
        <v>3</v>
      </c>
      <c r="G9429">
        <v>13226.73</v>
      </c>
      <c r="H9429" t="s">
        <v>95</v>
      </c>
      <c r="I9429" t="s">
        <v>39</v>
      </c>
      <c r="J9429" t="s">
        <v>40</v>
      </c>
      <c r="K9429" t="s">
        <v>23</v>
      </c>
      <c r="L9429">
        <v>2024</v>
      </c>
      <c r="M9429" t="s">
        <v>41</v>
      </c>
      <c r="N9429" t="s">
        <v>33</v>
      </c>
      <c r="O9429">
        <v>16</v>
      </c>
      <c r="P9429" t="s">
        <v>58</v>
      </c>
    </row>
    <row r="9430" spans="1:16" x14ac:dyDescent="0.35">
      <c r="A9430" t="s">
        <v>2503</v>
      </c>
      <c r="B9430" t="s">
        <v>675</v>
      </c>
      <c r="C9430" t="s">
        <v>51</v>
      </c>
      <c r="D9430" t="s">
        <v>91</v>
      </c>
      <c r="E9430">
        <v>6117.09</v>
      </c>
      <c r="F9430">
        <v>1</v>
      </c>
      <c r="G9430">
        <v>6117.09</v>
      </c>
      <c r="H9430" t="s">
        <v>38</v>
      </c>
      <c r="I9430" t="s">
        <v>21</v>
      </c>
      <c r="J9430" t="s">
        <v>22</v>
      </c>
      <c r="K9430" t="s">
        <v>23</v>
      </c>
      <c r="L9430">
        <v>2024</v>
      </c>
      <c r="M9430" t="s">
        <v>32</v>
      </c>
      <c r="N9430" t="s">
        <v>70</v>
      </c>
      <c r="O9430">
        <v>19</v>
      </c>
      <c r="P9430" t="s">
        <v>84</v>
      </c>
    </row>
    <row r="9431" spans="1:16" x14ac:dyDescent="0.35">
      <c r="A9431" t="s">
        <v>2489</v>
      </c>
      <c r="B9431" t="s">
        <v>544</v>
      </c>
      <c r="C9431" t="s">
        <v>51</v>
      </c>
      <c r="D9431" t="s">
        <v>82</v>
      </c>
      <c r="E9431">
        <v>397.67</v>
      </c>
      <c r="F9431">
        <v>1</v>
      </c>
      <c r="G9431">
        <v>397.67</v>
      </c>
      <c r="H9431" t="s">
        <v>122</v>
      </c>
      <c r="I9431" t="s">
        <v>66</v>
      </c>
      <c r="J9431" t="s">
        <v>79</v>
      </c>
      <c r="K9431" t="s">
        <v>68</v>
      </c>
      <c r="L9431">
        <v>2024</v>
      </c>
      <c r="M9431" t="s">
        <v>63</v>
      </c>
      <c r="N9431" t="s">
        <v>25</v>
      </c>
      <c r="O9431">
        <v>20</v>
      </c>
      <c r="P9431" t="s">
        <v>58</v>
      </c>
    </row>
    <row r="9432" spans="1:16" x14ac:dyDescent="0.35">
      <c r="A9432" t="s">
        <v>2622</v>
      </c>
      <c r="B9432" t="s">
        <v>1082</v>
      </c>
      <c r="C9432" t="s">
        <v>51</v>
      </c>
      <c r="D9432" t="s">
        <v>55</v>
      </c>
      <c r="E9432">
        <v>1077.18</v>
      </c>
      <c r="F9432">
        <v>3</v>
      </c>
      <c r="G9432">
        <v>3231.54</v>
      </c>
      <c r="H9432" t="s">
        <v>122</v>
      </c>
      <c r="I9432" t="s">
        <v>66</v>
      </c>
      <c r="J9432" t="s">
        <v>67</v>
      </c>
      <c r="K9432" t="s">
        <v>68</v>
      </c>
      <c r="L9432">
        <v>2024</v>
      </c>
      <c r="M9432" t="s">
        <v>100</v>
      </c>
      <c r="N9432" t="s">
        <v>42</v>
      </c>
      <c r="O9432">
        <v>11</v>
      </c>
      <c r="P9432" t="s">
        <v>26</v>
      </c>
    </row>
    <row r="9433" spans="1:16" x14ac:dyDescent="0.35">
      <c r="A9433" t="s">
        <v>2477</v>
      </c>
      <c r="B9433" t="s">
        <v>970</v>
      </c>
      <c r="C9433" t="s">
        <v>51</v>
      </c>
      <c r="D9433" t="s">
        <v>55</v>
      </c>
      <c r="E9433">
        <v>6284.85</v>
      </c>
      <c r="F9433">
        <v>2</v>
      </c>
      <c r="G9433">
        <v>12569.7</v>
      </c>
      <c r="H9433" t="s">
        <v>95</v>
      </c>
      <c r="I9433" t="s">
        <v>39</v>
      </c>
      <c r="J9433" t="s">
        <v>92</v>
      </c>
      <c r="K9433" t="s">
        <v>68</v>
      </c>
      <c r="L9433">
        <v>2024</v>
      </c>
      <c r="M9433" t="s">
        <v>52</v>
      </c>
      <c r="N9433" t="s">
        <v>42</v>
      </c>
      <c r="O9433">
        <v>13</v>
      </c>
      <c r="P9433" t="s">
        <v>58</v>
      </c>
    </row>
    <row r="9434" spans="1:16" x14ac:dyDescent="0.35">
      <c r="A9434" t="s">
        <v>2559</v>
      </c>
      <c r="B9434" t="s">
        <v>305</v>
      </c>
      <c r="C9434" t="s">
        <v>61</v>
      </c>
      <c r="D9434" t="s">
        <v>55</v>
      </c>
      <c r="E9434">
        <v>5097.3900000000003</v>
      </c>
      <c r="F9434">
        <v>3</v>
      </c>
      <c r="G9434">
        <v>15292.17</v>
      </c>
      <c r="H9434" t="s">
        <v>62</v>
      </c>
      <c r="I9434" t="s">
        <v>39</v>
      </c>
      <c r="J9434" t="s">
        <v>92</v>
      </c>
      <c r="K9434" t="s">
        <v>68</v>
      </c>
      <c r="L9434">
        <v>2024</v>
      </c>
      <c r="M9434" t="s">
        <v>24</v>
      </c>
      <c r="N9434" t="s">
        <v>25</v>
      </c>
      <c r="O9434">
        <v>20</v>
      </c>
      <c r="P9434" t="s">
        <v>48</v>
      </c>
    </row>
    <row r="9435" spans="1:16" x14ac:dyDescent="0.35">
      <c r="A9435" t="s">
        <v>2431</v>
      </c>
      <c r="B9435" t="s">
        <v>996</v>
      </c>
      <c r="C9435" t="s">
        <v>51</v>
      </c>
      <c r="D9435" t="s">
        <v>82</v>
      </c>
      <c r="E9435">
        <v>6271.61</v>
      </c>
      <c r="F9435">
        <v>2</v>
      </c>
      <c r="G9435">
        <v>12543.22</v>
      </c>
      <c r="H9435" t="s">
        <v>46</v>
      </c>
      <c r="I9435" t="s">
        <v>21</v>
      </c>
      <c r="J9435" t="s">
        <v>22</v>
      </c>
      <c r="K9435" t="s">
        <v>23</v>
      </c>
      <c r="L9435">
        <v>2024</v>
      </c>
      <c r="M9435" t="s">
        <v>63</v>
      </c>
      <c r="N9435" t="s">
        <v>70</v>
      </c>
      <c r="O9435">
        <v>17</v>
      </c>
      <c r="P9435" t="s">
        <v>43</v>
      </c>
    </row>
    <row r="9436" spans="1:16" x14ac:dyDescent="0.35">
      <c r="A9436" t="s">
        <v>2393</v>
      </c>
      <c r="B9436" t="s">
        <v>554</v>
      </c>
      <c r="C9436" t="s">
        <v>51</v>
      </c>
      <c r="D9436" t="s">
        <v>75</v>
      </c>
      <c r="E9436">
        <v>3277.99</v>
      </c>
      <c r="F9436">
        <v>3</v>
      </c>
      <c r="G9436">
        <v>9833.9699999999993</v>
      </c>
      <c r="H9436" t="s">
        <v>122</v>
      </c>
      <c r="I9436" t="s">
        <v>39</v>
      </c>
      <c r="J9436" t="s">
        <v>40</v>
      </c>
      <c r="K9436" t="s">
        <v>23</v>
      </c>
      <c r="L9436">
        <v>2024</v>
      </c>
      <c r="M9436" t="s">
        <v>32</v>
      </c>
      <c r="N9436" t="s">
        <v>25</v>
      </c>
      <c r="O9436">
        <v>14</v>
      </c>
      <c r="P9436" t="s">
        <v>58</v>
      </c>
    </row>
    <row r="9437" spans="1:16" x14ac:dyDescent="0.35">
      <c r="A9437" t="s">
        <v>2427</v>
      </c>
      <c r="B9437" t="s">
        <v>556</v>
      </c>
      <c r="C9437" t="s">
        <v>51</v>
      </c>
      <c r="D9437" t="s">
        <v>55</v>
      </c>
      <c r="E9437">
        <v>1704.44</v>
      </c>
      <c r="F9437">
        <v>3</v>
      </c>
      <c r="G9437">
        <v>5113.32</v>
      </c>
      <c r="H9437" t="s">
        <v>38</v>
      </c>
      <c r="I9437" t="s">
        <v>39</v>
      </c>
      <c r="J9437" t="s">
        <v>40</v>
      </c>
      <c r="K9437" t="s">
        <v>23</v>
      </c>
      <c r="L9437">
        <v>2024</v>
      </c>
      <c r="M9437" t="s">
        <v>63</v>
      </c>
      <c r="N9437" t="s">
        <v>70</v>
      </c>
      <c r="O9437">
        <v>15</v>
      </c>
      <c r="P9437" t="s">
        <v>34</v>
      </c>
    </row>
    <row r="9438" spans="1:16" x14ac:dyDescent="0.35">
      <c r="A9438" t="s">
        <v>2581</v>
      </c>
      <c r="B9438" t="s">
        <v>963</v>
      </c>
      <c r="C9438" t="s">
        <v>51</v>
      </c>
      <c r="D9438" t="s">
        <v>82</v>
      </c>
      <c r="E9438">
        <v>2646.35</v>
      </c>
      <c r="F9438">
        <v>1</v>
      </c>
      <c r="G9438">
        <v>2646.35</v>
      </c>
      <c r="H9438" t="s">
        <v>20</v>
      </c>
      <c r="I9438" t="s">
        <v>39</v>
      </c>
      <c r="J9438" t="s">
        <v>40</v>
      </c>
      <c r="K9438" t="s">
        <v>23</v>
      </c>
      <c r="L9438">
        <v>2024</v>
      </c>
      <c r="M9438" t="s">
        <v>52</v>
      </c>
      <c r="N9438" t="s">
        <v>25</v>
      </c>
      <c r="O9438">
        <v>17</v>
      </c>
      <c r="P9438" t="s">
        <v>34</v>
      </c>
    </row>
    <row r="9439" spans="1:16" x14ac:dyDescent="0.35">
      <c r="A9439" t="s">
        <v>2372</v>
      </c>
      <c r="B9439" t="s">
        <v>72</v>
      </c>
      <c r="C9439" t="s">
        <v>51</v>
      </c>
      <c r="D9439" t="s">
        <v>55</v>
      </c>
      <c r="E9439">
        <v>1120.48</v>
      </c>
      <c r="F9439">
        <v>3</v>
      </c>
      <c r="G9439">
        <v>3361.44</v>
      </c>
      <c r="H9439" t="s">
        <v>87</v>
      </c>
      <c r="I9439" t="s">
        <v>66</v>
      </c>
      <c r="J9439" t="s">
        <v>79</v>
      </c>
      <c r="K9439" t="s">
        <v>68</v>
      </c>
      <c r="L9439">
        <v>2024</v>
      </c>
      <c r="M9439" t="s">
        <v>88</v>
      </c>
      <c r="N9439" t="s">
        <v>25</v>
      </c>
      <c r="O9439">
        <v>13</v>
      </c>
      <c r="P9439" t="s">
        <v>34</v>
      </c>
    </row>
    <row r="9440" spans="1:16" x14ac:dyDescent="0.35">
      <c r="A9440" t="s">
        <v>2493</v>
      </c>
      <c r="B9440" t="s">
        <v>645</v>
      </c>
      <c r="C9440" t="s">
        <v>51</v>
      </c>
      <c r="D9440" t="s">
        <v>82</v>
      </c>
      <c r="E9440">
        <v>3260.43</v>
      </c>
      <c r="F9440">
        <v>3</v>
      </c>
      <c r="G9440">
        <v>9781.2900000000009</v>
      </c>
      <c r="H9440" t="s">
        <v>87</v>
      </c>
      <c r="I9440" t="s">
        <v>39</v>
      </c>
      <c r="J9440" t="s">
        <v>92</v>
      </c>
      <c r="K9440" t="s">
        <v>68</v>
      </c>
      <c r="L9440">
        <v>2024</v>
      </c>
      <c r="M9440" t="s">
        <v>149</v>
      </c>
      <c r="N9440" t="s">
        <v>42</v>
      </c>
      <c r="O9440">
        <v>12</v>
      </c>
      <c r="P9440" t="s">
        <v>43</v>
      </c>
    </row>
    <row r="9441" spans="1:16" x14ac:dyDescent="0.35">
      <c r="A9441" t="s">
        <v>2392</v>
      </c>
      <c r="B9441" t="s">
        <v>451</v>
      </c>
      <c r="C9441" t="s">
        <v>61</v>
      </c>
      <c r="D9441" t="s">
        <v>82</v>
      </c>
      <c r="E9441">
        <v>4601.7299999999996</v>
      </c>
      <c r="F9441">
        <v>3</v>
      </c>
      <c r="G9441">
        <v>13805.19</v>
      </c>
      <c r="H9441" t="s">
        <v>46</v>
      </c>
      <c r="I9441" t="s">
        <v>66</v>
      </c>
      <c r="J9441" t="s">
        <v>79</v>
      </c>
      <c r="K9441" t="s">
        <v>68</v>
      </c>
      <c r="L9441">
        <v>2024</v>
      </c>
      <c r="M9441" t="s">
        <v>24</v>
      </c>
      <c r="N9441" t="s">
        <v>25</v>
      </c>
      <c r="O9441">
        <v>19</v>
      </c>
      <c r="P9441" t="s">
        <v>84</v>
      </c>
    </row>
    <row r="9442" spans="1:16" x14ac:dyDescent="0.35">
      <c r="A9442" t="s">
        <v>2378</v>
      </c>
      <c r="B9442" t="s">
        <v>844</v>
      </c>
      <c r="C9442" t="s">
        <v>51</v>
      </c>
      <c r="D9442" t="s">
        <v>82</v>
      </c>
      <c r="E9442">
        <v>1484.89</v>
      </c>
      <c r="F9442">
        <v>2</v>
      </c>
      <c r="G9442">
        <v>2969.78</v>
      </c>
      <c r="H9442" t="s">
        <v>38</v>
      </c>
      <c r="I9442" t="s">
        <v>39</v>
      </c>
      <c r="J9442" t="s">
        <v>40</v>
      </c>
      <c r="K9442" t="s">
        <v>23</v>
      </c>
      <c r="L9442">
        <v>2024</v>
      </c>
      <c r="M9442" t="s">
        <v>63</v>
      </c>
      <c r="N9442" t="s">
        <v>70</v>
      </c>
      <c r="O9442">
        <v>19</v>
      </c>
      <c r="P9442" t="s">
        <v>58</v>
      </c>
    </row>
    <row r="9443" spans="1:16" x14ac:dyDescent="0.35">
      <c r="A9443" t="s">
        <v>2392</v>
      </c>
      <c r="B9443" t="s">
        <v>954</v>
      </c>
      <c r="C9443" t="s">
        <v>51</v>
      </c>
      <c r="D9443" t="s">
        <v>55</v>
      </c>
      <c r="E9443">
        <v>4888.3900000000003</v>
      </c>
      <c r="F9443">
        <v>2</v>
      </c>
      <c r="G9443">
        <v>9776.7800000000007</v>
      </c>
      <c r="H9443" t="s">
        <v>122</v>
      </c>
      <c r="I9443" t="s">
        <v>21</v>
      </c>
      <c r="J9443" t="s">
        <v>22</v>
      </c>
      <c r="K9443" t="s">
        <v>23</v>
      </c>
      <c r="L9443">
        <v>2024</v>
      </c>
      <c r="M9443" t="s">
        <v>24</v>
      </c>
      <c r="N9443" t="s">
        <v>25</v>
      </c>
      <c r="O9443">
        <v>21</v>
      </c>
      <c r="P9443" t="s">
        <v>84</v>
      </c>
    </row>
    <row r="9444" spans="1:16" x14ac:dyDescent="0.35">
      <c r="A9444" t="s">
        <v>2574</v>
      </c>
      <c r="B9444" t="s">
        <v>258</v>
      </c>
      <c r="C9444" t="s">
        <v>51</v>
      </c>
      <c r="D9444" t="s">
        <v>29</v>
      </c>
      <c r="E9444">
        <v>2699.84</v>
      </c>
      <c r="F9444">
        <v>2</v>
      </c>
      <c r="G9444">
        <v>5399.68</v>
      </c>
      <c r="H9444" t="s">
        <v>87</v>
      </c>
      <c r="I9444" t="s">
        <v>21</v>
      </c>
      <c r="J9444" t="s">
        <v>22</v>
      </c>
      <c r="K9444" t="s">
        <v>23</v>
      </c>
      <c r="L9444">
        <v>2024</v>
      </c>
      <c r="M9444" t="s">
        <v>24</v>
      </c>
      <c r="N9444" t="s">
        <v>70</v>
      </c>
      <c r="O9444">
        <v>13</v>
      </c>
      <c r="P9444" t="s">
        <v>26</v>
      </c>
    </row>
    <row r="9445" spans="1:16" x14ac:dyDescent="0.35">
      <c r="A9445" t="s">
        <v>2393</v>
      </c>
      <c r="B9445" t="s">
        <v>274</v>
      </c>
      <c r="C9445" t="s">
        <v>61</v>
      </c>
      <c r="D9445" t="s">
        <v>29</v>
      </c>
      <c r="E9445">
        <v>5442.33</v>
      </c>
      <c r="F9445">
        <v>3</v>
      </c>
      <c r="G9445">
        <v>16326.99</v>
      </c>
      <c r="H9445" t="s">
        <v>62</v>
      </c>
      <c r="I9445" t="s">
        <v>21</v>
      </c>
      <c r="J9445" t="s">
        <v>22</v>
      </c>
      <c r="K9445" t="s">
        <v>23</v>
      </c>
      <c r="L9445">
        <v>2024</v>
      </c>
      <c r="M9445" t="s">
        <v>32</v>
      </c>
      <c r="N9445" t="s">
        <v>70</v>
      </c>
      <c r="O9445">
        <v>16</v>
      </c>
      <c r="P9445" t="s">
        <v>58</v>
      </c>
    </row>
    <row r="9446" spans="1:16" x14ac:dyDescent="0.35">
      <c r="A9446" t="s">
        <v>2425</v>
      </c>
      <c r="B9446" t="s">
        <v>1018</v>
      </c>
      <c r="C9446" t="s">
        <v>51</v>
      </c>
      <c r="D9446" t="s">
        <v>82</v>
      </c>
      <c r="E9446">
        <v>6171.56</v>
      </c>
      <c r="F9446">
        <v>3</v>
      </c>
      <c r="G9446">
        <v>18514.68</v>
      </c>
      <c r="H9446" t="s">
        <v>38</v>
      </c>
      <c r="I9446" t="s">
        <v>21</v>
      </c>
      <c r="J9446" t="s">
        <v>22</v>
      </c>
      <c r="K9446" t="s">
        <v>23</v>
      </c>
      <c r="L9446">
        <v>2024</v>
      </c>
      <c r="M9446" t="s">
        <v>83</v>
      </c>
      <c r="N9446" t="s">
        <v>42</v>
      </c>
      <c r="O9446">
        <v>11</v>
      </c>
      <c r="P9446" t="s">
        <v>58</v>
      </c>
    </row>
    <row r="9447" spans="1:16" x14ac:dyDescent="0.35">
      <c r="A9447" t="s">
        <v>2542</v>
      </c>
      <c r="B9447" t="s">
        <v>961</v>
      </c>
      <c r="C9447" t="s">
        <v>51</v>
      </c>
      <c r="D9447" t="s">
        <v>82</v>
      </c>
      <c r="E9447">
        <v>2061.44</v>
      </c>
      <c r="F9447">
        <v>1</v>
      </c>
      <c r="G9447">
        <v>2061.44</v>
      </c>
      <c r="H9447" t="s">
        <v>20</v>
      </c>
      <c r="I9447" t="s">
        <v>21</v>
      </c>
      <c r="J9447" t="s">
        <v>22</v>
      </c>
      <c r="K9447" t="s">
        <v>23</v>
      </c>
      <c r="L9447">
        <v>2024</v>
      </c>
      <c r="M9447" t="s">
        <v>135</v>
      </c>
      <c r="N9447" t="s">
        <v>25</v>
      </c>
      <c r="O9447">
        <v>21</v>
      </c>
      <c r="P9447" t="s">
        <v>84</v>
      </c>
    </row>
    <row r="9448" spans="1:16" x14ac:dyDescent="0.35">
      <c r="A9448" t="s">
        <v>2542</v>
      </c>
      <c r="B9448" t="s">
        <v>1036</v>
      </c>
      <c r="C9448" t="s">
        <v>51</v>
      </c>
      <c r="D9448" t="s">
        <v>75</v>
      </c>
      <c r="E9448">
        <v>3380.49</v>
      </c>
      <c r="F9448">
        <v>1</v>
      </c>
      <c r="G9448">
        <v>3380.49</v>
      </c>
      <c r="H9448" t="s">
        <v>38</v>
      </c>
      <c r="I9448" t="s">
        <v>30</v>
      </c>
      <c r="J9448" t="s">
        <v>31</v>
      </c>
      <c r="K9448" t="s">
        <v>23</v>
      </c>
      <c r="L9448">
        <v>2024</v>
      </c>
      <c r="M9448" t="s">
        <v>135</v>
      </c>
      <c r="N9448" t="s">
        <v>70</v>
      </c>
      <c r="O9448">
        <v>13</v>
      </c>
      <c r="P9448" t="s">
        <v>84</v>
      </c>
    </row>
    <row r="9449" spans="1:16" x14ac:dyDescent="0.35">
      <c r="A9449" t="s">
        <v>2321</v>
      </c>
      <c r="B9449" t="s">
        <v>576</v>
      </c>
      <c r="C9449" t="s">
        <v>18</v>
      </c>
      <c r="D9449" t="s">
        <v>75</v>
      </c>
      <c r="E9449">
        <v>2180.15</v>
      </c>
      <c r="F9449">
        <v>2</v>
      </c>
      <c r="G9449">
        <v>4360.3</v>
      </c>
      <c r="H9449" t="s">
        <v>62</v>
      </c>
      <c r="I9449" t="s">
        <v>39</v>
      </c>
      <c r="J9449" t="s">
        <v>40</v>
      </c>
      <c r="K9449" t="s">
        <v>23</v>
      </c>
      <c r="L9449">
        <v>2024</v>
      </c>
      <c r="M9449" t="s">
        <v>69</v>
      </c>
      <c r="N9449" t="s">
        <v>25</v>
      </c>
      <c r="O9449">
        <v>11</v>
      </c>
      <c r="P9449" t="s">
        <v>26</v>
      </c>
    </row>
    <row r="9450" spans="1:16" x14ac:dyDescent="0.35">
      <c r="A9450" t="s">
        <v>2376</v>
      </c>
      <c r="B9450" t="s">
        <v>700</v>
      </c>
      <c r="C9450" t="s">
        <v>51</v>
      </c>
      <c r="D9450" t="s">
        <v>55</v>
      </c>
      <c r="E9450">
        <v>2732.17</v>
      </c>
      <c r="F9450">
        <v>2</v>
      </c>
      <c r="G9450">
        <v>5464.34</v>
      </c>
      <c r="H9450" t="s">
        <v>122</v>
      </c>
      <c r="I9450" t="s">
        <v>66</v>
      </c>
      <c r="J9450" t="s">
        <v>79</v>
      </c>
      <c r="K9450" t="s">
        <v>68</v>
      </c>
      <c r="L9450">
        <v>2024</v>
      </c>
      <c r="M9450" t="s">
        <v>47</v>
      </c>
      <c r="N9450" t="s">
        <v>42</v>
      </c>
      <c r="O9450">
        <v>21</v>
      </c>
      <c r="P9450" t="s">
        <v>34</v>
      </c>
    </row>
    <row r="9451" spans="1:16" x14ac:dyDescent="0.35">
      <c r="A9451" t="s">
        <v>2370</v>
      </c>
      <c r="B9451" t="s">
        <v>543</v>
      </c>
      <c r="C9451" t="s">
        <v>61</v>
      </c>
      <c r="D9451" t="s">
        <v>29</v>
      </c>
      <c r="E9451">
        <v>870.52</v>
      </c>
      <c r="F9451">
        <v>2</v>
      </c>
      <c r="G9451">
        <v>1741.04</v>
      </c>
      <c r="H9451" t="s">
        <v>95</v>
      </c>
      <c r="I9451" t="s">
        <v>66</v>
      </c>
      <c r="J9451" t="s">
        <v>79</v>
      </c>
      <c r="K9451" t="s">
        <v>68</v>
      </c>
      <c r="L9451">
        <v>2024</v>
      </c>
      <c r="M9451" t="s">
        <v>63</v>
      </c>
      <c r="N9451" t="s">
        <v>33</v>
      </c>
      <c r="O9451">
        <v>9</v>
      </c>
      <c r="P9451" t="s">
        <v>76</v>
      </c>
    </row>
    <row r="9452" spans="1:16" x14ac:dyDescent="0.35">
      <c r="A9452" t="s">
        <v>2471</v>
      </c>
      <c r="B9452" t="s">
        <v>154</v>
      </c>
      <c r="C9452" t="s">
        <v>61</v>
      </c>
      <c r="D9452" t="s">
        <v>55</v>
      </c>
      <c r="E9452">
        <v>6218.57</v>
      </c>
      <c r="F9452">
        <v>3</v>
      </c>
      <c r="G9452">
        <v>18655.71</v>
      </c>
      <c r="H9452" t="s">
        <v>62</v>
      </c>
      <c r="I9452" t="s">
        <v>39</v>
      </c>
      <c r="J9452" t="s">
        <v>92</v>
      </c>
      <c r="K9452" t="s">
        <v>68</v>
      </c>
      <c r="L9452">
        <v>2024</v>
      </c>
      <c r="M9452" t="s">
        <v>135</v>
      </c>
      <c r="N9452" t="s">
        <v>33</v>
      </c>
      <c r="O9452">
        <v>17</v>
      </c>
      <c r="P9452" t="s">
        <v>58</v>
      </c>
    </row>
    <row r="9453" spans="1:16" x14ac:dyDescent="0.35">
      <c r="A9453" t="s">
        <v>2309</v>
      </c>
      <c r="B9453" t="s">
        <v>1020</v>
      </c>
      <c r="C9453" t="s">
        <v>51</v>
      </c>
      <c r="D9453" t="s">
        <v>55</v>
      </c>
      <c r="E9453">
        <v>230.04</v>
      </c>
      <c r="F9453">
        <v>2</v>
      </c>
      <c r="G9453">
        <v>460.08</v>
      </c>
      <c r="H9453" t="s">
        <v>38</v>
      </c>
      <c r="I9453" t="s">
        <v>66</v>
      </c>
      <c r="J9453" t="s">
        <v>67</v>
      </c>
      <c r="K9453" t="s">
        <v>68</v>
      </c>
      <c r="L9453">
        <v>2024</v>
      </c>
      <c r="M9453" t="s">
        <v>52</v>
      </c>
      <c r="N9453" t="s">
        <v>25</v>
      </c>
      <c r="O9453">
        <v>21</v>
      </c>
      <c r="P9453" t="s">
        <v>43</v>
      </c>
    </row>
    <row r="9454" spans="1:16" x14ac:dyDescent="0.35">
      <c r="A9454" t="s">
        <v>2337</v>
      </c>
      <c r="B9454" t="s">
        <v>210</v>
      </c>
      <c r="C9454" t="s">
        <v>18</v>
      </c>
      <c r="D9454" t="s">
        <v>29</v>
      </c>
      <c r="E9454">
        <v>2659.01</v>
      </c>
      <c r="F9454">
        <v>3</v>
      </c>
      <c r="G9454">
        <v>7977.03</v>
      </c>
      <c r="H9454" t="s">
        <v>46</v>
      </c>
      <c r="I9454" t="s">
        <v>30</v>
      </c>
      <c r="J9454" t="s">
        <v>31</v>
      </c>
      <c r="K9454" t="s">
        <v>23</v>
      </c>
      <c r="L9454">
        <v>2024</v>
      </c>
      <c r="M9454" t="s">
        <v>149</v>
      </c>
      <c r="N9454" t="s">
        <v>70</v>
      </c>
      <c r="O9454">
        <v>15</v>
      </c>
      <c r="P9454" t="s">
        <v>48</v>
      </c>
    </row>
    <row r="9455" spans="1:16" x14ac:dyDescent="0.35">
      <c r="A9455" t="s">
        <v>2648</v>
      </c>
      <c r="B9455" t="s">
        <v>300</v>
      </c>
      <c r="C9455" t="s">
        <v>51</v>
      </c>
      <c r="D9455" t="s">
        <v>19</v>
      </c>
      <c r="E9455">
        <v>2789.75</v>
      </c>
      <c r="F9455">
        <v>3</v>
      </c>
      <c r="G9455">
        <v>8369.25</v>
      </c>
      <c r="H9455" t="s">
        <v>20</v>
      </c>
      <c r="I9455" t="s">
        <v>21</v>
      </c>
      <c r="J9455" t="s">
        <v>22</v>
      </c>
      <c r="K9455" t="s">
        <v>23</v>
      </c>
      <c r="L9455">
        <v>2024</v>
      </c>
      <c r="M9455" t="s">
        <v>69</v>
      </c>
      <c r="N9455" t="s">
        <v>70</v>
      </c>
      <c r="O9455">
        <v>9</v>
      </c>
      <c r="P9455" t="s">
        <v>84</v>
      </c>
    </row>
    <row r="9456" spans="1:16" x14ac:dyDescent="0.35">
      <c r="A9456" t="s">
        <v>2489</v>
      </c>
      <c r="B9456" t="s">
        <v>1086</v>
      </c>
      <c r="C9456" t="s">
        <v>18</v>
      </c>
      <c r="D9456" t="s">
        <v>82</v>
      </c>
      <c r="E9456">
        <v>2746.06</v>
      </c>
      <c r="F9456">
        <v>3</v>
      </c>
      <c r="G9456">
        <v>8238.18</v>
      </c>
      <c r="H9456" t="s">
        <v>62</v>
      </c>
      <c r="I9456" t="s">
        <v>39</v>
      </c>
      <c r="J9456" t="s">
        <v>40</v>
      </c>
      <c r="K9456" t="s">
        <v>23</v>
      </c>
      <c r="L9456">
        <v>2024</v>
      </c>
      <c r="M9456" t="s">
        <v>63</v>
      </c>
      <c r="N9456" t="s">
        <v>70</v>
      </c>
      <c r="O9456">
        <v>10</v>
      </c>
      <c r="P9456" t="s">
        <v>58</v>
      </c>
    </row>
    <row r="9457" spans="1:16" x14ac:dyDescent="0.35">
      <c r="A9457" t="s">
        <v>2623</v>
      </c>
      <c r="B9457" t="s">
        <v>726</v>
      </c>
      <c r="C9457" t="s">
        <v>61</v>
      </c>
      <c r="D9457" t="s">
        <v>82</v>
      </c>
      <c r="E9457">
        <v>5197.78</v>
      </c>
      <c r="F9457">
        <v>2</v>
      </c>
      <c r="G9457">
        <v>10395.56</v>
      </c>
      <c r="H9457" t="s">
        <v>20</v>
      </c>
      <c r="I9457" t="s">
        <v>30</v>
      </c>
      <c r="J9457" t="s">
        <v>31</v>
      </c>
      <c r="K9457" t="s">
        <v>23</v>
      </c>
      <c r="L9457">
        <v>2024</v>
      </c>
      <c r="M9457" t="s">
        <v>24</v>
      </c>
      <c r="N9457" t="s">
        <v>25</v>
      </c>
      <c r="O9457">
        <v>19</v>
      </c>
      <c r="P9457" t="s">
        <v>43</v>
      </c>
    </row>
    <row r="9458" spans="1:16" x14ac:dyDescent="0.35">
      <c r="A9458" t="s">
        <v>2489</v>
      </c>
      <c r="B9458" t="s">
        <v>17</v>
      </c>
      <c r="C9458" t="s">
        <v>18</v>
      </c>
      <c r="D9458" t="s">
        <v>82</v>
      </c>
      <c r="E9458">
        <v>3706.48</v>
      </c>
      <c r="F9458">
        <v>3</v>
      </c>
      <c r="G9458">
        <v>11119.44</v>
      </c>
      <c r="H9458" t="s">
        <v>95</v>
      </c>
      <c r="I9458" t="s">
        <v>39</v>
      </c>
      <c r="J9458" t="s">
        <v>40</v>
      </c>
      <c r="K9458" t="s">
        <v>23</v>
      </c>
      <c r="L9458">
        <v>2024</v>
      </c>
      <c r="M9458" t="s">
        <v>63</v>
      </c>
      <c r="N9458" t="s">
        <v>70</v>
      </c>
      <c r="O9458">
        <v>14</v>
      </c>
      <c r="P9458" t="s">
        <v>58</v>
      </c>
    </row>
    <row r="9459" spans="1:16" x14ac:dyDescent="0.35">
      <c r="A9459" t="s">
        <v>2394</v>
      </c>
      <c r="B9459" t="s">
        <v>675</v>
      </c>
      <c r="C9459" t="s">
        <v>61</v>
      </c>
      <c r="D9459" t="s">
        <v>55</v>
      </c>
      <c r="E9459">
        <v>809.73</v>
      </c>
      <c r="F9459">
        <v>2</v>
      </c>
      <c r="G9459">
        <v>1619.46</v>
      </c>
      <c r="H9459" t="s">
        <v>46</v>
      </c>
      <c r="I9459" t="s">
        <v>39</v>
      </c>
      <c r="J9459" t="s">
        <v>92</v>
      </c>
      <c r="K9459" t="s">
        <v>68</v>
      </c>
      <c r="L9459">
        <v>2024</v>
      </c>
      <c r="M9459" t="s">
        <v>135</v>
      </c>
      <c r="N9459" t="s">
        <v>70</v>
      </c>
      <c r="O9459">
        <v>19</v>
      </c>
      <c r="P9459" t="s">
        <v>34</v>
      </c>
    </row>
    <row r="9460" spans="1:16" x14ac:dyDescent="0.35">
      <c r="A9460" t="s">
        <v>2489</v>
      </c>
      <c r="B9460" t="s">
        <v>691</v>
      </c>
      <c r="C9460" t="s">
        <v>51</v>
      </c>
      <c r="D9460" t="s">
        <v>29</v>
      </c>
      <c r="E9460">
        <v>4704.76</v>
      </c>
      <c r="F9460">
        <v>3</v>
      </c>
      <c r="G9460">
        <v>14114.28</v>
      </c>
      <c r="H9460" t="s">
        <v>122</v>
      </c>
      <c r="I9460" t="s">
        <v>39</v>
      </c>
      <c r="J9460" t="s">
        <v>40</v>
      </c>
      <c r="K9460" t="s">
        <v>23</v>
      </c>
      <c r="L9460">
        <v>2024</v>
      </c>
      <c r="M9460" t="s">
        <v>63</v>
      </c>
      <c r="N9460" t="s">
        <v>70</v>
      </c>
      <c r="O9460">
        <v>14</v>
      </c>
      <c r="P9460" t="s">
        <v>58</v>
      </c>
    </row>
    <row r="9461" spans="1:16" x14ac:dyDescent="0.35">
      <c r="A9461" t="s">
        <v>2412</v>
      </c>
      <c r="B9461" t="s">
        <v>1674</v>
      </c>
      <c r="C9461" t="s">
        <v>51</v>
      </c>
      <c r="D9461" t="s">
        <v>91</v>
      </c>
      <c r="E9461">
        <v>458.9</v>
      </c>
      <c r="F9461">
        <v>1</v>
      </c>
      <c r="G9461">
        <v>458.9</v>
      </c>
      <c r="H9461" t="s">
        <v>95</v>
      </c>
      <c r="I9461" t="s">
        <v>39</v>
      </c>
      <c r="J9461" t="s">
        <v>92</v>
      </c>
      <c r="K9461" t="s">
        <v>68</v>
      </c>
      <c r="L9461">
        <v>2024</v>
      </c>
      <c r="M9461" t="s">
        <v>88</v>
      </c>
      <c r="N9461" t="s">
        <v>25</v>
      </c>
      <c r="O9461">
        <v>21</v>
      </c>
      <c r="P9461" t="s">
        <v>58</v>
      </c>
    </row>
    <row r="9462" spans="1:16" x14ac:dyDescent="0.35">
      <c r="A9462" t="s">
        <v>2546</v>
      </c>
      <c r="B9462" t="s">
        <v>518</v>
      </c>
      <c r="C9462" t="s">
        <v>51</v>
      </c>
      <c r="D9462" t="s">
        <v>29</v>
      </c>
      <c r="E9462">
        <v>3398.64</v>
      </c>
      <c r="F9462">
        <v>1</v>
      </c>
      <c r="G9462">
        <v>3398.64</v>
      </c>
      <c r="H9462" t="s">
        <v>95</v>
      </c>
      <c r="I9462" t="s">
        <v>21</v>
      </c>
      <c r="J9462" t="s">
        <v>22</v>
      </c>
      <c r="K9462" t="s">
        <v>23</v>
      </c>
      <c r="L9462">
        <v>2024</v>
      </c>
      <c r="M9462" t="s">
        <v>135</v>
      </c>
      <c r="N9462" t="s">
        <v>42</v>
      </c>
      <c r="O9462">
        <v>15</v>
      </c>
      <c r="P9462" t="s">
        <v>76</v>
      </c>
    </row>
    <row r="9463" spans="1:16" x14ac:dyDescent="0.35">
      <c r="A9463" t="s">
        <v>2461</v>
      </c>
      <c r="B9463" t="s">
        <v>478</v>
      </c>
      <c r="C9463" t="s">
        <v>61</v>
      </c>
      <c r="D9463" t="s">
        <v>37</v>
      </c>
      <c r="E9463">
        <v>1964.59</v>
      </c>
      <c r="F9463">
        <v>3</v>
      </c>
      <c r="G9463">
        <v>5893.77</v>
      </c>
      <c r="H9463" t="s">
        <v>46</v>
      </c>
      <c r="I9463" t="s">
        <v>21</v>
      </c>
      <c r="J9463" t="s">
        <v>22</v>
      </c>
      <c r="K9463" t="s">
        <v>23</v>
      </c>
      <c r="L9463">
        <v>2024</v>
      </c>
      <c r="M9463" t="s">
        <v>149</v>
      </c>
      <c r="N9463" t="s">
        <v>70</v>
      </c>
      <c r="O9463">
        <v>14</v>
      </c>
      <c r="P9463" t="s">
        <v>26</v>
      </c>
    </row>
    <row r="9464" spans="1:16" x14ac:dyDescent="0.35">
      <c r="A9464" t="s">
        <v>2358</v>
      </c>
      <c r="B9464" t="s">
        <v>1120</v>
      </c>
      <c r="C9464" t="s">
        <v>51</v>
      </c>
      <c r="D9464" t="s">
        <v>55</v>
      </c>
      <c r="E9464">
        <v>4082.08</v>
      </c>
      <c r="F9464">
        <v>1</v>
      </c>
      <c r="G9464">
        <v>4082.08</v>
      </c>
      <c r="H9464" t="s">
        <v>38</v>
      </c>
      <c r="I9464" t="s">
        <v>39</v>
      </c>
      <c r="J9464" t="s">
        <v>40</v>
      </c>
      <c r="K9464" t="s">
        <v>23</v>
      </c>
      <c r="L9464">
        <v>2024</v>
      </c>
      <c r="M9464" t="s">
        <v>63</v>
      </c>
      <c r="N9464" t="s">
        <v>33</v>
      </c>
      <c r="O9464">
        <v>9</v>
      </c>
      <c r="P9464" t="s">
        <v>84</v>
      </c>
    </row>
    <row r="9465" spans="1:16" x14ac:dyDescent="0.35">
      <c r="A9465" t="s">
        <v>2338</v>
      </c>
      <c r="B9465" t="s">
        <v>778</v>
      </c>
      <c r="C9465" t="s">
        <v>51</v>
      </c>
      <c r="D9465" t="s">
        <v>19</v>
      </c>
      <c r="E9465">
        <v>4797.97</v>
      </c>
      <c r="F9465">
        <v>1</v>
      </c>
      <c r="G9465">
        <v>4797.97</v>
      </c>
      <c r="H9465" t="s">
        <v>46</v>
      </c>
      <c r="I9465" t="s">
        <v>39</v>
      </c>
      <c r="J9465" t="s">
        <v>92</v>
      </c>
      <c r="K9465" t="s">
        <v>68</v>
      </c>
      <c r="L9465">
        <v>2024</v>
      </c>
      <c r="M9465" t="s">
        <v>100</v>
      </c>
      <c r="N9465" t="s">
        <v>42</v>
      </c>
      <c r="O9465">
        <v>18</v>
      </c>
      <c r="P9465" t="s">
        <v>84</v>
      </c>
    </row>
    <row r="9466" spans="1:16" x14ac:dyDescent="0.35">
      <c r="A9466" t="s">
        <v>2528</v>
      </c>
      <c r="B9466" t="s">
        <v>737</v>
      </c>
      <c r="C9466" t="s">
        <v>51</v>
      </c>
      <c r="D9466" t="s">
        <v>82</v>
      </c>
      <c r="E9466">
        <v>6172.25</v>
      </c>
      <c r="F9466">
        <v>3</v>
      </c>
      <c r="G9466">
        <v>18516.75</v>
      </c>
      <c r="H9466" t="s">
        <v>20</v>
      </c>
      <c r="I9466" t="s">
        <v>39</v>
      </c>
      <c r="J9466" t="s">
        <v>92</v>
      </c>
      <c r="K9466" t="s">
        <v>68</v>
      </c>
      <c r="L9466">
        <v>2024</v>
      </c>
      <c r="M9466" t="s">
        <v>47</v>
      </c>
      <c r="N9466" t="s">
        <v>42</v>
      </c>
      <c r="O9466">
        <v>17</v>
      </c>
      <c r="P9466" t="s">
        <v>58</v>
      </c>
    </row>
    <row r="9467" spans="1:16" x14ac:dyDescent="0.35">
      <c r="A9467" t="s">
        <v>2592</v>
      </c>
      <c r="B9467" t="s">
        <v>604</v>
      </c>
      <c r="C9467" t="s">
        <v>51</v>
      </c>
      <c r="D9467" t="s">
        <v>75</v>
      </c>
      <c r="E9467">
        <v>4105.1000000000004</v>
      </c>
      <c r="F9467">
        <v>3</v>
      </c>
      <c r="G9467">
        <v>12315.3</v>
      </c>
      <c r="H9467" t="s">
        <v>46</v>
      </c>
      <c r="I9467" t="s">
        <v>21</v>
      </c>
      <c r="J9467" t="s">
        <v>22</v>
      </c>
      <c r="K9467" t="s">
        <v>23</v>
      </c>
      <c r="L9467">
        <v>2024</v>
      </c>
      <c r="M9467" t="s">
        <v>135</v>
      </c>
      <c r="N9467" t="s">
        <v>42</v>
      </c>
      <c r="O9467">
        <v>14</v>
      </c>
      <c r="P9467" t="s">
        <v>84</v>
      </c>
    </row>
    <row r="9468" spans="1:16" x14ac:dyDescent="0.35">
      <c r="A9468" t="s">
        <v>2409</v>
      </c>
      <c r="B9468" t="s">
        <v>976</v>
      </c>
      <c r="C9468" t="s">
        <v>51</v>
      </c>
      <c r="D9468" t="s">
        <v>75</v>
      </c>
      <c r="E9468">
        <v>5477.36</v>
      </c>
      <c r="F9468">
        <v>3</v>
      </c>
      <c r="G9468">
        <v>16432.080000000002</v>
      </c>
      <c r="H9468" t="s">
        <v>46</v>
      </c>
      <c r="I9468" t="s">
        <v>66</v>
      </c>
      <c r="J9468" t="s">
        <v>67</v>
      </c>
      <c r="K9468" t="s">
        <v>68</v>
      </c>
      <c r="L9468">
        <v>2024</v>
      </c>
      <c r="M9468" t="s">
        <v>24</v>
      </c>
      <c r="N9468" t="s">
        <v>70</v>
      </c>
      <c r="O9468">
        <v>15</v>
      </c>
      <c r="P9468" t="s">
        <v>76</v>
      </c>
    </row>
    <row r="9469" spans="1:16" x14ac:dyDescent="0.35">
      <c r="A9469" t="s">
        <v>2495</v>
      </c>
      <c r="B9469" t="s">
        <v>251</v>
      </c>
      <c r="C9469" t="s">
        <v>51</v>
      </c>
      <c r="D9469" t="s">
        <v>55</v>
      </c>
      <c r="E9469">
        <v>3135.57</v>
      </c>
      <c r="F9469">
        <v>2</v>
      </c>
      <c r="G9469">
        <v>6271.14</v>
      </c>
      <c r="H9469" t="s">
        <v>62</v>
      </c>
      <c r="I9469" t="s">
        <v>66</v>
      </c>
      <c r="J9469" t="s">
        <v>79</v>
      </c>
      <c r="K9469" t="s">
        <v>68</v>
      </c>
      <c r="L9469">
        <v>2024</v>
      </c>
      <c r="M9469" t="s">
        <v>88</v>
      </c>
      <c r="N9469" t="s">
        <v>70</v>
      </c>
      <c r="O9469">
        <v>12</v>
      </c>
      <c r="P9469" t="s">
        <v>48</v>
      </c>
    </row>
    <row r="9470" spans="1:16" x14ac:dyDescent="0.35">
      <c r="A9470" t="s">
        <v>2462</v>
      </c>
      <c r="B9470" t="s">
        <v>838</v>
      </c>
      <c r="C9470" t="s">
        <v>51</v>
      </c>
      <c r="D9470" t="s">
        <v>55</v>
      </c>
      <c r="E9470">
        <v>3134.39</v>
      </c>
      <c r="F9470">
        <v>3</v>
      </c>
      <c r="G9470">
        <v>9403.17</v>
      </c>
      <c r="H9470" t="s">
        <v>20</v>
      </c>
      <c r="I9470" t="s">
        <v>39</v>
      </c>
      <c r="J9470" t="s">
        <v>92</v>
      </c>
      <c r="K9470" t="s">
        <v>68</v>
      </c>
      <c r="L9470">
        <v>2024</v>
      </c>
      <c r="M9470" t="s">
        <v>24</v>
      </c>
      <c r="N9470" t="s">
        <v>25</v>
      </c>
      <c r="O9470">
        <v>21</v>
      </c>
      <c r="P9470" t="s">
        <v>48</v>
      </c>
    </row>
    <row r="9471" spans="1:16" x14ac:dyDescent="0.35">
      <c r="A9471" t="s">
        <v>2645</v>
      </c>
      <c r="B9471" t="s">
        <v>838</v>
      </c>
      <c r="C9471" t="s">
        <v>18</v>
      </c>
      <c r="D9471" t="s">
        <v>91</v>
      </c>
      <c r="E9471">
        <v>5710.8</v>
      </c>
      <c r="F9471">
        <v>2</v>
      </c>
      <c r="G9471">
        <v>11421.6</v>
      </c>
      <c r="H9471" t="s">
        <v>46</v>
      </c>
      <c r="I9471" t="s">
        <v>21</v>
      </c>
      <c r="J9471" t="s">
        <v>22</v>
      </c>
      <c r="K9471" t="s">
        <v>23</v>
      </c>
      <c r="L9471">
        <v>2024</v>
      </c>
      <c r="M9471" t="s">
        <v>41</v>
      </c>
      <c r="N9471" t="s">
        <v>70</v>
      </c>
      <c r="O9471">
        <v>21</v>
      </c>
      <c r="P9471" t="s">
        <v>58</v>
      </c>
    </row>
    <row r="9472" spans="1:16" x14ac:dyDescent="0.35">
      <c r="A9472" t="s">
        <v>2312</v>
      </c>
      <c r="B9472" t="s">
        <v>698</v>
      </c>
      <c r="C9472" t="s">
        <v>61</v>
      </c>
      <c r="D9472" t="s">
        <v>55</v>
      </c>
      <c r="E9472">
        <v>3325.16</v>
      </c>
      <c r="F9472">
        <v>2</v>
      </c>
      <c r="G9472">
        <v>6650.32</v>
      </c>
      <c r="H9472" t="s">
        <v>46</v>
      </c>
      <c r="I9472" t="s">
        <v>66</v>
      </c>
      <c r="J9472" t="s">
        <v>67</v>
      </c>
      <c r="K9472" t="s">
        <v>68</v>
      </c>
      <c r="L9472">
        <v>2024</v>
      </c>
      <c r="M9472" t="s">
        <v>41</v>
      </c>
      <c r="N9472" t="s">
        <v>25</v>
      </c>
      <c r="O9472">
        <v>20</v>
      </c>
      <c r="P9472" t="s">
        <v>58</v>
      </c>
    </row>
    <row r="9473" spans="1:16" x14ac:dyDescent="0.35">
      <c r="A9473" t="s">
        <v>2458</v>
      </c>
      <c r="B9473" t="s">
        <v>739</v>
      </c>
      <c r="C9473" t="s">
        <v>51</v>
      </c>
      <c r="D9473" t="s">
        <v>91</v>
      </c>
      <c r="E9473">
        <v>3004.46</v>
      </c>
      <c r="F9473">
        <v>2</v>
      </c>
      <c r="G9473">
        <v>6008.92</v>
      </c>
      <c r="H9473" t="s">
        <v>62</v>
      </c>
      <c r="I9473" t="s">
        <v>39</v>
      </c>
      <c r="J9473" t="s">
        <v>40</v>
      </c>
      <c r="K9473" t="s">
        <v>23</v>
      </c>
      <c r="L9473">
        <v>2024</v>
      </c>
      <c r="M9473" t="s">
        <v>69</v>
      </c>
      <c r="N9473" t="s">
        <v>25</v>
      </c>
      <c r="O9473">
        <v>19</v>
      </c>
      <c r="P9473" t="s">
        <v>58</v>
      </c>
    </row>
    <row r="9474" spans="1:16" x14ac:dyDescent="0.35">
      <c r="A9474" t="s">
        <v>2632</v>
      </c>
      <c r="B9474" t="s">
        <v>17</v>
      </c>
      <c r="C9474" t="s">
        <v>61</v>
      </c>
      <c r="D9474" t="s">
        <v>82</v>
      </c>
      <c r="E9474">
        <v>3060.97</v>
      </c>
      <c r="F9474">
        <v>1</v>
      </c>
      <c r="G9474">
        <v>3060.97</v>
      </c>
      <c r="H9474" t="s">
        <v>62</v>
      </c>
      <c r="I9474" t="s">
        <v>39</v>
      </c>
      <c r="J9474" t="s">
        <v>92</v>
      </c>
      <c r="K9474" t="s">
        <v>68</v>
      </c>
      <c r="L9474">
        <v>2024</v>
      </c>
      <c r="M9474" t="s">
        <v>47</v>
      </c>
      <c r="N9474" t="s">
        <v>25</v>
      </c>
      <c r="O9474">
        <v>14</v>
      </c>
      <c r="P9474" t="s">
        <v>58</v>
      </c>
    </row>
    <row r="9475" spans="1:16" x14ac:dyDescent="0.35">
      <c r="A9475" t="s">
        <v>2417</v>
      </c>
      <c r="B9475" t="s">
        <v>1561</v>
      </c>
      <c r="C9475" t="s">
        <v>61</v>
      </c>
      <c r="D9475" t="s">
        <v>19</v>
      </c>
      <c r="E9475">
        <v>1370.38</v>
      </c>
      <c r="F9475">
        <v>3</v>
      </c>
      <c r="G9475">
        <v>4111.1400000000003</v>
      </c>
      <c r="H9475" t="s">
        <v>62</v>
      </c>
      <c r="I9475" t="s">
        <v>66</v>
      </c>
      <c r="J9475" t="s">
        <v>67</v>
      </c>
      <c r="K9475" t="s">
        <v>68</v>
      </c>
      <c r="L9475">
        <v>2024</v>
      </c>
      <c r="M9475" t="s">
        <v>135</v>
      </c>
      <c r="N9475" t="s">
        <v>25</v>
      </c>
      <c r="O9475">
        <v>9</v>
      </c>
      <c r="P9475" t="s">
        <v>26</v>
      </c>
    </row>
    <row r="9476" spans="1:16" x14ac:dyDescent="0.35">
      <c r="A9476" t="s">
        <v>2639</v>
      </c>
      <c r="B9476" t="s">
        <v>1122</v>
      </c>
      <c r="C9476" t="s">
        <v>51</v>
      </c>
      <c r="D9476" t="s">
        <v>91</v>
      </c>
      <c r="E9476">
        <v>2683.94</v>
      </c>
      <c r="F9476">
        <v>3</v>
      </c>
      <c r="G9476">
        <v>8051.82</v>
      </c>
      <c r="H9476" t="s">
        <v>38</v>
      </c>
      <c r="I9476" t="s">
        <v>21</v>
      </c>
      <c r="J9476" t="s">
        <v>22</v>
      </c>
      <c r="K9476" t="s">
        <v>23</v>
      </c>
      <c r="L9476">
        <v>2024</v>
      </c>
      <c r="M9476" t="s">
        <v>149</v>
      </c>
      <c r="N9476" t="s">
        <v>70</v>
      </c>
      <c r="O9476">
        <v>19</v>
      </c>
      <c r="P9476" t="s">
        <v>34</v>
      </c>
    </row>
    <row r="9477" spans="1:16" x14ac:dyDescent="0.35">
      <c r="A9477" t="s">
        <v>2479</v>
      </c>
      <c r="B9477" t="s">
        <v>961</v>
      </c>
      <c r="C9477" t="s">
        <v>61</v>
      </c>
      <c r="D9477" t="s">
        <v>29</v>
      </c>
      <c r="E9477">
        <v>2543.96</v>
      </c>
      <c r="F9477">
        <v>1</v>
      </c>
      <c r="G9477">
        <v>2543.96</v>
      </c>
      <c r="H9477" t="s">
        <v>87</v>
      </c>
      <c r="I9477" t="s">
        <v>39</v>
      </c>
      <c r="J9477" t="s">
        <v>40</v>
      </c>
      <c r="K9477" t="s">
        <v>23</v>
      </c>
      <c r="L9477">
        <v>2024</v>
      </c>
      <c r="M9477" t="s">
        <v>52</v>
      </c>
      <c r="N9477" t="s">
        <v>70</v>
      </c>
      <c r="O9477">
        <v>21</v>
      </c>
      <c r="P9477" t="s">
        <v>84</v>
      </c>
    </row>
    <row r="9478" spans="1:16" x14ac:dyDescent="0.35">
      <c r="A9478" t="s">
        <v>2338</v>
      </c>
      <c r="B9478" t="s">
        <v>853</v>
      </c>
      <c r="C9478" t="s">
        <v>61</v>
      </c>
      <c r="D9478" t="s">
        <v>55</v>
      </c>
      <c r="E9478">
        <v>4628.25</v>
      </c>
      <c r="F9478">
        <v>3</v>
      </c>
      <c r="G9478">
        <v>13884.75</v>
      </c>
      <c r="H9478" t="s">
        <v>95</v>
      </c>
      <c r="I9478" t="s">
        <v>66</v>
      </c>
      <c r="J9478" t="s">
        <v>79</v>
      </c>
      <c r="K9478" t="s">
        <v>68</v>
      </c>
      <c r="L9478">
        <v>2024</v>
      </c>
      <c r="M9478" t="s">
        <v>100</v>
      </c>
      <c r="N9478" t="s">
        <v>25</v>
      </c>
      <c r="O9478">
        <v>18</v>
      </c>
      <c r="P9478" t="s">
        <v>84</v>
      </c>
    </row>
    <row r="9479" spans="1:16" x14ac:dyDescent="0.35">
      <c r="A9479" t="s">
        <v>2643</v>
      </c>
      <c r="B9479" t="s">
        <v>602</v>
      </c>
      <c r="C9479" t="s">
        <v>51</v>
      </c>
      <c r="D9479" t="s">
        <v>29</v>
      </c>
      <c r="E9479">
        <v>4120.8999999999996</v>
      </c>
      <c r="F9479">
        <v>3</v>
      </c>
      <c r="G9479">
        <v>12362.7</v>
      </c>
      <c r="H9479" t="s">
        <v>87</v>
      </c>
      <c r="I9479" t="s">
        <v>39</v>
      </c>
      <c r="J9479" t="s">
        <v>92</v>
      </c>
      <c r="K9479" t="s">
        <v>68</v>
      </c>
      <c r="L9479">
        <v>2024</v>
      </c>
      <c r="M9479" t="s">
        <v>135</v>
      </c>
      <c r="N9479" t="s">
        <v>70</v>
      </c>
      <c r="O9479">
        <v>18</v>
      </c>
      <c r="P9479" t="s">
        <v>76</v>
      </c>
    </row>
    <row r="9480" spans="1:16" x14ac:dyDescent="0.35">
      <c r="A9480" t="s">
        <v>2358</v>
      </c>
      <c r="B9480" t="s">
        <v>974</v>
      </c>
      <c r="C9480" t="s">
        <v>18</v>
      </c>
      <c r="D9480" t="s">
        <v>55</v>
      </c>
      <c r="E9480">
        <v>6423.71</v>
      </c>
      <c r="F9480">
        <v>2</v>
      </c>
      <c r="G9480">
        <v>12847.42</v>
      </c>
      <c r="H9480" t="s">
        <v>46</v>
      </c>
      <c r="I9480" t="s">
        <v>21</v>
      </c>
      <c r="J9480" t="s">
        <v>22</v>
      </c>
      <c r="K9480" t="s">
        <v>23</v>
      </c>
      <c r="L9480">
        <v>2024</v>
      </c>
      <c r="M9480" t="s">
        <v>63</v>
      </c>
      <c r="N9480" t="s">
        <v>70</v>
      </c>
      <c r="O9480">
        <v>13</v>
      </c>
      <c r="P9480" t="s">
        <v>84</v>
      </c>
    </row>
    <row r="9481" spans="1:16" x14ac:dyDescent="0.35">
      <c r="A9481" t="s">
        <v>2352</v>
      </c>
      <c r="B9481" t="s">
        <v>1136</v>
      </c>
      <c r="C9481" t="s">
        <v>51</v>
      </c>
      <c r="D9481" t="s">
        <v>37</v>
      </c>
      <c r="E9481">
        <v>2578.15</v>
      </c>
      <c r="F9481">
        <v>3</v>
      </c>
      <c r="G9481">
        <v>7734.45</v>
      </c>
      <c r="H9481" t="s">
        <v>20</v>
      </c>
      <c r="I9481" t="s">
        <v>66</v>
      </c>
      <c r="J9481" t="s">
        <v>67</v>
      </c>
      <c r="K9481" t="s">
        <v>68</v>
      </c>
      <c r="L9481">
        <v>2024</v>
      </c>
      <c r="M9481" t="s">
        <v>149</v>
      </c>
      <c r="N9481" t="s">
        <v>70</v>
      </c>
      <c r="O9481">
        <v>14</v>
      </c>
      <c r="P9481" t="s">
        <v>76</v>
      </c>
    </row>
    <row r="9482" spans="1:16" x14ac:dyDescent="0.35">
      <c r="A9482" t="s">
        <v>2568</v>
      </c>
      <c r="B9482" t="s">
        <v>247</v>
      </c>
      <c r="C9482" t="s">
        <v>51</v>
      </c>
      <c r="D9482" t="s">
        <v>82</v>
      </c>
      <c r="E9482">
        <v>1104.6300000000001</v>
      </c>
      <c r="F9482">
        <v>2</v>
      </c>
      <c r="G9482">
        <v>2209.2600000000002</v>
      </c>
      <c r="H9482" t="s">
        <v>87</v>
      </c>
      <c r="I9482" t="s">
        <v>39</v>
      </c>
      <c r="J9482" t="s">
        <v>92</v>
      </c>
      <c r="K9482" t="s">
        <v>68</v>
      </c>
      <c r="L9482">
        <v>2024</v>
      </c>
      <c r="M9482" t="s">
        <v>24</v>
      </c>
      <c r="N9482" t="s">
        <v>25</v>
      </c>
      <c r="O9482">
        <v>19</v>
      </c>
      <c r="P9482" t="s">
        <v>34</v>
      </c>
    </row>
    <row r="9483" spans="1:16" x14ac:dyDescent="0.35">
      <c r="A9483" t="s">
        <v>2435</v>
      </c>
      <c r="B9483" t="s">
        <v>641</v>
      </c>
      <c r="C9483" t="s">
        <v>51</v>
      </c>
      <c r="D9483" t="s">
        <v>75</v>
      </c>
      <c r="E9483">
        <v>3751.82</v>
      </c>
      <c r="F9483">
        <v>2</v>
      </c>
      <c r="G9483">
        <v>7503.64</v>
      </c>
      <c r="H9483" t="s">
        <v>38</v>
      </c>
      <c r="I9483" t="s">
        <v>39</v>
      </c>
      <c r="J9483" t="s">
        <v>92</v>
      </c>
      <c r="K9483" t="s">
        <v>68</v>
      </c>
      <c r="L9483">
        <v>2024</v>
      </c>
      <c r="M9483" t="s">
        <v>24</v>
      </c>
      <c r="N9483" t="s">
        <v>70</v>
      </c>
      <c r="O9483">
        <v>10</v>
      </c>
      <c r="P9483" t="s">
        <v>58</v>
      </c>
    </row>
    <row r="9484" spans="1:16" x14ac:dyDescent="0.35">
      <c r="A9484" t="s">
        <v>2483</v>
      </c>
      <c r="B9484" t="s">
        <v>395</v>
      </c>
      <c r="C9484" t="s">
        <v>61</v>
      </c>
      <c r="D9484" t="s">
        <v>29</v>
      </c>
      <c r="E9484">
        <v>5171.58</v>
      </c>
      <c r="F9484">
        <v>3</v>
      </c>
      <c r="G9484">
        <v>15514.74</v>
      </c>
      <c r="H9484" t="s">
        <v>62</v>
      </c>
      <c r="I9484" t="s">
        <v>39</v>
      </c>
      <c r="J9484" t="s">
        <v>92</v>
      </c>
      <c r="K9484" t="s">
        <v>68</v>
      </c>
      <c r="L9484">
        <v>2024</v>
      </c>
      <c r="M9484" t="s">
        <v>69</v>
      </c>
      <c r="N9484" t="s">
        <v>42</v>
      </c>
      <c r="O9484">
        <v>10</v>
      </c>
      <c r="P9484" t="s">
        <v>58</v>
      </c>
    </row>
    <row r="9485" spans="1:16" x14ac:dyDescent="0.35">
      <c r="A9485" t="s">
        <v>2315</v>
      </c>
      <c r="B9485" t="s">
        <v>676</v>
      </c>
      <c r="C9485" t="s">
        <v>51</v>
      </c>
      <c r="D9485" t="s">
        <v>91</v>
      </c>
      <c r="E9485">
        <v>6062.37</v>
      </c>
      <c r="F9485">
        <v>1</v>
      </c>
      <c r="G9485">
        <v>6062.37</v>
      </c>
      <c r="H9485" t="s">
        <v>87</v>
      </c>
      <c r="I9485" t="s">
        <v>66</v>
      </c>
      <c r="J9485" t="s">
        <v>79</v>
      </c>
      <c r="K9485" t="s">
        <v>68</v>
      </c>
      <c r="L9485">
        <v>2024</v>
      </c>
      <c r="M9485" t="s">
        <v>32</v>
      </c>
      <c r="N9485" t="s">
        <v>42</v>
      </c>
      <c r="O9485">
        <v>10</v>
      </c>
      <c r="P9485" t="s">
        <v>76</v>
      </c>
    </row>
    <row r="9486" spans="1:16" x14ac:dyDescent="0.35">
      <c r="A9486" t="s">
        <v>2659</v>
      </c>
      <c r="B9486" t="s">
        <v>731</v>
      </c>
      <c r="C9486" t="s">
        <v>51</v>
      </c>
      <c r="D9486" t="s">
        <v>91</v>
      </c>
      <c r="E9486">
        <v>2852.02</v>
      </c>
      <c r="F9486">
        <v>3</v>
      </c>
      <c r="G9486">
        <v>8556.06</v>
      </c>
      <c r="H9486" t="s">
        <v>20</v>
      </c>
      <c r="I9486" t="s">
        <v>66</v>
      </c>
      <c r="J9486" t="s">
        <v>79</v>
      </c>
      <c r="K9486" t="s">
        <v>68</v>
      </c>
      <c r="L9486">
        <v>2024</v>
      </c>
      <c r="M9486" t="s">
        <v>149</v>
      </c>
      <c r="N9486" t="s">
        <v>25</v>
      </c>
      <c r="O9486">
        <v>13</v>
      </c>
      <c r="P9486" t="s">
        <v>43</v>
      </c>
    </row>
    <row r="9487" spans="1:16" x14ac:dyDescent="0.35">
      <c r="A9487" t="s">
        <v>2595</v>
      </c>
      <c r="B9487" t="s">
        <v>1023</v>
      </c>
      <c r="C9487" t="s">
        <v>51</v>
      </c>
      <c r="D9487" t="s">
        <v>75</v>
      </c>
      <c r="E9487">
        <v>3041.79</v>
      </c>
      <c r="F9487">
        <v>3</v>
      </c>
      <c r="G9487">
        <v>9125.3700000000008</v>
      </c>
      <c r="H9487" t="s">
        <v>46</v>
      </c>
      <c r="I9487" t="s">
        <v>30</v>
      </c>
      <c r="J9487" t="s">
        <v>31</v>
      </c>
      <c r="K9487" t="s">
        <v>23</v>
      </c>
      <c r="L9487">
        <v>2024</v>
      </c>
      <c r="M9487" t="s">
        <v>88</v>
      </c>
      <c r="N9487" t="s">
        <v>42</v>
      </c>
      <c r="O9487">
        <v>20</v>
      </c>
      <c r="P9487" t="s">
        <v>43</v>
      </c>
    </row>
    <row r="9488" spans="1:16" x14ac:dyDescent="0.35">
      <c r="A9488" t="s">
        <v>2316</v>
      </c>
      <c r="B9488" t="s">
        <v>483</v>
      </c>
      <c r="C9488" t="s">
        <v>61</v>
      </c>
      <c r="D9488" t="s">
        <v>82</v>
      </c>
      <c r="E9488">
        <v>3776.81</v>
      </c>
      <c r="F9488">
        <v>3</v>
      </c>
      <c r="G9488">
        <v>11330.43</v>
      </c>
      <c r="H9488" t="s">
        <v>46</v>
      </c>
      <c r="I9488" t="s">
        <v>66</v>
      </c>
      <c r="J9488" t="s">
        <v>67</v>
      </c>
      <c r="K9488" t="s">
        <v>68</v>
      </c>
      <c r="L9488">
        <v>2024</v>
      </c>
      <c r="M9488" t="s">
        <v>32</v>
      </c>
      <c r="N9488" t="s">
        <v>42</v>
      </c>
      <c r="O9488">
        <v>18</v>
      </c>
      <c r="P9488" t="s">
        <v>34</v>
      </c>
    </row>
    <row r="9489" spans="1:16" x14ac:dyDescent="0.35">
      <c r="A9489" t="s">
        <v>2311</v>
      </c>
      <c r="B9489" t="s">
        <v>944</v>
      </c>
      <c r="C9489" t="s">
        <v>61</v>
      </c>
      <c r="D9489" t="s">
        <v>55</v>
      </c>
      <c r="E9489">
        <v>1454.59</v>
      </c>
      <c r="F9489">
        <v>3</v>
      </c>
      <c r="G9489">
        <v>4363.7700000000004</v>
      </c>
      <c r="H9489" t="s">
        <v>62</v>
      </c>
      <c r="I9489" t="s">
        <v>39</v>
      </c>
      <c r="J9489" t="s">
        <v>92</v>
      </c>
      <c r="K9489" t="s">
        <v>68</v>
      </c>
      <c r="L9489">
        <v>2024</v>
      </c>
      <c r="M9489" t="s">
        <v>24</v>
      </c>
      <c r="N9489" t="s">
        <v>70</v>
      </c>
      <c r="O9489">
        <v>11</v>
      </c>
      <c r="P9489" t="s">
        <v>43</v>
      </c>
    </row>
    <row r="9490" spans="1:16" x14ac:dyDescent="0.35">
      <c r="A9490" t="s">
        <v>2487</v>
      </c>
      <c r="B9490" t="s">
        <v>310</v>
      </c>
      <c r="C9490" t="s">
        <v>51</v>
      </c>
      <c r="D9490" t="s">
        <v>55</v>
      </c>
      <c r="E9490">
        <v>1888.71</v>
      </c>
      <c r="F9490">
        <v>2</v>
      </c>
      <c r="G9490">
        <v>3777.42</v>
      </c>
      <c r="H9490" t="s">
        <v>38</v>
      </c>
      <c r="I9490" t="s">
        <v>39</v>
      </c>
      <c r="J9490" t="s">
        <v>92</v>
      </c>
      <c r="K9490" t="s">
        <v>68</v>
      </c>
      <c r="L9490">
        <v>2024</v>
      </c>
      <c r="M9490" t="s">
        <v>88</v>
      </c>
      <c r="N9490" t="s">
        <v>70</v>
      </c>
      <c r="O9490">
        <v>10</v>
      </c>
      <c r="P9490" t="s">
        <v>43</v>
      </c>
    </row>
    <row r="9491" spans="1:16" x14ac:dyDescent="0.35">
      <c r="A9491" t="s">
        <v>2448</v>
      </c>
      <c r="B9491" t="s">
        <v>530</v>
      </c>
      <c r="C9491" t="s">
        <v>51</v>
      </c>
      <c r="D9491" t="s">
        <v>29</v>
      </c>
      <c r="E9491">
        <v>3370.97</v>
      </c>
      <c r="F9491">
        <v>3</v>
      </c>
      <c r="G9491">
        <v>10112.91</v>
      </c>
      <c r="H9491" t="s">
        <v>95</v>
      </c>
      <c r="I9491" t="s">
        <v>39</v>
      </c>
      <c r="J9491" t="s">
        <v>92</v>
      </c>
      <c r="K9491" t="s">
        <v>68</v>
      </c>
      <c r="L9491">
        <v>2024</v>
      </c>
      <c r="M9491" t="s">
        <v>83</v>
      </c>
      <c r="N9491" t="s">
        <v>70</v>
      </c>
      <c r="O9491">
        <v>21</v>
      </c>
      <c r="P9491" t="s">
        <v>76</v>
      </c>
    </row>
    <row r="9492" spans="1:16" x14ac:dyDescent="0.35">
      <c r="A9492" t="s">
        <v>2422</v>
      </c>
      <c r="B9492" t="s">
        <v>1124</v>
      </c>
      <c r="C9492" t="s">
        <v>18</v>
      </c>
      <c r="D9492" t="s">
        <v>82</v>
      </c>
      <c r="E9492">
        <v>3319.55</v>
      </c>
      <c r="F9492">
        <v>1</v>
      </c>
      <c r="G9492">
        <v>3319.55</v>
      </c>
      <c r="H9492" t="s">
        <v>46</v>
      </c>
      <c r="I9492" t="s">
        <v>39</v>
      </c>
      <c r="J9492" t="s">
        <v>40</v>
      </c>
      <c r="K9492" t="s">
        <v>23</v>
      </c>
      <c r="L9492">
        <v>2024</v>
      </c>
      <c r="M9492" t="s">
        <v>83</v>
      </c>
      <c r="N9492" t="s">
        <v>33</v>
      </c>
      <c r="O9492">
        <v>13</v>
      </c>
      <c r="P9492" t="s">
        <v>34</v>
      </c>
    </row>
    <row r="9493" spans="1:16" x14ac:dyDescent="0.35">
      <c r="A9493" t="s">
        <v>2392</v>
      </c>
      <c r="B9493" t="s">
        <v>1010</v>
      </c>
      <c r="C9493" t="s">
        <v>61</v>
      </c>
      <c r="D9493" t="s">
        <v>91</v>
      </c>
      <c r="E9493">
        <v>1861.03</v>
      </c>
      <c r="F9493">
        <v>3</v>
      </c>
      <c r="G9493">
        <v>5583.09</v>
      </c>
      <c r="H9493" t="s">
        <v>122</v>
      </c>
      <c r="I9493" t="s">
        <v>66</v>
      </c>
      <c r="J9493" t="s">
        <v>79</v>
      </c>
      <c r="K9493" t="s">
        <v>68</v>
      </c>
      <c r="L9493">
        <v>2024</v>
      </c>
      <c r="M9493" t="s">
        <v>24</v>
      </c>
      <c r="N9493" t="s">
        <v>42</v>
      </c>
      <c r="O9493">
        <v>18</v>
      </c>
      <c r="P9493" t="s">
        <v>84</v>
      </c>
    </row>
    <row r="9494" spans="1:16" x14ac:dyDescent="0.35">
      <c r="A9494" t="s">
        <v>2408</v>
      </c>
      <c r="B9494" t="s">
        <v>674</v>
      </c>
      <c r="C9494" t="s">
        <v>61</v>
      </c>
      <c r="D9494" t="s">
        <v>91</v>
      </c>
      <c r="E9494">
        <v>1000.27</v>
      </c>
      <c r="F9494">
        <v>3</v>
      </c>
      <c r="G9494">
        <v>3000.81</v>
      </c>
      <c r="H9494" t="s">
        <v>20</v>
      </c>
      <c r="I9494" t="s">
        <v>39</v>
      </c>
      <c r="J9494" t="s">
        <v>92</v>
      </c>
      <c r="K9494" t="s">
        <v>68</v>
      </c>
      <c r="L9494">
        <v>2024</v>
      </c>
      <c r="M9494" t="s">
        <v>41</v>
      </c>
      <c r="N9494" t="s">
        <v>25</v>
      </c>
      <c r="O9494">
        <v>11</v>
      </c>
      <c r="P9494" t="s">
        <v>84</v>
      </c>
    </row>
    <row r="9495" spans="1:16" x14ac:dyDescent="0.35">
      <c r="A9495" t="s">
        <v>2476</v>
      </c>
      <c r="B9495" t="s">
        <v>1436</v>
      </c>
      <c r="C9495" t="s">
        <v>51</v>
      </c>
      <c r="D9495" t="s">
        <v>82</v>
      </c>
      <c r="E9495">
        <v>5344.82</v>
      </c>
      <c r="F9495">
        <v>3</v>
      </c>
      <c r="G9495">
        <v>16034.46</v>
      </c>
      <c r="H9495" t="s">
        <v>20</v>
      </c>
      <c r="I9495" t="s">
        <v>66</v>
      </c>
      <c r="J9495" t="s">
        <v>67</v>
      </c>
      <c r="K9495" t="s">
        <v>68</v>
      </c>
      <c r="L9495">
        <v>2024</v>
      </c>
      <c r="M9495" t="s">
        <v>41</v>
      </c>
      <c r="N9495" t="s">
        <v>42</v>
      </c>
      <c r="O9495">
        <v>21</v>
      </c>
      <c r="P9495" t="s">
        <v>43</v>
      </c>
    </row>
    <row r="9496" spans="1:16" x14ac:dyDescent="0.35">
      <c r="A9496" t="s">
        <v>2493</v>
      </c>
      <c r="B9496" t="s">
        <v>74</v>
      </c>
      <c r="C9496" t="s">
        <v>51</v>
      </c>
      <c r="D9496" t="s">
        <v>55</v>
      </c>
      <c r="E9496">
        <v>3021.87</v>
      </c>
      <c r="F9496">
        <v>3</v>
      </c>
      <c r="G9496">
        <v>9065.61</v>
      </c>
      <c r="H9496" t="s">
        <v>38</v>
      </c>
      <c r="I9496" t="s">
        <v>66</v>
      </c>
      <c r="J9496" t="s">
        <v>79</v>
      </c>
      <c r="K9496" t="s">
        <v>68</v>
      </c>
      <c r="L9496">
        <v>2024</v>
      </c>
      <c r="M9496" t="s">
        <v>149</v>
      </c>
      <c r="N9496" t="s">
        <v>70</v>
      </c>
      <c r="O9496">
        <v>14</v>
      </c>
      <c r="P9496" t="s">
        <v>43</v>
      </c>
    </row>
    <row r="9497" spans="1:16" x14ac:dyDescent="0.35">
      <c r="A9497" t="s">
        <v>2614</v>
      </c>
      <c r="B9497" t="s">
        <v>725</v>
      </c>
      <c r="C9497" t="s">
        <v>51</v>
      </c>
      <c r="D9497" t="s">
        <v>82</v>
      </c>
      <c r="E9497">
        <v>6340.99</v>
      </c>
      <c r="F9497">
        <v>1</v>
      </c>
      <c r="G9497">
        <v>6340.99</v>
      </c>
      <c r="H9497" t="s">
        <v>62</v>
      </c>
      <c r="I9497" t="s">
        <v>30</v>
      </c>
      <c r="J9497" t="s">
        <v>31</v>
      </c>
      <c r="K9497" t="s">
        <v>23</v>
      </c>
      <c r="L9497">
        <v>2024</v>
      </c>
      <c r="M9497" t="s">
        <v>47</v>
      </c>
      <c r="N9497" t="s">
        <v>25</v>
      </c>
      <c r="O9497">
        <v>9</v>
      </c>
      <c r="P9497" t="s">
        <v>26</v>
      </c>
    </row>
    <row r="9498" spans="1:16" x14ac:dyDescent="0.35">
      <c r="A9498" t="s">
        <v>2580</v>
      </c>
      <c r="B9498" t="s">
        <v>518</v>
      </c>
      <c r="C9498" t="s">
        <v>51</v>
      </c>
      <c r="D9498" t="s">
        <v>82</v>
      </c>
      <c r="E9498">
        <v>4505.07</v>
      </c>
      <c r="F9498">
        <v>3</v>
      </c>
      <c r="G9498">
        <v>13515.21</v>
      </c>
      <c r="H9498" t="s">
        <v>38</v>
      </c>
      <c r="I9498" t="s">
        <v>39</v>
      </c>
      <c r="J9498" t="s">
        <v>92</v>
      </c>
      <c r="K9498" t="s">
        <v>68</v>
      </c>
      <c r="L9498">
        <v>2024</v>
      </c>
      <c r="M9498" t="s">
        <v>24</v>
      </c>
      <c r="N9498" t="s">
        <v>33</v>
      </c>
      <c r="O9498">
        <v>15</v>
      </c>
      <c r="P9498" t="s">
        <v>84</v>
      </c>
    </row>
    <row r="9499" spans="1:16" x14ac:dyDescent="0.35">
      <c r="A9499" t="s">
        <v>2533</v>
      </c>
      <c r="B9499" t="s">
        <v>270</v>
      </c>
      <c r="C9499" t="s">
        <v>51</v>
      </c>
      <c r="D9499" t="s">
        <v>91</v>
      </c>
      <c r="E9499">
        <v>423.79</v>
      </c>
      <c r="F9499">
        <v>3</v>
      </c>
      <c r="G9499">
        <v>1271.3699999999999</v>
      </c>
      <c r="H9499" t="s">
        <v>95</v>
      </c>
      <c r="I9499" t="s">
        <v>30</v>
      </c>
      <c r="J9499" t="s">
        <v>31</v>
      </c>
      <c r="K9499" t="s">
        <v>23</v>
      </c>
      <c r="L9499">
        <v>2024</v>
      </c>
      <c r="M9499" t="s">
        <v>24</v>
      </c>
      <c r="N9499" t="s">
        <v>25</v>
      </c>
      <c r="O9499">
        <v>19</v>
      </c>
      <c r="P9499" t="s">
        <v>48</v>
      </c>
    </row>
    <row r="9500" spans="1:16" x14ac:dyDescent="0.35">
      <c r="A9500" t="s">
        <v>2373</v>
      </c>
      <c r="B9500" t="s">
        <v>1371</v>
      </c>
      <c r="C9500" t="s">
        <v>51</v>
      </c>
      <c r="D9500" t="s">
        <v>82</v>
      </c>
      <c r="E9500">
        <v>2815.06</v>
      </c>
      <c r="F9500">
        <v>3</v>
      </c>
      <c r="G9500">
        <v>8445.18</v>
      </c>
      <c r="H9500" t="s">
        <v>95</v>
      </c>
      <c r="I9500" t="s">
        <v>21</v>
      </c>
      <c r="J9500" t="s">
        <v>22</v>
      </c>
      <c r="K9500" t="s">
        <v>23</v>
      </c>
      <c r="L9500">
        <v>2024</v>
      </c>
      <c r="M9500" t="s">
        <v>24</v>
      </c>
      <c r="N9500" t="s">
        <v>42</v>
      </c>
      <c r="O9500">
        <v>12</v>
      </c>
      <c r="P9500" t="s">
        <v>58</v>
      </c>
    </row>
    <row r="9501" spans="1:16" x14ac:dyDescent="0.35">
      <c r="A9501" t="s">
        <v>2573</v>
      </c>
      <c r="B9501" t="s">
        <v>185</v>
      </c>
      <c r="C9501" t="s">
        <v>61</v>
      </c>
      <c r="D9501" t="s">
        <v>29</v>
      </c>
      <c r="E9501">
        <v>2619.6799999999998</v>
      </c>
      <c r="F9501">
        <v>1</v>
      </c>
      <c r="G9501">
        <v>2619.6799999999998</v>
      </c>
      <c r="H9501" t="s">
        <v>122</v>
      </c>
      <c r="I9501" t="s">
        <v>66</v>
      </c>
      <c r="J9501" t="s">
        <v>79</v>
      </c>
      <c r="K9501" t="s">
        <v>68</v>
      </c>
      <c r="L9501">
        <v>2024</v>
      </c>
      <c r="M9501" t="s">
        <v>135</v>
      </c>
      <c r="N9501" t="s">
        <v>33</v>
      </c>
      <c r="O9501">
        <v>14</v>
      </c>
      <c r="P9501" t="s">
        <v>58</v>
      </c>
    </row>
    <row r="9502" spans="1:16" x14ac:dyDescent="0.35">
      <c r="A9502" t="s">
        <v>2381</v>
      </c>
      <c r="B9502" t="s">
        <v>266</v>
      </c>
      <c r="C9502" t="s">
        <v>51</v>
      </c>
      <c r="D9502" t="s">
        <v>91</v>
      </c>
      <c r="E9502">
        <v>5659.21</v>
      </c>
      <c r="F9502">
        <v>1</v>
      </c>
      <c r="G9502">
        <v>5659.21</v>
      </c>
      <c r="H9502" t="s">
        <v>46</v>
      </c>
      <c r="I9502" t="s">
        <v>39</v>
      </c>
      <c r="J9502" t="s">
        <v>92</v>
      </c>
      <c r="K9502" t="s">
        <v>68</v>
      </c>
      <c r="L9502">
        <v>2024</v>
      </c>
      <c r="M9502" t="s">
        <v>32</v>
      </c>
      <c r="N9502" t="s">
        <v>25</v>
      </c>
      <c r="O9502">
        <v>18</v>
      </c>
      <c r="P9502" t="s">
        <v>34</v>
      </c>
    </row>
    <row r="9503" spans="1:16" x14ac:dyDescent="0.35">
      <c r="A9503" t="s">
        <v>2425</v>
      </c>
      <c r="B9503" t="s">
        <v>797</v>
      </c>
      <c r="C9503" t="s">
        <v>51</v>
      </c>
      <c r="D9503" t="s">
        <v>82</v>
      </c>
      <c r="E9503">
        <v>1329.34</v>
      </c>
      <c r="F9503">
        <v>3</v>
      </c>
      <c r="G9503">
        <v>3988.02</v>
      </c>
      <c r="H9503" t="s">
        <v>46</v>
      </c>
      <c r="I9503" t="s">
        <v>39</v>
      </c>
      <c r="J9503" t="s">
        <v>40</v>
      </c>
      <c r="K9503" t="s">
        <v>23</v>
      </c>
      <c r="L9503">
        <v>2024</v>
      </c>
      <c r="M9503" t="s">
        <v>83</v>
      </c>
      <c r="N9503" t="s">
        <v>70</v>
      </c>
      <c r="O9503">
        <v>13</v>
      </c>
      <c r="P9503" t="s">
        <v>58</v>
      </c>
    </row>
    <row r="9504" spans="1:16" x14ac:dyDescent="0.35">
      <c r="A9504" t="s">
        <v>2579</v>
      </c>
      <c r="B9504" t="s">
        <v>113</v>
      </c>
      <c r="C9504" t="s">
        <v>61</v>
      </c>
      <c r="D9504" t="s">
        <v>19</v>
      </c>
      <c r="E9504">
        <v>2441.3000000000002</v>
      </c>
      <c r="F9504">
        <v>3</v>
      </c>
      <c r="G9504">
        <v>7323.9</v>
      </c>
      <c r="H9504" t="s">
        <v>38</v>
      </c>
      <c r="I9504" t="s">
        <v>39</v>
      </c>
      <c r="J9504" t="s">
        <v>40</v>
      </c>
      <c r="K9504" t="s">
        <v>23</v>
      </c>
      <c r="L9504">
        <v>2024</v>
      </c>
      <c r="M9504" t="s">
        <v>135</v>
      </c>
      <c r="N9504" t="s">
        <v>42</v>
      </c>
      <c r="O9504">
        <v>18</v>
      </c>
      <c r="P9504" t="s">
        <v>43</v>
      </c>
    </row>
    <row r="9505" spans="1:16" x14ac:dyDescent="0.35">
      <c r="A9505" t="s">
        <v>2647</v>
      </c>
      <c r="B9505" t="s">
        <v>531</v>
      </c>
      <c r="C9505" t="s">
        <v>51</v>
      </c>
      <c r="D9505" t="s">
        <v>91</v>
      </c>
      <c r="E9505">
        <v>660.61</v>
      </c>
      <c r="F9505">
        <v>2</v>
      </c>
      <c r="G9505">
        <v>1321.22</v>
      </c>
      <c r="H9505" t="s">
        <v>87</v>
      </c>
      <c r="I9505" t="s">
        <v>21</v>
      </c>
      <c r="J9505" t="s">
        <v>22</v>
      </c>
      <c r="K9505" t="s">
        <v>23</v>
      </c>
      <c r="L9505">
        <v>2024</v>
      </c>
      <c r="M9505" t="s">
        <v>32</v>
      </c>
      <c r="N9505" t="s">
        <v>70</v>
      </c>
      <c r="O9505">
        <v>11</v>
      </c>
      <c r="P9505" t="s">
        <v>84</v>
      </c>
    </row>
    <row r="9506" spans="1:16" x14ac:dyDescent="0.35">
      <c r="A9506" t="s">
        <v>2575</v>
      </c>
      <c r="B9506" t="s">
        <v>1105</v>
      </c>
      <c r="C9506" t="s">
        <v>18</v>
      </c>
      <c r="D9506" t="s">
        <v>82</v>
      </c>
      <c r="E9506">
        <v>4369.9399999999996</v>
      </c>
      <c r="F9506">
        <v>2</v>
      </c>
      <c r="G9506">
        <v>8739.8799999999992</v>
      </c>
      <c r="H9506" t="s">
        <v>38</v>
      </c>
      <c r="I9506" t="s">
        <v>39</v>
      </c>
      <c r="J9506" t="s">
        <v>92</v>
      </c>
      <c r="K9506" t="s">
        <v>68</v>
      </c>
      <c r="L9506">
        <v>2024</v>
      </c>
      <c r="M9506" t="s">
        <v>32</v>
      </c>
      <c r="N9506" t="s">
        <v>70</v>
      </c>
      <c r="O9506">
        <v>20</v>
      </c>
      <c r="P9506" t="s">
        <v>76</v>
      </c>
    </row>
    <row r="9507" spans="1:16" x14ac:dyDescent="0.35">
      <c r="A9507" t="s">
        <v>2580</v>
      </c>
      <c r="B9507" t="s">
        <v>1003</v>
      </c>
      <c r="C9507" t="s">
        <v>51</v>
      </c>
      <c r="D9507" t="s">
        <v>29</v>
      </c>
      <c r="E9507">
        <v>3514.17</v>
      </c>
      <c r="F9507">
        <v>2</v>
      </c>
      <c r="G9507">
        <v>7028.34</v>
      </c>
      <c r="H9507" t="s">
        <v>122</v>
      </c>
      <c r="I9507" t="s">
        <v>39</v>
      </c>
      <c r="J9507" t="s">
        <v>40</v>
      </c>
      <c r="K9507" t="s">
        <v>23</v>
      </c>
      <c r="L9507">
        <v>2024</v>
      </c>
      <c r="M9507" t="s">
        <v>24</v>
      </c>
      <c r="N9507" t="s">
        <v>42</v>
      </c>
      <c r="O9507">
        <v>10</v>
      </c>
      <c r="P9507" t="s">
        <v>84</v>
      </c>
    </row>
    <row r="9508" spans="1:16" x14ac:dyDescent="0.35">
      <c r="A9508" t="s">
        <v>2660</v>
      </c>
      <c r="B9508" t="s">
        <v>754</v>
      </c>
      <c r="C9508" t="s">
        <v>51</v>
      </c>
      <c r="D9508" t="s">
        <v>55</v>
      </c>
      <c r="E9508">
        <v>4365.26</v>
      </c>
      <c r="F9508">
        <v>3</v>
      </c>
      <c r="G9508">
        <v>13095.78</v>
      </c>
      <c r="H9508" t="s">
        <v>20</v>
      </c>
      <c r="I9508" t="s">
        <v>39</v>
      </c>
      <c r="J9508" t="s">
        <v>92</v>
      </c>
      <c r="K9508" t="s">
        <v>68</v>
      </c>
      <c r="L9508">
        <v>2024</v>
      </c>
      <c r="M9508" t="s">
        <v>41</v>
      </c>
      <c r="N9508" t="s">
        <v>25</v>
      </c>
      <c r="O9508">
        <v>11</v>
      </c>
      <c r="P9508" t="s">
        <v>34</v>
      </c>
    </row>
    <row r="9509" spans="1:16" x14ac:dyDescent="0.35">
      <c r="A9509" t="s">
        <v>2308</v>
      </c>
      <c r="B9509" t="s">
        <v>1071</v>
      </c>
      <c r="C9509" t="s">
        <v>18</v>
      </c>
      <c r="D9509" t="s">
        <v>37</v>
      </c>
      <c r="E9509">
        <v>6378.12</v>
      </c>
      <c r="F9509">
        <v>2</v>
      </c>
      <c r="G9509">
        <v>12756.24</v>
      </c>
      <c r="H9509" t="s">
        <v>20</v>
      </c>
      <c r="I9509" t="s">
        <v>66</v>
      </c>
      <c r="J9509" t="s">
        <v>67</v>
      </c>
      <c r="K9509" t="s">
        <v>68</v>
      </c>
      <c r="L9509">
        <v>2024</v>
      </c>
      <c r="M9509" t="s">
        <v>52</v>
      </c>
      <c r="N9509" t="s">
        <v>25</v>
      </c>
      <c r="O9509">
        <v>10</v>
      </c>
      <c r="P9509" t="s">
        <v>48</v>
      </c>
    </row>
    <row r="9510" spans="1:16" x14ac:dyDescent="0.35">
      <c r="A9510" t="s">
        <v>2451</v>
      </c>
      <c r="B9510" t="s">
        <v>789</v>
      </c>
      <c r="C9510" t="s">
        <v>51</v>
      </c>
      <c r="D9510" t="s">
        <v>19</v>
      </c>
      <c r="E9510">
        <v>1539.08</v>
      </c>
      <c r="F9510">
        <v>3</v>
      </c>
      <c r="G9510">
        <v>4617.24</v>
      </c>
      <c r="H9510" t="s">
        <v>46</v>
      </c>
      <c r="I9510" t="s">
        <v>66</v>
      </c>
      <c r="J9510" t="s">
        <v>67</v>
      </c>
      <c r="K9510" t="s">
        <v>68</v>
      </c>
      <c r="L9510">
        <v>2024</v>
      </c>
      <c r="M9510" t="s">
        <v>52</v>
      </c>
      <c r="N9510" t="s">
        <v>33</v>
      </c>
      <c r="O9510">
        <v>11</v>
      </c>
      <c r="P9510" t="s">
        <v>34</v>
      </c>
    </row>
    <row r="9511" spans="1:16" x14ac:dyDescent="0.35">
      <c r="A9511" t="s">
        <v>2615</v>
      </c>
      <c r="B9511" t="s">
        <v>1364</v>
      </c>
      <c r="C9511" t="s">
        <v>51</v>
      </c>
      <c r="D9511" t="s">
        <v>91</v>
      </c>
      <c r="E9511">
        <v>1948.55</v>
      </c>
      <c r="F9511">
        <v>2</v>
      </c>
      <c r="G9511">
        <v>3897.1</v>
      </c>
      <c r="H9511" t="s">
        <v>87</v>
      </c>
      <c r="I9511" t="s">
        <v>39</v>
      </c>
      <c r="J9511" t="s">
        <v>92</v>
      </c>
      <c r="K9511" t="s">
        <v>68</v>
      </c>
      <c r="L9511">
        <v>2024</v>
      </c>
      <c r="M9511" t="s">
        <v>41</v>
      </c>
      <c r="N9511" t="s">
        <v>42</v>
      </c>
      <c r="O9511">
        <v>19</v>
      </c>
      <c r="P9511" t="s">
        <v>26</v>
      </c>
    </row>
    <row r="9512" spans="1:16" x14ac:dyDescent="0.35">
      <c r="A9512" t="s">
        <v>2447</v>
      </c>
      <c r="B9512" t="s">
        <v>692</v>
      </c>
      <c r="C9512" t="s">
        <v>51</v>
      </c>
      <c r="D9512" t="s">
        <v>91</v>
      </c>
      <c r="E9512">
        <v>4642.1000000000004</v>
      </c>
      <c r="F9512">
        <v>3</v>
      </c>
      <c r="G9512">
        <v>13926.3</v>
      </c>
      <c r="H9512" t="s">
        <v>62</v>
      </c>
      <c r="I9512" t="s">
        <v>66</v>
      </c>
      <c r="J9512" t="s">
        <v>79</v>
      </c>
      <c r="K9512" t="s">
        <v>68</v>
      </c>
      <c r="L9512">
        <v>2024</v>
      </c>
      <c r="M9512" t="s">
        <v>47</v>
      </c>
      <c r="N9512" t="s">
        <v>25</v>
      </c>
      <c r="O9512">
        <v>14</v>
      </c>
      <c r="P9512" t="s">
        <v>76</v>
      </c>
    </row>
    <row r="9513" spans="1:16" x14ac:dyDescent="0.35">
      <c r="A9513" t="s">
        <v>2501</v>
      </c>
      <c r="B9513" t="s">
        <v>17</v>
      </c>
      <c r="C9513" t="s">
        <v>51</v>
      </c>
      <c r="D9513" t="s">
        <v>82</v>
      </c>
      <c r="E9513">
        <v>4115.6000000000004</v>
      </c>
      <c r="F9513">
        <v>2</v>
      </c>
      <c r="G9513">
        <v>8231.2000000000007</v>
      </c>
      <c r="H9513" t="s">
        <v>122</v>
      </c>
      <c r="I9513" t="s">
        <v>66</v>
      </c>
      <c r="J9513" t="s">
        <v>67</v>
      </c>
      <c r="K9513" t="s">
        <v>68</v>
      </c>
      <c r="L9513">
        <v>2024</v>
      </c>
      <c r="M9513" t="s">
        <v>83</v>
      </c>
      <c r="N9513" t="s">
        <v>33</v>
      </c>
      <c r="O9513">
        <v>14</v>
      </c>
      <c r="P9513" t="s">
        <v>84</v>
      </c>
    </row>
    <row r="9514" spans="1:16" x14ac:dyDescent="0.35">
      <c r="A9514" t="s">
        <v>2397</v>
      </c>
      <c r="B9514" t="s">
        <v>45</v>
      </c>
      <c r="C9514" t="s">
        <v>51</v>
      </c>
      <c r="D9514" t="s">
        <v>55</v>
      </c>
      <c r="E9514">
        <v>82.4</v>
      </c>
      <c r="F9514">
        <v>1</v>
      </c>
      <c r="G9514">
        <v>82.4</v>
      </c>
      <c r="H9514" t="s">
        <v>38</v>
      </c>
      <c r="I9514" t="s">
        <v>39</v>
      </c>
      <c r="J9514" t="s">
        <v>92</v>
      </c>
      <c r="K9514" t="s">
        <v>68</v>
      </c>
      <c r="L9514">
        <v>2024</v>
      </c>
      <c r="M9514" t="s">
        <v>100</v>
      </c>
      <c r="N9514" t="s">
        <v>42</v>
      </c>
      <c r="O9514">
        <v>9</v>
      </c>
      <c r="P9514" t="s">
        <v>76</v>
      </c>
    </row>
    <row r="9515" spans="1:16" x14ac:dyDescent="0.35">
      <c r="A9515" t="s">
        <v>2551</v>
      </c>
      <c r="B9515" t="s">
        <v>1035</v>
      </c>
      <c r="C9515" t="s">
        <v>61</v>
      </c>
      <c r="D9515" t="s">
        <v>82</v>
      </c>
      <c r="E9515">
        <v>1567.02</v>
      </c>
      <c r="F9515">
        <v>3</v>
      </c>
      <c r="G9515">
        <v>4701.0600000000004</v>
      </c>
      <c r="H9515" t="s">
        <v>38</v>
      </c>
      <c r="I9515" t="s">
        <v>39</v>
      </c>
      <c r="J9515" t="s">
        <v>92</v>
      </c>
      <c r="K9515" t="s">
        <v>68</v>
      </c>
      <c r="L9515">
        <v>2024</v>
      </c>
      <c r="M9515" t="s">
        <v>32</v>
      </c>
      <c r="N9515" t="s">
        <v>25</v>
      </c>
      <c r="O9515">
        <v>10</v>
      </c>
      <c r="P9515" t="s">
        <v>43</v>
      </c>
    </row>
    <row r="9516" spans="1:16" x14ac:dyDescent="0.35">
      <c r="A9516" t="s">
        <v>2371</v>
      </c>
      <c r="B9516" t="s">
        <v>362</v>
      </c>
      <c r="C9516" t="s">
        <v>61</v>
      </c>
      <c r="D9516" t="s">
        <v>37</v>
      </c>
      <c r="E9516">
        <v>6433.48</v>
      </c>
      <c r="F9516">
        <v>3</v>
      </c>
      <c r="G9516">
        <v>19300.439999999999</v>
      </c>
      <c r="H9516" t="s">
        <v>95</v>
      </c>
      <c r="I9516" t="s">
        <v>66</v>
      </c>
      <c r="J9516" t="s">
        <v>79</v>
      </c>
      <c r="K9516" t="s">
        <v>68</v>
      </c>
      <c r="L9516">
        <v>2024</v>
      </c>
      <c r="M9516" t="s">
        <v>63</v>
      </c>
      <c r="N9516" t="s">
        <v>33</v>
      </c>
      <c r="O9516">
        <v>18</v>
      </c>
      <c r="P9516" t="s">
        <v>76</v>
      </c>
    </row>
    <row r="9517" spans="1:16" x14ac:dyDescent="0.35">
      <c r="A9517" t="s">
        <v>2346</v>
      </c>
      <c r="B9517" t="s">
        <v>130</v>
      </c>
      <c r="C9517" t="s">
        <v>61</v>
      </c>
      <c r="D9517" t="s">
        <v>37</v>
      </c>
      <c r="E9517">
        <v>1172.9000000000001</v>
      </c>
      <c r="F9517">
        <v>2</v>
      </c>
      <c r="G9517">
        <v>2345.8000000000002</v>
      </c>
      <c r="H9517" t="s">
        <v>87</v>
      </c>
      <c r="I9517" t="s">
        <v>21</v>
      </c>
      <c r="J9517" t="s">
        <v>22</v>
      </c>
      <c r="K9517" t="s">
        <v>23</v>
      </c>
      <c r="L9517">
        <v>2024</v>
      </c>
      <c r="M9517" t="s">
        <v>149</v>
      </c>
      <c r="N9517" t="s">
        <v>42</v>
      </c>
      <c r="O9517">
        <v>13</v>
      </c>
      <c r="P9517" t="s">
        <v>26</v>
      </c>
    </row>
    <row r="9518" spans="1:16" x14ac:dyDescent="0.35">
      <c r="A9518" t="s">
        <v>2489</v>
      </c>
      <c r="B9518" t="s">
        <v>879</v>
      </c>
      <c r="C9518" t="s">
        <v>51</v>
      </c>
      <c r="D9518" t="s">
        <v>55</v>
      </c>
      <c r="E9518">
        <v>2705.56</v>
      </c>
      <c r="F9518">
        <v>3</v>
      </c>
      <c r="G9518">
        <v>8116.68</v>
      </c>
      <c r="H9518" t="s">
        <v>87</v>
      </c>
      <c r="I9518" t="s">
        <v>39</v>
      </c>
      <c r="J9518" t="s">
        <v>40</v>
      </c>
      <c r="K9518" t="s">
        <v>23</v>
      </c>
      <c r="L9518">
        <v>2024</v>
      </c>
      <c r="M9518" t="s">
        <v>63</v>
      </c>
      <c r="N9518" t="s">
        <v>25</v>
      </c>
      <c r="O9518">
        <v>14</v>
      </c>
      <c r="P9518" t="s">
        <v>58</v>
      </c>
    </row>
    <row r="9519" spans="1:16" x14ac:dyDescent="0.35">
      <c r="A9519" t="s">
        <v>2611</v>
      </c>
      <c r="B9519" t="s">
        <v>1084</v>
      </c>
      <c r="C9519" t="s">
        <v>51</v>
      </c>
      <c r="D9519" t="s">
        <v>55</v>
      </c>
      <c r="E9519">
        <v>260.37</v>
      </c>
      <c r="F9519">
        <v>1</v>
      </c>
      <c r="G9519">
        <v>260.37</v>
      </c>
      <c r="H9519" t="s">
        <v>38</v>
      </c>
      <c r="I9519" t="s">
        <v>21</v>
      </c>
      <c r="J9519" t="s">
        <v>22</v>
      </c>
      <c r="K9519" t="s">
        <v>23</v>
      </c>
      <c r="L9519">
        <v>2024</v>
      </c>
      <c r="M9519" t="s">
        <v>100</v>
      </c>
      <c r="N9519" t="s">
        <v>25</v>
      </c>
      <c r="O9519">
        <v>13</v>
      </c>
      <c r="P9519" t="s">
        <v>26</v>
      </c>
    </row>
    <row r="9520" spans="1:16" x14ac:dyDescent="0.35">
      <c r="A9520" t="s">
        <v>2382</v>
      </c>
      <c r="B9520" t="s">
        <v>680</v>
      </c>
      <c r="C9520" t="s">
        <v>61</v>
      </c>
      <c r="D9520" t="s">
        <v>29</v>
      </c>
      <c r="E9520">
        <v>1999.53</v>
      </c>
      <c r="F9520">
        <v>1</v>
      </c>
      <c r="G9520">
        <v>1999.53</v>
      </c>
      <c r="H9520" t="s">
        <v>38</v>
      </c>
      <c r="I9520" t="s">
        <v>66</v>
      </c>
      <c r="J9520" t="s">
        <v>67</v>
      </c>
      <c r="K9520" t="s">
        <v>68</v>
      </c>
      <c r="L9520">
        <v>2024</v>
      </c>
      <c r="M9520" t="s">
        <v>83</v>
      </c>
      <c r="N9520" t="s">
        <v>70</v>
      </c>
      <c r="O9520">
        <v>10</v>
      </c>
      <c r="P9520" t="s">
        <v>34</v>
      </c>
    </row>
    <row r="9521" spans="1:16" x14ac:dyDescent="0.35">
      <c r="A9521" t="s">
        <v>2662</v>
      </c>
      <c r="B9521" t="s">
        <v>713</v>
      </c>
      <c r="C9521" t="s">
        <v>51</v>
      </c>
      <c r="D9521" t="s">
        <v>75</v>
      </c>
      <c r="E9521">
        <v>6346.5</v>
      </c>
      <c r="F9521">
        <v>2</v>
      </c>
      <c r="G9521">
        <v>12693</v>
      </c>
      <c r="H9521" t="s">
        <v>95</v>
      </c>
      <c r="I9521" t="s">
        <v>66</v>
      </c>
      <c r="J9521" t="s">
        <v>79</v>
      </c>
      <c r="K9521" t="s">
        <v>68</v>
      </c>
      <c r="L9521">
        <v>2024</v>
      </c>
      <c r="M9521" t="s">
        <v>24</v>
      </c>
      <c r="N9521" t="s">
        <v>25</v>
      </c>
      <c r="O9521">
        <v>10</v>
      </c>
      <c r="P9521" t="s">
        <v>58</v>
      </c>
    </row>
    <row r="9522" spans="1:16" x14ac:dyDescent="0.35">
      <c r="A9522" t="s">
        <v>2406</v>
      </c>
      <c r="B9522" t="s">
        <v>148</v>
      </c>
      <c r="C9522" t="s">
        <v>61</v>
      </c>
      <c r="D9522" t="s">
        <v>55</v>
      </c>
      <c r="E9522">
        <v>1949.99</v>
      </c>
      <c r="F9522">
        <v>1</v>
      </c>
      <c r="G9522">
        <v>1949.99</v>
      </c>
      <c r="H9522" t="s">
        <v>46</v>
      </c>
      <c r="I9522" t="s">
        <v>66</v>
      </c>
      <c r="J9522" t="s">
        <v>79</v>
      </c>
      <c r="K9522" t="s">
        <v>68</v>
      </c>
      <c r="L9522">
        <v>2024</v>
      </c>
      <c r="M9522" t="s">
        <v>24</v>
      </c>
      <c r="N9522" t="s">
        <v>25</v>
      </c>
      <c r="O9522">
        <v>9</v>
      </c>
      <c r="P9522" t="s">
        <v>26</v>
      </c>
    </row>
    <row r="9523" spans="1:16" x14ac:dyDescent="0.35">
      <c r="A9523" t="s">
        <v>2383</v>
      </c>
      <c r="B9523" t="s">
        <v>1016</v>
      </c>
      <c r="C9523" t="s">
        <v>61</v>
      </c>
      <c r="D9523" t="s">
        <v>29</v>
      </c>
      <c r="E9523">
        <v>1170.3900000000001</v>
      </c>
      <c r="F9523">
        <v>3</v>
      </c>
      <c r="G9523">
        <v>3511.17</v>
      </c>
      <c r="H9523" t="s">
        <v>95</v>
      </c>
      <c r="I9523" t="s">
        <v>66</v>
      </c>
      <c r="J9523" t="s">
        <v>67</v>
      </c>
      <c r="K9523" t="s">
        <v>68</v>
      </c>
      <c r="L9523">
        <v>2024</v>
      </c>
      <c r="M9523" t="s">
        <v>149</v>
      </c>
      <c r="N9523" t="s">
        <v>25</v>
      </c>
      <c r="O9523">
        <v>16</v>
      </c>
      <c r="P9523" t="s">
        <v>48</v>
      </c>
    </row>
    <row r="9524" spans="1:16" x14ac:dyDescent="0.35">
      <c r="A9524" t="s">
        <v>2643</v>
      </c>
      <c r="B9524" t="s">
        <v>675</v>
      </c>
      <c r="C9524" t="s">
        <v>61</v>
      </c>
      <c r="D9524" t="s">
        <v>75</v>
      </c>
      <c r="E9524">
        <v>2514.21</v>
      </c>
      <c r="F9524">
        <v>3</v>
      </c>
      <c r="G9524">
        <v>7542.63</v>
      </c>
      <c r="H9524" t="s">
        <v>122</v>
      </c>
      <c r="I9524" t="s">
        <v>66</v>
      </c>
      <c r="J9524" t="s">
        <v>79</v>
      </c>
      <c r="K9524" t="s">
        <v>68</v>
      </c>
      <c r="L9524">
        <v>2024</v>
      </c>
      <c r="M9524" t="s">
        <v>135</v>
      </c>
      <c r="N9524" t="s">
        <v>33</v>
      </c>
      <c r="O9524">
        <v>19</v>
      </c>
      <c r="P9524" t="s">
        <v>76</v>
      </c>
    </row>
    <row r="9525" spans="1:16" x14ac:dyDescent="0.35">
      <c r="A9525" t="s">
        <v>2602</v>
      </c>
      <c r="B9525" t="s">
        <v>1102</v>
      </c>
      <c r="C9525" t="s">
        <v>51</v>
      </c>
      <c r="D9525" t="s">
        <v>82</v>
      </c>
      <c r="E9525">
        <v>5849.67</v>
      </c>
      <c r="F9525">
        <v>1</v>
      </c>
      <c r="G9525">
        <v>5849.67</v>
      </c>
      <c r="H9525" t="s">
        <v>20</v>
      </c>
      <c r="I9525" t="s">
        <v>66</v>
      </c>
      <c r="J9525" t="s">
        <v>67</v>
      </c>
      <c r="K9525" t="s">
        <v>68</v>
      </c>
      <c r="L9525">
        <v>2024</v>
      </c>
      <c r="M9525" t="s">
        <v>52</v>
      </c>
      <c r="N9525" t="s">
        <v>25</v>
      </c>
      <c r="O9525">
        <v>20</v>
      </c>
      <c r="P9525" t="s">
        <v>48</v>
      </c>
    </row>
    <row r="9526" spans="1:16" x14ac:dyDescent="0.35">
      <c r="A9526" t="s">
        <v>2593</v>
      </c>
      <c r="B9526" t="s">
        <v>1020</v>
      </c>
      <c r="C9526" t="s">
        <v>18</v>
      </c>
      <c r="D9526" t="s">
        <v>75</v>
      </c>
      <c r="E9526">
        <v>3579.98</v>
      </c>
      <c r="F9526">
        <v>3</v>
      </c>
      <c r="G9526">
        <v>10739.94</v>
      </c>
      <c r="H9526" t="s">
        <v>20</v>
      </c>
      <c r="I9526" t="s">
        <v>39</v>
      </c>
      <c r="J9526" t="s">
        <v>92</v>
      </c>
      <c r="K9526" t="s">
        <v>68</v>
      </c>
      <c r="L9526">
        <v>2024</v>
      </c>
      <c r="M9526" t="s">
        <v>41</v>
      </c>
      <c r="N9526" t="s">
        <v>42</v>
      </c>
      <c r="O9526">
        <v>21</v>
      </c>
      <c r="P9526" t="s">
        <v>43</v>
      </c>
    </row>
    <row r="9527" spans="1:16" x14ac:dyDescent="0.35">
      <c r="A9527" t="s">
        <v>2556</v>
      </c>
      <c r="B9527" t="s">
        <v>716</v>
      </c>
      <c r="C9527" t="s">
        <v>51</v>
      </c>
      <c r="D9527" t="s">
        <v>37</v>
      </c>
      <c r="E9527">
        <v>3517.35</v>
      </c>
      <c r="F9527">
        <v>2</v>
      </c>
      <c r="G9527">
        <v>7034.7</v>
      </c>
      <c r="H9527" t="s">
        <v>122</v>
      </c>
      <c r="I9527" t="s">
        <v>39</v>
      </c>
      <c r="J9527" t="s">
        <v>40</v>
      </c>
      <c r="K9527" t="s">
        <v>23</v>
      </c>
      <c r="L9527">
        <v>2024</v>
      </c>
      <c r="M9527" t="s">
        <v>135</v>
      </c>
      <c r="N9527" t="s">
        <v>25</v>
      </c>
      <c r="O9527">
        <v>12</v>
      </c>
      <c r="P9527" t="s">
        <v>34</v>
      </c>
    </row>
    <row r="9528" spans="1:16" x14ac:dyDescent="0.35">
      <c r="A9528" t="s">
        <v>2542</v>
      </c>
      <c r="B9528" t="s">
        <v>824</v>
      </c>
      <c r="C9528" t="s">
        <v>61</v>
      </c>
      <c r="D9528" t="s">
        <v>75</v>
      </c>
      <c r="E9528">
        <v>1560.12</v>
      </c>
      <c r="F9528">
        <v>2</v>
      </c>
      <c r="G9528">
        <v>3120.24</v>
      </c>
      <c r="H9528" t="s">
        <v>95</v>
      </c>
      <c r="I9528" t="s">
        <v>66</v>
      </c>
      <c r="J9528" t="s">
        <v>67</v>
      </c>
      <c r="K9528" t="s">
        <v>68</v>
      </c>
      <c r="L9528">
        <v>2024</v>
      </c>
      <c r="M9528" t="s">
        <v>135</v>
      </c>
      <c r="N9528" t="s">
        <v>70</v>
      </c>
      <c r="O9528">
        <v>19</v>
      </c>
      <c r="P9528" t="s">
        <v>84</v>
      </c>
    </row>
    <row r="9529" spans="1:16" x14ac:dyDescent="0.35">
      <c r="A9529" t="s">
        <v>2661</v>
      </c>
      <c r="B9529" t="s">
        <v>1037</v>
      </c>
      <c r="C9529" t="s">
        <v>18</v>
      </c>
      <c r="D9529" t="s">
        <v>55</v>
      </c>
      <c r="E9529">
        <v>1111.99</v>
      </c>
      <c r="F9529">
        <v>3</v>
      </c>
      <c r="G9529">
        <v>3335.97</v>
      </c>
      <c r="H9529" t="s">
        <v>20</v>
      </c>
      <c r="I9529" t="s">
        <v>30</v>
      </c>
      <c r="J9529" t="s">
        <v>31</v>
      </c>
      <c r="K9529" t="s">
        <v>23</v>
      </c>
      <c r="L9529">
        <v>2024</v>
      </c>
      <c r="M9529" t="s">
        <v>100</v>
      </c>
      <c r="N9529" t="s">
        <v>70</v>
      </c>
      <c r="O9529">
        <v>9</v>
      </c>
      <c r="P9529" t="s">
        <v>58</v>
      </c>
    </row>
    <row r="9530" spans="1:16" x14ac:dyDescent="0.35">
      <c r="A9530" t="s">
        <v>2555</v>
      </c>
      <c r="B9530" t="s">
        <v>945</v>
      </c>
      <c r="C9530" t="s">
        <v>51</v>
      </c>
      <c r="D9530" t="s">
        <v>75</v>
      </c>
      <c r="E9530">
        <v>4340.17</v>
      </c>
      <c r="F9530">
        <v>2</v>
      </c>
      <c r="G9530">
        <v>8680.34</v>
      </c>
      <c r="H9530" t="s">
        <v>20</v>
      </c>
      <c r="I9530" t="s">
        <v>21</v>
      </c>
      <c r="J9530" t="s">
        <v>22</v>
      </c>
      <c r="K9530" t="s">
        <v>23</v>
      </c>
      <c r="L9530">
        <v>2024</v>
      </c>
      <c r="M9530" t="s">
        <v>52</v>
      </c>
      <c r="N9530" t="s">
        <v>33</v>
      </c>
      <c r="O9530">
        <v>18</v>
      </c>
      <c r="P9530" t="s">
        <v>84</v>
      </c>
    </row>
    <row r="9531" spans="1:16" x14ac:dyDescent="0.35">
      <c r="A9531" t="s">
        <v>2579</v>
      </c>
      <c r="B9531" t="s">
        <v>445</v>
      </c>
      <c r="C9531" t="s">
        <v>51</v>
      </c>
      <c r="D9531" t="s">
        <v>29</v>
      </c>
      <c r="E9531">
        <v>716.01</v>
      </c>
      <c r="F9531">
        <v>3</v>
      </c>
      <c r="G9531">
        <v>2148.0300000000002</v>
      </c>
      <c r="H9531" t="s">
        <v>38</v>
      </c>
      <c r="I9531" t="s">
        <v>66</v>
      </c>
      <c r="J9531" t="s">
        <v>79</v>
      </c>
      <c r="K9531" t="s">
        <v>68</v>
      </c>
      <c r="L9531">
        <v>2024</v>
      </c>
      <c r="M9531" t="s">
        <v>135</v>
      </c>
      <c r="N9531" t="s">
        <v>33</v>
      </c>
      <c r="O9531">
        <v>21</v>
      </c>
      <c r="P9531" t="s">
        <v>43</v>
      </c>
    </row>
    <row r="9532" spans="1:16" x14ac:dyDescent="0.35">
      <c r="A9532" t="s">
        <v>2330</v>
      </c>
      <c r="B9532" t="s">
        <v>822</v>
      </c>
      <c r="C9532" t="s">
        <v>18</v>
      </c>
      <c r="D9532" t="s">
        <v>29</v>
      </c>
      <c r="E9532">
        <v>3821.2</v>
      </c>
      <c r="F9532">
        <v>3</v>
      </c>
      <c r="G9532">
        <v>11463.6</v>
      </c>
      <c r="H9532" t="s">
        <v>62</v>
      </c>
      <c r="I9532" t="s">
        <v>66</v>
      </c>
      <c r="J9532" t="s">
        <v>67</v>
      </c>
      <c r="K9532" t="s">
        <v>68</v>
      </c>
      <c r="L9532">
        <v>2024</v>
      </c>
      <c r="M9532" t="s">
        <v>52</v>
      </c>
      <c r="N9532" t="s">
        <v>25</v>
      </c>
      <c r="O9532">
        <v>14</v>
      </c>
      <c r="P9532" t="s">
        <v>48</v>
      </c>
    </row>
    <row r="9533" spans="1:16" x14ac:dyDescent="0.35">
      <c r="A9533" t="s">
        <v>2518</v>
      </c>
      <c r="B9533" t="s">
        <v>262</v>
      </c>
      <c r="C9533" t="s">
        <v>61</v>
      </c>
      <c r="D9533" t="s">
        <v>55</v>
      </c>
      <c r="E9533">
        <v>452.66</v>
      </c>
      <c r="F9533">
        <v>3</v>
      </c>
      <c r="G9533">
        <v>1357.98</v>
      </c>
      <c r="H9533" t="s">
        <v>62</v>
      </c>
      <c r="I9533" t="s">
        <v>66</v>
      </c>
      <c r="J9533" t="s">
        <v>67</v>
      </c>
      <c r="K9533" t="s">
        <v>68</v>
      </c>
      <c r="L9533">
        <v>2024</v>
      </c>
      <c r="M9533" t="s">
        <v>63</v>
      </c>
      <c r="N9533" t="s">
        <v>25</v>
      </c>
      <c r="O9533">
        <v>11</v>
      </c>
      <c r="P9533" t="s">
        <v>48</v>
      </c>
    </row>
    <row r="9534" spans="1:16" x14ac:dyDescent="0.35">
      <c r="A9534" t="s">
        <v>2520</v>
      </c>
      <c r="B9534" t="s">
        <v>823</v>
      </c>
      <c r="C9534" t="s">
        <v>51</v>
      </c>
      <c r="D9534" t="s">
        <v>29</v>
      </c>
      <c r="E9534">
        <v>6443.4</v>
      </c>
      <c r="F9534">
        <v>3</v>
      </c>
      <c r="G9534">
        <v>19330.2</v>
      </c>
      <c r="H9534" t="s">
        <v>87</v>
      </c>
      <c r="I9534" t="s">
        <v>21</v>
      </c>
      <c r="J9534" t="s">
        <v>22</v>
      </c>
      <c r="K9534" t="s">
        <v>23</v>
      </c>
      <c r="L9534">
        <v>2024</v>
      </c>
      <c r="M9534" t="s">
        <v>100</v>
      </c>
      <c r="N9534" t="s">
        <v>42</v>
      </c>
      <c r="O9534">
        <v>16</v>
      </c>
      <c r="P9534" t="s">
        <v>34</v>
      </c>
    </row>
    <row r="9535" spans="1:16" x14ac:dyDescent="0.35">
      <c r="A9535" t="s">
        <v>2397</v>
      </c>
      <c r="B9535" t="s">
        <v>355</v>
      </c>
      <c r="C9535" t="s">
        <v>61</v>
      </c>
      <c r="D9535" t="s">
        <v>55</v>
      </c>
      <c r="E9535">
        <v>1684.8</v>
      </c>
      <c r="F9535">
        <v>1</v>
      </c>
      <c r="G9535">
        <v>1684.8</v>
      </c>
      <c r="H9535" t="s">
        <v>20</v>
      </c>
      <c r="I9535" t="s">
        <v>21</v>
      </c>
      <c r="J9535" t="s">
        <v>22</v>
      </c>
      <c r="K9535" t="s">
        <v>23</v>
      </c>
      <c r="L9535">
        <v>2024</v>
      </c>
      <c r="M9535" t="s">
        <v>100</v>
      </c>
      <c r="N9535" t="s">
        <v>42</v>
      </c>
      <c r="O9535">
        <v>14</v>
      </c>
      <c r="P9535" t="s">
        <v>76</v>
      </c>
    </row>
    <row r="9536" spans="1:16" x14ac:dyDescent="0.35">
      <c r="A9536" t="s">
        <v>2577</v>
      </c>
      <c r="B9536" t="s">
        <v>1103</v>
      </c>
      <c r="C9536" t="s">
        <v>18</v>
      </c>
      <c r="D9536" t="s">
        <v>29</v>
      </c>
      <c r="E9536">
        <v>4929.1899999999996</v>
      </c>
      <c r="F9536">
        <v>1</v>
      </c>
      <c r="G9536">
        <v>4929.1899999999996</v>
      </c>
      <c r="H9536" t="s">
        <v>122</v>
      </c>
      <c r="I9536" t="s">
        <v>66</v>
      </c>
      <c r="J9536" t="s">
        <v>67</v>
      </c>
      <c r="K9536" t="s">
        <v>68</v>
      </c>
      <c r="L9536">
        <v>2024</v>
      </c>
      <c r="M9536" t="s">
        <v>69</v>
      </c>
      <c r="N9536" t="s">
        <v>25</v>
      </c>
      <c r="O9536">
        <v>20</v>
      </c>
      <c r="P9536" t="s">
        <v>84</v>
      </c>
    </row>
    <row r="9537" spans="1:16" x14ac:dyDescent="0.35">
      <c r="A9537" t="s">
        <v>2446</v>
      </c>
      <c r="B9537" t="s">
        <v>816</v>
      </c>
      <c r="C9537" t="s">
        <v>51</v>
      </c>
      <c r="D9537" t="s">
        <v>29</v>
      </c>
      <c r="E9537">
        <v>5650.1</v>
      </c>
      <c r="F9537">
        <v>3</v>
      </c>
      <c r="G9537">
        <v>16950.3</v>
      </c>
      <c r="H9537" t="s">
        <v>95</v>
      </c>
      <c r="I9537" t="s">
        <v>66</v>
      </c>
      <c r="J9537" t="s">
        <v>67</v>
      </c>
      <c r="K9537" t="s">
        <v>68</v>
      </c>
      <c r="L9537">
        <v>2024</v>
      </c>
      <c r="M9537" t="s">
        <v>100</v>
      </c>
      <c r="N9537" t="s">
        <v>70</v>
      </c>
      <c r="O9537">
        <v>10</v>
      </c>
      <c r="P9537" t="s">
        <v>84</v>
      </c>
    </row>
    <row r="9538" spans="1:16" x14ac:dyDescent="0.35">
      <c r="A9538" t="s">
        <v>2607</v>
      </c>
      <c r="B9538" t="s">
        <v>1475</v>
      </c>
      <c r="C9538" t="s">
        <v>61</v>
      </c>
      <c r="D9538" t="s">
        <v>82</v>
      </c>
      <c r="E9538">
        <v>4793.6400000000003</v>
      </c>
      <c r="F9538">
        <v>1</v>
      </c>
      <c r="G9538">
        <v>4793.6400000000003</v>
      </c>
      <c r="H9538" t="s">
        <v>38</v>
      </c>
      <c r="I9538" t="s">
        <v>21</v>
      </c>
      <c r="J9538" t="s">
        <v>22</v>
      </c>
      <c r="K9538" t="s">
        <v>23</v>
      </c>
      <c r="L9538">
        <v>2024</v>
      </c>
      <c r="M9538" t="s">
        <v>47</v>
      </c>
      <c r="N9538" t="s">
        <v>33</v>
      </c>
      <c r="O9538">
        <v>12</v>
      </c>
      <c r="P9538" t="s">
        <v>26</v>
      </c>
    </row>
    <row r="9539" spans="1:16" x14ac:dyDescent="0.35">
      <c r="A9539" t="s">
        <v>2558</v>
      </c>
      <c r="B9539" t="s">
        <v>1371</v>
      </c>
      <c r="C9539" t="s">
        <v>61</v>
      </c>
      <c r="D9539" t="s">
        <v>19</v>
      </c>
      <c r="E9539">
        <v>4883.76</v>
      </c>
      <c r="F9539">
        <v>3</v>
      </c>
      <c r="G9539">
        <v>14651.28</v>
      </c>
      <c r="H9539" t="s">
        <v>122</v>
      </c>
      <c r="I9539" t="s">
        <v>21</v>
      </c>
      <c r="J9539" t="s">
        <v>22</v>
      </c>
      <c r="K9539" t="s">
        <v>23</v>
      </c>
      <c r="L9539">
        <v>2024</v>
      </c>
      <c r="M9539" t="s">
        <v>41</v>
      </c>
      <c r="N9539" t="s">
        <v>70</v>
      </c>
      <c r="O9539">
        <v>12</v>
      </c>
      <c r="P9539" t="s">
        <v>48</v>
      </c>
    </row>
    <row r="9540" spans="1:16" x14ac:dyDescent="0.35">
      <c r="A9540" t="s">
        <v>2571</v>
      </c>
      <c r="B9540" t="s">
        <v>591</v>
      </c>
      <c r="C9540" t="s">
        <v>61</v>
      </c>
      <c r="D9540" t="s">
        <v>75</v>
      </c>
      <c r="E9540">
        <v>770.94</v>
      </c>
      <c r="F9540">
        <v>2</v>
      </c>
      <c r="G9540">
        <v>1541.88</v>
      </c>
      <c r="H9540" t="s">
        <v>95</v>
      </c>
      <c r="I9540" t="s">
        <v>39</v>
      </c>
      <c r="J9540" t="s">
        <v>40</v>
      </c>
      <c r="K9540" t="s">
        <v>23</v>
      </c>
      <c r="L9540">
        <v>2024</v>
      </c>
      <c r="M9540" t="s">
        <v>100</v>
      </c>
      <c r="N9540" t="s">
        <v>70</v>
      </c>
      <c r="O9540">
        <v>19</v>
      </c>
      <c r="P9540" t="s">
        <v>43</v>
      </c>
    </row>
    <row r="9541" spans="1:16" x14ac:dyDescent="0.35">
      <c r="A9541" t="s">
        <v>2533</v>
      </c>
      <c r="B9541" t="s">
        <v>247</v>
      </c>
      <c r="C9541" t="s">
        <v>51</v>
      </c>
      <c r="D9541" t="s">
        <v>82</v>
      </c>
      <c r="E9541">
        <v>669.84</v>
      </c>
      <c r="F9541">
        <v>1</v>
      </c>
      <c r="G9541">
        <v>669.84</v>
      </c>
      <c r="H9541" t="s">
        <v>38</v>
      </c>
      <c r="I9541" t="s">
        <v>30</v>
      </c>
      <c r="J9541" t="s">
        <v>31</v>
      </c>
      <c r="K9541" t="s">
        <v>23</v>
      </c>
      <c r="L9541">
        <v>2024</v>
      </c>
      <c r="M9541" t="s">
        <v>24</v>
      </c>
      <c r="N9541" t="s">
        <v>25</v>
      </c>
      <c r="O9541">
        <v>19</v>
      </c>
      <c r="P9541" t="s">
        <v>48</v>
      </c>
    </row>
    <row r="9542" spans="1:16" x14ac:dyDescent="0.35">
      <c r="A9542" t="s">
        <v>2337</v>
      </c>
      <c r="B9542" t="s">
        <v>708</v>
      </c>
      <c r="C9542" t="s">
        <v>51</v>
      </c>
      <c r="D9542" t="s">
        <v>29</v>
      </c>
      <c r="E9542">
        <v>1762.86</v>
      </c>
      <c r="F9542">
        <v>3</v>
      </c>
      <c r="G9542">
        <v>5288.58</v>
      </c>
      <c r="H9542" t="s">
        <v>62</v>
      </c>
      <c r="I9542" t="s">
        <v>66</v>
      </c>
      <c r="J9542" t="s">
        <v>79</v>
      </c>
      <c r="K9542" t="s">
        <v>68</v>
      </c>
      <c r="L9542">
        <v>2024</v>
      </c>
      <c r="M9542" t="s">
        <v>149</v>
      </c>
      <c r="N9542" t="s">
        <v>33</v>
      </c>
      <c r="O9542">
        <v>14</v>
      </c>
      <c r="P9542" t="s">
        <v>48</v>
      </c>
    </row>
    <row r="9543" spans="1:16" x14ac:dyDescent="0.35">
      <c r="A9543" t="s">
        <v>2414</v>
      </c>
      <c r="B9543" t="s">
        <v>238</v>
      </c>
      <c r="C9543" t="s">
        <v>61</v>
      </c>
      <c r="D9543" t="s">
        <v>75</v>
      </c>
      <c r="E9543">
        <v>477.17</v>
      </c>
      <c r="F9543">
        <v>1</v>
      </c>
      <c r="G9543">
        <v>477.17</v>
      </c>
      <c r="H9543" t="s">
        <v>122</v>
      </c>
      <c r="I9543" t="s">
        <v>39</v>
      </c>
      <c r="J9543" t="s">
        <v>40</v>
      </c>
      <c r="K9543" t="s">
        <v>23</v>
      </c>
      <c r="L9543">
        <v>2024</v>
      </c>
      <c r="M9543" t="s">
        <v>24</v>
      </c>
      <c r="N9543" t="s">
        <v>33</v>
      </c>
      <c r="O9543">
        <v>14</v>
      </c>
      <c r="P9543" t="s">
        <v>84</v>
      </c>
    </row>
    <row r="9544" spans="1:16" x14ac:dyDescent="0.35">
      <c r="A9544" t="s">
        <v>2407</v>
      </c>
      <c r="B9544" t="s">
        <v>935</v>
      </c>
      <c r="C9544" t="s">
        <v>51</v>
      </c>
      <c r="D9544" t="s">
        <v>82</v>
      </c>
      <c r="E9544">
        <v>1934.41</v>
      </c>
      <c r="F9544">
        <v>2</v>
      </c>
      <c r="G9544">
        <v>3868.82</v>
      </c>
      <c r="H9544" t="s">
        <v>62</v>
      </c>
      <c r="I9544" t="s">
        <v>30</v>
      </c>
      <c r="J9544" t="s">
        <v>31</v>
      </c>
      <c r="K9544" t="s">
        <v>23</v>
      </c>
      <c r="L9544">
        <v>2024</v>
      </c>
      <c r="M9544" t="s">
        <v>88</v>
      </c>
      <c r="N9544" t="s">
        <v>70</v>
      </c>
      <c r="O9544">
        <v>9</v>
      </c>
      <c r="P9544" t="s">
        <v>26</v>
      </c>
    </row>
    <row r="9545" spans="1:16" x14ac:dyDescent="0.35">
      <c r="A9545" t="s">
        <v>2484</v>
      </c>
      <c r="B9545" t="s">
        <v>1100</v>
      </c>
      <c r="C9545" t="s">
        <v>51</v>
      </c>
      <c r="D9545" t="s">
        <v>82</v>
      </c>
      <c r="E9545">
        <v>1909.75</v>
      </c>
      <c r="F9545">
        <v>1</v>
      </c>
      <c r="G9545">
        <v>1909.75</v>
      </c>
      <c r="H9545" t="s">
        <v>95</v>
      </c>
      <c r="I9545" t="s">
        <v>66</v>
      </c>
      <c r="J9545" t="s">
        <v>79</v>
      </c>
      <c r="K9545" t="s">
        <v>68</v>
      </c>
      <c r="L9545">
        <v>2024</v>
      </c>
      <c r="M9545" t="s">
        <v>88</v>
      </c>
      <c r="N9545" t="s">
        <v>42</v>
      </c>
      <c r="O9545">
        <v>15</v>
      </c>
      <c r="P9545" t="s">
        <v>76</v>
      </c>
    </row>
    <row r="9546" spans="1:16" x14ac:dyDescent="0.35">
      <c r="A9546" t="s">
        <v>2403</v>
      </c>
      <c r="B9546" t="s">
        <v>984</v>
      </c>
      <c r="C9546" t="s">
        <v>51</v>
      </c>
      <c r="D9546" t="s">
        <v>75</v>
      </c>
      <c r="E9546">
        <v>5335.63</v>
      </c>
      <c r="F9546">
        <v>3</v>
      </c>
      <c r="G9546">
        <v>16006.89</v>
      </c>
      <c r="H9546" t="s">
        <v>87</v>
      </c>
      <c r="I9546" t="s">
        <v>30</v>
      </c>
      <c r="J9546" t="s">
        <v>31</v>
      </c>
      <c r="K9546" t="s">
        <v>23</v>
      </c>
      <c r="L9546">
        <v>2024</v>
      </c>
      <c r="M9546" t="s">
        <v>88</v>
      </c>
      <c r="N9546" t="s">
        <v>70</v>
      </c>
      <c r="O9546">
        <v>14</v>
      </c>
      <c r="P9546" t="s">
        <v>48</v>
      </c>
    </row>
    <row r="9547" spans="1:16" x14ac:dyDescent="0.35">
      <c r="A9547" t="s">
        <v>2474</v>
      </c>
      <c r="B9547" t="s">
        <v>1477</v>
      </c>
      <c r="C9547" t="s">
        <v>51</v>
      </c>
      <c r="D9547" t="s">
        <v>29</v>
      </c>
      <c r="E9547">
        <v>1318.25</v>
      </c>
      <c r="F9547">
        <v>1</v>
      </c>
      <c r="G9547">
        <v>1318.25</v>
      </c>
      <c r="H9547" t="s">
        <v>20</v>
      </c>
      <c r="I9547" t="s">
        <v>66</v>
      </c>
      <c r="J9547" t="s">
        <v>67</v>
      </c>
      <c r="K9547" t="s">
        <v>68</v>
      </c>
      <c r="L9547">
        <v>2024</v>
      </c>
      <c r="M9547" t="s">
        <v>41</v>
      </c>
      <c r="N9547" t="s">
        <v>70</v>
      </c>
      <c r="O9547">
        <v>13</v>
      </c>
      <c r="P9547" t="s">
        <v>76</v>
      </c>
    </row>
    <row r="9548" spans="1:16" x14ac:dyDescent="0.35">
      <c r="A9548" t="s">
        <v>2376</v>
      </c>
      <c r="B9548" t="s">
        <v>227</v>
      </c>
      <c r="C9548" t="s">
        <v>51</v>
      </c>
      <c r="D9548" t="s">
        <v>29</v>
      </c>
      <c r="E9548">
        <v>2015.81</v>
      </c>
      <c r="F9548">
        <v>2</v>
      </c>
      <c r="G9548">
        <v>4031.62</v>
      </c>
      <c r="H9548" t="s">
        <v>62</v>
      </c>
      <c r="I9548" t="s">
        <v>39</v>
      </c>
      <c r="J9548" t="s">
        <v>92</v>
      </c>
      <c r="K9548" t="s">
        <v>68</v>
      </c>
      <c r="L9548">
        <v>2024</v>
      </c>
      <c r="M9548" t="s">
        <v>47</v>
      </c>
      <c r="N9548" t="s">
        <v>42</v>
      </c>
      <c r="O9548">
        <v>14</v>
      </c>
      <c r="P9548" t="s">
        <v>34</v>
      </c>
    </row>
    <row r="9549" spans="1:16" x14ac:dyDescent="0.35">
      <c r="A9549" t="s">
        <v>2413</v>
      </c>
      <c r="B9549" t="s">
        <v>177</v>
      </c>
      <c r="C9549" t="s">
        <v>61</v>
      </c>
      <c r="D9549" t="s">
        <v>37</v>
      </c>
      <c r="E9549">
        <v>4747.42</v>
      </c>
      <c r="F9549">
        <v>3</v>
      </c>
      <c r="G9549">
        <v>14242.26</v>
      </c>
      <c r="H9549" t="s">
        <v>20</v>
      </c>
      <c r="I9549" t="s">
        <v>30</v>
      </c>
      <c r="J9549" t="s">
        <v>31</v>
      </c>
      <c r="K9549" t="s">
        <v>23</v>
      </c>
      <c r="L9549">
        <v>2024</v>
      </c>
      <c r="M9549" t="s">
        <v>47</v>
      </c>
      <c r="N9549" t="s">
        <v>25</v>
      </c>
      <c r="O9549">
        <v>9</v>
      </c>
      <c r="P9549" t="s">
        <v>58</v>
      </c>
    </row>
    <row r="9550" spans="1:16" x14ac:dyDescent="0.35">
      <c r="A9550" t="s">
        <v>2560</v>
      </c>
      <c r="B9550" t="s">
        <v>954</v>
      </c>
      <c r="C9550" t="s">
        <v>51</v>
      </c>
      <c r="D9550" t="s">
        <v>55</v>
      </c>
      <c r="E9550">
        <v>780.81</v>
      </c>
      <c r="F9550">
        <v>3</v>
      </c>
      <c r="G9550">
        <v>2342.4299999999998</v>
      </c>
      <c r="H9550" t="s">
        <v>62</v>
      </c>
      <c r="I9550" t="s">
        <v>66</v>
      </c>
      <c r="J9550" t="s">
        <v>79</v>
      </c>
      <c r="K9550" t="s">
        <v>68</v>
      </c>
      <c r="L9550">
        <v>2024</v>
      </c>
      <c r="M9550" t="s">
        <v>83</v>
      </c>
      <c r="N9550" t="s">
        <v>42</v>
      </c>
      <c r="O9550">
        <v>21</v>
      </c>
      <c r="P9550" t="s">
        <v>34</v>
      </c>
    </row>
    <row r="9551" spans="1:16" x14ac:dyDescent="0.35">
      <c r="A9551" t="s">
        <v>2539</v>
      </c>
      <c r="B9551" t="s">
        <v>853</v>
      </c>
      <c r="C9551" t="s">
        <v>51</v>
      </c>
      <c r="D9551" t="s">
        <v>55</v>
      </c>
      <c r="E9551">
        <v>5371.06</v>
      </c>
      <c r="F9551">
        <v>2</v>
      </c>
      <c r="G9551">
        <v>10742.12</v>
      </c>
      <c r="H9551" t="s">
        <v>122</v>
      </c>
      <c r="I9551" t="s">
        <v>39</v>
      </c>
      <c r="J9551" t="s">
        <v>92</v>
      </c>
      <c r="K9551" t="s">
        <v>68</v>
      </c>
      <c r="L9551">
        <v>2024</v>
      </c>
      <c r="M9551" t="s">
        <v>52</v>
      </c>
      <c r="N9551" t="s">
        <v>25</v>
      </c>
      <c r="O9551">
        <v>18</v>
      </c>
      <c r="P9551" t="s">
        <v>58</v>
      </c>
    </row>
    <row r="9552" spans="1:16" x14ac:dyDescent="0.35">
      <c r="A9552" t="s">
        <v>2447</v>
      </c>
      <c r="B9552" t="s">
        <v>1134</v>
      </c>
      <c r="C9552" t="s">
        <v>51</v>
      </c>
      <c r="D9552" t="s">
        <v>55</v>
      </c>
      <c r="E9552">
        <v>2648.97</v>
      </c>
      <c r="F9552">
        <v>3</v>
      </c>
      <c r="G9552">
        <v>7946.91</v>
      </c>
      <c r="H9552" t="s">
        <v>46</v>
      </c>
      <c r="I9552" t="s">
        <v>39</v>
      </c>
      <c r="J9552" t="s">
        <v>92</v>
      </c>
      <c r="K9552" t="s">
        <v>68</v>
      </c>
      <c r="L9552">
        <v>2024</v>
      </c>
      <c r="M9552" t="s">
        <v>47</v>
      </c>
      <c r="N9552" t="s">
        <v>25</v>
      </c>
      <c r="O9552">
        <v>21</v>
      </c>
      <c r="P9552" t="s">
        <v>76</v>
      </c>
    </row>
    <row r="9553" spans="1:16" x14ac:dyDescent="0.35">
      <c r="A9553" t="s">
        <v>2588</v>
      </c>
      <c r="B9553" t="s">
        <v>516</v>
      </c>
      <c r="C9553" t="s">
        <v>51</v>
      </c>
      <c r="D9553" t="s">
        <v>29</v>
      </c>
      <c r="E9553">
        <v>1706.48</v>
      </c>
      <c r="F9553">
        <v>3</v>
      </c>
      <c r="G9553">
        <v>5119.4399999999996</v>
      </c>
      <c r="H9553" t="s">
        <v>20</v>
      </c>
      <c r="I9553" t="s">
        <v>39</v>
      </c>
      <c r="J9553" t="s">
        <v>40</v>
      </c>
      <c r="K9553" t="s">
        <v>23</v>
      </c>
      <c r="L9553">
        <v>2024</v>
      </c>
      <c r="M9553" t="s">
        <v>149</v>
      </c>
      <c r="N9553" t="s">
        <v>42</v>
      </c>
      <c r="O9553">
        <v>18</v>
      </c>
      <c r="P9553" t="s">
        <v>34</v>
      </c>
    </row>
    <row r="9554" spans="1:16" x14ac:dyDescent="0.35">
      <c r="A9554" t="s">
        <v>2553</v>
      </c>
      <c r="B9554" t="s">
        <v>967</v>
      </c>
      <c r="C9554" t="s">
        <v>51</v>
      </c>
      <c r="D9554" t="s">
        <v>91</v>
      </c>
      <c r="E9554">
        <v>4350.1400000000003</v>
      </c>
      <c r="F9554">
        <v>3</v>
      </c>
      <c r="G9554">
        <v>13050.42</v>
      </c>
      <c r="H9554" t="s">
        <v>95</v>
      </c>
      <c r="I9554" t="s">
        <v>39</v>
      </c>
      <c r="J9554" t="s">
        <v>92</v>
      </c>
      <c r="K9554" t="s">
        <v>68</v>
      </c>
      <c r="L9554">
        <v>2024</v>
      </c>
      <c r="M9554" t="s">
        <v>41</v>
      </c>
      <c r="N9554" t="s">
        <v>25</v>
      </c>
      <c r="O9554">
        <v>21</v>
      </c>
      <c r="P9554" t="s">
        <v>84</v>
      </c>
    </row>
    <row r="9555" spans="1:16" x14ac:dyDescent="0.35">
      <c r="A9555" t="s">
        <v>2347</v>
      </c>
      <c r="B9555" t="s">
        <v>653</v>
      </c>
      <c r="C9555" t="s">
        <v>61</v>
      </c>
      <c r="D9555" t="s">
        <v>75</v>
      </c>
      <c r="E9555">
        <v>3327</v>
      </c>
      <c r="F9555">
        <v>3</v>
      </c>
      <c r="G9555">
        <v>9981</v>
      </c>
      <c r="H9555" t="s">
        <v>38</v>
      </c>
      <c r="I9555" t="s">
        <v>30</v>
      </c>
      <c r="J9555" t="s">
        <v>31</v>
      </c>
      <c r="K9555" t="s">
        <v>23</v>
      </c>
      <c r="L9555">
        <v>2024</v>
      </c>
      <c r="M9555" t="s">
        <v>41</v>
      </c>
      <c r="N9555" t="s">
        <v>42</v>
      </c>
      <c r="O9555">
        <v>9</v>
      </c>
      <c r="P9555" t="s">
        <v>43</v>
      </c>
    </row>
    <row r="9556" spans="1:16" x14ac:dyDescent="0.35">
      <c r="A9556" t="s">
        <v>2412</v>
      </c>
      <c r="B9556" t="s">
        <v>1469</v>
      </c>
      <c r="C9556" t="s">
        <v>51</v>
      </c>
      <c r="D9556" t="s">
        <v>55</v>
      </c>
      <c r="E9556">
        <v>4015.87</v>
      </c>
      <c r="F9556">
        <v>3</v>
      </c>
      <c r="G9556">
        <v>12047.61</v>
      </c>
      <c r="H9556" t="s">
        <v>46</v>
      </c>
      <c r="I9556" t="s">
        <v>30</v>
      </c>
      <c r="J9556" t="s">
        <v>31</v>
      </c>
      <c r="K9556" t="s">
        <v>23</v>
      </c>
      <c r="L9556">
        <v>2024</v>
      </c>
      <c r="M9556" t="s">
        <v>88</v>
      </c>
      <c r="N9556" t="s">
        <v>33</v>
      </c>
      <c r="O9556">
        <v>17</v>
      </c>
      <c r="P9556" t="s">
        <v>58</v>
      </c>
    </row>
    <row r="9557" spans="1:16" x14ac:dyDescent="0.35">
      <c r="A9557" t="s">
        <v>2609</v>
      </c>
      <c r="B9557" t="s">
        <v>391</v>
      </c>
      <c r="C9557" t="s">
        <v>61</v>
      </c>
      <c r="D9557" t="s">
        <v>75</v>
      </c>
      <c r="E9557">
        <v>895.78</v>
      </c>
      <c r="F9557">
        <v>3</v>
      </c>
      <c r="G9557">
        <v>2687.34</v>
      </c>
      <c r="H9557" t="s">
        <v>46</v>
      </c>
      <c r="I9557" t="s">
        <v>39</v>
      </c>
      <c r="J9557" t="s">
        <v>40</v>
      </c>
      <c r="K9557" t="s">
        <v>23</v>
      </c>
      <c r="L9557">
        <v>2024</v>
      </c>
      <c r="M9557" t="s">
        <v>41</v>
      </c>
      <c r="N9557" t="s">
        <v>25</v>
      </c>
      <c r="O9557">
        <v>15</v>
      </c>
      <c r="P9557" t="s">
        <v>76</v>
      </c>
    </row>
    <row r="9558" spans="1:16" x14ac:dyDescent="0.35">
      <c r="A9558" t="s">
        <v>2514</v>
      </c>
      <c r="B9558" t="s">
        <v>276</v>
      </c>
      <c r="C9558" t="s">
        <v>51</v>
      </c>
      <c r="D9558" t="s">
        <v>29</v>
      </c>
      <c r="E9558">
        <v>3945.99</v>
      </c>
      <c r="F9558">
        <v>3</v>
      </c>
      <c r="G9558">
        <v>11837.97</v>
      </c>
      <c r="H9558" t="s">
        <v>20</v>
      </c>
      <c r="I9558" t="s">
        <v>21</v>
      </c>
      <c r="J9558" t="s">
        <v>22</v>
      </c>
      <c r="K9558" t="s">
        <v>23</v>
      </c>
      <c r="L9558">
        <v>2024</v>
      </c>
      <c r="M9558" t="s">
        <v>32</v>
      </c>
      <c r="N9558" t="s">
        <v>70</v>
      </c>
      <c r="O9558">
        <v>14</v>
      </c>
      <c r="P9558" t="s">
        <v>43</v>
      </c>
    </row>
    <row r="9559" spans="1:16" x14ac:dyDescent="0.35">
      <c r="A9559" t="s">
        <v>2638</v>
      </c>
      <c r="B9559" t="s">
        <v>1477</v>
      </c>
      <c r="C9559" t="s">
        <v>51</v>
      </c>
      <c r="D9559" t="s">
        <v>19</v>
      </c>
      <c r="E9559">
        <v>5572.49</v>
      </c>
      <c r="F9559">
        <v>3</v>
      </c>
      <c r="G9559">
        <v>16717.47</v>
      </c>
      <c r="H9559" t="s">
        <v>20</v>
      </c>
      <c r="I9559" t="s">
        <v>66</v>
      </c>
      <c r="J9559" t="s">
        <v>67</v>
      </c>
      <c r="K9559" t="s">
        <v>68</v>
      </c>
      <c r="L9559">
        <v>2024</v>
      </c>
      <c r="M9559" t="s">
        <v>88</v>
      </c>
      <c r="N9559" t="s">
        <v>70</v>
      </c>
      <c r="O9559">
        <v>13</v>
      </c>
      <c r="P9559" t="s">
        <v>26</v>
      </c>
    </row>
    <row r="9560" spans="1:16" x14ac:dyDescent="0.35">
      <c r="A9560" t="s">
        <v>2527</v>
      </c>
      <c r="B9560" t="s">
        <v>686</v>
      </c>
      <c r="C9560" t="s">
        <v>51</v>
      </c>
      <c r="D9560" t="s">
        <v>82</v>
      </c>
      <c r="E9560">
        <v>2846.29</v>
      </c>
      <c r="F9560">
        <v>3</v>
      </c>
      <c r="G9560">
        <v>8538.8700000000008</v>
      </c>
      <c r="H9560" t="s">
        <v>62</v>
      </c>
      <c r="I9560" t="s">
        <v>66</v>
      </c>
      <c r="J9560" t="s">
        <v>79</v>
      </c>
      <c r="K9560" t="s">
        <v>68</v>
      </c>
      <c r="L9560">
        <v>2024</v>
      </c>
      <c r="M9560" t="s">
        <v>63</v>
      </c>
      <c r="N9560" t="s">
        <v>33</v>
      </c>
      <c r="O9560">
        <v>14</v>
      </c>
      <c r="P9560" t="s">
        <v>26</v>
      </c>
    </row>
    <row r="9561" spans="1:16" x14ac:dyDescent="0.35">
      <c r="A9561" t="s">
        <v>2632</v>
      </c>
      <c r="B9561" t="s">
        <v>1081</v>
      </c>
      <c r="C9561" t="s">
        <v>51</v>
      </c>
      <c r="D9561" t="s">
        <v>29</v>
      </c>
      <c r="E9561">
        <v>4035.21</v>
      </c>
      <c r="F9561">
        <v>1</v>
      </c>
      <c r="G9561">
        <v>4035.21</v>
      </c>
      <c r="H9561" t="s">
        <v>38</v>
      </c>
      <c r="I9561" t="s">
        <v>39</v>
      </c>
      <c r="J9561" t="s">
        <v>40</v>
      </c>
      <c r="K9561" t="s">
        <v>23</v>
      </c>
      <c r="L9561">
        <v>2024</v>
      </c>
      <c r="M9561" t="s">
        <v>47</v>
      </c>
      <c r="N9561" t="s">
        <v>25</v>
      </c>
      <c r="O9561">
        <v>18</v>
      </c>
      <c r="P9561" t="s">
        <v>58</v>
      </c>
    </row>
    <row r="9562" spans="1:16" x14ac:dyDescent="0.35">
      <c r="A9562" t="s">
        <v>2417</v>
      </c>
      <c r="B9562" t="s">
        <v>97</v>
      </c>
      <c r="C9562" t="s">
        <v>51</v>
      </c>
      <c r="D9562" t="s">
        <v>19</v>
      </c>
      <c r="E9562">
        <v>4846.8599999999997</v>
      </c>
      <c r="F9562">
        <v>1</v>
      </c>
      <c r="G9562">
        <v>4846.8599999999997</v>
      </c>
      <c r="H9562" t="s">
        <v>87</v>
      </c>
      <c r="I9562" t="s">
        <v>39</v>
      </c>
      <c r="J9562" t="s">
        <v>40</v>
      </c>
      <c r="K9562" t="s">
        <v>23</v>
      </c>
      <c r="L9562">
        <v>2024</v>
      </c>
      <c r="M9562" t="s">
        <v>135</v>
      </c>
      <c r="N9562" t="s">
        <v>25</v>
      </c>
      <c r="O9562">
        <v>19</v>
      </c>
      <c r="P9562" t="s">
        <v>26</v>
      </c>
    </row>
    <row r="9563" spans="1:16" x14ac:dyDescent="0.35">
      <c r="A9563" t="s">
        <v>2395</v>
      </c>
      <c r="B9563" t="s">
        <v>238</v>
      </c>
      <c r="C9563" t="s">
        <v>51</v>
      </c>
      <c r="D9563" t="s">
        <v>55</v>
      </c>
      <c r="E9563">
        <v>569.96</v>
      </c>
      <c r="F9563">
        <v>2</v>
      </c>
      <c r="G9563">
        <v>1139.92</v>
      </c>
      <c r="H9563" t="s">
        <v>20</v>
      </c>
      <c r="I9563" t="s">
        <v>30</v>
      </c>
      <c r="J9563" t="s">
        <v>31</v>
      </c>
      <c r="K9563" t="s">
        <v>23</v>
      </c>
      <c r="L9563">
        <v>2024</v>
      </c>
      <c r="M9563" t="s">
        <v>100</v>
      </c>
      <c r="N9563" t="s">
        <v>42</v>
      </c>
      <c r="O9563">
        <v>14</v>
      </c>
      <c r="P9563" t="s">
        <v>48</v>
      </c>
    </row>
    <row r="9564" spans="1:16" x14ac:dyDescent="0.35">
      <c r="A9564" t="s">
        <v>2609</v>
      </c>
      <c r="B9564" t="s">
        <v>620</v>
      </c>
      <c r="C9564" t="s">
        <v>61</v>
      </c>
      <c r="D9564" t="s">
        <v>19</v>
      </c>
      <c r="E9564">
        <v>5713.86</v>
      </c>
      <c r="F9564">
        <v>3</v>
      </c>
      <c r="G9564">
        <v>17141.580000000002</v>
      </c>
      <c r="H9564" t="s">
        <v>20</v>
      </c>
      <c r="I9564" t="s">
        <v>66</v>
      </c>
      <c r="J9564" t="s">
        <v>79</v>
      </c>
      <c r="K9564" t="s">
        <v>68</v>
      </c>
      <c r="L9564">
        <v>2024</v>
      </c>
      <c r="M9564" t="s">
        <v>41</v>
      </c>
      <c r="N9564" t="s">
        <v>25</v>
      </c>
      <c r="O9564">
        <v>16</v>
      </c>
      <c r="P9564" t="s">
        <v>76</v>
      </c>
    </row>
    <row r="9565" spans="1:16" x14ac:dyDescent="0.35">
      <c r="A9565" t="s">
        <v>2330</v>
      </c>
      <c r="B9565" t="s">
        <v>1123</v>
      </c>
      <c r="C9565" t="s">
        <v>51</v>
      </c>
      <c r="D9565" t="s">
        <v>82</v>
      </c>
      <c r="E9565">
        <v>4352.21</v>
      </c>
      <c r="F9565">
        <v>2</v>
      </c>
      <c r="G9565">
        <v>8704.42</v>
      </c>
      <c r="H9565" t="s">
        <v>62</v>
      </c>
      <c r="I9565" t="s">
        <v>66</v>
      </c>
      <c r="J9565" t="s">
        <v>67</v>
      </c>
      <c r="K9565" t="s">
        <v>68</v>
      </c>
      <c r="L9565">
        <v>2024</v>
      </c>
      <c r="M9565" t="s">
        <v>52</v>
      </c>
      <c r="N9565" t="s">
        <v>25</v>
      </c>
      <c r="O9565">
        <v>11</v>
      </c>
      <c r="P9565" t="s">
        <v>48</v>
      </c>
    </row>
    <row r="9566" spans="1:16" x14ac:dyDescent="0.35">
      <c r="A9566" t="s">
        <v>2392</v>
      </c>
      <c r="B9566" t="s">
        <v>17</v>
      </c>
      <c r="C9566" t="s">
        <v>51</v>
      </c>
      <c r="D9566" t="s">
        <v>55</v>
      </c>
      <c r="E9566">
        <v>295.12</v>
      </c>
      <c r="F9566">
        <v>2</v>
      </c>
      <c r="G9566">
        <v>590.24</v>
      </c>
      <c r="H9566" t="s">
        <v>20</v>
      </c>
      <c r="I9566" t="s">
        <v>66</v>
      </c>
      <c r="J9566" t="s">
        <v>79</v>
      </c>
      <c r="K9566" t="s">
        <v>68</v>
      </c>
      <c r="L9566">
        <v>2024</v>
      </c>
      <c r="M9566" t="s">
        <v>24</v>
      </c>
      <c r="N9566" t="s">
        <v>33</v>
      </c>
      <c r="O9566">
        <v>14</v>
      </c>
      <c r="P9566" t="s">
        <v>84</v>
      </c>
    </row>
    <row r="9567" spans="1:16" x14ac:dyDescent="0.35">
      <c r="A9567" t="s">
        <v>2454</v>
      </c>
      <c r="B9567" t="s">
        <v>358</v>
      </c>
      <c r="C9567" t="s">
        <v>51</v>
      </c>
      <c r="D9567" t="s">
        <v>29</v>
      </c>
      <c r="E9567">
        <v>665.87</v>
      </c>
      <c r="F9567">
        <v>1</v>
      </c>
      <c r="G9567">
        <v>665.87</v>
      </c>
      <c r="H9567" t="s">
        <v>46</v>
      </c>
      <c r="I9567" t="s">
        <v>66</v>
      </c>
      <c r="J9567" t="s">
        <v>67</v>
      </c>
      <c r="K9567" t="s">
        <v>68</v>
      </c>
      <c r="L9567">
        <v>2024</v>
      </c>
      <c r="M9567" t="s">
        <v>47</v>
      </c>
      <c r="N9567" t="s">
        <v>25</v>
      </c>
      <c r="O9567">
        <v>19</v>
      </c>
      <c r="P9567" t="s">
        <v>34</v>
      </c>
    </row>
    <row r="9568" spans="1:16" x14ac:dyDescent="0.35">
      <c r="A9568" t="s">
        <v>2382</v>
      </c>
      <c r="B9568" t="s">
        <v>785</v>
      </c>
      <c r="C9568" t="s">
        <v>51</v>
      </c>
      <c r="D9568" t="s">
        <v>19</v>
      </c>
      <c r="E9568">
        <v>5380.82</v>
      </c>
      <c r="F9568">
        <v>3</v>
      </c>
      <c r="G9568">
        <v>16142.46</v>
      </c>
      <c r="H9568" t="s">
        <v>38</v>
      </c>
      <c r="I9568" t="s">
        <v>66</v>
      </c>
      <c r="J9568" t="s">
        <v>79</v>
      </c>
      <c r="K9568" t="s">
        <v>68</v>
      </c>
      <c r="L9568">
        <v>2024</v>
      </c>
      <c r="M9568" t="s">
        <v>83</v>
      </c>
      <c r="N9568" t="s">
        <v>70</v>
      </c>
      <c r="O9568">
        <v>17</v>
      </c>
      <c r="P9568" t="s">
        <v>34</v>
      </c>
    </row>
    <row r="9569" spans="1:16" x14ac:dyDescent="0.35">
      <c r="A9569" t="s">
        <v>2485</v>
      </c>
      <c r="B9569" t="s">
        <v>1477</v>
      </c>
      <c r="C9569" t="s">
        <v>51</v>
      </c>
      <c r="D9569" t="s">
        <v>55</v>
      </c>
      <c r="E9569">
        <v>870.09</v>
      </c>
      <c r="F9569">
        <v>1</v>
      </c>
      <c r="G9569">
        <v>870.09</v>
      </c>
      <c r="H9569" t="s">
        <v>95</v>
      </c>
      <c r="I9569" t="s">
        <v>39</v>
      </c>
      <c r="J9569" t="s">
        <v>40</v>
      </c>
      <c r="K9569" t="s">
        <v>23</v>
      </c>
      <c r="L9569">
        <v>2024</v>
      </c>
      <c r="M9569" t="s">
        <v>41</v>
      </c>
      <c r="N9569" t="s">
        <v>42</v>
      </c>
      <c r="O9569">
        <v>13</v>
      </c>
      <c r="P9569" t="s">
        <v>26</v>
      </c>
    </row>
    <row r="9570" spans="1:16" x14ac:dyDescent="0.35">
      <c r="A9570" t="s">
        <v>2517</v>
      </c>
      <c r="B9570" t="s">
        <v>723</v>
      </c>
      <c r="C9570" t="s">
        <v>51</v>
      </c>
      <c r="D9570" t="s">
        <v>29</v>
      </c>
      <c r="E9570">
        <v>869.27</v>
      </c>
      <c r="F9570">
        <v>3</v>
      </c>
      <c r="G9570">
        <v>2607.81</v>
      </c>
      <c r="H9570" t="s">
        <v>95</v>
      </c>
      <c r="I9570" t="s">
        <v>39</v>
      </c>
      <c r="J9570" t="s">
        <v>40</v>
      </c>
      <c r="K9570" t="s">
        <v>23</v>
      </c>
      <c r="L9570">
        <v>2024</v>
      </c>
      <c r="M9570" t="s">
        <v>47</v>
      </c>
      <c r="N9570" t="s">
        <v>33</v>
      </c>
      <c r="O9570">
        <v>17</v>
      </c>
      <c r="P9570" t="s">
        <v>76</v>
      </c>
    </row>
    <row r="9571" spans="1:16" x14ac:dyDescent="0.35">
      <c r="A9571" t="s">
        <v>2576</v>
      </c>
      <c r="B9571" t="s">
        <v>992</v>
      </c>
      <c r="C9571" t="s">
        <v>51</v>
      </c>
      <c r="D9571" t="s">
        <v>29</v>
      </c>
      <c r="E9571">
        <v>3791.57</v>
      </c>
      <c r="F9571">
        <v>3</v>
      </c>
      <c r="G9571">
        <v>11374.71</v>
      </c>
      <c r="H9571" t="s">
        <v>20</v>
      </c>
      <c r="I9571" t="s">
        <v>66</v>
      </c>
      <c r="J9571" t="s">
        <v>67</v>
      </c>
      <c r="K9571" t="s">
        <v>68</v>
      </c>
      <c r="L9571">
        <v>2024</v>
      </c>
      <c r="M9571" t="s">
        <v>69</v>
      </c>
      <c r="N9571" t="s">
        <v>70</v>
      </c>
      <c r="O9571">
        <v>15</v>
      </c>
      <c r="P9571" t="s">
        <v>26</v>
      </c>
    </row>
    <row r="9572" spans="1:16" x14ac:dyDescent="0.35">
      <c r="A9572" t="s">
        <v>2397</v>
      </c>
      <c r="B9572" t="s">
        <v>1123</v>
      </c>
      <c r="C9572" t="s">
        <v>61</v>
      </c>
      <c r="D9572" t="s">
        <v>29</v>
      </c>
      <c r="E9572">
        <v>3995.31</v>
      </c>
      <c r="F9572">
        <v>2</v>
      </c>
      <c r="G9572">
        <v>7990.62</v>
      </c>
      <c r="H9572" t="s">
        <v>20</v>
      </c>
      <c r="I9572" t="s">
        <v>66</v>
      </c>
      <c r="J9572" t="s">
        <v>79</v>
      </c>
      <c r="K9572" t="s">
        <v>68</v>
      </c>
      <c r="L9572">
        <v>2024</v>
      </c>
      <c r="M9572" t="s">
        <v>100</v>
      </c>
      <c r="N9572" t="s">
        <v>42</v>
      </c>
      <c r="O9572">
        <v>11</v>
      </c>
      <c r="P9572" t="s">
        <v>76</v>
      </c>
    </row>
    <row r="9573" spans="1:16" x14ac:dyDescent="0.35">
      <c r="A9573" t="s">
        <v>2348</v>
      </c>
      <c r="B9573" t="s">
        <v>191</v>
      </c>
      <c r="C9573" t="s">
        <v>18</v>
      </c>
      <c r="D9573" t="s">
        <v>82</v>
      </c>
      <c r="E9573">
        <v>5667.59</v>
      </c>
      <c r="F9573">
        <v>2</v>
      </c>
      <c r="G9573">
        <v>11335.18</v>
      </c>
      <c r="H9573" t="s">
        <v>38</v>
      </c>
      <c r="I9573" t="s">
        <v>21</v>
      </c>
      <c r="J9573" t="s">
        <v>22</v>
      </c>
      <c r="K9573" t="s">
        <v>23</v>
      </c>
      <c r="L9573">
        <v>2024</v>
      </c>
      <c r="M9573" t="s">
        <v>69</v>
      </c>
      <c r="N9573" t="s">
        <v>33</v>
      </c>
      <c r="O9573">
        <v>10</v>
      </c>
      <c r="P9573" t="s">
        <v>76</v>
      </c>
    </row>
    <row r="9574" spans="1:16" x14ac:dyDescent="0.35">
      <c r="A9574" t="s">
        <v>2386</v>
      </c>
      <c r="B9574" t="s">
        <v>722</v>
      </c>
      <c r="C9574" t="s">
        <v>51</v>
      </c>
      <c r="D9574" t="s">
        <v>29</v>
      </c>
      <c r="E9574">
        <v>4444.88</v>
      </c>
      <c r="F9574">
        <v>2</v>
      </c>
      <c r="G9574">
        <v>8889.76</v>
      </c>
      <c r="H9574" t="s">
        <v>38</v>
      </c>
      <c r="I9574" t="s">
        <v>30</v>
      </c>
      <c r="J9574" t="s">
        <v>31</v>
      </c>
      <c r="K9574" t="s">
        <v>23</v>
      </c>
      <c r="L9574">
        <v>2024</v>
      </c>
      <c r="M9574" t="s">
        <v>47</v>
      </c>
      <c r="N9574" t="s">
        <v>33</v>
      </c>
      <c r="O9574">
        <v>13</v>
      </c>
      <c r="P9574" t="s">
        <v>48</v>
      </c>
    </row>
    <row r="9575" spans="1:16" x14ac:dyDescent="0.35">
      <c r="A9575" t="s">
        <v>2518</v>
      </c>
      <c r="B9575" t="s">
        <v>707</v>
      </c>
      <c r="C9575" t="s">
        <v>51</v>
      </c>
      <c r="D9575" t="s">
        <v>55</v>
      </c>
      <c r="E9575">
        <v>5327.41</v>
      </c>
      <c r="F9575">
        <v>3</v>
      </c>
      <c r="G9575">
        <v>15982.23</v>
      </c>
      <c r="H9575" t="s">
        <v>20</v>
      </c>
      <c r="I9575" t="s">
        <v>66</v>
      </c>
      <c r="J9575" t="s">
        <v>67</v>
      </c>
      <c r="K9575" t="s">
        <v>68</v>
      </c>
      <c r="L9575">
        <v>2024</v>
      </c>
      <c r="M9575" t="s">
        <v>63</v>
      </c>
      <c r="N9575" t="s">
        <v>25</v>
      </c>
      <c r="O9575">
        <v>15</v>
      </c>
      <c r="P9575" t="s">
        <v>48</v>
      </c>
    </row>
    <row r="9576" spans="1:16" x14ac:dyDescent="0.35">
      <c r="A9576" t="s">
        <v>2355</v>
      </c>
      <c r="B9576" t="s">
        <v>314</v>
      </c>
      <c r="C9576" t="s">
        <v>51</v>
      </c>
      <c r="D9576" t="s">
        <v>55</v>
      </c>
      <c r="E9576">
        <v>3900.96</v>
      </c>
      <c r="F9576">
        <v>3</v>
      </c>
      <c r="G9576">
        <v>11702.88</v>
      </c>
      <c r="H9576" t="s">
        <v>122</v>
      </c>
      <c r="I9576" t="s">
        <v>66</v>
      </c>
      <c r="J9576" t="s">
        <v>79</v>
      </c>
      <c r="K9576" t="s">
        <v>68</v>
      </c>
      <c r="L9576">
        <v>2024</v>
      </c>
      <c r="M9576" t="s">
        <v>69</v>
      </c>
      <c r="N9576" t="s">
        <v>70</v>
      </c>
      <c r="O9576">
        <v>9</v>
      </c>
      <c r="P9576" t="s">
        <v>34</v>
      </c>
    </row>
    <row r="9577" spans="1:16" x14ac:dyDescent="0.35">
      <c r="A9577" t="s">
        <v>2584</v>
      </c>
      <c r="B9577" t="s">
        <v>990</v>
      </c>
      <c r="C9577" t="s">
        <v>51</v>
      </c>
      <c r="D9577" t="s">
        <v>55</v>
      </c>
      <c r="E9577">
        <v>6419.74</v>
      </c>
      <c r="F9577">
        <v>3</v>
      </c>
      <c r="G9577">
        <v>19259.22</v>
      </c>
      <c r="H9577" t="s">
        <v>87</v>
      </c>
      <c r="I9577" t="s">
        <v>39</v>
      </c>
      <c r="J9577" t="s">
        <v>92</v>
      </c>
      <c r="K9577" t="s">
        <v>68</v>
      </c>
      <c r="L9577">
        <v>2024</v>
      </c>
      <c r="M9577" t="s">
        <v>135</v>
      </c>
      <c r="N9577" t="s">
        <v>70</v>
      </c>
      <c r="O9577">
        <v>20</v>
      </c>
      <c r="P9577" t="s">
        <v>48</v>
      </c>
    </row>
    <row r="9578" spans="1:16" x14ac:dyDescent="0.35">
      <c r="A9578" t="s">
        <v>2322</v>
      </c>
      <c r="B9578" t="s">
        <v>883</v>
      </c>
      <c r="C9578" t="s">
        <v>18</v>
      </c>
      <c r="D9578" t="s">
        <v>55</v>
      </c>
      <c r="E9578">
        <v>5334.93</v>
      </c>
      <c r="F9578">
        <v>2</v>
      </c>
      <c r="G9578">
        <v>10669.86</v>
      </c>
      <c r="H9578" t="s">
        <v>20</v>
      </c>
      <c r="I9578" t="s">
        <v>66</v>
      </c>
      <c r="J9578" t="s">
        <v>67</v>
      </c>
      <c r="K9578" t="s">
        <v>68</v>
      </c>
      <c r="L9578">
        <v>2024</v>
      </c>
      <c r="M9578" t="s">
        <v>135</v>
      </c>
      <c r="N9578" t="s">
        <v>70</v>
      </c>
      <c r="O9578">
        <v>17</v>
      </c>
      <c r="P9578" t="s">
        <v>76</v>
      </c>
    </row>
    <row r="9579" spans="1:16" x14ac:dyDescent="0.35">
      <c r="A9579" t="s">
        <v>2426</v>
      </c>
      <c r="B9579" t="s">
        <v>1225</v>
      </c>
      <c r="C9579" t="s">
        <v>51</v>
      </c>
      <c r="D9579" t="s">
        <v>29</v>
      </c>
      <c r="E9579">
        <v>6037.02</v>
      </c>
      <c r="F9579">
        <v>3</v>
      </c>
      <c r="G9579">
        <v>18111.060000000001</v>
      </c>
      <c r="H9579" t="s">
        <v>62</v>
      </c>
      <c r="I9579" t="s">
        <v>21</v>
      </c>
      <c r="J9579" t="s">
        <v>22</v>
      </c>
      <c r="K9579" t="s">
        <v>23</v>
      </c>
      <c r="L9579">
        <v>2024</v>
      </c>
      <c r="M9579" t="s">
        <v>41</v>
      </c>
      <c r="N9579" t="s">
        <v>70</v>
      </c>
      <c r="O9579">
        <v>18</v>
      </c>
      <c r="P9579" t="s">
        <v>48</v>
      </c>
    </row>
    <row r="9580" spans="1:16" x14ac:dyDescent="0.35">
      <c r="A9580" t="s">
        <v>2358</v>
      </c>
      <c r="B9580" t="s">
        <v>671</v>
      </c>
      <c r="C9580" t="s">
        <v>51</v>
      </c>
      <c r="D9580" t="s">
        <v>91</v>
      </c>
      <c r="E9580">
        <v>6115.77</v>
      </c>
      <c r="F9580">
        <v>3</v>
      </c>
      <c r="G9580">
        <v>18347.310000000001</v>
      </c>
      <c r="H9580" t="s">
        <v>62</v>
      </c>
      <c r="I9580" t="s">
        <v>39</v>
      </c>
      <c r="J9580" t="s">
        <v>40</v>
      </c>
      <c r="K9580" t="s">
        <v>23</v>
      </c>
      <c r="L9580">
        <v>2024</v>
      </c>
      <c r="M9580" t="s">
        <v>63</v>
      </c>
      <c r="N9580" t="s">
        <v>25</v>
      </c>
      <c r="O9580">
        <v>21</v>
      </c>
      <c r="P9580" t="s">
        <v>84</v>
      </c>
    </row>
    <row r="9581" spans="1:16" x14ac:dyDescent="0.35">
      <c r="A9581" t="s">
        <v>2463</v>
      </c>
      <c r="B9581" t="s">
        <v>331</v>
      </c>
      <c r="C9581" t="s">
        <v>18</v>
      </c>
      <c r="D9581" t="s">
        <v>55</v>
      </c>
      <c r="E9581">
        <v>2649.66</v>
      </c>
      <c r="F9581">
        <v>3</v>
      </c>
      <c r="G9581">
        <v>7948.98</v>
      </c>
      <c r="H9581" t="s">
        <v>95</v>
      </c>
      <c r="I9581" t="s">
        <v>66</v>
      </c>
      <c r="J9581" t="s">
        <v>79</v>
      </c>
      <c r="K9581" t="s">
        <v>68</v>
      </c>
      <c r="L9581">
        <v>2024</v>
      </c>
      <c r="M9581" t="s">
        <v>135</v>
      </c>
      <c r="N9581" t="s">
        <v>70</v>
      </c>
      <c r="O9581">
        <v>13</v>
      </c>
      <c r="P9581" t="s">
        <v>34</v>
      </c>
    </row>
    <row r="9582" spans="1:16" x14ac:dyDescent="0.35">
      <c r="A9582" t="s">
        <v>2415</v>
      </c>
      <c r="B9582" t="s">
        <v>563</v>
      </c>
      <c r="C9582" t="s">
        <v>61</v>
      </c>
      <c r="D9582" t="s">
        <v>29</v>
      </c>
      <c r="E9582">
        <v>4445.5</v>
      </c>
      <c r="F9582">
        <v>3</v>
      </c>
      <c r="G9582">
        <v>13336.5</v>
      </c>
      <c r="H9582" t="s">
        <v>20</v>
      </c>
      <c r="I9582" t="s">
        <v>30</v>
      </c>
      <c r="J9582" t="s">
        <v>31</v>
      </c>
      <c r="K9582" t="s">
        <v>23</v>
      </c>
      <c r="L9582">
        <v>2024</v>
      </c>
      <c r="M9582" t="s">
        <v>24</v>
      </c>
      <c r="N9582" t="s">
        <v>25</v>
      </c>
      <c r="O9582">
        <v>18</v>
      </c>
      <c r="P9582" t="s">
        <v>84</v>
      </c>
    </row>
    <row r="9583" spans="1:16" x14ac:dyDescent="0.35">
      <c r="A9583" t="s">
        <v>2555</v>
      </c>
      <c r="B9583" t="s">
        <v>1144</v>
      </c>
      <c r="C9583" t="s">
        <v>51</v>
      </c>
      <c r="D9583" t="s">
        <v>75</v>
      </c>
      <c r="E9583">
        <v>2160.6</v>
      </c>
      <c r="F9583">
        <v>3</v>
      </c>
      <c r="G9583">
        <v>6481.8</v>
      </c>
      <c r="H9583" t="s">
        <v>62</v>
      </c>
      <c r="I9583" t="s">
        <v>39</v>
      </c>
      <c r="J9583" t="s">
        <v>92</v>
      </c>
      <c r="K9583" t="s">
        <v>68</v>
      </c>
      <c r="L9583">
        <v>2024</v>
      </c>
      <c r="M9583" t="s">
        <v>52</v>
      </c>
      <c r="N9583" t="s">
        <v>25</v>
      </c>
      <c r="O9583">
        <v>21</v>
      </c>
      <c r="P9583" t="s">
        <v>84</v>
      </c>
    </row>
    <row r="9584" spans="1:16" x14ac:dyDescent="0.35">
      <c r="A9584" t="s">
        <v>2345</v>
      </c>
      <c r="B9584" t="s">
        <v>845</v>
      </c>
      <c r="C9584" t="s">
        <v>61</v>
      </c>
      <c r="D9584" t="s">
        <v>82</v>
      </c>
      <c r="E9584">
        <v>6003.04</v>
      </c>
      <c r="F9584">
        <v>2</v>
      </c>
      <c r="G9584">
        <v>12006.08</v>
      </c>
      <c r="H9584" t="s">
        <v>95</v>
      </c>
      <c r="I9584" t="s">
        <v>66</v>
      </c>
      <c r="J9584" t="s">
        <v>67</v>
      </c>
      <c r="K9584" t="s">
        <v>68</v>
      </c>
      <c r="L9584">
        <v>2024</v>
      </c>
      <c r="M9584" t="s">
        <v>135</v>
      </c>
      <c r="N9584" t="s">
        <v>70</v>
      </c>
      <c r="O9584">
        <v>16</v>
      </c>
      <c r="P9584" t="s">
        <v>76</v>
      </c>
    </row>
    <row r="9585" spans="1:16" x14ac:dyDescent="0.35">
      <c r="A9585" t="s">
        <v>2554</v>
      </c>
      <c r="B9585" t="s">
        <v>700</v>
      </c>
      <c r="C9585" t="s">
        <v>61</v>
      </c>
      <c r="D9585" t="s">
        <v>55</v>
      </c>
      <c r="E9585">
        <v>2656.15</v>
      </c>
      <c r="F9585">
        <v>3</v>
      </c>
      <c r="G9585">
        <v>7968.45</v>
      </c>
      <c r="H9585" t="s">
        <v>46</v>
      </c>
      <c r="I9585" t="s">
        <v>21</v>
      </c>
      <c r="J9585" t="s">
        <v>22</v>
      </c>
      <c r="K9585" t="s">
        <v>23</v>
      </c>
      <c r="L9585">
        <v>2024</v>
      </c>
      <c r="M9585" t="s">
        <v>41</v>
      </c>
      <c r="N9585" t="s">
        <v>25</v>
      </c>
      <c r="O9585">
        <v>21</v>
      </c>
      <c r="P9585" t="s">
        <v>34</v>
      </c>
    </row>
    <row r="9586" spans="1:16" x14ac:dyDescent="0.35">
      <c r="A9586" t="s">
        <v>2646</v>
      </c>
      <c r="B9586" t="s">
        <v>970</v>
      </c>
      <c r="C9586" t="s">
        <v>51</v>
      </c>
      <c r="D9586" t="s">
        <v>19</v>
      </c>
      <c r="E9586">
        <v>4667.8599999999997</v>
      </c>
      <c r="F9586">
        <v>2</v>
      </c>
      <c r="G9586">
        <v>9335.7199999999993</v>
      </c>
      <c r="H9586" t="s">
        <v>46</v>
      </c>
      <c r="I9586" t="s">
        <v>66</v>
      </c>
      <c r="J9586" t="s">
        <v>67</v>
      </c>
      <c r="K9586" t="s">
        <v>68</v>
      </c>
      <c r="L9586">
        <v>2024</v>
      </c>
      <c r="M9586" t="s">
        <v>52</v>
      </c>
      <c r="N9586" t="s">
        <v>25</v>
      </c>
      <c r="O9586">
        <v>13</v>
      </c>
      <c r="P9586" t="s">
        <v>76</v>
      </c>
    </row>
    <row r="9587" spans="1:16" x14ac:dyDescent="0.35">
      <c r="A9587" t="s">
        <v>2628</v>
      </c>
      <c r="B9587" t="s">
        <v>215</v>
      </c>
      <c r="C9587" t="s">
        <v>51</v>
      </c>
      <c r="D9587" t="s">
        <v>82</v>
      </c>
      <c r="E9587">
        <v>411.88</v>
      </c>
      <c r="F9587">
        <v>2</v>
      </c>
      <c r="G9587">
        <v>823.76</v>
      </c>
      <c r="H9587" t="s">
        <v>122</v>
      </c>
      <c r="I9587" t="s">
        <v>66</v>
      </c>
      <c r="J9587" t="s">
        <v>79</v>
      </c>
      <c r="K9587" t="s">
        <v>68</v>
      </c>
      <c r="L9587">
        <v>2024</v>
      </c>
      <c r="M9587" t="s">
        <v>88</v>
      </c>
      <c r="N9587" t="s">
        <v>42</v>
      </c>
      <c r="O9587">
        <v>14</v>
      </c>
      <c r="P9587" t="s">
        <v>84</v>
      </c>
    </row>
    <row r="9588" spans="1:16" x14ac:dyDescent="0.35">
      <c r="A9588" t="s">
        <v>2546</v>
      </c>
      <c r="B9588" t="s">
        <v>187</v>
      </c>
      <c r="C9588" t="s">
        <v>51</v>
      </c>
      <c r="D9588" t="s">
        <v>82</v>
      </c>
      <c r="E9588">
        <v>3245.02</v>
      </c>
      <c r="F9588">
        <v>1</v>
      </c>
      <c r="G9588">
        <v>3245.02</v>
      </c>
      <c r="H9588" t="s">
        <v>20</v>
      </c>
      <c r="I9588" t="s">
        <v>30</v>
      </c>
      <c r="J9588" t="s">
        <v>31</v>
      </c>
      <c r="K9588" t="s">
        <v>23</v>
      </c>
      <c r="L9588">
        <v>2024</v>
      </c>
      <c r="M9588" t="s">
        <v>135</v>
      </c>
      <c r="N9588" t="s">
        <v>25</v>
      </c>
      <c r="O9588">
        <v>19</v>
      </c>
      <c r="P9588" t="s">
        <v>76</v>
      </c>
    </row>
    <row r="9589" spans="1:16" x14ac:dyDescent="0.35">
      <c r="A9589" t="s">
        <v>2643</v>
      </c>
      <c r="B9589" t="s">
        <v>498</v>
      </c>
      <c r="C9589" t="s">
        <v>51</v>
      </c>
      <c r="D9589" t="s">
        <v>55</v>
      </c>
      <c r="E9589">
        <v>4080.68</v>
      </c>
      <c r="F9589">
        <v>2</v>
      </c>
      <c r="G9589">
        <v>8161.36</v>
      </c>
      <c r="H9589" t="s">
        <v>38</v>
      </c>
      <c r="I9589" t="s">
        <v>39</v>
      </c>
      <c r="J9589" t="s">
        <v>92</v>
      </c>
      <c r="K9589" t="s">
        <v>68</v>
      </c>
      <c r="L9589">
        <v>2024</v>
      </c>
      <c r="M9589" t="s">
        <v>135</v>
      </c>
      <c r="N9589" t="s">
        <v>33</v>
      </c>
      <c r="O9589">
        <v>13</v>
      </c>
      <c r="P9589" t="s">
        <v>76</v>
      </c>
    </row>
    <row r="9590" spans="1:16" x14ac:dyDescent="0.35">
      <c r="A9590" t="s">
        <v>2340</v>
      </c>
      <c r="B9590" t="s">
        <v>793</v>
      </c>
      <c r="C9590" t="s">
        <v>18</v>
      </c>
      <c r="D9590" t="s">
        <v>55</v>
      </c>
      <c r="E9590">
        <v>3832.89</v>
      </c>
      <c r="F9590">
        <v>3</v>
      </c>
      <c r="G9590">
        <v>11498.67</v>
      </c>
      <c r="H9590" t="s">
        <v>46</v>
      </c>
      <c r="I9590" t="s">
        <v>39</v>
      </c>
      <c r="J9590" t="s">
        <v>92</v>
      </c>
      <c r="K9590" t="s">
        <v>68</v>
      </c>
      <c r="L9590">
        <v>2024</v>
      </c>
      <c r="M9590" t="s">
        <v>41</v>
      </c>
      <c r="N9590" t="s">
        <v>70</v>
      </c>
      <c r="O9590">
        <v>10</v>
      </c>
      <c r="P9590" t="s">
        <v>43</v>
      </c>
    </row>
    <row r="9591" spans="1:16" x14ac:dyDescent="0.35">
      <c r="A9591" t="s">
        <v>2598</v>
      </c>
      <c r="B9591" t="s">
        <v>1323</v>
      </c>
      <c r="C9591" t="s">
        <v>61</v>
      </c>
      <c r="D9591" t="s">
        <v>29</v>
      </c>
      <c r="E9591">
        <v>1256.4100000000001</v>
      </c>
      <c r="F9591">
        <v>3</v>
      </c>
      <c r="G9591">
        <v>3769.23</v>
      </c>
      <c r="H9591" t="s">
        <v>95</v>
      </c>
      <c r="I9591" t="s">
        <v>66</v>
      </c>
      <c r="J9591" t="s">
        <v>79</v>
      </c>
      <c r="K9591" t="s">
        <v>68</v>
      </c>
      <c r="L9591">
        <v>2024</v>
      </c>
      <c r="M9591" t="s">
        <v>24</v>
      </c>
      <c r="N9591" t="s">
        <v>42</v>
      </c>
      <c r="O9591">
        <v>15</v>
      </c>
      <c r="P9591" t="s">
        <v>58</v>
      </c>
    </row>
    <row r="9592" spans="1:16" x14ac:dyDescent="0.35">
      <c r="A9592" t="s">
        <v>2629</v>
      </c>
      <c r="B9592" t="s">
        <v>222</v>
      </c>
      <c r="C9592" t="s">
        <v>61</v>
      </c>
      <c r="D9592" t="s">
        <v>19</v>
      </c>
      <c r="E9592">
        <v>1830.56</v>
      </c>
      <c r="F9592">
        <v>3</v>
      </c>
      <c r="G9592">
        <v>5491.68</v>
      </c>
      <c r="H9592" t="s">
        <v>20</v>
      </c>
      <c r="I9592" t="s">
        <v>30</v>
      </c>
      <c r="J9592" t="s">
        <v>31</v>
      </c>
      <c r="K9592" t="s">
        <v>23</v>
      </c>
      <c r="L9592">
        <v>2024</v>
      </c>
      <c r="M9592" t="s">
        <v>24</v>
      </c>
      <c r="N9592" t="s">
        <v>42</v>
      </c>
      <c r="O9592">
        <v>10</v>
      </c>
      <c r="P9592" t="s">
        <v>43</v>
      </c>
    </row>
    <row r="9593" spans="1:16" x14ac:dyDescent="0.35">
      <c r="A9593" t="s">
        <v>2508</v>
      </c>
      <c r="B9593" t="s">
        <v>936</v>
      </c>
      <c r="C9593" t="s">
        <v>51</v>
      </c>
      <c r="D9593" t="s">
        <v>91</v>
      </c>
      <c r="E9593">
        <v>6031.6</v>
      </c>
      <c r="F9593">
        <v>3</v>
      </c>
      <c r="G9593">
        <v>18094.8</v>
      </c>
      <c r="H9593" t="s">
        <v>95</v>
      </c>
      <c r="I9593" t="s">
        <v>30</v>
      </c>
      <c r="J9593" t="s">
        <v>31</v>
      </c>
      <c r="K9593" t="s">
        <v>23</v>
      </c>
      <c r="L9593">
        <v>2024</v>
      </c>
      <c r="M9593" t="s">
        <v>32</v>
      </c>
      <c r="N9593" t="s">
        <v>70</v>
      </c>
      <c r="O9593">
        <v>13</v>
      </c>
      <c r="P9593" t="s">
        <v>84</v>
      </c>
    </row>
    <row r="9594" spans="1:16" x14ac:dyDescent="0.35">
      <c r="A9594" t="s">
        <v>2440</v>
      </c>
      <c r="B9594" t="s">
        <v>1122</v>
      </c>
      <c r="C9594" t="s">
        <v>61</v>
      </c>
      <c r="D9594" t="s">
        <v>91</v>
      </c>
      <c r="E9594">
        <v>3997.02</v>
      </c>
      <c r="F9594">
        <v>3</v>
      </c>
      <c r="G9594">
        <v>11991.06</v>
      </c>
      <c r="H9594" t="s">
        <v>38</v>
      </c>
      <c r="I9594" t="s">
        <v>66</v>
      </c>
      <c r="J9594" t="s">
        <v>67</v>
      </c>
      <c r="K9594" t="s">
        <v>68</v>
      </c>
      <c r="L9594">
        <v>2024</v>
      </c>
      <c r="M9594" t="s">
        <v>63</v>
      </c>
      <c r="N9594" t="s">
        <v>42</v>
      </c>
      <c r="O9594">
        <v>19</v>
      </c>
      <c r="P9594" t="s">
        <v>43</v>
      </c>
    </row>
    <row r="9595" spans="1:16" x14ac:dyDescent="0.35">
      <c r="A9595" t="s">
        <v>2387</v>
      </c>
      <c r="B9595" t="s">
        <v>1010</v>
      </c>
      <c r="C9595" t="s">
        <v>61</v>
      </c>
      <c r="D9595" t="s">
        <v>55</v>
      </c>
      <c r="E9595">
        <v>1273.5</v>
      </c>
      <c r="F9595">
        <v>1</v>
      </c>
      <c r="G9595">
        <v>1273.5</v>
      </c>
      <c r="H9595" t="s">
        <v>46</v>
      </c>
      <c r="I9595" t="s">
        <v>66</v>
      </c>
      <c r="J9595" t="s">
        <v>79</v>
      </c>
      <c r="K9595" t="s">
        <v>68</v>
      </c>
      <c r="L9595">
        <v>2024</v>
      </c>
      <c r="M9595" t="s">
        <v>52</v>
      </c>
      <c r="N9595" t="s">
        <v>33</v>
      </c>
      <c r="O9595">
        <v>18</v>
      </c>
      <c r="P9595" t="s">
        <v>26</v>
      </c>
    </row>
    <row r="9596" spans="1:16" x14ac:dyDescent="0.35">
      <c r="A9596" t="s">
        <v>2312</v>
      </c>
      <c r="B9596" t="s">
        <v>782</v>
      </c>
      <c r="C9596" t="s">
        <v>61</v>
      </c>
      <c r="D9596" t="s">
        <v>82</v>
      </c>
      <c r="E9596">
        <v>1777.05</v>
      </c>
      <c r="F9596">
        <v>1</v>
      </c>
      <c r="G9596">
        <v>1777.05</v>
      </c>
      <c r="H9596" t="s">
        <v>20</v>
      </c>
      <c r="I9596" t="s">
        <v>66</v>
      </c>
      <c r="J9596" t="s">
        <v>67</v>
      </c>
      <c r="K9596" t="s">
        <v>68</v>
      </c>
      <c r="L9596">
        <v>2024</v>
      </c>
      <c r="M9596" t="s">
        <v>41</v>
      </c>
      <c r="N9596" t="s">
        <v>70</v>
      </c>
      <c r="O9596">
        <v>14</v>
      </c>
      <c r="P9596" t="s">
        <v>58</v>
      </c>
    </row>
    <row r="9597" spans="1:16" x14ac:dyDescent="0.35">
      <c r="A9597" t="s">
        <v>2622</v>
      </c>
      <c r="B9597" t="s">
        <v>622</v>
      </c>
      <c r="C9597" t="s">
        <v>51</v>
      </c>
      <c r="D9597" t="s">
        <v>37</v>
      </c>
      <c r="E9597">
        <v>1328.54</v>
      </c>
      <c r="F9597">
        <v>3</v>
      </c>
      <c r="G9597">
        <v>3985.62</v>
      </c>
      <c r="H9597" t="s">
        <v>62</v>
      </c>
      <c r="I9597" t="s">
        <v>66</v>
      </c>
      <c r="J9597" t="s">
        <v>67</v>
      </c>
      <c r="K9597" t="s">
        <v>68</v>
      </c>
      <c r="L9597">
        <v>2024</v>
      </c>
      <c r="M9597" t="s">
        <v>100</v>
      </c>
      <c r="N9597" t="s">
        <v>25</v>
      </c>
      <c r="O9597">
        <v>17</v>
      </c>
      <c r="P9597" t="s">
        <v>26</v>
      </c>
    </row>
    <row r="9598" spans="1:16" x14ac:dyDescent="0.35">
      <c r="A9598" t="s">
        <v>2484</v>
      </c>
      <c r="B9598" t="s">
        <v>1071</v>
      </c>
      <c r="C9598" t="s">
        <v>51</v>
      </c>
      <c r="D9598" t="s">
        <v>75</v>
      </c>
      <c r="E9598">
        <v>4852.3100000000004</v>
      </c>
      <c r="F9598">
        <v>3</v>
      </c>
      <c r="G9598">
        <v>14556.93</v>
      </c>
      <c r="H9598" t="s">
        <v>20</v>
      </c>
      <c r="I9598" t="s">
        <v>30</v>
      </c>
      <c r="J9598" t="s">
        <v>31</v>
      </c>
      <c r="K9598" t="s">
        <v>23</v>
      </c>
      <c r="L9598">
        <v>2024</v>
      </c>
      <c r="M9598" t="s">
        <v>88</v>
      </c>
      <c r="N9598" t="s">
        <v>33</v>
      </c>
      <c r="O9598">
        <v>10</v>
      </c>
      <c r="P9598" t="s">
        <v>76</v>
      </c>
    </row>
    <row r="9599" spans="1:16" x14ac:dyDescent="0.35">
      <c r="A9599" t="s">
        <v>2364</v>
      </c>
      <c r="B9599" t="s">
        <v>584</v>
      </c>
      <c r="C9599" t="s">
        <v>61</v>
      </c>
      <c r="D9599" t="s">
        <v>55</v>
      </c>
      <c r="E9599">
        <v>5093.8999999999996</v>
      </c>
      <c r="F9599">
        <v>3</v>
      </c>
      <c r="G9599">
        <v>15281.7</v>
      </c>
      <c r="H9599" t="s">
        <v>62</v>
      </c>
      <c r="I9599" t="s">
        <v>39</v>
      </c>
      <c r="J9599" t="s">
        <v>40</v>
      </c>
      <c r="K9599" t="s">
        <v>23</v>
      </c>
      <c r="L9599">
        <v>2024</v>
      </c>
      <c r="M9599" t="s">
        <v>63</v>
      </c>
      <c r="N9599" t="s">
        <v>70</v>
      </c>
      <c r="O9599">
        <v>19</v>
      </c>
      <c r="P9599" t="s">
        <v>84</v>
      </c>
    </row>
    <row r="9600" spans="1:16" x14ac:dyDescent="0.35">
      <c r="A9600" t="s">
        <v>2319</v>
      </c>
      <c r="B9600" t="s">
        <v>878</v>
      </c>
      <c r="C9600" t="s">
        <v>51</v>
      </c>
      <c r="D9600" t="s">
        <v>82</v>
      </c>
      <c r="E9600">
        <v>2010.86</v>
      </c>
      <c r="F9600">
        <v>3</v>
      </c>
      <c r="G9600">
        <v>6032.58</v>
      </c>
      <c r="H9600" t="s">
        <v>122</v>
      </c>
      <c r="I9600" t="s">
        <v>39</v>
      </c>
      <c r="J9600" t="s">
        <v>92</v>
      </c>
      <c r="K9600" t="s">
        <v>68</v>
      </c>
      <c r="L9600">
        <v>2024</v>
      </c>
      <c r="M9600" t="s">
        <v>32</v>
      </c>
      <c r="N9600" t="s">
        <v>70</v>
      </c>
      <c r="O9600">
        <v>16</v>
      </c>
      <c r="P9600" t="s">
        <v>34</v>
      </c>
    </row>
    <row r="9601" spans="1:16" x14ac:dyDescent="0.35">
      <c r="A9601" t="s">
        <v>2446</v>
      </c>
      <c r="B9601" t="s">
        <v>1078</v>
      </c>
      <c r="C9601" t="s">
        <v>51</v>
      </c>
      <c r="D9601" t="s">
        <v>37</v>
      </c>
      <c r="E9601">
        <v>3062.13</v>
      </c>
      <c r="F9601">
        <v>3</v>
      </c>
      <c r="G9601">
        <v>9186.39</v>
      </c>
      <c r="H9601" t="s">
        <v>38</v>
      </c>
      <c r="I9601" t="s">
        <v>66</v>
      </c>
      <c r="J9601" t="s">
        <v>79</v>
      </c>
      <c r="K9601" t="s">
        <v>68</v>
      </c>
      <c r="L9601">
        <v>2024</v>
      </c>
      <c r="M9601" t="s">
        <v>100</v>
      </c>
      <c r="N9601" t="s">
        <v>42</v>
      </c>
      <c r="O9601">
        <v>20</v>
      </c>
      <c r="P9601" t="s">
        <v>84</v>
      </c>
    </row>
    <row r="9602" spans="1:16" x14ac:dyDescent="0.35">
      <c r="A9602" t="s">
        <v>2305</v>
      </c>
      <c r="B9602" t="s">
        <v>128</v>
      </c>
      <c r="C9602" t="s">
        <v>61</v>
      </c>
      <c r="D9602" t="s">
        <v>91</v>
      </c>
      <c r="E9602">
        <v>6103.7</v>
      </c>
      <c r="F9602">
        <v>3</v>
      </c>
      <c r="G9602">
        <v>18311.099999999999</v>
      </c>
      <c r="H9602" t="s">
        <v>95</v>
      </c>
      <c r="I9602" t="s">
        <v>21</v>
      </c>
      <c r="J9602" t="s">
        <v>22</v>
      </c>
      <c r="K9602" t="s">
        <v>23</v>
      </c>
      <c r="L9602">
        <v>2024</v>
      </c>
      <c r="M9602" t="s">
        <v>69</v>
      </c>
      <c r="N9602" t="s">
        <v>25</v>
      </c>
      <c r="O9602">
        <v>20</v>
      </c>
      <c r="P9602" t="s">
        <v>48</v>
      </c>
    </row>
    <row r="9603" spans="1:16" x14ac:dyDescent="0.35">
      <c r="A9603" t="s">
        <v>2555</v>
      </c>
      <c r="B9603" t="s">
        <v>1082</v>
      </c>
      <c r="C9603" t="s">
        <v>51</v>
      </c>
      <c r="D9603" t="s">
        <v>91</v>
      </c>
      <c r="E9603">
        <v>167.99</v>
      </c>
      <c r="F9603">
        <v>3</v>
      </c>
      <c r="G9603">
        <v>503.97</v>
      </c>
      <c r="H9603" t="s">
        <v>62</v>
      </c>
      <c r="I9603" t="s">
        <v>30</v>
      </c>
      <c r="J9603" t="s">
        <v>31</v>
      </c>
      <c r="K9603" t="s">
        <v>23</v>
      </c>
      <c r="L9603">
        <v>2024</v>
      </c>
      <c r="M9603" t="s">
        <v>52</v>
      </c>
      <c r="N9603" t="s">
        <v>33</v>
      </c>
      <c r="O9603">
        <v>11</v>
      </c>
      <c r="P9603" t="s">
        <v>84</v>
      </c>
    </row>
    <row r="9604" spans="1:16" x14ac:dyDescent="0.35">
      <c r="A9604" t="s">
        <v>2359</v>
      </c>
      <c r="B9604" t="s">
        <v>571</v>
      </c>
      <c r="C9604" t="s">
        <v>18</v>
      </c>
      <c r="D9604" t="s">
        <v>55</v>
      </c>
      <c r="E9604">
        <v>6494.54</v>
      </c>
      <c r="F9604">
        <v>3</v>
      </c>
      <c r="G9604">
        <v>19483.62</v>
      </c>
      <c r="H9604" t="s">
        <v>122</v>
      </c>
      <c r="I9604" t="s">
        <v>66</v>
      </c>
      <c r="J9604" t="s">
        <v>79</v>
      </c>
      <c r="K9604" t="s">
        <v>68</v>
      </c>
      <c r="L9604">
        <v>2024</v>
      </c>
      <c r="M9604" t="s">
        <v>32</v>
      </c>
      <c r="N9604" t="s">
        <v>42</v>
      </c>
      <c r="O9604">
        <v>19</v>
      </c>
      <c r="P9604" t="s">
        <v>43</v>
      </c>
    </row>
    <row r="9605" spans="1:16" x14ac:dyDescent="0.35">
      <c r="A9605" t="s">
        <v>2474</v>
      </c>
      <c r="B9605" t="s">
        <v>1099</v>
      </c>
      <c r="C9605" t="s">
        <v>51</v>
      </c>
      <c r="D9605" t="s">
        <v>19</v>
      </c>
      <c r="E9605">
        <v>4802.59</v>
      </c>
      <c r="F9605">
        <v>3</v>
      </c>
      <c r="G9605">
        <v>14407.77</v>
      </c>
      <c r="H9605" t="s">
        <v>38</v>
      </c>
      <c r="I9605" t="s">
        <v>66</v>
      </c>
      <c r="J9605" t="s">
        <v>79</v>
      </c>
      <c r="K9605" t="s">
        <v>68</v>
      </c>
      <c r="L9605">
        <v>2024</v>
      </c>
      <c r="M9605" t="s">
        <v>41</v>
      </c>
      <c r="N9605" t="s">
        <v>25</v>
      </c>
      <c r="O9605">
        <v>18</v>
      </c>
      <c r="P9605" t="s">
        <v>76</v>
      </c>
    </row>
    <row r="9606" spans="1:16" x14ac:dyDescent="0.35">
      <c r="A9606" t="s">
        <v>2637</v>
      </c>
      <c r="B9606" t="s">
        <v>326</v>
      </c>
      <c r="C9606" t="s">
        <v>51</v>
      </c>
      <c r="D9606" t="s">
        <v>19</v>
      </c>
      <c r="E9606">
        <v>1263.1500000000001</v>
      </c>
      <c r="F9606">
        <v>3</v>
      </c>
      <c r="G9606">
        <v>3789.45</v>
      </c>
      <c r="H9606" t="s">
        <v>95</v>
      </c>
      <c r="I9606" t="s">
        <v>66</v>
      </c>
      <c r="J9606" t="s">
        <v>67</v>
      </c>
      <c r="K9606" t="s">
        <v>68</v>
      </c>
      <c r="L9606">
        <v>2024</v>
      </c>
      <c r="M9606" t="s">
        <v>24</v>
      </c>
      <c r="N9606" t="s">
        <v>25</v>
      </c>
      <c r="O9606">
        <v>18</v>
      </c>
      <c r="P9606" t="s">
        <v>34</v>
      </c>
    </row>
    <row r="9607" spans="1:16" x14ac:dyDescent="0.35">
      <c r="A9607" t="s">
        <v>2380</v>
      </c>
      <c r="B9607" t="s">
        <v>1032</v>
      </c>
      <c r="C9607" t="s">
        <v>61</v>
      </c>
      <c r="D9607" t="s">
        <v>55</v>
      </c>
      <c r="E9607">
        <v>3265.67</v>
      </c>
      <c r="F9607">
        <v>2</v>
      </c>
      <c r="G9607">
        <v>6531.34</v>
      </c>
      <c r="H9607" t="s">
        <v>122</v>
      </c>
      <c r="I9607" t="s">
        <v>21</v>
      </c>
      <c r="J9607" t="s">
        <v>22</v>
      </c>
      <c r="K9607" t="s">
        <v>23</v>
      </c>
      <c r="L9607">
        <v>2024</v>
      </c>
      <c r="M9607" t="s">
        <v>69</v>
      </c>
      <c r="N9607" t="s">
        <v>42</v>
      </c>
      <c r="O9607">
        <v>20</v>
      </c>
      <c r="P9607" t="s">
        <v>58</v>
      </c>
    </row>
    <row r="9608" spans="1:16" x14ac:dyDescent="0.35">
      <c r="A9608" t="s">
        <v>2534</v>
      </c>
      <c r="B9608" t="s">
        <v>408</v>
      </c>
      <c r="C9608" t="s">
        <v>61</v>
      </c>
      <c r="D9608" t="s">
        <v>37</v>
      </c>
      <c r="E9608">
        <v>4671.58</v>
      </c>
      <c r="F9608">
        <v>1</v>
      </c>
      <c r="G9608">
        <v>4671.58</v>
      </c>
      <c r="H9608" t="s">
        <v>46</v>
      </c>
      <c r="I9608" t="s">
        <v>30</v>
      </c>
      <c r="J9608" t="s">
        <v>31</v>
      </c>
      <c r="K9608" t="s">
        <v>23</v>
      </c>
      <c r="L9608">
        <v>2024</v>
      </c>
      <c r="M9608" t="s">
        <v>69</v>
      </c>
      <c r="N9608" t="s">
        <v>25</v>
      </c>
      <c r="O9608">
        <v>20</v>
      </c>
      <c r="P9608" t="s">
        <v>43</v>
      </c>
    </row>
    <row r="9609" spans="1:16" x14ac:dyDescent="0.35">
      <c r="A9609" t="s">
        <v>2592</v>
      </c>
      <c r="B9609" t="s">
        <v>1117</v>
      </c>
      <c r="C9609" t="s">
        <v>51</v>
      </c>
      <c r="D9609" t="s">
        <v>29</v>
      </c>
      <c r="E9609">
        <v>5854.53</v>
      </c>
      <c r="F9609">
        <v>3</v>
      </c>
      <c r="G9609">
        <v>17563.59</v>
      </c>
      <c r="H9609" t="s">
        <v>38</v>
      </c>
      <c r="I9609" t="s">
        <v>66</v>
      </c>
      <c r="J9609" t="s">
        <v>79</v>
      </c>
      <c r="K9609" t="s">
        <v>68</v>
      </c>
      <c r="L9609">
        <v>2024</v>
      </c>
      <c r="M9609" t="s">
        <v>135</v>
      </c>
      <c r="N9609" t="s">
        <v>70</v>
      </c>
      <c r="O9609">
        <v>21</v>
      </c>
      <c r="P9609" t="s">
        <v>84</v>
      </c>
    </row>
    <row r="9610" spans="1:16" x14ac:dyDescent="0.35">
      <c r="A9610" t="s">
        <v>2540</v>
      </c>
      <c r="B9610" t="s">
        <v>208</v>
      </c>
      <c r="C9610" t="s">
        <v>61</v>
      </c>
      <c r="D9610" t="s">
        <v>82</v>
      </c>
      <c r="E9610">
        <v>2924.06</v>
      </c>
      <c r="F9610">
        <v>3</v>
      </c>
      <c r="G9610">
        <v>8772.18</v>
      </c>
      <c r="H9610" t="s">
        <v>62</v>
      </c>
      <c r="I9610" t="s">
        <v>21</v>
      </c>
      <c r="J9610" t="s">
        <v>22</v>
      </c>
      <c r="K9610" t="s">
        <v>23</v>
      </c>
      <c r="L9610">
        <v>2024</v>
      </c>
      <c r="M9610" t="s">
        <v>41</v>
      </c>
      <c r="N9610" t="s">
        <v>25</v>
      </c>
      <c r="O9610">
        <v>18</v>
      </c>
      <c r="P9610" t="s">
        <v>34</v>
      </c>
    </row>
    <row r="9611" spans="1:16" x14ac:dyDescent="0.35">
      <c r="A9611" t="s">
        <v>2482</v>
      </c>
      <c r="B9611" t="s">
        <v>1177</v>
      </c>
      <c r="C9611" t="s">
        <v>51</v>
      </c>
      <c r="D9611" t="s">
        <v>55</v>
      </c>
      <c r="E9611">
        <v>3654.83</v>
      </c>
      <c r="F9611">
        <v>3</v>
      </c>
      <c r="G9611">
        <v>10964.49</v>
      </c>
      <c r="H9611" t="s">
        <v>46</v>
      </c>
      <c r="I9611" t="s">
        <v>21</v>
      </c>
      <c r="J9611" t="s">
        <v>22</v>
      </c>
      <c r="K9611" t="s">
        <v>23</v>
      </c>
      <c r="L9611">
        <v>2024</v>
      </c>
      <c r="M9611" t="s">
        <v>135</v>
      </c>
      <c r="N9611" t="s">
        <v>33</v>
      </c>
      <c r="O9611">
        <v>16</v>
      </c>
      <c r="P9611" t="s">
        <v>48</v>
      </c>
    </row>
    <row r="9612" spans="1:16" x14ac:dyDescent="0.35">
      <c r="A9612" t="s">
        <v>2331</v>
      </c>
      <c r="B9612" t="s">
        <v>552</v>
      </c>
      <c r="C9612" t="s">
        <v>51</v>
      </c>
      <c r="D9612" t="s">
        <v>82</v>
      </c>
      <c r="E9612">
        <v>6354.29</v>
      </c>
      <c r="F9612">
        <v>1</v>
      </c>
      <c r="G9612">
        <v>6354.29</v>
      </c>
      <c r="H9612" t="s">
        <v>62</v>
      </c>
      <c r="I9612" t="s">
        <v>66</v>
      </c>
      <c r="J9612" t="s">
        <v>79</v>
      </c>
      <c r="K9612" t="s">
        <v>68</v>
      </c>
      <c r="L9612">
        <v>2024</v>
      </c>
      <c r="M9612" t="s">
        <v>63</v>
      </c>
      <c r="N9612" t="s">
        <v>33</v>
      </c>
      <c r="O9612">
        <v>17</v>
      </c>
      <c r="P9612" t="s">
        <v>58</v>
      </c>
    </row>
    <row r="9613" spans="1:16" x14ac:dyDescent="0.35">
      <c r="A9613" t="s">
        <v>2327</v>
      </c>
      <c r="B9613" t="s">
        <v>847</v>
      </c>
      <c r="C9613" t="s">
        <v>51</v>
      </c>
      <c r="D9613" t="s">
        <v>82</v>
      </c>
      <c r="E9613">
        <v>2483.4299999999998</v>
      </c>
      <c r="F9613">
        <v>2</v>
      </c>
      <c r="G9613">
        <v>4966.8599999999997</v>
      </c>
      <c r="H9613" t="s">
        <v>95</v>
      </c>
      <c r="I9613" t="s">
        <v>21</v>
      </c>
      <c r="J9613" t="s">
        <v>22</v>
      </c>
      <c r="K9613" t="s">
        <v>23</v>
      </c>
      <c r="L9613">
        <v>2024</v>
      </c>
      <c r="M9613" t="s">
        <v>32</v>
      </c>
      <c r="N9613" t="s">
        <v>25</v>
      </c>
      <c r="O9613">
        <v>20</v>
      </c>
      <c r="P9613" t="s">
        <v>58</v>
      </c>
    </row>
    <row r="9614" spans="1:16" x14ac:dyDescent="0.35">
      <c r="A9614" t="s">
        <v>2329</v>
      </c>
      <c r="B9614" t="s">
        <v>920</v>
      </c>
      <c r="C9614" t="s">
        <v>51</v>
      </c>
      <c r="D9614" t="s">
        <v>29</v>
      </c>
      <c r="E9614">
        <v>4820.97</v>
      </c>
      <c r="F9614">
        <v>3</v>
      </c>
      <c r="G9614">
        <v>14462.91</v>
      </c>
      <c r="H9614" t="s">
        <v>62</v>
      </c>
      <c r="I9614" t="s">
        <v>21</v>
      </c>
      <c r="J9614" t="s">
        <v>22</v>
      </c>
      <c r="K9614" t="s">
        <v>23</v>
      </c>
      <c r="L9614">
        <v>2024</v>
      </c>
      <c r="M9614" t="s">
        <v>69</v>
      </c>
      <c r="N9614" t="s">
        <v>25</v>
      </c>
      <c r="O9614">
        <v>10</v>
      </c>
      <c r="P9614" t="s">
        <v>58</v>
      </c>
    </row>
    <row r="9615" spans="1:16" x14ac:dyDescent="0.35">
      <c r="A9615" t="s">
        <v>2469</v>
      </c>
      <c r="B9615" t="s">
        <v>1476</v>
      </c>
      <c r="C9615" t="s">
        <v>51</v>
      </c>
      <c r="D9615" t="s">
        <v>91</v>
      </c>
      <c r="E9615">
        <v>3202.53</v>
      </c>
      <c r="F9615">
        <v>2</v>
      </c>
      <c r="G9615">
        <v>6405.06</v>
      </c>
      <c r="H9615" t="s">
        <v>20</v>
      </c>
      <c r="I9615" t="s">
        <v>39</v>
      </c>
      <c r="J9615" t="s">
        <v>40</v>
      </c>
      <c r="K9615" t="s">
        <v>23</v>
      </c>
      <c r="L9615">
        <v>2024</v>
      </c>
      <c r="M9615" t="s">
        <v>47</v>
      </c>
      <c r="N9615" t="s">
        <v>42</v>
      </c>
      <c r="O9615">
        <v>21</v>
      </c>
      <c r="P9615" t="s">
        <v>43</v>
      </c>
    </row>
    <row r="9616" spans="1:16" x14ac:dyDescent="0.35">
      <c r="A9616" t="s">
        <v>2410</v>
      </c>
      <c r="B9616" t="s">
        <v>897</v>
      </c>
      <c r="C9616" t="s">
        <v>61</v>
      </c>
      <c r="D9616" t="s">
        <v>29</v>
      </c>
      <c r="E9616">
        <v>2745.49</v>
      </c>
      <c r="F9616">
        <v>2</v>
      </c>
      <c r="G9616">
        <v>5490.98</v>
      </c>
      <c r="H9616" t="s">
        <v>87</v>
      </c>
      <c r="I9616" t="s">
        <v>39</v>
      </c>
      <c r="J9616" t="s">
        <v>92</v>
      </c>
      <c r="K9616" t="s">
        <v>68</v>
      </c>
      <c r="L9616">
        <v>2024</v>
      </c>
      <c r="M9616" t="s">
        <v>24</v>
      </c>
      <c r="N9616" t="s">
        <v>25</v>
      </c>
      <c r="O9616">
        <v>15</v>
      </c>
      <c r="P9616" t="s">
        <v>43</v>
      </c>
    </row>
    <row r="9617" spans="1:16" x14ac:dyDescent="0.35">
      <c r="A9617" t="s">
        <v>2380</v>
      </c>
      <c r="B9617" t="s">
        <v>60</v>
      </c>
      <c r="C9617" t="s">
        <v>51</v>
      </c>
      <c r="D9617" t="s">
        <v>82</v>
      </c>
      <c r="E9617">
        <v>1333.75</v>
      </c>
      <c r="F9617">
        <v>2</v>
      </c>
      <c r="G9617">
        <v>2667.5</v>
      </c>
      <c r="H9617" t="s">
        <v>95</v>
      </c>
      <c r="I9617" t="s">
        <v>30</v>
      </c>
      <c r="J9617" t="s">
        <v>31</v>
      </c>
      <c r="K9617" t="s">
        <v>23</v>
      </c>
      <c r="L9617">
        <v>2024</v>
      </c>
      <c r="M9617" t="s">
        <v>69</v>
      </c>
      <c r="N9617" t="s">
        <v>25</v>
      </c>
      <c r="O9617">
        <v>19</v>
      </c>
      <c r="P9617" t="s">
        <v>58</v>
      </c>
    </row>
    <row r="9618" spans="1:16" x14ac:dyDescent="0.35">
      <c r="A9618" t="s">
        <v>2520</v>
      </c>
      <c r="B9618" t="s">
        <v>346</v>
      </c>
      <c r="C9618" t="s">
        <v>51</v>
      </c>
      <c r="D9618" t="s">
        <v>55</v>
      </c>
      <c r="E9618">
        <v>1767.4</v>
      </c>
      <c r="F9618">
        <v>3</v>
      </c>
      <c r="G9618">
        <v>5302.2</v>
      </c>
      <c r="H9618" t="s">
        <v>95</v>
      </c>
      <c r="I9618" t="s">
        <v>30</v>
      </c>
      <c r="J9618" t="s">
        <v>31</v>
      </c>
      <c r="K9618" t="s">
        <v>23</v>
      </c>
      <c r="L9618">
        <v>2024</v>
      </c>
      <c r="M9618" t="s">
        <v>100</v>
      </c>
      <c r="N9618" t="s">
        <v>70</v>
      </c>
      <c r="O9618">
        <v>9</v>
      </c>
      <c r="P9618" t="s">
        <v>34</v>
      </c>
    </row>
    <row r="9619" spans="1:16" x14ac:dyDescent="0.35">
      <c r="A9619" t="s">
        <v>2616</v>
      </c>
      <c r="B9619" t="s">
        <v>411</v>
      </c>
      <c r="C9619" t="s">
        <v>18</v>
      </c>
      <c r="D9619" t="s">
        <v>55</v>
      </c>
      <c r="E9619">
        <v>1173.44</v>
      </c>
      <c r="F9619">
        <v>3</v>
      </c>
      <c r="G9619">
        <v>3520.32</v>
      </c>
      <c r="H9619" t="s">
        <v>95</v>
      </c>
      <c r="I9619" t="s">
        <v>39</v>
      </c>
      <c r="J9619" t="s">
        <v>40</v>
      </c>
      <c r="K9619" t="s">
        <v>23</v>
      </c>
      <c r="L9619">
        <v>2024</v>
      </c>
      <c r="M9619" t="s">
        <v>63</v>
      </c>
      <c r="N9619" t="s">
        <v>33</v>
      </c>
      <c r="O9619">
        <v>9</v>
      </c>
      <c r="P9619" t="s">
        <v>26</v>
      </c>
    </row>
    <row r="9620" spans="1:16" x14ac:dyDescent="0.35">
      <c r="A9620" t="s">
        <v>2309</v>
      </c>
      <c r="B9620" t="s">
        <v>723</v>
      </c>
      <c r="C9620" t="s">
        <v>61</v>
      </c>
      <c r="D9620" t="s">
        <v>29</v>
      </c>
      <c r="E9620">
        <v>3438.8</v>
      </c>
      <c r="F9620">
        <v>3</v>
      </c>
      <c r="G9620">
        <v>10316.4</v>
      </c>
      <c r="H9620" t="s">
        <v>62</v>
      </c>
      <c r="I9620" t="s">
        <v>66</v>
      </c>
      <c r="J9620" t="s">
        <v>79</v>
      </c>
      <c r="K9620" t="s">
        <v>68</v>
      </c>
      <c r="L9620">
        <v>2024</v>
      </c>
      <c r="M9620" t="s">
        <v>52</v>
      </c>
      <c r="N9620" t="s">
        <v>70</v>
      </c>
      <c r="O9620">
        <v>17</v>
      </c>
      <c r="P9620" t="s">
        <v>43</v>
      </c>
    </row>
    <row r="9621" spans="1:16" x14ac:dyDescent="0.35">
      <c r="A9621" t="s">
        <v>2416</v>
      </c>
      <c r="B9621" t="s">
        <v>1131</v>
      </c>
      <c r="C9621" t="s">
        <v>51</v>
      </c>
      <c r="D9621" t="s">
        <v>55</v>
      </c>
      <c r="E9621">
        <v>3448.25</v>
      </c>
      <c r="F9621">
        <v>2</v>
      </c>
      <c r="G9621">
        <v>6896.5</v>
      </c>
      <c r="H9621" t="s">
        <v>122</v>
      </c>
      <c r="I9621" t="s">
        <v>30</v>
      </c>
      <c r="J9621" t="s">
        <v>31</v>
      </c>
      <c r="K9621" t="s">
        <v>23</v>
      </c>
      <c r="L9621">
        <v>2024</v>
      </c>
      <c r="M9621" t="s">
        <v>52</v>
      </c>
      <c r="N9621" t="s">
        <v>25</v>
      </c>
      <c r="O9621">
        <v>13</v>
      </c>
      <c r="P9621" t="s">
        <v>58</v>
      </c>
    </row>
    <row r="9622" spans="1:16" x14ac:dyDescent="0.35">
      <c r="A9622" t="s">
        <v>2341</v>
      </c>
      <c r="B9622" t="s">
        <v>643</v>
      </c>
      <c r="C9622" t="s">
        <v>51</v>
      </c>
      <c r="D9622" t="s">
        <v>29</v>
      </c>
      <c r="E9622">
        <v>1566.94</v>
      </c>
      <c r="F9622">
        <v>2</v>
      </c>
      <c r="G9622">
        <v>3133.88</v>
      </c>
      <c r="H9622" t="s">
        <v>87</v>
      </c>
      <c r="I9622" t="s">
        <v>66</v>
      </c>
      <c r="J9622" t="s">
        <v>79</v>
      </c>
      <c r="K9622" t="s">
        <v>68</v>
      </c>
      <c r="L9622">
        <v>2024</v>
      </c>
      <c r="M9622" t="s">
        <v>100</v>
      </c>
      <c r="N9622" t="s">
        <v>42</v>
      </c>
      <c r="O9622">
        <v>16</v>
      </c>
      <c r="P9622" t="s">
        <v>26</v>
      </c>
    </row>
    <row r="9623" spans="1:16" x14ac:dyDescent="0.35">
      <c r="A9623" t="s">
        <v>2475</v>
      </c>
      <c r="B9623" t="s">
        <v>983</v>
      </c>
      <c r="C9623" t="s">
        <v>51</v>
      </c>
      <c r="D9623" t="s">
        <v>55</v>
      </c>
      <c r="E9623">
        <v>4853.7299999999996</v>
      </c>
      <c r="F9623">
        <v>2</v>
      </c>
      <c r="G9623">
        <v>9707.4599999999991</v>
      </c>
      <c r="H9623" t="s">
        <v>46</v>
      </c>
      <c r="I9623" t="s">
        <v>66</v>
      </c>
      <c r="J9623" t="s">
        <v>79</v>
      </c>
      <c r="K9623" t="s">
        <v>68</v>
      </c>
      <c r="L9623">
        <v>2024</v>
      </c>
      <c r="M9623" t="s">
        <v>47</v>
      </c>
      <c r="N9623" t="s">
        <v>70</v>
      </c>
      <c r="O9623">
        <v>16</v>
      </c>
      <c r="P9623" t="s">
        <v>48</v>
      </c>
    </row>
    <row r="9624" spans="1:16" x14ac:dyDescent="0.35">
      <c r="A9624" t="s">
        <v>2461</v>
      </c>
      <c r="B9624" t="s">
        <v>240</v>
      </c>
      <c r="C9624" t="s">
        <v>51</v>
      </c>
      <c r="D9624" t="s">
        <v>82</v>
      </c>
      <c r="E9624">
        <v>1934.31</v>
      </c>
      <c r="F9624">
        <v>3</v>
      </c>
      <c r="G9624">
        <v>5802.93</v>
      </c>
      <c r="H9624" t="s">
        <v>62</v>
      </c>
      <c r="I9624" t="s">
        <v>21</v>
      </c>
      <c r="J9624" t="s">
        <v>22</v>
      </c>
      <c r="K9624" t="s">
        <v>23</v>
      </c>
      <c r="L9624">
        <v>2024</v>
      </c>
      <c r="M9624" t="s">
        <v>149</v>
      </c>
      <c r="N9624" t="s">
        <v>70</v>
      </c>
      <c r="O9624">
        <v>15</v>
      </c>
      <c r="P9624" t="s">
        <v>26</v>
      </c>
    </row>
    <row r="9625" spans="1:16" x14ac:dyDescent="0.35">
      <c r="A9625" t="s">
        <v>2309</v>
      </c>
      <c r="B9625" t="s">
        <v>741</v>
      </c>
      <c r="C9625" t="s">
        <v>51</v>
      </c>
      <c r="D9625" t="s">
        <v>55</v>
      </c>
      <c r="E9625">
        <v>3915.39</v>
      </c>
      <c r="F9625">
        <v>3</v>
      </c>
      <c r="G9625">
        <v>11746.17</v>
      </c>
      <c r="H9625" t="s">
        <v>62</v>
      </c>
      <c r="I9625" t="s">
        <v>30</v>
      </c>
      <c r="J9625" t="s">
        <v>31</v>
      </c>
      <c r="K9625" t="s">
        <v>23</v>
      </c>
      <c r="L9625">
        <v>2024</v>
      </c>
      <c r="M9625" t="s">
        <v>52</v>
      </c>
      <c r="N9625" t="s">
        <v>25</v>
      </c>
      <c r="O9625">
        <v>15</v>
      </c>
      <c r="P9625" t="s">
        <v>43</v>
      </c>
    </row>
    <row r="9626" spans="1:16" x14ac:dyDescent="0.35">
      <c r="A9626" t="s">
        <v>2649</v>
      </c>
      <c r="B9626" t="s">
        <v>446</v>
      </c>
      <c r="C9626" t="s">
        <v>61</v>
      </c>
      <c r="D9626" t="s">
        <v>37</v>
      </c>
      <c r="E9626">
        <v>1662.39</v>
      </c>
      <c r="F9626">
        <v>2</v>
      </c>
      <c r="G9626">
        <v>3324.78</v>
      </c>
      <c r="H9626" t="s">
        <v>38</v>
      </c>
      <c r="I9626" t="s">
        <v>30</v>
      </c>
      <c r="J9626" t="s">
        <v>31</v>
      </c>
      <c r="K9626" t="s">
        <v>23</v>
      </c>
      <c r="L9626">
        <v>2024</v>
      </c>
      <c r="M9626" t="s">
        <v>69</v>
      </c>
      <c r="N9626" t="s">
        <v>25</v>
      </c>
      <c r="O9626">
        <v>12</v>
      </c>
      <c r="P9626" t="s">
        <v>34</v>
      </c>
    </row>
    <row r="9627" spans="1:16" x14ac:dyDescent="0.35">
      <c r="A9627" t="s">
        <v>2560</v>
      </c>
      <c r="B9627" t="s">
        <v>828</v>
      </c>
      <c r="C9627" t="s">
        <v>51</v>
      </c>
      <c r="D9627" t="s">
        <v>29</v>
      </c>
      <c r="E9627">
        <v>6207.36</v>
      </c>
      <c r="F9627">
        <v>2</v>
      </c>
      <c r="G9627">
        <v>12414.72</v>
      </c>
      <c r="H9627" t="s">
        <v>38</v>
      </c>
      <c r="I9627" t="s">
        <v>21</v>
      </c>
      <c r="J9627" t="s">
        <v>22</v>
      </c>
      <c r="K9627" t="s">
        <v>23</v>
      </c>
      <c r="L9627">
        <v>2024</v>
      </c>
      <c r="M9627" t="s">
        <v>83</v>
      </c>
      <c r="N9627" t="s">
        <v>70</v>
      </c>
      <c r="O9627">
        <v>13</v>
      </c>
      <c r="P9627" t="s">
        <v>34</v>
      </c>
    </row>
    <row r="9628" spans="1:16" x14ac:dyDescent="0.35">
      <c r="A9628" t="s">
        <v>2647</v>
      </c>
      <c r="B9628" t="s">
        <v>128</v>
      </c>
      <c r="C9628" t="s">
        <v>61</v>
      </c>
      <c r="D9628" t="s">
        <v>55</v>
      </c>
      <c r="E9628">
        <v>4627.55</v>
      </c>
      <c r="F9628">
        <v>2</v>
      </c>
      <c r="G9628">
        <v>9255.1</v>
      </c>
      <c r="H9628" t="s">
        <v>122</v>
      </c>
      <c r="I9628" t="s">
        <v>21</v>
      </c>
      <c r="J9628" t="s">
        <v>22</v>
      </c>
      <c r="K9628" t="s">
        <v>23</v>
      </c>
      <c r="L9628">
        <v>2024</v>
      </c>
      <c r="M9628" t="s">
        <v>32</v>
      </c>
      <c r="N9628" t="s">
        <v>42</v>
      </c>
      <c r="O9628">
        <v>20</v>
      </c>
      <c r="P9628" t="s">
        <v>84</v>
      </c>
    </row>
    <row r="9629" spans="1:16" x14ac:dyDescent="0.35">
      <c r="A9629" t="s">
        <v>2569</v>
      </c>
      <c r="B9629" t="s">
        <v>497</v>
      </c>
      <c r="C9629" t="s">
        <v>51</v>
      </c>
      <c r="D9629" t="s">
        <v>55</v>
      </c>
      <c r="E9629">
        <v>5059.07</v>
      </c>
      <c r="F9629">
        <v>2</v>
      </c>
      <c r="G9629">
        <v>10118.14</v>
      </c>
      <c r="H9629" t="s">
        <v>95</v>
      </c>
      <c r="I9629" t="s">
        <v>21</v>
      </c>
      <c r="J9629" t="s">
        <v>22</v>
      </c>
      <c r="K9629" t="s">
        <v>23</v>
      </c>
      <c r="L9629">
        <v>2024</v>
      </c>
      <c r="M9629" t="s">
        <v>83</v>
      </c>
      <c r="N9629" t="s">
        <v>70</v>
      </c>
      <c r="O9629">
        <v>18</v>
      </c>
      <c r="P9629" t="s">
        <v>43</v>
      </c>
    </row>
    <row r="9630" spans="1:16" x14ac:dyDescent="0.35">
      <c r="A9630" t="s">
        <v>2394</v>
      </c>
      <c r="B9630" t="s">
        <v>948</v>
      </c>
      <c r="C9630" t="s">
        <v>51</v>
      </c>
      <c r="D9630" t="s">
        <v>82</v>
      </c>
      <c r="E9630">
        <v>5440.51</v>
      </c>
      <c r="F9630">
        <v>3</v>
      </c>
      <c r="G9630">
        <v>16321.53</v>
      </c>
      <c r="H9630" t="s">
        <v>38</v>
      </c>
      <c r="I9630" t="s">
        <v>21</v>
      </c>
      <c r="J9630" t="s">
        <v>22</v>
      </c>
      <c r="K9630" t="s">
        <v>23</v>
      </c>
      <c r="L9630">
        <v>2024</v>
      </c>
      <c r="M9630" t="s">
        <v>135</v>
      </c>
      <c r="N9630" t="s">
        <v>42</v>
      </c>
      <c r="O9630">
        <v>20</v>
      </c>
      <c r="P9630" t="s">
        <v>34</v>
      </c>
    </row>
    <row r="9631" spans="1:16" x14ac:dyDescent="0.35">
      <c r="A9631" t="s">
        <v>2506</v>
      </c>
      <c r="B9631" t="s">
        <v>675</v>
      </c>
      <c r="C9631" t="s">
        <v>51</v>
      </c>
      <c r="D9631" t="s">
        <v>75</v>
      </c>
      <c r="E9631">
        <v>3709.6</v>
      </c>
      <c r="F9631">
        <v>3</v>
      </c>
      <c r="G9631">
        <v>11128.8</v>
      </c>
      <c r="H9631" t="s">
        <v>95</v>
      </c>
      <c r="I9631" t="s">
        <v>30</v>
      </c>
      <c r="J9631" t="s">
        <v>31</v>
      </c>
      <c r="K9631" t="s">
        <v>23</v>
      </c>
      <c r="L9631">
        <v>2024</v>
      </c>
      <c r="M9631" t="s">
        <v>32</v>
      </c>
      <c r="N9631" t="s">
        <v>70</v>
      </c>
      <c r="O9631">
        <v>19</v>
      </c>
      <c r="P9631" t="s">
        <v>48</v>
      </c>
    </row>
    <row r="9632" spans="1:16" x14ac:dyDescent="0.35">
      <c r="A9632" t="s">
        <v>2389</v>
      </c>
      <c r="B9632" t="s">
        <v>1055</v>
      </c>
      <c r="C9632" t="s">
        <v>51</v>
      </c>
      <c r="D9632" t="s">
        <v>82</v>
      </c>
      <c r="E9632">
        <v>1517.92</v>
      </c>
      <c r="F9632">
        <v>3</v>
      </c>
      <c r="G9632">
        <v>4553.76</v>
      </c>
      <c r="H9632" t="s">
        <v>62</v>
      </c>
      <c r="I9632" t="s">
        <v>39</v>
      </c>
      <c r="J9632" t="s">
        <v>92</v>
      </c>
      <c r="K9632" t="s">
        <v>68</v>
      </c>
      <c r="L9632">
        <v>2024</v>
      </c>
      <c r="M9632" t="s">
        <v>83</v>
      </c>
      <c r="N9632" t="s">
        <v>42</v>
      </c>
      <c r="O9632">
        <v>21</v>
      </c>
      <c r="P9632" t="s">
        <v>48</v>
      </c>
    </row>
    <row r="9633" spans="1:16" x14ac:dyDescent="0.35">
      <c r="A9633" t="s">
        <v>2504</v>
      </c>
      <c r="B9633" t="s">
        <v>738</v>
      </c>
      <c r="C9633" t="s">
        <v>51</v>
      </c>
      <c r="D9633" t="s">
        <v>19</v>
      </c>
      <c r="E9633">
        <v>3130.34</v>
      </c>
      <c r="F9633">
        <v>3</v>
      </c>
      <c r="G9633">
        <v>9391.02</v>
      </c>
      <c r="H9633" t="s">
        <v>95</v>
      </c>
      <c r="I9633" t="s">
        <v>39</v>
      </c>
      <c r="J9633" t="s">
        <v>40</v>
      </c>
      <c r="K9633" t="s">
        <v>23</v>
      </c>
      <c r="L9633">
        <v>2024</v>
      </c>
      <c r="M9633" t="s">
        <v>63</v>
      </c>
      <c r="N9633" t="s">
        <v>70</v>
      </c>
      <c r="O9633">
        <v>10</v>
      </c>
      <c r="P9633" t="s">
        <v>43</v>
      </c>
    </row>
    <row r="9634" spans="1:16" x14ac:dyDescent="0.35">
      <c r="A9634" t="s">
        <v>2642</v>
      </c>
      <c r="B9634" t="s">
        <v>530</v>
      </c>
      <c r="C9634" t="s">
        <v>51</v>
      </c>
      <c r="D9634" t="s">
        <v>19</v>
      </c>
      <c r="E9634">
        <v>2284.81</v>
      </c>
      <c r="F9634">
        <v>1</v>
      </c>
      <c r="G9634">
        <v>2284.81</v>
      </c>
      <c r="H9634" t="s">
        <v>46</v>
      </c>
      <c r="I9634" t="s">
        <v>66</v>
      </c>
      <c r="J9634" t="s">
        <v>79</v>
      </c>
      <c r="K9634" t="s">
        <v>68</v>
      </c>
      <c r="L9634">
        <v>2024</v>
      </c>
      <c r="M9634" t="s">
        <v>32</v>
      </c>
      <c r="N9634" t="s">
        <v>25</v>
      </c>
      <c r="O9634">
        <v>21</v>
      </c>
      <c r="P9634" t="s">
        <v>26</v>
      </c>
    </row>
    <row r="9635" spans="1:16" x14ac:dyDescent="0.35">
      <c r="A9635" t="s">
        <v>2579</v>
      </c>
      <c r="B9635" t="s">
        <v>1050</v>
      </c>
      <c r="C9635" t="s">
        <v>51</v>
      </c>
      <c r="D9635" t="s">
        <v>29</v>
      </c>
      <c r="E9635">
        <v>1276.8599999999999</v>
      </c>
      <c r="F9635">
        <v>3</v>
      </c>
      <c r="G9635">
        <v>3830.58</v>
      </c>
      <c r="H9635" t="s">
        <v>38</v>
      </c>
      <c r="I9635" t="s">
        <v>39</v>
      </c>
      <c r="J9635" t="s">
        <v>92</v>
      </c>
      <c r="K9635" t="s">
        <v>68</v>
      </c>
      <c r="L9635">
        <v>2024</v>
      </c>
      <c r="M9635" t="s">
        <v>135</v>
      </c>
      <c r="N9635" t="s">
        <v>70</v>
      </c>
      <c r="O9635">
        <v>14</v>
      </c>
      <c r="P9635" t="s">
        <v>43</v>
      </c>
    </row>
    <row r="9636" spans="1:16" x14ac:dyDescent="0.35">
      <c r="A9636" t="s">
        <v>2410</v>
      </c>
      <c r="B9636" t="s">
        <v>1214</v>
      </c>
      <c r="C9636" t="s">
        <v>51</v>
      </c>
      <c r="D9636" t="s">
        <v>91</v>
      </c>
      <c r="E9636">
        <v>2875.29</v>
      </c>
      <c r="F9636">
        <v>3</v>
      </c>
      <c r="G9636">
        <v>8625.8700000000008</v>
      </c>
      <c r="H9636" t="s">
        <v>62</v>
      </c>
      <c r="I9636" t="s">
        <v>21</v>
      </c>
      <c r="J9636" t="s">
        <v>22</v>
      </c>
      <c r="K9636" t="s">
        <v>23</v>
      </c>
      <c r="L9636">
        <v>2024</v>
      </c>
      <c r="M9636" t="s">
        <v>24</v>
      </c>
      <c r="N9636" t="s">
        <v>70</v>
      </c>
      <c r="O9636">
        <v>12</v>
      </c>
      <c r="P9636" t="s">
        <v>43</v>
      </c>
    </row>
    <row r="9637" spans="1:16" x14ac:dyDescent="0.35">
      <c r="A9637" t="s">
        <v>2652</v>
      </c>
      <c r="B9637" t="s">
        <v>524</v>
      </c>
      <c r="C9637" t="s">
        <v>51</v>
      </c>
      <c r="D9637" t="s">
        <v>75</v>
      </c>
      <c r="E9637">
        <v>6125.83</v>
      </c>
      <c r="F9637">
        <v>2</v>
      </c>
      <c r="G9637">
        <v>12251.66</v>
      </c>
      <c r="H9637" t="s">
        <v>20</v>
      </c>
      <c r="I9637" t="s">
        <v>66</v>
      </c>
      <c r="J9637" t="s">
        <v>67</v>
      </c>
      <c r="K9637" t="s">
        <v>68</v>
      </c>
      <c r="L9637">
        <v>2024</v>
      </c>
      <c r="M9637" t="s">
        <v>24</v>
      </c>
      <c r="N9637" t="s">
        <v>25</v>
      </c>
      <c r="O9637">
        <v>13</v>
      </c>
      <c r="P9637" t="s">
        <v>76</v>
      </c>
    </row>
    <row r="9638" spans="1:16" x14ac:dyDescent="0.35">
      <c r="A9638" t="s">
        <v>2519</v>
      </c>
      <c r="B9638" t="s">
        <v>360</v>
      </c>
      <c r="C9638" t="s">
        <v>61</v>
      </c>
      <c r="D9638" t="s">
        <v>91</v>
      </c>
      <c r="E9638">
        <v>6331.73</v>
      </c>
      <c r="F9638">
        <v>1</v>
      </c>
      <c r="G9638">
        <v>6331.73</v>
      </c>
      <c r="H9638" t="s">
        <v>122</v>
      </c>
      <c r="I9638" t="s">
        <v>39</v>
      </c>
      <c r="J9638" t="s">
        <v>92</v>
      </c>
      <c r="K9638" t="s">
        <v>68</v>
      </c>
      <c r="L9638">
        <v>2024</v>
      </c>
      <c r="M9638" t="s">
        <v>149</v>
      </c>
      <c r="N9638" t="s">
        <v>70</v>
      </c>
      <c r="O9638">
        <v>13</v>
      </c>
      <c r="P9638" t="s">
        <v>34</v>
      </c>
    </row>
    <row r="9639" spans="1:16" x14ac:dyDescent="0.35">
      <c r="A9639" t="s">
        <v>2467</v>
      </c>
      <c r="B9639" t="s">
        <v>515</v>
      </c>
      <c r="C9639" t="s">
        <v>51</v>
      </c>
      <c r="D9639" t="s">
        <v>75</v>
      </c>
      <c r="E9639">
        <v>3976.41</v>
      </c>
      <c r="F9639">
        <v>3</v>
      </c>
      <c r="G9639">
        <v>11929.23</v>
      </c>
      <c r="H9639" t="s">
        <v>87</v>
      </c>
      <c r="I9639" t="s">
        <v>21</v>
      </c>
      <c r="J9639" t="s">
        <v>22</v>
      </c>
      <c r="K9639" t="s">
        <v>23</v>
      </c>
      <c r="L9639">
        <v>2024</v>
      </c>
      <c r="M9639" t="s">
        <v>24</v>
      </c>
      <c r="N9639" t="s">
        <v>70</v>
      </c>
      <c r="O9639">
        <v>16</v>
      </c>
      <c r="P9639" t="s">
        <v>76</v>
      </c>
    </row>
    <row r="9640" spans="1:16" x14ac:dyDescent="0.35">
      <c r="A9640" t="s">
        <v>2627</v>
      </c>
      <c r="B9640" t="s">
        <v>168</v>
      </c>
      <c r="C9640" t="s">
        <v>51</v>
      </c>
      <c r="D9640" t="s">
        <v>19</v>
      </c>
      <c r="E9640">
        <v>1637.57</v>
      </c>
      <c r="F9640">
        <v>2</v>
      </c>
      <c r="G9640">
        <v>3275.14</v>
      </c>
      <c r="H9640" t="s">
        <v>46</v>
      </c>
      <c r="I9640" t="s">
        <v>30</v>
      </c>
      <c r="J9640" t="s">
        <v>31</v>
      </c>
      <c r="K9640" t="s">
        <v>23</v>
      </c>
      <c r="L9640">
        <v>2024</v>
      </c>
      <c r="M9640" t="s">
        <v>47</v>
      </c>
      <c r="N9640" t="s">
        <v>25</v>
      </c>
      <c r="O9640">
        <v>12</v>
      </c>
      <c r="P9640" t="s">
        <v>34</v>
      </c>
    </row>
    <row r="9641" spans="1:16" x14ac:dyDescent="0.35">
      <c r="A9641" t="s">
        <v>2626</v>
      </c>
      <c r="B9641" t="s">
        <v>833</v>
      </c>
      <c r="C9641" t="s">
        <v>51</v>
      </c>
      <c r="D9641" t="s">
        <v>82</v>
      </c>
      <c r="E9641">
        <v>3123.65</v>
      </c>
      <c r="F9641">
        <v>2</v>
      </c>
      <c r="G9641">
        <v>6247.3</v>
      </c>
      <c r="H9641" t="s">
        <v>95</v>
      </c>
      <c r="I9641" t="s">
        <v>21</v>
      </c>
      <c r="J9641" t="s">
        <v>22</v>
      </c>
      <c r="K9641" t="s">
        <v>23</v>
      </c>
      <c r="L9641">
        <v>2024</v>
      </c>
      <c r="M9641" t="s">
        <v>52</v>
      </c>
      <c r="N9641" t="s">
        <v>33</v>
      </c>
      <c r="O9641">
        <v>12</v>
      </c>
      <c r="P9641" t="s">
        <v>43</v>
      </c>
    </row>
    <row r="9642" spans="1:16" x14ac:dyDescent="0.35">
      <c r="A9642" t="s">
        <v>2424</v>
      </c>
      <c r="B9642" t="s">
        <v>1132</v>
      </c>
      <c r="C9642" t="s">
        <v>18</v>
      </c>
      <c r="D9642" t="s">
        <v>75</v>
      </c>
      <c r="E9642">
        <v>1304.23</v>
      </c>
      <c r="F9642">
        <v>2</v>
      </c>
      <c r="G9642">
        <v>2608.46</v>
      </c>
      <c r="H9642" t="s">
        <v>87</v>
      </c>
      <c r="I9642" t="s">
        <v>66</v>
      </c>
      <c r="J9642" t="s">
        <v>67</v>
      </c>
      <c r="K9642" t="s">
        <v>68</v>
      </c>
      <c r="L9642">
        <v>2024</v>
      </c>
      <c r="M9642" t="s">
        <v>24</v>
      </c>
      <c r="N9642" t="s">
        <v>42</v>
      </c>
      <c r="O9642">
        <v>11</v>
      </c>
      <c r="P9642" t="s">
        <v>34</v>
      </c>
    </row>
    <row r="9643" spans="1:16" x14ac:dyDescent="0.35">
      <c r="A9643" t="s">
        <v>2636</v>
      </c>
      <c r="B9643" t="s">
        <v>750</v>
      </c>
      <c r="C9643" t="s">
        <v>18</v>
      </c>
      <c r="D9643" t="s">
        <v>82</v>
      </c>
      <c r="E9643">
        <v>2073.83</v>
      </c>
      <c r="F9643">
        <v>1</v>
      </c>
      <c r="G9643">
        <v>2073.83</v>
      </c>
      <c r="H9643" t="s">
        <v>62</v>
      </c>
      <c r="I9643" t="s">
        <v>39</v>
      </c>
      <c r="J9643" t="s">
        <v>40</v>
      </c>
      <c r="K9643" t="s">
        <v>23</v>
      </c>
      <c r="L9643">
        <v>2024</v>
      </c>
      <c r="M9643" t="s">
        <v>69</v>
      </c>
      <c r="N9643" t="s">
        <v>70</v>
      </c>
      <c r="O9643">
        <v>12</v>
      </c>
      <c r="P9643" t="s">
        <v>76</v>
      </c>
    </row>
    <row r="9644" spans="1:16" x14ac:dyDescent="0.35">
      <c r="A9644" t="s">
        <v>2558</v>
      </c>
      <c r="B9644" t="s">
        <v>264</v>
      </c>
      <c r="C9644" t="s">
        <v>51</v>
      </c>
      <c r="D9644" t="s">
        <v>75</v>
      </c>
      <c r="E9644">
        <v>1779.44</v>
      </c>
      <c r="F9644">
        <v>2</v>
      </c>
      <c r="G9644">
        <v>3558.88</v>
      </c>
      <c r="H9644" t="s">
        <v>95</v>
      </c>
      <c r="I9644" t="s">
        <v>21</v>
      </c>
      <c r="J9644" t="s">
        <v>22</v>
      </c>
      <c r="K9644" t="s">
        <v>23</v>
      </c>
      <c r="L9644">
        <v>2024</v>
      </c>
      <c r="M9644" t="s">
        <v>41</v>
      </c>
      <c r="N9644" t="s">
        <v>25</v>
      </c>
      <c r="O9644">
        <v>14</v>
      </c>
      <c r="P9644" t="s">
        <v>48</v>
      </c>
    </row>
    <row r="9645" spans="1:16" x14ac:dyDescent="0.35">
      <c r="A9645" t="s">
        <v>2474</v>
      </c>
      <c r="B9645" t="s">
        <v>90</v>
      </c>
      <c r="C9645" t="s">
        <v>51</v>
      </c>
      <c r="D9645" t="s">
        <v>29</v>
      </c>
      <c r="E9645">
        <v>729.85</v>
      </c>
      <c r="F9645">
        <v>1</v>
      </c>
      <c r="G9645">
        <v>729.85</v>
      </c>
      <c r="H9645" t="s">
        <v>62</v>
      </c>
      <c r="I9645" t="s">
        <v>39</v>
      </c>
      <c r="J9645" t="s">
        <v>92</v>
      </c>
      <c r="K9645" t="s">
        <v>68</v>
      </c>
      <c r="L9645">
        <v>2024</v>
      </c>
      <c r="M9645" t="s">
        <v>41</v>
      </c>
      <c r="N9645" t="s">
        <v>42</v>
      </c>
      <c r="O9645">
        <v>13</v>
      </c>
      <c r="P9645" t="s">
        <v>76</v>
      </c>
    </row>
    <row r="9646" spans="1:16" x14ac:dyDescent="0.35">
      <c r="A9646" t="s">
        <v>2312</v>
      </c>
      <c r="B9646" t="s">
        <v>1477</v>
      </c>
      <c r="C9646" t="s">
        <v>51</v>
      </c>
      <c r="D9646" t="s">
        <v>29</v>
      </c>
      <c r="E9646">
        <v>5029.63</v>
      </c>
      <c r="F9646">
        <v>3</v>
      </c>
      <c r="G9646">
        <v>15088.89</v>
      </c>
      <c r="H9646" t="s">
        <v>87</v>
      </c>
      <c r="I9646" t="s">
        <v>66</v>
      </c>
      <c r="J9646" t="s">
        <v>79</v>
      </c>
      <c r="K9646" t="s">
        <v>68</v>
      </c>
      <c r="L9646">
        <v>2024</v>
      </c>
      <c r="M9646" t="s">
        <v>41</v>
      </c>
      <c r="N9646" t="s">
        <v>70</v>
      </c>
      <c r="O9646">
        <v>13</v>
      </c>
      <c r="P9646" t="s">
        <v>58</v>
      </c>
    </row>
    <row r="9647" spans="1:16" x14ac:dyDescent="0.35">
      <c r="A9647" t="s">
        <v>2656</v>
      </c>
      <c r="B9647" t="s">
        <v>1081</v>
      </c>
      <c r="C9647" t="s">
        <v>61</v>
      </c>
      <c r="D9647" t="s">
        <v>19</v>
      </c>
      <c r="E9647">
        <v>5067.6400000000003</v>
      </c>
      <c r="F9647">
        <v>1</v>
      </c>
      <c r="G9647">
        <v>5067.6400000000003</v>
      </c>
      <c r="H9647" t="s">
        <v>122</v>
      </c>
      <c r="I9647" t="s">
        <v>21</v>
      </c>
      <c r="J9647" t="s">
        <v>22</v>
      </c>
      <c r="K9647" t="s">
        <v>23</v>
      </c>
      <c r="L9647">
        <v>2024</v>
      </c>
      <c r="M9647" t="s">
        <v>69</v>
      </c>
      <c r="N9647" t="s">
        <v>42</v>
      </c>
      <c r="O9647">
        <v>18</v>
      </c>
      <c r="P9647" t="s">
        <v>26</v>
      </c>
    </row>
    <row r="9648" spans="1:16" x14ac:dyDescent="0.35">
      <c r="A9648" t="s">
        <v>2480</v>
      </c>
      <c r="B9648" t="s">
        <v>1209</v>
      </c>
      <c r="C9648" t="s">
        <v>51</v>
      </c>
      <c r="D9648" t="s">
        <v>29</v>
      </c>
      <c r="E9648">
        <v>4596.96</v>
      </c>
      <c r="F9648">
        <v>3</v>
      </c>
      <c r="G9648">
        <v>13790.88</v>
      </c>
      <c r="H9648" t="s">
        <v>38</v>
      </c>
      <c r="I9648" t="s">
        <v>30</v>
      </c>
      <c r="J9648" t="s">
        <v>31</v>
      </c>
      <c r="K9648" t="s">
        <v>23</v>
      </c>
      <c r="L9648">
        <v>2024</v>
      </c>
      <c r="M9648" t="s">
        <v>83</v>
      </c>
      <c r="N9648" t="s">
        <v>33</v>
      </c>
      <c r="O9648">
        <v>12</v>
      </c>
      <c r="P9648" t="s">
        <v>58</v>
      </c>
    </row>
    <row r="9649" spans="1:16" x14ac:dyDescent="0.35">
      <c r="A9649" t="s">
        <v>2386</v>
      </c>
      <c r="B9649" t="s">
        <v>625</v>
      </c>
      <c r="C9649" t="s">
        <v>51</v>
      </c>
      <c r="D9649" t="s">
        <v>29</v>
      </c>
      <c r="E9649">
        <v>2843.69</v>
      </c>
      <c r="F9649">
        <v>3</v>
      </c>
      <c r="G9649">
        <v>8531.07</v>
      </c>
      <c r="H9649" t="s">
        <v>95</v>
      </c>
      <c r="I9649" t="s">
        <v>21</v>
      </c>
      <c r="J9649" t="s">
        <v>22</v>
      </c>
      <c r="K9649" t="s">
        <v>23</v>
      </c>
      <c r="L9649">
        <v>2024</v>
      </c>
      <c r="M9649" t="s">
        <v>47</v>
      </c>
      <c r="N9649" t="s">
        <v>25</v>
      </c>
      <c r="O9649">
        <v>12</v>
      </c>
      <c r="P9649" t="s">
        <v>48</v>
      </c>
    </row>
    <row r="9650" spans="1:16" x14ac:dyDescent="0.35">
      <c r="A9650" t="s">
        <v>2391</v>
      </c>
      <c r="B9650" t="s">
        <v>663</v>
      </c>
      <c r="C9650" t="s">
        <v>51</v>
      </c>
      <c r="D9650" t="s">
        <v>29</v>
      </c>
      <c r="E9650">
        <v>6080.67</v>
      </c>
      <c r="F9650">
        <v>1</v>
      </c>
      <c r="G9650">
        <v>6080.67</v>
      </c>
      <c r="H9650" t="s">
        <v>46</v>
      </c>
      <c r="I9650" t="s">
        <v>30</v>
      </c>
      <c r="J9650" t="s">
        <v>31</v>
      </c>
      <c r="K9650" t="s">
        <v>23</v>
      </c>
      <c r="L9650">
        <v>2024</v>
      </c>
      <c r="M9650" t="s">
        <v>47</v>
      </c>
      <c r="N9650" t="s">
        <v>42</v>
      </c>
      <c r="O9650">
        <v>12</v>
      </c>
      <c r="P9650" t="s">
        <v>48</v>
      </c>
    </row>
    <row r="9651" spans="1:16" x14ac:dyDescent="0.35">
      <c r="A9651" t="s">
        <v>2425</v>
      </c>
      <c r="B9651" t="s">
        <v>446</v>
      </c>
      <c r="C9651" t="s">
        <v>51</v>
      </c>
      <c r="D9651" t="s">
        <v>55</v>
      </c>
      <c r="E9651">
        <v>5371.56</v>
      </c>
      <c r="F9651">
        <v>2</v>
      </c>
      <c r="G9651">
        <v>10743.12</v>
      </c>
      <c r="H9651" t="s">
        <v>20</v>
      </c>
      <c r="I9651" t="s">
        <v>39</v>
      </c>
      <c r="J9651" t="s">
        <v>92</v>
      </c>
      <c r="K9651" t="s">
        <v>68</v>
      </c>
      <c r="L9651">
        <v>2024</v>
      </c>
      <c r="M9651" t="s">
        <v>83</v>
      </c>
      <c r="N9651" t="s">
        <v>25</v>
      </c>
      <c r="O9651">
        <v>12</v>
      </c>
      <c r="P9651" t="s">
        <v>58</v>
      </c>
    </row>
    <row r="9652" spans="1:16" x14ac:dyDescent="0.35">
      <c r="A9652" t="s">
        <v>2644</v>
      </c>
      <c r="B9652" t="s">
        <v>386</v>
      </c>
      <c r="C9652" t="s">
        <v>61</v>
      </c>
      <c r="D9652" t="s">
        <v>55</v>
      </c>
      <c r="E9652">
        <v>4993.24</v>
      </c>
      <c r="F9652">
        <v>2</v>
      </c>
      <c r="G9652">
        <v>9986.48</v>
      </c>
      <c r="H9652" t="s">
        <v>62</v>
      </c>
      <c r="I9652" t="s">
        <v>66</v>
      </c>
      <c r="J9652" t="s">
        <v>67</v>
      </c>
      <c r="K9652" t="s">
        <v>68</v>
      </c>
      <c r="L9652">
        <v>2024</v>
      </c>
      <c r="M9652" t="s">
        <v>100</v>
      </c>
      <c r="N9652" t="s">
        <v>33</v>
      </c>
      <c r="O9652">
        <v>17</v>
      </c>
      <c r="P9652" t="s">
        <v>34</v>
      </c>
    </row>
    <row r="9653" spans="1:16" x14ac:dyDescent="0.35">
      <c r="A9653" t="s">
        <v>2647</v>
      </c>
      <c r="B9653" t="s">
        <v>371</v>
      </c>
      <c r="C9653" t="s">
        <v>61</v>
      </c>
      <c r="D9653" t="s">
        <v>55</v>
      </c>
      <c r="E9653">
        <v>4479.95</v>
      </c>
      <c r="F9653">
        <v>3</v>
      </c>
      <c r="G9653">
        <v>13439.85</v>
      </c>
      <c r="H9653" t="s">
        <v>62</v>
      </c>
      <c r="I9653" t="s">
        <v>21</v>
      </c>
      <c r="J9653" t="s">
        <v>22</v>
      </c>
      <c r="K9653" t="s">
        <v>23</v>
      </c>
      <c r="L9653">
        <v>2024</v>
      </c>
      <c r="M9653" t="s">
        <v>32</v>
      </c>
      <c r="N9653" t="s">
        <v>42</v>
      </c>
      <c r="O9653">
        <v>14</v>
      </c>
      <c r="P9653" t="s">
        <v>84</v>
      </c>
    </row>
    <row r="9654" spans="1:16" x14ac:dyDescent="0.35">
      <c r="A9654" t="s">
        <v>2325</v>
      </c>
      <c r="B9654" t="s">
        <v>168</v>
      </c>
      <c r="C9654" t="s">
        <v>51</v>
      </c>
      <c r="D9654" t="s">
        <v>55</v>
      </c>
      <c r="E9654">
        <v>2304.75</v>
      </c>
      <c r="F9654">
        <v>3</v>
      </c>
      <c r="G9654">
        <v>6914.25</v>
      </c>
      <c r="H9654" t="s">
        <v>20</v>
      </c>
      <c r="I9654" t="s">
        <v>30</v>
      </c>
      <c r="J9654" t="s">
        <v>31</v>
      </c>
      <c r="K9654" t="s">
        <v>23</v>
      </c>
      <c r="L9654">
        <v>2024</v>
      </c>
      <c r="M9654" t="s">
        <v>88</v>
      </c>
      <c r="N9654" t="s">
        <v>25</v>
      </c>
      <c r="O9654">
        <v>12</v>
      </c>
      <c r="P9654" t="s">
        <v>76</v>
      </c>
    </row>
    <row r="9655" spans="1:16" x14ac:dyDescent="0.35">
      <c r="A9655" t="s">
        <v>2337</v>
      </c>
      <c r="B9655" t="s">
        <v>1094</v>
      </c>
      <c r="C9655" t="s">
        <v>51</v>
      </c>
      <c r="D9655" t="s">
        <v>29</v>
      </c>
      <c r="E9655">
        <v>2996.45</v>
      </c>
      <c r="F9655">
        <v>3</v>
      </c>
      <c r="G9655">
        <v>8989.35</v>
      </c>
      <c r="H9655" t="s">
        <v>122</v>
      </c>
      <c r="I9655" t="s">
        <v>66</v>
      </c>
      <c r="J9655" t="s">
        <v>79</v>
      </c>
      <c r="K9655" t="s">
        <v>68</v>
      </c>
      <c r="L9655">
        <v>2024</v>
      </c>
      <c r="M9655" t="s">
        <v>149</v>
      </c>
      <c r="N9655" t="s">
        <v>33</v>
      </c>
      <c r="O9655">
        <v>21</v>
      </c>
      <c r="P9655" t="s">
        <v>48</v>
      </c>
    </row>
    <row r="9656" spans="1:16" x14ac:dyDescent="0.35">
      <c r="A9656" t="s">
        <v>2510</v>
      </c>
      <c r="B9656" t="s">
        <v>693</v>
      </c>
      <c r="C9656" t="s">
        <v>51</v>
      </c>
      <c r="D9656" t="s">
        <v>75</v>
      </c>
      <c r="E9656">
        <v>3363.42</v>
      </c>
      <c r="F9656">
        <v>2</v>
      </c>
      <c r="G9656">
        <v>6726.84</v>
      </c>
      <c r="H9656" t="s">
        <v>20</v>
      </c>
      <c r="I9656" t="s">
        <v>30</v>
      </c>
      <c r="J9656" t="s">
        <v>31</v>
      </c>
      <c r="K9656" t="s">
        <v>23</v>
      </c>
      <c r="L9656">
        <v>2024</v>
      </c>
      <c r="M9656" t="s">
        <v>149</v>
      </c>
      <c r="N9656" t="s">
        <v>42</v>
      </c>
      <c r="O9656">
        <v>19</v>
      </c>
      <c r="P9656" t="s">
        <v>48</v>
      </c>
    </row>
    <row r="9657" spans="1:16" x14ac:dyDescent="0.35">
      <c r="A9657" t="s">
        <v>2648</v>
      </c>
      <c r="B9657" t="s">
        <v>227</v>
      </c>
      <c r="C9657" t="s">
        <v>51</v>
      </c>
      <c r="D9657" t="s">
        <v>55</v>
      </c>
      <c r="E9657">
        <v>4704.82</v>
      </c>
      <c r="F9657">
        <v>2</v>
      </c>
      <c r="G9657">
        <v>9409.64</v>
      </c>
      <c r="H9657" t="s">
        <v>46</v>
      </c>
      <c r="I9657" t="s">
        <v>66</v>
      </c>
      <c r="J9657" t="s">
        <v>79</v>
      </c>
      <c r="K9657" t="s">
        <v>68</v>
      </c>
      <c r="L9657">
        <v>2024</v>
      </c>
      <c r="M9657" t="s">
        <v>69</v>
      </c>
      <c r="N9657" t="s">
        <v>42</v>
      </c>
      <c r="O9657">
        <v>14</v>
      </c>
      <c r="P9657" t="s">
        <v>84</v>
      </c>
    </row>
    <row r="9658" spans="1:16" x14ac:dyDescent="0.35">
      <c r="A9658" t="s">
        <v>2309</v>
      </c>
      <c r="B9658" t="s">
        <v>134</v>
      </c>
      <c r="C9658" t="s">
        <v>61</v>
      </c>
      <c r="D9658" t="s">
        <v>29</v>
      </c>
      <c r="E9658">
        <v>5057.83</v>
      </c>
      <c r="F9658">
        <v>2</v>
      </c>
      <c r="G9658">
        <v>10115.66</v>
      </c>
      <c r="H9658" t="s">
        <v>38</v>
      </c>
      <c r="I9658" t="s">
        <v>30</v>
      </c>
      <c r="J9658" t="s">
        <v>31</v>
      </c>
      <c r="K9658" t="s">
        <v>23</v>
      </c>
      <c r="L9658">
        <v>2024</v>
      </c>
      <c r="M9658" t="s">
        <v>52</v>
      </c>
      <c r="N9658" t="s">
        <v>42</v>
      </c>
      <c r="O9658">
        <v>14</v>
      </c>
      <c r="P9658" t="s">
        <v>43</v>
      </c>
    </row>
    <row r="9659" spans="1:16" x14ac:dyDescent="0.35">
      <c r="A9659" t="s">
        <v>2541</v>
      </c>
      <c r="B9659" t="s">
        <v>179</v>
      </c>
      <c r="C9659" t="s">
        <v>61</v>
      </c>
      <c r="D9659" t="s">
        <v>55</v>
      </c>
      <c r="E9659">
        <v>5522.04</v>
      </c>
      <c r="F9659">
        <v>1</v>
      </c>
      <c r="G9659">
        <v>5522.04</v>
      </c>
      <c r="H9659" t="s">
        <v>62</v>
      </c>
      <c r="I9659" t="s">
        <v>66</v>
      </c>
      <c r="J9659" t="s">
        <v>79</v>
      </c>
      <c r="K9659" t="s">
        <v>68</v>
      </c>
      <c r="L9659">
        <v>2024</v>
      </c>
      <c r="M9659" t="s">
        <v>88</v>
      </c>
      <c r="N9659" t="s">
        <v>42</v>
      </c>
      <c r="O9659">
        <v>14</v>
      </c>
      <c r="P9659" t="s">
        <v>48</v>
      </c>
    </row>
    <row r="9660" spans="1:16" x14ac:dyDescent="0.35">
      <c r="A9660" t="s">
        <v>2370</v>
      </c>
      <c r="B9660" t="s">
        <v>257</v>
      </c>
      <c r="C9660" t="s">
        <v>18</v>
      </c>
      <c r="D9660" t="s">
        <v>75</v>
      </c>
      <c r="E9660">
        <v>3354.91</v>
      </c>
      <c r="F9660">
        <v>3</v>
      </c>
      <c r="G9660">
        <v>10064.73</v>
      </c>
      <c r="H9660" t="s">
        <v>95</v>
      </c>
      <c r="I9660" t="s">
        <v>39</v>
      </c>
      <c r="J9660" t="s">
        <v>92</v>
      </c>
      <c r="K9660" t="s">
        <v>68</v>
      </c>
      <c r="L9660">
        <v>2024</v>
      </c>
      <c r="M9660" t="s">
        <v>63</v>
      </c>
      <c r="N9660" t="s">
        <v>25</v>
      </c>
      <c r="O9660">
        <v>19</v>
      </c>
      <c r="P9660" t="s">
        <v>76</v>
      </c>
    </row>
    <row r="9661" spans="1:16" x14ac:dyDescent="0.35">
      <c r="A9661" t="s">
        <v>2451</v>
      </c>
      <c r="B9661" t="s">
        <v>305</v>
      </c>
      <c r="C9661" t="s">
        <v>18</v>
      </c>
      <c r="D9661" t="s">
        <v>37</v>
      </c>
      <c r="E9661">
        <v>1895.21</v>
      </c>
      <c r="F9661">
        <v>2</v>
      </c>
      <c r="G9661">
        <v>3790.42</v>
      </c>
      <c r="H9661" t="s">
        <v>46</v>
      </c>
      <c r="I9661" t="s">
        <v>66</v>
      </c>
      <c r="J9661" t="s">
        <v>79</v>
      </c>
      <c r="K9661" t="s">
        <v>68</v>
      </c>
      <c r="L9661">
        <v>2024</v>
      </c>
      <c r="M9661" t="s">
        <v>52</v>
      </c>
      <c r="N9661" t="s">
        <v>42</v>
      </c>
      <c r="O9661">
        <v>20</v>
      </c>
      <c r="P9661" t="s">
        <v>34</v>
      </c>
    </row>
    <row r="9662" spans="1:16" x14ac:dyDescent="0.35">
      <c r="A9662" t="s">
        <v>2451</v>
      </c>
      <c r="B9662" t="s">
        <v>1034</v>
      </c>
      <c r="C9662" t="s">
        <v>51</v>
      </c>
      <c r="D9662" t="s">
        <v>29</v>
      </c>
      <c r="E9662">
        <v>2340.21</v>
      </c>
      <c r="F9662">
        <v>2</v>
      </c>
      <c r="G9662">
        <v>4680.42</v>
      </c>
      <c r="H9662" t="s">
        <v>20</v>
      </c>
      <c r="I9662" t="s">
        <v>30</v>
      </c>
      <c r="J9662" t="s">
        <v>31</v>
      </c>
      <c r="K9662" t="s">
        <v>23</v>
      </c>
      <c r="L9662">
        <v>2024</v>
      </c>
      <c r="M9662" t="s">
        <v>52</v>
      </c>
      <c r="N9662" t="s">
        <v>70</v>
      </c>
      <c r="O9662">
        <v>17</v>
      </c>
      <c r="P9662" t="s">
        <v>34</v>
      </c>
    </row>
    <row r="9663" spans="1:16" x14ac:dyDescent="0.35">
      <c r="A9663" t="s">
        <v>2305</v>
      </c>
      <c r="B9663" t="s">
        <v>1453</v>
      </c>
      <c r="C9663" t="s">
        <v>61</v>
      </c>
      <c r="D9663" t="s">
        <v>82</v>
      </c>
      <c r="E9663">
        <v>5452.56</v>
      </c>
      <c r="F9663">
        <v>3</v>
      </c>
      <c r="G9663">
        <v>16357.68</v>
      </c>
      <c r="H9663" t="s">
        <v>87</v>
      </c>
      <c r="I9663" t="s">
        <v>66</v>
      </c>
      <c r="J9663" t="s">
        <v>67</v>
      </c>
      <c r="K9663" t="s">
        <v>68</v>
      </c>
      <c r="L9663">
        <v>2024</v>
      </c>
      <c r="M9663" t="s">
        <v>69</v>
      </c>
      <c r="N9663" t="s">
        <v>70</v>
      </c>
      <c r="O9663">
        <v>13</v>
      </c>
      <c r="P9663" t="s">
        <v>48</v>
      </c>
    </row>
    <row r="9664" spans="1:16" x14ac:dyDescent="0.35">
      <c r="A9664" t="s">
        <v>2474</v>
      </c>
      <c r="B9664" t="s">
        <v>1107</v>
      </c>
      <c r="C9664" t="s">
        <v>61</v>
      </c>
      <c r="D9664" t="s">
        <v>75</v>
      </c>
      <c r="E9664">
        <v>1137.03</v>
      </c>
      <c r="F9664">
        <v>3</v>
      </c>
      <c r="G9664">
        <v>3411.09</v>
      </c>
      <c r="H9664" t="s">
        <v>87</v>
      </c>
      <c r="I9664" t="s">
        <v>66</v>
      </c>
      <c r="J9664" t="s">
        <v>67</v>
      </c>
      <c r="K9664" t="s">
        <v>68</v>
      </c>
      <c r="L9664">
        <v>2024</v>
      </c>
      <c r="M9664" t="s">
        <v>41</v>
      </c>
      <c r="N9664" t="s">
        <v>25</v>
      </c>
      <c r="O9664">
        <v>13</v>
      </c>
      <c r="P9664" t="s">
        <v>76</v>
      </c>
    </row>
    <row r="9665" spans="1:16" x14ac:dyDescent="0.35">
      <c r="A9665" t="s">
        <v>2530</v>
      </c>
      <c r="B9665" t="s">
        <v>1085</v>
      </c>
      <c r="C9665" t="s">
        <v>61</v>
      </c>
      <c r="D9665" t="s">
        <v>55</v>
      </c>
      <c r="E9665">
        <v>2149.2800000000002</v>
      </c>
      <c r="F9665">
        <v>1</v>
      </c>
      <c r="G9665">
        <v>2149.2800000000002</v>
      </c>
      <c r="H9665" t="s">
        <v>46</v>
      </c>
      <c r="I9665" t="s">
        <v>21</v>
      </c>
      <c r="J9665" t="s">
        <v>22</v>
      </c>
      <c r="K9665" t="s">
        <v>23</v>
      </c>
      <c r="L9665">
        <v>2024</v>
      </c>
      <c r="M9665" t="s">
        <v>135</v>
      </c>
      <c r="N9665" t="s">
        <v>70</v>
      </c>
      <c r="O9665">
        <v>21</v>
      </c>
      <c r="P9665" t="s">
        <v>26</v>
      </c>
    </row>
    <row r="9666" spans="1:16" x14ac:dyDescent="0.35">
      <c r="A9666" t="s">
        <v>2374</v>
      </c>
      <c r="B9666" t="s">
        <v>1079</v>
      </c>
      <c r="C9666" t="s">
        <v>51</v>
      </c>
      <c r="D9666" t="s">
        <v>91</v>
      </c>
      <c r="E9666">
        <v>581.13</v>
      </c>
      <c r="F9666">
        <v>1</v>
      </c>
      <c r="G9666">
        <v>581.13</v>
      </c>
      <c r="H9666" t="s">
        <v>87</v>
      </c>
      <c r="I9666" t="s">
        <v>66</v>
      </c>
      <c r="J9666" t="s">
        <v>67</v>
      </c>
      <c r="K9666" t="s">
        <v>68</v>
      </c>
      <c r="L9666">
        <v>2024</v>
      </c>
      <c r="M9666" t="s">
        <v>83</v>
      </c>
      <c r="N9666" t="s">
        <v>70</v>
      </c>
      <c r="O9666">
        <v>10</v>
      </c>
      <c r="P9666" t="s">
        <v>26</v>
      </c>
    </row>
    <row r="9667" spans="1:16" x14ac:dyDescent="0.35">
      <c r="A9667" t="s">
        <v>2535</v>
      </c>
      <c r="B9667" t="s">
        <v>1923</v>
      </c>
      <c r="C9667" t="s">
        <v>51</v>
      </c>
      <c r="D9667" t="s">
        <v>29</v>
      </c>
      <c r="E9667">
        <v>191.01</v>
      </c>
      <c r="F9667">
        <v>3</v>
      </c>
      <c r="G9667">
        <v>573.03</v>
      </c>
      <c r="H9667" t="s">
        <v>87</v>
      </c>
      <c r="I9667" t="s">
        <v>21</v>
      </c>
      <c r="J9667" t="s">
        <v>22</v>
      </c>
      <c r="K9667" t="s">
        <v>23</v>
      </c>
      <c r="L9667">
        <v>2024</v>
      </c>
      <c r="M9667" t="s">
        <v>47</v>
      </c>
      <c r="N9667" t="s">
        <v>70</v>
      </c>
      <c r="O9667">
        <v>11</v>
      </c>
      <c r="P9667" t="s">
        <v>43</v>
      </c>
    </row>
    <row r="9668" spans="1:16" x14ac:dyDescent="0.35">
      <c r="A9668" t="s">
        <v>2642</v>
      </c>
      <c r="B9668" t="s">
        <v>858</v>
      </c>
      <c r="C9668" t="s">
        <v>18</v>
      </c>
      <c r="D9668" t="s">
        <v>75</v>
      </c>
      <c r="E9668">
        <v>3456.14</v>
      </c>
      <c r="F9668">
        <v>3</v>
      </c>
      <c r="G9668">
        <v>10368.42</v>
      </c>
      <c r="H9668" t="s">
        <v>62</v>
      </c>
      <c r="I9668" t="s">
        <v>21</v>
      </c>
      <c r="J9668" t="s">
        <v>22</v>
      </c>
      <c r="K9668" t="s">
        <v>23</v>
      </c>
      <c r="L9668">
        <v>2024</v>
      </c>
      <c r="M9668" t="s">
        <v>32</v>
      </c>
      <c r="N9668" t="s">
        <v>25</v>
      </c>
      <c r="O9668">
        <v>18</v>
      </c>
      <c r="P9668" t="s">
        <v>26</v>
      </c>
    </row>
    <row r="9669" spans="1:16" x14ac:dyDescent="0.35">
      <c r="A9669" t="s">
        <v>2390</v>
      </c>
      <c r="B9669" t="s">
        <v>231</v>
      </c>
      <c r="C9669" t="s">
        <v>51</v>
      </c>
      <c r="D9669" t="s">
        <v>29</v>
      </c>
      <c r="E9669">
        <v>370.67</v>
      </c>
      <c r="F9669">
        <v>1</v>
      </c>
      <c r="G9669">
        <v>370.67</v>
      </c>
      <c r="H9669" t="s">
        <v>20</v>
      </c>
      <c r="I9669" t="s">
        <v>39</v>
      </c>
      <c r="J9669" t="s">
        <v>40</v>
      </c>
      <c r="K9669" t="s">
        <v>23</v>
      </c>
      <c r="L9669">
        <v>2024</v>
      </c>
      <c r="M9669" t="s">
        <v>135</v>
      </c>
      <c r="N9669" t="s">
        <v>25</v>
      </c>
      <c r="O9669">
        <v>20</v>
      </c>
      <c r="P9669" t="s">
        <v>34</v>
      </c>
    </row>
    <row r="9670" spans="1:16" x14ac:dyDescent="0.35">
      <c r="A9670" t="s">
        <v>2355</v>
      </c>
      <c r="B9670" t="s">
        <v>563</v>
      </c>
      <c r="C9670" t="s">
        <v>18</v>
      </c>
      <c r="D9670" t="s">
        <v>55</v>
      </c>
      <c r="E9670">
        <v>3464.23</v>
      </c>
      <c r="F9670">
        <v>2</v>
      </c>
      <c r="G9670">
        <v>6928.46</v>
      </c>
      <c r="H9670" t="s">
        <v>87</v>
      </c>
      <c r="I9670" t="s">
        <v>39</v>
      </c>
      <c r="J9670" t="s">
        <v>40</v>
      </c>
      <c r="K9670" t="s">
        <v>23</v>
      </c>
      <c r="L9670">
        <v>2024</v>
      </c>
      <c r="M9670" t="s">
        <v>69</v>
      </c>
      <c r="N9670" t="s">
        <v>33</v>
      </c>
      <c r="O9670">
        <v>18</v>
      </c>
      <c r="P9670" t="s">
        <v>34</v>
      </c>
    </row>
    <row r="9671" spans="1:16" x14ac:dyDescent="0.35">
      <c r="A9671" t="s">
        <v>2432</v>
      </c>
      <c r="B9671" t="s">
        <v>827</v>
      </c>
      <c r="C9671" t="s">
        <v>51</v>
      </c>
      <c r="D9671" t="s">
        <v>82</v>
      </c>
      <c r="E9671">
        <v>4482.53</v>
      </c>
      <c r="F9671">
        <v>3</v>
      </c>
      <c r="G9671">
        <v>13447.59</v>
      </c>
      <c r="H9671" t="s">
        <v>122</v>
      </c>
      <c r="I9671" t="s">
        <v>66</v>
      </c>
      <c r="J9671" t="s">
        <v>79</v>
      </c>
      <c r="K9671" t="s">
        <v>68</v>
      </c>
      <c r="L9671">
        <v>2024</v>
      </c>
      <c r="M9671" t="s">
        <v>83</v>
      </c>
      <c r="N9671" t="s">
        <v>33</v>
      </c>
      <c r="O9671">
        <v>16</v>
      </c>
      <c r="P9671" t="s">
        <v>84</v>
      </c>
    </row>
    <row r="9672" spans="1:16" x14ac:dyDescent="0.35">
      <c r="A9672" t="s">
        <v>2517</v>
      </c>
      <c r="B9672" t="s">
        <v>331</v>
      </c>
      <c r="C9672" t="s">
        <v>51</v>
      </c>
      <c r="D9672" t="s">
        <v>82</v>
      </c>
      <c r="E9672">
        <v>3779.45</v>
      </c>
      <c r="F9672">
        <v>3</v>
      </c>
      <c r="G9672">
        <v>11338.35</v>
      </c>
      <c r="H9672" t="s">
        <v>20</v>
      </c>
      <c r="I9672" t="s">
        <v>39</v>
      </c>
      <c r="J9672" t="s">
        <v>40</v>
      </c>
      <c r="K9672" t="s">
        <v>23</v>
      </c>
      <c r="L9672">
        <v>2024</v>
      </c>
      <c r="M9672" t="s">
        <v>47</v>
      </c>
      <c r="N9672" t="s">
        <v>70</v>
      </c>
      <c r="O9672">
        <v>13</v>
      </c>
      <c r="P9672" t="s">
        <v>76</v>
      </c>
    </row>
    <row r="9673" spans="1:16" x14ac:dyDescent="0.35">
      <c r="A9673" t="s">
        <v>2414</v>
      </c>
      <c r="B9673" t="s">
        <v>883</v>
      </c>
      <c r="C9673" t="s">
        <v>51</v>
      </c>
      <c r="D9673" t="s">
        <v>82</v>
      </c>
      <c r="E9673">
        <v>1917.41</v>
      </c>
      <c r="F9673">
        <v>2</v>
      </c>
      <c r="G9673">
        <v>3834.82</v>
      </c>
      <c r="H9673" t="s">
        <v>20</v>
      </c>
      <c r="I9673" t="s">
        <v>66</v>
      </c>
      <c r="J9673" t="s">
        <v>67</v>
      </c>
      <c r="K9673" t="s">
        <v>68</v>
      </c>
      <c r="L9673">
        <v>2024</v>
      </c>
      <c r="M9673" t="s">
        <v>24</v>
      </c>
      <c r="N9673" t="s">
        <v>70</v>
      </c>
      <c r="O9673">
        <v>17</v>
      </c>
      <c r="P9673" t="s">
        <v>84</v>
      </c>
    </row>
    <row r="9674" spans="1:16" x14ac:dyDescent="0.35">
      <c r="A9674" t="s">
        <v>2425</v>
      </c>
      <c r="B9674" t="s">
        <v>217</v>
      </c>
      <c r="C9674" t="s">
        <v>61</v>
      </c>
      <c r="D9674" t="s">
        <v>82</v>
      </c>
      <c r="E9674">
        <v>3239.52</v>
      </c>
      <c r="F9674">
        <v>2</v>
      </c>
      <c r="G9674">
        <v>6479.04</v>
      </c>
      <c r="H9674" t="s">
        <v>95</v>
      </c>
      <c r="I9674" t="s">
        <v>30</v>
      </c>
      <c r="J9674" t="s">
        <v>31</v>
      </c>
      <c r="K9674" t="s">
        <v>23</v>
      </c>
      <c r="L9674">
        <v>2024</v>
      </c>
      <c r="M9674" t="s">
        <v>83</v>
      </c>
      <c r="N9674" t="s">
        <v>70</v>
      </c>
      <c r="O9674">
        <v>12</v>
      </c>
      <c r="P9674" t="s">
        <v>58</v>
      </c>
    </row>
    <row r="9675" spans="1:16" x14ac:dyDescent="0.35">
      <c r="A9675" t="s">
        <v>2639</v>
      </c>
      <c r="B9675" t="s">
        <v>1085</v>
      </c>
      <c r="C9675" t="s">
        <v>51</v>
      </c>
      <c r="D9675" t="s">
        <v>55</v>
      </c>
      <c r="E9675">
        <v>587.97</v>
      </c>
      <c r="F9675">
        <v>2</v>
      </c>
      <c r="G9675">
        <v>1175.94</v>
      </c>
      <c r="H9675" t="s">
        <v>122</v>
      </c>
      <c r="I9675" t="s">
        <v>21</v>
      </c>
      <c r="J9675" t="s">
        <v>22</v>
      </c>
      <c r="K9675" t="s">
        <v>23</v>
      </c>
      <c r="L9675">
        <v>2024</v>
      </c>
      <c r="M9675" t="s">
        <v>149</v>
      </c>
      <c r="N9675" t="s">
        <v>70</v>
      </c>
      <c r="O9675">
        <v>21</v>
      </c>
      <c r="P9675" t="s">
        <v>34</v>
      </c>
    </row>
    <row r="9676" spans="1:16" x14ac:dyDescent="0.35">
      <c r="A9676" t="s">
        <v>2642</v>
      </c>
      <c r="B9676" t="s">
        <v>657</v>
      </c>
      <c r="C9676" t="s">
        <v>51</v>
      </c>
      <c r="D9676" t="s">
        <v>82</v>
      </c>
      <c r="E9676">
        <v>3135.94</v>
      </c>
      <c r="F9676">
        <v>3</v>
      </c>
      <c r="G9676">
        <v>9407.82</v>
      </c>
      <c r="H9676" t="s">
        <v>38</v>
      </c>
      <c r="I9676" t="s">
        <v>39</v>
      </c>
      <c r="J9676" t="s">
        <v>40</v>
      </c>
      <c r="K9676" t="s">
        <v>23</v>
      </c>
      <c r="L9676">
        <v>2024</v>
      </c>
      <c r="M9676" t="s">
        <v>32</v>
      </c>
      <c r="N9676" t="s">
        <v>33</v>
      </c>
      <c r="O9676">
        <v>17</v>
      </c>
      <c r="P9676" t="s">
        <v>26</v>
      </c>
    </row>
    <row r="9677" spans="1:16" x14ac:dyDescent="0.35">
      <c r="A9677" t="s">
        <v>2648</v>
      </c>
      <c r="B9677" t="s">
        <v>978</v>
      </c>
      <c r="C9677" t="s">
        <v>51</v>
      </c>
      <c r="D9677" t="s">
        <v>29</v>
      </c>
      <c r="E9677">
        <v>1121.1500000000001</v>
      </c>
      <c r="F9677">
        <v>3</v>
      </c>
      <c r="G9677">
        <v>3363.45</v>
      </c>
      <c r="H9677" t="s">
        <v>62</v>
      </c>
      <c r="I9677" t="s">
        <v>66</v>
      </c>
      <c r="J9677" t="s">
        <v>79</v>
      </c>
      <c r="K9677" t="s">
        <v>68</v>
      </c>
      <c r="L9677">
        <v>2024</v>
      </c>
      <c r="M9677" t="s">
        <v>69</v>
      </c>
      <c r="N9677" t="s">
        <v>25</v>
      </c>
      <c r="O9677">
        <v>17</v>
      </c>
      <c r="P9677" t="s">
        <v>84</v>
      </c>
    </row>
    <row r="9678" spans="1:16" x14ac:dyDescent="0.35">
      <c r="A9678" t="s">
        <v>2419</v>
      </c>
      <c r="B9678" t="s">
        <v>406</v>
      </c>
      <c r="C9678" t="s">
        <v>51</v>
      </c>
      <c r="D9678" t="s">
        <v>29</v>
      </c>
      <c r="E9678">
        <v>3580.59</v>
      </c>
      <c r="F9678">
        <v>1</v>
      </c>
      <c r="G9678">
        <v>3580.59</v>
      </c>
      <c r="H9678" t="s">
        <v>20</v>
      </c>
      <c r="I9678" t="s">
        <v>66</v>
      </c>
      <c r="J9678" t="s">
        <v>67</v>
      </c>
      <c r="K9678" t="s">
        <v>68</v>
      </c>
      <c r="L9678">
        <v>2024</v>
      </c>
      <c r="M9678" t="s">
        <v>47</v>
      </c>
      <c r="N9678" t="s">
        <v>33</v>
      </c>
      <c r="O9678">
        <v>12</v>
      </c>
      <c r="P9678" t="s">
        <v>76</v>
      </c>
    </row>
    <row r="9679" spans="1:16" x14ac:dyDescent="0.35">
      <c r="A9679" t="s">
        <v>2595</v>
      </c>
      <c r="B9679" t="s">
        <v>963</v>
      </c>
      <c r="C9679" t="s">
        <v>51</v>
      </c>
      <c r="D9679" t="s">
        <v>55</v>
      </c>
      <c r="E9679">
        <v>1822.45</v>
      </c>
      <c r="F9679">
        <v>2</v>
      </c>
      <c r="G9679">
        <v>3644.9</v>
      </c>
      <c r="H9679" t="s">
        <v>95</v>
      </c>
      <c r="I9679" t="s">
        <v>39</v>
      </c>
      <c r="J9679" t="s">
        <v>92</v>
      </c>
      <c r="K9679" t="s">
        <v>68</v>
      </c>
      <c r="L9679">
        <v>2024</v>
      </c>
      <c r="M9679" t="s">
        <v>88</v>
      </c>
      <c r="N9679" t="s">
        <v>25</v>
      </c>
      <c r="O9679">
        <v>17</v>
      </c>
      <c r="P9679" t="s">
        <v>43</v>
      </c>
    </row>
    <row r="9680" spans="1:16" x14ac:dyDescent="0.35">
      <c r="A9680" t="s">
        <v>2474</v>
      </c>
      <c r="B9680" t="s">
        <v>890</v>
      </c>
      <c r="C9680" t="s">
        <v>51</v>
      </c>
      <c r="D9680" t="s">
        <v>29</v>
      </c>
      <c r="E9680">
        <v>4662.1499999999996</v>
      </c>
      <c r="F9680">
        <v>3</v>
      </c>
      <c r="G9680">
        <v>13986.45</v>
      </c>
      <c r="H9680" t="s">
        <v>122</v>
      </c>
      <c r="I9680" t="s">
        <v>66</v>
      </c>
      <c r="J9680" t="s">
        <v>67</v>
      </c>
      <c r="K9680" t="s">
        <v>68</v>
      </c>
      <c r="L9680">
        <v>2024</v>
      </c>
      <c r="M9680" t="s">
        <v>41</v>
      </c>
      <c r="N9680" t="s">
        <v>42</v>
      </c>
      <c r="O9680">
        <v>12</v>
      </c>
      <c r="P9680" t="s">
        <v>76</v>
      </c>
    </row>
    <row r="9681" spans="1:16" x14ac:dyDescent="0.35">
      <c r="A9681" t="s">
        <v>2447</v>
      </c>
      <c r="B9681" t="s">
        <v>693</v>
      </c>
      <c r="C9681" t="s">
        <v>61</v>
      </c>
      <c r="D9681" t="s">
        <v>55</v>
      </c>
      <c r="E9681">
        <v>2287.11</v>
      </c>
      <c r="F9681">
        <v>1</v>
      </c>
      <c r="G9681">
        <v>2287.11</v>
      </c>
      <c r="H9681" t="s">
        <v>62</v>
      </c>
      <c r="I9681" t="s">
        <v>30</v>
      </c>
      <c r="J9681" t="s">
        <v>31</v>
      </c>
      <c r="K9681" t="s">
        <v>23</v>
      </c>
      <c r="L9681">
        <v>2024</v>
      </c>
      <c r="M9681" t="s">
        <v>47</v>
      </c>
      <c r="N9681" t="s">
        <v>70</v>
      </c>
      <c r="O9681">
        <v>19</v>
      </c>
      <c r="P9681" t="s">
        <v>76</v>
      </c>
    </row>
    <row r="9682" spans="1:16" x14ac:dyDescent="0.35">
      <c r="A9682" t="s">
        <v>2620</v>
      </c>
      <c r="B9682" t="s">
        <v>788</v>
      </c>
      <c r="C9682" t="s">
        <v>61</v>
      </c>
      <c r="D9682" t="s">
        <v>75</v>
      </c>
      <c r="E9682">
        <v>2584.52</v>
      </c>
      <c r="F9682">
        <v>2</v>
      </c>
      <c r="G9682">
        <v>5169.04</v>
      </c>
      <c r="H9682" t="s">
        <v>20</v>
      </c>
      <c r="I9682" t="s">
        <v>66</v>
      </c>
      <c r="J9682" t="s">
        <v>79</v>
      </c>
      <c r="K9682" t="s">
        <v>68</v>
      </c>
      <c r="L9682">
        <v>2024</v>
      </c>
      <c r="M9682" t="s">
        <v>63</v>
      </c>
      <c r="N9682" t="s">
        <v>42</v>
      </c>
      <c r="O9682">
        <v>20</v>
      </c>
      <c r="P9682" t="s">
        <v>84</v>
      </c>
    </row>
    <row r="9683" spans="1:16" x14ac:dyDescent="0.35">
      <c r="A9683" t="s">
        <v>2340</v>
      </c>
      <c r="B9683" t="s">
        <v>415</v>
      </c>
      <c r="C9683" t="s">
        <v>18</v>
      </c>
      <c r="D9683" t="s">
        <v>82</v>
      </c>
      <c r="E9683">
        <v>2845.97</v>
      </c>
      <c r="F9683">
        <v>3</v>
      </c>
      <c r="G9683">
        <v>8537.91</v>
      </c>
      <c r="H9683" t="s">
        <v>95</v>
      </c>
      <c r="I9683" t="s">
        <v>66</v>
      </c>
      <c r="J9683" t="s">
        <v>67</v>
      </c>
      <c r="K9683" t="s">
        <v>68</v>
      </c>
      <c r="L9683">
        <v>2024</v>
      </c>
      <c r="M9683" t="s">
        <v>41</v>
      </c>
      <c r="N9683" t="s">
        <v>33</v>
      </c>
      <c r="O9683">
        <v>15</v>
      </c>
      <c r="P9683" t="s">
        <v>43</v>
      </c>
    </row>
    <row r="9684" spans="1:16" x14ac:dyDescent="0.35">
      <c r="A9684" t="s">
        <v>2438</v>
      </c>
      <c r="B9684" t="s">
        <v>787</v>
      </c>
      <c r="C9684" t="s">
        <v>61</v>
      </c>
      <c r="D9684" t="s">
        <v>29</v>
      </c>
      <c r="E9684">
        <v>753.55</v>
      </c>
      <c r="F9684">
        <v>3</v>
      </c>
      <c r="G9684">
        <v>2260.65</v>
      </c>
      <c r="H9684" t="s">
        <v>95</v>
      </c>
      <c r="I9684" t="s">
        <v>39</v>
      </c>
      <c r="J9684" t="s">
        <v>40</v>
      </c>
      <c r="K9684" t="s">
        <v>23</v>
      </c>
      <c r="L9684">
        <v>2024</v>
      </c>
      <c r="M9684" t="s">
        <v>47</v>
      </c>
      <c r="N9684" t="s">
        <v>70</v>
      </c>
      <c r="O9684">
        <v>14</v>
      </c>
      <c r="P9684" t="s">
        <v>58</v>
      </c>
    </row>
    <row r="9685" spans="1:16" x14ac:dyDescent="0.35">
      <c r="A9685" t="s">
        <v>2595</v>
      </c>
      <c r="B9685" t="s">
        <v>501</v>
      </c>
      <c r="C9685" t="s">
        <v>51</v>
      </c>
      <c r="D9685" t="s">
        <v>82</v>
      </c>
      <c r="E9685">
        <v>588.86</v>
      </c>
      <c r="F9685">
        <v>3</v>
      </c>
      <c r="G9685">
        <v>1766.58</v>
      </c>
      <c r="H9685" t="s">
        <v>20</v>
      </c>
      <c r="I9685" t="s">
        <v>39</v>
      </c>
      <c r="J9685" t="s">
        <v>40</v>
      </c>
      <c r="K9685" t="s">
        <v>23</v>
      </c>
      <c r="L9685">
        <v>2024</v>
      </c>
      <c r="M9685" t="s">
        <v>88</v>
      </c>
      <c r="N9685" t="s">
        <v>42</v>
      </c>
      <c r="O9685">
        <v>13</v>
      </c>
      <c r="P9685" t="s">
        <v>43</v>
      </c>
    </row>
    <row r="9686" spans="1:16" x14ac:dyDescent="0.35">
      <c r="A9686" t="s">
        <v>2354</v>
      </c>
      <c r="B9686" t="s">
        <v>1036</v>
      </c>
      <c r="C9686" t="s">
        <v>51</v>
      </c>
      <c r="D9686" t="s">
        <v>75</v>
      </c>
      <c r="E9686">
        <v>2797.95</v>
      </c>
      <c r="F9686">
        <v>3</v>
      </c>
      <c r="G9686">
        <v>8393.85</v>
      </c>
      <c r="H9686" t="s">
        <v>95</v>
      </c>
      <c r="I9686" t="s">
        <v>66</v>
      </c>
      <c r="J9686" t="s">
        <v>79</v>
      </c>
      <c r="K9686" t="s">
        <v>68</v>
      </c>
      <c r="L9686">
        <v>2024</v>
      </c>
      <c r="M9686" t="s">
        <v>149</v>
      </c>
      <c r="N9686" t="s">
        <v>33</v>
      </c>
      <c r="O9686">
        <v>13</v>
      </c>
      <c r="P9686" t="s">
        <v>76</v>
      </c>
    </row>
    <row r="9687" spans="1:16" x14ac:dyDescent="0.35">
      <c r="A9687" t="s">
        <v>2640</v>
      </c>
      <c r="B9687" t="s">
        <v>354</v>
      </c>
      <c r="C9687" t="s">
        <v>51</v>
      </c>
      <c r="D9687" t="s">
        <v>82</v>
      </c>
      <c r="E9687">
        <v>2493.9899999999998</v>
      </c>
      <c r="F9687">
        <v>3</v>
      </c>
      <c r="G9687">
        <v>7481.97</v>
      </c>
      <c r="H9687" t="s">
        <v>122</v>
      </c>
      <c r="I9687" t="s">
        <v>66</v>
      </c>
      <c r="J9687" t="s">
        <v>79</v>
      </c>
      <c r="K9687" t="s">
        <v>68</v>
      </c>
      <c r="L9687">
        <v>2024</v>
      </c>
      <c r="M9687" t="s">
        <v>32</v>
      </c>
      <c r="N9687" t="s">
        <v>70</v>
      </c>
      <c r="O9687">
        <v>15</v>
      </c>
      <c r="P9687" t="s">
        <v>26</v>
      </c>
    </row>
    <row r="9688" spans="1:16" x14ac:dyDescent="0.35">
      <c r="A9688" t="s">
        <v>2552</v>
      </c>
      <c r="B9688" t="s">
        <v>627</v>
      </c>
      <c r="C9688" t="s">
        <v>61</v>
      </c>
      <c r="D9688" t="s">
        <v>29</v>
      </c>
      <c r="E9688">
        <v>2817.04</v>
      </c>
      <c r="F9688">
        <v>2</v>
      </c>
      <c r="G9688">
        <v>5634.08</v>
      </c>
      <c r="H9688" t="s">
        <v>95</v>
      </c>
      <c r="I9688" t="s">
        <v>39</v>
      </c>
      <c r="J9688" t="s">
        <v>40</v>
      </c>
      <c r="K9688" t="s">
        <v>23</v>
      </c>
      <c r="L9688">
        <v>2024</v>
      </c>
      <c r="M9688" t="s">
        <v>69</v>
      </c>
      <c r="N9688" t="s">
        <v>25</v>
      </c>
      <c r="O9688">
        <v>12</v>
      </c>
      <c r="P9688" t="s">
        <v>43</v>
      </c>
    </row>
    <row r="9689" spans="1:16" x14ac:dyDescent="0.35">
      <c r="A9689" t="s">
        <v>2568</v>
      </c>
      <c r="B9689" t="s">
        <v>36</v>
      </c>
      <c r="C9689" t="s">
        <v>61</v>
      </c>
      <c r="D9689" t="s">
        <v>55</v>
      </c>
      <c r="E9689">
        <v>4220.49</v>
      </c>
      <c r="F9689">
        <v>3</v>
      </c>
      <c r="G9689">
        <v>12661.47</v>
      </c>
      <c r="H9689" t="s">
        <v>38</v>
      </c>
      <c r="I9689" t="s">
        <v>39</v>
      </c>
      <c r="J9689" t="s">
        <v>40</v>
      </c>
      <c r="K9689" t="s">
        <v>23</v>
      </c>
      <c r="L9689">
        <v>2024</v>
      </c>
      <c r="M9689" t="s">
        <v>24</v>
      </c>
      <c r="N9689" t="s">
        <v>25</v>
      </c>
      <c r="O9689">
        <v>21</v>
      </c>
      <c r="P9689" t="s">
        <v>34</v>
      </c>
    </row>
    <row r="9690" spans="1:16" x14ac:dyDescent="0.35">
      <c r="A9690" t="s">
        <v>2323</v>
      </c>
      <c r="B9690" t="s">
        <v>379</v>
      </c>
      <c r="C9690" t="s">
        <v>61</v>
      </c>
      <c r="D9690" t="s">
        <v>29</v>
      </c>
      <c r="E9690">
        <v>1523.54</v>
      </c>
      <c r="F9690">
        <v>1</v>
      </c>
      <c r="G9690">
        <v>1523.54</v>
      </c>
      <c r="H9690" t="s">
        <v>87</v>
      </c>
      <c r="I9690" t="s">
        <v>66</v>
      </c>
      <c r="J9690" t="s">
        <v>79</v>
      </c>
      <c r="K9690" t="s">
        <v>68</v>
      </c>
      <c r="L9690">
        <v>2024</v>
      </c>
      <c r="M9690" t="s">
        <v>52</v>
      </c>
      <c r="N9690" t="s">
        <v>70</v>
      </c>
      <c r="O9690">
        <v>21</v>
      </c>
      <c r="P9690" t="s">
        <v>26</v>
      </c>
    </row>
    <row r="9691" spans="1:16" x14ac:dyDescent="0.35">
      <c r="A9691" t="s">
        <v>2337</v>
      </c>
      <c r="B9691" t="s">
        <v>1149</v>
      </c>
      <c r="C9691" t="s">
        <v>51</v>
      </c>
      <c r="D9691" t="s">
        <v>82</v>
      </c>
      <c r="E9691">
        <v>5889.95</v>
      </c>
      <c r="F9691">
        <v>2</v>
      </c>
      <c r="G9691">
        <v>11779.9</v>
      </c>
      <c r="H9691" t="s">
        <v>122</v>
      </c>
      <c r="I9691" t="s">
        <v>30</v>
      </c>
      <c r="J9691" t="s">
        <v>31</v>
      </c>
      <c r="K9691" t="s">
        <v>23</v>
      </c>
      <c r="L9691">
        <v>2024</v>
      </c>
      <c r="M9691" t="s">
        <v>149</v>
      </c>
      <c r="N9691" t="s">
        <v>25</v>
      </c>
      <c r="O9691">
        <v>16</v>
      </c>
      <c r="P9691" t="s">
        <v>48</v>
      </c>
    </row>
    <row r="9692" spans="1:16" x14ac:dyDescent="0.35">
      <c r="A9692" t="s">
        <v>2595</v>
      </c>
      <c r="B9692" t="s">
        <v>199</v>
      </c>
      <c r="C9692" t="s">
        <v>61</v>
      </c>
      <c r="D9692" t="s">
        <v>91</v>
      </c>
      <c r="E9692">
        <v>299.12</v>
      </c>
      <c r="F9692">
        <v>2</v>
      </c>
      <c r="G9692">
        <v>598.24</v>
      </c>
      <c r="H9692" t="s">
        <v>20</v>
      </c>
      <c r="I9692" t="s">
        <v>66</v>
      </c>
      <c r="J9692" t="s">
        <v>67</v>
      </c>
      <c r="K9692" t="s">
        <v>68</v>
      </c>
      <c r="L9692">
        <v>2024</v>
      </c>
      <c r="M9692" t="s">
        <v>88</v>
      </c>
      <c r="N9692" t="s">
        <v>42</v>
      </c>
      <c r="O9692">
        <v>11</v>
      </c>
      <c r="P9692" t="s">
        <v>43</v>
      </c>
    </row>
    <row r="9693" spans="1:16" x14ac:dyDescent="0.35">
      <c r="A9693" t="s">
        <v>2631</v>
      </c>
      <c r="B9693" t="s">
        <v>179</v>
      </c>
      <c r="C9693" t="s">
        <v>51</v>
      </c>
      <c r="D9693" t="s">
        <v>55</v>
      </c>
      <c r="E9693">
        <v>2839.52</v>
      </c>
      <c r="F9693">
        <v>2</v>
      </c>
      <c r="G9693">
        <v>5679.04</v>
      </c>
      <c r="H9693" t="s">
        <v>20</v>
      </c>
      <c r="I9693" t="s">
        <v>66</v>
      </c>
      <c r="J9693" t="s">
        <v>79</v>
      </c>
      <c r="K9693" t="s">
        <v>68</v>
      </c>
      <c r="L9693">
        <v>2024</v>
      </c>
      <c r="M9693" t="s">
        <v>52</v>
      </c>
      <c r="N9693" t="s">
        <v>25</v>
      </c>
      <c r="O9693">
        <v>14</v>
      </c>
      <c r="P9693" t="s">
        <v>34</v>
      </c>
    </row>
    <row r="9694" spans="1:16" x14ac:dyDescent="0.35">
      <c r="A9694" t="s">
        <v>2599</v>
      </c>
      <c r="B9694" t="s">
        <v>589</v>
      </c>
      <c r="C9694" t="s">
        <v>51</v>
      </c>
      <c r="D9694" t="s">
        <v>29</v>
      </c>
      <c r="E9694">
        <v>1090.95</v>
      </c>
      <c r="F9694">
        <v>3</v>
      </c>
      <c r="G9694">
        <v>3272.85</v>
      </c>
      <c r="H9694" t="s">
        <v>87</v>
      </c>
      <c r="I9694" t="s">
        <v>39</v>
      </c>
      <c r="J9694" t="s">
        <v>40</v>
      </c>
      <c r="K9694" t="s">
        <v>23</v>
      </c>
      <c r="L9694">
        <v>2024</v>
      </c>
      <c r="M9694" t="s">
        <v>100</v>
      </c>
      <c r="N9694" t="s">
        <v>25</v>
      </c>
      <c r="O9694">
        <v>20</v>
      </c>
      <c r="P9694" t="s">
        <v>48</v>
      </c>
    </row>
    <row r="9695" spans="1:16" x14ac:dyDescent="0.35">
      <c r="A9695" t="s">
        <v>2339</v>
      </c>
      <c r="B9695" t="s">
        <v>889</v>
      </c>
      <c r="C9695" t="s">
        <v>51</v>
      </c>
      <c r="D9695" t="s">
        <v>82</v>
      </c>
      <c r="E9695">
        <v>1910.02</v>
      </c>
      <c r="F9695">
        <v>2</v>
      </c>
      <c r="G9695">
        <v>3820.04</v>
      </c>
      <c r="H9695" t="s">
        <v>95</v>
      </c>
      <c r="I9695" t="s">
        <v>21</v>
      </c>
      <c r="J9695" t="s">
        <v>22</v>
      </c>
      <c r="K9695" t="s">
        <v>23</v>
      </c>
      <c r="L9695">
        <v>2024</v>
      </c>
      <c r="M9695" t="s">
        <v>100</v>
      </c>
      <c r="N9695" t="s">
        <v>42</v>
      </c>
      <c r="O9695">
        <v>9</v>
      </c>
      <c r="P9695" t="s">
        <v>84</v>
      </c>
    </row>
    <row r="9696" spans="1:16" x14ac:dyDescent="0.35">
      <c r="A9696" t="s">
        <v>2337</v>
      </c>
      <c r="B9696" t="s">
        <v>1350</v>
      </c>
      <c r="C9696" t="s">
        <v>51</v>
      </c>
      <c r="D9696" t="s">
        <v>29</v>
      </c>
      <c r="E9696">
        <v>144.15</v>
      </c>
      <c r="F9696">
        <v>3</v>
      </c>
      <c r="G9696">
        <v>432.45</v>
      </c>
      <c r="H9696" t="s">
        <v>95</v>
      </c>
      <c r="I9696" t="s">
        <v>39</v>
      </c>
      <c r="J9696" t="s">
        <v>92</v>
      </c>
      <c r="K9696" t="s">
        <v>68</v>
      </c>
      <c r="L9696">
        <v>2024</v>
      </c>
      <c r="M9696" t="s">
        <v>149</v>
      </c>
      <c r="N9696" t="s">
        <v>25</v>
      </c>
      <c r="O9696">
        <v>17</v>
      </c>
      <c r="P9696" t="s">
        <v>48</v>
      </c>
    </row>
    <row r="9697" spans="1:16" x14ac:dyDescent="0.35">
      <c r="A9697" t="s">
        <v>2428</v>
      </c>
      <c r="B9697" t="s">
        <v>885</v>
      </c>
      <c r="C9697" t="s">
        <v>51</v>
      </c>
      <c r="D9697" t="s">
        <v>91</v>
      </c>
      <c r="E9697">
        <v>2903.64</v>
      </c>
      <c r="F9697">
        <v>1</v>
      </c>
      <c r="G9697">
        <v>2903.64</v>
      </c>
      <c r="H9697" t="s">
        <v>95</v>
      </c>
      <c r="I9697" t="s">
        <v>39</v>
      </c>
      <c r="J9697" t="s">
        <v>92</v>
      </c>
      <c r="K9697" t="s">
        <v>68</v>
      </c>
      <c r="L9697">
        <v>2024</v>
      </c>
      <c r="M9697" t="s">
        <v>135</v>
      </c>
      <c r="N9697" t="s">
        <v>33</v>
      </c>
      <c r="O9697">
        <v>18</v>
      </c>
      <c r="P9697" t="s">
        <v>26</v>
      </c>
    </row>
    <row r="9698" spans="1:16" x14ac:dyDescent="0.35">
      <c r="A9698" t="s">
        <v>2464</v>
      </c>
      <c r="B9698" t="s">
        <v>625</v>
      </c>
      <c r="C9698" t="s">
        <v>51</v>
      </c>
      <c r="D9698" t="s">
        <v>55</v>
      </c>
      <c r="E9698">
        <v>5118.57</v>
      </c>
      <c r="F9698">
        <v>1</v>
      </c>
      <c r="G9698">
        <v>5118.57</v>
      </c>
      <c r="H9698" t="s">
        <v>122</v>
      </c>
      <c r="I9698" t="s">
        <v>30</v>
      </c>
      <c r="J9698" t="s">
        <v>31</v>
      </c>
      <c r="K9698" t="s">
        <v>23</v>
      </c>
      <c r="L9698">
        <v>2024</v>
      </c>
      <c r="M9698" t="s">
        <v>32</v>
      </c>
      <c r="N9698" t="s">
        <v>33</v>
      </c>
      <c r="O9698">
        <v>12</v>
      </c>
      <c r="P9698" t="s">
        <v>48</v>
      </c>
    </row>
    <row r="9699" spans="1:16" x14ac:dyDescent="0.35">
      <c r="A9699" t="s">
        <v>2469</v>
      </c>
      <c r="B9699" t="s">
        <v>890</v>
      </c>
      <c r="C9699" t="s">
        <v>18</v>
      </c>
      <c r="D9699" t="s">
        <v>55</v>
      </c>
      <c r="E9699">
        <v>5985.62</v>
      </c>
      <c r="F9699">
        <v>1</v>
      </c>
      <c r="G9699">
        <v>5985.62</v>
      </c>
      <c r="H9699" t="s">
        <v>87</v>
      </c>
      <c r="I9699" t="s">
        <v>39</v>
      </c>
      <c r="J9699" t="s">
        <v>92</v>
      </c>
      <c r="K9699" t="s">
        <v>68</v>
      </c>
      <c r="L9699">
        <v>2024</v>
      </c>
      <c r="M9699" t="s">
        <v>47</v>
      </c>
      <c r="N9699" t="s">
        <v>25</v>
      </c>
      <c r="O9699">
        <v>12</v>
      </c>
      <c r="P9699" t="s">
        <v>43</v>
      </c>
    </row>
    <row r="9700" spans="1:16" x14ac:dyDescent="0.35">
      <c r="A9700" t="s">
        <v>2356</v>
      </c>
      <c r="B9700" t="s">
        <v>60</v>
      </c>
      <c r="C9700" t="s">
        <v>51</v>
      </c>
      <c r="D9700" t="s">
        <v>82</v>
      </c>
      <c r="E9700">
        <v>5649.17</v>
      </c>
      <c r="F9700">
        <v>3</v>
      </c>
      <c r="G9700">
        <v>16947.509999999998</v>
      </c>
      <c r="H9700" t="s">
        <v>87</v>
      </c>
      <c r="I9700" t="s">
        <v>21</v>
      </c>
      <c r="J9700" t="s">
        <v>22</v>
      </c>
      <c r="K9700" t="s">
        <v>23</v>
      </c>
      <c r="L9700">
        <v>2024</v>
      </c>
      <c r="M9700" t="s">
        <v>63</v>
      </c>
      <c r="N9700" t="s">
        <v>25</v>
      </c>
      <c r="O9700">
        <v>19</v>
      </c>
      <c r="P9700" t="s">
        <v>43</v>
      </c>
    </row>
    <row r="9701" spans="1:16" x14ac:dyDescent="0.35">
      <c r="A9701" t="s">
        <v>2352</v>
      </c>
      <c r="B9701" t="s">
        <v>1064</v>
      </c>
      <c r="C9701" t="s">
        <v>61</v>
      </c>
      <c r="D9701" t="s">
        <v>55</v>
      </c>
      <c r="E9701">
        <v>5496.79</v>
      </c>
      <c r="F9701">
        <v>2</v>
      </c>
      <c r="G9701">
        <v>10993.58</v>
      </c>
      <c r="H9701" t="s">
        <v>95</v>
      </c>
      <c r="I9701" t="s">
        <v>39</v>
      </c>
      <c r="J9701" t="s">
        <v>92</v>
      </c>
      <c r="K9701" t="s">
        <v>68</v>
      </c>
      <c r="L9701">
        <v>2024</v>
      </c>
      <c r="M9701" t="s">
        <v>149</v>
      </c>
      <c r="N9701" t="s">
        <v>25</v>
      </c>
      <c r="O9701">
        <v>15</v>
      </c>
      <c r="P9701" t="s">
        <v>76</v>
      </c>
    </row>
    <row r="9702" spans="1:16" x14ac:dyDescent="0.35">
      <c r="A9702" t="s">
        <v>2314</v>
      </c>
      <c r="B9702" t="s">
        <v>922</v>
      </c>
      <c r="C9702" t="s">
        <v>51</v>
      </c>
      <c r="D9702" t="s">
        <v>55</v>
      </c>
      <c r="E9702">
        <v>2437.91</v>
      </c>
      <c r="F9702">
        <v>1</v>
      </c>
      <c r="G9702">
        <v>2437.91</v>
      </c>
      <c r="H9702" t="s">
        <v>46</v>
      </c>
      <c r="I9702" t="s">
        <v>66</v>
      </c>
      <c r="J9702" t="s">
        <v>67</v>
      </c>
      <c r="K9702" t="s">
        <v>68</v>
      </c>
      <c r="L9702">
        <v>2024</v>
      </c>
      <c r="M9702" t="s">
        <v>24</v>
      </c>
      <c r="N9702" t="s">
        <v>42</v>
      </c>
      <c r="O9702">
        <v>12</v>
      </c>
      <c r="P9702" t="s">
        <v>76</v>
      </c>
    </row>
    <row r="9703" spans="1:16" x14ac:dyDescent="0.35">
      <c r="A9703" t="s">
        <v>2371</v>
      </c>
      <c r="B9703" t="s">
        <v>439</v>
      </c>
      <c r="C9703" t="s">
        <v>61</v>
      </c>
      <c r="D9703" t="s">
        <v>55</v>
      </c>
      <c r="E9703">
        <v>1760.39</v>
      </c>
      <c r="F9703">
        <v>3</v>
      </c>
      <c r="G9703">
        <v>5281.17</v>
      </c>
      <c r="H9703" t="s">
        <v>38</v>
      </c>
      <c r="I9703" t="s">
        <v>21</v>
      </c>
      <c r="J9703" t="s">
        <v>22</v>
      </c>
      <c r="K9703" t="s">
        <v>23</v>
      </c>
      <c r="L9703">
        <v>2024</v>
      </c>
      <c r="M9703" t="s">
        <v>63</v>
      </c>
      <c r="N9703" t="s">
        <v>70</v>
      </c>
      <c r="O9703">
        <v>11</v>
      </c>
      <c r="P9703" t="s">
        <v>76</v>
      </c>
    </row>
    <row r="9704" spans="1:16" x14ac:dyDescent="0.35">
      <c r="A9704" t="s">
        <v>2460</v>
      </c>
      <c r="B9704" t="s">
        <v>471</v>
      </c>
      <c r="C9704" t="s">
        <v>61</v>
      </c>
      <c r="D9704" t="s">
        <v>55</v>
      </c>
      <c r="E9704">
        <v>2476.35</v>
      </c>
      <c r="F9704">
        <v>1</v>
      </c>
      <c r="G9704">
        <v>2476.35</v>
      </c>
      <c r="H9704" t="s">
        <v>38</v>
      </c>
      <c r="I9704" t="s">
        <v>66</v>
      </c>
      <c r="J9704" t="s">
        <v>79</v>
      </c>
      <c r="K9704" t="s">
        <v>68</v>
      </c>
      <c r="L9704">
        <v>2024</v>
      </c>
      <c r="M9704" t="s">
        <v>69</v>
      </c>
      <c r="N9704" t="s">
        <v>70</v>
      </c>
      <c r="O9704">
        <v>10</v>
      </c>
      <c r="P9704" t="s">
        <v>48</v>
      </c>
    </row>
    <row r="9705" spans="1:16" x14ac:dyDescent="0.35">
      <c r="A9705" t="s">
        <v>2620</v>
      </c>
      <c r="B9705" t="s">
        <v>276</v>
      </c>
      <c r="C9705" t="s">
        <v>51</v>
      </c>
      <c r="D9705" t="s">
        <v>55</v>
      </c>
      <c r="E9705">
        <v>5489.73</v>
      </c>
      <c r="F9705">
        <v>2</v>
      </c>
      <c r="G9705">
        <v>10979.46</v>
      </c>
      <c r="H9705" t="s">
        <v>62</v>
      </c>
      <c r="I9705" t="s">
        <v>30</v>
      </c>
      <c r="J9705" t="s">
        <v>31</v>
      </c>
      <c r="K9705" t="s">
        <v>23</v>
      </c>
      <c r="L9705">
        <v>2024</v>
      </c>
      <c r="M9705" t="s">
        <v>63</v>
      </c>
      <c r="N9705" t="s">
        <v>42</v>
      </c>
      <c r="O9705">
        <v>14</v>
      </c>
      <c r="P9705" t="s">
        <v>84</v>
      </c>
    </row>
    <row r="9706" spans="1:16" x14ac:dyDescent="0.35">
      <c r="A9706" t="s">
        <v>2536</v>
      </c>
      <c r="B9706" t="s">
        <v>795</v>
      </c>
      <c r="C9706" t="s">
        <v>51</v>
      </c>
      <c r="D9706" t="s">
        <v>82</v>
      </c>
      <c r="E9706">
        <v>4779.74</v>
      </c>
      <c r="F9706">
        <v>2</v>
      </c>
      <c r="G9706">
        <v>9559.48</v>
      </c>
      <c r="H9706" t="s">
        <v>46</v>
      </c>
      <c r="I9706" t="s">
        <v>30</v>
      </c>
      <c r="J9706" t="s">
        <v>31</v>
      </c>
      <c r="K9706" t="s">
        <v>23</v>
      </c>
      <c r="L9706">
        <v>2024</v>
      </c>
      <c r="M9706" t="s">
        <v>83</v>
      </c>
      <c r="N9706" t="s">
        <v>25</v>
      </c>
      <c r="O9706">
        <v>19</v>
      </c>
      <c r="P9706" t="s">
        <v>26</v>
      </c>
    </row>
    <row r="9707" spans="1:16" x14ac:dyDescent="0.35">
      <c r="A9707" t="s">
        <v>2313</v>
      </c>
      <c r="B9707" t="s">
        <v>243</v>
      </c>
      <c r="C9707" t="s">
        <v>18</v>
      </c>
      <c r="D9707" t="s">
        <v>75</v>
      </c>
      <c r="E9707">
        <v>5699.92</v>
      </c>
      <c r="F9707">
        <v>3</v>
      </c>
      <c r="G9707">
        <v>17099.759999999998</v>
      </c>
      <c r="H9707" t="s">
        <v>62</v>
      </c>
      <c r="I9707" t="s">
        <v>39</v>
      </c>
      <c r="J9707" t="s">
        <v>40</v>
      </c>
      <c r="K9707" t="s">
        <v>23</v>
      </c>
      <c r="L9707">
        <v>2024</v>
      </c>
      <c r="M9707" t="s">
        <v>149</v>
      </c>
      <c r="N9707" t="s">
        <v>25</v>
      </c>
      <c r="O9707">
        <v>21</v>
      </c>
      <c r="P9707" t="s">
        <v>76</v>
      </c>
    </row>
    <row r="9708" spans="1:16" x14ac:dyDescent="0.35">
      <c r="A9708" t="s">
        <v>2613</v>
      </c>
      <c r="B9708" t="s">
        <v>305</v>
      </c>
      <c r="C9708" t="s">
        <v>51</v>
      </c>
      <c r="D9708" t="s">
        <v>55</v>
      </c>
      <c r="E9708">
        <v>5466.34</v>
      </c>
      <c r="F9708">
        <v>3</v>
      </c>
      <c r="G9708">
        <v>16399.02</v>
      </c>
      <c r="H9708" t="s">
        <v>46</v>
      </c>
      <c r="I9708" t="s">
        <v>66</v>
      </c>
      <c r="J9708" t="s">
        <v>67</v>
      </c>
      <c r="K9708" t="s">
        <v>68</v>
      </c>
      <c r="L9708">
        <v>2024</v>
      </c>
      <c r="M9708" t="s">
        <v>63</v>
      </c>
      <c r="N9708" t="s">
        <v>42</v>
      </c>
      <c r="O9708">
        <v>20</v>
      </c>
      <c r="P9708" t="s">
        <v>26</v>
      </c>
    </row>
    <row r="9709" spans="1:16" x14ac:dyDescent="0.35">
      <c r="A9709" t="s">
        <v>2557</v>
      </c>
      <c r="B9709" t="s">
        <v>878</v>
      </c>
      <c r="C9709" t="s">
        <v>51</v>
      </c>
      <c r="D9709" t="s">
        <v>55</v>
      </c>
      <c r="E9709">
        <v>5594.64</v>
      </c>
      <c r="F9709">
        <v>2</v>
      </c>
      <c r="G9709">
        <v>11189.28</v>
      </c>
      <c r="H9709" t="s">
        <v>122</v>
      </c>
      <c r="I9709" t="s">
        <v>39</v>
      </c>
      <c r="J9709" t="s">
        <v>40</v>
      </c>
      <c r="K9709" t="s">
        <v>23</v>
      </c>
      <c r="L9709">
        <v>2024</v>
      </c>
      <c r="M9709" t="s">
        <v>88</v>
      </c>
      <c r="N9709" t="s">
        <v>25</v>
      </c>
      <c r="O9709">
        <v>16</v>
      </c>
      <c r="P9709" t="s">
        <v>48</v>
      </c>
    </row>
    <row r="9710" spans="1:16" x14ac:dyDescent="0.35">
      <c r="A9710" t="s">
        <v>2456</v>
      </c>
      <c r="B9710" t="s">
        <v>247</v>
      </c>
      <c r="C9710" t="s">
        <v>61</v>
      </c>
      <c r="D9710" t="s">
        <v>55</v>
      </c>
      <c r="E9710">
        <v>5340.14</v>
      </c>
      <c r="F9710">
        <v>2</v>
      </c>
      <c r="G9710">
        <v>10680.28</v>
      </c>
      <c r="H9710" t="s">
        <v>46</v>
      </c>
      <c r="I9710" t="s">
        <v>66</v>
      </c>
      <c r="J9710" t="s">
        <v>79</v>
      </c>
      <c r="K9710" t="s">
        <v>68</v>
      </c>
      <c r="L9710">
        <v>2024</v>
      </c>
      <c r="M9710" t="s">
        <v>135</v>
      </c>
      <c r="N9710" t="s">
        <v>42</v>
      </c>
      <c r="O9710">
        <v>19</v>
      </c>
      <c r="P9710" t="s">
        <v>43</v>
      </c>
    </row>
    <row r="9711" spans="1:16" x14ac:dyDescent="0.35">
      <c r="A9711" t="s">
        <v>2599</v>
      </c>
      <c r="B9711" t="s">
        <v>1127</v>
      </c>
      <c r="C9711" t="s">
        <v>61</v>
      </c>
      <c r="D9711" t="s">
        <v>19</v>
      </c>
      <c r="E9711">
        <v>159.46</v>
      </c>
      <c r="F9711">
        <v>3</v>
      </c>
      <c r="G9711">
        <v>478.38</v>
      </c>
      <c r="H9711" t="s">
        <v>62</v>
      </c>
      <c r="I9711" t="s">
        <v>39</v>
      </c>
      <c r="J9711" t="s">
        <v>40</v>
      </c>
      <c r="K9711" t="s">
        <v>23</v>
      </c>
      <c r="L9711">
        <v>2024</v>
      </c>
      <c r="M9711" t="s">
        <v>100</v>
      </c>
      <c r="N9711" t="s">
        <v>25</v>
      </c>
      <c r="O9711">
        <v>9</v>
      </c>
      <c r="P9711" t="s">
        <v>48</v>
      </c>
    </row>
    <row r="9712" spans="1:16" x14ac:dyDescent="0.35">
      <c r="A9712" t="s">
        <v>2516</v>
      </c>
      <c r="B9712" t="s">
        <v>1341</v>
      </c>
      <c r="C9712" t="s">
        <v>51</v>
      </c>
      <c r="D9712" t="s">
        <v>82</v>
      </c>
      <c r="E9712">
        <v>2194.5100000000002</v>
      </c>
      <c r="F9712">
        <v>3</v>
      </c>
      <c r="G9712">
        <v>6583.53</v>
      </c>
      <c r="H9712" t="s">
        <v>38</v>
      </c>
      <c r="I9712" t="s">
        <v>21</v>
      </c>
      <c r="J9712" t="s">
        <v>22</v>
      </c>
      <c r="K9712" t="s">
        <v>23</v>
      </c>
      <c r="L9712">
        <v>2024</v>
      </c>
      <c r="M9712" t="s">
        <v>88</v>
      </c>
      <c r="N9712" t="s">
        <v>33</v>
      </c>
      <c r="O9712">
        <v>13</v>
      </c>
      <c r="P9712" t="s">
        <v>84</v>
      </c>
    </row>
    <row r="9713" spans="1:16" x14ac:dyDescent="0.35">
      <c r="A9713" t="s">
        <v>2590</v>
      </c>
      <c r="B9713" t="s">
        <v>1031</v>
      </c>
      <c r="C9713" t="s">
        <v>51</v>
      </c>
      <c r="D9713" t="s">
        <v>82</v>
      </c>
      <c r="E9713">
        <v>6482.9</v>
      </c>
      <c r="F9713">
        <v>2</v>
      </c>
      <c r="G9713">
        <v>12965.8</v>
      </c>
      <c r="H9713" t="s">
        <v>122</v>
      </c>
      <c r="I9713" t="s">
        <v>66</v>
      </c>
      <c r="J9713" t="s">
        <v>79</v>
      </c>
      <c r="K9713" t="s">
        <v>68</v>
      </c>
      <c r="L9713">
        <v>2024</v>
      </c>
      <c r="M9713" t="s">
        <v>149</v>
      </c>
      <c r="N9713" t="s">
        <v>70</v>
      </c>
      <c r="O9713">
        <v>14</v>
      </c>
      <c r="P9713" t="s">
        <v>48</v>
      </c>
    </row>
    <row r="9714" spans="1:16" x14ac:dyDescent="0.35">
      <c r="A9714" t="s">
        <v>2468</v>
      </c>
      <c r="B9714" t="s">
        <v>1258</v>
      </c>
      <c r="C9714" t="s">
        <v>51</v>
      </c>
      <c r="D9714" t="s">
        <v>55</v>
      </c>
      <c r="E9714">
        <v>443.84</v>
      </c>
      <c r="F9714">
        <v>3</v>
      </c>
      <c r="G9714">
        <v>1331.52</v>
      </c>
      <c r="H9714" t="s">
        <v>62</v>
      </c>
      <c r="I9714" t="s">
        <v>30</v>
      </c>
      <c r="J9714" t="s">
        <v>31</v>
      </c>
      <c r="K9714" t="s">
        <v>23</v>
      </c>
      <c r="L9714">
        <v>2024</v>
      </c>
      <c r="M9714" t="s">
        <v>52</v>
      </c>
      <c r="N9714" t="s">
        <v>25</v>
      </c>
      <c r="O9714">
        <v>20</v>
      </c>
      <c r="P9714" t="s">
        <v>43</v>
      </c>
    </row>
    <row r="9715" spans="1:16" x14ac:dyDescent="0.35">
      <c r="A9715" t="s">
        <v>2446</v>
      </c>
      <c r="B9715" t="s">
        <v>395</v>
      </c>
      <c r="C9715" t="s">
        <v>51</v>
      </c>
      <c r="D9715" t="s">
        <v>82</v>
      </c>
      <c r="E9715">
        <v>5147.08</v>
      </c>
      <c r="F9715">
        <v>1</v>
      </c>
      <c r="G9715">
        <v>5147.08</v>
      </c>
      <c r="H9715" t="s">
        <v>46</v>
      </c>
      <c r="I9715" t="s">
        <v>66</v>
      </c>
      <c r="J9715" t="s">
        <v>67</v>
      </c>
      <c r="K9715" t="s">
        <v>68</v>
      </c>
      <c r="L9715">
        <v>2024</v>
      </c>
      <c r="M9715" t="s">
        <v>100</v>
      </c>
      <c r="N9715" t="s">
        <v>33</v>
      </c>
      <c r="O9715">
        <v>10</v>
      </c>
      <c r="P9715" t="s">
        <v>84</v>
      </c>
    </row>
    <row r="9716" spans="1:16" x14ac:dyDescent="0.35">
      <c r="A9716" t="s">
        <v>2461</v>
      </c>
      <c r="B9716" t="s">
        <v>433</v>
      </c>
      <c r="C9716" t="s">
        <v>18</v>
      </c>
      <c r="D9716" t="s">
        <v>55</v>
      </c>
      <c r="E9716">
        <v>5306.06</v>
      </c>
      <c r="F9716">
        <v>3</v>
      </c>
      <c r="G9716">
        <v>15918.18</v>
      </c>
      <c r="H9716" t="s">
        <v>38</v>
      </c>
      <c r="I9716" t="s">
        <v>66</v>
      </c>
      <c r="J9716" t="s">
        <v>67</v>
      </c>
      <c r="K9716" t="s">
        <v>68</v>
      </c>
      <c r="L9716">
        <v>2024</v>
      </c>
      <c r="M9716" t="s">
        <v>149</v>
      </c>
      <c r="N9716" t="s">
        <v>25</v>
      </c>
      <c r="O9716">
        <v>21</v>
      </c>
      <c r="P9716" t="s">
        <v>26</v>
      </c>
    </row>
    <row r="9717" spans="1:16" x14ac:dyDescent="0.35">
      <c r="A9717" t="s">
        <v>2443</v>
      </c>
      <c r="B9717" t="s">
        <v>1134</v>
      </c>
      <c r="C9717" t="s">
        <v>51</v>
      </c>
      <c r="D9717" t="s">
        <v>55</v>
      </c>
      <c r="E9717">
        <v>5220.93</v>
      </c>
      <c r="F9717">
        <v>3</v>
      </c>
      <c r="G9717">
        <v>15662.79</v>
      </c>
      <c r="H9717" t="s">
        <v>38</v>
      </c>
      <c r="I9717" t="s">
        <v>30</v>
      </c>
      <c r="J9717" t="s">
        <v>31</v>
      </c>
      <c r="K9717" t="s">
        <v>23</v>
      </c>
      <c r="L9717">
        <v>2024</v>
      </c>
      <c r="M9717" t="s">
        <v>24</v>
      </c>
      <c r="N9717" t="s">
        <v>70</v>
      </c>
      <c r="O9717">
        <v>21</v>
      </c>
      <c r="P9717" t="s">
        <v>84</v>
      </c>
    </row>
    <row r="9718" spans="1:16" x14ac:dyDescent="0.35">
      <c r="A9718" t="s">
        <v>2637</v>
      </c>
      <c r="B9718" t="s">
        <v>560</v>
      </c>
      <c r="C9718" t="s">
        <v>51</v>
      </c>
      <c r="D9718" t="s">
        <v>75</v>
      </c>
      <c r="E9718">
        <v>2113.2600000000002</v>
      </c>
      <c r="F9718">
        <v>3</v>
      </c>
      <c r="G9718">
        <v>6339.78</v>
      </c>
      <c r="H9718" t="s">
        <v>62</v>
      </c>
      <c r="I9718" t="s">
        <v>30</v>
      </c>
      <c r="J9718" t="s">
        <v>31</v>
      </c>
      <c r="K9718" t="s">
        <v>23</v>
      </c>
      <c r="L9718">
        <v>2024</v>
      </c>
      <c r="M9718" t="s">
        <v>24</v>
      </c>
      <c r="N9718" t="s">
        <v>25</v>
      </c>
      <c r="O9718">
        <v>20</v>
      </c>
      <c r="P9718" t="s">
        <v>34</v>
      </c>
    </row>
    <row r="9719" spans="1:16" x14ac:dyDescent="0.35">
      <c r="A9719" t="s">
        <v>2429</v>
      </c>
      <c r="B9719" t="s">
        <v>386</v>
      </c>
      <c r="C9719" t="s">
        <v>51</v>
      </c>
      <c r="D9719" t="s">
        <v>75</v>
      </c>
      <c r="E9719">
        <v>3189.15</v>
      </c>
      <c r="F9719">
        <v>3</v>
      </c>
      <c r="G9719">
        <v>9567.4500000000007</v>
      </c>
      <c r="H9719" t="s">
        <v>46</v>
      </c>
      <c r="I9719" t="s">
        <v>66</v>
      </c>
      <c r="J9719" t="s">
        <v>67</v>
      </c>
      <c r="K9719" t="s">
        <v>68</v>
      </c>
      <c r="L9719">
        <v>2024</v>
      </c>
      <c r="M9719" t="s">
        <v>149</v>
      </c>
      <c r="N9719" t="s">
        <v>70</v>
      </c>
      <c r="O9719">
        <v>17</v>
      </c>
      <c r="P9719" t="s">
        <v>76</v>
      </c>
    </row>
    <row r="9720" spans="1:16" x14ac:dyDescent="0.35">
      <c r="A9720" t="s">
        <v>2365</v>
      </c>
      <c r="B9720" t="s">
        <v>1023</v>
      </c>
      <c r="C9720" t="s">
        <v>51</v>
      </c>
      <c r="D9720" t="s">
        <v>55</v>
      </c>
      <c r="E9720">
        <v>3569.47</v>
      </c>
      <c r="F9720">
        <v>3</v>
      </c>
      <c r="G9720">
        <v>10708.41</v>
      </c>
      <c r="H9720" t="s">
        <v>87</v>
      </c>
      <c r="I9720" t="s">
        <v>39</v>
      </c>
      <c r="J9720" t="s">
        <v>40</v>
      </c>
      <c r="K9720" t="s">
        <v>23</v>
      </c>
      <c r="L9720">
        <v>2024</v>
      </c>
      <c r="M9720" t="s">
        <v>149</v>
      </c>
      <c r="N9720" t="s">
        <v>70</v>
      </c>
      <c r="O9720">
        <v>20</v>
      </c>
      <c r="P9720" t="s">
        <v>43</v>
      </c>
    </row>
    <row r="9721" spans="1:16" x14ac:dyDescent="0.35">
      <c r="A9721" t="s">
        <v>2495</v>
      </c>
      <c r="B9721" t="s">
        <v>992</v>
      </c>
      <c r="C9721" t="s">
        <v>51</v>
      </c>
      <c r="D9721" t="s">
        <v>55</v>
      </c>
      <c r="E9721">
        <v>2682.2</v>
      </c>
      <c r="F9721">
        <v>2</v>
      </c>
      <c r="G9721">
        <v>5364.4</v>
      </c>
      <c r="H9721" t="s">
        <v>122</v>
      </c>
      <c r="I9721" t="s">
        <v>21</v>
      </c>
      <c r="J9721" t="s">
        <v>22</v>
      </c>
      <c r="K9721" t="s">
        <v>23</v>
      </c>
      <c r="L9721">
        <v>2024</v>
      </c>
      <c r="M9721" t="s">
        <v>88</v>
      </c>
      <c r="N9721" t="s">
        <v>42</v>
      </c>
      <c r="O9721">
        <v>15</v>
      </c>
      <c r="P9721" t="s">
        <v>48</v>
      </c>
    </row>
    <row r="9722" spans="1:16" x14ac:dyDescent="0.35">
      <c r="A9722" t="s">
        <v>2536</v>
      </c>
      <c r="B9722" t="s">
        <v>580</v>
      </c>
      <c r="C9722" t="s">
        <v>51</v>
      </c>
      <c r="D9722" t="s">
        <v>29</v>
      </c>
      <c r="E9722">
        <v>1990.44</v>
      </c>
      <c r="F9722">
        <v>1</v>
      </c>
      <c r="G9722">
        <v>1990.44</v>
      </c>
      <c r="H9722" t="s">
        <v>95</v>
      </c>
      <c r="I9722" t="s">
        <v>21</v>
      </c>
      <c r="J9722" t="s">
        <v>22</v>
      </c>
      <c r="K9722" t="s">
        <v>23</v>
      </c>
      <c r="L9722">
        <v>2024</v>
      </c>
      <c r="M9722" t="s">
        <v>83</v>
      </c>
      <c r="N9722" t="s">
        <v>70</v>
      </c>
      <c r="O9722">
        <v>15</v>
      </c>
      <c r="P9722" t="s">
        <v>26</v>
      </c>
    </row>
    <row r="9723" spans="1:16" x14ac:dyDescent="0.35">
      <c r="A9723" t="s">
        <v>2532</v>
      </c>
      <c r="B9723" t="s">
        <v>853</v>
      </c>
      <c r="C9723" t="s">
        <v>18</v>
      </c>
      <c r="D9723" t="s">
        <v>82</v>
      </c>
      <c r="E9723">
        <v>4574.08</v>
      </c>
      <c r="F9723">
        <v>3</v>
      </c>
      <c r="G9723">
        <v>13722.24</v>
      </c>
      <c r="H9723" t="s">
        <v>38</v>
      </c>
      <c r="I9723" t="s">
        <v>30</v>
      </c>
      <c r="J9723" t="s">
        <v>31</v>
      </c>
      <c r="K9723" t="s">
        <v>23</v>
      </c>
      <c r="L9723">
        <v>2024</v>
      </c>
      <c r="M9723" t="s">
        <v>88</v>
      </c>
      <c r="N9723" t="s">
        <v>42</v>
      </c>
      <c r="O9723">
        <v>18</v>
      </c>
      <c r="P9723" t="s">
        <v>76</v>
      </c>
    </row>
    <row r="9724" spans="1:16" x14ac:dyDescent="0.35">
      <c r="A9724" t="s">
        <v>2390</v>
      </c>
      <c r="B9724" t="s">
        <v>132</v>
      </c>
      <c r="C9724" t="s">
        <v>18</v>
      </c>
      <c r="D9724" t="s">
        <v>91</v>
      </c>
      <c r="E9724">
        <v>6411.82</v>
      </c>
      <c r="F9724">
        <v>3</v>
      </c>
      <c r="G9724">
        <v>19235.46</v>
      </c>
      <c r="H9724" t="s">
        <v>87</v>
      </c>
      <c r="I9724" t="s">
        <v>30</v>
      </c>
      <c r="J9724" t="s">
        <v>31</v>
      </c>
      <c r="K9724" t="s">
        <v>23</v>
      </c>
      <c r="L9724">
        <v>2024</v>
      </c>
      <c r="M9724" t="s">
        <v>135</v>
      </c>
      <c r="N9724" t="s">
        <v>25</v>
      </c>
      <c r="O9724">
        <v>12</v>
      </c>
      <c r="P9724" t="s">
        <v>34</v>
      </c>
    </row>
    <row r="9725" spans="1:16" x14ac:dyDescent="0.35">
      <c r="A9725" t="s">
        <v>2524</v>
      </c>
      <c r="B9725" t="s">
        <v>350</v>
      </c>
      <c r="C9725" t="s">
        <v>61</v>
      </c>
      <c r="D9725" t="s">
        <v>82</v>
      </c>
      <c r="E9725">
        <v>2667.89</v>
      </c>
      <c r="F9725">
        <v>2</v>
      </c>
      <c r="G9725">
        <v>5335.78</v>
      </c>
      <c r="H9725" t="s">
        <v>38</v>
      </c>
      <c r="I9725" t="s">
        <v>30</v>
      </c>
      <c r="J9725" t="s">
        <v>31</v>
      </c>
      <c r="K9725" t="s">
        <v>23</v>
      </c>
      <c r="L9725">
        <v>2024</v>
      </c>
      <c r="M9725" t="s">
        <v>135</v>
      </c>
      <c r="N9725" t="s">
        <v>33</v>
      </c>
      <c r="O9725">
        <v>9</v>
      </c>
      <c r="P9725" t="s">
        <v>43</v>
      </c>
    </row>
    <row r="9726" spans="1:16" x14ac:dyDescent="0.35">
      <c r="A9726" t="s">
        <v>2333</v>
      </c>
      <c r="B9726" t="s">
        <v>748</v>
      </c>
      <c r="C9726" t="s">
        <v>61</v>
      </c>
      <c r="D9726" t="s">
        <v>82</v>
      </c>
      <c r="E9726">
        <v>5943.05</v>
      </c>
      <c r="F9726">
        <v>3</v>
      </c>
      <c r="G9726">
        <v>17829.150000000001</v>
      </c>
      <c r="H9726" t="s">
        <v>87</v>
      </c>
      <c r="I9726" t="s">
        <v>39</v>
      </c>
      <c r="J9726" t="s">
        <v>92</v>
      </c>
      <c r="K9726" t="s">
        <v>68</v>
      </c>
      <c r="L9726">
        <v>2024</v>
      </c>
      <c r="M9726" t="s">
        <v>32</v>
      </c>
      <c r="N9726" t="s">
        <v>33</v>
      </c>
      <c r="O9726">
        <v>17</v>
      </c>
      <c r="P9726" t="s">
        <v>84</v>
      </c>
    </row>
    <row r="9727" spans="1:16" x14ac:dyDescent="0.35">
      <c r="A9727" t="s">
        <v>2621</v>
      </c>
      <c r="B9727" t="s">
        <v>576</v>
      </c>
      <c r="C9727" t="s">
        <v>61</v>
      </c>
      <c r="D9727" t="s">
        <v>19</v>
      </c>
      <c r="E9727">
        <v>2393.21</v>
      </c>
      <c r="F9727">
        <v>3</v>
      </c>
      <c r="G9727">
        <v>7179.63</v>
      </c>
      <c r="H9727" t="s">
        <v>122</v>
      </c>
      <c r="I9727" t="s">
        <v>30</v>
      </c>
      <c r="J9727" t="s">
        <v>31</v>
      </c>
      <c r="K9727" t="s">
        <v>23</v>
      </c>
      <c r="L9727">
        <v>2024</v>
      </c>
      <c r="M9727" t="s">
        <v>24</v>
      </c>
      <c r="N9727" t="s">
        <v>25</v>
      </c>
      <c r="O9727">
        <v>11</v>
      </c>
      <c r="P9727" t="s">
        <v>26</v>
      </c>
    </row>
    <row r="9728" spans="1:16" x14ac:dyDescent="0.35">
      <c r="A9728" t="s">
        <v>2370</v>
      </c>
      <c r="B9728" t="s">
        <v>627</v>
      </c>
      <c r="C9728" t="s">
        <v>61</v>
      </c>
      <c r="D9728" t="s">
        <v>82</v>
      </c>
      <c r="E9728">
        <v>598.63</v>
      </c>
      <c r="F9728">
        <v>1</v>
      </c>
      <c r="G9728">
        <v>598.63</v>
      </c>
      <c r="H9728" t="s">
        <v>38</v>
      </c>
      <c r="I9728" t="s">
        <v>39</v>
      </c>
      <c r="J9728" t="s">
        <v>40</v>
      </c>
      <c r="K9728" t="s">
        <v>23</v>
      </c>
      <c r="L9728">
        <v>2024</v>
      </c>
      <c r="M9728" t="s">
        <v>63</v>
      </c>
      <c r="N9728" t="s">
        <v>70</v>
      </c>
      <c r="O9728">
        <v>12</v>
      </c>
      <c r="P9728" t="s">
        <v>76</v>
      </c>
    </row>
    <row r="9729" spans="1:16" x14ac:dyDescent="0.35">
      <c r="A9729" t="s">
        <v>2512</v>
      </c>
      <c r="B9729" t="s">
        <v>102</v>
      </c>
      <c r="C9729" t="s">
        <v>51</v>
      </c>
      <c r="D9729" t="s">
        <v>37</v>
      </c>
      <c r="E9729">
        <v>1024.8900000000001</v>
      </c>
      <c r="F9729">
        <v>3</v>
      </c>
      <c r="G9729">
        <v>3074.67</v>
      </c>
      <c r="H9729" t="s">
        <v>87</v>
      </c>
      <c r="I9729" t="s">
        <v>66</v>
      </c>
      <c r="J9729" t="s">
        <v>79</v>
      </c>
      <c r="K9729" t="s">
        <v>68</v>
      </c>
      <c r="L9729">
        <v>2024</v>
      </c>
      <c r="M9729" t="s">
        <v>100</v>
      </c>
      <c r="N9729" t="s">
        <v>25</v>
      </c>
      <c r="O9729">
        <v>20</v>
      </c>
      <c r="P9729" t="s">
        <v>34</v>
      </c>
    </row>
    <row r="9730" spans="1:16" x14ac:dyDescent="0.35">
      <c r="A9730" t="s">
        <v>2385</v>
      </c>
      <c r="B9730" t="s">
        <v>128</v>
      </c>
      <c r="C9730" t="s">
        <v>61</v>
      </c>
      <c r="D9730" t="s">
        <v>29</v>
      </c>
      <c r="E9730">
        <v>2477.63</v>
      </c>
      <c r="F9730">
        <v>1</v>
      </c>
      <c r="G9730">
        <v>2477.63</v>
      </c>
      <c r="H9730" t="s">
        <v>62</v>
      </c>
      <c r="I9730" t="s">
        <v>66</v>
      </c>
      <c r="J9730" t="s">
        <v>79</v>
      </c>
      <c r="K9730" t="s">
        <v>68</v>
      </c>
      <c r="L9730">
        <v>2024</v>
      </c>
      <c r="M9730" t="s">
        <v>88</v>
      </c>
      <c r="N9730" t="s">
        <v>33</v>
      </c>
      <c r="O9730">
        <v>20</v>
      </c>
      <c r="P9730" t="s">
        <v>76</v>
      </c>
    </row>
    <row r="9731" spans="1:16" x14ac:dyDescent="0.35">
      <c r="A9731" t="s">
        <v>2328</v>
      </c>
      <c r="B9731" t="s">
        <v>922</v>
      </c>
      <c r="C9731" t="s">
        <v>51</v>
      </c>
      <c r="D9731" t="s">
        <v>55</v>
      </c>
      <c r="E9731">
        <v>4650.66</v>
      </c>
      <c r="F9731">
        <v>3</v>
      </c>
      <c r="G9731">
        <v>13951.98</v>
      </c>
      <c r="H9731" t="s">
        <v>62</v>
      </c>
      <c r="I9731" t="s">
        <v>30</v>
      </c>
      <c r="J9731" t="s">
        <v>31</v>
      </c>
      <c r="K9731" t="s">
        <v>23</v>
      </c>
      <c r="L9731">
        <v>2024</v>
      </c>
      <c r="M9731" t="s">
        <v>83</v>
      </c>
      <c r="N9731" t="s">
        <v>25</v>
      </c>
      <c r="O9731">
        <v>12</v>
      </c>
      <c r="P9731" t="s">
        <v>48</v>
      </c>
    </row>
    <row r="9732" spans="1:16" x14ac:dyDescent="0.35">
      <c r="A9732" t="s">
        <v>2385</v>
      </c>
      <c r="B9732" t="s">
        <v>1093</v>
      </c>
      <c r="C9732" t="s">
        <v>51</v>
      </c>
      <c r="D9732" t="s">
        <v>82</v>
      </c>
      <c r="E9732">
        <v>5853.28</v>
      </c>
      <c r="F9732">
        <v>2</v>
      </c>
      <c r="G9732">
        <v>11706.56</v>
      </c>
      <c r="H9732" t="s">
        <v>95</v>
      </c>
      <c r="I9732" t="s">
        <v>66</v>
      </c>
      <c r="J9732" t="s">
        <v>79</v>
      </c>
      <c r="K9732" t="s">
        <v>68</v>
      </c>
      <c r="L9732">
        <v>2024</v>
      </c>
      <c r="M9732" t="s">
        <v>88</v>
      </c>
      <c r="N9732" t="s">
        <v>42</v>
      </c>
      <c r="O9732">
        <v>21</v>
      </c>
      <c r="P9732" t="s">
        <v>76</v>
      </c>
    </row>
    <row r="9733" spans="1:16" x14ac:dyDescent="0.35">
      <c r="A9733" t="s">
        <v>2322</v>
      </c>
      <c r="B9733" t="s">
        <v>1217</v>
      </c>
      <c r="C9733" t="s">
        <v>18</v>
      </c>
      <c r="D9733" t="s">
        <v>29</v>
      </c>
      <c r="E9733">
        <v>1518.33</v>
      </c>
      <c r="F9733">
        <v>2</v>
      </c>
      <c r="G9733">
        <v>3036.66</v>
      </c>
      <c r="H9733" t="s">
        <v>87</v>
      </c>
      <c r="I9733" t="s">
        <v>39</v>
      </c>
      <c r="J9733" t="s">
        <v>92</v>
      </c>
      <c r="K9733" t="s">
        <v>68</v>
      </c>
      <c r="L9733">
        <v>2024</v>
      </c>
      <c r="M9733" t="s">
        <v>135</v>
      </c>
      <c r="N9733" t="s">
        <v>70</v>
      </c>
      <c r="O9733">
        <v>9</v>
      </c>
      <c r="P9733" t="s">
        <v>76</v>
      </c>
    </row>
    <row r="9734" spans="1:16" x14ac:dyDescent="0.35">
      <c r="A9734" t="s">
        <v>2499</v>
      </c>
      <c r="B9734" t="s">
        <v>321</v>
      </c>
      <c r="C9734" t="s">
        <v>51</v>
      </c>
      <c r="D9734" t="s">
        <v>91</v>
      </c>
      <c r="E9734">
        <v>1039.48</v>
      </c>
      <c r="F9734">
        <v>3</v>
      </c>
      <c r="G9734">
        <v>3118.44</v>
      </c>
      <c r="H9734" t="s">
        <v>20</v>
      </c>
      <c r="I9734" t="s">
        <v>21</v>
      </c>
      <c r="J9734" t="s">
        <v>22</v>
      </c>
      <c r="K9734" t="s">
        <v>23</v>
      </c>
      <c r="L9734">
        <v>2024</v>
      </c>
      <c r="M9734" t="s">
        <v>47</v>
      </c>
      <c r="N9734" t="s">
        <v>70</v>
      </c>
      <c r="O9734">
        <v>11</v>
      </c>
      <c r="P9734" t="s">
        <v>84</v>
      </c>
    </row>
    <row r="9735" spans="1:16" x14ac:dyDescent="0.35">
      <c r="A9735" t="s">
        <v>2382</v>
      </c>
      <c r="B9735" t="s">
        <v>1046</v>
      </c>
      <c r="C9735" t="s">
        <v>18</v>
      </c>
      <c r="D9735" t="s">
        <v>55</v>
      </c>
      <c r="E9735">
        <v>3719.52</v>
      </c>
      <c r="F9735">
        <v>3</v>
      </c>
      <c r="G9735">
        <v>11158.56</v>
      </c>
      <c r="H9735" t="s">
        <v>38</v>
      </c>
      <c r="I9735" t="s">
        <v>66</v>
      </c>
      <c r="J9735" t="s">
        <v>79</v>
      </c>
      <c r="K9735" t="s">
        <v>68</v>
      </c>
      <c r="L9735">
        <v>2024</v>
      </c>
      <c r="M9735" t="s">
        <v>83</v>
      </c>
      <c r="N9735" t="s">
        <v>25</v>
      </c>
      <c r="O9735">
        <v>11</v>
      </c>
      <c r="P9735" t="s">
        <v>34</v>
      </c>
    </row>
    <row r="9736" spans="1:16" x14ac:dyDescent="0.35">
      <c r="A9736" t="s">
        <v>2474</v>
      </c>
      <c r="B9736" t="s">
        <v>1070</v>
      </c>
      <c r="C9736" t="s">
        <v>51</v>
      </c>
      <c r="D9736" t="s">
        <v>82</v>
      </c>
      <c r="E9736">
        <v>4145.5600000000004</v>
      </c>
      <c r="F9736">
        <v>3</v>
      </c>
      <c r="G9736">
        <v>12436.68</v>
      </c>
      <c r="H9736" t="s">
        <v>46</v>
      </c>
      <c r="I9736" t="s">
        <v>66</v>
      </c>
      <c r="J9736" t="s">
        <v>67</v>
      </c>
      <c r="K9736" t="s">
        <v>68</v>
      </c>
      <c r="L9736">
        <v>2024</v>
      </c>
      <c r="M9736" t="s">
        <v>41</v>
      </c>
      <c r="N9736" t="s">
        <v>42</v>
      </c>
      <c r="O9736">
        <v>18</v>
      </c>
      <c r="P9736" t="s">
        <v>76</v>
      </c>
    </row>
    <row r="9737" spans="1:16" x14ac:dyDescent="0.35">
      <c r="A9737" t="s">
        <v>2328</v>
      </c>
      <c r="B9737" t="s">
        <v>369</v>
      </c>
      <c r="C9737" t="s">
        <v>18</v>
      </c>
      <c r="D9737" t="s">
        <v>29</v>
      </c>
      <c r="E9737">
        <v>2697.35</v>
      </c>
      <c r="F9737">
        <v>3</v>
      </c>
      <c r="G9737">
        <v>8092.05</v>
      </c>
      <c r="H9737" t="s">
        <v>95</v>
      </c>
      <c r="I9737" t="s">
        <v>66</v>
      </c>
      <c r="J9737" t="s">
        <v>79</v>
      </c>
      <c r="K9737" t="s">
        <v>68</v>
      </c>
      <c r="L9737">
        <v>2024</v>
      </c>
      <c r="M9737" t="s">
        <v>83</v>
      </c>
      <c r="N9737" t="s">
        <v>42</v>
      </c>
      <c r="O9737">
        <v>11</v>
      </c>
      <c r="P9737" t="s">
        <v>48</v>
      </c>
    </row>
    <row r="9738" spans="1:16" x14ac:dyDescent="0.35">
      <c r="A9738" t="s">
        <v>2541</v>
      </c>
      <c r="B9738" t="s">
        <v>78</v>
      </c>
      <c r="C9738" t="s">
        <v>61</v>
      </c>
      <c r="D9738" t="s">
        <v>29</v>
      </c>
      <c r="E9738">
        <v>2716.5</v>
      </c>
      <c r="F9738">
        <v>1</v>
      </c>
      <c r="G9738">
        <v>2716.5</v>
      </c>
      <c r="H9738" t="s">
        <v>62</v>
      </c>
      <c r="I9738" t="s">
        <v>21</v>
      </c>
      <c r="J9738" t="s">
        <v>22</v>
      </c>
      <c r="K9738" t="s">
        <v>23</v>
      </c>
      <c r="L9738">
        <v>2024</v>
      </c>
      <c r="M9738" t="s">
        <v>88</v>
      </c>
      <c r="N9738" t="s">
        <v>42</v>
      </c>
      <c r="O9738">
        <v>18</v>
      </c>
      <c r="P9738" t="s">
        <v>48</v>
      </c>
    </row>
    <row r="9739" spans="1:16" x14ac:dyDescent="0.35">
      <c r="A9739" t="s">
        <v>2337</v>
      </c>
      <c r="B9739" t="s">
        <v>1147</v>
      </c>
      <c r="C9739" t="s">
        <v>51</v>
      </c>
      <c r="D9739" t="s">
        <v>91</v>
      </c>
      <c r="E9739">
        <v>3904.14</v>
      </c>
      <c r="F9739">
        <v>3</v>
      </c>
      <c r="G9739">
        <v>11712.42</v>
      </c>
      <c r="H9739" t="s">
        <v>95</v>
      </c>
      <c r="I9739" t="s">
        <v>30</v>
      </c>
      <c r="J9739" t="s">
        <v>31</v>
      </c>
      <c r="K9739" t="s">
        <v>23</v>
      </c>
      <c r="L9739">
        <v>2024</v>
      </c>
      <c r="M9739" t="s">
        <v>149</v>
      </c>
      <c r="N9739" t="s">
        <v>25</v>
      </c>
      <c r="O9739">
        <v>9</v>
      </c>
      <c r="P9739" t="s">
        <v>48</v>
      </c>
    </row>
    <row r="9740" spans="1:16" x14ac:dyDescent="0.35">
      <c r="A9740" t="s">
        <v>2345</v>
      </c>
      <c r="B9740" t="s">
        <v>798</v>
      </c>
      <c r="C9740" t="s">
        <v>51</v>
      </c>
      <c r="D9740" t="s">
        <v>75</v>
      </c>
      <c r="E9740">
        <v>3203.43</v>
      </c>
      <c r="F9740">
        <v>3</v>
      </c>
      <c r="G9740">
        <v>9610.2900000000009</v>
      </c>
      <c r="H9740" t="s">
        <v>62</v>
      </c>
      <c r="I9740" t="s">
        <v>39</v>
      </c>
      <c r="J9740" t="s">
        <v>92</v>
      </c>
      <c r="K9740" t="s">
        <v>68</v>
      </c>
      <c r="L9740">
        <v>2024</v>
      </c>
      <c r="M9740" t="s">
        <v>135</v>
      </c>
      <c r="N9740" t="s">
        <v>33</v>
      </c>
      <c r="O9740">
        <v>22</v>
      </c>
      <c r="P9740" t="s">
        <v>76</v>
      </c>
    </row>
    <row r="9741" spans="1:16" x14ac:dyDescent="0.35">
      <c r="A9741" t="s">
        <v>2386</v>
      </c>
      <c r="B9741" t="s">
        <v>1128</v>
      </c>
      <c r="C9741" t="s">
        <v>51</v>
      </c>
      <c r="D9741" t="s">
        <v>29</v>
      </c>
      <c r="E9741">
        <v>1918.39</v>
      </c>
      <c r="F9741">
        <v>3</v>
      </c>
      <c r="G9741">
        <v>5755.17</v>
      </c>
      <c r="H9741" t="s">
        <v>62</v>
      </c>
      <c r="I9741" t="s">
        <v>39</v>
      </c>
      <c r="J9741" t="s">
        <v>40</v>
      </c>
      <c r="K9741" t="s">
        <v>23</v>
      </c>
      <c r="L9741">
        <v>2024</v>
      </c>
      <c r="M9741" t="s">
        <v>47</v>
      </c>
      <c r="N9741" t="s">
        <v>42</v>
      </c>
      <c r="O9741">
        <v>10</v>
      </c>
      <c r="P9741" t="s">
        <v>48</v>
      </c>
    </row>
    <row r="9742" spans="1:16" x14ac:dyDescent="0.35">
      <c r="A9742" t="s">
        <v>2428</v>
      </c>
      <c r="B9742" t="s">
        <v>604</v>
      </c>
      <c r="C9742" t="s">
        <v>61</v>
      </c>
      <c r="D9742" t="s">
        <v>82</v>
      </c>
      <c r="E9742">
        <v>1506.53</v>
      </c>
      <c r="F9742">
        <v>1</v>
      </c>
      <c r="G9742">
        <v>1506.53</v>
      </c>
      <c r="H9742" t="s">
        <v>46</v>
      </c>
      <c r="I9742" t="s">
        <v>30</v>
      </c>
      <c r="J9742" t="s">
        <v>31</v>
      </c>
      <c r="K9742" t="s">
        <v>23</v>
      </c>
      <c r="L9742">
        <v>2024</v>
      </c>
      <c r="M9742" t="s">
        <v>135</v>
      </c>
      <c r="N9742" t="s">
        <v>70</v>
      </c>
      <c r="O9742">
        <v>14</v>
      </c>
      <c r="P9742" t="s">
        <v>26</v>
      </c>
    </row>
    <row r="9743" spans="1:16" x14ac:dyDescent="0.35">
      <c r="A9743" t="s">
        <v>2461</v>
      </c>
      <c r="B9743" t="s">
        <v>65</v>
      </c>
      <c r="C9743" t="s">
        <v>61</v>
      </c>
      <c r="D9743" t="s">
        <v>82</v>
      </c>
      <c r="E9743">
        <v>2320.6999999999998</v>
      </c>
      <c r="F9743">
        <v>3</v>
      </c>
      <c r="G9743">
        <v>6962.1</v>
      </c>
      <c r="H9743" t="s">
        <v>38</v>
      </c>
      <c r="I9743" t="s">
        <v>30</v>
      </c>
      <c r="J9743" t="s">
        <v>31</v>
      </c>
      <c r="K9743" t="s">
        <v>23</v>
      </c>
      <c r="L9743">
        <v>2024</v>
      </c>
      <c r="M9743" t="s">
        <v>149</v>
      </c>
      <c r="N9743" t="s">
        <v>70</v>
      </c>
      <c r="O9743">
        <v>16</v>
      </c>
      <c r="P9743" t="s">
        <v>26</v>
      </c>
    </row>
    <row r="9744" spans="1:16" x14ac:dyDescent="0.35">
      <c r="A9744" t="s">
        <v>2457</v>
      </c>
      <c r="B9744" t="s">
        <v>870</v>
      </c>
      <c r="C9744" t="s">
        <v>51</v>
      </c>
      <c r="D9744" t="s">
        <v>29</v>
      </c>
      <c r="E9744">
        <v>824</v>
      </c>
      <c r="F9744">
        <v>3</v>
      </c>
      <c r="G9744">
        <v>2472</v>
      </c>
      <c r="H9744" t="s">
        <v>95</v>
      </c>
      <c r="I9744" t="s">
        <v>66</v>
      </c>
      <c r="J9744" t="s">
        <v>79</v>
      </c>
      <c r="K9744" t="s">
        <v>68</v>
      </c>
      <c r="L9744">
        <v>2024</v>
      </c>
      <c r="M9744" t="s">
        <v>135</v>
      </c>
      <c r="N9744" t="s">
        <v>25</v>
      </c>
      <c r="O9744">
        <v>12</v>
      </c>
      <c r="P9744" t="s">
        <v>26</v>
      </c>
    </row>
    <row r="9745" spans="1:16" x14ac:dyDescent="0.35">
      <c r="A9745" t="s">
        <v>2577</v>
      </c>
      <c r="B9745" t="s">
        <v>556</v>
      </c>
      <c r="C9745" t="s">
        <v>51</v>
      </c>
      <c r="D9745" t="s">
        <v>75</v>
      </c>
      <c r="E9745">
        <v>3763.04</v>
      </c>
      <c r="F9745">
        <v>3</v>
      </c>
      <c r="G9745">
        <v>11289.12</v>
      </c>
      <c r="H9745" t="s">
        <v>87</v>
      </c>
      <c r="I9745" t="s">
        <v>39</v>
      </c>
      <c r="J9745" t="s">
        <v>92</v>
      </c>
      <c r="K9745" t="s">
        <v>68</v>
      </c>
      <c r="L9745">
        <v>2024</v>
      </c>
      <c r="M9745" t="s">
        <v>69</v>
      </c>
      <c r="N9745" t="s">
        <v>25</v>
      </c>
      <c r="O9745">
        <v>15</v>
      </c>
      <c r="P9745" t="s">
        <v>84</v>
      </c>
    </row>
    <row r="9746" spans="1:16" x14ac:dyDescent="0.35">
      <c r="A9746" t="s">
        <v>2432</v>
      </c>
      <c r="B9746" t="s">
        <v>919</v>
      </c>
      <c r="C9746" t="s">
        <v>61</v>
      </c>
      <c r="D9746" t="s">
        <v>82</v>
      </c>
      <c r="E9746">
        <v>2496.35</v>
      </c>
      <c r="F9746">
        <v>2</v>
      </c>
      <c r="G9746">
        <v>4992.7</v>
      </c>
      <c r="H9746" t="s">
        <v>20</v>
      </c>
      <c r="I9746" t="s">
        <v>39</v>
      </c>
      <c r="J9746" t="s">
        <v>40</v>
      </c>
      <c r="K9746" t="s">
        <v>23</v>
      </c>
      <c r="L9746">
        <v>2024</v>
      </c>
      <c r="M9746" t="s">
        <v>83</v>
      </c>
      <c r="N9746" t="s">
        <v>42</v>
      </c>
      <c r="O9746">
        <v>20</v>
      </c>
      <c r="P9746" t="s">
        <v>84</v>
      </c>
    </row>
    <row r="9747" spans="1:16" x14ac:dyDescent="0.35">
      <c r="A9747" t="s">
        <v>2532</v>
      </c>
      <c r="B9747" t="s">
        <v>1796</v>
      </c>
      <c r="C9747" t="s">
        <v>51</v>
      </c>
      <c r="D9747" t="s">
        <v>19</v>
      </c>
      <c r="E9747">
        <v>4413.4399999999996</v>
      </c>
      <c r="F9747">
        <v>3</v>
      </c>
      <c r="G9747">
        <v>13240.32</v>
      </c>
      <c r="H9747" t="s">
        <v>122</v>
      </c>
      <c r="I9747" t="s">
        <v>66</v>
      </c>
      <c r="J9747" t="s">
        <v>67</v>
      </c>
      <c r="K9747" t="s">
        <v>68</v>
      </c>
      <c r="L9747">
        <v>2024</v>
      </c>
      <c r="M9747" t="s">
        <v>88</v>
      </c>
      <c r="N9747" t="s">
        <v>42</v>
      </c>
      <c r="O9747">
        <v>10</v>
      </c>
      <c r="P9747" t="s">
        <v>76</v>
      </c>
    </row>
    <row r="9748" spans="1:16" x14ac:dyDescent="0.35">
      <c r="A9748" t="s">
        <v>2612</v>
      </c>
      <c r="B9748" t="s">
        <v>60</v>
      </c>
      <c r="C9748" t="s">
        <v>18</v>
      </c>
      <c r="D9748" t="s">
        <v>29</v>
      </c>
      <c r="E9748">
        <v>5160.9399999999996</v>
      </c>
      <c r="F9748">
        <v>1</v>
      </c>
      <c r="G9748">
        <v>5160.9399999999996</v>
      </c>
      <c r="H9748" t="s">
        <v>95</v>
      </c>
      <c r="I9748" t="s">
        <v>39</v>
      </c>
      <c r="J9748" t="s">
        <v>40</v>
      </c>
      <c r="K9748" t="s">
        <v>23</v>
      </c>
      <c r="L9748">
        <v>2024</v>
      </c>
      <c r="M9748" t="s">
        <v>52</v>
      </c>
      <c r="N9748" t="s">
        <v>70</v>
      </c>
      <c r="O9748">
        <v>19</v>
      </c>
      <c r="P9748" t="s">
        <v>26</v>
      </c>
    </row>
    <row r="9749" spans="1:16" x14ac:dyDescent="0.35">
      <c r="A9749" t="s">
        <v>2514</v>
      </c>
      <c r="B9749" t="s">
        <v>673</v>
      </c>
      <c r="C9749" t="s">
        <v>51</v>
      </c>
      <c r="D9749" t="s">
        <v>55</v>
      </c>
      <c r="E9749">
        <v>2422.87</v>
      </c>
      <c r="F9749">
        <v>2</v>
      </c>
      <c r="G9749">
        <v>4845.74</v>
      </c>
      <c r="H9749" t="s">
        <v>62</v>
      </c>
      <c r="I9749" t="s">
        <v>39</v>
      </c>
      <c r="J9749" t="s">
        <v>40</v>
      </c>
      <c r="K9749" t="s">
        <v>23</v>
      </c>
      <c r="L9749">
        <v>2024</v>
      </c>
      <c r="M9749" t="s">
        <v>32</v>
      </c>
      <c r="N9749" t="s">
        <v>25</v>
      </c>
      <c r="O9749">
        <v>19</v>
      </c>
      <c r="P9749" t="s">
        <v>43</v>
      </c>
    </row>
    <row r="9750" spans="1:16" x14ac:dyDescent="0.35">
      <c r="A9750" t="s">
        <v>2397</v>
      </c>
      <c r="B9750" t="s">
        <v>1376</v>
      </c>
      <c r="C9750" t="s">
        <v>51</v>
      </c>
      <c r="D9750" t="s">
        <v>82</v>
      </c>
      <c r="E9750">
        <v>4312.29</v>
      </c>
      <c r="F9750">
        <v>3</v>
      </c>
      <c r="G9750">
        <v>12936.87</v>
      </c>
      <c r="H9750" t="s">
        <v>46</v>
      </c>
      <c r="I9750" t="s">
        <v>30</v>
      </c>
      <c r="J9750" t="s">
        <v>31</v>
      </c>
      <c r="K9750" t="s">
        <v>23</v>
      </c>
      <c r="L9750">
        <v>2024</v>
      </c>
      <c r="M9750" t="s">
        <v>100</v>
      </c>
      <c r="N9750" t="s">
        <v>42</v>
      </c>
      <c r="O9750">
        <v>16</v>
      </c>
      <c r="P9750" t="s">
        <v>76</v>
      </c>
    </row>
    <row r="9751" spans="1:16" x14ac:dyDescent="0.35">
      <c r="A9751" t="s">
        <v>2505</v>
      </c>
      <c r="B9751" t="s">
        <v>682</v>
      </c>
      <c r="C9751" t="s">
        <v>61</v>
      </c>
      <c r="D9751" t="s">
        <v>55</v>
      </c>
      <c r="E9751">
        <v>1225.82</v>
      </c>
      <c r="F9751">
        <v>3</v>
      </c>
      <c r="G9751">
        <v>3677.46</v>
      </c>
      <c r="H9751" t="s">
        <v>38</v>
      </c>
      <c r="I9751" t="s">
        <v>39</v>
      </c>
      <c r="J9751" t="s">
        <v>92</v>
      </c>
      <c r="K9751" t="s">
        <v>68</v>
      </c>
      <c r="L9751">
        <v>2024</v>
      </c>
      <c r="M9751" t="s">
        <v>47</v>
      </c>
      <c r="N9751" t="s">
        <v>42</v>
      </c>
      <c r="O9751">
        <v>21</v>
      </c>
      <c r="P9751" t="s">
        <v>43</v>
      </c>
    </row>
    <row r="9752" spans="1:16" x14ac:dyDescent="0.35">
      <c r="A9752" t="s">
        <v>2343</v>
      </c>
      <c r="B9752" t="s">
        <v>373</v>
      </c>
      <c r="C9752" t="s">
        <v>18</v>
      </c>
      <c r="D9752" t="s">
        <v>55</v>
      </c>
      <c r="E9752">
        <v>4091.79</v>
      </c>
      <c r="F9752">
        <v>2</v>
      </c>
      <c r="G9752">
        <v>8183.58</v>
      </c>
      <c r="H9752" t="s">
        <v>122</v>
      </c>
      <c r="I9752" t="s">
        <v>30</v>
      </c>
      <c r="J9752" t="s">
        <v>31</v>
      </c>
      <c r="K9752" t="s">
        <v>23</v>
      </c>
      <c r="L9752">
        <v>2024</v>
      </c>
      <c r="M9752" t="s">
        <v>149</v>
      </c>
      <c r="N9752" t="s">
        <v>42</v>
      </c>
      <c r="O9752">
        <v>17</v>
      </c>
      <c r="P9752" t="s">
        <v>84</v>
      </c>
    </row>
    <row r="9753" spans="1:16" x14ac:dyDescent="0.35">
      <c r="A9753" t="s">
        <v>2648</v>
      </c>
      <c r="B9753" t="s">
        <v>1436</v>
      </c>
      <c r="C9753" t="s">
        <v>51</v>
      </c>
      <c r="D9753" t="s">
        <v>55</v>
      </c>
      <c r="E9753">
        <v>3378.78</v>
      </c>
      <c r="F9753">
        <v>3</v>
      </c>
      <c r="G9753">
        <v>10136.34</v>
      </c>
      <c r="H9753" t="s">
        <v>38</v>
      </c>
      <c r="I9753" t="s">
        <v>30</v>
      </c>
      <c r="J9753" t="s">
        <v>31</v>
      </c>
      <c r="K9753" t="s">
        <v>23</v>
      </c>
      <c r="L9753">
        <v>2024</v>
      </c>
      <c r="M9753" t="s">
        <v>69</v>
      </c>
      <c r="N9753" t="s">
        <v>70</v>
      </c>
      <c r="O9753">
        <v>21</v>
      </c>
      <c r="P9753" t="s">
        <v>84</v>
      </c>
    </row>
    <row r="9754" spans="1:16" x14ac:dyDescent="0.35">
      <c r="A9754" t="s">
        <v>2501</v>
      </c>
      <c r="B9754" t="s">
        <v>946</v>
      </c>
      <c r="C9754" t="s">
        <v>51</v>
      </c>
      <c r="D9754" t="s">
        <v>37</v>
      </c>
      <c r="E9754">
        <v>239.17</v>
      </c>
      <c r="F9754">
        <v>2</v>
      </c>
      <c r="G9754">
        <v>478.34</v>
      </c>
      <c r="H9754" t="s">
        <v>38</v>
      </c>
      <c r="I9754" t="s">
        <v>66</v>
      </c>
      <c r="J9754" t="s">
        <v>79</v>
      </c>
      <c r="K9754" t="s">
        <v>68</v>
      </c>
      <c r="L9754">
        <v>2024</v>
      </c>
      <c r="M9754" t="s">
        <v>83</v>
      </c>
      <c r="N9754" t="s">
        <v>70</v>
      </c>
      <c r="O9754">
        <v>16</v>
      </c>
      <c r="P9754" t="s">
        <v>84</v>
      </c>
    </row>
    <row r="9755" spans="1:16" x14ac:dyDescent="0.35">
      <c r="A9755" t="s">
        <v>2563</v>
      </c>
      <c r="B9755" t="s">
        <v>491</v>
      </c>
      <c r="C9755" t="s">
        <v>61</v>
      </c>
      <c r="D9755" t="s">
        <v>55</v>
      </c>
      <c r="E9755">
        <v>3925.65</v>
      </c>
      <c r="F9755">
        <v>1</v>
      </c>
      <c r="G9755">
        <v>3925.65</v>
      </c>
      <c r="H9755" t="s">
        <v>38</v>
      </c>
      <c r="I9755" t="s">
        <v>66</v>
      </c>
      <c r="J9755" t="s">
        <v>79</v>
      </c>
      <c r="K9755" t="s">
        <v>68</v>
      </c>
      <c r="L9755">
        <v>2024</v>
      </c>
      <c r="M9755" t="s">
        <v>52</v>
      </c>
      <c r="N9755" t="s">
        <v>42</v>
      </c>
      <c r="O9755">
        <v>21</v>
      </c>
      <c r="P9755" t="s">
        <v>76</v>
      </c>
    </row>
    <row r="9756" spans="1:16" x14ac:dyDescent="0.35">
      <c r="A9756" t="s">
        <v>2479</v>
      </c>
      <c r="B9756" t="s">
        <v>663</v>
      </c>
      <c r="C9756" t="s">
        <v>51</v>
      </c>
      <c r="D9756" t="s">
        <v>29</v>
      </c>
      <c r="E9756">
        <v>3092.81</v>
      </c>
      <c r="F9756">
        <v>3</v>
      </c>
      <c r="G9756">
        <v>9278.43</v>
      </c>
      <c r="H9756" t="s">
        <v>122</v>
      </c>
      <c r="I9756" t="s">
        <v>66</v>
      </c>
      <c r="J9756" t="s">
        <v>79</v>
      </c>
      <c r="K9756" t="s">
        <v>68</v>
      </c>
      <c r="L9756">
        <v>2024</v>
      </c>
      <c r="M9756" t="s">
        <v>52</v>
      </c>
      <c r="N9756" t="s">
        <v>70</v>
      </c>
      <c r="O9756">
        <v>12</v>
      </c>
      <c r="P9756" t="s">
        <v>84</v>
      </c>
    </row>
    <row r="9757" spans="1:16" x14ac:dyDescent="0.35">
      <c r="A9757" t="s">
        <v>2659</v>
      </c>
      <c r="B9757" t="s">
        <v>1453</v>
      </c>
      <c r="C9757" t="s">
        <v>61</v>
      </c>
      <c r="D9757" t="s">
        <v>75</v>
      </c>
      <c r="E9757">
        <v>1903.95</v>
      </c>
      <c r="F9757">
        <v>2</v>
      </c>
      <c r="G9757">
        <v>3807.9</v>
      </c>
      <c r="H9757" t="s">
        <v>95</v>
      </c>
      <c r="I9757" t="s">
        <v>66</v>
      </c>
      <c r="J9757" t="s">
        <v>79</v>
      </c>
      <c r="K9757" t="s">
        <v>68</v>
      </c>
      <c r="L9757">
        <v>2024</v>
      </c>
      <c r="M9757" t="s">
        <v>149</v>
      </c>
      <c r="N9757" t="s">
        <v>33</v>
      </c>
      <c r="O9757">
        <v>13</v>
      </c>
      <c r="P9757" t="s">
        <v>43</v>
      </c>
    </row>
    <row r="9758" spans="1:16" x14ac:dyDescent="0.35">
      <c r="A9758" t="s">
        <v>2466</v>
      </c>
      <c r="B9758" t="s">
        <v>364</v>
      </c>
      <c r="C9758" t="s">
        <v>51</v>
      </c>
      <c r="D9758" t="s">
        <v>82</v>
      </c>
      <c r="E9758">
        <v>4881.9799999999996</v>
      </c>
      <c r="F9758">
        <v>3</v>
      </c>
      <c r="G9758">
        <v>14645.94</v>
      </c>
      <c r="H9758" t="s">
        <v>38</v>
      </c>
      <c r="I9758" t="s">
        <v>66</v>
      </c>
      <c r="J9758" t="s">
        <v>67</v>
      </c>
      <c r="K9758" t="s">
        <v>68</v>
      </c>
      <c r="L9758">
        <v>2024</v>
      </c>
      <c r="M9758" t="s">
        <v>88</v>
      </c>
      <c r="N9758" t="s">
        <v>25</v>
      </c>
      <c r="O9758">
        <v>12</v>
      </c>
      <c r="P9758" t="s">
        <v>58</v>
      </c>
    </row>
    <row r="9759" spans="1:16" x14ac:dyDescent="0.35">
      <c r="A9759" t="s">
        <v>2604</v>
      </c>
      <c r="B9759" t="s">
        <v>199</v>
      </c>
      <c r="C9759" t="s">
        <v>51</v>
      </c>
      <c r="D9759" t="s">
        <v>19</v>
      </c>
      <c r="E9759">
        <v>6372.82</v>
      </c>
      <c r="F9759">
        <v>3</v>
      </c>
      <c r="G9759">
        <v>19118.46</v>
      </c>
      <c r="H9759" t="s">
        <v>38</v>
      </c>
      <c r="I9759" t="s">
        <v>39</v>
      </c>
      <c r="J9759" t="s">
        <v>40</v>
      </c>
      <c r="K9759" t="s">
        <v>23</v>
      </c>
      <c r="L9759">
        <v>2024</v>
      </c>
      <c r="M9759" t="s">
        <v>100</v>
      </c>
      <c r="N9759" t="s">
        <v>70</v>
      </c>
      <c r="O9759">
        <v>11</v>
      </c>
      <c r="P9759" t="s">
        <v>76</v>
      </c>
    </row>
    <row r="9760" spans="1:16" x14ac:dyDescent="0.35">
      <c r="A9760" t="s">
        <v>2306</v>
      </c>
      <c r="B9760" t="s">
        <v>758</v>
      </c>
      <c r="C9760" t="s">
        <v>61</v>
      </c>
      <c r="D9760" t="s">
        <v>55</v>
      </c>
      <c r="E9760">
        <v>4848.96</v>
      </c>
      <c r="F9760">
        <v>1</v>
      </c>
      <c r="G9760">
        <v>4848.96</v>
      </c>
      <c r="H9760" t="s">
        <v>87</v>
      </c>
      <c r="I9760" t="s">
        <v>30</v>
      </c>
      <c r="J9760" t="s">
        <v>31</v>
      </c>
      <c r="K9760" t="s">
        <v>23</v>
      </c>
      <c r="L9760">
        <v>2024</v>
      </c>
      <c r="M9760" t="s">
        <v>52</v>
      </c>
      <c r="N9760" t="s">
        <v>70</v>
      </c>
      <c r="O9760">
        <v>10</v>
      </c>
      <c r="P9760" t="s">
        <v>58</v>
      </c>
    </row>
    <row r="9761" spans="1:16" x14ac:dyDescent="0.35">
      <c r="A9761" t="s">
        <v>2483</v>
      </c>
      <c r="B9761" t="s">
        <v>600</v>
      </c>
      <c r="C9761" t="s">
        <v>61</v>
      </c>
      <c r="D9761" t="s">
        <v>91</v>
      </c>
      <c r="E9761">
        <v>432.15</v>
      </c>
      <c r="F9761">
        <v>3</v>
      </c>
      <c r="G9761">
        <v>1296.45</v>
      </c>
      <c r="H9761" t="s">
        <v>95</v>
      </c>
      <c r="I9761" t="s">
        <v>66</v>
      </c>
      <c r="J9761" t="s">
        <v>67</v>
      </c>
      <c r="K9761" t="s">
        <v>68</v>
      </c>
      <c r="L9761">
        <v>2024</v>
      </c>
      <c r="M9761" t="s">
        <v>69</v>
      </c>
      <c r="N9761" t="s">
        <v>42</v>
      </c>
      <c r="O9761">
        <v>18</v>
      </c>
      <c r="P9761" t="s">
        <v>58</v>
      </c>
    </row>
    <row r="9762" spans="1:16" x14ac:dyDescent="0.35">
      <c r="A9762" t="s">
        <v>2637</v>
      </c>
      <c r="B9762" t="s">
        <v>1118</v>
      </c>
      <c r="C9762" t="s">
        <v>51</v>
      </c>
      <c r="D9762" t="s">
        <v>82</v>
      </c>
      <c r="E9762">
        <v>4582.5600000000004</v>
      </c>
      <c r="F9762">
        <v>2</v>
      </c>
      <c r="G9762">
        <v>9165.1200000000008</v>
      </c>
      <c r="H9762" t="s">
        <v>122</v>
      </c>
      <c r="I9762" t="s">
        <v>39</v>
      </c>
      <c r="J9762" t="s">
        <v>92</v>
      </c>
      <c r="K9762" t="s">
        <v>68</v>
      </c>
      <c r="L9762">
        <v>2024</v>
      </c>
      <c r="M9762" t="s">
        <v>24</v>
      </c>
      <c r="N9762" t="s">
        <v>25</v>
      </c>
      <c r="O9762">
        <v>15</v>
      </c>
      <c r="P9762" t="s">
        <v>34</v>
      </c>
    </row>
    <row r="9763" spans="1:16" x14ac:dyDescent="0.35">
      <c r="A9763" t="s">
        <v>2531</v>
      </c>
      <c r="B9763" t="s">
        <v>429</v>
      </c>
      <c r="C9763" t="s">
        <v>51</v>
      </c>
      <c r="D9763" t="s">
        <v>19</v>
      </c>
      <c r="E9763">
        <v>905.41</v>
      </c>
      <c r="F9763">
        <v>3</v>
      </c>
      <c r="G9763">
        <v>2716.23</v>
      </c>
      <c r="H9763" t="s">
        <v>46</v>
      </c>
      <c r="I9763" t="s">
        <v>30</v>
      </c>
      <c r="J9763" t="s">
        <v>31</v>
      </c>
      <c r="K9763" t="s">
        <v>23</v>
      </c>
      <c r="L9763">
        <v>2024</v>
      </c>
      <c r="M9763" t="s">
        <v>149</v>
      </c>
      <c r="N9763" t="s">
        <v>42</v>
      </c>
      <c r="O9763">
        <v>10</v>
      </c>
      <c r="P9763" t="s">
        <v>58</v>
      </c>
    </row>
    <row r="9764" spans="1:16" x14ac:dyDescent="0.35">
      <c r="A9764" t="s">
        <v>2646</v>
      </c>
      <c r="B9764" t="s">
        <v>679</v>
      </c>
      <c r="C9764" t="s">
        <v>51</v>
      </c>
      <c r="D9764" t="s">
        <v>55</v>
      </c>
      <c r="E9764">
        <v>5443.52</v>
      </c>
      <c r="F9764">
        <v>3</v>
      </c>
      <c r="G9764">
        <v>16330.56</v>
      </c>
      <c r="H9764" t="s">
        <v>38</v>
      </c>
      <c r="I9764" t="s">
        <v>66</v>
      </c>
      <c r="J9764" t="s">
        <v>67</v>
      </c>
      <c r="K9764" t="s">
        <v>68</v>
      </c>
      <c r="L9764">
        <v>2024</v>
      </c>
      <c r="M9764" t="s">
        <v>52</v>
      </c>
      <c r="N9764" t="s">
        <v>42</v>
      </c>
      <c r="O9764">
        <v>17</v>
      </c>
      <c r="P9764" t="s">
        <v>76</v>
      </c>
    </row>
    <row r="9765" spans="1:16" x14ac:dyDescent="0.35">
      <c r="A9765" t="s">
        <v>2626</v>
      </c>
      <c r="B9765" t="s">
        <v>1317</v>
      </c>
      <c r="C9765" t="s">
        <v>61</v>
      </c>
      <c r="D9765" t="s">
        <v>37</v>
      </c>
      <c r="E9765">
        <v>2987.3</v>
      </c>
      <c r="F9765">
        <v>3</v>
      </c>
      <c r="G9765">
        <v>8961.9</v>
      </c>
      <c r="H9765" t="s">
        <v>38</v>
      </c>
      <c r="I9765" t="s">
        <v>39</v>
      </c>
      <c r="J9765" t="s">
        <v>92</v>
      </c>
      <c r="K9765" t="s">
        <v>68</v>
      </c>
      <c r="L9765">
        <v>2024</v>
      </c>
      <c r="M9765" t="s">
        <v>52</v>
      </c>
      <c r="N9765" t="s">
        <v>25</v>
      </c>
      <c r="O9765">
        <v>13</v>
      </c>
      <c r="P9765" t="s">
        <v>43</v>
      </c>
    </row>
    <row r="9766" spans="1:16" x14ac:dyDescent="0.35">
      <c r="A9766" t="s">
        <v>2606</v>
      </c>
      <c r="B9766" t="s">
        <v>933</v>
      </c>
      <c r="C9766" t="s">
        <v>51</v>
      </c>
      <c r="D9766" t="s">
        <v>19</v>
      </c>
      <c r="E9766">
        <v>6441.5</v>
      </c>
      <c r="F9766">
        <v>1</v>
      </c>
      <c r="G9766">
        <v>6441.5</v>
      </c>
      <c r="H9766" t="s">
        <v>46</v>
      </c>
      <c r="I9766" t="s">
        <v>39</v>
      </c>
      <c r="J9766" t="s">
        <v>40</v>
      </c>
      <c r="K9766" t="s">
        <v>23</v>
      </c>
      <c r="L9766">
        <v>2024</v>
      </c>
      <c r="M9766" t="s">
        <v>135</v>
      </c>
      <c r="N9766" t="s">
        <v>42</v>
      </c>
      <c r="O9766">
        <v>15</v>
      </c>
      <c r="P9766" t="s">
        <v>48</v>
      </c>
    </row>
    <row r="9767" spans="1:16" x14ac:dyDescent="0.35">
      <c r="A9767" t="s">
        <v>2325</v>
      </c>
      <c r="B9767" t="s">
        <v>631</v>
      </c>
      <c r="C9767" t="s">
        <v>51</v>
      </c>
      <c r="D9767" t="s">
        <v>29</v>
      </c>
      <c r="E9767">
        <v>253.09</v>
      </c>
      <c r="F9767">
        <v>3</v>
      </c>
      <c r="G9767">
        <v>759.27</v>
      </c>
      <c r="H9767" t="s">
        <v>95</v>
      </c>
      <c r="I9767" t="s">
        <v>21</v>
      </c>
      <c r="J9767" t="s">
        <v>22</v>
      </c>
      <c r="K9767" t="s">
        <v>23</v>
      </c>
      <c r="L9767">
        <v>2024</v>
      </c>
      <c r="M9767" t="s">
        <v>88</v>
      </c>
      <c r="N9767" t="s">
        <v>70</v>
      </c>
      <c r="O9767">
        <v>19</v>
      </c>
      <c r="P9767" t="s">
        <v>76</v>
      </c>
    </row>
    <row r="9768" spans="1:16" x14ac:dyDescent="0.35">
      <c r="A9768" t="s">
        <v>2342</v>
      </c>
      <c r="B9768" t="s">
        <v>106</v>
      </c>
      <c r="C9768" t="s">
        <v>51</v>
      </c>
      <c r="D9768" t="s">
        <v>82</v>
      </c>
      <c r="E9768">
        <v>865.9</v>
      </c>
      <c r="F9768">
        <v>1</v>
      </c>
      <c r="G9768">
        <v>865.9</v>
      </c>
      <c r="H9768" t="s">
        <v>62</v>
      </c>
      <c r="I9768" t="s">
        <v>39</v>
      </c>
      <c r="J9768" t="s">
        <v>40</v>
      </c>
      <c r="K9768" t="s">
        <v>23</v>
      </c>
      <c r="L9768">
        <v>2024</v>
      </c>
      <c r="M9768" t="s">
        <v>83</v>
      </c>
      <c r="N9768" t="s">
        <v>42</v>
      </c>
      <c r="O9768">
        <v>15</v>
      </c>
      <c r="P9768" t="s">
        <v>43</v>
      </c>
    </row>
    <row r="9769" spans="1:16" x14ac:dyDescent="0.35">
      <c r="A9769" t="s">
        <v>2315</v>
      </c>
      <c r="B9769" t="s">
        <v>812</v>
      </c>
      <c r="C9769" t="s">
        <v>61</v>
      </c>
      <c r="D9769" t="s">
        <v>29</v>
      </c>
      <c r="E9769">
        <v>5655.88</v>
      </c>
      <c r="F9769">
        <v>3</v>
      </c>
      <c r="G9769">
        <v>16967.64</v>
      </c>
      <c r="H9769" t="s">
        <v>38</v>
      </c>
      <c r="I9769" t="s">
        <v>66</v>
      </c>
      <c r="J9769" t="s">
        <v>79</v>
      </c>
      <c r="K9769" t="s">
        <v>68</v>
      </c>
      <c r="L9769">
        <v>2024</v>
      </c>
      <c r="M9769" t="s">
        <v>32</v>
      </c>
      <c r="N9769" t="s">
        <v>25</v>
      </c>
      <c r="O9769">
        <v>15</v>
      </c>
      <c r="P9769" t="s">
        <v>76</v>
      </c>
    </row>
    <row r="9770" spans="1:16" x14ac:dyDescent="0.35">
      <c r="A9770" t="s">
        <v>2597</v>
      </c>
      <c r="B9770" t="s">
        <v>1225</v>
      </c>
      <c r="C9770" t="s">
        <v>18</v>
      </c>
      <c r="D9770" t="s">
        <v>91</v>
      </c>
      <c r="E9770">
        <v>154.47999999999999</v>
      </c>
      <c r="F9770">
        <v>2</v>
      </c>
      <c r="G9770">
        <v>308.95999999999998</v>
      </c>
      <c r="H9770" t="s">
        <v>46</v>
      </c>
      <c r="I9770" t="s">
        <v>66</v>
      </c>
      <c r="J9770" t="s">
        <v>79</v>
      </c>
      <c r="K9770" t="s">
        <v>68</v>
      </c>
      <c r="L9770">
        <v>2024</v>
      </c>
      <c r="M9770" t="s">
        <v>41</v>
      </c>
      <c r="N9770" t="s">
        <v>25</v>
      </c>
      <c r="O9770">
        <v>18</v>
      </c>
      <c r="P9770" t="s">
        <v>84</v>
      </c>
    </row>
    <row r="9771" spans="1:16" x14ac:dyDescent="0.35">
      <c r="A9771" t="s">
        <v>2310</v>
      </c>
      <c r="B9771" t="s">
        <v>512</v>
      </c>
      <c r="C9771" t="s">
        <v>51</v>
      </c>
      <c r="D9771" t="s">
        <v>29</v>
      </c>
      <c r="E9771">
        <v>257.02999999999997</v>
      </c>
      <c r="F9771">
        <v>3</v>
      </c>
      <c r="G9771">
        <v>771.09</v>
      </c>
      <c r="H9771" t="s">
        <v>46</v>
      </c>
      <c r="I9771" t="s">
        <v>66</v>
      </c>
      <c r="J9771" t="s">
        <v>67</v>
      </c>
      <c r="K9771" t="s">
        <v>68</v>
      </c>
      <c r="L9771">
        <v>2024</v>
      </c>
      <c r="M9771" t="s">
        <v>41</v>
      </c>
      <c r="N9771" t="s">
        <v>25</v>
      </c>
      <c r="O9771">
        <v>18</v>
      </c>
      <c r="P9771" t="s">
        <v>58</v>
      </c>
    </row>
    <row r="9772" spans="1:16" x14ac:dyDescent="0.35">
      <c r="A9772" t="s">
        <v>2510</v>
      </c>
      <c r="B9772" t="s">
        <v>663</v>
      </c>
      <c r="C9772" t="s">
        <v>61</v>
      </c>
      <c r="D9772" t="s">
        <v>91</v>
      </c>
      <c r="E9772">
        <v>803.93</v>
      </c>
      <c r="F9772">
        <v>1</v>
      </c>
      <c r="G9772">
        <v>803.93</v>
      </c>
      <c r="H9772" t="s">
        <v>38</v>
      </c>
      <c r="I9772" t="s">
        <v>66</v>
      </c>
      <c r="J9772" t="s">
        <v>79</v>
      </c>
      <c r="K9772" t="s">
        <v>68</v>
      </c>
      <c r="L9772">
        <v>2024</v>
      </c>
      <c r="M9772" t="s">
        <v>149</v>
      </c>
      <c r="N9772" t="s">
        <v>70</v>
      </c>
      <c r="O9772">
        <v>12</v>
      </c>
      <c r="P9772" t="s">
        <v>48</v>
      </c>
    </row>
    <row r="9773" spans="1:16" x14ac:dyDescent="0.35">
      <c r="A9773" t="s">
        <v>2479</v>
      </c>
      <c r="B9773" t="s">
        <v>550</v>
      </c>
      <c r="C9773" t="s">
        <v>51</v>
      </c>
      <c r="D9773" t="s">
        <v>55</v>
      </c>
      <c r="E9773">
        <v>382.7</v>
      </c>
      <c r="F9773">
        <v>2</v>
      </c>
      <c r="G9773">
        <v>765.4</v>
      </c>
      <c r="H9773" t="s">
        <v>62</v>
      </c>
      <c r="I9773" t="s">
        <v>21</v>
      </c>
      <c r="J9773" t="s">
        <v>22</v>
      </c>
      <c r="K9773" t="s">
        <v>23</v>
      </c>
      <c r="L9773">
        <v>2024</v>
      </c>
      <c r="M9773" t="s">
        <v>52</v>
      </c>
      <c r="N9773" t="s">
        <v>42</v>
      </c>
      <c r="O9773">
        <v>15</v>
      </c>
      <c r="P9773" t="s">
        <v>84</v>
      </c>
    </row>
    <row r="9774" spans="1:16" x14ac:dyDescent="0.35">
      <c r="A9774" t="s">
        <v>2507</v>
      </c>
      <c r="B9774" t="s">
        <v>139</v>
      </c>
      <c r="C9774" t="s">
        <v>51</v>
      </c>
      <c r="D9774" t="s">
        <v>19</v>
      </c>
      <c r="E9774">
        <v>5625.59</v>
      </c>
      <c r="F9774">
        <v>1</v>
      </c>
      <c r="G9774">
        <v>5625.59</v>
      </c>
      <c r="H9774" t="s">
        <v>95</v>
      </c>
      <c r="I9774" t="s">
        <v>66</v>
      </c>
      <c r="J9774" t="s">
        <v>67</v>
      </c>
      <c r="K9774" t="s">
        <v>68</v>
      </c>
      <c r="L9774">
        <v>2024</v>
      </c>
      <c r="M9774" t="s">
        <v>63</v>
      </c>
      <c r="N9774" t="s">
        <v>70</v>
      </c>
      <c r="O9774">
        <v>16</v>
      </c>
      <c r="P9774" t="s">
        <v>26</v>
      </c>
    </row>
    <row r="9775" spans="1:16" x14ac:dyDescent="0.35">
      <c r="A9775" t="s">
        <v>2384</v>
      </c>
      <c r="B9775" t="s">
        <v>713</v>
      </c>
      <c r="C9775" t="s">
        <v>51</v>
      </c>
      <c r="D9775" t="s">
        <v>91</v>
      </c>
      <c r="E9775">
        <v>5311.35</v>
      </c>
      <c r="F9775">
        <v>3</v>
      </c>
      <c r="G9775">
        <v>15934.05</v>
      </c>
      <c r="H9775" t="s">
        <v>38</v>
      </c>
      <c r="I9775" t="s">
        <v>21</v>
      </c>
      <c r="J9775" t="s">
        <v>22</v>
      </c>
      <c r="K9775" t="s">
        <v>23</v>
      </c>
      <c r="L9775">
        <v>2024</v>
      </c>
      <c r="M9775" t="s">
        <v>24</v>
      </c>
      <c r="N9775" t="s">
        <v>42</v>
      </c>
      <c r="O9775">
        <v>10</v>
      </c>
      <c r="P9775" t="s">
        <v>26</v>
      </c>
    </row>
    <row r="9776" spans="1:16" x14ac:dyDescent="0.35">
      <c r="A9776" t="s">
        <v>2356</v>
      </c>
      <c r="B9776" t="s">
        <v>892</v>
      </c>
      <c r="C9776" t="s">
        <v>51</v>
      </c>
      <c r="D9776" t="s">
        <v>19</v>
      </c>
      <c r="E9776">
        <v>5552.25</v>
      </c>
      <c r="F9776">
        <v>2</v>
      </c>
      <c r="G9776">
        <v>11104.5</v>
      </c>
      <c r="H9776" t="s">
        <v>95</v>
      </c>
      <c r="I9776" t="s">
        <v>30</v>
      </c>
      <c r="J9776" t="s">
        <v>31</v>
      </c>
      <c r="K9776" t="s">
        <v>23</v>
      </c>
      <c r="L9776">
        <v>2024</v>
      </c>
      <c r="M9776" t="s">
        <v>63</v>
      </c>
      <c r="N9776" t="s">
        <v>70</v>
      </c>
      <c r="O9776">
        <v>10</v>
      </c>
      <c r="P9776" t="s">
        <v>43</v>
      </c>
    </row>
    <row r="9777" spans="1:16" x14ac:dyDescent="0.35">
      <c r="A9777" t="s">
        <v>2575</v>
      </c>
      <c r="B9777" t="s">
        <v>435</v>
      </c>
      <c r="C9777" t="s">
        <v>51</v>
      </c>
      <c r="D9777" t="s">
        <v>29</v>
      </c>
      <c r="E9777">
        <v>2089.19</v>
      </c>
      <c r="F9777">
        <v>3</v>
      </c>
      <c r="G9777">
        <v>6267.57</v>
      </c>
      <c r="H9777" t="s">
        <v>20</v>
      </c>
      <c r="I9777" t="s">
        <v>66</v>
      </c>
      <c r="J9777" t="s">
        <v>67</v>
      </c>
      <c r="K9777" t="s">
        <v>68</v>
      </c>
      <c r="L9777">
        <v>2024</v>
      </c>
      <c r="M9777" t="s">
        <v>32</v>
      </c>
      <c r="N9777" t="s">
        <v>42</v>
      </c>
      <c r="O9777">
        <v>20</v>
      </c>
      <c r="P9777" t="s">
        <v>76</v>
      </c>
    </row>
    <row r="9778" spans="1:16" x14ac:dyDescent="0.35">
      <c r="A9778" t="s">
        <v>2484</v>
      </c>
      <c r="B9778" t="s">
        <v>587</v>
      </c>
      <c r="C9778" t="s">
        <v>61</v>
      </c>
      <c r="D9778" t="s">
        <v>82</v>
      </c>
      <c r="E9778">
        <v>3517.22</v>
      </c>
      <c r="F9778">
        <v>1</v>
      </c>
      <c r="G9778">
        <v>3517.22</v>
      </c>
      <c r="H9778" t="s">
        <v>62</v>
      </c>
      <c r="I9778" t="s">
        <v>21</v>
      </c>
      <c r="J9778" t="s">
        <v>22</v>
      </c>
      <c r="K9778" t="s">
        <v>23</v>
      </c>
      <c r="L9778">
        <v>2024</v>
      </c>
      <c r="M9778" t="s">
        <v>88</v>
      </c>
      <c r="N9778" t="s">
        <v>25</v>
      </c>
      <c r="O9778">
        <v>16</v>
      </c>
      <c r="P9778" t="s">
        <v>76</v>
      </c>
    </row>
    <row r="9779" spans="1:16" x14ac:dyDescent="0.35">
      <c r="A9779" t="s">
        <v>2554</v>
      </c>
      <c r="B9779" t="s">
        <v>835</v>
      </c>
      <c r="C9779" t="s">
        <v>51</v>
      </c>
      <c r="D9779" t="s">
        <v>82</v>
      </c>
      <c r="E9779">
        <v>1781.06</v>
      </c>
      <c r="F9779">
        <v>2</v>
      </c>
      <c r="G9779">
        <v>3562.12</v>
      </c>
      <c r="H9779" t="s">
        <v>95</v>
      </c>
      <c r="I9779" t="s">
        <v>39</v>
      </c>
      <c r="J9779" t="s">
        <v>40</v>
      </c>
      <c r="K9779" t="s">
        <v>23</v>
      </c>
      <c r="L9779">
        <v>2024</v>
      </c>
      <c r="M9779" t="s">
        <v>41</v>
      </c>
      <c r="N9779" t="s">
        <v>33</v>
      </c>
      <c r="O9779">
        <v>19</v>
      </c>
      <c r="P9779" t="s">
        <v>34</v>
      </c>
    </row>
    <row r="9780" spans="1:16" x14ac:dyDescent="0.35">
      <c r="A9780" t="s">
        <v>2478</v>
      </c>
      <c r="B9780" t="s">
        <v>823</v>
      </c>
      <c r="C9780" t="s">
        <v>51</v>
      </c>
      <c r="D9780" t="s">
        <v>37</v>
      </c>
      <c r="E9780">
        <v>3757.36</v>
      </c>
      <c r="F9780">
        <v>3</v>
      </c>
      <c r="G9780">
        <v>11272.08</v>
      </c>
      <c r="H9780" t="s">
        <v>20</v>
      </c>
      <c r="I9780" t="s">
        <v>66</v>
      </c>
      <c r="J9780" t="s">
        <v>67</v>
      </c>
      <c r="K9780" t="s">
        <v>68</v>
      </c>
      <c r="L9780">
        <v>2024</v>
      </c>
      <c r="M9780" t="s">
        <v>63</v>
      </c>
      <c r="N9780" t="s">
        <v>42</v>
      </c>
      <c r="O9780">
        <v>16</v>
      </c>
      <c r="P9780" t="s">
        <v>34</v>
      </c>
    </row>
    <row r="9781" spans="1:16" x14ac:dyDescent="0.35">
      <c r="A9781" t="s">
        <v>2405</v>
      </c>
      <c r="B9781" t="s">
        <v>395</v>
      </c>
      <c r="C9781" t="s">
        <v>51</v>
      </c>
      <c r="D9781" t="s">
        <v>82</v>
      </c>
      <c r="E9781">
        <v>4150.3999999999996</v>
      </c>
      <c r="F9781">
        <v>3</v>
      </c>
      <c r="G9781">
        <v>12451.2</v>
      </c>
      <c r="H9781" t="s">
        <v>46</v>
      </c>
      <c r="I9781" t="s">
        <v>30</v>
      </c>
      <c r="J9781" t="s">
        <v>31</v>
      </c>
      <c r="K9781" t="s">
        <v>23</v>
      </c>
      <c r="L9781">
        <v>2024</v>
      </c>
      <c r="M9781" t="s">
        <v>149</v>
      </c>
      <c r="N9781" t="s">
        <v>70</v>
      </c>
      <c r="O9781">
        <v>10</v>
      </c>
      <c r="P9781" t="s">
        <v>76</v>
      </c>
    </row>
    <row r="9782" spans="1:16" x14ac:dyDescent="0.35">
      <c r="A9782" t="s">
        <v>2625</v>
      </c>
      <c r="B9782" t="s">
        <v>949</v>
      </c>
      <c r="C9782" t="s">
        <v>61</v>
      </c>
      <c r="D9782" t="s">
        <v>19</v>
      </c>
      <c r="E9782">
        <v>2583.3000000000002</v>
      </c>
      <c r="F9782">
        <v>2</v>
      </c>
      <c r="G9782">
        <v>5166.6000000000004</v>
      </c>
      <c r="H9782" t="s">
        <v>46</v>
      </c>
      <c r="I9782" t="s">
        <v>66</v>
      </c>
      <c r="J9782" t="s">
        <v>67</v>
      </c>
      <c r="K9782" t="s">
        <v>68</v>
      </c>
      <c r="L9782">
        <v>2024</v>
      </c>
      <c r="M9782" t="s">
        <v>135</v>
      </c>
      <c r="N9782" t="s">
        <v>42</v>
      </c>
      <c r="O9782">
        <v>20</v>
      </c>
      <c r="P9782" t="s">
        <v>84</v>
      </c>
    </row>
    <row r="9783" spans="1:16" x14ac:dyDescent="0.35">
      <c r="A9783" t="s">
        <v>2303</v>
      </c>
      <c r="B9783" t="s">
        <v>1295</v>
      </c>
      <c r="C9783" t="s">
        <v>51</v>
      </c>
      <c r="D9783" t="s">
        <v>82</v>
      </c>
      <c r="E9783">
        <v>4701.2299999999996</v>
      </c>
      <c r="F9783">
        <v>1</v>
      </c>
      <c r="G9783">
        <v>4701.2299999999996</v>
      </c>
      <c r="H9783" t="s">
        <v>46</v>
      </c>
      <c r="I9783" t="s">
        <v>66</v>
      </c>
      <c r="J9783" t="s">
        <v>79</v>
      </c>
      <c r="K9783" t="s">
        <v>68</v>
      </c>
      <c r="L9783">
        <v>2024</v>
      </c>
      <c r="M9783" t="s">
        <v>41</v>
      </c>
      <c r="N9783" t="s">
        <v>33</v>
      </c>
      <c r="O9783">
        <v>12</v>
      </c>
      <c r="P9783" t="s">
        <v>58</v>
      </c>
    </row>
    <row r="9784" spans="1:16" x14ac:dyDescent="0.35">
      <c r="A9784" t="s">
        <v>2314</v>
      </c>
      <c r="B9784" t="s">
        <v>1071</v>
      </c>
      <c r="C9784" t="s">
        <v>61</v>
      </c>
      <c r="D9784" t="s">
        <v>82</v>
      </c>
      <c r="E9784">
        <v>4244.74</v>
      </c>
      <c r="F9784">
        <v>2</v>
      </c>
      <c r="G9784">
        <v>8489.48</v>
      </c>
      <c r="H9784" t="s">
        <v>38</v>
      </c>
      <c r="I9784" t="s">
        <v>30</v>
      </c>
      <c r="J9784" t="s">
        <v>31</v>
      </c>
      <c r="K9784" t="s">
        <v>23</v>
      </c>
      <c r="L9784">
        <v>2024</v>
      </c>
      <c r="M9784" t="s">
        <v>24</v>
      </c>
      <c r="N9784" t="s">
        <v>70</v>
      </c>
      <c r="O9784">
        <v>10</v>
      </c>
      <c r="P9784" t="s">
        <v>76</v>
      </c>
    </row>
    <row r="9785" spans="1:16" x14ac:dyDescent="0.35">
      <c r="A9785" t="s">
        <v>2633</v>
      </c>
      <c r="B9785" t="s">
        <v>1003</v>
      </c>
      <c r="C9785" t="s">
        <v>18</v>
      </c>
      <c r="D9785" t="s">
        <v>55</v>
      </c>
      <c r="E9785">
        <v>1251.73</v>
      </c>
      <c r="F9785">
        <v>1</v>
      </c>
      <c r="G9785">
        <v>1251.73</v>
      </c>
      <c r="H9785" t="s">
        <v>20</v>
      </c>
      <c r="I9785" t="s">
        <v>39</v>
      </c>
      <c r="J9785" t="s">
        <v>92</v>
      </c>
      <c r="K9785" t="s">
        <v>68</v>
      </c>
      <c r="L9785">
        <v>2024</v>
      </c>
      <c r="M9785" t="s">
        <v>100</v>
      </c>
      <c r="N9785" t="s">
        <v>70</v>
      </c>
      <c r="O9785">
        <v>10</v>
      </c>
      <c r="P9785" t="s">
        <v>76</v>
      </c>
    </row>
    <row r="9786" spans="1:16" x14ac:dyDescent="0.35">
      <c r="A9786" t="s">
        <v>2587</v>
      </c>
      <c r="B9786" t="s">
        <v>453</v>
      </c>
      <c r="C9786" t="s">
        <v>61</v>
      </c>
      <c r="D9786" t="s">
        <v>82</v>
      </c>
      <c r="E9786">
        <v>3481.08</v>
      </c>
      <c r="F9786">
        <v>3</v>
      </c>
      <c r="G9786">
        <v>10443.24</v>
      </c>
      <c r="H9786" t="s">
        <v>46</v>
      </c>
      <c r="I9786" t="s">
        <v>30</v>
      </c>
      <c r="J9786" t="s">
        <v>31</v>
      </c>
      <c r="K9786" t="s">
        <v>23</v>
      </c>
      <c r="L9786">
        <v>2024</v>
      </c>
      <c r="M9786" t="s">
        <v>32</v>
      </c>
      <c r="N9786" t="s">
        <v>33</v>
      </c>
      <c r="O9786">
        <v>9</v>
      </c>
      <c r="P9786" t="s">
        <v>58</v>
      </c>
    </row>
    <row r="9787" spans="1:16" x14ac:dyDescent="0.35">
      <c r="A9787" t="s">
        <v>2395</v>
      </c>
      <c r="B9787" t="s">
        <v>305</v>
      </c>
      <c r="C9787" t="s">
        <v>51</v>
      </c>
      <c r="D9787" t="s">
        <v>37</v>
      </c>
      <c r="E9787">
        <v>1617.31</v>
      </c>
      <c r="F9787">
        <v>2</v>
      </c>
      <c r="G9787">
        <v>3234.62</v>
      </c>
      <c r="H9787" t="s">
        <v>122</v>
      </c>
      <c r="I9787" t="s">
        <v>66</v>
      </c>
      <c r="J9787" t="s">
        <v>79</v>
      </c>
      <c r="K9787" t="s">
        <v>68</v>
      </c>
      <c r="L9787">
        <v>2024</v>
      </c>
      <c r="M9787" t="s">
        <v>100</v>
      </c>
      <c r="N9787" t="s">
        <v>42</v>
      </c>
      <c r="O9787">
        <v>20</v>
      </c>
      <c r="P9787" t="s">
        <v>48</v>
      </c>
    </row>
    <row r="9788" spans="1:16" x14ac:dyDescent="0.35">
      <c r="A9788" t="s">
        <v>2662</v>
      </c>
      <c r="B9788" t="s">
        <v>293</v>
      </c>
      <c r="C9788" t="s">
        <v>18</v>
      </c>
      <c r="D9788" t="s">
        <v>75</v>
      </c>
      <c r="E9788">
        <v>4313.29</v>
      </c>
      <c r="F9788">
        <v>1</v>
      </c>
      <c r="G9788">
        <v>4313.29</v>
      </c>
      <c r="H9788" t="s">
        <v>20</v>
      </c>
      <c r="I9788" t="s">
        <v>39</v>
      </c>
      <c r="J9788" t="s">
        <v>40</v>
      </c>
      <c r="K9788" t="s">
        <v>23</v>
      </c>
      <c r="L9788">
        <v>2024</v>
      </c>
      <c r="M9788" t="s">
        <v>24</v>
      </c>
      <c r="N9788" t="s">
        <v>25</v>
      </c>
      <c r="O9788">
        <v>21</v>
      </c>
      <c r="P9788" t="s">
        <v>58</v>
      </c>
    </row>
    <row r="9789" spans="1:16" x14ac:dyDescent="0.35">
      <c r="A9789" t="s">
        <v>2332</v>
      </c>
      <c r="B9789" t="s">
        <v>469</v>
      </c>
      <c r="C9789" t="s">
        <v>51</v>
      </c>
      <c r="D9789" t="s">
        <v>55</v>
      </c>
      <c r="E9789">
        <v>3650.43</v>
      </c>
      <c r="F9789">
        <v>3</v>
      </c>
      <c r="G9789">
        <v>10951.29</v>
      </c>
      <c r="H9789" t="s">
        <v>62</v>
      </c>
      <c r="I9789" t="s">
        <v>30</v>
      </c>
      <c r="J9789" t="s">
        <v>31</v>
      </c>
      <c r="K9789" t="s">
        <v>23</v>
      </c>
      <c r="L9789">
        <v>2024</v>
      </c>
      <c r="M9789" t="s">
        <v>32</v>
      </c>
      <c r="N9789" t="s">
        <v>42</v>
      </c>
      <c r="O9789">
        <v>9</v>
      </c>
      <c r="P9789" t="s">
        <v>43</v>
      </c>
    </row>
    <row r="9790" spans="1:16" x14ac:dyDescent="0.35">
      <c r="A9790" t="s">
        <v>2384</v>
      </c>
      <c r="B9790" t="s">
        <v>275</v>
      </c>
      <c r="C9790" t="s">
        <v>61</v>
      </c>
      <c r="D9790" t="s">
        <v>82</v>
      </c>
      <c r="E9790">
        <v>3024.07</v>
      </c>
      <c r="F9790">
        <v>3</v>
      </c>
      <c r="G9790">
        <v>9072.2099999999991</v>
      </c>
      <c r="H9790" t="s">
        <v>62</v>
      </c>
      <c r="I9790" t="s">
        <v>66</v>
      </c>
      <c r="J9790" t="s">
        <v>79</v>
      </c>
      <c r="K9790" t="s">
        <v>68</v>
      </c>
      <c r="L9790">
        <v>2024</v>
      </c>
      <c r="M9790" t="s">
        <v>24</v>
      </c>
      <c r="N9790" t="s">
        <v>25</v>
      </c>
      <c r="O9790">
        <v>10</v>
      </c>
      <c r="P9790" t="s">
        <v>26</v>
      </c>
    </row>
    <row r="9791" spans="1:16" x14ac:dyDescent="0.35">
      <c r="A9791" t="s">
        <v>2407</v>
      </c>
      <c r="B9791" t="s">
        <v>262</v>
      </c>
      <c r="C9791" t="s">
        <v>51</v>
      </c>
      <c r="D9791" t="s">
        <v>55</v>
      </c>
      <c r="E9791">
        <v>1730.65</v>
      </c>
      <c r="F9791">
        <v>3</v>
      </c>
      <c r="G9791">
        <v>5191.95</v>
      </c>
      <c r="H9791" t="s">
        <v>20</v>
      </c>
      <c r="I9791" t="s">
        <v>21</v>
      </c>
      <c r="J9791" t="s">
        <v>22</v>
      </c>
      <c r="K9791" t="s">
        <v>23</v>
      </c>
      <c r="L9791">
        <v>2024</v>
      </c>
      <c r="M9791" t="s">
        <v>88</v>
      </c>
      <c r="N9791" t="s">
        <v>25</v>
      </c>
      <c r="O9791">
        <v>11</v>
      </c>
      <c r="P9791" t="s">
        <v>26</v>
      </c>
    </row>
    <row r="9792" spans="1:16" x14ac:dyDescent="0.35">
      <c r="A9792" t="s">
        <v>2363</v>
      </c>
      <c r="B9792" t="s">
        <v>706</v>
      </c>
      <c r="C9792" t="s">
        <v>51</v>
      </c>
      <c r="D9792" t="s">
        <v>55</v>
      </c>
      <c r="E9792">
        <v>3621.06</v>
      </c>
      <c r="F9792">
        <v>3</v>
      </c>
      <c r="G9792">
        <v>10863.18</v>
      </c>
      <c r="H9792" t="s">
        <v>46</v>
      </c>
      <c r="I9792" t="s">
        <v>39</v>
      </c>
      <c r="J9792" t="s">
        <v>40</v>
      </c>
      <c r="K9792" t="s">
        <v>23</v>
      </c>
      <c r="L9792">
        <v>2024</v>
      </c>
      <c r="M9792" t="s">
        <v>47</v>
      </c>
      <c r="N9792" t="s">
        <v>70</v>
      </c>
      <c r="O9792">
        <v>17</v>
      </c>
      <c r="P9792" t="s">
        <v>84</v>
      </c>
    </row>
    <row r="9793" spans="1:16" x14ac:dyDescent="0.35">
      <c r="A9793" t="s">
        <v>2541</v>
      </c>
      <c r="B9793" t="s">
        <v>936</v>
      </c>
      <c r="C9793" t="s">
        <v>51</v>
      </c>
      <c r="D9793" t="s">
        <v>19</v>
      </c>
      <c r="E9793">
        <v>1389.35</v>
      </c>
      <c r="F9793">
        <v>3</v>
      </c>
      <c r="G9793">
        <v>4168.05</v>
      </c>
      <c r="H9793" t="s">
        <v>87</v>
      </c>
      <c r="I9793" t="s">
        <v>30</v>
      </c>
      <c r="J9793" t="s">
        <v>31</v>
      </c>
      <c r="K9793" t="s">
        <v>23</v>
      </c>
      <c r="L9793">
        <v>2024</v>
      </c>
      <c r="M9793" t="s">
        <v>88</v>
      </c>
      <c r="N9793" t="s">
        <v>25</v>
      </c>
      <c r="O9793">
        <v>13</v>
      </c>
      <c r="P9793" t="s">
        <v>48</v>
      </c>
    </row>
    <row r="9794" spans="1:16" x14ac:dyDescent="0.35">
      <c r="A9794" t="s">
        <v>2327</v>
      </c>
      <c r="B9794" t="s">
        <v>905</v>
      </c>
      <c r="C9794" t="s">
        <v>51</v>
      </c>
      <c r="D9794" t="s">
        <v>82</v>
      </c>
      <c r="E9794">
        <v>2844.74</v>
      </c>
      <c r="F9794">
        <v>2</v>
      </c>
      <c r="G9794">
        <v>5689.48</v>
      </c>
      <c r="H9794" t="s">
        <v>46</v>
      </c>
      <c r="I9794" t="s">
        <v>39</v>
      </c>
      <c r="J9794" t="s">
        <v>40</v>
      </c>
      <c r="K9794" t="s">
        <v>23</v>
      </c>
      <c r="L9794">
        <v>2024</v>
      </c>
      <c r="M9794" t="s">
        <v>32</v>
      </c>
      <c r="N9794" t="s">
        <v>42</v>
      </c>
      <c r="O9794">
        <v>12</v>
      </c>
      <c r="P9794" t="s">
        <v>58</v>
      </c>
    </row>
    <row r="9795" spans="1:16" x14ac:dyDescent="0.35">
      <c r="A9795" t="s">
        <v>2528</v>
      </c>
      <c r="B9795" t="s">
        <v>377</v>
      </c>
      <c r="C9795" t="s">
        <v>51</v>
      </c>
      <c r="D9795" t="s">
        <v>37</v>
      </c>
      <c r="E9795">
        <v>2904.74</v>
      </c>
      <c r="F9795">
        <v>2</v>
      </c>
      <c r="G9795">
        <v>5809.48</v>
      </c>
      <c r="H9795" t="s">
        <v>20</v>
      </c>
      <c r="I9795" t="s">
        <v>30</v>
      </c>
      <c r="J9795" t="s">
        <v>31</v>
      </c>
      <c r="K9795" t="s">
        <v>23</v>
      </c>
      <c r="L9795">
        <v>2024</v>
      </c>
      <c r="M9795" t="s">
        <v>47</v>
      </c>
      <c r="N9795" t="s">
        <v>70</v>
      </c>
      <c r="O9795">
        <v>11</v>
      </c>
      <c r="P9795" t="s">
        <v>58</v>
      </c>
    </row>
    <row r="9796" spans="1:16" x14ac:dyDescent="0.35">
      <c r="A9796" t="s">
        <v>2552</v>
      </c>
      <c r="B9796" t="s">
        <v>950</v>
      </c>
      <c r="C9796" t="s">
        <v>51</v>
      </c>
      <c r="D9796" t="s">
        <v>82</v>
      </c>
      <c r="E9796">
        <v>161.97999999999999</v>
      </c>
      <c r="F9796">
        <v>3</v>
      </c>
      <c r="G9796">
        <v>485.94</v>
      </c>
      <c r="H9796" t="s">
        <v>20</v>
      </c>
      <c r="I9796" t="s">
        <v>66</v>
      </c>
      <c r="J9796" t="s">
        <v>79</v>
      </c>
      <c r="K9796" t="s">
        <v>68</v>
      </c>
      <c r="L9796">
        <v>2024</v>
      </c>
      <c r="M9796" t="s">
        <v>69</v>
      </c>
      <c r="N9796" t="s">
        <v>70</v>
      </c>
      <c r="O9796">
        <v>14</v>
      </c>
      <c r="P9796" t="s">
        <v>43</v>
      </c>
    </row>
    <row r="9797" spans="1:16" x14ac:dyDescent="0.35">
      <c r="A9797" t="s">
        <v>2491</v>
      </c>
      <c r="B9797" t="s">
        <v>537</v>
      </c>
      <c r="C9797" t="s">
        <v>61</v>
      </c>
      <c r="D9797" t="s">
        <v>55</v>
      </c>
      <c r="E9797">
        <v>466.44</v>
      </c>
      <c r="F9797">
        <v>3</v>
      </c>
      <c r="G9797">
        <v>1399.32</v>
      </c>
      <c r="H9797" t="s">
        <v>95</v>
      </c>
      <c r="I9797" t="s">
        <v>66</v>
      </c>
      <c r="J9797" t="s">
        <v>79</v>
      </c>
      <c r="K9797" t="s">
        <v>68</v>
      </c>
      <c r="L9797">
        <v>2024</v>
      </c>
      <c r="M9797" t="s">
        <v>83</v>
      </c>
      <c r="N9797" t="s">
        <v>70</v>
      </c>
      <c r="O9797">
        <v>17</v>
      </c>
      <c r="P9797" t="s">
        <v>84</v>
      </c>
    </row>
    <row r="9798" spans="1:16" x14ac:dyDescent="0.35">
      <c r="A9798" t="s">
        <v>2523</v>
      </c>
      <c r="B9798" t="s">
        <v>1150</v>
      </c>
      <c r="C9798" t="s">
        <v>51</v>
      </c>
      <c r="D9798" t="s">
        <v>82</v>
      </c>
      <c r="E9798">
        <v>1161.29</v>
      </c>
      <c r="F9798">
        <v>3</v>
      </c>
      <c r="G9798">
        <v>3483.87</v>
      </c>
      <c r="H9798" t="s">
        <v>87</v>
      </c>
      <c r="I9798" t="s">
        <v>39</v>
      </c>
      <c r="J9798" t="s">
        <v>40</v>
      </c>
      <c r="K9798" t="s">
        <v>23</v>
      </c>
      <c r="L9798">
        <v>2024</v>
      </c>
      <c r="M9798" t="s">
        <v>100</v>
      </c>
      <c r="N9798" t="s">
        <v>25</v>
      </c>
      <c r="O9798">
        <v>21</v>
      </c>
      <c r="P9798" t="s">
        <v>26</v>
      </c>
    </row>
    <row r="9799" spans="1:16" x14ac:dyDescent="0.35">
      <c r="A9799" t="s">
        <v>2495</v>
      </c>
      <c r="B9799" t="s">
        <v>233</v>
      </c>
      <c r="C9799" t="s">
        <v>51</v>
      </c>
      <c r="D9799" t="s">
        <v>91</v>
      </c>
      <c r="E9799">
        <v>6453.87</v>
      </c>
      <c r="F9799">
        <v>2</v>
      </c>
      <c r="G9799">
        <v>12907.74</v>
      </c>
      <c r="H9799" t="s">
        <v>38</v>
      </c>
      <c r="I9799" t="s">
        <v>30</v>
      </c>
      <c r="J9799" t="s">
        <v>31</v>
      </c>
      <c r="K9799" t="s">
        <v>23</v>
      </c>
      <c r="L9799">
        <v>2024</v>
      </c>
      <c r="M9799" t="s">
        <v>88</v>
      </c>
      <c r="N9799" t="s">
        <v>70</v>
      </c>
      <c r="O9799">
        <v>18</v>
      </c>
      <c r="P9799" t="s">
        <v>48</v>
      </c>
    </row>
    <row r="9800" spans="1:16" x14ac:dyDescent="0.35">
      <c r="A9800" t="s">
        <v>2558</v>
      </c>
      <c r="B9800" t="s">
        <v>221</v>
      </c>
      <c r="C9800" t="s">
        <v>51</v>
      </c>
      <c r="D9800" t="s">
        <v>29</v>
      </c>
      <c r="E9800">
        <v>5047.46</v>
      </c>
      <c r="F9800">
        <v>2</v>
      </c>
      <c r="G9800">
        <v>10094.92</v>
      </c>
      <c r="H9800" t="s">
        <v>87</v>
      </c>
      <c r="I9800" t="s">
        <v>66</v>
      </c>
      <c r="J9800" t="s">
        <v>79</v>
      </c>
      <c r="K9800" t="s">
        <v>68</v>
      </c>
      <c r="L9800">
        <v>2024</v>
      </c>
      <c r="M9800" t="s">
        <v>41</v>
      </c>
      <c r="N9800" t="s">
        <v>25</v>
      </c>
      <c r="O9800">
        <v>13</v>
      </c>
      <c r="P9800" t="s">
        <v>48</v>
      </c>
    </row>
    <row r="9801" spans="1:16" x14ac:dyDescent="0.35">
      <c r="A9801" t="s">
        <v>2307</v>
      </c>
      <c r="B9801" t="s">
        <v>373</v>
      </c>
      <c r="C9801" t="s">
        <v>51</v>
      </c>
      <c r="D9801" t="s">
        <v>19</v>
      </c>
      <c r="E9801">
        <v>715.1</v>
      </c>
      <c r="F9801">
        <v>1</v>
      </c>
      <c r="G9801">
        <v>715.1</v>
      </c>
      <c r="H9801" t="s">
        <v>87</v>
      </c>
      <c r="I9801" t="s">
        <v>39</v>
      </c>
      <c r="J9801" t="s">
        <v>40</v>
      </c>
      <c r="K9801" t="s">
        <v>23</v>
      </c>
      <c r="L9801">
        <v>2024</v>
      </c>
      <c r="M9801" t="s">
        <v>52</v>
      </c>
      <c r="N9801" t="s">
        <v>33</v>
      </c>
      <c r="O9801">
        <v>17</v>
      </c>
      <c r="P9801" t="s">
        <v>26</v>
      </c>
    </row>
    <row r="9802" spans="1:16" x14ac:dyDescent="0.35">
      <c r="A9802" t="s">
        <v>2375</v>
      </c>
      <c r="B9802" t="s">
        <v>1518</v>
      </c>
      <c r="C9802" t="s">
        <v>18</v>
      </c>
      <c r="D9802" t="s">
        <v>55</v>
      </c>
      <c r="E9802">
        <v>6199.88</v>
      </c>
      <c r="F9802">
        <v>3</v>
      </c>
      <c r="G9802">
        <v>18599.64</v>
      </c>
      <c r="H9802" t="s">
        <v>62</v>
      </c>
      <c r="I9802" t="s">
        <v>39</v>
      </c>
      <c r="J9802" t="s">
        <v>92</v>
      </c>
      <c r="K9802" t="s">
        <v>68</v>
      </c>
      <c r="L9802">
        <v>2024</v>
      </c>
      <c r="M9802" t="s">
        <v>135</v>
      </c>
      <c r="N9802" t="s">
        <v>25</v>
      </c>
      <c r="O9802">
        <v>15</v>
      </c>
      <c r="P9802" t="s">
        <v>48</v>
      </c>
    </row>
    <row r="9803" spans="1:16" x14ac:dyDescent="0.35">
      <c r="A9803" t="s">
        <v>2556</v>
      </c>
      <c r="B9803" t="s">
        <v>429</v>
      </c>
      <c r="C9803" t="s">
        <v>51</v>
      </c>
      <c r="D9803" t="s">
        <v>91</v>
      </c>
      <c r="E9803">
        <v>1534.11</v>
      </c>
      <c r="F9803">
        <v>1</v>
      </c>
      <c r="G9803">
        <v>1534.11</v>
      </c>
      <c r="H9803" t="s">
        <v>20</v>
      </c>
      <c r="I9803" t="s">
        <v>66</v>
      </c>
      <c r="J9803" t="s">
        <v>67</v>
      </c>
      <c r="K9803" t="s">
        <v>68</v>
      </c>
      <c r="L9803">
        <v>2024</v>
      </c>
      <c r="M9803" t="s">
        <v>135</v>
      </c>
      <c r="N9803" t="s">
        <v>25</v>
      </c>
      <c r="O9803">
        <v>10</v>
      </c>
      <c r="P9803" t="s">
        <v>34</v>
      </c>
    </row>
    <row r="9804" spans="1:16" x14ac:dyDescent="0.35">
      <c r="A9804" t="s">
        <v>2638</v>
      </c>
      <c r="B9804" t="s">
        <v>504</v>
      </c>
      <c r="C9804" t="s">
        <v>51</v>
      </c>
      <c r="D9804" t="s">
        <v>91</v>
      </c>
      <c r="E9804">
        <v>3940.38</v>
      </c>
      <c r="F9804">
        <v>3</v>
      </c>
      <c r="G9804">
        <v>11821.14</v>
      </c>
      <c r="H9804" t="s">
        <v>122</v>
      </c>
      <c r="I9804" t="s">
        <v>66</v>
      </c>
      <c r="J9804" t="s">
        <v>79</v>
      </c>
      <c r="K9804" t="s">
        <v>68</v>
      </c>
      <c r="L9804">
        <v>2024</v>
      </c>
      <c r="M9804" t="s">
        <v>88</v>
      </c>
      <c r="N9804" t="s">
        <v>70</v>
      </c>
      <c r="O9804">
        <v>20</v>
      </c>
      <c r="P9804" t="s">
        <v>26</v>
      </c>
    </row>
    <row r="9805" spans="1:16" x14ac:dyDescent="0.35">
      <c r="A9805" t="s">
        <v>2575</v>
      </c>
      <c r="B9805" t="s">
        <v>847</v>
      </c>
      <c r="C9805" t="s">
        <v>18</v>
      </c>
      <c r="D9805" t="s">
        <v>75</v>
      </c>
      <c r="E9805">
        <v>5481.23</v>
      </c>
      <c r="F9805">
        <v>2</v>
      </c>
      <c r="G9805">
        <v>10962.46</v>
      </c>
      <c r="H9805" t="s">
        <v>87</v>
      </c>
      <c r="I9805" t="s">
        <v>30</v>
      </c>
      <c r="J9805" t="s">
        <v>31</v>
      </c>
      <c r="K9805" t="s">
        <v>23</v>
      </c>
      <c r="L9805">
        <v>2024</v>
      </c>
      <c r="M9805" t="s">
        <v>32</v>
      </c>
      <c r="N9805" t="s">
        <v>33</v>
      </c>
      <c r="O9805">
        <v>20</v>
      </c>
      <c r="P9805" t="s">
        <v>76</v>
      </c>
    </row>
    <row r="9806" spans="1:16" x14ac:dyDescent="0.35">
      <c r="A9806" t="s">
        <v>2651</v>
      </c>
      <c r="B9806" t="s">
        <v>665</v>
      </c>
      <c r="C9806" t="s">
        <v>18</v>
      </c>
      <c r="D9806" t="s">
        <v>75</v>
      </c>
      <c r="E9806">
        <v>1943.46</v>
      </c>
      <c r="F9806">
        <v>3</v>
      </c>
      <c r="G9806">
        <v>5830.38</v>
      </c>
      <c r="H9806" t="s">
        <v>95</v>
      </c>
      <c r="I9806" t="s">
        <v>66</v>
      </c>
      <c r="J9806" t="s">
        <v>67</v>
      </c>
      <c r="K9806" t="s">
        <v>68</v>
      </c>
      <c r="L9806">
        <v>2024</v>
      </c>
      <c r="M9806" t="s">
        <v>149</v>
      </c>
      <c r="N9806" t="s">
        <v>42</v>
      </c>
      <c r="O9806">
        <v>11</v>
      </c>
      <c r="P9806" t="s">
        <v>58</v>
      </c>
    </row>
    <row r="9807" spans="1:16" x14ac:dyDescent="0.35">
      <c r="A9807" t="s">
        <v>2372</v>
      </c>
      <c r="B9807" t="s">
        <v>1139</v>
      </c>
      <c r="C9807" t="s">
        <v>61</v>
      </c>
      <c r="D9807" t="s">
        <v>82</v>
      </c>
      <c r="E9807">
        <v>2256.98</v>
      </c>
      <c r="F9807">
        <v>1</v>
      </c>
      <c r="G9807">
        <v>2256.98</v>
      </c>
      <c r="H9807" t="s">
        <v>20</v>
      </c>
      <c r="I9807" t="s">
        <v>21</v>
      </c>
      <c r="J9807" t="s">
        <v>22</v>
      </c>
      <c r="K9807" t="s">
        <v>23</v>
      </c>
      <c r="L9807">
        <v>2024</v>
      </c>
      <c r="M9807" t="s">
        <v>88</v>
      </c>
      <c r="N9807" t="s">
        <v>70</v>
      </c>
      <c r="O9807">
        <v>13</v>
      </c>
      <c r="P9807" t="s">
        <v>34</v>
      </c>
    </row>
    <row r="9808" spans="1:16" x14ac:dyDescent="0.35">
      <c r="A9808" t="s">
        <v>2354</v>
      </c>
      <c r="B9808" t="s">
        <v>934</v>
      </c>
      <c r="C9808" t="s">
        <v>61</v>
      </c>
      <c r="D9808" t="s">
        <v>29</v>
      </c>
      <c r="E9808">
        <v>5516.95</v>
      </c>
      <c r="F9808">
        <v>2</v>
      </c>
      <c r="G9808">
        <v>11033.9</v>
      </c>
      <c r="H9808" t="s">
        <v>20</v>
      </c>
      <c r="I9808" t="s">
        <v>39</v>
      </c>
      <c r="J9808" t="s">
        <v>40</v>
      </c>
      <c r="K9808" t="s">
        <v>23</v>
      </c>
      <c r="L9808">
        <v>2024</v>
      </c>
      <c r="M9808" t="s">
        <v>149</v>
      </c>
      <c r="N9808" t="s">
        <v>25</v>
      </c>
      <c r="O9808">
        <v>19</v>
      </c>
      <c r="P9808" t="s">
        <v>76</v>
      </c>
    </row>
    <row r="9809" spans="1:16" x14ac:dyDescent="0.35">
      <c r="A9809" t="s">
        <v>2304</v>
      </c>
      <c r="B9809" t="s">
        <v>858</v>
      </c>
      <c r="C9809" t="s">
        <v>51</v>
      </c>
      <c r="D9809" t="s">
        <v>55</v>
      </c>
      <c r="E9809">
        <v>3123.55</v>
      </c>
      <c r="F9809">
        <v>3</v>
      </c>
      <c r="G9809">
        <v>9370.65</v>
      </c>
      <c r="H9809" t="s">
        <v>20</v>
      </c>
      <c r="I9809" t="s">
        <v>30</v>
      </c>
      <c r="J9809" t="s">
        <v>31</v>
      </c>
      <c r="K9809" t="s">
        <v>23</v>
      </c>
      <c r="L9809">
        <v>2024</v>
      </c>
      <c r="M9809" t="s">
        <v>88</v>
      </c>
      <c r="N9809" t="s">
        <v>70</v>
      </c>
      <c r="O9809">
        <v>18</v>
      </c>
      <c r="P9809" t="s">
        <v>43</v>
      </c>
    </row>
    <row r="9810" spans="1:16" x14ac:dyDescent="0.35">
      <c r="A9810" t="s">
        <v>2321</v>
      </c>
      <c r="B9810" t="s">
        <v>1542</v>
      </c>
      <c r="C9810" t="s">
        <v>61</v>
      </c>
      <c r="D9810" t="s">
        <v>82</v>
      </c>
      <c r="E9810">
        <v>525.39</v>
      </c>
      <c r="F9810">
        <v>2</v>
      </c>
      <c r="G9810">
        <v>1050.78</v>
      </c>
      <c r="H9810" t="s">
        <v>122</v>
      </c>
      <c r="I9810" t="s">
        <v>66</v>
      </c>
      <c r="J9810" t="s">
        <v>67</v>
      </c>
      <c r="K9810" t="s">
        <v>68</v>
      </c>
      <c r="L9810">
        <v>2024</v>
      </c>
      <c r="M9810" t="s">
        <v>69</v>
      </c>
      <c r="N9810" t="s">
        <v>42</v>
      </c>
      <c r="O9810">
        <v>14</v>
      </c>
      <c r="P9810" t="s">
        <v>26</v>
      </c>
    </row>
    <row r="9811" spans="1:16" x14ac:dyDescent="0.35">
      <c r="A9811" t="s">
        <v>2359</v>
      </c>
      <c r="B9811" t="s">
        <v>955</v>
      </c>
      <c r="C9811" t="s">
        <v>61</v>
      </c>
      <c r="D9811" t="s">
        <v>82</v>
      </c>
      <c r="E9811">
        <v>1838.67</v>
      </c>
      <c r="F9811">
        <v>1</v>
      </c>
      <c r="G9811">
        <v>1838.67</v>
      </c>
      <c r="H9811" t="s">
        <v>87</v>
      </c>
      <c r="I9811" t="s">
        <v>39</v>
      </c>
      <c r="J9811" t="s">
        <v>92</v>
      </c>
      <c r="K9811" t="s">
        <v>68</v>
      </c>
      <c r="L9811">
        <v>2024</v>
      </c>
      <c r="M9811" t="s">
        <v>32</v>
      </c>
      <c r="N9811" t="s">
        <v>33</v>
      </c>
      <c r="O9811">
        <v>14</v>
      </c>
      <c r="P9811" t="s">
        <v>43</v>
      </c>
    </row>
    <row r="9812" spans="1:16" x14ac:dyDescent="0.35">
      <c r="A9812" t="s">
        <v>2358</v>
      </c>
      <c r="B9812" t="s">
        <v>300</v>
      </c>
      <c r="C9812" t="s">
        <v>51</v>
      </c>
      <c r="D9812" t="s">
        <v>55</v>
      </c>
      <c r="E9812">
        <v>6267.07</v>
      </c>
      <c r="F9812">
        <v>2</v>
      </c>
      <c r="G9812">
        <v>12534.14</v>
      </c>
      <c r="H9812" t="s">
        <v>95</v>
      </c>
      <c r="I9812" t="s">
        <v>66</v>
      </c>
      <c r="J9812" t="s">
        <v>79</v>
      </c>
      <c r="K9812" t="s">
        <v>68</v>
      </c>
      <c r="L9812">
        <v>2024</v>
      </c>
      <c r="M9812" t="s">
        <v>63</v>
      </c>
      <c r="N9812" t="s">
        <v>70</v>
      </c>
      <c r="O9812">
        <v>9</v>
      </c>
      <c r="P9812" t="s">
        <v>84</v>
      </c>
    </row>
    <row r="9813" spans="1:16" x14ac:dyDescent="0.35">
      <c r="A9813" t="s">
        <v>2536</v>
      </c>
      <c r="B9813" t="s">
        <v>260</v>
      </c>
      <c r="C9813" t="s">
        <v>51</v>
      </c>
      <c r="D9813" t="s">
        <v>82</v>
      </c>
      <c r="E9813">
        <v>5232.3100000000004</v>
      </c>
      <c r="F9813">
        <v>1</v>
      </c>
      <c r="G9813">
        <v>5232.3100000000004</v>
      </c>
      <c r="H9813" t="s">
        <v>95</v>
      </c>
      <c r="I9813" t="s">
        <v>66</v>
      </c>
      <c r="J9813" t="s">
        <v>79</v>
      </c>
      <c r="K9813" t="s">
        <v>68</v>
      </c>
      <c r="L9813">
        <v>2024</v>
      </c>
      <c r="M9813" t="s">
        <v>83</v>
      </c>
      <c r="N9813" t="s">
        <v>42</v>
      </c>
      <c r="O9813">
        <v>20</v>
      </c>
      <c r="P9813" t="s">
        <v>26</v>
      </c>
    </row>
    <row r="9814" spans="1:16" x14ac:dyDescent="0.35">
      <c r="A9814" t="s">
        <v>2649</v>
      </c>
      <c r="B9814" t="s">
        <v>688</v>
      </c>
      <c r="C9814" t="s">
        <v>51</v>
      </c>
      <c r="D9814" t="s">
        <v>19</v>
      </c>
      <c r="E9814">
        <v>5105.37</v>
      </c>
      <c r="F9814">
        <v>3</v>
      </c>
      <c r="G9814">
        <v>15316.11</v>
      </c>
      <c r="H9814" t="s">
        <v>87</v>
      </c>
      <c r="I9814" t="s">
        <v>39</v>
      </c>
      <c r="J9814" t="s">
        <v>92</v>
      </c>
      <c r="K9814" t="s">
        <v>68</v>
      </c>
      <c r="L9814">
        <v>2024</v>
      </c>
      <c r="M9814" t="s">
        <v>69</v>
      </c>
      <c r="N9814" t="s">
        <v>42</v>
      </c>
      <c r="O9814">
        <v>17</v>
      </c>
      <c r="P9814" t="s">
        <v>34</v>
      </c>
    </row>
    <row r="9815" spans="1:16" x14ac:dyDescent="0.35">
      <c r="A9815" t="s">
        <v>2499</v>
      </c>
      <c r="B9815" t="s">
        <v>28</v>
      </c>
      <c r="C9815" t="s">
        <v>51</v>
      </c>
      <c r="D9815" t="s">
        <v>82</v>
      </c>
      <c r="E9815">
        <v>2222.61</v>
      </c>
      <c r="F9815">
        <v>3</v>
      </c>
      <c r="G9815">
        <v>6667.83</v>
      </c>
      <c r="H9815" t="s">
        <v>38</v>
      </c>
      <c r="I9815" t="s">
        <v>66</v>
      </c>
      <c r="J9815" t="s">
        <v>79</v>
      </c>
      <c r="K9815" t="s">
        <v>68</v>
      </c>
      <c r="L9815">
        <v>2024</v>
      </c>
      <c r="M9815" t="s">
        <v>47</v>
      </c>
      <c r="N9815" t="s">
        <v>25</v>
      </c>
      <c r="O9815">
        <v>19</v>
      </c>
      <c r="P9815" t="s">
        <v>84</v>
      </c>
    </row>
    <row r="9816" spans="1:16" x14ac:dyDescent="0.35">
      <c r="A9816" t="s">
        <v>2423</v>
      </c>
      <c r="B9816" t="s">
        <v>143</v>
      </c>
      <c r="C9816" t="s">
        <v>18</v>
      </c>
      <c r="D9816" t="s">
        <v>19</v>
      </c>
      <c r="E9816">
        <v>845.73</v>
      </c>
      <c r="F9816">
        <v>3</v>
      </c>
      <c r="G9816">
        <v>2537.19</v>
      </c>
      <c r="H9816" t="s">
        <v>20</v>
      </c>
      <c r="I9816" t="s">
        <v>66</v>
      </c>
      <c r="J9816" t="s">
        <v>79</v>
      </c>
      <c r="K9816" t="s">
        <v>68</v>
      </c>
      <c r="L9816">
        <v>2024</v>
      </c>
      <c r="M9816" t="s">
        <v>41</v>
      </c>
      <c r="N9816" t="s">
        <v>70</v>
      </c>
      <c r="O9816">
        <v>13</v>
      </c>
      <c r="P9816" t="s">
        <v>84</v>
      </c>
    </row>
    <row r="9817" spans="1:16" x14ac:dyDescent="0.35">
      <c r="A9817" t="s">
        <v>2655</v>
      </c>
      <c r="B9817" t="s">
        <v>498</v>
      </c>
      <c r="C9817" t="s">
        <v>61</v>
      </c>
      <c r="D9817" t="s">
        <v>37</v>
      </c>
      <c r="E9817">
        <v>5688.87</v>
      </c>
      <c r="F9817">
        <v>2</v>
      </c>
      <c r="G9817">
        <v>11377.74</v>
      </c>
      <c r="H9817" t="s">
        <v>62</v>
      </c>
      <c r="I9817" t="s">
        <v>21</v>
      </c>
      <c r="J9817" t="s">
        <v>22</v>
      </c>
      <c r="K9817" t="s">
        <v>23</v>
      </c>
      <c r="L9817">
        <v>2024</v>
      </c>
      <c r="M9817" t="s">
        <v>47</v>
      </c>
      <c r="N9817" t="s">
        <v>33</v>
      </c>
      <c r="O9817">
        <v>13</v>
      </c>
      <c r="P9817" t="s">
        <v>26</v>
      </c>
    </row>
    <row r="9818" spans="1:16" x14ac:dyDescent="0.35">
      <c r="A9818" t="s">
        <v>2408</v>
      </c>
      <c r="B9818" t="s">
        <v>534</v>
      </c>
      <c r="C9818" t="s">
        <v>61</v>
      </c>
      <c r="D9818" t="s">
        <v>29</v>
      </c>
      <c r="E9818">
        <v>2294.0300000000002</v>
      </c>
      <c r="F9818">
        <v>3</v>
      </c>
      <c r="G9818">
        <v>6882.09</v>
      </c>
      <c r="H9818" t="s">
        <v>38</v>
      </c>
      <c r="I9818" t="s">
        <v>66</v>
      </c>
      <c r="J9818" t="s">
        <v>67</v>
      </c>
      <c r="K9818" t="s">
        <v>68</v>
      </c>
      <c r="L9818">
        <v>2024</v>
      </c>
      <c r="M9818" t="s">
        <v>41</v>
      </c>
      <c r="N9818" t="s">
        <v>33</v>
      </c>
      <c r="O9818">
        <v>16</v>
      </c>
      <c r="P9818" t="s">
        <v>84</v>
      </c>
    </row>
    <row r="9819" spans="1:16" x14ac:dyDescent="0.35">
      <c r="A9819" t="s">
        <v>2553</v>
      </c>
      <c r="B9819" t="s">
        <v>1318</v>
      </c>
      <c r="C9819" t="s">
        <v>51</v>
      </c>
      <c r="D9819" t="s">
        <v>75</v>
      </c>
      <c r="E9819">
        <v>4530.42</v>
      </c>
      <c r="F9819">
        <v>1</v>
      </c>
      <c r="G9819">
        <v>4530.42</v>
      </c>
      <c r="H9819" t="s">
        <v>46</v>
      </c>
      <c r="I9819" t="s">
        <v>39</v>
      </c>
      <c r="J9819" t="s">
        <v>40</v>
      </c>
      <c r="K9819" t="s">
        <v>23</v>
      </c>
      <c r="L9819">
        <v>2024</v>
      </c>
      <c r="M9819" t="s">
        <v>41</v>
      </c>
      <c r="N9819" t="s">
        <v>25</v>
      </c>
      <c r="O9819">
        <v>17</v>
      </c>
      <c r="P9819" t="s">
        <v>84</v>
      </c>
    </row>
    <row r="9820" spans="1:16" x14ac:dyDescent="0.35">
      <c r="A9820" t="s">
        <v>2332</v>
      </c>
      <c r="B9820" t="s">
        <v>99</v>
      </c>
      <c r="C9820" t="s">
        <v>51</v>
      </c>
      <c r="D9820" t="s">
        <v>75</v>
      </c>
      <c r="E9820">
        <v>364.31</v>
      </c>
      <c r="F9820">
        <v>3</v>
      </c>
      <c r="G9820">
        <v>1092.93</v>
      </c>
      <c r="H9820" t="s">
        <v>38</v>
      </c>
      <c r="I9820" t="s">
        <v>39</v>
      </c>
      <c r="J9820" t="s">
        <v>40</v>
      </c>
      <c r="K9820" t="s">
        <v>23</v>
      </c>
      <c r="L9820">
        <v>2024</v>
      </c>
      <c r="M9820" t="s">
        <v>32</v>
      </c>
      <c r="N9820" t="s">
        <v>25</v>
      </c>
      <c r="O9820">
        <v>9</v>
      </c>
      <c r="P9820" t="s">
        <v>43</v>
      </c>
    </row>
    <row r="9821" spans="1:16" x14ac:dyDescent="0.35">
      <c r="A9821" t="s">
        <v>2486</v>
      </c>
      <c r="B9821" t="s">
        <v>298</v>
      </c>
      <c r="C9821" t="s">
        <v>51</v>
      </c>
      <c r="D9821" t="s">
        <v>55</v>
      </c>
      <c r="E9821">
        <v>365.64</v>
      </c>
      <c r="F9821">
        <v>2</v>
      </c>
      <c r="G9821">
        <v>731.28</v>
      </c>
      <c r="H9821" t="s">
        <v>38</v>
      </c>
      <c r="I9821" t="s">
        <v>39</v>
      </c>
      <c r="J9821" t="s">
        <v>92</v>
      </c>
      <c r="K9821" t="s">
        <v>68</v>
      </c>
      <c r="L9821">
        <v>2024</v>
      </c>
      <c r="M9821" t="s">
        <v>52</v>
      </c>
      <c r="N9821" t="s">
        <v>42</v>
      </c>
      <c r="O9821">
        <v>11</v>
      </c>
      <c r="P9821" t="s">
        <v>84</v>
      </c>
    </row>
    <row r="9822" spans="1:16" x14ac:dyDescent="0.35">
      <c r="A9822" t="s">
        <v>2484</v>
      </c>
      <c r="B9822" t="s">
        <v>219</v>
      </c>
      <c r="C9822" t="s">
        <v>51</v>
      </c>
      <c r="D9822" t="s">
        <v>19</v>
      </c>
      <c r="E9822">
        <v>1677.7</v>
      </c>
      <c r="F9822">
        <v>3</v>
      </c>
      <c r="G9822">
        <v>5033.1000000000004</v>
      </c>
      <c r="H9822" t="s">
        <v>38</v>
      </c>
      <c r="I9822" t="s">
        <v>39</v>
      </c>
      <c r="J9822" t="s">
        <v>40</v>
      </c>
      <c r="K9822" t="s">
        <v>23</v>
      </c>
      <c r="L9822">
        <v>2024</v>
      </c>
      <c r="M9822" t="s">
        <v>88</v>
      </c>
      <c r="N9822" t="s">
        <v>25</v>
      </c>
      <c r="O9822">
        <v>16</v>
      </c>
      <c r="P9822" t="s">
        <v>76</v>
      </c>
    </row>
    <row r="9823" spans="1:16" x14ac:dyDescent="0.35">
      <c r="A9823" t="s">
        <v>2403</v>
      </c>
      <c r="B9823" t="s">
        <v>941</v>
      </c>
      <c r="C9823" t="s">
        <v>51</v>
      </c>
      <c r="D9823" t="s">
        <v>55</v>
      </c>
      <c r="E9823">
        <v>1260.07</v>
      </c>
      <c r="F9823">
        <v>2</v>
      </c>
      <c r="G9823">
        <v>2520.14</v>
      </c>
      <c r="H9823" t="s">
        <v>38</v>
      </c>
      <c r="I9823" t="s">
        <v>39</v>
      </c>
      <c r="J9823" t="s">
        <v>92</v>
      </c>
      <c r="K9823" t="s">
        <v>68</v>
      </c>
      <c r="L9823">
        <v>2024</v>
      </c>
      <c r="M9823" t="s">
        <v>88</v>
      </c>
      <c r="N9823" t="s">
        <v>33</v>
      </c>
      <c r="O9823">
        <v>10</v>
      </c>
      <c r="P9823" t="s">
        <v>48</v>
      </c>
    </row>
    <row r="9824" spans="1:16" x14ac:dyDescent="0.35">
      <c r="A9824" t="s">
        <v>2633</v>
      </c>
      <c r="B9824" t="s">
        <v>1392</v>
      </c>
      <c r="C9824" t="s">
        <v>51</v>
      </c>
      <c r="D9824" t="s">
        <v>82</v>
      </c>
      <c r="E9824">
        <v>2002.5</v>
      </c>
      <c r="F9824">
        <v>3</v>
      </c>
      <c r="G9824">
        <v>6007.5</v>
      </c>
      <c r="H9824" t="s">
        <v>46</v>
      </c>
      <c r="I9824" t="s">
        <v>66</v>
      </c>
      <c r="J9824" t="s">
        <v>67</v>
      </c>
      <c r="K9824" t="s">
        <v>68</v>
      </c>
      <c r="L9824">
        <v>2024</v>
      </c>
      <c r="M9824" t="s">
        <v>100</v>
      </c>
      <c r="N9824" t="s">
        <v>70</v>
      </c>
      <c r="O9824">
        <v>20</v>
      </c>
      <c r="P9824" t="s">
        <v>76</v>
      </c>
    </row>
    <row r="9825" spans="1:16" x14ac:dyDescent="0.35">
      <c r="A9825" t="s">
        <v>2397</v>
      </c>
      <c r="B9825" t="s">
        <v>895</v>
      </c>
      <c r="C9825" t="s">
        <v>51</v>
      </c>
      <c r="D9825" t="s">
        <v>82</v>
      </c>
      <c r="E9825">
        <v>2160.13</v>
      </c>
      <c r="F9825">
        <v>2</v>
      </c>
      <c r="G9825">
        <v>4320.26</v>
      </c>
      <c r="H9825" t="s">
        <v>38</v>
      </c>
      <c r="I9825" t="s">
        <v>39</v>
      </c>
      <c r="J9825" t="s">
        <v>92</v>
      </c>
      <c r="K9825" t="s">
        <v>68</v>
      </c>
      <c r="L9825">
        <v>2024</v>
      </c>
      <c r="M9825" t="s">
        <v>100</v>
      </c>
      <c r="N9825" t="s">
        <v>42</v>
      </c>
      <c r="O9825">
        <v>10</v>
      </c>
      <c r="P9825" t="s">
        <v>76</v>
      </c>
    </row>
    <row r="9826" spans="1:16" x14ac:dyDescent="0.35">
      <c r="A9826" t="s">
        <v>2566</v>
      </c>
      <c r="B9826" t="s">
        <v>554</v>
      </c>
      <c r="C9826" t="s">
        <v>51</v>
      </c>
      <c r="D9826" t="s">
        <v>29</v>
      </c>
      <c r="E9826">
        <v>541.44000000000005</v>
      </c>
      <c r="F9826">
        <v>2</v>
      </c>
      <c r="G9826">
        <v>1082.8800000000001</v>
      </c>
      <c r="H9826" t="s">
        <v>122</v>
      </c>
      <c r="I9826" t="s">
        <v>21</v>
      </c>
      <c r="J9826" t="s">
        <v>22</v>
      </c>
      <c r="K9826" t="s">
        <v>23</v>
      </c>
      <c r="L9826">
        <v>2024</v>
      </c>
      <c r="M9826" t="s">
        <v>24</v>
      </c>
      <c r="N9826" t="s">
        <v>42</v>
      </c>
      <c r="O9826">
        <v>14</v>
      </c>
      <c r="P9826" t="s">
        <v>43</v>
      </c>
    </row>
    <row r="9827" spans="1:16" x14ac:dyDescent="0.35">
      <c r="A9827" t="s">
        <v>2560</v>
      </c>
      <c r="B9827" t="s">
        <v>1317</v>
      </c>
      <c r="C9827" t="s">
        <v>51</v>
      </c>
      <c r="D9827" t="s">
        <v>75</v>
      </c>
      <c r="E9827">
        <v>4276.51</v>
      </c>
      <c r="F9827">
        <v>1</v>
      </c>
      <c r="G9827">
        <v>4276.51</v>
      </c>
      <c r="H9827" t="s">
        <v>38</v>
      </c>
      <c r="I9827" t="s">
        <v>39</v>
      </c>
      <c r="J9827" t="s">
        <v>40</v>
      </c>
      <c r="K9827" t="s">
        <v>23</v>
      </c>
      <c r="L9827">
        <v>2024</v>
      </c>
      <c r="M9827" t="s">
        <v>83</v>
      </c>
      <c r="N9827" t="s">
        <v>25</v>
      </c>
      <c r="O9827">
        <v>13</v>
      </c>
      <c r="P9827" t="s">
        <v>34</v>
      </c>
    </row>
    <row r="9828" spans="1:16" x14ac:dyDescent="0.35">
      <c r="A9828" t="s">
        <v>2563</v>
      </c>
      <c r="B9828" t="s">
        <v>162</v>
      </c>
      <c r="C9828" t="s">
        <v>61</v>
      </c>
      <c r="D9828" t="s">
        <v>29</v>
      </c>
      <c r="E9828">
        <v>5925.06</v>
      </c>
      <c r="F9828">
        <v>2</v>
      </c>
      <c r="G9828">
        <v>11850.12</v>
      </c>
      <c r="H9828" t="s">
        <v>122</v>
      </c>
      <c r="I9828" t="s">
        <v>39</v>
      </c>
      <c r="J9828" t="s">
        <v>40</v>
      </c>
      <c r="K9828" t="s">
        <v>23</v>
      </c>
      <c r="L9828">
        <v>2024</v>
      </c>
      <c r="M9828" t="s">
        <v>52</v>
      </c>
      <c r="N9828" t="s">
        <v>70</v>
      </c>
      <c r="O9828">
        <v>20</v>
      </c>
      <c r="P9828" t="s">
        <v>76</v>
      </c>
    </row>
    <row r="9829" spans="1:16" x14ac:dyDescent="0.35">
      <c r="A9829" t="s">
        <v>2394</v>
      </c>
      <c r="B9829" t="s">
        <v>1094</v>
      </c>
      <c r="C9829" t="s">
        <v>61</v>
      </c>
      <c r="D9829" t="s">
        <v>37</v>
      </c>
      <c r="E9829">
        <v>4540.13</v>
      </c>
      <c r="F9829">
        <v>2</v>
      </c>
      <c r="G9829">
        <v>9080.26</v>
      </c>
      <c r="H9829" t="s">
        <v>122</v>
      </c>
      <c r="I9829" t="s">
        <v>30</v>
      </c>
      <c r="J9829" t="s">
        <v>31</v>
      </c>
      <c r="K9829" t="s">
        <v>23</v>
      </c>
      <c r="L9829">
        <v>2024</v>
      </c>
      <c r="M9829" t="s">
        <v>135</v>
      </c>
      <c r="N9829" t="s">
        <v>70</v>
      </c>
      <c r="O9829">
        <v>21</v>
      </c>
      <c r="P9829" t="s">
        <v>34</v>
      </c>
    </row>
    <row r="9830" spans="1:16" x14ac:dyDescent="0.35">
      <c r="A9830" t="s">
        <v>2649</v>
      </c>
      <c r="B9830" t="s">
        <v>491</v>
      </c>
      <c r="C9830" t="s">
        <v>51</v>
      </c>
      <c r="D9830" t="s">
        <v>19</v>
      </c>
      <c r="E9830">
        <v>5147.5600000000004</v>
      </c>
      <c r="F9830">
        <v>3</v>
      </c>
      <c r="G9830">
        <v>15442.68</v>
      </c>
      <c r="H9830" t="s">
        <v>20</v>
      </c>
      <c r="I9830" t="s">
        <v>66</v>
      </c>
      <c r="J9830" t="s">
        <v>67</v>
      </c>
      <c r="K9830" t="s">
        <v>68</v>
      </c>
      <c r="L9830">
        <v>2024</v>
      </c>
      <c r="M9830" t="s">
        <v>69</v>
      </c>
      <c r="N9830" t="s">
        <v>70</v>
      </c>
      <c r="O9830">
        <v>21</v>
      </c>
      <c r="P9830" t="s">
        <v>34</v>
      </c>
    </row>
    <row r="9831" spans="1:16" x14ac:dyDescent="0.35">
      <c r="A9831" t="s">
        <v>2357</v>
      </c>
      <c r="B9831" t="s">
        <v>255</v>
      </c>
      <c r="C9831" t="s">
        <v>18</v>
      </c>
      <c r="D9831" t="s">
        <v>82</v>
      </c>
      <c r="E9831">
        <v>1095.3599999999999</v>
      </c>
      <c r="F9831">
        <v>1</v>
      </c>
      <c r="G9831">
        <v>1095.3599999999999</v>
      </c>
      <c r="H9831" t="s">
        <v>87</v>
      </c>
      <c r="I9831" t="s">
        <v>39</v>
      </c>
      <c r="J9831" t="s">
        <v>40</v>
      </c>
      <c r="K9831" t="s">
        <v>23</v>
      </c>
      <c r="L9831">
        <v>2024</v>
      </c>
      <c r="M9831" t="s">
        <v>41</v>
      </c>
      <c r="N9831" t="s">
        <v>25</v>
      </c>
      <c r="O9831">
        <v>18</v>
      </c>
      <c r="P9831" t="s">
        <v>48</v>
      </c>
    </row>
    <row r="9832" spans="1:16" x14ac:dyDescent="0.35">
      <c r="A9832" t="s">
        <v>2538</v>
      </c>
      <c r="B9832" t="s">
        <v>676</v>
      </c>
      <c r="C9832" t="s">
        <v>51</v>
      </c>
      <c r="D9832" t="s">
        <v>55</v>
      </c>
      <c r="E9832">
        <v>3117.59</v>
      </c>
      <c r="F9832">
        <v>3</v>
      </c>
      <c r="G9832">
        <v>9352.77</v>
      </c>
      <c r="H9832" t="s">
        <v>20</v>
      </c>
      <c r="I9832" t="s">
        <v>66</v>
      </c>
      <c r="J9832" t="s">
        <v>79</v>
      </c>
      <c r="K9832" t="s">
        <v>68</v>
      </c>
      <c r="L9832">
        <v>2024</v>
      </c>
      <c r="M9832" t="s">
        <v>149</v>
      </c>
      <c r="N9832" t="s">
        <v>25</v>
      </c>
      <c r="O9832">
        <v>10</v>
      </c>
      <c r="P9832" t="s">
        <v>34</v>
      </c>
    </row>
    <row r="9833" spans="1:16" x14ac:dyDescent="0.35">
      <c r="A9833" t="s">
        <v>2308</v>
      </c>
      <c r="B9833" t="s">
        <v>911</v>
      </c>
      <c r="C9833" t="s">
        <v>18</v>
      </c>
      <c r="D9833" t="s">
        <v>91</v>
      </c>
      <c r="E9833">
        <v>5339.57</v>
      </c>
      <c r="F9833">
        <v>2</v>
      </c>
      <c r="G9833">
        <v>10679.14</v>
      </c>
      <c r="H9833" t="s">
        <v>20</v>
      </c>
      <c r="I9833" t="s">
        <v>39</v>
      </c>
      <c r="J9833" t="s">
        <v>40</v>
      </c>
      <c r="K9833" t="s">
        <v>23</v>
      </c>
      <c r="L9833">
        <v>2024</v>
      </c>
      <c r="M9833" t="s">
        <v>52</v>
      </c>
      <c r="N9833" t="s">
        <v>70</v>
      </c>
      <c r="O9833">
        <v>16</v>
      </c>
      <c r="P9833" t="s">
        <v>48</v>
      </c>
    </row>
    <row r="9834" spans="1:16" x14ac:dyDescent="0.35">
      <c r="A9834" t="s">
        <v>2465</v>
      </c>
      <c r="B9834" t="s">
        <v>473</v>
      </c>
      <c r="C9834" t="s">
        <v>51</v>
      </c>
      <c r="D9834" t="s">
        <v>29</v>
      </c>
      <c r="E9834">
        <v>2843.14</v>
      </c>
      <c r="F9834">
        <v>3</v>
      </c>
      <c r="G9834">
        <v>8529.42</v>
      </c>
      <c r="H9834" t="s">
        <v>122</v>
      </c>
      <c r="I9834" t="s">
        <v>39</v>
      </c>
      <c r="J9834" t="s">
        <v>40</v>
      </c>
      <c r="K9834" t="s">
        <v>23</v>
      </c>
      <c r="L9834">
        <v>2024</v>
      </c>
      <c r="M9834" t="s">
        <v>83</v>
      </c>
      <c r="N9834" t="s">
        <v>25</v>
      </c>
      <c r="O9834">
        <v>18</v>
      </c>
      <c r="P9834" t="s">
        <v>76</v>
      </c>
    </row>
    <row r="9835" spans="1:16" x14ac:dyDescent="0.35">
      <c r="A9835" t="s">
        <v>2456</v>
      </c>
      <c r="B9835" t="s">
        <v>819</v>
      </c>
      <c r="C9835" t="s">
        <v>61</v>
      </c>
      <c r="D9835" t="s">
        <v>29</v>
      </c>
      <c r="E9835">
        <v>206.6</v>
      </c>
      <c r="F9835">
        <v>3</v>
      </c>
      <c r="G9835">
        <v>619.79999999999995</v>
      </c>
      <c r="H9835" t="s">
        <v>87</v>
      </c>
      <c r="I9835" t="s">
        <v>21</v>
      </c>
      <c r="J9835" t="s">
        <v>22</v>
      </c>
      <c r="K9835" t="s">
        <v>23</v>
      </c>
      <c r="L9835">
        <v>2024</v>
      </c>
      <c r="M9835" t="s">
        <v>135</v>
      </c>
      <c r="N9835" t="s">
        <v>25</v>
      </c>
      <c r="O9835">
        <v>20</v>
      </c>
      <c r="P9835" t="s">
        <v>43</v>
      </c>
    </row>
    <row r="9836" spans="1:16" x14ac:dyDescent="0.35">
      <c r="A9836" t="s">
        <v>2572</v>
      </c>
      <c r="B9836" t="s">
        <v>805</v>
      </c>
      <c r="C9836" t="s">
        <v>51</v>
      </c>
      <c r="D9836" t="s">
        <v>82</v>
      </c>
      <c r="E9836">
        <v>4086.54</v>
      </c>
      <c r="F9836">
        <v>2</v>
      </c>
      <c r="G9836">
        <v>8173.08</v>
      </c>
      <c r="H9836" t="s">
        <v>87</v>
      </c>
      <c r="I9836" t="s">
        <v>30</v>
      </c>
      <c r="J9836" t="s">
        <v>31</v>
      </c>
      <c r="K9836" t="s">
        <v>23</v>
      </c>
      <c r="L9836">
        <v>2024</v>
      </c>
      <c r="M9836" t="s">
        <v>69</v>
      </c>
      <c r="N9836" t="s">
        <v>33</v>
      </c>
      <c r="O9836">
        <v>16</v>
      </c>
      <c r="P9836" t="s">
        <v>26</v>
      </c>
    </row>
    <row r="9837" spans="1:16" x14ac:dyDescent="0.35">
      <c r="A9837" t="s">
        <v>2381</v>
      </c>
      <c r="B9837" t="s">
        <v>1030</v>
      </c>
      <c r="C9837" t="s">
        <v>51</v>
      </c>
      <c r="D9837" t="s">
        <v>82</v>
      </c>
      <c r="E9837">
        <v>5360.41</v>
      </c>
      <c r="F9837">
        <v>3</v>
      </c>
      <c r="G9837">
        <v>16081.23</v>
      </c>
      <c r="H9837" t="s">
        <v>95</v>
      </c>
      <c r="I9837" t="s">
        <v>39</v>
      </c>
      <c r="J9837" t="s">
        <v>40</v>
      </c>
      <c r="K9837" t="s">
        <v>23</v>
      </c>
      <c r="L9837">
        <v>2024</v>
      </c>
      <c r="M9837" t="s">
        <v>32</v>
      </c>
      <c r="N9837" t="s">
        <v>25</v>
      </c>
      <c r="O9837">
        <v>9</v>
      </c>
      <c r="P9837" t="s">
        <v>34</v>
      </c>
    </row>
    <row r="9838" spans="1:16" x14ac:dyDescent="0.35">
      <c r="A9838" t="s">
        <v>2325</v>
      </c>
      <c r="B9838" t="s">
        <v>587</v>
      </c>
      <c r="C9838" t="s">
        <v>61</v>
      </c>
      <c r="D9838" t="s">
        <v>55</v>
      </c>
      <c r="E9838">
        <v>100.09</v>
      </c>
      <c r="F9838">
        <v>2</v>
      </c>
      <c r="G9838">
        <v>200.18</v>
      </c>
      <c r="H9838" t="s">
        <v>62</v>
      </c>
      <c r="I9838" t="s">
        <v>39</v>
      </c>
      <c r="J9838" t="s">
        <v>92</v>
      </c>
      <c r="K9838" t="s">
        <v>68</v>
      </c>
      <c r="L9838">
        <v>2024</v>
      </c>
      <c r="M9838" t="s">
        <v>88</v>
      </c>
      <c r="N9838" t="s">
        <v>70</v>
      </c>
      <c r="O9838">
        <v>16</v>
      </c>
      <c r="P9838" t="s">
        <v>76</v>
      </c>
    </row>
    <row r="9839" spans="1:16" x14ac:dyDescent="0.35">
      <c r="A9839" t="s">
        <v>2505</v>
      </c>
      <c r="B9839" t="s">
        <v>1059</v>
      </c>
      <c r="C9839" t="s">
        <v>18</v>
      </c>
      <c r="D9839" t="s">
        <v>29</v>
      </c>
      <c r="E9839">
        <v>4443.5200000000004</v>
      </c>
      <c r="F9839">
        <v>2</v>
      </c>
      <c r="G9839">
        <v>8887.0400000000009</v>
      </c>
      <c r="H9839" t="s">
        <v>122</v>
      </c>
      <c r="I9839" t="s">
        <v>66</v>
      </c>
      <c r="J9839" t="s">
        <v>79</v>
      </c>
      <c r="K9839" t="s">
        <v>68</v>
      </c>
      <c r="L9839">
        <v>2024</v>
      </c>
      <c r="M9839" t="s">
        <v>47</v>
      </c>
      <c r="N9839" t="s">
        <v>70</v>
      </c>
      <c r="O9839">
        <v>18</v>
      </c>
      <c r="P9839" t="s">
        <v>43</v>
      </c>
    </row>
    <row r="9840" spans="1:16" x14ac:dyDescent="0.35">
      <c r="A9840" t="s">
        <v>2385</v>
      </c>
      <c r="B9840" t="s">
        <v>459</v>
      </c>
      <c r="C9840" t="s">
        <v>51</v>
      </c>
      <c r="D9840" t="s">
        <v>55</v>
      </c>
      <c r="E9840">
        <v>3411.85</v>
      </c>
      <c r="F9840">
        <v>3</v>
      </c>
      <c r="G9840">
        <v>10235.549999999999</v>
      </c>
      <c r="H9840" t="s">
        <v>95</v>
      </c>
      <c r="I9840" t="s">
        <v>66</v>
      </c>
      <c r="J9840" t="s">
        <v>79</v>
      </c>
      <c r="K9840" t="s">
        <v>68</v>
      </c>
      <c r="L9840">
        <v>2024</v>
      </c>
      <c r="M9840" t="s">
        <v>88</v>
      </c>
      <c r="N9840" t="s">
        <v>25</v>
      </c>
      <c r="O9840">
        <v>14</v>
      </c>
      <c r="P9840" t="s">
        <v>76</v>
      </c>
    </row>
    <row r="9841" spans="1:16" x14ac:dyDescent="0.35">
      <c r="A9841" t="s">
        <v>2490</v>
      </c>
      <c r="B9841" t="s">
        <v>1050</v>
      </c>
      <c r="C9841" t="s">
        <v>51</v>
      </c>
      <c r="D9841" t="s">
        <v>37</v>
      </c>
      <c r="E9841">
        <v>1755.73</v>
      </c>
      <c r="F9841">
        <v>3</v>
      </c>
      <c r="G9841">
        <v>5267.19</v>
      </c>
      <c r="H9841" t="s">
        <v>87</v>
      </c>
      <c r="I9841" t="s">
        <v>39</v>
      </c>
      <c r="J9841" t="s">
        <v>92</v>
      </c>
      <c r="K9841" t="s">
        <v>68</v>
      </c>
      <c r="L9841">
        <v>2024</v>
      </c>
      <c r="M9841" t="s">
        <v>69</v>
      </c>
      <c r="N9841" t="s">
        <v>33</v>
      </c>
      <c r="O9841">
        <v>14</v>
      </c>
      <c r="P9841" t="s">
        <v>34</v>
      </c>
    </row>
    <row r="9842" spans="1:16" x14ac:dyDescent="0.35">
      <c r="A9842" t="s">
        <v>2303</v>
      </c>
      <c r="B9842" t="s">
        <v>94</v>
      </c>
      <c r="C9842" t="s">
        <v>51</v>
      </c>
      <c r="D9842" t="s">
        <v>82</v>
      </c>
      <c r="E9842">
        <v>1667</v>
      </c>
      <c r="F9842">
        <v>3</v>
      </c>
      <c r="G9842">
        <v>5001</v>
      </c>
      <c r="H9842" t="s">
        <v>95</v>
      </c>
      <c r="I9842" t="s">
        <v>21</v>
      </c>
      <c r="J9842" t="s">
        <v>22</v>
      </c>
      <c r="K9842" t="s">
        <v>23</v>
      </c>
      <c r="L9842">
        <v>2024</v>
      </c>
      <c r="M9842" t="s">
        <v>41</v>
      </c>
      <c r="N9842" t="s">
        <v>42</v>
      </c>
      <c r="O9842">
        <v>19</v>
      </c>
      <c r="P9842" t="s">
        <v>58</v>
      </c>
    </row>
    <row r="9843" spans="1:16" x14ac:dyDescent="0.35">
      <c r="A9843" t="s">
        <v>2463</v>
      </c>
      <c r="B9843" t="s">
        <v>1209</v>
      </c>
      <c r="C9843" t="s">
        <v>61</v>
      </c>
      <c r="D9843" t="s">
        <v>29</v>
      </c>
      <c r="E9843">
        <v>4633.9399999999996</v>
      </c>
      <c r="F9843">
        <v>3</v>
      </c>
      <c r="G9843">
        <v>13901.82</v>
      </c>
      <c r="H9843" t="s">
        <v>46</v>
      </c>
      <c r="I9843" t="s">
        <v>39</v>
      </c>
      <c r="J9843" t="s">
        <v>40</v>
      </c>
      <c r="K9843" t="s">
        <v>23</v>
      </c>
      <c r="L9843">
        <v>2024</v>
      </c>
      <c r="M9843" t="s">
        <v>135</v>
      </c>
      <c r="N9843" t="s">
        <v>25</v>
      </c>
      <c r="O9843">
        <v>12</v>
      </c>
      <c r="P9843" t="s">
        <v>34</v>
      </c>
    </row>
    <row r="9844" spans="1:16" x14ac:dyDescent="0.35">
      <c r="A9844" t="s">
        <v>2327</v>
      </c>
      <c r="B9844" t="s">
        <v>813</v>
      </c>
      <c r="C9844" t="s">
        <v>51</v>
      </c>
      <c r="D9844" t="s">
        <v>29</v>
      </c>
      <c r="E9844">
        <v>2824.11</v>
      </c>
      <c r="F9844">
        <v>3</v>
      </c>
      <c r="G9844">
        <v>8472.33</v>
      </c>
      <c r="H9844" t="s">
        <v>87</v>
      </c>
      <c r="I9844" t="s">
        <v>39</v>
      </c>
      <c r="J9844" t="s">
        <v>40</v>
      </c>
      <c r="K9844" t="s">
        <v>23</v>
      </c>
      <c r="L9844">
        <v>2024</v>
      </c>
      <c r="M9844" t="s">
        <v>32</v>
      </c>
      <c r="N9844" t="s">
        <v>42</v>
      </c>
      <c r="O9844">
        <v>17</v>
      </c>
      <c r="P9844" t="s">
        <v>58</v>
      </c>
    </row>
    <row r="9845" spans="1:16" x14ac:dyDescent="0.35">
      <c r="A9845" t="s">
        <v>2329</v>
      </c>
      <c r="B9845" t="s">
        <v>816</v>
      </c>
      <c r="C9845" t="s">
        <v>51</v>
      </c>
      <c r="D9845" t="s">
        <v>29</v>
      </c>
      <c r="E9845">
        <v>4519.8500000000004</v>
      </c>
      <c r="F9845">
        <v>3</v>
      </c>
      <c r="G9845">
        <v>13559.55</v>
      </c>
      <c r="H9845" t="s">
        <v>87</v>
      </c>
      <c r="I9845" t="s">
        <v>39</v>
      </c>
      <c r="J9845" t="s">
        <v>40</v>
      </c>
      <c r="K9845" t="s">
        <v>23</v>
      </c>
      <c r="L9845">
        <v>2024</v>
      </c>
      <c r="M9845" t="s">
        <v>69</v>
      </c>
      <c r="N9845" t="s">
        <v>70</v>
      </c>
      <c r="O9845">
        <v>10</v>
      </c>
      <c r="P9845" t="s">
        <v>58</v>
      </c>
    </row>
    <row r="9846" spans="1:16" x14ac:dyDescent="0.35">
      <c r="A9846" t="s">
        <v>2304</v>
      </c>
      <c r="B9846" t="s">
        <v>395</v>
      </c>
      <c r="C9846" t="s">
        <v>18</v>
      </c>
      <c r="D9846" t="s">
        <v>82</v>
      </c>
      <c r="E9846">
        <v>4843.4399999999996</v>
      </c>
      <c r="F9846">
        <v>2</v>
      </c>
      <c r="G9846">
        <v>9686.8799999999992</v>
      </c>
      <c r="H9846" t="s">
        <v>122</v>
      </c>
      <c r="I9846" t="s">
        <v>30</v>
      </c>
      <c r="J9846" t="s">
        <v>31</v>
      </c>
      <c r="K9846" t="s">
        <v>23</v>
      </c>
      <c r="L9846">
        <v>2024</v>
      </c>
      <c r="M9846" t="s">
        <v>88</v>
      </c>
      <c r="N9846" t="s">
        <v>25</v>
      </c>
      <c r="O9846">
        <v>10</v>
      </c>
      <c r="P9846" t="s">
        <v>43</v>
      </c>
    </row>
    <row r="9847" spans="1:16" x14ac:dyDescent="0.35">
      <c r="A9847" t="s">
        <v>2648</v>
      </c>
      <c r="B9847" t="s">
        <v>758</v>
      </c>
      <c r="C9847" t="s">
        <v>61</v>
      </c>
      <c r="D9847" t="s">
        <v>91</v>
      </c>
      <c r="E9847">
        <v>2597.54</v>
      </c>
      <c r="F9847">
        <v>2</v>
      </c>
      <c r="G9847">
        <v>5195.08</v>
      </c>
      <c r="H9847" t="s">
        <v>62</v>
      </c>
      <c r="I9847" t="s">
        <v>66</v>
      </c>
      <c r="J9847" t="s">
        <v>79</v>
      </c>
      <c r="K9847" t="s">
        <v>68</v>
      </c>
      <c r="L9847">
        <v>2024</v>
      </c>
      <c r="M9847" t="s">
        <v>69</v>
      </c>
      <c r="N9847" t="s">
        <v>70</v>
      </c>
      <c r="O9847">
        <v>10</v>
      </c>
      <c r="P9847" t="s">
        <v>84</v>
      </c>
    </row>
    <row r="9848" spans="1:16" x14ac:dyDescent="0.35">
      <c r="A9848" t="s">
        <v>2318</v>
      </c>
      <c r="B9848" t="s">
        <v>945</v>
      </c>
      <c r="C9848" t="s">
        <v>18</v>
      </c>
      <c r="D9848" t="s">
        <v>82</v>
      </c>
      <c r="E9848">
        <v>4071.66</v>
      </c>
      <c r="F9848">
        <v>2</v>
      </c>
      <c r="G9848">
        <v>8143.32</v>
      </c>
      <c r="H9848" t="s">
        <v>46</v>
      </c>
      <c r="I9848" t="s">
        <v>30</v>
      </c>
      <c r="J9848" t="s">
        <v>31</v>
      </c>
      <c r="K9848" t="s">
        <v>23</v>
      </c>
      <c r="L9848">
        <v>2024</v>
      </c>
      <c r="M9848" t="s">
        <v>135</v>
      </c>
      <c r="N9848" t="s">
        <v>70</v>
      </c>
      <c r="O9848">
        <v>18</v>
      </c>
      <c r="P9848" t="s">
        <v>58</v>
      </c>
    </row>
    <row r="9849" spans="1:16" x14ac:dyDescent="0.35">
      <c r="A9849" t="s">
        <v>2488</v>
      </c>
      <c r="B9849" t="s">
        <v>738</v>
      </c>
      <c r="C9849" t="s">
        <v>61</v>
      </c>
      <c r="D9849" t="s">
        <v>29</v>
      </c>
      <c r="E9849">
        <v>6425.72</v>
      </c>
      <c r="F9849">
        <v>2</v>
      </c>
      <c r="G9849">
        <v>12851.44</v>
      </c>
      <c r="H9849" t="s">
        <v>62</v>
      </c>
      <c r="I9849" t="s">
        <v>39</v>
      </c>
      <c r="J9849" t="s">
        <v>92</v>
      </c>
      <c r="K9849" t="s">
        <v>68</v>
      </c>
      <c r="L9849">
        <v>2024</v>
      </c>
      <c r="M9849" t="s">
        <v>63</v>
      </c>
      <c r="N9849" t="s">
        <v>70</v>
      </c>
      <c r="O9849">
        <v>10</v>
      </c>
      <c r="P9849" t="s">
        <v>34</v>
      </c>
    </row>
    <row r="9850" spans="1:16" x14ac:dyDescent="0.35">
      <c r="A9850" t="s">
        <v>2658</v>
      </c>
      <c r="B9850" t="s">
        <v>473</v>
      </c>
      <c r="C9850" t="s">
        <v>61</v>
      </c>
      <c r="D9850" t="s">
        <v>29</v>
      </c>
      <c r="E9850">
        <v>2213.37</v>
      </c>
      <c r="F9850">
        <v>3</v>
      </c>
      <c r="G9850">
        <v>6640.11</v>
      </c>
      <c r="H9850" t="s">
        <v>46</v>
      </c>
      <c r="I9850" t="s">
        <v>39</v>
      </c>
      <c r="J9850" t="s">
        <v>92</v>
      </c>
      <c r="K9850" t="s">
        <v>68</v>
      </c>
      <c r="L9850">
        <v>2024</v>
      </c>
      <c r="M9850" t="s">
        <v>63</v>
      </c>
      <c r="N9850" t="s">
        <v>25</v>
      </c>
      <c r="O9850">
        <v>18</v>
      </c>
      <c r="P9850" t="s">
        <v>84</v>
      </c>
    </row>
    <row r="9851" spans="1:16" x14ac:dyDescent="0.35">
      <c r="A9851" t="s">
        <v>2309</v>
      </c>
      <c r="B9851" t="s">
        <v>645</v>
      </c>
      <c r="C9851" t="s">
        <v>51</v>
      </c>
      <c r="D9851" t="s">
        <v>55</v>
      </c>
      <c r="E9851">
        <v>638.79999999999995</v>
      </c>
      <c r="F9851">
        <v>1</v>
      </c>
      <c r="G9851">
        <v>638.79999999999995</v>
      </c>
      <c r="H9851" t="s">
        <v>46</v>
      </c>
      <c r="I9851" t="s">
        <v>30</v>
      </c>
      <c r="J9851" t="s">
        <v>31</v>
      </c>
      <c r="K9851" t="s">
        <v>23</v>
      </c>
      <c r="L9851">
        <v>2024</v>
      </c>
      <c r="M9851" t="s">
        <v>52</v>
      </c>
      <c r="N9851" t="s">
        <v>25</v>
      </c>
      <c r="O9851">
        <v>12</v>
      </c>
      <c r="P9851" t="s">
        <v>43</v>
      </c>
    </row>
    <row r="9852" spans="1:16" x14ac:dyDescent="0.35">
      <c r="A9852" t="s">
        <v>2628</v>
      </c>
      <c r="B9852" t="s">
        <v>716</v>
      </c>
      <c r="C9852" t="s">
        <v>61</v>
      </c>
      <c r="D9852" t="s">
        <v>82</v>
      </c>
      <c r="E9852">
        <v>771.61</v>
      </c>
      <c r="F9852">
        <v>1</v>
      </c>
      <c r="G9852">
        <v>771.61</v>
      </c>
      <c r="H9852" t="s">
        <v>95</v>
      </c>
      <c r="I9852" t="s">
        <v>39</v>
      </c>
      <c r="J9852" t="s">
        <v>92</v>
      </c>
      <c r="K9852" t="s">
        <v>68</v>
      </c>
      <c r="L9852">
        <v>2024</v>
      </c>
      <c r="M9852" t="s">
        <v>88</v>
      </c>
      <c r="N9852" t="s">
        <v>70</v>
      </c>
      <c r="O9852">
        <v>12</v>
      </c>
      <c r="P9852" t="s">
        <v>84</v>
      </c>
    </row>
    <row r="9853" spans="1:16" x14ac:dyDescent="0.35">
      <c r="A9853" t="s">
        <v>2663</v>
      </c>
      <c r="B9853" t="s">
        <v>943</v>
      </c>
      <c r="C9853" t="s">
        <v>51</v>
      </c>
      <c r="D9853" t="s">
        <v>19</v>
      </c>
      <c r="E9853">
        <v>6402.17</v>
      </c>
      <c r="F9853">
        <v>3</v>
      </c>
      <c r="G9853">
        <v>19206.509999999998</v>
      </c>
      <c r="H9853" t="s">
        <v>95</v>
      </c>
      <c r="I9853" t="s">
        <v>66</v>
      </c>
      <c r="J9853" t="s">
        <v>67</v>
      </c>
      <c r="K9853" t="s">
        <v>68</v>
      </c>
      <c r="L9853">
        <v>2024</v>
      </c>
      <c r="M9853" t="s">
        <v>41</v>
      </c>
      <c r="N9853" t="s">
        <v>70</v>
      </c>
      <c r="O9853">
        <v>18</v>
      </c>
      <c r="P9853" t="s">
        <v>76</v>
      </c>
    </row>
    <row r="9854" spans="1:16" x14ac:dyDescent="0.35">
      <c r="A9854" t="s">
        <v>2353</v>
      </c>
      <c r="B9854" t="s">
        <v>1518</v>
      </c>
      <c r="C9854" t="s">
        <v>51</v>
      </c>
      <c r="D9854" t="s">
        <v>19</v>
      </c>
      <c r="E9854">
        <v>2697.24</v>
      </c>
      <c r="F9854">
        <v>3</v>
      </c>
      <c r="G9854">
        <v>8091.72</v>
      </c>
      <c r="H9854" t="s">
        <v>46</v>
      </c>
      <c r="I9854" t="s">
        <v>21</v>
      </c>
      <c r="J9854" t="s">
        <v>22</v>
      </c>
      <c r="K9854" t="s">
        <v>23</v>
      </c>
      <c r="L9854">
        <v>2024</v>
      </c>
      <c r="M9854" t="s">
        <v>88</v>
      </c>
      <c r="N9854" t="s">
        <v>25</v>
      </c>
      <c r="O9854">
        <v>15</v>
      </c>
      <c r="P9854" t="s">
        <v>48</v>
      </c>
    </row>
    <row r="9855" spans="1:16" x14ac:dyDescent="0.35">
      <c r="A9855" t="s">
        <v>2400</v>
      </c>
      <c r="B9855" t="s">
        <v>464</v>
      </c>
      <c r="C9855" t="s">
        <v>61</v>
      </c>
      <c r="D9855" t="s">
        <v>55</v>
      </c>
      <c r="E9855">
        <v>2729.43</v>
      </c>
      <c r="F9855">
        <v>3</v>
      </c>
      <c r="G9855">
        <v>8188.29</v>
      </c>
      <c r="H9855" t="s">
        <v>95</v>
      </c>
      <c r="I9855" t="s">
        <v>66</v>
      </c>
      <c r="J9855" t="s">
        <v>79</v>
      </c>
      <c r="K9855" t="s">
        <v>68</v>
      </c>
      <c r="L9855">
        <v>2024</v>
      </c>
      <c r="M9855" t="s">
        <v>47</v>
      </c>
      <c r="N9855" t="s">
        <v>42</v>
      </c>
      <c r="O9855">
        <v>18</v>
      </c>
      <c r="P9855" t="s">
        <v>26</v>
      </c>
    </row>
    <row r="9856" spans="1:16" x14ac:dyDescent="0.35">
      <c r="A9856" t="s">
        <v>2566</v>
      </c>
      <c r="B9856" t="s">
        <v>164</v>
      </c>
      <c r="C9856" t="s">
        <v>18</v>
      </c>
      <c r="D9856" t="s">
        <v>82</v>
      </c>
      <c r="E9856">
        <v>4531.32</v>
      </c>
      <c r="F9856">
        <v>2</v>
      </c>
      <c r="G9856">
        <v>9062.64</v>
      </c>
      <c r="H9856" t="s">
        <v>46</v>
      </c>
      <c r="I9856" t="s">
        <v>39</v>
      </c>
      <c r="J9856" t="s">
        <v>40</v>
      </c>
      <c r="K9856" t="s">
        <v>23</v>
      </c>
      <c r="L9856">
        <v>2024</v>
      </c>
      <c r="M9856" t="s">
        <v>24</v>
      </c>
      <c r="N9856" t="s">
        <v>42</v>
      </c>
      <c r="O9856">
        <v>16</v>
      </c>
      <c r="P9856" t="s">
        <v>43</v>
      </c>
    </row>
    <row r="9857" spans="1:16" x14ac:dyDescent="0.35">
      <c r="A9857" t="s">
        <v>2325</v>
      </c>
      <c r="B9857" t="s">
        <v>853</v>
      </c>
      <c r="C9857" t="s">
        <v>51</v>
      </c>
      <c r="D9857" t="s">
        <v>55</v>
      </c>
      <c r="E9857">
        <v>4438.63</v>
      </c>
      <c r="F9857">
        <v>1</v>
      </c>
      <c r="G9857">
        <v>4438.63</v>
      </c>
      <c r="H9857" t="s">
        <v>87</v>
      </c>
      <c r="I9857" t="s">
        <v>30</v>
      </c>
      <c r="J9857" t="s">
        <v>31</v>
      </c>
      <c r="K9857" t="s">
        <v>23</v>
      </c>
      <c r="L9857">
        <v>2024</v>
      </c>
      <c r="M9857" t="s">
        <v>88</v>
      </c>
      <c r="N9857" t="s">
        <v>70</v>
      </c>
      <c r="O9857">
        <v>18</v>
      </c>
      <c r="P9857" t="s">
        <v>76</v>
      </c>
    </row>
    <row r="9858" spans="1:16" x14ac:dyDescent="0.35">
      <c r="A9858" t="s">
        <v>2664</v>
      </c>
      <c r="B9858" t="s">
        <v>674</v>
      </c>
      <c r="C9858" t="s">
        <v>61</v>
      </c>
      <c r="D9858" t="s">
        <v>82</v>
      </c>
      <c r="E9858">
        <v>5101.0200000000004</v>
      </c>
      <c r="F9858">
        <v>3</v>
      </c>
      <c r="G9858">
        <v>15303.06</v>
      </c>
      <c r="H9858" t="s">
        <v>20</v>
      </c>
      <c r="I9858" t="s">
        <v>30</v>
      </c>
      <c r="J9858" t="s">
        <v>31</v>
      </c>
      <c r="K9858" t="s">
        <v>23</v>
      </c>
      <c r="L9858">
        <v>2024</v>
      </c>
      <c r="M9858" t="s">
        <v>149</v>
      </c>
      <c r="N9858" t="s">
        <v>70</v>
      </c>
      <c r="O9858">
        <v>11</v>
      </c>
      <c r="P9858" t="s">
        <v>58</v>
      </c>
    </row>
    <row r="9859" spans="1:16" x14ac:dyDescent="0.35">
      <c r="A9859" t="s">
        <v>2497</v>
      </c>
      <c r="B9859" t="s">
        <v>1136</v>
      </c>
      <c r="C9859" t="s">
        <v>61</v>
      </c>
      <c r="D9859" t="s">
        <v>82</v>
      </c>
      <c r="E9859">
        <v>4202.4799999999996</v>
      </c>
      <c r="F9859">
        <v>3</v>
      </c>
      <c r="G9859">
        <v>12607.44</v>
      </c>
      <c r="H9859" t="s">
        <v>122</v>
      </c>
      <c r="I9859" t="s">
        <v>30</v>
      </c>
      <c r="J9859" t="s">
        <v>31</v>
      </c>
      <c r="K9859" t="s">
        <v>23</v>
      </c>
      <c r="L9859">
        <v>2024</v>
      </c>
      <c r="M9859" t="s">
        <v>149</v>
      </c>
      <c r="N9859" t="s">
        <v>42</v>
      </c>
      <c r="O9859">
        <v>14</v>
      </c>
      <c r="P9859" t="s">
        <v>34</v>
      </c>
    </row>
    <row r="9860" spans="1:16" x14ac:dyDescent="0.35">
      <c r="A9860" t="s">
        <v>2319</v>
      </c>
      <c r="B9860" t="s">
        <v>1120</v>
      </c>
      <c r="C9860" t="s">
        <v>51</v>
      </c>
      <c r="D9860" t="s">
        <v>91</v>
      </c>
      <c r="E9860">
        <v>1464.39</v>
      </c>
      <c r="F9860">
        <v>3</v>
      </c>
      <c r="G9860">
        <v>4393.17</v>
      </c>
      <c r="H9860" t="s">
        <v>87</v>
      </c>
      <c r="I9860" t="s">
        <v>66</v>
      </c>
      <c r="J9860" t="s">
        <v>79</v>
      </c>
      <c r="K9860" t="s">
        <v>68</v>
      </c>
      <c r="L9860">
        <v>2024</v>
      </c>
      <c r="M9860" t="s">
        <v>32</v>
      </c>
      <c r="N9860" t="s">
        <v>25</v>
      </c>
      <c r="O9860">
        <v>9</v>
      </c>
      <c r="P9860" t="s">
        <v>34</v>
      </c>
    </row>
    <row r="9861" spans="1:16" x14ac:dyDescent="0.35">
      <c r="A9861" t="s">
        <v>2574</v>
      </c>
      <c r="B9861" t="s">
        <v>1064</v>
      </c>
      <c r="C9861" t="s">
        <v>61</v>
      </c>
      <c r="D9861" t="s">
        <v>82</v>
      </c>
      <c r="E9861">
        <v>1671.93</v>
      </c>
      <c r="F9861">
        <v>3</v>
      </c>
      <c r="G9861">
        <v>5015.79</v>
      </c>
      <c r="H9861" t="s">
        <v>95</v>
      </c>
      <c r="I9861" t="s">
        <v>39</v>
      </c>
      <c r="J9861" t="s">
        <v>92</v>
      </c>
      <c r="K9861" t="s">
        <v>68</v>
      </c>
      <c r="L9861">
        <v>2024</v>
      </c>
      <c r="M9861" t="s">
        <v>24</v>
      </c>
      <c r="N9861" t="s">
        <v>70</v>
      </c>
      <c r="O9861">
        <v>15</v>
      </c>
      <c r="P9861" t="s">
        <v>26</v>
      </c>
    </row>
    <row r="9862" spans="1:16" x14ac:dyDescent="0.35">
      <c r="A9862" t="s">
        <v>2522</v>
      </c>
      <c r="B9862" t="s">
        <v>1082</v>
      </c>
      <c r="C9862" t="s">
        <v>51</v>
      </c>
      <c r="D9862" t="s">
        <v>82</v>
      </c>
      <c r="E9862">
        <v>3943.52</v>
      </c>
      <c r="F9862">
        <v>2</v>
      </c>
      <c r="G9862">
        <v>7887.04</v>
      </c>
      <c r="H9862" t="s">
        <v>122</v>
      </c>
      <c r="I9862" t="s">
        <v>21</v>
      </c>
      <c r="J9862" t="s">
        <v>22</v>
      </c>
      <c r="K9862" t="s">
        <v>23</v>
      </c>
      <c r="L9862">
        <v>2024</v>
      </c>
      <c r="M9862" t="s">
        <v>69</v>
      </c>
      <c r="N9862" t="s">
        <v>70</v>
      </c>
      <c r="O9862">
        <v>11</v>
      </c>
      <c r="P9862" t="s">
        <v>43</v>
      </c>
    </row>
    <row r="9863" spans="1:16" x14ac:dyDescent="0.35">
      <c r="A9863" t="s">
        <v>2378</v>
      </c>
      <c r="B9863" t="s">
        <v>288</v>
      </c>
      <c r="C9863" t="s">
        <v>51</v>
      </c>
      <c r="D9863" t="s">
        <v>82</v>
      </c>
      <c r="E9863">
        <v>5653.26</v>
      </c>
      <c r="F9863">
        <v>2</v>
      </c>
      <c r="G9863">
        <v>11306.52</v>
      </c>
      <c r="H9863" t="s">
        <v>87</v>
      </c>
      <c r="I9863" t="s">
        <v>66</v>
      </c>
      <c r="J9863" t="s">
        <v>79</v>
      </c>
      <c r="K9863" t="s">
        <v>68</v>
      </c>
      <c r="L9863">
        <v>2024</v>
      </c>
      <c r="M9863" t="s">
        <v>63</v>
      </c>
      <c r="N9863" t="s">
        <v>42</v>
      </c>
      <c r="O9863">
        <v>14</v>
      </c>
      <c r="P9863" t="s">
        <v>58</v>
      </c>
    </row>
    <row r="9864" spans="1:16" x14ac:dyDescent="0.35">
      <c r="A9864" t="s">
        <v>2380</v>
      </c>
      <c r="B9864" t="s">
        <v>1395</v>
      </c>
      <c r="C9864" t="s">
        <v>51</v>
      </c>
      <c r="D9864" t="s">
        <v>55</v>
      </c>
      <c r="E9864">
        <v>5322.67</v>
      </c>
      <c r="F9864">
        <v>3</v>
      </c>
      <c r="G9864">
        <v>15968.01</v>
      </c>
      <c r="H9864" t="s">
        <v>46</v>
      </c>
      <c r="I9864" t="s">
        <v>66</v>
      </c>
      <c r="J9864" t="s">
        <v>79</v>
      </c>
      <c r="K9864" t="s">
        <v>68</v>
      </c>
      <c r="L9864">
        <v>2024</v>
      </c>
      <c r="M9864" t="s">
        <v>69</v>
      </c>
      <c r="N9864" t="s">
        <v>25</v>
      </c>
      <c r="O9864">
        <v>17</v>
      </c>
      <c r="P9864" t="s">
        <v>58</v>
      </c>
    </row>
    <row r="9865" spans="1:16" x14ac:dyDescent="0.35">
      <c r="A9865" t="s">
        <v>2395</v>
      </c>
      <c r="B9865" t="s">
        <v>881</v>
      </c>
      <c r="C9865" t="s">
        <v>61</v>
      </c>
      <c r="D9865" t="s">
        <v>29</v>
      </c>
      <c r="E9865">
        <v>4247.53</v>
      </c>
      <c r="F9865">
        <v>3</v>
      </c>
      <c r="G9865">
        <v>12742.59</v>
      </c>
      <c r="H9865" t="s">
        <v>122</v>
      </c>
      <c r="I9865" t="s">
        <v>21</v>
      </c>
      <c r="J9865" t="s">
        <v>22</v>
      </c>
      <c r="K9865" t="s">
        <v>23</v>
      </c>
      <c r="L9865">
        <v>2024</v>
      </c>
      <c r="M9865" t="s">
        <v>100</v>
      </c>
      <c r="N9865" t="s">
        <v>70</v>
      </c>
      <c r="O9865">
        <v>12</v>
      </c>
      <c r="P9865" t="s">
        <v>48</v>
      </c>
    </row>
    <row r="9866" spans="1:16" x14ac:dyDescent="0.35">
      <c r="A9866" t="s">
        <v>2502</v>
      </c>
      <c r="B9866" t="s">
        <v>861</v>
      </c>
      <c r="C9866" t="s">
        <v>61</v>
      </c>
      <c r="D9866" t="s">
        <v>37</v>
      </c>
      <c r="E9866">
        <v>2108.7399999999998</v>
      </c>
      <c r="F9866">
        <v>2</v>
      </c>
      <c r="G9866">
        <v>4217.4799999999996</v>
      </c>
      <c r="H9866" t="s">
        <v>122</v>
      </c>
      <c r="I9866" t="s">
        <v>39</v>
      </c>
      <c r="J9866" t="s">
        <v>40</v>
      </c>
      <c r="K9866" t="s">
        <v>23</v>
      </c>
      <c r="L9866">
        <v>2024</v>
      </c>
      <c r="M9866" t="s">
        <v>69</v>
      </c>
      <c r="N9866" t="s">
        <v>42</v>
      </c>
      <c r="O9866">
        <v>13</v>
      </c>
      <c r="P9866" t="s">
        <v>34</v>
      </c>
    </row>
    <row r="9867" spans="1:16" x14ac:dyDescent="0.35">
      <c r="A9867" t="s">
        <v>2383</v>
      </c>
      <c r="B9867" t="s">
        <v>781</v>
      </c>
      <c r="C9867" t="s">
        <v>61</v>
      </c>
      <c r="D9867" t="s">
        <v>82</v>
      </c>
      <c r="E9867">
        <v>4194.1899999999996</v>
      </c>
      <c r="F9867">
        <v>3</v>
      </c>
      <c r="G9867">
        <v>12582.57</v>
      </c>
      <c r="H9867" t="s">
        <v>87</v>
      </c>
      <c r="I9867" t="s">
        <v>39</v>
      </c>
      <c r="J9867" t="s">
        <v>40</v>
      </c>
      <c r="K9867" t="s">
        <v>23</v>
      </c>
      <c r="L9867">
        <v>2024</v>
      </c>
      <c r="M9867" t="s">
        <v>149</v>
      </c>
      <c r="N9867" t="s">
        <v>25</v>
      </c>
      <c r="O9867">
        <v>13</v>
      </c>
      <c r="P9867" t="s">
        <v>48</v>
      </c>
    </row>
    <row r="9868" spans="1:16" x14ac:dyDescent="0.35">
      <c r="A9868" t="s">
        <v>2463</v>
      </c>
      <c r="B9868" t="s">
        <v>803</v>
      </c>
      <c r="C9868" t="s">
        <v>51</v>
      </c>
      <c r="D9868" t="s">
        <v>55</v>
      </c>
      <c r="E9868">
        <v>4738.3</v>
      </c>
      <c r="F9868">
        <v>1</v>
      </c>
      <c r="G9868">
        <v>4738.3</v>
      </c>
      <c r="H9868" t="s">
        <v>62</v>
      </c>
      <c r="I9868" t="s">
        <v>21</v>
      </c>
      <c r="J9868" t="s">
        <v>22</v>
      </c>
      <c r="K9868" t="s">
        <v>23</v>
      </c>
      <c r="L9868">
        <v>2024</v>
      </c>
      <c r="M9868" t="s">
        <v>135</v>
      </c>
      <c r="N9868" t="s">
        <v>70</v>
      </c>
      <c r="O9868">
        <v>14</v>
      </c>
      <c r="P9868" t="s">
        <v>34</v>
      </c>
    </row>
    <row r="9869" spans="1:16" x14ac:dyDescent="0.35">
      <c r="A9869" t="s">
        <v>2575</v>
      </c>
      <c r="B9869" t="s">
        <v>614</v>
      </c>
      <c r="C9869" t="s">
        <v>61</v>
      </c>
      <c r="D9869" t="s">
        <v>29</v>
      </c>
      <c r="E9869">
        <v>1292.18</v>
      </c>
      <c r="F9869">
        <v>2</v>
      </c>
      <c r="G9869">
        <v>2584.36</v>
      </c>
      <c r="H9869" t="s">
        <v>46</v>
      </c>
      <c r="I9869" t="s">
        <v>30</v>
      </c>
      <c r="J9869" t="s">
        <v>31</v>
      </c>
      <c r="K9869" t="s">
        <v>23</v>
      </c>
      <c r="L9869">
        <v>2024</v>
      </c>
      <c r="M9869" t="s">
        <v>32</v>
      </c>
      <c r="N9869" t="s">
        <v>42</v>
      </c>
      <c r="O9869">
        <v>10</v>
      </c>
      <c r="P9869" t="s">
        <v>76</v>
      </c>
    </row>
    <row r="9870" spans="1:16" x14ac:dyDescent="0.35">
      <c r="A9870" t="s">
        <v>2450</v>
      </c>
      <c r="B9870" t="s">
        <v>859</v>
      </c>
      <c r="C9870" t="s">
        <v>18</v>
      </c>
      <c r="D9870" t="s">
        <v>55</v>
      </c>
      <c r="E9870">
        <v>543.08000000000004</v>
      </c>
      <c r="F9870">
        <v>2</v>
      </c>
      <c r="G9870">
        <v>1086.1600000000001</v>
      </c>
      <c r="H9870" t="s">
        <v>122</v>
      </c>
      <c r="I9870" t="s">
        <v>39</v>
      </c>
      <c r="J9870" t="s">
        <v>40</v>
      </c>
      <c r="K9870" t="s">
        <v>23</v>
      </c>
      <c r="L9870">
        <v>2024</v>
      </c>
      <c r="M9870" t="s">
        <v>83</v>
      </c>
      <c r="N9870" t="s">
        <v>33</v>
      </c>
      <c r="O9870">
        <v>18</v>
      </c>
      <c r="P9870" t="s">
        <v>58</v>
      </c>
    </row>
    <row r="9871" spans="1:16" x14ac:dyDescent="0.35">
      <c r="A9871" t="s">
        <v>2611</v>
      </c>
      <c r="B9871" t="s">
        <v>50</v>
      </c>
      <c r="C9871" t="s">
        <v>61</v>
      </c>
      <c r="D9871" t="s">
        <v>91</v>
      </c>
      <c r="E9871">
        <v>594.89</v>
      </c>
      <c r="F9871">
        <v>2</v>
      </c>
      <c r="G9871">
        <v>1189.78</v>
      </c>
      <c r="H9871" t="s">
        <v>87</v>
      </c>
      <c r="I9871" t="s">
        <v>21</v>
      </c>
      <c r="J9871" t="s">
        <v>22</v>
      </c>
      <c r="K9871" t="s">
        <v>23</v>
      </c>
      <c r="L9871">
        <v>2024</v>
      </c>
      <c r="M9871" t="s">
        <v>100</v>
      </c>
      <c r="N9871" t="s">
        <v>42</v>
      </c>
      <c r="O9871">
        <v>20</v>
      </c>
      <c r="P9871" t="s">
        <v>26</v>
      </c>
    </row>
    <row r="9872" spans="1:16" x14ac:dyDescent="0.35">
      <c r="A9872" t="s">
        <v>2592</v>
      </c>
      <c r="B9872" t="s">
        <v>552</v>
      </c>
      <c r="C9872" t="s">
        <v>61</v>
      </c>
      <c r="D9872" t="s">
        <v>37</v>
      </c>
      <c r="E9872">
        <v>4494.1499999999996</v>
      </c>
      <c r="F9872">
        <v>1</v>
      </c>
      <c r="G9872">
        <v>4494.1499999999996</v>
      </c>
      <c r="H9872" t="s">
        <v>20</v>
      </c>
      <c r="I9872" t="s">
        <v>39</v>
      </c>
      <c r="J9872" t="s">
        <v>40</v>
      </c>
      <c r="K9872" t="s">
        <v>23</v>
      </c>
      <c r="L9872">
        <v>2024</v>
      </c>
      <c r="M9872" t="s">
        <v>135</v>
      </c>
      <c r="N9872" t="s">
        <v>25</v>
      </c>
      <c r="O9872">
        <v>17</v>
      </c>
      <c r="P9872" t="s">
        <v>84</v>
      </c>
    </row>
    <row r="9873" spans="1:16" x14ac:dyDescent="0.35">
      <c r="A9873" t="s">
        <v>2370</v>
      </c>
      <c r="B9873" t="s">
        <v>170</v>
      </c>
      <c r="C9873" t="s">
        <v>51</v>
      </c>
      <c r="D9873" t="s">
        <v>82</v>
      </c>
      <c r="E9873">
        <v>5970.51</v>
      </c>
      <c r="F9873">
        <v>3</v>
      </c>
      <c r="G9873">
        <v>17911.53</v>
      </c>
      <c r="H9873" t="s">
        <v>87</v>
      </c>
      <c r="I9873" t="s">
        <v>30</v>
      </c>
      <c r="J9873" t="s">
        <v>31</v>
      </c>
      <c r="K9873" t="s">
        <v>23</v>
      </c>
      <c r="L9873">
        <v>2024</v>
      </c>
      <c r="M9873" t="s">
        <v>63</v>
      </c>
      <c r="N9873" t="s">
        <v>33</v>
      </c>
      <c r="O9873">
        <v>17</v>
      </c>
      <c r="P9873" t="s">
        <v>76</v>
      </c>
    </row>
    <row r="9874" spans="1:16" x14ac:dyDescent="0.35">
      <c r="A9874" t="s">
        <v>2545</v>
      </c>
      <c r="B9874" t="s">
        <v>977</v>
      </c>
      <c r="C9874" t="s">
        <v>18</v>
      </c>
      <c r="D9874" t="s">
        <v>55</v>
      </c>
      <c r="E9874">
        <v>6214.17</v>
      </c>
      <c r="F9874">
        <v>2</v>
      </c>
      <c r="G9874">
        <v>12428.34</v>
      </c>
      <c r="H9874" t="s">
        <v>87</v>
      </c>
      <c r="I9874" t="s">
        <v>30</v>
      </c>
      <c r="J9874" t="s">
        <v>31</v>
      </c>
      <c r="K9874" t="s">
        <v>23</v>
      </c>
      <c r="L9874">
        <v>2024</v>
      </c>
      <c r="M9874" t="s">
        <v>63</v>
      </c>
      <c r="N9874" t="s">
        <v>25</v>
      </c>
      <c r="O9874">
        <v>12</v>
      </c>
      <c r="P9874" t="s">
        <v>26</v>
      </c>
    </row>
    <row r="9875" spans="1:16" x14ac:dyDescent="0.35">
      <c r="A9875" t="s">
        <v>2356</v>
      </c>
      <c r="B9875" t="s">
        <v>741</v>
      </c>
      <c r="C9875" t="s">
        <v>51</v>
      </c>
      <c r="D9875" t="s">
        <v>55</v>
      </c>
      <c r="E9875">
        <v>6079.04</v>
      </c>
      <c r="F9875">
        <v>3</v>
      </c>
      <c r="G9875">
        <v>18237.12</v>
      </c>
      <c r="H9875" t="s">
        <v>20</v>
      </c>
      <c r="I9875" t="s">
        <v>39</v>
      </c>
      <c r="J9875" t="s">
        <v>92</v>
      </c>
      <c r="K9875" t="s">
        <v>68</v>
      </c>
      <c r="L9875">
        <v>2024</v>
      </c>
      <c r="M9875" t="s">
        <v>63</v>
      </c>
      <c r="N9875" t="s">
        <v>25</v>
      </c>
      <c r="O9875">
        <v>15</v>
      </c>
      <c r="P9875" t="s">
        <v>43</v>
      </c>
    </row>
    <row r="9876" spans="1:16" x14ac:dyDescent="0.35">
      <c r="A9876" t="s">
        <v>2599</v>
      </c>
      <c r="B9876" t="s">
        <v>752</v>
      </c>
      <c r="C9876" t="s">
        <v>61</v>
      </c>
      <c r="D9876" t="s">
        <v>82</v>
      </c>
      <c r="E9876">
        <v>4624.9799999999996</v>
      </c>
      <c r="F9876">
        <v>1</v>
      </c>
      <c r="G9876">
        <v>4624.9799999999996</v>
      </c>
      <c r="H9876" t="s">
        <v>122</v>
      </c>
      <c r="I9876" t="s">
        <v>66</v>
      </c>
      <c r="J9876" t="s">
        <v>79</v>
      </c>
      <c r="K9876" t="s">
        <v>68</v>
      </c>
      <c r="L9876">
        <v>2024</v>
      </c>
      <c r="M9876" t="s">
        <v>100</v>
      </c>
      <c r="N9876" t="s">
        <v>70</v>
      </c>
      <c r="O9876">
        <v>19</v>
      </c>
      <c r="P9876" t="s">
        <v>48</v>
      </c>
    </row>
    <row r="9877" spans="1:16" x14ac:dyDescent="0.35">
      <c r="A9877" t="s">
        <v>2640</v>
      </c>
      <c r="B9877" t="s">
        <v>97</v>
      </c>
      <c r="C9877" t="s">
        <v>61</v>
      </c>
      <c r="D9877" t="s">
        <v>55</v>
      </c>
      <c r="E9877">
        <v>4454.4399999999996</v>
      </c>
      <c r="F9877">
        <v>3</v>
      </c>
      <c r="G9877">
        <v>13363.32</v>
      </c>
      <c r="H9877" t="s">
        <v>95</v>
      </c>
      <c r="I9877" t="s">
        <v>66</v>
      </c>
      <c r="J9877" t="s">
        <v>67</v>
      </c>
      <c r="K9877" t="s">
        <v>68</v>
      </c>
      <c r="L9877">
        <v>2024</v>
      </c>
      <c r="M9877" t="s">
        <v>32</v>
      </c>
      <c r="N9877" t="s">
        <v>25</v>
      </c>
      <c r="O9877">
        <v>19</v>
      </c>
      <c r="P9877" t="s">
        <v>26</v>
      </c>
    </row>
    <row r="9878" spans="1:16" x14ac:dyDescent="0.35">
      <c r="A9878" t="s">
        <v>2428</v>
      </c>
      <c r="B9878" t="s">
        <v>443</v>
      </c>
      <c r="C9878" t="s">
        <v>18</v>
      </c>
      <c r="D9878" t="s">
        <v>82</v>
      </c>
      <c r="E9878">
        <v>4794.43</v>
      </c>
      <c r="F9878">
        <v>1</v>
      </c>
      <c r="G9878">
        <v>4794.43</v>
      </c>
      <c r="H9878" t="s">
        <v>20</v>
      </c>
      <c r="I9878" t="s">
        <v>30</v>
      </c>
      <c r="J9878" t="s">
        <v>31</v>
      </c>
      <c r="K9878" t="s">
        <v>23</v>
      </c>
      <c r="L9878">
        <v>2024</v>
      </c>
      <c r="M9878" t="s">
        <v>135</v>
      </c>
      <c r="N9878" t="s">
        <v>42</v>
      </c>
      <c r="O9878">
        <v>12</v>
      </c>
      <c r="P9878" t="s">
        <v>26</v>
      </c>
    </row>
    <row r="9879" spans="1:16" x14ac:dyDescent="0.35">
      <c r="A9879" t="s">
        <v>2381</v>
      </c>
      <c r="B9879" t="s">
        <v>320</v>
      </c>
      <c r="C9879" t="s">
        <v>51</v>
      </c>
      <c r="D9879" t="s">
        <v>82</v>
      </c>
      <c r="E9879">
        <v>5066.58</v>
      </c>
      <c r="F9879">
        <v>3</v>
      </c>
      <c r="G9879">
        <v>15199.74</v>
      </c>
      <c r="H9879" t="s">
        <v>20</v>
      </c>
      <c r="I9879" t="s">
        <v>66</v>
      </c>
      <c r="J9879" t="s">
        <v>79</v>
      </c>
      <c r="K9879" t="s">
        <v>68</v>
      </c>
      <c r="L9879">
        <v>2024</v>
      </c>
      <c r="M9879" t="s">
        <v>32</v>
      </c>
      <c r="N9879" t="s">
        <v>70</v>
      </c>
      <c r="O9879">
        <v>16</v>
      </c>
      <c r="P9879" t="s">
        <v>34</v>
      </c>
    </row>
    <row r="9880" spans="1:16" x14ac:dyDescent="0.35">
      <c r="A9880" t="s">
        <v>2394</v>
      </c>
      <c r="B9880" t="s">
        <v>928</v>
      </c>
      <c r="C9880" t="s">
        <v>61</v>
      </c>
      <c r="D9880" t="s">
        <v>91</v>
      </c>
      <c r="E9880">
        <v>4328.26</v>
      </c>
      <c r="F9880">
        <v>2</v>
      </c>
      <c r="G9880">
        <v>8656.52</v>
      </c>
      <c r="H9880" t="s">
        <v>38</v>
      </c>
      <c r="I9880" t="s">
        <v>39</v>
      </c>
      <c r="J9880" t="s">
        <v>92</v>
      </c>
      <c r="K9880" t="s">
        <v>68</v>
      </c>
      <c r="L9880">
        <v>2024</v>
      </c>
      <c r="M9880" t="s">
        <v>135</v>
      </c>
      <c r="N9880" t="s">
        <v>42</v>
      </c>
      <c r="O9880">
        <v>15</v>
      </c>
      <c r="P9880" t="s">
        <v>34</v>
      </c>
    </row>
    <row r="9881" spans="1:16" x14ac:dyDescent="0.35">
      <c r="A9881" t="s">
        <v>2506</v>
      </c>
      <c r="B9881" t="s">
        <v>638</v>
      </c>
      <c r="C9881" t="s">
        <v>61</v>
      </c>
      <c r="D9881" t="s">
        <v>19</v>
      </c>
      <c r="E9881">
        <v>3578.45</v>
      </c>
      <c r="F9881">
        <v>2</v>
      </c>
      <c r="G9881">
        <v>7156.9</v>
      </c>
      <c r="H9881" t="s">
        <v>20</v>
      </c>
      <c r="I9881" t="s">
        <v>39</v>
      </c>
      <c r="J9881" t="s">
        <v>92</v>
      </c>
      <c r="K9881" t="s">
        <v>68</v>
      </c>
      <c r="L9881">
        <v>2024</v>
      </c>
      <c r="M9881" t="s">
        <v>32</v>
      </c>
      <c r="N9881" t="s">
        <v>25</v>
      </c>
      <c r="O9881">
        <v>21</v>
      </c>
      <c r="P9881" t="s">
        <v>48</v>
      </c>
    </row>
    <row r="9882" spans="1:16" x14ac:dyDescent="0.35">
      <c r="A9882" t="s">
        <v>2648</v>
      </c>
      <c r="B9882" t="s">
        <v>705</v>
      </c>
      <c r="C9882" t="s">
        <v>61</v>
      </c>
      <c r="D9882" t="s">
        <v>82</v>
      </c>
      <c r="E9882">
        <v>3455</v>
      </c>
      <c r="F9882">
        <v>3</v>
      </c>
      <c r="G9882">
        <v>10365</v>
      </c>
      <c r="H9882" t="s">
        <v>20</v>
      </c>
      <c r="I9882" t="s">
        <v>30</v>
      </c>
      <c r="J9882" t="s">
        <v>31</v>
      </c>
      <c r="K9882" t="s">
        <v>23</v>
      </c>
      <c r="L9882">
        <v>2024</v>
      </c>
      <c r="M9882" t="s">
        <v>69</v>
      </c>
      <c r="N9882" t="s">
        <v>25</v>
      </c>
      <c r="O9882">
        <v>16</v>
      </c>
      <c r="P9882" t="s">
        <v>84</v>
      </c>
    </row>
    <row r="9883" spans="1:16" x14ac:dyDescent="0.35">
      <c r="A9883" t="s">
        <v>2357</v>
      </c>
      <c r="B9883" t="s">
        <v>650</v>
      </c>
      <c r="C9883" t="s">
        <v>51</v>
      </c>
      <c r="D9883" t="s">
        <v>91</v>
      </c>
      <c r="E9883">
        <v>3041.93</v>
      </c>
      <c r="F9883">
        <v>3</v>
      </c>
      <c r="G9883">
        <v>9125.7900000000009</v>
      </c>
      <c r="H9883" t="s">
        <v>95</v>
      </c>
      <c r="I9883" t="s">
        <v>39</v>
      </c>
      <c r="J9883" t="s">
        <v>92</v>
      </c>
      <c r="K9883" t="s">
        <v>68</v>
      </c>
      <c r="L9883">
        <v>2024</v>
      </c>
      <c r="M9883" t="s">
        <v>41</v>
      </c>
      <c r="N9883" t="s">
        <v>33</v>
      </c>
      <c r="O9883">
        <v>15</v>
      </c>
      <c r="P9883" t="s">
        <v>48</v>
      </c>
    </row>
    <row r="9884" spans="1:16" x14ac:dyDescent="0.35">
      <c r="A9884" t="s">
        <v>2646</v>
      </c>
      <c r="B9884" t="s">
        <v>874</v>
      </c>
      <c r="C9884" t="s">
        <v>51</v>
      </c>
      <c r="D9884" t="s">
        <v>75</v>
      </c>
      <c r="E9884">
        <v>1221.0999999999999</v>
      </c>
      <c r="F9884">
        <v>1</v>
      </c>
      <c r="G9884">
        <v>1221.0999999999999</v>
      </c>
      <c r="H9884" t="s">
        <v>46</v>
      </c>
      <c r="I9884" t="s">
        <v>66</v>
      </c>
      <c r="J9884" t="s">
        <v>79</v>
      </c>
      <c r="K9884" t="s">
        <v>68</v>
      </c>
      <c r="L9884">
        <v>2024</v>
      </c>
      <c r="M9884" t="s">
        <v>52</v>
      </c>
      <c r="N9884" t="s">
        <v>25</v>
      </c>
      <c r="O9884">
        <v>18</v>
      </c>
      <c r="P9884" t="s">
        <v>76</v>
      </c>
    </row>
    <row r="9885" spans="1:16" x14ac:dyDescent="0.35">
      <c r="A9885" t="s">
        <v>2609</v>
      </c>
      <c r="B9885" t="s">
        <v>688</v>
      </c>
      <c r="C9885" t="s">
        <v>61</v>
      </c>
      <c r="D9885" t="s">
        <v>19</v>
      </c>
      <c r="E9885">
        <v>3559.58</v>
      </c>
      <c r="F9885">
        <v>2</v>
      </c>
      <c r="G9885">
        <v>7119.16</v>
      </c>
      <c r="H9885" t="s">
        <v>46</v>
      </c>
      <c r="I9885" t="s">
        <v>21</v>
      </c>
      <c r="J9885" t="s">
        <v>22</v>
      </c>
      <c r="K9885" t="s">
        <v>23</v>
      </c>
      <c r="L9885">
        <v>2024</v>
      </c>
      <c r="M9885" t="s">
        <v>41</v>
      </c>
      <c r="N9885" t="s">
        <v>42</v>
      </c>
      <c r="O9885">
        <v>17</v>
      </c>
      <c r="P9885" t="s">
        <v>76</v>
      </c>
    </row>
    <row r="9886" spans="1:16" x14ac:dyDescent="0.35">
      <c r="A9886" t="s">
        <v>2426</v>
      </c>
      <c r="B9886" t="s">
        <v>681</v>
      </c>
      <c r="C9886" t="s">
        <v>51</v>
      </c>
      <c r="D9886" t="s">
        <v>82</v>
      </c>
      <c r="E9886">
        <v>5238.8100000000004</v>
      </c>
      <c r="F9886">
        <v>3</v>
      </c>
      <c r="G9886">
        <v>15716.43</v>
      </c>
      <c r="H9886" t="s">
        <v>62</v>
      </c>
      <c r="I9886" t="s">
        <v>66</v>
      </c>
      <c r="J9886" t="s">
        <v>67</v>
      </c>
      <c r="K9886" t="s">
        <v>68</v>
      </c>
      <c r="L9886">
        <v>2024</v>
      </c>
      <c r="M9886" t="s">
        <v>41</v>
      </c>
      <c r="N9886" t="s">
        <v>70</v>
      </c>
      <c r="O9886">
        <v>16</v>
      </c>
      <c r="P9886" t="s">
        <v>48</v>
      </c>
    </row>
    <row r="9887" spans="1:16" x14ac:dyDescent="0.35">
      <c r="A9887" t="s">
        <v>2428</v>
      </c>
      <c r="B9887" t="s">
        <v>948</v>
      </c>
      <c r="C9887" t="s">
        <v>61</v>
      </c>
      <c r="D9887" t="s">
        <v>55</v>
      </c>
      <c r="E9887">
        <v>845.83</v>
      </c>
      <c r="F9887">
        <v>1</v>
      </c>
      <c r="G9887">
        <v>845.83</v>
      </c>
      <c r="H9887" t="s">
        <v>87</v>
      </c>
      <c r="I9887" t="s">
        <v>39</v>
      </c>
      <c r="J9887" t="s">
        <v>92</v>
      </c>
      <c r="K9887" t="s">
        <v>68</v>
      </c>
      <c r="L9887">
        <v>2024</v>
      </c>
      <c r="M9887" t="s">
        <v>135</v>
      </c>
      <c r="N9887" t="s">
        <v>70</v>
      </c>
      <c r="O9887">
        <v>20</v>
      </c>
      <c r="P9887" t="s">
        <v>26</v>
      </c>
    </row>
    <row r="9888" spans="1:16" x14ac:dyDescent="0.35">
      <c r="A9888" t="s">
        <v>2383</v>
      </c>
      <c r="B9888" t="s">
        <v>112</v>
      </c>
      <c r="C9888" t="s">
        <v>51</v>
      </c>
      <c r="D9888" t="s">
        <v>82</v>
      </c>
      <c r="E9888">
        <v>6028.54</v>
      </c>
      <c r="F9888">
        <v>1</v>
      </c>
      <c r="G9888">
        <v>6028.54</v>
      </c>
      <c r="H9888" t="s">
        <v>95</v>
      </c>
      <c r="I9888" t="s">
        <v>30</v>
      </c>
      <c r="J9888" t="s">
        <v>31</v>
      </c>
      <c r="K9888" t="s">
        <v>23</v>
      </c>
      <c r="L9888">
        <v>2024</v>
      </c>
      <c r="M9888" t="s">
        <v>149</v>
      </c>
      <c r="N9888" t="s">
        <v>33</v>
      </c>
      <c r="O9888">
        <v>20</v>
      </c>
      <c r="P9888" t="s">
        <v>48</v>
      </c>
    </row>
    <row r="9889" spans="1:16" x14ac:dyDescent="0.35">
      <c r="A9889" t="s">
        <v>2323</v>
      </c>
      <c r="B9889" t="s">
        <v>1024</v>
      </c>
      <c r="C9889" t="s">
        <v>51</v>
      </c>
      <c r="D9889" t="s">
        <v>37</v>
      </c>
      <c r="E9889">
        <v>3065.87</v>
      </c>
      <c r="F9889">
        <v>3</v>
      </c>
      <c r="G9889">
        <v>9197.61</v>
      </c>
      <c r="H9889" t="s">
        <v>122</v>
      </c>
      <c r="I9889" t="s">
        <v>66</v>
      </c>
      <c r="J9889" t="s">
        <v>67</v>
      </c>
      <c r="K9889" t="s">
        <v>68</v>
      </c>
      <c r="L9889">
        <v>2024</v>
      </c>
      <c r="M9889" t="s">
        <v>52</v>
      </c>
      <c r="N9889" t="s">
        <v>70</v>
      </c>
      <c r="O9889">
        <v>21</v>
      </c>
      <c r="P9889" t="s">
        <v>26</v>
      </c>
    </row>
    <row r="9890" spans="1:16" x14ac:dyDescent="0.35">
      <c r="A9890" t="s">
        <v>2390</v>
      </c>
      <c r="B9890" t="s">
        <v>1130</v>
      </c>
      <c r="C9890" t="s">
        <v>51</v>
      </c>
      <c r="D9890" t="s">
        <v>29</v>
      </c>
      <c r="E9890">
        <v>1141.8699999999999</v>
      </c>
      <c r="F9890">
        <v>3</v>
      </c>
      <c r="G9890">
        <v>3425.61</v>
      </c>
      <c r="H9890" t="s">
        <v>20</v>
      </c>
      <c r="I9890" t="s">
        <v>39</v>
      </c>
      <c r="J9890" t="s">
        <v>40</v>
      </c>
      <c r="K9890" t="s">
        <v>23</v>
      </c>
      <c r="L9890">
        <v>2024</v>
      </c>
      <c r="M9890" t="s">
        <v>135</v>
      </c>
      <c r="N9890" t="s">
        <v>70</v>
      </c>
      <c r="O9890">
        <v>19</v>
      </c>
      <c r="P9890" t="s">
        <v>34</v>
      </c>
    </row>
    <row r="9891" spans="1:16" x14ac:dyDescent="0.35">
      <c r="A9891" t="s">
        <v>2631</v>
      </c>
      <c r="B9891" t="s">
        <v>723</v>
      </c>
      <c r="C9891" t="s">
        <v>61</v>
      </c>
      <c r="D9891" t="s">
        <v>55</v>
      </c>
      <c r="E9891">
        <v>1930.54</v>
      </c>
      <c r="F9891">
        <v>1</v>
      </c>
      <c r="G9891">
        <v>1930.54</v>
      </c>
      <c r="H9891" t="s">
        <v>62</v>
      </c>
      <c r="I9891" t="s">
        <v>39</v>
      </c>
      <c r="J9891" t="s">
        <v>40</v>
      </c>
      <c r="K9891" t="s">
        <v>23</v>
      </c>
      <c r="L9891">
        <v>2024</v>
      </c>
      <c r="M9891" t="s">
        <v>52</v>
      </c>
      <c r="N9891" t="s">
        <v>33</v>
      </c>
      <c r="O9891">
        <v>17</v>
      </c>
      <c r="P9891" t="s">
        <v>34</v>
      </c>
    </row>
    <row r="9892" spans="1:16" x14ac:dyDescent="0.35">
      <c r="A9892" t="s">
        <v>2515</v>
      </c>
      <c r="B9892" t="s">
        <v>241</v>
      </c>
      <c r="C9892" t="s">
        <v>51</v>
      </c>
      <c r="D9892" t="s">
        <v>37</v>
      </c>
      <c r="E9892">
        <v>909.65</v>
      </c>
      <c r="F9892">
        <v>3</v>
      </c>
      <c r="G9892">
        <v>2728.95</v>
      </c>
      <c r="H9892" t="s">
        <v>87</v>
      </c>
      <c r="I9892" t="s">
        <v>21</v>
      </c>
      <c r="J9892" t="s">
        <v>22</v>
      </c>
      <c r="K9892" t="s">
        <v>23</v>
      </c>
      <c r="L9892">
        <v>2024</v>
      </c>
      <c r="M9892" t="s">
        <v>83</v>
      </c>
      <c r="N9892" t="s">
        <v>70</v>
      </c>
      <c r="O9892">
        <v>17</v>
      </c>
      <c r="P9892" t="s">
        <v>48</v>
      </c>
    </row>
    <row r="9893" spans="1:16" x14ac:dyDescent="0.35">
      <c r="A9893" t="s">
        <v>2663</v>
      </c>
      <c r="B9893" t="s">
        <v>1498</v>
      </c>
      <c r="C9893" t="s">
        <v>51</v>
      </c>
      <c r="D9893" t="s">
        <v>29</v>
      </c>
      <c r="E9893">
        <v>5003.09</v>
      </c>
      <c r="F9893">
        <v>3</v>
      </c>
      <c r="G9893">
        <v>15009.27</v>
      </c>
      <c r="H9893" t="s">
        <v>95</v>
      </c>
      <c r="I9893" t="s">
        <v>30</v>
      </c>
      <c r="J9893" t="s">
        <v>31</v>
      </c>
      <c r="K9893" t="s">
        <v>23</v>
      </c>
      <c r="L9893">
        <v>2024</v>
      </c>
      <c r="M9893" t="s">
        <v>41</v>
      </c>
      <c r="N9893" t="s">
        <v>70</v>
      </c>
      <c r="O9893">
        <v>10</v>
      </c>
      <c r="P9893" t="s">
        <v>76</v>
      </c>
    </row>
    <row r="9894" spans="1:16" x14ac:dyDescent="0.35">
      <c r="A9894" t="s">
        <v>2305</v>
      </c>
      <c r="B9894" t="s">
        <v>659</v>
      </c>
      <c r="C9894" t="s">
        <v>61</v>
      </c>
      <c r="D9894" t="s">
        <v>55</v>
      </c>
      <c r="E9894">
        <v>5538.27</v>
      </c>
      <c r="F9894">
        <v>3</v>
      </c>
      <c r="G9894">
        <v>16614.810000000001</v>
      </c>
      <c r="H9894" t="s">
        <v>87</v>
      </c>
      <c r="I9894" t="s">
        <v>21</v>
      </c>
      <c r="J9894" t="s">
        <v>22</v>
      </c>
      <c r="K9894" t="s">
        <v>23</v>
      </c>
      <c r="L9894">
        <v>2024</v>
      </c>
      <c r="M9894" t="s">
        <v>69</v>
      </c>
      <c r="N9894" t="s">
        <v>42</v>
      </c>
      <c r="O9894">
        <v>10</v>
      </c>
      <c r="P9894" t="s">
        <v>48</v>
      </c>
    </row>
    <row r="9895" spans="1:16" x14ac:dyDescent="0.35">
      <c r="A9895" t="s">
        <v>2508</v>
      </c>
      <c r="B9895" t="s">
        <v>243</v>
      </c>
      <c r="C9895" t="s">
        <v>61</v>
      </c>
      <c r="D9895" t="s">
        <v>55</v>
      </c>
      <c r="E9895">
        <v>4422.9799999999996</v>
      </c>
      <c r="F9895">
        <v>1</v>
      </c>
      <c r="G9895">
        <v>4422.9799999999996</v>
      </c>
      <c r="H9895" t="s">
        <v>62</v>
      </c>
      <c r="I9895" t="s">
        <v>30</v>
      </c>
      <c r="J9895" t="s">
        <v>31</v>
      </c>
      <c r="K9895" t="s">
        <v>23</v>
      </c>
      <c r="L9895">
        <v>2024</v>
      </c>
      <c r="M9895" t="s">
        <v>32</v>
      </c>
      <c r="N9895" t="s">
        <v>33</v>
      </c>
      <c r="O9895">
        <v>21</v>
      </c>
      <c r="P9895" t="s">
        <v>84</v>
      </c>
    </row>
    <row r="9896" spans="1:16" x14ac:dyDescent="0.35">
      <c r="A9896" t="s">
        <v>2631</v>
      </c>
      <c r="B9896" t="s">
        <v>1539</v>
      </c>
      <c r="C9896" t="s">
        <v>61</v>
      </c>
      <c r="D9896" t="s">
        <v>82</v>
      </c>
      <c r="E9896">
        <v>2779.34</v>
      </c>
      <c r="F9896">
        <v>2</v>
      </c>
      <c r="G9896">
        <v>5558.68</v>
      </c>
      <c r="H9896" t="s">
        <v>46</v>
      </c>
      <c r="I9896" t="s">
        <v>39</v>
      </c>
      <c r="J9896" t="s">
        <v>92</v>
      </c>
      <c r="K9896" t="s">
        <v>68</v>
      </c>
      <c r="L9896">
        <v>2024</v>
      </c>
      <c r="M9896" t="s">
        <v>52</v>
      </c>
      <c r="N9896" t="s">
        <v>42</v>
      </c>
      <c r="O9896">
        <v>18</v>
      </c>
      <c r="P9896" t="s">
        <v>34</v>
      </c>
    </row>
    <row r="9897" spans="1:16" x14ac:dyDescent="0.35">
      <c r="A9897" t="s">
        <v>2578</v>
      </c>
      <c r="B9897" t="s">
        <v>152</v>
      </c>
      <c r="C9897" t="s">
        <v>51</v>
      </c>
      <c r="D9897" t="s">
        <v>82</v>
      </c>
      <c r="E9897">
        <v>5958.99</v>
      </c>
      <c r="F9897">
        <v>3</v>
      </c>
      <c r="G9897">
        <v>17876.97</v>
      </c>
      <c r="H9897" t="s">
        <v>38</v>
      </c>
      <c r="I9897" t="s">
        <v>21</v>
      </c>
      <c r="J9897" t="s">
        <v>22</v>
      </c>
      <c r="K9897" t="s">
        <v>23</v>
      </c>
      <c r="L9897">
        <v>2024</v>
      </c>
      <c r="M9897" t="s">
        <v>149</v>
      </c>
      <c r="N9897" t="s">
        <v>25</v>
      </c>
      <c r="O9897">
        <v>9</v>
      </c>
      <c r="P9897" t="s">
        <v>58</v>
      </c>
    </row>
    <row r="9898" spans="1:16" x14ac:dyDescent="0.35">
      <c r="A9898" t="s">
        <v>2330</v>
      </c>
      <c r="B9898" t="s">
        <v>415</v>
      </c>
      <c r="C9898" t="s">
        <v>18</v>
      </c>
      <c r="D9898" t="s">
        <v>82</v>
      </c>
      <c r="E9898">
        <v>2239.69</v>
      </c>
      <c r="F9898">
        <v>2</v>
      </c>
      <c r="G9898">
        <v>4479.38</v>
      </c>
      <c r="H9898" t="s">
        <v>62</v>
      </c>
      <c r="I9898" t="s">
        <v>39</v>
      </c>
      <c r="J9898" t="s">
        <v>40</v>
      </c>
      <c r="K9898" t="s">
        <v>23</v>
      </c>
      <c r="L9898">
        <v>2024</v>
      </c>
      <c r="M9898" t="s">
        <v>52</v>
      </c>
      <c r="N9898" t="s">
        <v>70</v>
      </c>
      <c r="O9898">
        <v>15</v>
      </c>
      <c r="P9898" t="s">
        <v>48</v>
      </c>
    </row>
    <row r="9899" spans="1:16" x14ac:dyDescent="0.35">
      <c r="A9899" t="s">
        <v>2598</v>
      </c>
      <c r="B9899" t="s">
        <v>719</v>
      </c>
      <c r="C9899" t="s">
        <v>51</v>
      </c>
      <c r="D9899" t="s">
        <v>55</v>
      </c>
      <c r="E9899">
        <v>1804.9</v>
      </c>
      <c r="F9899">
        <v>3</v>
      </c>
      <c r="G9899">
        <v>5414.7</v>
      </c>
      <c r="H9899" t="s">
        <v>95</v>
      </c>
      <c r="I9899" t="s">
        <v>39</v>
      </c>
      <c r="J9899" t="s">
        <v>92</v>
      </c>
      <c r="K9899" t="s">
        <v>68</v>
      </c>
      <c r="L9899">
        <v>2024</v>
      </c>
      <c r="M9899" t="s">
        <v>24</v>
      </c>
      <c r="N9899" t="s">
        <v>25</v>
      </c>
      <c r="O9899">
        <v>12</v>
      </c>
      <c r="P9899" t="s">
        <v>58</v>
      </c>
    </row>
    <row r="9900" spans="1:16" x14ac:dyDescent="0.35">
      <c r="A9900" t="s">
        <v>2478</v>
      </c>
      <c r="B9900" t="s">
        <v>1087</v>
      </c>
      <c r="C9900" t="s">
        <v>51</v>
      </c>
      <c r="D9900" t="s">
        <v>82</v>
      </c>
      <c r="E9900">
        <v>1454.87</v>
      </c>
      <c r="F9900">
        <v>2</v>
      </c>
      <c r="G9900">
        <v>2909.74</v>
      </c>
      <c r="H9900" t="s">
        <v>20</v>
      </c>
      <c r="I9900" t="s">
        <v>66</v>
      </c>
      <c r="J9900" t="s">
        <v>79</v>
      </c>
      <c r="K9900" t="s">
        <v>68</v>
      </c>
      <c r="L9900">
        <v>2024</v>
      </c>
      <c r="M9900" t="s">
        <v>63</v>
      </c>
      <c r="N9900" t="s">
        <v>42</v>
      </c>
      <c r="O9900">
        <v>11</v>
      </c>
      <c r="P9900" t="s">
        <v>34</v>
      </c>
    </row>
    <row r="9901" spans="1:16" x14ac:dyDescent="0.35">
      <c r="A9901" t="s">
        <v>2345</v>
      </c>
      <c r="B9901" t="s">
        <v>419</v>
      </c>
      <c r="C9901" t="s">
        <v>51</v>
      </c>
      <c r="D9901" t="s">
        <v>37</v>
      </c>
      <c r="E9901">
        <v>5546.46</v>
      </c>
      <c r="F9901">
        <v>1</v>
      </c>
      <c r="G9901">
        <v>5546.46</v>
      </c>
      <c r="H9901" t="s">
        <v>87</v>
      </c>
      <c r="I9901" t="s">
        <v>66</v>
      </c>
      <c r="J9901" t="s">
        <v>79</v>
      </c>
      <c r="K9901" t="s">
        <v>68</v>
      </c>
      <c r="L9901">
        <v>2024</v>
      </c>
      <c r="M9901" t="s">
        <v>135</v>
      </c>
      <c r="N9901" t="s">
        <v>33</v>
      </c>
      <c r="O9901">
        <v>13</v>
      </c>
      <c r="P9901" t="s">
        <v>76</v>
      </c>
    </row>
    <row r="9902" spans="1:16" x14ac:dyDescent="0.35">
      <c r="A9902" t="s">
        <v>2401</v>
      </c>
      <c r="B9902" t="s">
        <v>1014</v>
      </c>
      <c r="C9902" t="s">
        <v>51</v>
      </c>
      <c r="D9902" t="s">
        <v>55</v>
      </c>
      <c r="E9902">
        <v>2375.86</v>
      </c>
      <c r="F9902">
        <v>1</v>
      </c>
      <c r="G9902">
        <v>2375.86</v>
      </c>
      <c r="H9902" t="s">
        <v>20</v>
      </c>
      <c r="I9902" t="s">
        <v>21</v>
      </c>
      <c r="J9902" t="s">
        <v>22</v>
      </c>
      <c r="K9902" t="s">
        <v>23</v>
      </c>
      <c r="L9902">
        <v>2024</v>
      </c>
      <c r="M9902" t="s">
        <v>69</v>
      </c>
      <c r="N9902" t="s">
        <v>70</v>
      </c>
      <c r="O9902">
        <v>16</v>
      </c>
      <c r="P9902" t="s">
        <v>84</v>
      </c>
    </row>
    <row r="9903" spans="1:16" x14ac:dyDescent="0.35">
      <c r="A9903" t="s">
        <v>2412</v>
      </c>
      <c r="B9903" t="s">
        <v>1152</v>
      </c>
      <c r="C9903" t="s">
        <v>51</v>
      </c>
      <c r="D9903" t="s">
        <v>29</v>
      </c>
      <c r="E9903">
        <v>767.13</v>
      </c>
      <c r="F9903">
        <v>1</v>
      </c>
      <c r="G9903">
        <v>767.13</v>
      </c>
      <c r="H9903" t="s">
        <v>46</v>
      </c>
      <c r="I9903" t="s">
        <v>39</v>
      </c>
      <c r="J9903" t="s">
        <v>40</v>
      </c>
      <c r="K9903" t="s">
        <v>23</v>
      </c>
      <c r="L9903">
        <v>2024</v>
      </c>
      <c r="M9903" t="s">
        <v>88</v>
      </c>
      <c r="N9903" t="s">
        <v>42</v>
      </c>
      <c r="O9903">
        <v>9</v>
      </c>
      <c r="P9903" t="s">
        <v>58</v>
      </c>
    </row>
    <row r="9904" spans="1:16" x14ac:dyDescent="0.35">
      <c r="A9904" t="s">
        <v>2377</v>
      </c>
      <c r="B9904" t="s">
        <v>631</v>
      </c>
      <c r="C9904" t="s">
        <v>18</v>
      </c>
      <c r="D9904" t="s">
        <v>55</v>
      </c>
      <c r="E9904">
        <v>3123.34</v>
      </c>
      <c r="F9904">
        <v>2</v>
      </c>
      <c r="G9904">
        <v>6246.68</v>
      </c>
      <c r="H9904" t="s">
        <v>20</v>
      </c>
      <c r="I9904" t="s">
        <v>66</v>
      </c>
      <c r="J9904" t="s">
        <v>79</v>
      </c>
      <c r="K9904" t="s">
        <v>68</v>
      </c>
      <c r="L9904">
        <v>2024</v>
      </c>
      <c r="M9904" t="s">
        <v>88</v>
      </c>
      <c r="N9904" t="s">
        <v>42</v>
      </c>
      <c r="O9904">
        <v>19</v>
      </c>
      <c r="P9904" t="s">
        <v>58</v>
      </c>
    </row>
    <row r="9905" spans="1:16" x14ac:dyDescent="0.35">
      <c r="A9905" t="s">
        <v>2431</v>
      </c>
      <c r="B9905" t="s">
        <v>970</v>
      </c>
      <c r="C9905" t="s">
        <v>51</v>
      </c>
      <c r="D9905" t="s">
        <v>91</v>
      </c>
      <c r="E9905">
        <v>1562.06</v>
      </c>
      <c r="F9905">
        <v>2</v>
      </c>
      <c r="G9905">
        <v>3124.12</v>
      </c>
      <c r="H9905" t="s">
        <v>87</v>
      </c>
      <c r="I9905" t="s">
        <v>39</v>
      </c>
      <c r="J9905" t="s">
        <v>92</v>
      </c>
      <c r="K9905" t="s">
        <v>68</v>
      </c>
      <c r="L9905">
        <v>2024</v>
      </c>
      <c r="M9905" t="s">
        <v>63</v>
      </c>
      <c r="N9905" t="s">
        <v>42</v>
      </c>
      <c r="O9905">
        <v>13</v>
      </c>
      <c r="P9905" t="s">
        <v>43</v>
      </c>
    </row>
    <row r="9906" spans="1:16" x14ac:dyDescent="0.35">
      <c r="A9906" t="s">
        <v>2348</v>
      </c>
      <c r="B9906" t="s">
        <v>655</v>
      </c>
      <c r="C9906" t="s">
        <v>51</v>
      </c>
      <c r="D9906" t="s">
        <v>37</v>
      </c>
      <c r="E9906">
        <v>3542.97</v>
      </c>
      <c r="F9906">
        <v>3</v>
      </c>
      <c r="G9906">
        <v>10628.91</v>
      </c>
      <c r="H9906" t="s">
        <v>87</v>
      </c>
      <c r="I9906" t="s">
        <v>39</v>
      </c>
      <c r="J9906" t="s">
        <v>92</v>
      </c>
      <c r="K9906" t="s">
        <v>68</v>
      </c>
      <c r="L9906">
        <v>2024</v>
      </c>
      <c r="M9906" t="s">
        <v>69</v>
      </c>
      <c r="N9906" t="s">
        <v>42</v>
      </c>
      <c r="O9906">
        <v>11</v>
      </c>
      <c r="P9906" t="s">
        <v>76</v>
      </c>
    </row>
    <row r="9907" spans="1:16" x14ac:dyDescent="0.35">
      <c r="A9907" t="s">
        <v>2335</v>
      </c>
      <c r="B9907" t="s">
        <v>649</v>
      </c>
      <c r="C9907" t="s">
        <v>51</v>
      </c>
      <c r="D9907" t="s">
        <v>55</v>
      </c>
      <c r="E9907">
        <v>2609.1999999999998</v>
      </c>
      <c r="F9907">
        <v>2</v>
      </c>
      <c r="G9907">
        <v>5218.3999999999996</v>
      </c>
      <c r="H9907" t="s">
        <v>95</v>
      </c>
      <c r="I9907" t="s">
        <v>39</v>
      </c>
      <c r="J9907" t="s">
        <v>40</v>
      </c>
      <c r="K9907" t="s">
        <v>23</v>
      </c>
      <c r="L9907">
        <v>2024</v>
      </c>
      <c r="M9907" t="s">
        <v>52</v>
      </c>
      <c r="N9907" t="s">
        <v>42</v>
      </c>
      <c r="O9907">
        <v>16</v>
      </c>
      <c r="P9907" t="s">
        <v>84</v>
      </c>
    </row>
    <row r="9908" spans="1:16" x14ac:dyDescent="0.35">
      <c r="A9908" t="s">
        <v>2375</v>
      </c>
      <c r="B9908" t="s">
        <v>1011</v>
      </c>
      <c r="C9908" t="s">
        <v>61</v>
      </c>
      <c r="D9908" t="s">
        <v>91</v>
      </c>
      <c r="E9908">
        <v>812.59</v>
      </c>
      <c r="F9908">
        <v>3</v>
      </c>
      <c r="G9908">
        <v>2437.77</v>
      </c>
      <c r="H9908" t="s">
        <v>87</v>
      </c>
      <c r="I9908" t="s">
        <v>30</v>
      </c>
      <c r="J9908" t="s">
        <v>31</v>
      </c>
      <c r="K9908" t="s">
        <v>23</v>
      </c>
      <c r="L9908">
        <v>2024</v>
      </c>
      <c r="M9908" t="s">
        <v>135</v>
      </c>
      <c r="N9908" t="s">
        <v>25</v>
      </c>
      <c r="O9908">
        <v>12</v>
      </c>
      <c r="P9908" t="s">
        <v>48</v>
      </c>
    </row>
    <row r="9909" spans="1:16" x14ac:dyDescent="0.35">
      <c r="A9909" t="s">
        <v>2363</v>
      </c>
      <c r="B9909" t="s">
        <v>457</v>
      </c>
      <c r="C9909" t="s">
        <v>61</v>
      </c>
      <c r="D9909" t="s">
        <v>19</v>
      </c>
      <c r="E9909">
        <v>2304.19</v>
      </c>
      <c r="F9909">
        <v>1</v>
      </c>
      <c r="G9909">
        <v>2304.19</v>
      </c>
      <c r="H9909" t="s">
        <v>46</v>
      </c>
      <c r="I9909" t="s">
        <v>39</v>
      </c>
      <c r="J9909" t="s">
        <v>40</v>
      </c>
      <c r="K9909" t="s">
        <v>23</v>
      </c>
      <c r="L9909">
        <v>2024</v>
      </c>
      <c r="M9909" t="s">
        <v>47</v>
      </c>
      <c r="N9909" t="s">
        <v>25</v>
      </c>
      <c r="O9909">
        <v>10</v>
      </c>
      <c r="P9909" t="s">
        <v>84</v>
      </c>
    </row>
    <row r="9910" spans="1:16" x14ac:dyDescent="0.35">
      <c r="A9910" t="s">
        <v>2415</v>
      </c>
      <c r="B9910" t="s">
        <v>896</v>
      </c>
      <c r="C9910" t="s">
        <v>51</v>
      </c>
      <c r="D9910" t="s">
        <v>29</v>
      </c>
      <c r="E9910">
        <v>4533.68</v>
      </c>
      <c r="F9910">
        <v>1</v>
      </c>
      <c r="G9910">
        <v>4533.68</v>
      </c>
      <c r="H9910" t="s">
        <v>95</v>
      </c>
      <c r="I9910" t="s">
        <v>30</v>
      </c>
      <c r="J9910" t="s">
        <v>31</v>
      </c>
      <c r="K9910" t="s">
        <v>23</v>
      </c>
      <c r="L9910">
        <v>2024</v>
      </c>
      <c r="M9910" t="s">
        <v>24</v>
      </c>
      <c r="N9910" t="s">
        <v>70</v>
      </c>
      <c r="O9910">
        <v>17</v>
      </c>
      <c r="P9910" t="s">
        <v>84</v>
      </c>
    </row>
    <row r="9911" spans="1:16" x14ac:dyDescent="0.35">
      <c r="A9911" t="s">
        <v>2551</v>
      </c>
      <c r="B9911" t="s">
        <v>395</v>
      </c>
      <c r="C9911" t="s">
        <v>51</v>
      </c>
      <c r="D9911" t="s">
        <v>55</v>
      </c>
      <c r="E9911">
        <v>4694.2700000000004</v>
      </c>
      <c r="F9911">
        <v>3</v>
      </c>
      <c r="G9911">
        <v>14082.81</v>
      </c>
      <c r="H9911" t="s">
        <v>38</v>
      </c>
      <c r="I9911" t="s">
        <v>66</v>
      </c>
      <c r="J9911" t="s">
        <v>79</v>
      </c>
      <c r="K9911" t="s">
        <v>68</v>
      </c>
      <c r="L9911">
        <v>2024</v>
      </c>
      <c r="M9911" t="s">
        <v>32</v>
      </c>
      <c r="N9911" t="s">
        <v>33</v>
      </c>
      <c r="O9911">
        <v>10</v>
      </c>
      <c r="P9911" t="s">
        <v>43</v>
      </c>
    </row>
    <row r="9912" spans="1:16" x14ac:dyDescent="0.35">
      <c r="A9912" t="s">
        <v>2580</v>
      </c>
      <c r="B9912" t="s">
        <v>964</v>
      </c>
      <c r="C9912" t="s">
        <v>61</v>
      </c>
      <c r="D9912" t="s">
        <v>37</v>
      </c>
      <c r="E9912">
        <v>1128.1600000000001</v>
      </c>
      <c r="F9912">
        <v>2</v>
      </c>
      <c r="G9912">
        <v>2256.3200000000002</v>
      </c>
      <c r="H9912" t="s">
        <v>46</v>
      </c>
      <c r="I9912" t="s">
        <v>39</v>
      </c>
      <c r="J9912" t="s">
        <v>92</v>
      </c>
      <c r="K9912" t="s">
        <v>68</v>
      </c>
      <c r="L9912">
        <v>2024</v>
      </c>
      <c r="M9912" t="s">
        <v>24</v>
      </c>
      <c r="N9912" t="s">
        <v>25</v>
      </c>
      <c r="O9912">
        <v>11</v>
      </c>
      <c r="P9912" t="s">
        <v>84</v>
      </c>
    </row>
    <row r="9913" spans="1:16" x14ac:dyDescent="0.35">
      <c r="A9913" t="s">
        <v>2449</v>
      </c>
      <c r="B9913" t="s">
        <v>697</v>
      </c>
      <c r="C9913" t="s">
        <v>51</v>
      </c>
      <c r="D9913" t="s">
        <v>37</v>
      </c>
      <c r="E9913">
        <v>3921</v>
      </c>
      <c r="F9913">
        <v>1</v>
      </c>
      <c r="G9913">
        <v>3921</v>
      </c>
      <c r="H9913" t="s">
        <v>20</v>
      </c>
      <c r="I9913" t="s">
        <v>21</v>
      </c>
      <c r="J9913" t="s">
        <v>22</v>
      </c>
      <c r="K9913" t="s">
        <v>23</v>
      </c>
      <c r="L9913">
        <v>2024</v>
      </c>
      <c r="M9913" t="s">
        <v>100</v>
      </c>
      <c r="N9913" t="s">
        <v>42</v>
      </c>
      <c r="O9913">
        <v>13</v>
      </c>
      <c r="P9913" t="s">
        <v>76</v>
      </c>
    </row>
    <row r="9914" spans="1:16" x14ac:dyDescent="0.35">
      <c r="A9914" t="s">
        <v>2615</v>
      </c>
      <c r="B9914" t="s">
        <v>1329</v>
      </c>
      <c r="C9914" t="s">
        <v>51</v>
      </c>
      <c r="D9914" t="s">
        <v>19</v>
      </c>
      <c r="E9914">
        <v>5627.42</v>
      </c>
      <c r="F9914">
        <v>3</v>
      </c>
      <c r="G9914">
        <v>16882.259999999998</v>
      </c>
      <c r="H9914" t="s">
        <v>38</v>
      </c>
      <c r="I9914" t="s">
        <v>21</v>
      </c>
      <c r="J9914" t="s">
        <v>22</v>
      </c>
      <c r="K9914" t="s">
        <v>23</v>
      </c>
      <c r="L9914">
        <v>2024</v>
      </c>
      <c r="M9914" t="s">
        <v>41</v>
      </c>
      <c r="N9914" t="s">
        <v>25</v>
      </c>
      <c r="O9914">
        <v>9</v>
      </c>
      <c r="P9914" t="s">
        <v>26</v>
      </c>
    </row>
    <row r="9915" spans="1:16" x14ac:dyDescent="0.35">
      <c r="A9915" t="s">
        <v>2613</v>
      </c>
      <c r="B9915" t="s">
        <v>821</v>
      </c>
      <c r="C9915" t="s">
        <v>51</v>
      </c>
      <c r="D9915" t="s">
        <v>29</v>
      </c>
      <c r="E9915">
        <v>2494.9699999999998</v>
      </c>
      <c r="F9915">
        <v>2</v>
      </c>
      <c r="G9915">
        <v>4989.9399999999996</v>
      </c>
      <c r="H9915" t="s">
        <v>38</v>
      </c>
      <c r="I9915" t="s">
        <v>30</v>
      </c>
      <c r="J9915" t="s">
        <v>31</v>
      </c>
      <c r="K9915" t="s">
        <v>23</v>
      </c>
      <c r="L9915">
        <v>2024</v>
      </c>
      <c r="M9915" t="s">
        <v>63</v>
      </c>
      <c r="N9915" t="s">
        <v>70</v>
      </c>
      <c r="O9915">
        <v>13</v>
      </c>
      <c r="P9915" t="s">
        <v>26</v>
      </c>
    </row>
    <row r="9916" spans="1:16" x14ac:dyDescent="0.35">
      <c r="A9916" t="s">
        <v>2618</v>
      </c>
      <c r="B9916" t="s">
        <v>45</v>
      </c>
      <c r="C9916" t="s">
        <v>18</v>
      </c>
      <c r="D9916" t="s">
        <v>55</v>
      </c>
      <c r="E9916">
        <v>1927.31</v>
      </c>
      <c r="F9916">
        <v>2</v>
      </c>
      <c r="G9916">
        <v>3854.62</v>
      </c>
      <c r="H9916" t="s">
        <v>20</v>
      </c>
      <c r="I9916" t="s">
        <v>39</v>
      </c>
      <c r="J9916" t="s">
        <v>40</v>
      </c>
      <c r="K9916" t="s">
        <v>23</v>
      </c>
      <c r="L9916">
        <v>2024</v>
      </c>
      <c r="M9916" t="s">
        <v>32</v>
      </c>
      <c r="N9916" t="s">
        <v>70</v>
      </c>
      <c r="O9916">
        <v>9</v>
      </c>
      <c r="P9916" t="s">
        <v>26</v>
      </c>
    </row>
    <row r="9917" spans="1:16" x14ac:dyDescent="0.35">
      <c r="A9917" t="s">
        <v>2503</v>
      </c>
      <c r="B9917" t="s">
        <v>685</v>
      </c>
      <c r="C9917" t="s">
        <v>51</v>
      </c>
      <c r="D9917" t="s">
        <v>82</v>
      </c>
      <c r="E9917">
        <v>1127.02</v>
      </c>
      <c r="F9917">
        <v>3</v>
      </c>
      <c r="G9917">
        <v>3381.06</v>
      </c>
      <c r="H9917" t="s">
        <v>38</v>
      </c>
      <c r="I9917" t="s">
        <v>66</v>
      </c>
      <c r="J9917" t="s">
        <v>79</v>
      </c>
      <c r="K9917" t="s">
        <v>68</v>
      </c>
      <c r="L9917">
        <v>2024</v>
      </c>
      <c r="M9917" t="s">
        <v>32</v>
      </c>
      <c r="N9917" t="s">
        <v>25</v>
      </c>
      <c r="O9917">
        <v>15</v>
      </c>
      <c r="P9917" t="s">
        <v>84</v>
      </c>
    </row>
    <row r="9918" spans="1:16" x14ac:dyDescent="0.35">
      <c r="A9918" t="s">
        <v>2496</v>
      </c>
      <c r="B9918" t="s">
        <v>346</v>
      </c>
      <c r="C9918" t="s">
        <v>51</v>
      </c>
      <c r="D9918" t="s">
        <v>55</v>
      </c>
      <c r="E9918">
        <v>5927.51</v>
      </c>
      <c r="F9918">
        <v>2</v>
      </c>
      <c r="G9918">
        <v>11855.02</v>
      </c>
      <c r="H9918" t="s">
        <v>20</v>
      </c>
      <c r="I9918" t="s">
        <v>39</v>
      </c>
      <c r="J9918" t="s">
        <v>40</v>
      </c>
      <c r="K9918" t="s">
        <v>23</v>
      </c>
      <c r="L9918">
        <v>2024</v>
      </c>
      <c r="M9918" t="s">
        <v>83</v>
      </c>
      <c r="N9918" t="s">
        <v>42</v>
      </c>
      <c r="O9918">
        <v>9</v>
      </c>
      <c r="P9918" t="s">
        <v>26</v>
      </c>
    </row>
    <row r="9919" spans="1:16" x14ac:dyDescent="0.35">
      <c r="A9919" t="s">
        <v>2364</v>
      </c>
      <c r="B9919" t="s">
        <v>983</v>
      </c>
      <c r="C9919" t="s">
        <v>51</v>
      </c>
      <c r="D9919" t="s">
        <v>82</v>
      </c>
      <c r="E9919">
        <v>5739.71</v>
      </c>
      <c r="F9919">
        <v>1</v>
      </c>
      <c r="G9919">
        <v>5739.71</v>
      </c>
      <c r="H9919" t="s">
        <v>38</v>
      </c>
      <c r="I9919" t="s">
        <v>21</v>
      </c>
      <c r="J9919" t="s">
        <v>22</v>
      </c>
      <c r="K9919" t="s">
        <v>23</v>
      </c>
      <c r="L9919">
        <v>2024</v>
      </c>
      <c r="M9919" t="s">
        <v>63</v>
      </c>
      <c r="N9919" t="s">
        <v>70</v>
      </c>
      <c r="O9919">
        <v>16</v>
      </c>
      <c r="P9919" t="s">
        <v>84</v>
      </c>
    </row>
    <row r="9920" spans="1:16" x14ac:dyDescent="0.35">
      <c r="A9920" t="s">
        <v>2654</v>
      </c>
      <c r="B9920" t="s">
        <v>942</v>
      </c>
      <c r="C9920" t="s">
        <v>61</v>
      </c>
      <c r="D9920" t="s">
        <v>82</v>
      </c>
      <c r="E9920">
        <v>582</v>
      </c>
      <c r="F9920">
        <v>1</v>
      </c>
      <c r="G9920">
        <v>582</v>
      </c>
      <c r="H9920" t="s">
        <v>62</v>
      </c>
      <c r="I9920" t="s">
        <v>21</v>
      </c>
      <c r="J9920" t="s">
        <v>22</v>
      </c>
      <c r="K9920" t="s">
        <v>23</v>
      </c>
      <c r="L9920">
        <v>2024</v>
      </c>
      <c r="M9920" t="s">
        <v>47</v>
      </c>
      <c r="N9920" t="s">
        <v>25</v>
      </c>
      <c r="O9920">
        <v>18</v>
      </c>
      <c r="P9920" t="s">
        <v>76</v>
      </c>
    </row>
    <row r="9921" spans="1:16" x14ac:dyDescent="0.35">
      <c r="A9921" t="s">
        <v>2536</v>
      </c>
      <c r="B9921" t="s">
        <v>620</v>
      </c>
      <c r="C9921" t="s">
        <v>51</v>
      </c>
      <c r="D9921" t="s">
        <v>82</v>
      </c>
      <c r="E9921">
        <v>166.18</v>
      </c>
      <c r="F9921">
        <v>1</v>
      </c>
      <c r="G9921">
        <v>166.18</v>
      </c>
      <c r="H9921" t="s">
        <v>46</v>
      </c>
      <c r="I9921" t="s">
        <v>21</v>
      </c>
      <c r="J9921" t="s">
        <v>22</v>
      </c>
      <c r="K9921" t="s">
        <v>23</v>
      </c>
      <c r="L9921">
        <v>2024</v>
      </c>
      <c r="M9921" t="s">
        <v>83</v>
      </c>
      <c r="N9921" t="s">
        <v>42</v>
      </c>
      <c r="O9921">
        <v>16</v>
      </c>
      <c r="P9921" t="s">
        <v>26</v>
      </c>
    </row>
    <row r="9922" spans="1:16" x14ac:dyDescent="0.35">
      <c r="A9922" t="s">
        <v>2544</v>
      </c>
      <c r="B9922" t="s">
        <v>1050</v>
      </c>
      <c r="C9922" t="s">
        <v>51</v>
      </c>
      <c r="D9922" t="s">
        <v>55</v>
      </c>
      <c r="E9922">
        <v>667.93</v>
      </c>
      <c r="F9922">
        <v>3</v>
      </c>
      <c r="G9922">
        <v>2003.79</v>
      </c>
      <c r="H9922" t="s">
        <v>38</v>
      </c>
      <c r="I9922" t="s">
        <v>66</v>
      </c>
      <c r="J9922" t="s">
        <v>67</v>
      </c>
      <c r="K9922" t="s">
        <v>68</v>
      </c>
      <c r="L9922">
        <v>2024</v>
      </c>
      <c r="M9922" t="s">
        <v>24</v>
      </c>
      <c r="N9922" t="s">
        <v>33</v>
      </c>
      <c r="O9922">
        <v>14</v>
      </c>
      <c r="P9922" t="s">
        <v>58</v>
      </c>
    </row>
    <row r="9923" spans="1:16" x14ac:dyDescent="0.35">
      <c r="A9923" t="s">
        <v>2481</v>
      </c>
      <c r="B9923" t="s">
        <v>1011</v>
      </c>
      <c r="C9923" t="s">
        <v>18</v>
      </c>
      <c r="D9923" t="s">
        <v>55</v>
      </c>
      <c r="E9923">
        <v>4437.9399999999996</v>
      </c>
      <c r="F9923">
        <v>2</v>
      </c>
      <c r="G9923">
        <v>8875.8799999999992</v>
      </c>
      <c r="H9923" t="s">
        <v>20</v>
      </c>
      <c r="I9923" t="s">
        <v>66</v>
      </c>
      <c r="J9923" t="s">
        <v>79</v>
      </c>
      <c r="K9923" t="s">
        <v>68</v>
      </c>
      <c r="L9923">
        <v>2024</v>
      </c>
      <c r="M9923" t="s">
        <v>135</v>
      </c>
      <c r="N9923" t="s">
        <v>70</v>
      </c>
      <c r="O9923">
        <v>12</v>
      </c>
      <c r="P9923" t="s">
        <v>84</v>
      </c>
    </row>
    <row r="9924" spans="1:16" x14ac:dyDescent="0.35">
      <c r="A9924" t="s">
        <v>2437</v>
      </c>
      <c r="B9924" t="s">
        <v>835</v>
      </c>
      <c r="C9924" t="s">
        <v>51</v>
      </c>
      <c r="D9924" t="s">
        <v>82</v>
      </c>
      <c r="E9924">
        <v>2586.31</v>
      </c>
      <c r="F9924">
        <v>1</v>
      </c>
      <c r="G9924">
        <v>2586.31</v>
      </c>
      <c r="H9924" t="s">
        <v>87</v>
      </c>
      <c r="I9924" t="s">
        <v>66</v>
      </c>
      <c r="J9924" t="s">
        <v>79</v>
      </c>
      <c r="K9924" t="s">
        <v>68</v>
      </c>
      <c r="L9924">
        <v>2024</v>
      </c>
      <c r="M9924" t="s">
        <v>69</v>
      </c>
      <c r="N9924" t="s">
        <v>70</v>
      </c>
      <c r="O9924">
        <v>19</v>
      </c>
      <c r="P9924" t="s">
        <v>48</v>
      </c>
    </row>
    <row r="9925" spans="1:16" x14ac:dyDescent="0.35">
      <c r="A9925" t="s">
        <v>2520</v>
      </c>
      <c r="B9925" t="s">
        <v>220</v>
      </c>
      <c r="C9925" t="s">
        <v>61</v>
      </c>
      <c r="D9925" t="s">
        <v>55</v>
      </c>
      <c r="E9925">
        <v>4702.9399999999996</v>
      </c>
      <c r="F9925">
        <v>2</v>
      </c>
      <c r="G9925">
        <v>9405.8799999999992</v>
      </c>
      <c r="H9925" t="s">
        <v>122</v>
      </c>
      <c r="I9925" t="s">
        <v>39</v>
      </c>
      <c r="J9925" t="s">
        <v>40</v>
      </c>
      <c r="K9925" t="s">
        <v>23</v>
      </c>
      <c r="L9925">
        <v>2024</v>
      </c>
      <c r="M9925" t="s">
        <v>100</v>
      </c>
      <c r="N9925" t="s">
        <v>25</v>
      </c>
      <c r="O9925">
        <v>10</v>
      </c>
      <c r="P9925" t="s">
        <v>34</v>
      </c>
    </row>
    <row r="9926" spans="1:16" x14ac:dyDescent="0.35">
      <c r="A9926" t="s">
        <v>2359</v>
      </c>
      <c r="B9926" t="s">
        <v>783</v>
      </c>
      <c r="C9926" t="s">
        <v>18</v>
      </c>
      <c r="D9926" t="s">
        <v>55</v>
      </c>
      <c r="E9926">
        <v>6333.44</v>
      </c>
      <c r="F9926">
        <v>3</v>
      </c>
      <c r="G9926">
        <v>19000.32</v>
      </c>
      <c r="H9926" t="s">
        <v>38</v>
      </c>
      <c r="I9926" t="s">
        <v>39</v>
      </c>
      <c r="J9926" t="s">
        <v>40</v>
      </c>
      <c r="K9926" t="s">
        <v>23</v>
      </c>
      <c r="L9926">
        <v>2024</v>
      </c>
      <c r="M9926" t="s">
        <v>32</v>
      </c>
      <c r="N9926" t="s">
        <v>42</v>
      </c>
      <c r="O9926">
        <v>18</v>
      </c>
      <c r="P9926" t="s">
        <v>43</v>
      </c>
    </row>
    <row r="9927" spans="1:16" x14ac:dyDescent="0.35">
      <c r="A9927" t="s">
        <v>2380</v>
      </c>
      <c r="B9927" t="s">
        <v>954</v>
      </c>
      <c r="C9927" t="s">
        <v>61</v>
      </c>
      <c r="D9927" t="s">
        <v>29</v>
      </c>
      <c r="E9927">
        <v>191.77</v>
      </c>
      <c r="F9927">
        <v>3</v>
      </c>
      <c r="G9927">
        <v>575.30999999999995</v>
      </c>
      <c r="H9927" t="s">
        <v>95</v>
      </c>
      <c r="I9927" t="s">
        <v>39</v>
      </c>
      <c r="J9927" t="s">
        <v>92</v>
      </c>
      <c r="K9927" t="s">
        <v>68</v>
      </c>
      <c r="L9927">
        <v>2024</v>
      </c>
      <c r="M9927" t="s">
        <v>69</v>
      </c>
      <c r="N9927" t="s">
        <v>25</v>
      </c>
      <c r="O9927">
        <v>21</v>
      </c>
      <c r="P9927" t="s">
        <v>58</v>
      </c>
    </row>
    <row r="9928" spans="1:16" x14ac:dyDescent="0.35">
      <c r="A9928" t="s">
        <v>2414</v>
      </c>
      <c r="B9928" t="s">
        <v>1100</v>
      </c>
      <c r="C9928" t="s">
        <v>61</v>
      </c>
      <c r="D9928" t="s">
        <v>29</v>
      </c>
      <c r="E9928">
        <v>5781.46</v>
      </c>
      <c r="F9928">
        <v>3</v>
      </c>
      <c r="G9928">
        <v>17344.38</v>
      </c>
      <c r="H9928" t="s">
        <v>62</v>
      </c>
      <c r="I9928" t="s">
        <v>21</v>
      </c>
      <c r="J9928" t="s">
        <v>22</v>
      </c>
      <c r="K9928" t="s">
        <v>23</v>
      </c>
      <c r="L9928">
        <v>2024</v>
      </c>
      <c r="M9928" t="s">
        <v>24</v>
      </c>
      <c r="N9928" t="s">
        <v>33</v>
      </c>
      <c r="O9928">
        <v>15</v>
      </c>
      <c r="P9928" t="s">
        <v>84</v>
      </c>
    </row>
    <row r="9929" spans="1:16" x14ac:dyDescent="0.35">
      <c r="A9929" t="s">
        <v>2419</v>
      </c>
      <c r="B9929" t="s">
        <v>976</v>
      </c>
      <c r="C9929" t="s">
        <v>51</v>
      </c>
      <c r="D9929" t="s">
        <v>55</v>
      </c>
      <c r="E9929">
        <v>1319.13</v>
      </c>
      <c r="F9929">
        <v>3</v>
      </c>
      <c r="G9929">
        <v>3957.39</v>
      </c>
      <c r="H9929" t="s">
        <v>122</v>
      </c>
      <c r="I9929" t="s">
        <v>66</v>
      </c>
      <c r="J9929" t="s">
        <v>67</v>
      </c>
      <c r="K9929" t="s">
        <v>68</v>
      </c>
      <c r="L9929">
        <v>2024</v>
      </c>
      <c r="M9929" t="s">
        <v>47</v>
      </c>
      <c r="N9929" t="s">
        <v>70</v>
      </c>
      <c r="O9929">
        <v>15</v>
      </c>
      <c r="P9929" t="s">
        <v>76</v>
      </c>
    </row>
    <row r="9930" spans="1:16" x14ac:dyDescent="0.35">
      <c r="A9930" t="s">
        <v>2324</v>
      </c>
      <c r="B9930" t="s">
        <v>1323</v>
      </c>
      <c r="C9930" t="s">
        <v>61</v>
      </c>
      <c r="D9930" t="s">
        <v>75</v>
      </c>
      <c r="E9930">
        <v>4653.3900000000003</v>
      </c>
      <c r="F9930">
        <v>1</v>
      </c>
      <c r="G9930">
        <v>4653.3900000000003</v>
      </c>
      <c r="H9930" t="s">
        <v>62</v>
      </c>
      <c r="I9930" t="s">
        <v>21</v>
      </c>
      <c r="J9930" t="s">
        <v>22</v>
      </c>
      <c r="K9930" t="s">
        <v>23</v>
      </c>
      <c r="L9930">
        <v>2024</v>
      </c>
      <c r="M9930" t="s">
        <v>135</v>
      </c>
      <c r="N9930" t="s">
        <v>25</v>
      </c>
      <c r="O9930">
        <v>15</v>
      </c>
      <c r="P9930" t="s">
        <v>76</v>
      </c>
    </row>
    <row r="9931" spans="1:16" x14ac:dyDescent="0.35">
      <c r="A9931" t="s">
        <v>2658</v>
      </c>
      <c r="B9931" t="s">
        <v>995</v>
      </c>
      <c r="C9931" t="s">
        <v>51</v>
      </c>
      <c r="D9931" t="s">
        <v>55</v>
      </c>
      <c r="E9931">
        <v>5950.78</v>
      </c>
      <c r="F9931">
        <v>3</v>
      </c>
      <c r="G9931">
        <v>17852.34</v>
      </c>
      <c r="H9931" t="s">
        <v>46</v>
      </c>
      <c r="I9931" t="s">
        <v>30</v>
      </c>
      <c r="J9931" t="s">
        <v>31</v>
      </c>
      <c r="K9931" t="s">
        <v>23</v>
      </c>
      <c r="L9931">
        <v>2024</v>
      </c>
      <c r="M9931" t="s">
        <v>63</v>
      </c>
      <c r="N9931" t="s">
        <v>70</v>
      </c>
      <c r="O9931">
        <v>15</v>
      </c>
      <c r="P9931" t="s">
        <v>84</v>
      </c>
    </row>
    <row r="9932" spans="1:16" x14ac:dyDescent="0.35">
      <c r="A9932" t="s">
        <v>2480</v>
      </c>
      <c r="B9932" t="s">
        <v>1512</v>
      </c>
      <c r="C9932" t="s">
        <v>61</v>
      </c>
      <c r="D9932" t="s">
        <v>19</v>
      </c>
      <c r="E9932">
        <v>3904.3</v>
      </c>
      <c r="F9932">
        <v>2</v>
      </c>
      <c r="G9932">
        <v>7808.6</v>
      </c>
      <c r="H9932" t="s">
        <v>95</v>
      </c>
      <c r="I9932" t="s">
        <v>21</v>
      </c>
      <c r="J9932" t="s">
        <v>22</v>
      </c>
      <c r="K9932" t="s">
        <v>23</v>
      </c>
      <c r="L9932">
        <v>2024</v>
      </c>
      <c r="M9932" t="s">
        <v>83</v>
      </c>
      <c r="N9932" t="s">
        <v>70</v>
      </c>
      <c r="O9932">
        <v>9</v>
      </c>
      <c r="P9932" t="s">
        <v>58</v>
      </c>
    </row>
    <row r="9933" spans="1:16" x14ac:dyDescent="0.35">
      <c r="A9933" t="s">
        <v>2370</v>
      </c>
      <c r="B9933" t="s">
        <v>1031</v>
      </c>
      <c r="C9933" t="s">
        <v>61</v>
      </c>
      <c r="D9933" t="s">
        <v>82</v>
      </c>
      <c r="E9933">
        <v>1674.74</v>
      </c>
      <c r="F9933">
        <v>3</v>
      </c>
      <c r="G9933">
        <v>5024.22</v>
      </c>
      <c r="H9933" t="s">
        <v>95</v>
      </c>
      <c r="I9933" t="s">
        <v>66</v>
      </c>
      <c r="J9933" t="s">
        <v>67</v>
      </c>
      <c r="K9933" t="s">
        <v>68</v>
      </c>
      <c r="L9933">
        <v>2024</v>
      </c>
      <c r="M9933" t="s">
        <v>63</v>
      </c>
      <c r="N9933" t="s">
        <v>70</v>
      </c>
      <c r="O9933">
        <v>14</v>
      </c>
      <c r="P9933" t="s">
        <v>76</v>
      </c>
    </row>
    <row r="9934" spans="1:16" x14ac:dyDescent="0.35">
      <c r="A9934" t="s">
        <v>2315</v>
      </c>
      <c r="B9934" t="s">
        <v>271</v>
      </c>
      <c r="C9934" t="s">
        <v>51</v>
      </c>
      <c r="D9934" t="s">
        <v>55</v>
      </c>
      <c r="E9934">
        <v>4596.8999999999996</v>
      </c>
      <c r="F9934">
        <v>2</v>
      </c>
      <c r="G9934">
        <v>9193.7999999999993</v>
      </c>
      <c r="H9934" t="s">
        <v>62</v>
      </c>
      <c r="I9934" t="s">
        <v>39</v>
      </c>
      <c r="J9934" t="s">
        <v>40</v>
      </c>
      <c r="K9934" t="s">
        <v>23</v>
      </c>
      <c r="L9934">
        <v>2024</v>
      </c>
      <c r="M9934" t="s">
        <v>32</v>
      </c>
      <c r="N9934" t="s">
        <v>70</v>
      </c>
      <c r="O9934">
        <v>13</v>
      </c>
      <c r="P9934" t="s">
        <v>76</v>
      </c>
    </row>
    <row r="9935" spans="1:16" x14ac:dyDescent="0.35">
      <c r="A9935" t="s">
        <v>2603</v>
      </c>
      <c r="B9935" t="s">
        <v>275</v>
      </c>
      <c r="C9935" t="s">
        <v>61</v>
      </c>
      <c r="D9935" t="s">
        <v>29</v>
      </c>
      <c r="E9935">
        <v>5850</v>
      </c>
      <c r="F9935">
        <v>3</v>
      </c>
      <c r="G9935">
        <v>17550</v>
      </c>
      <c r="H9935" t="s">
        <v>38</v>
      </c>
      <c r="I9935" t="s">
        <v>21</v>
      </c>
      <c r="J9935" t="s">
        <v>22</v>
      </c>
      <c r="K9935" t="s">
        <v>23</v>
      </c>
      <c r="L9935">
        <v>2024</v>
      </c>
      <c r="M9935" t="s">
        <v>83</v>
      </c>
      <c r="N9935" t="s">
        <v>33</v>
      </c>
      <c r="O9935">
        <v>10</v>
      </c>
      <c r="P9935" t="s">
        <v>26</v>
      </c>
    </row>
    <row r="9936" spans="1:16" x14ac:dyDescent="0.35">
      <c r="A9936" t="s">
        <v>2505</v>
      </c>
      <c r="B9936" t="s">
        <v>691</v>
      </c>
      <c r="C9936" t="s">
        <v>51</v>
      </c>
      <c r="D9936" t="s">
        <v>19</v>
      </c>
      <c r="E9936">
        <v>3384.81</v>
      </c>
      <c r="F9936">
        <v>3</v>
      </c>
      <c r="G9936">
        <v>10154.43</v>
      </c>
      <c r="H9936" t="s">
        <v>46</v>
      </c>
      <c r="I9936" t="s">
        <v>39</v>
      </c>
      <c r="J9936" t="s">
        <v>92</v>
      </c>
      <c r="K9936" t="s">
        <v>68</v>
      </c>
      <c r="L9936">
        <v>2024</v>
      </c>
      <c r="M9936" t="s">
        <v>47</v>
      </c>
      <c r="N9936" t="s">
        <v>25</v>
      </c>
      <c r="O9936">
        <v>14</v>
      </c>
      <c r="P9936" t="s">
        <v>43</v>
      </c>
    </row>
    <row r="9937" spans="1:16" x14ac:dyDescent="0.35">
      <c r="A9937" t="s">
        <v>2549</v>
      </c>
      <c r="B9937" t="s">
        <v>643</v>
      </c>
      <c r="C9937" t="s">
        <v>51</v>
      </c>
      <c r="D9937" t="s">
        <v>55</v>
      </c>
      <c r="E9937">
        <v>6075.22</v>
      </c>
      <c r="F9937">
        <v>2</v>
      </c>
      <c r="G9937">
        <v>12150.44</v>
      </c>
      <c r="H9937" t="s">
        <v>38</v>
      </c>
      <c r="I9937" t="s">
        <v>30</v>
      </c>
      <c r="J9937" t="s">
        <v>31</v>
      </c>
      <c r="K9937" t="s">
        <v>23</v>
      </c>
      <c r="L9937">
        <v>2024</v>
      </c>
      <c r="M9937" t="s">
        <v>32</v>
      </c>
      <c r="N9937" t="s">
        <v>25</v>
      </c>
      <c r="O9937">
        <v>16</v>
      </c>
      <c r="P9937" t="s">
        <v>76</v>
      </c>
    </row>
    <row r="9938" spans="1:16" x14ac:dyDescent="0.35">
      <c r="A9938" t="s">
        <v>2629</v>
      </c>
      <c r="B9938" t="s">
        <v>1121</v>
      </c>
      <c r="C9938" t="s">
        <v>61</v>
      </c>
      <c r="D9938" t="s">
        <v>91</v>
      </c>
      <c r="E9938">
        <v>3643.48</v>
      </c>
      <c r="F9938">
        <v>3</v>
      </c>
      <c r="G9938">
        <v>10930.44</v>
      </c>
      <c r="H9938" t="s">
        <v>122</v>
      </c>
      <c r="I9938" t="s">
        <v>21</v>
      </c>
      <c r="J9938" t="s">
        <v>22</v>
      </c>
      <c r="K9938" t="s">
        <v>23</v>
      </c>
      <c r="L9938">
        <v>2024</v>
      </c>
      <c r="M9938" t="s">
        <v>24</v>
      </c>
      <c r="N9938" t="s">
        <v>70</v>
      </c>
      <c r="O9938">
        <v>13</v>
      </c>
      <c r="P9938" t="s">
        <v>43</v>
      </c>
    </row>
    <row r="9939" spans="1:16" x14ac:dyDescent="0.35">
      <c r="A9939" t="s">
        <v>2320</v>
      </c>
      <c r="B9939" t="s">
        <v>740</v>
      </c>
      <c r="C9939" t="s">
        <v>51</v>
      </c>
      <c r="D9939" t="s">
        <v>19</v>
      </c>
      <c r="E9939">
        <v>4692.49</v>
      </c>
      <c r="F9939">
        <v>2</v>
      </c>
      <c r="G9939">
        <v>9384.98</v>
      </c>
      <c r="H9939" t="s">
        <v>62</v>
      </c>
      <c r="I9939" t="s">
        <v>66</v>
      </c>
      <c r="J9939" t="s">
        <v>67</v>
      </c>
      <c r="K9939" t="s">
        <v>68</v>
      </c>
      <c r="L9939">
        <v>2024</v>
      </c>
      <c r="M9939" t="s">
        <v>52</v>
      </c>
      <c r="N9939" t="s">
        <v>70</v>
      </c>
      <c r="O9939">
        <v>11</v>
      </c>
      <c r="P9939" t="s">
        <v>34</v>
      </c>
    </row>
    <row r="9940" spans="1:16" x14ac:dyDescent="0.35">
      <c r="A9940" t="s">
        <v>2621</v>
      </c>
      <c r="B9940" t="s">
        <v>278</v>
      </c>
      <c r="C9940" t="s">
        <v>51</v>
      </c>
      <c r="D9940" t="s">
        <v>29</v>
      </c>
      <c r="E9940">
        <v>2860.86</v>
      </c>
      <c r="F9940">
        <v>2</v>
      </c>
      <c r="G9940">
        <v>5721.72</v>
      </c>
      <c r="H9940" t="s">
        <v>62</v>
      </c>
      <c r="I9940" t="s">
        <v>39</v>
      </c>
      <c r="J9940" t="s">
        <v>40</v>
      </c>
      <c r="K9940" t="s">
        <v>23</v>
      </c>
      <c r="L9940">
        <v>2024</v>
      </c>
      <c r="M9940" t="s">
        <v>24</v>
      </c>
      <c r="N9940" t="s">
        <v>70</v>
      </c>
      <c r="O9940">
        <v>15</v>
      </c>
      <c r="P9940" t="s">
        <v>26</v>
      </c>
    </row>
    <row r="9941" spans="1:16" x14ac:dyDescent="0.35">
      <c r="A9941" t="s">
        <v>2467</v>
      </c>
      <c r="B9941" t="s">
        <v>677</v>
      </c>
      <c r="C9941" t="s">
        <v>51</v>
      </c>
      <c r="D9941" t="s">
        <v>55</v>
      </c>
      <c r="E9941">
        <v>840.89</v>
      </c>
      <c r="F9941">
        <v>2</v>
      </c>
      <c r="G9941">
        <v>1681.78</v>
      </c>
      <c r="H9941" t="s">
        <v>87</v>
      </c>
      <c r="I9941" t="s">
        <v>39</v>
      </c>
      <c r="J9941" t="s">
        <v>40</v>
      </c>
      <c r="K9941" t="s">
        <v>23</v>
      </c>
      <c r="L9941">
        <v>2024</v>
      </c>
      <c r="M9941" t="s">
        <v>24</v>
      </c>
      <c r="N9941" t="s">
        <v>70</v>
      </c>
      <c r="O9941">
        <v>15</v>
      </c>
      <c r="P9941" t="s">
        <v>76</v>
      </c>
    </row>
    <row r="9942" spans="1:16" x14ac:dyDescent="0.35">
      <c r="A9942" t="s">
        <v>2374</v>
      </c>
      <c r="B9942" t="s">
        <v>657</v>
      </c>
      <c r="C9942" t="s">
        <v>61</v>
      </c>
      <c r="D9942" t="s">
        <v>82</v>
      </c>
      <c r="E9942">
        <v>3703.33</v>
      </c>
      <c r="F9942">
        <v>3</v>
      </c>
      <c r="G9942">
        <v>11109.99</v>
      </c>
      <c r="H9942" t="s">
        <v>46</v>
      </c>
      <c r="I9942" t="s">
        <v>21</v>
      </c>
      <c r="J9942" t="s">
        <v>22</v>
      </c>
      <c r="K9942" t="s">
        <v>23</v>
      </c>
      <c r="L9942">
        <v>2024</v>
      </c>
      <c r="M9942" t="s">
        <v>83</v>
      </c>
      <c r="N9942" t="s">
        <v>42</v>
      </c>
      <c r="O9942">
        <v>17</v>
      </c>
      <c r="P9942" t="s">
        <v>26</v>
      </c>
    </row>
    <row r="9943" spans="1:16" x14ac:dyDescent="0.35">
      <c r="A9943" t="s">
        <v>2546</v>
      </c>
      <c r="B9943" t="s">
        <v>195</v>
      </c>
      <c r="C9943" t="s">
        <v>51</v>
      </c>
      <c r="D9943" t="s">
        <v>29</v>
      </c>
      <c r="E9943">
        <v>6048.38</v>
      </c>
      <c r="F9943">
        <v>3</v>
      </c>
      <c r="G9943">
        <v>18145.14</v>
      </c>
      <c r="H9943" t="s">
        <v>122</v>
      </c>
      <c r="I9943" t="s">
        <v>66</v>
      </c>
      <c r="J9943" t="s">
        <v>79</v>
      </c>
      <c r="K9943" t="s">
        <v>68</v>
      </c>
      <c r="L9943">
        <v>2024</v>
      </c>
      <c r="M9943" t="s">
        <v>135</v>
      </c>
      <c r="N9943" t="s">
        <v>70</v>
      </c>
      <c r="O9943">
        <v>9</v>
      </c>
      <c r="P9943" t="s">
        <v>76</v>
      </c>
    </row>
    <row r="9944" spans="1:16" x14ac:dyDescent="0.35">
      <c r="A9944" t="s">
        <v>2482</v>
      </c>
      <c r="B9944" t="s">
        <v>888</v>
      </c>
      <c r="C9944" t="s">
        <v>61</v>
      </c>
      <c r="D9944" t="s">
        <v>91</v>
      </c>
      <c r="E9944">
        <v>2726.56</v>
      </c>
      <c r="F9944">
        <v>3</v>
      </c>
      <c r="G9944">
        <v>8179.68</v>
      </c>
      <c r="H9944" t="s">
        <v>122</v>
      </c>
      <c r="I9944" t="s">
        <v>30</v>
      </c>
      <c r="J9944" t="s">
        <v>31</v>
      </c>
      <c r="K9944" t="s">
        <v>23</v>
      </c>
      <c r="L9944">
        <v>2024</v>
      </c>
      <c r="M9944" t="s">
        <v>135</v>
      </c>
      <c r="N9944" t="s">
        <v>25</v>
      </c>
      <c r="O9944">
        <v>19</v>
      </c>
      <c r="P9944" t="s">
        <v>48</v>
      </c>
    </row>
    <row r="9945" spans="1:16" x14ac:dyDescent="0.35">
      <c r="A9945" t="s">
        <v>2535</v>
      </c>
      <c r="B9945" t="s">
        <v>885</v>
      </c>
      <c r="C9945" t="s">
        <v>61</v>
      </c>
      <c r="D9945" t="s">
        <v>29</v>
      </c>
      <c r="E9945">
        <v>3645.26</v>
      </c>
      <c r="F9945">
        <v>1</v>
      </c>
      <c r="G9945">
        <v>3645.26</v>
      </c>
      <c r="H9945" t="s">
        <v>46</v>
      </c>
      <c r="I9945" t="s">
        <v>39</v>
      </c>
      <c r="J9945" t="s">
        <v>92</v>
      </c>
      <c r="K9945" t="s">
        <v>68</v>
      </c>
      <c r="L9945">
        <v>2024</v>
      </c>
      <c r="M9945" t="s">
        <v>47</v>
      </c>
      <c r="N9945" t="s">
        <v>70</v>
      </c>
      <c r="O9945">
        <v>18</v>
      </c>
      <c r="P9945" t="s">
        <v>43</v>
      </c>
    </row>
    <row r="9946" spans="1:16" x14ac:dyDescent="0.35">
      <c r="A9946" t="s">
        <v>2505</v>
      </c>
      <c r="B9946" t="s">
        <v>920</v>
      </c>
      <c r="C9946" t="s">
        <v>51</v>
      </c>
      <c r="D9946" t="s">
        <v>75</v>
      </c>
      <c r="E9946">
        <v>3568.33</v>
      </c>
      <c r="F9946">
        <v>3</v>
      </c>
      <c r="G9946">
        <v>10704.99</v>
      </c>
      <c r="H9946" t="s">
        <v>38</v>
      </c>
      <c r="I9946" t="s">
        <v>21</v>
      </c>
      <c r="J9946" t="s">
        <v>22</v>
      </c>
      <c r="K9946" t="s">
        <v>23</v>
      </c>
      <c r="L9946">
        <v>2024</v>
      </c>
      <c r="M9946" t="s">
        <v>47</v>
      </c>
      <c r="N9946" t="s">
        <v>42</v>
      </c>
      <c r="O9946">
        <v>10</v>
      </c>
      <c r="P9946" t="s">
        <v>43</v>
      </c>
    </row>
    <row r="9947" spans="1:16" x14ac:dyDescent="0.35">
      <c r="A9947" t="s">
        <v>2634</v>
      </c>
      <c r="B9947" t="s">
        <v>355</v>
      </c>
      <c r="C9947" t="s">
        <v>51</v>
      </c>
      <c r="D9947" t="s">
        <v>37</v>
      </c>
      <c r="E9947">
        <v>3219.28</v>
      </c>
      <c r="F9947">
        <v>3</v>
      </c>
      <c r="G9947">
        <v>9657.84</v>
      </c>
      <c r="H9947" t="s">
        <v>20</v>
      </c>
      <c r="I9947" t="s">
        <v>21</v>
      </c>
      <c r="J9947" t="s">
        <v>22</v>
      </c>
      <c r="K9947" t="s">
        <v>23</v>
      </c>
      <c r="L9947">
        <v>2024</v>
      </c>
      <c r="M9947" t="s">
        <v>83</v>
      </c>
      <c r="N9947" t="s">
        <v>70</v>
      </c>
      <c r="O9947">
        <v>14</v>
      </c>
      <c r="P9947" t="s">
        <v>58</v>
      </c>
    </row>
    <row r="9948" spans="1:16" x14ac:dyDescent="0.35">
      <c r="A9948" t="s">
        <v>2480</v>
      </c>
      <c r="B9948" t="s">
        <v>1070</v>
      </c>
      <c r="C9948" t="s">
        <v>51</v>
      </c>
      <c r="D9948" t="s">
        <v>55</v>
      </c>
      <c r="E9948">
        <v>6217.06</v>
      </c>
      <c r="F9948">
        <v>3</v>
      </c>
      <c r="G9948">
        <v>18651.18</v>
      </c>
      <c r="H9948" t="s">
        <v>20</v>
      </c>
      <c r="I9948" t="s">
        <v>66</v>
      </c>
      <c r="J9948" t="s">
        <v>67</v>
      </c>
      <c r="K9948" t="s">
        <v>68</v>
      </c>
      <c r="L9948">
        <v>2024</v>
      </c>
      <c r="M9948" t="s">
        <v>83</v>
      </c>
      <c r="N9948" t="s">
        <v>42</v>
      </c>
      <c r="O9948">
        <v>18</v>
      </c>
      <c r="P9948" t="s">
        <v>58</v>
      </c>
    </row>
    <row r="9949" spans="1:16" x14ac:dyDescent="0.35">
      <c r="A9949" t="s">
        <v>2651</v>
      </c>
      <c r="B9949" t="s">
        <v>725</v>
      </c>
      <c r="C9949" t="s">
        <v>61</v>
      </c>
      <c r="D9949" t="s">
        <v>82</v>
      </c>
      <c r="E9949">
        <v>6208.16</v>
      </c>
      <c r="F9949">
        <v>2</v>
      </c>
      <c r="G9949">
        <v>12416.32</v>
      </c>
      <c r="H9949" t="s">
        <v>62</v>
      </c>
      <c r="I9949" t="s">
        <v>39</v>
      </c>
      <c r="J9949" t="s">
        <v>40</v>
      </c>
      <c r="K9949" t="s">
        <v>23</v>
      </c>
      <c r="L9949">
        <v>2024</v>
      </c>
      <c r="M9949" t="s">
        <v>149</v>
      </c>
      <c r="N9949" t="s">
        <v>25</v>
      </c>
      <c r="O9949">
        <v>9</v>
      </c>
      <c r="P9949" t="s">
        <v>58</v>
      </c>
    </row>
    <row r="9950" spans="1:16" x14ac:dyDescent="0.35">
      <c r="A9950" t="s">
        <v>2305</v>
      </c>
      <c r="B9950" t="s">
        <v>412</v>
      </c>
      <c r="C9950" t="s">
        <v>51</v>
      </c>
      <c r="D9950" t="s">
        <v>37</v>
      </c>
      <c r="E9950">
        <v>4087.96</v>
      </c>
      <c r="F9950">
        <v>3</v>
      </c>
      <c r="G9950">
        <v>12263.88</v>
      </c>
      <c r="H9950" t="s">
        <v>20</v>
      </c>
      <c r="I9950" t="s">
        <v>39</v>
      </c>
      <c r="J9950" t="s">
        <v>40</v>
      </c>
      <c r="K9950" t="s">
        <v>23</v>
      </c>
      <c r="L9950">
        <v>2024</v>
      </c>
      <c r="M9950" t="s">
        <v>69</v>
      </c>
      <c r="N9950" t="s">
        <v>70</v>
      </c>
      <c r="O9950">
        <v>10</v>
      </c>
      <c r="P9950" t="s">
        <v>48</v>
      </c>
    </row>
    <row r="9951" spans="1:16" x14ac:dyDescent="0.35">
      <c r="A9951" t="s">
        <v>2488</v>
      </c>
      <c r="B9951" t="s">
        <v>1079</v>
      </c>
      <c r="C9951" t="s">
        <v>51</v>
      </c>
      <c r="D9951" t="s">
        <v>82</v>
      </c>
      <c r="E9951">
        <v>5147.04</v>
      </c>
      <c r="F9951">
        <v>3</v>
      </c>
      <c r="G9951">
        <v>15441.12</v>
      </c>
      <c r="H9951" t="s">
        <v>38</v>
      </c>
      <c r="I9951" t="s">
        <v>39</v>
      </c>
      <c r="J9951" t="s">
        <v>92</v>
      </c>
      <c r="K9951" t="s">
        <v>68</v>
      </c>
      <c r="L9951">
        <v>2024</v>
      </c>
      <c r="M9951" t="s">
        <v>63</v>
      </c>
      <c r="N9951" t="s">
        <v>42</v>
      </c>
      <c r="O9951">
        <v>10</v>
      </c>
      <c r="P9951" t="s">
        <v>34</v>
      </c>
    </row>
    <row r="9952" spans="1:16" x14ac:dyDescent="0.35">
      <c r="A9952" t="s">
        <v>2413</v>
      </c>
      <c r="B9952" t="s">
        <v>112</v>
      </c>
      <c r="C9952" t="s">
        <v>51</v>
      </c>
      <c r="D9952" t="s">
        <v>29</v>
      </c>
      <c r="E9952">
        <v>5250.38</v>
      </c>
      <c r="F9952">
        <v>1</v>
      </c>
      <c r="G9952">
        <v>5250.38</v>
      </c>
      <c r="H9952" t="s">
        <v>87</v>
      </c>
      <c r="I9952" t="s">
        <v>66</v>
      </c>
      <c r="J9952" t="s">
        <v>79</v>
      </c>
      <c r="K9952" t="s">
        <v>68</v>
      </c>
      <c r="L9952">
        <v>2024</v>
      </c>
      <c r="M9952" t="s">
        <v>47</v>
      </c>
      <c r="N9952" t="s">
        <v>25</v>
      </c>
      <c r="O9952">
        <v>20</v>
      </c>
      <c r="P9952" t="s">
        <v>58</v>
      </c>
    </row>
    <row r="9953" spans="1:16" x14ac:dyDescent="0.35">
      <c r="A9953" t="s">
        <v>2331</v>
      </c>
      <c r="B9953" t="s">
        <v>1111</v>
      </c>
      <c r="C9953" t="s">
        <v>51</v>
      </c>
      <c r="D9953" t="s">
        <v>82</v>
      </c>
      <c r="E9953">
        <v>2148.6</v>
      </c>
      <c r="F9953">
        <v>3</v>
      </c>
      <c r="G9953">
        <v>6445.8</v>
      </c>
      <c r="H9953" t="s">
        <v>20</v>
      </c>
      <c r="I9953" t="s">
        <v>21</v>
      </c>
      <c r="J9953" t="s">
        <v>22</v>
      </c>
      <c r="K9953" t="s">
        <v>23</v>
      </c>
      <c r="L9953">
        <v>2024</v>
      </c>
      <c r="M9953" t="s">
        <v>63</v>
      </c>
      <c r="N9953" t="s">
        <v>70</v>
      </c>
      <c r="O9953">
        <v>9</v>
      </c>
      <c r="P9953" t="s">
        <v>58</v>
      </c>
    </row>
    <row r="9954" spans="1:16" x14ac:dyDescent="0.35">
      <c r="A9954" t="s">
        <v>2400</v>
      </c>
      <c r="B9954" t="s">
        <v>152</v>
      </c>
      <c r="C9954" t="s">
        <v>18</v>
      </c>
      <c r="D9954" t="s">
        <v>29</v>
      </c>
      <c r="E9954">
        <v>5984.16</v>
      </c>
      <c r="F9954">
        <v>1</v>
      </c>
      <c r="G9954">
        <v>5984.16</v>
      </c>
      <c r="H9954" t="s">
        <v>62</v>
      </c>
      <c r="I9954" t="s">
        <v>39</v>
      </c>
      <c r="J9954" t="s">
        <v>40</v>
      </c>
      <c r="K9954" t="s">
        <v>23</v>
      </c>
      <c r="L9954">
        <v>2024</v>
      </c>
      <c r="M9954" t="s">
        <v>47</v>
      </c>
      <c r="N9954" t="s">
        <v>25</v>
      </c>
      <c r="O9954">
        <v>9</v>
      </c>
      <c r="P9954" t="s">
        <v>26</v>
      </c>
    </row>
    <row r="9955" spans="1:16" x14ac:dyDescent="0.35">
      <c r="A9955" t="s">
        <v>2629</v>
      </c>
      <c r="B9955" t="s">
        <v>909</v>
      </c>
      <c r="C9955" t="s">
        <v>51</v>
      </c>
      <c r="D9955" t="s">
        <v>82</v>
      </c>
      <c r="E9955">
        <v>1319.58</v>
      </c>
      <c r="F9955">
        <v>3</v>
      </c>
      <c r="G9955">
        <v>3958.74</v>
      </c>
      <c r="H9955" t="s">
        <v>62</v>
      </c>
      <c r="I9955" t="s">
        <v>66</v>
      </c>
      <c r="J9955" t="s">
        <v>67</v>
      </c>
      <c r="K9955" t="s">
        <v>68</v>
      </c>
      <c r="L9955">
        <v>2024</v>
      </c>
      <c r="M9955" t="s">
        <v>24</v>
      </c>
      <c r="N9955" t="s">
        <v>70</v>
      </c>
      <c r="O9955">
        <v>18</v>
      </c>
      <c r="P9955" t="s">
        <v>43</v>
      </c>
    </row>
    <row r="9956" spans="1:16" x14ac:dyDescent="0.35">
      <c r="A9956" t="s">
        <v>2501</v>
      </c>
      <c r="B9956" t="s">
        <v>619</v>
      </c>
      <c r="C9956" t="s">
        <v>51</v>
      </c>
      <c r="D9956" t="s">
        <v>75</v>
      </c>
      <c r="E9956">
        <v>2359.4299999999998</v>
      </c>
      <c r="F9956">
        <v>3</v>
      </c>
      <c r="G9956">
        <v>7078.29</v>
      </c>
      <c r="H9956" t="s">
        <v>46</v>
      </c>
      <c r="I9956" t="s">
        <v>66</v>
      </c>
      <c r="J9956" t="s">
        <v>67</v>
      </c>
      <c r="K9956" t="s">
        <v>68</v>
      </c>
      <c r="L9956">
        <v>2024</v>
      </c>
      <c r="M9956" t="s">
        <v>83</v>
      </c>
      <c r="N9956" t="s">
        <v>42</v>
      </c>
      <c r="O9956">
        <v>15</v>
      </c>
      <c r="P9956" t="s">
        <v>84</v>
      </c>
    </row>
    <row r="9957" spans="1:16" x14ac:dyDescent="0.35">
      <c r="A9957" t="s">
        <v>2500</v>
      </c>
      <c r="B9957" t="s">
        <v>814</v>
      </c>
      <c r="C9957" t="s">
        <v>51</v>
      </c>
      <c r="D9957" t="s">
        <v>55</v>
      </c>
      <c r="E9957">
        <v>3938.23</v>
      </c>
      <c r="F9957">
        <v>3</v>
      </c>
      <c r="G9957">
        <v>11814.69</v>
      </c>
      <c r="H9957" t="s">
        <v>46</v>
      </c>
      <c r="I9957" t="s">
        <v>39</v>
      </c>
      <c r="J9957" t="s">
        <v>40</v>
      </c>
      <c r="K9957" t="s">
        <v>23</v>
      </c>
      <c r="L9957">
        <v>2024</v>
      </c>
      <c r="M9957" t="s">
        <v>88</v>
      </c>
      <c r="N9957" t="s">
        <v>33</v>
      </c>
      <c r="O9957">
        <v>16</v>
      </c>
      <c r="P9957" t="s">
        <v>26</v>
      </c>
    </row>
    <row r="9958" spans="1:16" x14ac:dyDescent="0.35">
      <c r="A9958" t="s">
        <v>2485</v>
      </c>
      <c r="B9958" t="s">
        <v>571</v>
      </c>
      <c r="C9958" t="s">
        <v>61</v>
      </c>
      <c r="D9958" t="s">
        <v>19</v>
      </c>
      <c r="E9958">
        <v>5438.95</v>
      </c>
      <c r="F9958">
        <v>2</v>
      </c>
      <c r="G9958">
        <v>10877.9</v>
      </c>
      <c r="H9958" t="s">
        <v>38</v>
      </c>
      <c r="I9958" t="s">
        <v>39</v>
      </c>
      <c r="J9958" t="s">
        <v>40</v>
      </c>
      <c r="K9958" t="s">
        <v>23</v>
      </c>
      <c r="L9958">
        <v>2024</v>
      </c>
      <c r="M9958" t="s">
        <v>41</v>
      </c>
      <c r="N9958" t="s">
        <v>70</v>
      </c>
      <c r="O9958">
        <v>19</v>
      </c>
      <c r="P9958" t="s">
        <v>26</v>
      </c>
    </row>
    <row r="9959" spans="1:16" x14ac:dyDescent="0.35">
      <c r="A9959" t="s">
        <v>2545</v>
      </c>
      <c r="B9959" t="s">
        <v>858</v>
      </c>
      <c r="C9959" t="s">
        <v>51</v>
      </c>
      <c r="D9959" t="s">
        <v>91</v>
      </c>
      <c r="E9959">
        <v>1626.62</v>
      </c>
      <c r="F9959">
        <v>2</v>
      </c>
      <c r="G9959">
        <v>3253.24</v>
      </c>
      <c r="H9959" t="s">
        <v>38</v>
      </c>
      <c r="I9959" t="s">
        <v>66</v>
      </c>
      <c r="J9959" t="s">
        <v>79</v>
      </c>
      <c r="K9959" t="s">
        <v>68</v>
      </c>
      <c r="L9959">
        <v>2024</v>
      </c>
      <c r="M9959" t="s">
        <v>63</v>
      </c>
      <c r="N9959" t="s">
        <v>25</v>
      </c>
      <c r="O9959">
        <v>18</v>
      </c>
      <c r="P9959" t="s">
        <v>26</v>
      </c>
    </row>
    <row r="9960" spans="1:16" x14ac:dyDescent="0.35">
      <c r="A9960" t="s">
        <v>2381</v>
      </c>
      <c r="B9960" t="s">
        <v>537</v>
      </c>
      <c r="C9960" t="s">
        <v>51</v>
      </c>
      <c r="D9960" t="s">
        <v>37</v>
      </c>
      <c r="E9960">
        <v>1053.19</v>
      </c>
      <c r="F9960">
        <v>3</v>
      </c>
      <c r="G9960">
        <v>3159.57</v>
      </c>
      <c r="H9960" t="s">
        <v>20</v>
      </c>
      <c r="I9960" t="s">
        <v>66</v>
      </c>
      <c r="J9960" t="s">
        <v>67</v>
      </c>
      <c r="K9960" t="s">
        <v>68</v>
      </c>
      <c r="L9960">
        <v>2024</v>
      </c>
      <c r="M9960" t="s">
        <v>32</v>
      </c>
      <c r="N9960" t="s">
        <v>42</v>
      </c>
      <c r="O9960">
        <v>17</v>
      </c>
      <c r="P9960" t="s">
        <v>34</v>
      </c>
    </row>
    <row r="9961" spans="1:16" x14ac:dyDescent="0.35">
      <c r="A9961" t="s">
        <v>2362</v>
      </c>
      <c r="B9961" t="s">
        <v>137</v>
      </c>
      <c r="C9961" t="s">
        <v>61</v>
      </c>
      <c r="D9961" t="s">
        <v>29</v>
      </c>
      <c r="E9961">
        <v>5226.7299999999996</v>
      </c>
      <c r="F9961">
        <v>1</v>
      </c>
      <c r="G9961">
        <v>5226.7299999999996</v>
      </c>
      <c r="H9961" t="s">
        <v>122</v>
      </c>
      <c r="I9961" t="s">
        <v>39</v>
      </c>
      <c r="J9961" t="s">
        <v>40</v>
      </c>
      <c r="K9961" t="s">
        <v>23</v>
      </c>
      <c r="L9961">
        <v>2024</v>
      </c>
      <c r="M9961" t="s">
        <v>100</v>
      </c>
      <c r="N9961" t="s">
        <v>33</v>
      </c>
      <c r="O9961">
        <v>15</v>
      </c>
      <c r="P9961" t="s">
        <v>48</v>
      </c>
    </row>
    <row r="9962" spans="1:16" x14ac:dyDescent="0.35">
      <c r="A9962" t="s">
        <v>2358</v>
      </c>
      <c r="B9962" t="s">
        <v>611</v>
      </c>
      <c r="C9962" t="s">
        <v>51</v>
      </c>
      <c r="D9962" t="s">
        <v>82</v>
      </c>
      <c r="E9962">
        <v>5808.3</v>
      </c>
      <c r="F9962">
        <v>2</v>
      </c>
      <c r="G9962">
        <v>11616.6</v>
      </c>
      <c r="H9962" t="s">
        <v>95</v>
      </c>
      <c r="I9962" t="s">
        <v>30</v>
      </c>
      <c r="J9962" t="s">
        <v>31</v>
      </c>
      <c r="K9962" t="s">
        <v>23</v>
      </c>
      <c r="L9962">
        <v>2024</v>
      </c>
      <c r="M9962" t="s">
        <v>63</v>
      </c>
      <c r="N9962" t="s">
        <v>25</v>
      </c>
      <c r="O9962">
        <v>20</v>
      </c>
      <c r="P9962" t="s">
        <v>84</v>
      </c>
    </row>
    <row r="9963" spans="1:16" x14ac:dyDescent="0.35">
      <c r="A9963" t="s">
        <v>2334</v>
      </c>
      <c r="B9963" t="s">
        <v>266</v>
      </c>
      <c r="C9963" t="s">
        <v>61</v>
      </c>
      <c r="D9963" t="s">
        <v>55</v>
      </c>
      <c r="E9963">
        <v>1939.33</v>
      </c>
      <c r="F9963">
        <v>3</v>
      </c>
      <c r="G9963">
        <v>5817.99</v>
      </c>
      <c r="H9963" t="s">
        <v>62</v>
      </c>
      <c r="I9963" t="s">
        <v>21</v>
      </c>
      <c r="J9963" t="s">
        <v>22</v>
      </c>
      <c r="K9963" t="s">
        <v>23</v>
      </c>
      <c r="L9963">
        <v>2024</v>
      </c>
      <c r="M9963" t="s">
        <v>69</v>
      </c>
      <c r="N9963" t="s">
        <v>70</v>
      </c>
      <c r="O9963">
        <v>18</v>
      </c>
      <c r="P9963" t="s">
        <v>84</v>
      </c>
    </row>
    <row r="9964" spans="1:16" x14ac:dyDescent="0.35">
      <c r="A9964" t="s">
        <v>2616</v>
      </c>
      <c r="B9964" t="s">
        <v>200</v>
      </c>
      <c r="C9964" t="s">
        <v>51</v>
      </c>
      <c r="D9964" t="s">
        <v>19</v>
      </c>
      <c r="E9964">
        <v>6283.81</v>
      </c>
      <c r="F9964">
        <v>2</v>
      </c>
      <c r="G9964">
        <v>12567.62</v>
      </c>
      <c r="H9964" t="s">
        <v>62</v>
      </c>
      <c r="I9964" t="s">
        <v>39</v>
      </c>
      <c r="J9964" t="s">
        <v>92</v>
      </c>
      <c r="K9964" t="s">
        <v>68</v>
      </c>
      <c r="L9964">
        <v>2024</v>
      </c>
      <c r="M9964" t="s">
        <v>63</v>
      </c>
      <c r="N9964" t="s">
        <v>42</v>
      </c>
      <c r="O9964">
        <v>18</v>
      </c>
      <c r="P9964" t="s">
        <v>26</v>
      </c>
    </row>
    <row r="9965" spans="1:16" x14ac:dyDescent="0.35">
      <c r="A9965" t="s">
        <v>2540</v>
      </c>
      <c r="B9965" t="s">
        <v>65</v>
      </c>
      <c r="C9965" t="s">
        <v>18</v>
      </c>
      <c r="D9965" t="s">
        <v>82</v>
      </c>
      <c r="E9965">
        <v>2176.41</v>
      </c>
      <c r="F9965">
        <v>3</v>
      </c>
      <c r="G9965">
        <v>6529.23</v>
      </c>
      <c r="H9965" t="s">
        <v>95</v>
      </c>
      <c r="I9965" t="s">
        <v>21</v>
      </c>
      <c r="J9965" t="s">
        <v>22</v>
      </c>
      <c r="K9965" t="s">
        <v>23</v>
      </c>
      <c r="L9965">
        <v>2024</v>
      </c>
      <c r="M9965" t="s">
        <v>41</v>
      </c>
      <c r="N9965" t="s">
        <v>70</v>
      </c>
      <c r="O9965">
        <v>16</v>
      </c>
      <c r="P9965" t="s">
        <v>34</v>
      </c>
    </row>
    <row r="9966" spans="1:16" x14ac:dyDescent="0.35">
      <c r="A9966" t="s">
        <v>2500</v>
      </c>
      <c r="B9966" t="s">
        <v>74</v>
      </c>
      <c r="C9966" t="s">
        <v>61</v>
      </c>
      <c r="D9966" t="s">
        <v>29</v>
      </c>
      <c r="E9966">
        <v>2364.91</v>
      </c>
      <c r="F9966">
        <v>2</v>
      </c>
      <c r="G9966">
        <v>4729.82</v>
      </c>
      <c r="H9966" t="s">
        <v>87</v>
      </c>
      <c r="I9966" t="s">
        <v>66</v>
      </c>
      <c r="J9966" t="s">
        <v>67</v>
      </c>
      <c r="K9966" t="s">
        <v>68</v>
      </c>
      <c r="L9966">
        <v>2024</v>
      </c>
      <c r="M9966" t="s">
        <v>88</v>
      </c>
      <c r="N9966" t="s">
        <v>70</v>
      </c>
      <c r="O9966">
        <v>14</v>
      </c>
      <c r="P9966" t="s">
        <v>26</v>
      </c>
    </row>
    <row r="9967" spans="1:16" x14ac:dyDescent="0.35">
      <c r="A9967" t="s">
        <v>2313</v>
      </c>
      <c r="B9967" t="s">
        <v>1453</v>
      </c>
      <c r="C9967" t="s">
        <v>61</v>
      </c>
      <c r="D9967" t="s">
        <v>55</v>
      </c>
      <c r="E9967">
        <v>2053.69</v>
      </c>
      <c r="F9967">
        <v>1</v>
      </c>
      <c r="G9967">
        <v>2053.69</v>
      </c>
      <c r="H9967" t="s">
        <v>87</v>
      </c>
      <c r="I9967" t="s">
        <v>39</v>
      </c>
      <c r="J9967" t="s">
        <v>92</v>
      </c>
      <c r="K9967" t="s">
        <v>68</v>
      </c>
      <c r="L9967">
        <v>2024</v>
      </c>
      <c r="M9967" t="s">
        <v>149</v>
      </c>
      <c r="N9967" t="s">
        <v>70</v>
      </c>
      <c r="O9967">
        <v>13</v>
      </c>
      <c r="P9967" t="s">
        <v>76</v>
      </c>
    </row>
    <row r="9968" spans="1:16" x14ac:dyDescent="0.35">
      <c r="A9968" t="s">
        <v>2330</v>
      </c>
      <c r="B9968" t="s">
        <v>921</v>
      </c>
      <c r="C9968" t="s">
        <v>61</v>
      </c>
      <c r="D9968" t="s">
        <v>82</v>
      </c>
      <c r="E9968">
        <v>2638.49</v>
      </c>
      <c r="F9968">
        <v>3</v>
      </c>
      <c r="G9968">
        <v>7915.47</v>
      </c>
      <c r="H9968" t="s">
        <v>62</v>
      </c>
      <c r="I9968" t="s">
        <v>66</v>
      </c>
      <c r="J9968" t="s">
        <v>67</v>
      </c>
      <c r="K9968" t="s">
        <v>68</v>
      </c>
      <c r="L9968">
        <v>2024</v>
      </c>
      <c r="M9968" t="s">
        <v>52</v>
      </c>
      <c r="N9968" t="s">
        <v>25</v>
      </c>
      <c r="O9968">
        <v>13</v>
      </c>
      <c r="P9968" t="s">
        <v>48</v>
      </c>
    </row>
    <row r="9969" spans="1:16" x14ac:dyDescent="0.35">
      <c r="A9969" t="s">
        <v>2453</v>
      </c>
      <c r="B9969" t="s">
        <v>537</v>
      </c>
      <c r="C9969" t="s">
        <v>61</v>
      </c>
      <c r="D9969" t="s">
        <v>37</v>
      </c>
      <c r="E9969">
        <v>2326.96</v>
      </c>
      <c r="F9969">
        <v>3</v>
      </c>
      <c r="G9969">
        <v>6980.88</v>
      </c>
      <c r="H9969" t="s">
        <v>122</v>
      </c>
      <c r="I9969" t="s">
        <v>66</v>
      </c>
      <c r="J9969" t="s">
        <v>67</v>
      </c>
      <c r="K9969" t="s">
        <v>68</v>
      </c>
      <c r="L9969">
        <v>2024</v>
      </c>
      <c r="M9969" t="s">
        <v>83</v>
      </c>
      <c r="N9969" t="s">
        <v>42</v>
      </c>
      <c r="O9969">
        <v>17</v>
      </c>
      <c r="P9969" t="s">
        <v>76</v>
      </c>
    </row>
    <row r="9970" spans="1:16" x14ac:dyDescent="0.35">
      <c r="A9970" t="s">
        <v>2363</v>
      </c>
      <c r="B9970" t="s">
        <v>287</v>
      </c>
      <c r="C9970" t="s">
        <v>61</v>
      </c>
      <c r="D9970" t="s">
        <v>55</v>
      </c>
      <c r="E9970">
        <v>2363.5300000000002</v>
      </c>
      <c r="F9970">
        <v>2</v>
      </c>
      <c r="G9970">
        <v>4727.0600000000004</v>
      </c>
      <c r="H9970" t="s">
        <v>95</v>
      </c>
      <c r="I9970" t="s">
        <v>21</v>
      </c>
      <c r="J9970" t="s">
        <v>22</v>
      </c>
      <c r="K9970" t="s">
        <v>23</v>
      </c>
      <c r="L9970">
        <v>2024</v>
      </c>
      <c r="M9970" t="s">
        <v>47</v>
      </c>
      <c r="N9970" t="s">
        <v>42</v>
      </c>
      <c r="O9970">
        <v>19</v>
      </c>
      <c r="P9970" t="s">
        <v>84</v>
      </c>
    </row>
    <row r="9971" spans="1:16" x14ac:dyDescent="0.35">
      <c r="A9971" t="s">
        <v>2347</v>
      </c>
      <c r="B9971" t="s">
        <v>856</v>
      </c>
      <c r="C9971" t="s">
        <v>51</v>
      </c>
      <c r="D9971" t="s">
        <v>82</v>
      </c>
      <c r="E9971">
        <v>427.15</v>
      </c>
      <c r="F9971">
        <v>3</v>
      </c>
      <c r="G9971">
        <v>1281.45</v>
      </c>
      <c r="H9971" t="s">
        <v>46</v>
      </c>
      <c r="I9971" t="s">
        <v>66</v>
      </c>
      <c r="J9971" t="s">
        <v>67</v>
      </c>
      <c r="K9971" t="s">
        <v>68</v>
      </c>
      <c r="L9971">
        <v>2024</v>
      </c>
      <c r="M9971" t="s">
        <v>41</v>
      </c>
      <c r="N9971" t="s">
        <v>70</v>
      </c>
      <c r="O9971">
        <v>18</v>
      </c>
      <c r="P9971" t="s">
        <v>43</v>
      </c>
    </row>
    <row r="9972" spans="1:16" x14ac:dyDescent="0.35">
      <c r="A9972" t="s">
        <v>2427</v>
      </c>
      <c r="B9972" t="s">
        <v>1027</v>
      </c>
      <c r="C9972" t="s">
        <v>51</v>
      </c>
      <c r="D9972" t="s">
        <v>91</v>
      </c>
      <c r="E9972">
        <v>171.99</v>
      </c>
      <c r="F9972">
        <v>3</v>
      </c>
      <c r="G9972">
        <v>515.97</v>
      </c>
      <c r="H9972" t="s">
        <v>38</v>
      </c>
      <c r="I9972" t="s">
        <v>66</v>
      </c>
      <c r="J9972" t="s">
        <v>79</v>
      </c>
      <c r="K9972" t="s">
        <v>68</v>
      </c>
      <c r="L9972">
        <v>2024</v>
      </c>
      <c r="M9972" t="s">
        <v>63</v>
      </c>
      <c r="N9972" t="s">
        <v>25</v>
      </c>
      <c r="O9972">
        <v>10</v>
      </c>
      <c r="P9972" t="s">
        <v>34</v>
      </c>
    </row>
    <row r="9973" spans="1:16" x14ac:dyDescent="0.35">
      <c r="A9973" t="s">
        <v>2388</v>
      </c>
      <c r="B9973" t="s">
        <v>582</v>
      </c>
      <c r="C9973" t="s">
        <v>51</v>
      </c>
      <c r="D9973" t="s">
        <v>91</v>
      </c>
      <c r="E9973">
        <v>5303.51</v>
      </c>
      <c r="F9973">
        <v>3</v>
      </c>
      <c r="G9973">
        <v>15910.53</v>
      </c>
      <c r="H9973" t="s">
        <v>95</v>
      </c>
      <c r="I9973" t="s">
        <v>30</v>
      </c>
      <c r="J9973" t="s">
        <v>31</v>
      </c>
      <c r="K9973" t="s">
        <v>23</v>
      </c>
      <c r="L9973">
        <v>2024</v>
      </c>
      <c r="M9973" t="s">
        <v>52</v>
      </c>
      <c r="N9973" t="s">
        <v>25</v>
      </c>
      <c r="O9973">
        <v>12</v>
      </c>
      <c r="P9973" t="s">
        <v>48</v>
      </c>
    </row>
    <row r="9974" spans="1:16" x14ac:dyDescent="0.35">
      <c r="A9974" t="s">
        <v>2548</v>
      </c>
      <c r="B9974" t="s">
        <v>1080</v>
      </c>
      <c r="C9974" t="s">
        <v>51</v>
      </c>
      <c r="D9974" t="s">
        <v>55</v>
      </c>
      <c r="E9974">
        <v>5997</v>
      </c>
      <c r="F9974">
        <v>3</v>
      </c>
      <c r="G9974">
        <v>17991</v>
      </c>
      <c r="H9974" t="s">
        <v>38</v>
      </c>
      <c r="I9974" t="s">
        <v>66</v>
      </c>
      <c r="J9974" t="s">
        <v>79</v>
      </c>
      <c r="K9974" t="s">
        <v>68</v>
      </c>
      <c r="L9974">
        <v>2024</v>
      </c>
      <c r="M9974" t="s">
        <v>41</v>
      </c>
      <c r="N9974" t="s">
        <v>33</v>
      </c>
      <c r="O9974">
        <v>16</v>
      </c>
      <c r="P9974" t="s">
        <v>43</v>
      </c>
    </row>
    <row r="9975" spans="1:16" x14ac:dyDescent="0.35">
      <c r="A9975" t="s">
        <v>2534</v>
      </c>
      <c r="B9975" t="s">
        <v>805</v>
      </c>
      <c r="C9975" t="s">
        <v>61</v>
      </c>
      <c r="D9975" t="s">
        <v>29</v>
      </c>
      <c r="E9975">
        <v>4893.71</v>
      </c>
      <c r="F9975">
        <v>2</v>
      </c>
      <c r="G9975">
        <v>9787.42</v>
      </c>
      <c r="H9975" t="s">
        <v>62</v>
      </c>
      <c r="I9975" t="s">
        <v>66</v>
      </c>
      <c r="J9975" t="s">
        <v>67</v>
      </c>
      <c r="K9975" t="s">
        <v>68</v>
      </c>
      <c r="L9975">
        <v>2024</v>
      </c>
      <c r="M9975" t="s">
        <v>69</v>
      </c>
      <c r="N9975" t="s">
        <v>70</v>
      </c>
      <c r="O9975">
        <v>16</v>
      </c>
      <c r="P9975" t="s">
        <v>43</v>
      </c>
    </row>
    <row r="9976" spans="1:16" x14ac:dyDescent="0.35">
      <c r="A9976" t="s">
        <v>2360</v>
      </c>
      <c r="B9976" t="s">
        <v>741</v>
      </c>
      <c r="C9976" t="s">
        <v>61</v>
      </c>
      <c r="D9976" t="s">
        <v>55</v>
      </c>
      <c r="E9976">
        <v>2534.08</v>
      </c>
      <c r="F9976">
        <v>2</v>
      </c>
      <c r="G9976">
        <v>5068.16</v>
      </c>
      <c r="H9976" t="s">
        <v>46</v>
      </c>
      <c r="I9976" t="s">
        <v>39</v>
      </c>
      <c r="J9976" t="s">
        <v>92</v>
      </c>
      <c r="K9976" t="s">
        <v>68</v>
      </c>
      <c r="L9976">
        <v>2024</v>
      </c>
      <c r="M9976" t="s">
        <v>88</v>
      </c>
      <c r="N9976" t="s">
        <v>42</v>
      </c>
      <c r="O9976">
        <v>15</v>
      </c>
      <c r="P9976" t="s">
        <v>43</v>
      </c>
    </row>
    <row r="9977" spans="1:16" x14ac:dyDescent="0.35">
      <c r="A9977" t="s">
        <v>2461</v>
      </c>
      <c r="B9977" t="s">
        <v>657</v>
      </c>
      <c r="C9977" t="s">
        <v>18</v>
      </c>
      <c r="D9977" t="s">
        <v>82</v>
      </c>
      <c r="E9977">
        <v>2532.36</v>
      </c>
      <c r="F9977">
        <v>3</v>
      </c>
      <c r="G9977">
        <v>7597.08</v>
      </c>
      <c r="H9977" t="s">
        <v>20</v>
      </c>
      <c r="I9977" t="s">
        <v>39</v>
      </c>
      <c r="J9977" t="s">
        <v>40</v>
      </c>
      <c r="K9977" t="s">
        <v>23</v>
      </c>
      <c r="L9977">
        <v>2024</v>
      </c>
      <c r="M9977" t="s">
        <v>149</v>
      </c>
      <c r="N9977" t="s">
        <v>33</v>
      </c>
      <c r="O9977">
        <v>17</v>
      </c>
      <c r="P9977" t="s">
        <v>26</v>
      </c>
    </row>
    <row r="9978" spans="1:16" x14ac:dyDescent="0.35">
      <c r="A9978" t="s">
        <v>2644</v>
      </c>
      <c r="B9978" t="s">
        <v>312</v>
      </c>
      <c r="C9978" t="s">
        <v>51</v>
      </c>
      <c r="D9978" t="s">
        <v>82</v>
      </c>
      <c r="E9978">
        <v>1147.8900000000001</v>
      </c>
      <c r="F9978">
        <v>3</v>
      </c>
      <c r="G9978">
        <v>3443.67</v>
      </c>
      <c r="H9978" t="s">
        <v>95</v>
      </c>
      <c r="I9978" t="s">
        <v>21</v>
      </c>
      <c r="J9978" t="s">
        <v>22</v>
      </c>
      <c r="K9978" t="s">
        <v>23</v>
      </c>
      <c r="L9978">
        <v>2024</v>
      </c>
      <c r="M9978" t="s">
        <v>100</v>
      </c>
      <c r="N9978" t="s">
        <v>42</v>
      </c>
      <c r="O9978">
        <v>16</v>
      </c>
      <c r="P9978" t="s">
        <v>34</v>
      </c>
    </row>
    <row r="9979" spans="1:16" x14ac:dyDescent="0.35">
      <c r="A9979" t="s">
        <v>2373</v>
      </c>
      <c r="B9979" t="s">
        <v>262</v>
      </c>
      <c r="C9979" t="s">
        <v>51</v>
      </c>
      <c r="D9979" t="s">
        <v>19</v>
      </c>
      <c r="E9979">
        <v>2176.61</v>
      </c>
      <c r="F9979">
        <v>1</v>
      </c>
      <c r="G9979">
        <v>2176.61</v>
      </c>
      <c r="H9979" t="s">
        <v>46</v>
      </c>
      <c r="I9979" t="s">
        <v>30</v>
      </c>
      <c r="J9979" t="s">
        <v>31</v>
      </c>
      <c r="K9979" t="s">
        <v>23</v>
      </c>
      <c r="L9979">
        <v>2024</v>
      </c>
      <c r="M9979" t="s">
        <v>24</v>
      </c>
      <c r="N9979" t="s">
        <v>25</v>
      </c>
      <c r="O9979">
        <v>11</v>
      </c>
      <c r="P9979" t="s">
        <v>58</v>
      </c>
    </row>
    <row r="9980" spans="1:16" x14ac:dyDescent="0.35">
      <c r="A9980" t="s">
        <v>2537</v>
      </c>
      <c r="B9980" t="s">
        <v>633</v>
      </c>
      <c r="C9980" t="s">
        <v>61</v>
      </c>
      <c r="D9980" t="s">
        <v>19</v>
      </c>
      <c r="E9980">
        <v>2009.9</v>
      </c>
      <c r="F9980">
        <v>3</v>
      </c>
      <c r="G9980">
        <v>6029.7</v>
      </c>
      <c r="H9980" t="s">
        <v>95</v>
      </c>
      <c r="I9980" t="s">
        <v>66</v>
      </c>
      <c r="J9980" t="s">
        <v>79</v>
      </c>
      <c r="K9980" t="s">
        <v>68</v>
      </c>
      <c r="L9980">
        <v>2024</v>
      </c>
      <c r="M9980" t="s">
        <v>63</v>
      </c>
      <c r="N9980" t="s">
        <v>42</v>
      </c>
      <c r="O9980">
        <v>16</v>
      </c>
      <c r="P9980" t="s">
        <v>58</v>
      </c>
    </row>
    <row r="9981" spans="1:16" x14ac:dyDescent="0.35">
      <c r="A9981" t="s">
        <v>2486</v>
      </c>
      <c r="B9981" t="s">
        <v>656</v>
      </c>
      <c r="C9981" t="s">
        <v>61</v>
      </c>
      <c r="D9981" t="s">
        <v>55</v>
      </c>
      <c r="E9981">
        <v>5136.54</v>
      </c>
      <c r="F9981">
        <v>2</v>
      </c>
      <c r="G9981">
        <v>10273.08</v>
      </c>
      <c r="H9981" t="s">
        <v>87</v>
      </c>
      <c r="I9981" t="s">
        <v>66</v>
      </c>
      <c r="J9981" t="s">
        <v>67</v>
      </c>
      <c r="K9981" t="s">
        <v>68</v>
      </c>
      <c r="L9981">
        <v>2024</v>
      </c>
      <c r="M9981" t="s">
        <v>52</v>
      </c>
      <c r="N9981" t="s">
        <v>25</v>
      </c>
      <c r="O9981">
        <v>14</v>
      </c>
      <c r="P9981" t="s">
        <v>84</v>
      </c>
    </row>
    <row r="9982" spans="1:16" x14ac:dyDescent="0.35">
      <c r="A9982" t="s">
        <v>2635</v>
      </c>
      <c r="B9982" t="s">
        <v>600</v>
      </c>
      <c r="C9982" t="s">
        <v>61</v>
      </c>
      <c r="D9982" t="s">
        <v>29</v>
      </c>
      <c r="E9982">
        <v>503.43</v>
      </c>
      <c r="F9982">
        <v>3</v>
      </c>
      <c r="G9982">
        <v>1510.29</v>
      </c>
      <c r="H9982" t="s">
        <v>87</v>
      </c>
      <c r="I9982" t="s">
        <v>39</v>
      </c>
      <c r="J9982" t="s">
        <v>40</v>
      </c>
      <c r="K9982" t="s">
        <v>23</v>
      </c>
      <c r="L9982">
        <v>2024</v>
      </c>
      <c r="M9982" t="s">
        <v>63</v>
      </c>
      <c r="N9982" t="s">
        <v>42</v>
      </c>
      <c r="O9982">
        <v>18</v>
      </c>
      <c r="P9982" t="s">
        <v>48</v>
      </c>
    </row>
    <row r="9983" spans="1:16" x14ac:dyDescent="0.35">
      <c r="A9983" t="s">
        <v>2437</v>
      </c>
      <c r="B9983" t="s">
        <v>300</v>
      </c>
      <c r="C9983" t="s">
        <v>61</v>
      </c>
      <c r="D9983" t="s">
        <v>19</v>
      </c>
      <c r="E9983">
        <v>3343.92</v>
      </c>
      <c r="F9983">
        <v>3</v>
      </c>
      <c r="G9983">
        <v>10031.76</v>
      </c>
      <c r="H9983" t="s">
        <v>62</v>
      </c>
      <c r="I9983" t="s">
        <v>21</v>
      </c>
      <c r="J9983" t="s">
        <v>22</v>
      </c>
      <c r="K9983" t="s">
        <v>23</v>
      </c>
      <c r="L9983">
        <v>2024</v>
      </c>
      <c r="M9983" t="s">
        <v>69</v>
      </c>
      <c r="N9983" t="s">
        <v>42</v>
      </c>
      <c r="O9983">
        <v>9</v>
      </c>
      <c r="P9983" t="s">
        <v>48</v>
      </c>
    </row>
    <row r="9984" spans="1:16" x14ac:dyDescent="0.35">
      <c r="A9984" t="s">
        <v>2404</v>
      </c>
      <c r="B9984" t="s">
        <v>435</v>
      </c>
      <c r="C9984" t="s">
        <v>51</v>
      </c>
      <c r="D9984" t="s">
        <v>55</v>
      </c>
      <c r="E9984">
        <v>5317</v>
      </c>
      <c r="F9984">
        <v>1</v>
      </c>
      <c r="G9984">
        <v>5317</v>
      </c>
      <c r="H9984" t="s">
        <v>122</v>
      </c>
      <c r="I9984" t="s">
        <v>39</v>
      </c>
      <c r="J9984" t="s">
        <v>92</v>
      </c>
      <c r="K9984" t="s">
        <v>68</v>
      </c>
      <c r="L9984">
        <v>2024</v>
      </c>
      <c r="M9984" t="s">
        <v>69</v>
      </c>
      <c r="N9984" t="s">
        <v>25</v>
      </c>
      <c r="O9984">
        <v>20</v>
      </c>
      <c r="P9984" t="s">
        <v>76</v>
      </c>
    </row>
    <row r="9985" spans="1:16" x14ac:dyDescent="0.35">
      <c r="A9985" t="s">
        <v>2358</v>
      </c>
      <c r="B9985" t="s">
        <v>1525</v>
      </c>
      <c r="C9985" t="s">
        <v>61</v>
      </c>
      <c r="D9985" t="s">
        <v>82</v>
      </c>
      <c r="E9985">
        <v>4763.0200000000004</v>
      </c>
      <c r="F9985">
        <v>3</v>
      </c>
      <c r="G9985">
        <v>14289.06</v>
      </c>
      <c r="H9985" t="s">
        <v>38</v>
      </c>
      <c r="I9985" t="s">
        <v>39</v>
      </c>
      <c r="J9985" t="s">
        <v>92</v>
      </c>
      <c r="K9985" t="s">
        <v>68</v>
      </c>
      <c r="L9985">
        <v>2024</v>
      </c>
      <c r="M9985" t="s">
        <v>63</v>
      </c>
      <c r="N9985" t="s">
        <v>70</v>
      </c>
      <c r="O9985">
        <v>14</v>
      </c>
      <c r="P9985" t="s">
        <v>84</v>
      </c>
    </row>
    <row r="9986" spans="1:16" x14ac:dyDescent="0.35">
      <c r="A9986" t="s">
        <v>2458</v>
      </c>
      <c r="B9986" t="s">
        <v>561</v>
      </c>
      <c r="C9986" t="s">
        <v>51</v>
      </c>
      <c r="D9986" t="s">
        <v>55</v>
      </c>
      <c r="E9986">
        <v>2070.0500000000002</v>
      </c>
      <c r="F9986">
        <v>1</v>
      </c>
      <c r="G9986">
        <v>2070.0500000000002</v>
      </c>
      <c r="H9986" t="s">
        <v>95</v>
      </c>
      <c r="I9986" t="s">
        <v>39</v>
      </c>
      <c r="J9986" t="s">
        <v>92</v>
      </c>
      <c r="K9986" t="s">
        <v>68</v>
      </c>
      <c r="L9986">
        <v>2024</v>
      </c>
      <c r="M9986" t="s">
        <v>69</v>
      </c>
      <c r="N9986" t="s">
        <v>42</v>
      </c>
      <c r="O9986">
        <v>10</v>
      </c>
      <c r="P9986" t="s">
        <v>58</v>
      </c>
    </row>
    <row r="9987" spans="1:16" x14ac:dyDescent="0.35">
      <c r="A9987" t="s">
        <v>2463</v>
      </c>
      <c r="B9987" t="s">
        <v>1068</v>
      </c>
      <c r="C9987" t="s">
        <v>51</v>
      </c>
      <c r="D9987" t="s">
        <v>37</v>
      </c>
      <c r="E9987">
        <v>2107.5300000000002</v>
      </c>
      <c r="F9987">
        <v>3</v>
      </c>
      <c r="G9987">
        <v>6322.59</v>
      </c>
      <c r="H9987" t="s">
        <v>87</v>
      </c>
      <c r="I9987" t="s">
        <v>66</v>
      </c>
      <c r="J9987" t="s">
        <v>67</v>
      </c>
      <c r="K9987" t="s">
        <v>68</v>
      </c>
      <c r="L9987">
        <v>2024</v>
      </c>
      <c r="M9987" t="s">
        <v>135</v>
      </c>
      <c r="N9987" t="s">
        <v>33</v>
      </c>
      <c r="O9987">
        <v>17</v>
      </c>
      <c r="P9987" t="s">
        <v>34</v>
      </c>
    </row>
    <row r="9988" spans="1:16" x14ac:dyDescent="0.35">
      <c r="A9988" t="s">
        <v>2605</v>
      </c>
      <c r="B9988" t="s">
        <v>828</v>
      </c>
      <c r="C9988" t="s">
        <v>51</v>
      </c>
      <c r="D9988" t="s">
        <v>55</v>
      </c>
      <c r="E9988">
        <v>2997.7</v>
      </c>
      <c r="F9988">
        <v>1</v>
      </c>
      <c r="G9988">
        <v>2997.7</v>
      </c>
      <c r="H9988" t="s">
        <v>20</v>
      </c>
      <c r="I9988" t="s">
        <v>21</v>
      </c>
      <c r="J9988" t="s">
        <v>22</v>
      </c>
      <c r="K9988" t="s">
        <v>23</v>
      </c>
      <c r="L9988">
        <v>2024</v>
      </c>
      <c r="M9988" t="s">
        <v>32</v>
      </c>
      <c r="N9988" t="s">
        <v>42</v>
      </c>
      <c r="O9988">
        <v>13</v>
      </c>
      <c r="P9988" t="s">
        <v>34</v>
      </c>
    </row>
    <row r="9989" spans="1:16" x14ac:dyDescent="0.35">
      <c r="A9989" t="s">
        <v>2307</v>
      </c>
      <c r="B9989" t="s">
        <v>628</v>
      </c>
      <c r="C9989" t="s">
        <v>51</v>
      </c>
      <c r="D9989" t="s">
        <v>82</v>
      </c>
      <c r="E9989">
        <v>563.59</v>
      </c>
      <c r="F9989">
        <v>3</v>
      </c>
      <c r="G9989">
        <v>1690.77</v>
      </c>
      <c r="H9989" t="s">
        <v>122</v>
      </c>
      <c r="I9989" t="s">
        <v>39</v>
      </c>
      <c r="J9989" t="s">
        <v>40</v>
      </c>
      <c r="K9989" t="s">
        <v>23</v>
      </c>
      <c r="L9989">
        <v>2024</v>
      </c>
      <c r="M9989" t="s">
        <v>52</v>
      </c>
      <c r="N9989" t="s">
        <v>42</v>
      </c>
      <c r="O9989">
        <v>18</v>
      </c>
      <c r="P9989" t="s">
        <v>26</v>
      </c>
    </row>
    <row r="9990" spans="1:16" x14ac:dyDescent="0.35">
      <c r="A9990" t="s">
        <v>2337</v>
      </c>
      <c r="B9990" t="s">
        <v>944</v>
      </c>
      <c r="C9990" t="s">
        <v>51</v>
      </c>
      <c r="D9990" t="s">
        <v>29</v>
      </c>
      <c r="E9990">
        <v>3363.78</v>
      </c>
      <c r="F9990">
        <v>3</v>
      </c>
      <c r="G9990">
        <v>10091.34</v>
      </c>
      <c r="H9990" t="s">
        <v>95</v>
      </c>
      <c r="I9990" t="s">
        <v>30</v>
      </c>
      <c r="J9990" t="s">
        <v>31</v>
      </c>
      <c r="K9990" t="s">
        <v>23</v>
      </c>
      <c r="L9990">
        <v>2024</v>
      </c>
      <c r="M9990" t="s">
        <v>149</v>
      </c>
      <c r="N9990" t="s">
        <v>70</v>
      </c>
      <c r="O9990">
        <v>11</v>
      </c>
      <c r="P9990" t="s">
        <v>48</v>
      </c>
    </row>
    <row r="9991" spans="1:16" x14ac:dyDescent="0.35">
      <c r="A9991" t="s">
        <v>2629</v>
      </c>
      <c r="B9991" t="s">
        <v>628</v>
      </c>
      <c r="C9991" t="s">
        <v>51</v>
      </c>
      <c r="D9991" t="s">
        <v>91</v>
      </c>
      <c r="E9991">
        <v>309.73</v>
      </c>
      <c r="F9991">
        <v>3</v>
      </c>
      <c r="G9991">
        <v>929.19</v>
      </c>
      <c r="H9991" t="s">
        <v>95</v>
      </c>
      <c r="I9991" t="s">
        <v>21</v>
      </c>
      <c r="J9991" t="s">
        <v>22</v>
      </c>
      <c r="K9991" t="s">
        <v>23</v>
      </c>
      <c r="L9991">
        <v>2024</v>
      </c>
      <c r="M9991" t="s">
        <v>24</v>
      </c>
      <c r="N9991" t="s">
        <v>25</v>
      </c>
      <c r="O9991">
        <v>18</v>
      </c>
      <c r="P9991" t="s">
        <v>43</v>
      </c>
    </row>
    <row r="9992" spans="1:16" x14ac:dyDescent="0.35">
      <c r="A9992" t="s">
        <v>2623</v>
      </c>
      <c r="B9992" t="s">
        <v>898</v>
      </c>
      <c r="C9992" t="s">
        <v>51</v>
      </c>
      <c r="D9992" t="s">
        <v>55</v>
      </c>
      <c r="E9992">
        <v>6068.66</v>
      </c>
      <c r="F9992">
        <v>2</v>
      </c>
      <c r="G9992">
        <v>12137.32</v>
      </c>
      <c r="H9992" t="s">
        <v>46</v>
      </c>
      <c r="I9992" t="s">
        <v>66</v>
      </c>
      <c r="J9992" t="s">
        <v>79</v>
      </c>
      <c r="K9992" t="s">
        <v>68</v>
      </c>
      <c r="L9992">
        <v>2024</v>
      </c>
      <c r="M9992" t="s">
        <v>24</v>
      </c>
      <c r="N9992" t="s">
        <v>42</v>
      </c>
      <c r="O9992">
        <v>14</v>
      </c>
      <c r="P9992" t="s">
        <v>43</v>
      </c>
    </row>
    <row r="9993" spans="1:16" x14ac:dyDescent="0.35">
      <c r="A9993" t="s">
        <v>2608</v>
      </c>
      <c r="B9993" t="s">
        <v>1024</v>
      </c>
      <c r="C9993" t="s">
        <v>61</v>
      </c>
      <c r="D9993" t="s">
        <v>55</v>
      </c>
      <c r="E9993">
        <v>4851</v>
      </c>
      <c r="F9993">
        <v>3</v>
      </c>
      <c r="G9993">
        <v>14553</v>
      </c>
      <c r="H9993" t="s">
        <v>62</v>
      </c>
      <c r="I9993" t="s">
        <v>66</v>
      </c>
      <c r="J9993" t="s">
        <v>67</v>
      </c>
      <c r="K9993" t="s">
        <v>68</v>
      </c>
      <c r="L9993">
        <v>2024</v>
      </c>
      <c r="M9993" t="s">
        <v>52</v>
      </c>
      <c r="N9993" t="s">
        <v>25</v>
      </c>
      <c r="O9993">
        <v>21</v>
      </c>
      <c r="P9993" t="s">
        <v>58</v>
      </c>
    </row>
    <row r="9994" spans="1:16" x14ac:dyDescent="0.35">
      <c r="A9994" t="s">
        <v>2406</v>
      </c>
      <c r="B9994" t="s">
        <v>1139</v>
      </c>
      <c r="C9994" t="s">
        <v>18</v>
      </c>
      <c r="D9994" t="s">
        <v>82</v>
      </c>
      <c r="E9994">
        <v>5272.39</v>
      </c>
      <c r="F9994">
        <v>2</v>
      </c>
      <c r="G9994">
        <v>10544.78</v>
      </c>
      <c r="H9994" t="s">
        <v>95</v>
      </c>
      <c r="I9994" t="s">
        <v>39</v>
      </c>
      <c r="J9994" t="s">
        <v>92</v>
      </c>
      <c r="K9994" t="s">
        <v>68</v>
      </c>
      <c r="L9994">
        <v>2024</v>
      </c>
      <c r="M9994" t="s">
        <v>24</v>
      </c>
      <c r="N9994" t="s">
        <v>70</v>
      </c>
      <c r="O9994">
        <v>13</v>
      </c>
      <c r="P9994" t="s">
        <v>26</v>
      </c>
    </row>
    <row r="9995" spans="1:16" x14ac:dyDescent="0.35">
      <c r="A9995" t="s">
        <v>2458</v>
      </c>
      <c r="B9995" t="s">
        <v>954</v>
      </c>
      <c r="C9995" t="s">
        <v>61</v>
      </c>
      <c r="D9995" t="s">
        <v>82</v>
      </c>
      <c r="E9995">
        <v>1347.72</v>
      </c>
      <c r="F9995">
        <v>1</v>
      </c>
      <c r="G9995">
        <v>1347.72</v>
      </c>
      <c r="H9995" t="s">
        <v>87</v>
      </c>
      <c r="I9995" t="s">
        <v>66</v>
      </c>
      <c r="J9995" t="s">
        <v>79</v>
      </c>
      <c r="K9995" t="s">
        <v>68</v>
      </c>
      <c r="L9995">
        <v>2024</v>
      </c>
      <c r="M9995" t="s">
        <v>69</v>
      </c>
      <c r="N9995" t="s">
        <v>25</v>
      </c>
      <c r="O9995">
        <v>21</v>
      </c>
      <c r="P9995" t="s">
        <v>58</v>
      </c>
    </row>
    <row r="9996" spans="1:16" x14ac:dyDescent="0.35">
      <c r="A9996" t="s">
        <v>2596</v>
      </c>
      <c r="B9996" t="s">
        <v>857</v>
      </c>
      <c r="C9996" t="s">
        <v>61</v>
      </c>
      <c r="D9996" t="s">
        <v>82</v>
      </c>
      <c r="E9996">
        <v>4204.8599999999997</v>
      </c>
      <c r="F9996">
        <v>1</v>
      </c>
      <c r="G9996">
        <v>4204.8599999999997</v>
      </c>
      <c r="H9996" t="s">
        <v>38</v>
      </c>
      <c r="I9996" t="s">
        <v>66</v>
      </c>
      <c r="J9996" t="s">
        <v>79</v>
      </c>
      <c r="K9996" t="s">
        <v>68</v>
      </c>
      <c r="L9996">
        <v>2024</v>
      </c>
      <c r="M9996" t="s">
        <v>69</v>
      </c>
      <c r="N9996" t="s">
        <v>70</v>
      </c>
      <c r="O9996">
        <v>10</v>
      </c>
      <c r="P9996" t="s">
        <v>43</v>
      </c>
    </row>
    <row r="9997" spans="1:16" x14ac:dyDescent="0.35">
      <c r="A9997" t="s">
        <v>2512</v>
      </c>
      <c r="B9997" t="s">
        <v>896</v>
      </c>
      <c r="C9997" t="s">
        <v>51</v>
      </c>
      <c r="D9997" t="s">
        <v>82</v>
      </c>
      <c r="E9997">
        <v>2086.7399999999998</v>
      </c>
      <c r="F9997">
        <v>3</v>
      </c>
      <c r="G9997">
        <v>6260.22</v>
      </c>
      <c r="H9997" t="s">
        <v>87</v>
      </c>
      <c r="I9997" t="s">
        <v>66</v>
      </c>
      <c r="J9997" t="s">
        <v>67</v>
      </c>
      <c r="K9997" t="s">
        <v>68</v>
      </c>
      <c r="L9997">
        <v>2024</v>
      </c>
      <c r="M9997" t="s">
        <v>100</v>
      </c>
      <c r="N9997" t="s">
        <v>25</v>
      </c>
      <c r="O9997">
        <v>17</v>
      </c>
      <c r="P9997" t="s">
        <v>34</v>
      </c>
    </row>
    <row r="9998" spans="1:16" x14ac:dyDescent="0.35">
      <c r="A9998" t="s">
        <v>2372</v>
      </c>
      <c r="B9998" t="s">
        <v>706</v>
      </c>
      <c r="C9998" t="s">
        <v>51</v>
      </c>
      <c r="D9998" t="s">
        <v>55</v>
      </c>
      <c r="E9998">
        <v>3050.04</v>
      </c>
      <c r="F9998">
        <v>3</v>
      </c>
      <c r="G9998">
        <v>9150.1200000000008</v>
      </c>
      <c r="H9998" t="s">
        <v>87</v>
      </c>
      <c r="I9998" t="s">
        <v>30</v>
      </c>
      <c r="J9998" t="s">
        <v>31</v>
      </c>
      <c r="K9998" t="s">
        <v>23</v>
      </c>
      <c r="L9998">
        <v>2024</v>
      </c>
      <c r="M9998" t="s">
        <v>88</v>
      </c>
      <c r="N9998" t="s">
        <v>70</v>
      </c>
      <c r="O9998">
        <v>17</v>
      </c>
      <c r="P9998" t="s">
        <v>34</v>
      </c>
    </row>
    <row r="9999" spans="1:16" x14ac:dyDescent="0.35">
      <c r="A9999" t="s">
        <v>2322</v>
      </c>
      <c r="B9999" t="s">
        <v>770</v>
      </c>
      <c r="C9999" t="s">
        <v>51</v>
      </c>
      <c r="D9999" t="s">
        <v>82</v>
      </c>
      <c r="E9999">
        <v>5369.61</v>
      </c>
      <c r="F9999">
        <v>3</v>
      </c>
      <c r="G9999">
        <v>16108.83</v>
      </c>
      <c r="H9999" t="s">
        <v>95</v>
      </c>
      <c r="I9999" t="s">
        <v>66</v>
      </c>
      <c r="J9999" t="s">
        <v>79</v>
      </c>
      <c r="K9999" t="s">
        <v>68</v>
      </c>
      <c r="L9999">
        <v>2024</v>
      </c>
      <c r="M9999" t="s">
        <v>135</v>
      </c>
      <c r="N9999" t="s">
        <v>70</v>
      </c>
      <c r="O9999">
        <v>14</v>
      </c>
      <c r="P9999" t="s">
        <v>76</v>
      </c>
    </row>
    <row r="10000" spans="1:16" x14ac:dyDescent="0.35">
      <c r="A10000" t="s">
        <v>2361</v>
      </c>
      <c r="B10000" t="s">
        <v>143</v>
      </c>
      <c r="C10000" t="s">
        <v>51</v>
      </c>
      <c r="D10000" t="s">
        <v>82</v>
      </c>
      <c r="E10000">
        <v>512.11</v>
      </c>
      <c r="F10000">
        <v>3</v>
      </c>
      <c r="G10000">
        <v>1536.33</v>
      </c>
      <c r="H10000" t="s">
        <v>95</v>
      </c>
      <c r="I10000" t="s">
        <v>66</v>
      </c>
      <c r="J10000" t="s">
        <v>79</v>
      </c>
      <c r="K10000" t="s">
        <v>68</v>
      </c>
      <c r="L10000">
        <v>2024</v>
      </c>
      <c r="M10000" t="s">
        <v>83</v>
      </c>
      <c r="N10000" t="s">
        <v>42</v>
      </c>
      <c r="O10000">
        <v>13</v>
      </c>
      <c r="P10000" t="s">
        <v>43</v>
      </c>
    </row>
    <row r="10001" spans="1:16" x14ac:dyDescent="0.35">
      <c r="A10001" t="s">
        <v>2498</v>
      </c>
      <c r="B10001" t="s">
        <v>285</v>
      </c>
      <c r="C10001" t="s">
        <v>61</v>
      </c>
      <c r="D10001" t="s">
        <v>75</v>
      </c>
      <c r="E10001">
        <v>1587.52</v>
      </c>
      <c r="F10001">
        <v>3</v>
      </c>
      <c r="G10001">
        <v>4762.5600000000004</v>
      </c>
      <c r="H10001" t="s">
        <v>122</v>
      </c>
      <c r="I10001" t="s">
        <v>39</v>
      </c>
      <c r="J10001" t="s">
        <v>40</v>
      </c>
      <c r="K10001" t="s">
        <v>23</v>
      </c>
      <c r="L10001">
        <v>2024</v>
      </c>
      <c r="M10001" t="s">
        <v>47</v>
      </c>
      <c r="N10001" t="s">
        <v>70</v>
      </c>
      <c r="O10001">
        <v>21</v>
      </c>
      <c r="P10001" t="s">
        <v>43</v>
      </c>
    </row>
    <row r="10002" spans="1:16" x14ac:dyDescent="0.35">
      <c r="A10002" t="s">
        <v>2665</v>
      </c>
      <c r="B10002" t="s">
        <v>264</v>
      </c>
      <c r="C10002" t="s">
        <v>51</v>
      </c>
      <c r="D10002" t="s">
        <v>82</v>
      </c>
      <c r="E10002">
        <v>3677.48</v>
      </c>
      <c r="F10002">
        <v>2</v>
      </c>
      <c r="G10002">
        <v>7354.96</v>
      </c>
      <c r="H10002" t="s">
        <v>62</v>
      </c>
      <c r="I10002" t="s">
        <v>39</v>
      </c>
      <c r="J10002" t="s">
        <v>92</v>
      </c>
      <c r="K10002" t="s">
        <v>68</v>
      </c>
      <c r="L10002">
        <v>2025</v>
      </c>
      <c r="M10002" t="s">
        <v>83</v>
      </c>
      <c r="N10002" t="s">
        <v>42</v>
      </c>
      <c r="O10002">
        <v>14</v>
      </c>
      <c r="P10002" t="s">
        <v>43</v>
      </c>
    </row>
    <row r="10003" spans="1:16" x14ac:dyDescent="0.35">
      <c r="A10003" t="s">
        <v>2666</v>
      </c>
      <c r="B10003" t="s">
        <v>721</v>
      </c>
      <c r="C10003" t="s">
        <v>51</v>
      </c>
      <c r="D10003" t="s">
        <v>37</v>
      </c>
      <c r="E10003">
        <v>1309.27</v>
      </c>
      <c r="F10003">
        <v>1</v>
      </c>
      <c r="G10003">
        <v>1309.27</v>
      </c>
      <c r="H10003" t="s">
        <v>62</v>
      </c>
      <c r="I10003" t="s">
        <v>39</v>
      </c>
      <c r="J10003" t="s">
        <v>92</v>
      </c>
      <c r="K10003" t="s">
        <v>68</v>
      </c>
      <c r="L10003">
        <v>2025</v>
      </c>
      <c r="M10003" t="s">
        <v>41</v>
      </c>
      <c r="N10003" t="s">
        <v>42</v>
      </c>
      <c r="O10003">
        <v>14</v>
      </c>
      <c r="P10003" t="s">
        <v>43</v>
      </c>
    </row>
    <row r="10004" spans="1:16" x14ac:dyDescent="0.35">
      <c r="A10004" t="s">
        <v>2667</v>
      </c>
      <c r="B10004" t="s">
        <v>392</v>
      </c>
      <c r="C10004" t="s">
        <v>51</v>
      </c>
      <c r="D10004" t="s">
        <v>91</v>
      </c>
      <c r="E10004">
        <v>173.22</v>
      </c>
      <c r="F10004">
        <v>3</v>
      </c>
      <c r="G10004">
        <v>519.66</v>
      </c>
      <c r="H10004" t="s">
        <v>95</v>
      </c>
      <c r="I10004" t="s">
        <v>39</v>
      </c>
      <c r="J10004" t="s">
        <v>40</v>
      </c>
      <c r="K10004" t="s">
        <v>23</v>
      </c>
      <c r="L10004">
        <v>2025</v>
      </c>
      <c r="M10004" t="s">
        <v>32</v>
      </c>
      <c r="N10004" t="s">
        <v>42</v>
      </c>
      <c r="O10004">
        <v>11</v>
      </c>
      <c r="P10004" t="s">
        <v>43</v>
      </c>
    </row>
    <row r="10005" spans="1:16" x14ac:dyDescent="0.35">
      <c r="A10005" t="s">
        <v>2668</v>
      </c>
      <c r="B10005" t="s">
        <v>435</v>
      </c>
      <c r="C10005" t="s">
        <v>61</v>
      </c>
      <c r="D10005" t="s">
        <v>55</v>
      </c>
      <c r="E10005">
        <v>2341.3000000000002</v>
      </c>
      <c r="F10005">
        <v>3</v>
      </c>
      <c r="G10005">
        <v>7023.9</v>
      </c>
      <c r="H10005" t="s">
        <v>20</v>
      </c>
      <c r="I10005" t="s">
        <v>66</v>
      </c>
      <c r="J10005" t="s">
        <v>79</v>
      </c>
      <c r="K10005" t="s">
        <v>68</v>
      </c>
      <c r="L10005">
        <v>2025</v>
      </c>
      <c r="M10005" t="s">
        <v>32</v>
      </c>
      <c r="N10005" t="s">
        <v>70</v>
      </c>
      <c r="O10005">
        <v>20</v>
      </c>
      <c r="P10005" t="s">
        <v>34</v>
      </c>
    </row>
    <row r="10006" spans="1:16" x14ac:dyDescent="0.35">
      <c r="A10006" t="s">
        <v>2669</v>
      </c>
      <c r="B10006" t="s">
        <v>1364</v>
      </c>
      <c r="C10006" t="s">
        <v>18</v>
      </c>
      <c r="D10006" t="s">
        <v>55</v>
      </c>
      <c r="E10006">
        <v>5710.66</v>
      </c>
      <c r="F10006">
        <v>3</v>
      </c>
      <c r="G10006">
        <v>17131.98</v>
      </c>
      <c r="H10006" t="s">
        <v>62</v>
      </c>
      <c r="I10006" t="s">
        <v>30</v>
      </c>
      <c r="J10006" t="s">
        <v>31</v>
      </c>
      <c r="K10006" t="s">
        <v>23</v>
      </c>
      <c r="L10006">
        <v>2025</v>
      </c>
      <c r="M10006" t="s">
        <v>41</v>
      </c>
      <c r="N10006" t="s">
        <v>70</v>
      </c>
      <c r="O10006">
        <v>19</v>
      </c>
      <c r="P10006" t="s">
        <v>76</v>
      </c>
    </row>
    <row r="10007" spans="1:16" x14ac:dyDescent="0.35">
      <c r="A10007" t="s">
        <v>2670</v>
      </c>
      <c r="B10007" t="s">
        <v>328</v>
      </c>
      <c r="C10007" t="s">
        <v>61</v>
      </c>
      <c r="D10007" t="s">
        <v>91</v>
      </c>
      <c r="E10007">
        <v>1420.9</v>
      </c>
      <c r="F10007">
        <v>2</v>
      </c>
      <c r="G10007">
        <v>2841.8</v>
      </c>
      <c r="H10007" t="s">
        <v>95</v>
      </c>
      <c r="I10007" t="s">
        <v>30</v>
      </c>
      <c r="J10007" t="s">
        <v>31</v>
      </c>
      <c r="K10007" t="s">
        <v>23</v>
      </c>
      <c r="L10007">
        <v>2025</v>
      </c>
      <c r="M10007" t="s">
        <v>52</v>
      </c>
      <c r="N10007" t="s">
        <v>70</v>
      </c>
      <c r="O10007">
        <v>21</v>
      </c>
      <c r="P10007" t="s">
        <v>58</v>
      </c>
    </row>
    <row r="10008" spans="1:16" x14ac:dyDescent="0.35">
      <c r="A10008" t="s">
        <v>2671</v>
      </c>
      <c r="B10008" t="s">
        <v>507</v>
      </c>
      <c r="C10008" t="s">
        <v>61</v>
      </c>
      <c r="D10008" t="s">
        <v>55</v>
      </c>
      <c r="E10008">
        <v>4971.96</v>
      </c>
      <c r="F10008">
        <v>2</v>
      </c>
      <c r="G10008">
        <v>9943.92</v>
      </c>
      <c r="H10008" t="s">
        <v>87</v>
      </c>
      <c r="I10008" t="s">
        <v>30</v>
      </c>
      <c r="J10008" t="s">
        <v>31</v>
      </c>
      <c r="K10008" t="s">
        <v>23</v>
      </c>
      <c r="L10008">
        <v>2025</v>
      </c>
      <c r="M10008" t="s">
        <v>41</v>
      </c>
      <c r="N10008" t="s">
        <v>42</v>
      </c>
      <c r="O10008">
        <v>17</v>
      </c>
      <c r="P10008" t="s">
        <v>26</v>
      </c>
    </row>
    <row r="10009" spans="1:16" x14ac:dyDescent="0.35">
      <c r="A10009" t="s">
        <v>2672</v>
      </c>
      <c r="B10009" t="s">
        <v>90</v>
      </c>
      <c r="C10009" t="s">
        <v>51</v>
      </c>
      <c r="D10009" t="s">
        <v>82</v>
      </c>
      <c r="E10009">
        <v>2289.23</v>
      </c>
      <c r="F10009">
        <v>3</v>
      </c>
      <c r="G10009">
        <v>6867.69</v>
      </c>
      <c r="H10009" t="s">
        <v>46</v>
      </c>
      <c r="I10009" t="s">
        <v>21</v>
      </c>
      <c r="J10009" t="s">
        <v>22</v>
      </c>
      <c r="K10009" t="s">
        <v>23</v>
      </c>
      <c r="L10009">
        <v>2025</v>
      </c>
      <c r="M10009" t="s">
        <v>52</v>
      </c>
      <c r="N10009" t="s">
        <v>70</v>
      </c>
      <c r="O10009">
        <v>13</v>
      </c>
      <c r="P10009" t="s">
        <v>26</v>
      </c>
    </row>
    <row r="10010" spans="1:16" x14ac:dyDescent="0.35">
      <c r="A10010" t="s">
        <v>2673</v>
      </c>
      <c r="B10010" t="s">
        <v>572</v>
      </c>
      <c r="C10010" t="s">
        <v>51</v>
      </c>
      <c r="D10010" t="s">
        <v>19</v>
      </c>
      <c r="E10010">
        <v>3435.45</v>
      </c>
      <c r="F10010">
        <v>3</v>
      </c>
      <c r="G10010">
        <v>10306.35</v>
      </c>
      <c r="H10010" t="s">
        <v>122</v>
      </c>
      <c r="I10010" t="s">
        <v>39</v>
      </c>
      <c r="J10010" t="s">
        <v>40</v>
      </c>
      <c r="K10010" t="s">
        <v>23</v>
      </c>
      <c r="L10010">
        <v>2025</v>
      </c>
      <c r="M10010" t="s">
        <v>63</v>
      </c>
      <c r="N10010" t="s">
        <v>25</v>
      </c>
      <c r="O10010">
        <v>11</v>
      </c>
      <c r="P10010" t="s">
        <v>84</v>
      </c>
    </row>
    <row r="10011" spans="1:16" x14ac:dyDescent="0.35">
      <c r="A10011" t="s">
        <v>2674</v>
      </c>
      <c r="B10011" t="s">
        <v>65</v>
      </c>
      <c r="C10011" t="s">
        <v>51</v>
      </c>
      <c r="D10011" t="s">
        <v>82</v>
      </c>
      <c r="E10011">
        <v>3082.65</v>
      </c>
      <c r="F10011">
        <v>2</v>
      </c>
      <c r="G10011">
        <v>6165.3</v>
      </c>
      <c r="H10011" t="s">
        <v>62</v>
      </c>
      <c r="I10011" t="s">
        <v>30</v>
      </c>
      <c r="J10011" t="s">
        <v>31</v>
      </c>
      <c r="K10011" t="s">
        <v>23</v>
      </c>
      <c r="L10011">
        <v>2025</v>
      </c>
      <c r="M10011" t="s">
        <v>32</v>
      </c>
      <c r="N10011" t="s">
        <v>25</v>
      </c>
      <c r="O10011">
        <v>16</v>
      </c>
      <c r="P10011" t="s">
        <v>48</v>
      </c>
    </row>
    <row r="10012" spans="1:16" x14ac:dyDescent="0.35">
      <c r="A10012" t="s">
        <v>2675</v>
      </c>
      <c r="B10012" t="s">
        <v>587</v>
      </c>
      <c r="C10012" t="s">
        <v>51</v>
      </c>
      <c r="D10012" t="s">
        <v>75</v>
      </c>
      <c r="E10012">
        <v>3186.58</v>
      </c>
      <c r="F10012">
        <v>2</v>
      </c>
      <c r="G10012">
        <v>6373.16</v>
      </c>
      <c r="H10012" t="s">
        <v>62</v>
      </c>
      <c r="I10012" t="s">
        <v>39</v>
      </c>
      <c r="J10012" t="s">
        <v>92</v>
      </c>
      <c r="K10012" t="s">
        <v>68</v>
      </c>
      <c r="L10012">
        <v>2025</v>
      </c>
      <c r="M10012" t="s">
        <v>69</v>
      </c>
      <c r="N10012" t="s">
        <v>25</v>
      </c>
      <c r="O10012">
        <v>16</v>
      </c>
      <c r="P10012" t="s">
        <v>76</v>
      </c>
    </row>
    <row r="10013" spans="1:16" x14ac:dyDescent="0.35">
      <c r="A10013" t="s">
        <v>2676</v>
      </c>
      <c r="B10013" t="s">
        <v>1069</v>
      </c>
      <c r="C10013" t="s">
        <v>51</v>
      </c>
      <c r="D10013" t="s">
        <v>75</v>
      </c>
      <c r="E10013">
        <v>3347.78</v>
      </c>
      <c r="F10013">
        <v>1</v>
      </c>
      <c r="G10013">
        <v>3347.78</v>
      </c>
      <c r="H10013" t="s">
        <v>62</v>
      </c>
      <c r="I10013" t="s">
        <v>30</v>
      </c>
      <c r="J10013" t="s">
        <v>31</v>
      </c>
      <c r="K10013" t="s">
        <v>23</v>
      </c>
      <c r="L10013">
        <v>2025</v>
      </c>
      <c r="M10013" t="s">
        <v>47</v>
      </c>
      <c r="N10013" t="s">
        <v>42</v>
      </c>
      <c r="O10013">
        <v>19</v>
      </c>
      <c r="P10013" t="s">
        <v>58</v>
      </c>
    </row>
    <row r="10014" spans="1:16" x14ac:dyDescent="0.35">
      <c r="A10014" t="s">
        <v>2677</v>
      </c>
      <c r="B10014" t="s">
        <v>398</v>
      </c>
      <c r="C10014" t="s">
        <v>51</v>
      </c>
      <c r="D10014" t="s">
        <v>55</v>
      </c>
      <c r="E10014">
        <v>113.24</v>
      </c>
      <c r="F10014">
        <v>2</v>
      </c>
      <c r="G10014">
        <v>226.48</v>
      </c>
      <c r="H10014" t="s">
        <v>20</v>
      </c>
      <c r="I10014" t="s">
        <v>66</v>
      </c>
      <c r="J10014" t="s">
        <v>79</v>
      </c>
      <c r="K10014" t="s">
        <v>68</v>
      </c>
      <c r="L10014">
        <v>2025</v>
      </c>
      <c r="M10014" t="s">
        <v>88</v>
      </c>
      <c r="N10014" t="s">
        <v>33</v>
      </c>
      <c r="O10014">
        <v>20</v>
      </c>
      <c r="P10014" t="s">
        <v>43</v>
      </c>
    </row>
    <row r="10015" spans="1:16" x14ac:dyDescent="0.35">
      <c r="A10015" t="s">
        <v>2678</v>
      </c>
      <c r="B10015" t="s">
        <v>953</v>
      </c>
      <c r="C10015" t="s">
        <v>51</v>
      </c>
      <c r="D10015" t="s">
        <v>82</v>
      </c>
      <c r="E10015">
        <v>443.91</v>
      </c>
      <c r="F10015">
        <v>3</v>
      </c>
      <c r="G10015">
        <v>1331.73</v>
      </c>
      <c r="H10015" t="s">
        <v>62</v>
      </c>
      <c r="I10015" t="s">
        <v>30</v>
      </c>
      <c r="J10015" t="s">
        <v>31</v>
      </c>
      <c r="K10015" t="s">
        <v>23</v>
      </c>
      <c r="L10015">
        <v>2025</v>
      </c>
      <c r="M10015" t="s">
        <v>135</v>
      </c>
      <c r="N10015" t="s">
        <v>42</v>
      </c>
      <c r="O10015">
        <v>15</v>
      </c>
      <c r="P10015" t="s">
        <v>48</v>
      </c>
    </row>
    <row r="10016" spans="1:16" x14ac:dyDescent="0.35">
      <c r="A10016" t="s">
        <v>2679</v>
      </c>
      <c r="B10016" t="s">
        <v>1061</v>
      </c>
      <c r="C10016" t="s">
        <v>51</v>
      </c>
      <c r="D10016" t="s">
        <v>75</v>
      </c>
      <c r="E10016">
        <v>158.87</v>
      </c>
      <c r="F10016">
        <v>3</v>
      </c>
      <c r="G10016">
        <v>476.61</v>
      </c>
      <c r="H10016" t="s">
        <v>87</v>
      </c>
      <c r="I10016" t="s">
        <v>21</v>
      </c>
      <c r="J10016" t="s">
        <v>22</v>
      </c>
      <c r="K10016" t="s">
        <v>23</v>
      </c>
      <c r="L10016">
        <v>2025</v>
      </c>
      <c r="M10016" t="s">
        <v>83</v>
      </c>
      <c r="N10016" t="s">
        <v>42</v>
      </c>
      <c r="O10016">
        <v>9</v>
      </c>
      <c r="P10016" t="s">
        <v>84</v>
      </c>
    </row>
    <row r="10017" spans="1:16" x14ac:dyDescent="0.35">
      <c r="A10017" t="s">
        <v>2680</v>
      </c>
      <c r="B10017" t="s">
        <v>793</v>
      </c>
      <c r="C10017" t="s">
        <v>51</v>
      </c>
      <c r="D10017" t="s">
        <v>91</v>
      </c>
      <c r="E10017">
        <v>2569.3200000000002</v>
      </c>
      <c r="F10017">
        <v>2</v>
      </c>
      <c r="G10017">
        <v>5138.6400000000003</v>
      </c>
      <c r="H10017" t="s">
        <v>38</v>
      </c>
      <c r="I10017" t="s">
        <v>66</v>
      </c>
      <c r="J10017" t="s">
        <v>79</v>
      </c>
      <c r="K10017" t="s">
        <v>68</v>
      </c>
      <c r="L10017">
        <v>2025</v>
      </c>
      <c r="M10017" t="s">
        <v>100</v>
      </c>
      <c r="N10017" t="s">
        <v>70</v>
      </c>
      <c r="O10017">
        <v>10</v>
      </c>
      <c r="P10017" t="s">
        <v>43</v>
      </c>
    </row>
    <row r="10018" spans="1:16" x14ac:dyDescent="0.35">
      <c r="A10018" t="s">
        <v>2681</v>
      </c>
      <c r="B10018" t="s">
        <v>946</v>
      </c>
      <c r="C10018" t="s">
        <v>51</v>
      </c>
      <c r="D10018" t="s">
        <v>91</v>
      </c>
      <c r="E10018">
        <v>4809.18</v>
      </c>
      <c r="F10018">
        <v>3</v>
      </c>
      <c r="G10018">
        <v>14427.54</v>
      </c>
      <c r="H10018" t="s">
        <v>46</v>
      </c>
      <c r="I10018" t="s">
        <v>66</v>
      </c>
      <c r="J10018" t="s">
        <v>79</v>
      </c>
      <c r="K10018" t="s">
        <v>68</v>
      </c>
      <c r="L10018">
        <v>2025</v>
      </c>
      <c r="M10018" t="s">
        <v>88</v>
      </c>
      <c r="N10018" t="s">
        <v>70</v>
      </c>
      <c r="O10018">
        <v>16</v>
      </c>
      <c r="P10018" t="s">
        <v>48</v>
      </c>
    </row>
    <row r="10019" spans="1:16" x14ac:dyDescent="0.35">
      <c r="A10019" t="s">
        <v>2682</v>
      </c>
      <c r="B10019" t="s">
        <v>779</v>
      </c>
      <c r="C10019" t="s">
        <v>61</v>
      </c>
      <c r="D10019" t="s">
        <v>91</v>
      </c>
      <c r="E10019">
        <v>3018.12</v>
      </c>
      <c r="F10019">
        <v>3</v>
      </c>
      <c r="G10019">
        <v>9054.36</v>
      </c>
      <c r="H10019" t="s">
        <v>95</v>
      </c>
      <c r="I10019" t="s">
        <v>39</v>
      </c>
      <c r="J10019" t="s">
        <v>92</v>
      </c>
      <c r="K10019" t="s">
        <v>68</v>
      </c>
      <c r="L10019">
        <v>2025</v>
      </c>
      <c r="M10019" t="s">
        <v>135</v>
      </c>
      <c r="N10019" t="s">
        <v>25</v>
      </c>
      <c r="O10019">
        <v>19</v>
      </c>
      <c r="P10019" t="s">
        <v>34</v>
      </c>
    </row>
    <row r="10020" spans="1:16" x14ac:dyDescent="0.35">
      <c r="A10020" t="s">
        <v>2683</v>
      </c>
      <c r="B10020" t="s">
        <v>560</v>
      </c>
      <c r="C10020" t="s">
        <v>51</v>
      </c>
      <c r="D10020" t="s">
        <v>91</v>
      </c>
      <c r="E10020">
        <v>4622.63</v>
      </c>
      <c r="F10020">
        <v>2</v>
      </c>
      <c r="G10020">
        <v>9245.26</v>
      </c>
      <c r="H10020" t="s">
        <v>46</v>
      </c>
      <c r="I10020" t="s">
        <v>21</v>
      </c>
      <c r="J10020" t="s">
        <v>22</v>
      </c>
      <c r="K10020" t="s">
        <v>23</v>
      </c>
      <c r="L10020">
        <v>2025</v>
      </c>
      <c r="M10020" t="s">
        <v>69</v>
      </c>
      <c r="N10020" t="s">
        <v>25</v>
      </c>
      <c r="O10020">
        <v>20</v>
      </c>
      <c r="P10020" t="s">
        <v>48</v>
      </c>
    </row>
    <row r="10021" spans="1:16" x14ac:dyDescent="0.35">
      <c r="A10021" t="s">
        <v>2684</v>
      </c>
      <c r="B10021" t="s">
        <v>614</v>
      </c>
      <c r="C10021" t="s">
        <v>51</v>
      </c>
      <c r="D10021" t="s">
        <v>55</v>
      </c>
      <c r="E10021">
        <v>1667.69</v>
      </c>
      <c r="F10021">
        <v>2</v>
      </c>
      <c r="G10021">
        <v>3335.38</v>
      </c>
      <c r="H10021" t="s">
        <v>46</v>
      </c>
      <c r="I10021" t="s">
        <v>21</v>
      </c>
      <c r="J10021" t="s">
        <v>22</v>
      </c>
      <c r="K10021" t="s">
        <v>23</v>
      </c>
      <c r="L10021">
        <v>2025</v>
      </c>
      <c r="M10021" t="s">
        <v>69</v>
      </c>
      <c r="N10021" t="s">
        <v>70</v>
      </c>
      <c r="O10021">
        <v>10</v>
      </c>
      <c r="P10021" t="s">
        <v>84</v>
      </c>
    </row>
    <row r="10022" spans="1:16" x14ac:dyDescent="0.35">
      <c r="A10022" t="s">
        <v>2685</v>
      </c>
      <c r="B10022" t="s">
        <v>719</v>
      </c>
      <c r="C10022" t="s">
        <v>61</v>
      </c>
      <c r="D10022" t="s">
        <v>55</v>
      </c>
      <c r="E10022">
        <v>2668.31</v>
      </c>
      <c r="F10022">
        <v>1</v>
      </c>
      <c r="G10022">
        <v>2668.31</v>
      </c>
      <c r="H10022" t="s">
        <v>87</v>
      </c>
      <c r="I10022" t="s">
        <v>39</v>
      </c>
      <c r="J10022" t="s">
        <v>40</v>
      </c>
      <c r="K10022" t="s">
        <v>23</v>
      </c>
      <c r="L10022">
        <v>2025</v>
      </c>
      <c r="M10022" t="s">
        <v>135</v>
      </c>
      <c r="N10022" t="s">
        <v>33</v>
      </c>
      <c r="O10022">
        <v>12</v>
      </c>
      <c r="P10022" t="s">
        <v>43</v>
      </c>
    </row>
    <row r="10023" spans="1:16" x14ac:dyDescent="0.35">
      <c r="A10023" t="s">
        <v>2668</v>
      </c>
      <c r="B10023" t="s">
        <v>281</v>
      </c>
      <c r="C10023" t="s">
        <v>51</v>
      </c>
      <c r="D10023" t="s">
        <v>75</v>
      </c>
      <c r="E10023">
        <v>1312.31</v>
      </c>
      <c r="F10023">
        <v>3</v>
      </c>
      <c r="G10023">
        <v>3936.93</v>
      </c>
      <c r="H10023" t="s">
        <v>62</v>
      </c>
      <c r="I10023" t="s">
        <v>21</v>
      </c>
      <c r="J10023" t="s">
        <v>22</v>
      </c>
      <c r="K10023" t="s">
        <v>23</v>
      </c>
      <c r="L10023">
        <v>2025</v>
      </c>
      <c r="M10023" t="s">
        <v>32</v>
      </c>
      <c r="N10023" t="s">
        <v>70</v>
      </c>
      <c r="O10023">
        <v>21</v>
      </c>
      <c r="P10023" t="s">
        <v>34</v>
      </c>
    </row>
    <row r="10024" spans="1:16" x14ac:dyDescent="0.35">
      <c r="A10024" t="s">
        <v>2686</v>
      </c>
      <c r="B10024" t="s">
        <v>1025</v>
      </c>
      <c r="C10024" t="s">
        <v>51</v>
      </c>
      <c r="D10024" t="s">
        <v>91</v>
      </c>
      <c r="E10024">
        <v>5978.95</v>
      </c>
      <c r="F10024">
        <v>2</v>
      </c>
      <c r="G10024">
        <v>11957.9</v>
      </c>
      <c r="H10024" t="s">
        <v>38</v>
      </c>
      <c r="I10024" t="s">
        <v>21</v>
      </c>
      <c r="J10024" t="s">
        <v>22</v>
      </c>
      <c r="K10024" t="s">
        <v>23</v>
      </c>
      <c r="L10024">
        <v>2025</v>
      </c>
      <c r="M10024" t="s">
        <v>32</v>
      </c>
      <c r="N10024" t="s">
        <v>33</v>
      </c>
      <c r="O10024">
        <v>10</v>
      </c>
      <c r="P10024" t="s">
        <v>76</v>
      </c>
    </row>
    <row r="10025" spans="1:16" x14ac:dyDescent="0.35">
      <c r="A10025" t="s">
        <v>2687</v>
      </c>
      <c r="B10025" t="s">
        <v>657</v>
      </c>
      <c r="C10025" t="s">
        <v>51</v>
      </c>
      <c r="D10025" t="s">
        <v>19</v>
      </c>
      <c r="E10025">
        <v>717.54</v>
      </c>
      <c r="F10025">
        <v>2</v>
      </c>
      <c r="G10025">
        <v>1435.08</v>
      </c>
      <c r="H10025" t="s">
        <v>95</v>
      </c>
      <c r="I10025" t="s">
        <v>30</v>
      </c>
      <c r="J10025" t="s">
        <v>31</v>
      </c>
      <c r="K10025" t="s">
        <v>23</v>
      </c>
      <c r="L10025">
        <v>2025</v>
      </c>
      <c r="M10025" t="s">
        <v>100</v>
      </c>
      <c r="N10025" t="s">
        <v>42</v>
      </c>
      <c r="O10025">
        <v>17</v>
      </c>
      <c r="P10025" t="s">
        <v>84</v>
      </c>
    </row>
    <row r="10026" spans="1:16" x14ac:dyDescent="0.35">
      <c r="A10026" t="s">
        <v>2683</v>
      </c>
      <c r="B10026" t="s">
        <v>859</v>
      </c>
      <c r="C10026" t="s">
        <v>51</v>
      </c>
      <c r="D10026" t="s">
        <v>29</v>
      </c>
      <c r="E10026">
        <v>1774.47</v>
      </c>
      <c r="F10026">
        <v>2</v>
      </c>
      <c r="G10026">
        <v>3548.94</v>
      </c>
      <c r="H10026" t="s">
        <v>20</v>
      </c>
      <c r="I10026" t="s">
        <v>66</v>
      </c>
      <c r="J10026" t="s">
        <v>67</v>
      </c>
      <c r="K10026" t="s">
        <v>68</v>
      </c>
      <c r="L10026">
        <v>2025</v>
      </c>
      <c r="M10026" t="s">
        <v>69</v>
      </c>
      <c r="N10026" t="s">
        <v>70</v>
      </c>
      <c r="O10026">
        <v>18</v>
      </c>
      <c r="P10026" t="s">
        <v>48</v>
      </c>
    </row>
    <row r="10027" spans="1:16" x14ac:dyDescent="0.35">
      <c r="A10027" t="s">
        <v>2688</v>
      </c>
      <c r="B10027" t="s">
        <v>521</v>
      </c>
      <c r="C10027" t="s">
        <v>18</v>
      </c>
      <c r="D10027" t="s">
        <v>19</v>
      </c>
      <c r="E10027">
        <v>505.07</v>
      </c>
      <c r="F10027">
        <v>1</v>
      </c>
      <c r="G10027">
        <v>505.07</v>
      </c>
      <c r="H10027" t="s">
        <v>122</v>
      </c>
      <c r="I10027" t="s">
        <v>30</v>
      </c>
      <c r="J10027" t="s">
        <v>31</v>
      </c>
      <c r="K10027" t="s">
        <v>23</v>
      </c>
      <c r="L10027">
        <v>2025</v>
      </c>
      <c r="M10027" t="s">
        <v>32</v>
      </c>
      <c r="N10027" t="s">
        <v>42</v>
      </c>
      <c r="O10027">
        <v>20</v>
      </c>
      <c r="P10027" t="s">
        <v>48</v>
      </c>
    </row>
    <row r="10028" spans="1:16" x14ac:dyDescent="0.35">
      <c r="A10028" t="s">
        <v>2689</v>
      </c>
      <c r="B10028" t="s">
        <v>1036</v>
      </c>
      <c r="C10028" t="s">
        <v>51</v>
      </c>
      <c r="D10028" t="s">
        <v>82</v>
      </c>
      <c r="E10028">
        <v>5111.13</v>
      </c>
      <c r="F10028">
        <v>1</v>
      </c>
      <c r="G10028">
        <v>5111.13</v>
      </c>
      <c r="H10028" t="s">
        <v>38</v>
      </c>
      <c r="I10028" t="s">
        <v>39</v>
      </c>
      <c r="J10028" t="s">
        <v>40</v>
      </c>
      <c r="K10028" t="s">
        <v>23</v>
      </c>
      <c r="L10028">
        <v>2025</v>
      </c>
      <c r="M10028" t="s">
        <v>32</v>
      </c>
      <c r="N10028" t="s">
        <v>70</v>
      </c>
      <c r="O10028">
        <v>13</v>
      </c>
      <c r="P10028" t="s">
        <v>84</v>
      </c>
    </row>
    <row r="10029" spans="1:16" x14ac:dyDescent="0.35">
      <c r="A10029" t="s">
        <v>2690</v>
      </c>
      <c r="B10029" t="s">
        <v>697</v>
      </c>
      <c r="C10029" t="s">
        <v>51</v>
      </c>
      <c r="D10029" t="s">
        <v>55</v>
      </c>
      <c r="E10029">
        <v>6758.66</v>
      </c>
      <c r="F10029">
        <v>2</v>
      </c>
      <c r="G10029">
        <v>13517.32</v>
      </c>
      <c r="H10029" t="s">
        <v>87</v>
      </c>
      <c r="I10029" t="s">
        <v>66</v>
      </c>
      <c r="J10029" t="s">
        <v>67</v>
      </c>
      <c r="K10029" t="s">
        <v>68</v>
      </c>
      <c r="L10029">
        <v>2025</v>
      </c>
      <c r="M10029" t="s">
        <v>100</v>
      </c>
      <c r="N10029" t="s">
        <v>25</v>
      </c>
      <c r="O10029">
        <v>13</v>
      </c>
      <c r="P10029" t="s">
        <v>58</v>
      </c>
    </row>
    <row r="10030" spans="1:16" x14ac:dyDescent="0.35">
      <c r="A10030" t="s">
        <v>2665</v>
      </c>
      <c r="B10030" t="s">
        <v>905</v>
      </c>
      <c r="C10030" t="s">
        <v>51</v>
      </c>
      <c r="D10030" t="s">
        <v>82</v>
      </c>
      <c r="E10030">
        <v>4346.9799999999996</v>
      </c>
      <c r="F10030">
        <v>2</v>
      </c>
      <c r="G10030">
        <v>8693.9599999999991</v>
      </c>
      <c r="H10030" t="s">
        <v>87</v>
      </c>
      <c r="I10030" t="s">
        <v>66</v>
      </c>
      <c r="J10030" t="s">
        <v>67</v>
      </c>
      <c r="K10030" t="s">
        <v>68</v>
      </c>
      <c r="L10030">
        <v>2025</v>
      </c>
      <c r="M10030" t="s">
        <v>83</v>
      </c>
      <c r="N10030" t="s">
        <v>25</v>
      </c>
      <c r="O10030">
        <v>12</v>
      </c>
      <c r="P10030" t="s">
        <v>43</v>
      </c>
    </row>
    <row r="10031" spans="1:16" x14ac:dyDescent="0.35">
      <c r="A10031" t="s">
        <v>2691</v>
      </c>
      <c r="B10031" t="s">
        <v>973</v>
      </c>
      <c r="C10031" t="s">
        <v>61</v>
      </c>
      <c r="D10031" t="s">
        <v>82</v>
      </c>
      <c r="E10031">
        <v>3138.49</v>
      </c>
      <c r="F10031">
        <v>2</v>
      </c>
      <c r="G10031">
        <v>6276.98</v>
      </c>
      <c r="H10031" t="s">
        <v>46</v>
      </c>
      <c r="I10031" t="s">
        <v>39</v>
      </c>
      <c r="J10031" t="s">
        <v>40</v>
      </c>
      <c r="K10031" t="s">
        <v>23</v>
      </c>
      <c r="L10031">
        <v>2025</v>
      </c>
      <c r="M10031" t="s">
        <v>52</v>
      </c>
      <c r="N10031" t="s">
        <v>42</v>
      </c>
      <c r="O10031">
        <v>12</v>
      </c>
      <c r="P10031" t="s">
        <v>76</v>
      </c>
    </row>
    <row r="10032" spans="1:16" x14ac:dyDescent="0.35">
      <c r="A10032" t="s">
        <v>2692</v>
      </c>
      <c r="B10032" t="s">
        <v>1108</v>
      </c>
      <c r="C10032" t="s">
        <v>61</v>
      </c>
      <c r="D10032" t="s">
        <v>37</v>
      </c>
      <c r="E10032">
        <v>6951.95</v>
      </c>
      <c r="F10032">
        <v>2</v>
      </c>
      <c r="G10032">
        <v>13903.9</v>
      </c>
      <c r="H10032" t="s">
        <v>95</v>
      </c>
      <c r="I10032" t="s">
        <v>66</v>
      </c>
      <c r="J10032" t="s">
        <v>79</v>
      </c>
      <c r="K10032" t="s">
        <v>68</v>
      </c>
      <c r="L10032">
        <v>2025</v>
      </c>
      <c r="M10032" t="s">
        <v>24</v>
      </c>
      <c r="N10032" t="s">
        <v>70</v>
      </c>
      <c r="O10032">
        <v>17</v>
      </c>
      <c r="P10032" t="s">
        <v>26</v>
      </c>
    </row>
    <row r="10033" spans="1:16" x14ac:dyDescent="0.35">
      <c r="A10033" t="s">
        <v>2693</v>
      </c>
      <c r="B10033" t="s">
        <v>805</v>
      </c>
      <c r="C10033" t="s">
        <v>18</v>
      </c>
      <c r="D10033" t="s">
        <v>29</v>
      </c>
      <c r="E10033">
        <v>3615.85</v>
      </c>
      <c r="F10033">
        <v>2</v>
      </c>
      <c r="G10033">
        <v>7231.7</v>
      </c>
      <c r="H10033" t="s">
        <v>46</v>
      </c>
      <c r="I10033" t="s">
        <v>66</v>
      </c>
      <c r="J10033" t="s">
        <v>67</v>
      </c>
      <c r="K10033" t="s">
        <v>68</v>
      </c>
      <c r="L10033">
        <v>2025</v>
      </c>
      <c r="M10033" t="s">
        <v>63</v>
      </c>
      <c r="N10033" t="s">
        <v>42</v>
      </c>
      <c r="O10033">
        <v>16</v>
      </c>
      <c r="P10033" t="s">
        <v>76</v>
      </c>
    </row>
    <row r="10034" spans="1:16" x14ac:dyDescent="0.35">
      <c r="A10034" t="s">
        <v>2676</v>
      </c>
      <c r="B10034" t="s">
        <v>890</v>
      </c>
      <c r="C10034" t="s">
        <v>51</v>
      </c>
      <c r="D10034" t="s">
        <v>37</v>
      </c>
      <c r="E10034">
        <v>5952.5</v>
      </c>
      <c r="F10034">
        <v>2</v>
      </c>
      <c r="G10034">
        <v>11905</v>
      </c>
      <c r="H10034" t="s">
        <v>122</v>
      </c>
      <c r="I10034" t="s">
        <v>39</v>
      </c>
      <c r="J10034" t="s">
        <v>40</v>
      </c>
      <c r="K10034" t="s">
        <v>23</v>
      </c>
      <c r="L10034">
        <v>2025</v>
      </c>
      <c r="M10034" t="s">
        <v>47</v>
      </c>
      <c r="N10034" t="s">
        <v>70</v>
      </c>
      <c r="O10034">
        <v>12</v>
      </c>
      <c r="P10034" t="s">
        <v>58</v>
      </c>
    </row>
    <row r="10035" spans="1:16" x14ac:dyDescent="0.35">
      <c r="A10035" t="s">
        <v>2665</v>
      </c>
      <c r="B10035" t="s">
        <v>1539</v>
      </c>
      <c r="C10035" t="s">
        <v>61</v>
      </c>
      <c r="D10035" t="s">
        <v>19</v>
      </c>
      <c r="E10035">
        <v>220.7</v>
      </c>
      <c r="F10035">
        <v>1</v>
      </c>
      <c r="G10035">
        <v>220.7</v>
      </c>
      <c r="H10035" t="s">
        <v>38</v>
      </c>
      <c r="I10035" t="s">
        <v>66</v>
      </c>
      <c r="J10035" t="s">
        <v>79</v>
      </c>
      <c r="K10035" t="s">
        <v>68</v>
      </c>
      <c r="L10035">
        <v>2025</v>
      </c>
      <c r="M10035" t="s">
        <v>83</v>
      </c>
      <c r="N10035" t="s">
        <v>70</v>
      </c>
      <c r="O10035">
        <v>18</v>
      </c>
      <c r="P10035" t="s">
        <v>43</v>
      </c>
    </row>
    <row r="10036" spans="1:16" x14ac:dyDescent="0.35">
      <c r="A10036" t="s">
        <v>2694</v>
      </c>
      <c r="B10036" t="s">
        <v>933</v>
      </c>
      <c r="C10036" t="s">
        <v>61</v>
      </c>
      <c r="D10036" t="s">
        <v>75</v>
      </c>
      <c r="E10036">
        <v>5550.47</v>
      </c>
      <c r="F10036">
        <v>2</v>
      </c>
      <c r="G10036">
        <v>11100.94</v>
      </c>
      <c r="H10036" t="s">
        <v>87</v>
      </c>
      <c r="I10036" t="s">
        <v>39</v>
      </c>
      <c r="J10036" t="s">
        <v>40</v>
      </c>
      <c r="K10036" t="s">
        <v>23</v>
      </c>
      <c r="L10036">
        <v>2025</v>
      </c>
      <c r="M10036" t="s">
        <v>32</v>
      </c>
      <c r="N10036" t="s">
        <v>33</v>
      </c>
      <c r="O10036">
        <v>15</v>
      </c>
      <c r="P10036" t="s">
        <v>48</v>
      </c>
    </row>
    <row r="10037" spans="1:16" x14ac:dyDescent="0.35">
      <c r="A10037" t="s">
        <v>2695</v>
      </c>
      <c r="B10037" t="s">
        <v>539</v>
      </c>
      <c r="C10037" t="s">
        <v>51</v>
      </c>
      <c r="D10037" t="s">
        <v>75</v>
      </c>
      <c r="E10037">
        <v>3205.83</v>
      </c>
      <c r="F10037">
        <v>2</v>
      </c>
      <c r="G10037">
        <v>6411.66</v>
      </c>
      <c r="H10037" t="s">
        <v>87</v>
      </c>
      <c r="I10037" t="s">
        <v>66</v>
      </c>
      <c r="J10037" t="s">
        <v>67</v>
      </c>
      <c r="K10037" t="s">
        <v>68</v>
      </c>
      <c r="L10037">
        <v>2025</v>
      </c>
      <c r="M10037" t="s">
        <v>149</v>
      </c>
      <c r="N10037" t="s">
        <v>70</v>
      </c>
      <c r="O10037">
        <v>14</v>
      </c>
      <c r="P10037" t="s">
        <v>26</v>
      </c>
    </row>
    <row r="10038" spans="1:16" x14ac:dyDescent="0.35">
      <c r="A10038" t="s">
        <v>2696</v>
      </c>
      <c r="B10038" t="s">
        <v>543</v>
      </c>
      <c r="C10038" t="s">
        <v>61</v>
      </c>
      <c r="D10038" t="s">
        <v>55</v>
      </c>
      <c r="E10038">
        <v>3692.79</v>
      </c>
      <c r="F10038">
        <v>3</v>
      </c>
      <c r="G10038">
        <v>11078.37</v>
      </c>
      <c r="H10038" t="s">
        <v>20</v>
      </c>
      <c r="I10038" t="s">
        <v>30</v>
      </c>
      <c r="J10038" t="s">
        <v>31</v>
      </c>
      <c r="K10038" t="s">
        <v>23</v>
      </c>
      <c r="L10038">
        <v>2025</v>
      </c>
      <c r="M10038" t="s">
        <v>47</v>
      </c>
      <c r="N10038" t="s">
        <v>70</v>
      </c>
      <c r="O10038">
        <v>9</v>
      </c>
      <c r="P10038" t="s">
        <v>84</v>
      </c>
    </row>
    <row r="10039" spans="1:16" x14ac:dyDescent="0.35">
      <c r="A10039" t="s">
        <v>2697</v>
      </c>
      <c r="B10039" t="s">
        <v>662</v>
      </c>
      <c r="C10039" t="s">
        <v>61</v>
      </c>
      <c r="D10039" t="s">
        <v>19</v>
      </c>
      <c r="E10039">
        <v>3507.23</v>
      </c>
      <c r="F10039">
        <v>2</v>
      </c>
      <c r="G10039">
        <v>7014.46</v>
      </c>
      <c r="H10039" t="s">
        <v>38</v>
      </c>
      <c r="I10039" t="s">
        <v>39</v>
      </c>
      <c r="J10039" t="s">
        <v>92</v>
      </c>
      <c r="K10039" t="s">
        <v>68</v>
      </c>
      <c r="L10039">
        <v>2025</v>
      </c>
      <c r="M10039" t="s">
        <v>88</v>
      </c>
      <c r="N10039" t="s">
        <v>33</v>
      </c>
      <c r="O10039">
        <v>20</v>
      </c>
      <c r="P10039" t="s">
        <v>43</v>
      </c>
    </row>
    <row r="10040" spans="1:16" x14ac:dyDescent="0.35">
      <c r="A10040" t="s">
        <v>2698</v>
      </c>
      <c r="B10040" t="s">
        <v>373</v>
      </c>
      <c r="C10040" t="s">
        <v>61</v>
      </c>
      <c r="D10040" t="s">
        <v>55</v>
      </c>
      <c r="E10040">
        <v>3953.07</v>
      </c>
      <c r="F10040">
        <v>1</v>
      </c>
      <c r="G10040">
        <v>3953.07</v>
      </c>
      <c r="H10040" t="s">
        <v>122</v>
      </c>
      <c r="I10040" t="s">
        <v>21</v>
      </c>
      <c r="J10040" t="s">
        <v>22</v>
      </c>
      <c r="K10040" t="s">
        <v>23</v>
      </c>
      <c r="L10040">
        <v>2025</v>
      </c>
      <c r="M10040" t="s">
        <v>63</v>
      </c>
      <c r="N10040" t="s">
        <v>42</v>
      </c>
      <c r="O10040">
        <v>17</v>
      </c>
      <c r="P10040" t="s">
        <v>48</v>
      </c>
    </row>
    <row r="10041" spans="1:16" x14ac:dyDescent="0.35">
      <c r="A10041" t="s">
        <v>2699</v>
      </c>
      <c r="B10041" t="s">
        <v>933</v>
      </c>
      <c r="C10041" t="s">
        <v>18</v>
      </c>
      <c r="D10041" t="s">
        <v>29</v>
      </c>
      <c r="E10041">
        <v>2066.5500000000002</v>
      </c>
      <c r="F10041">
        <v>3</v>
      </c>
      <c r="G10041">
        <v>6199.65</v>
      </c>
      <c r="H10041" t="s">
        <v>122</v>
      </c>
      <c r="I10041" t="s">
        <v>39</v>
      </c>
      <c r="J10041" t="s">
        <v>92</v>
      </c>
      <c r="K10041" t="s">
        <v>68</v>
      </c>
      <c r="L10041">
        <v>2025</v>
      </c>
      <c r="M10041" t="s">
        <v>69</v>
      </c>
      <c r="N10041" t="s">
        <v>42</v>
      </c>
      <c r="O10041">
        <v>15</v>
      </c>
      <c r="P10041" t="s">
        <v>48</v>
      </c>
    </row>
    <row r="10042" spans="1:16" x14ac:dyDescent="0.35">
      <c r="A10042" t="s">
        <v>2700</v>
      </c>
      <c r="B10042" t="s">
        <v>878</v>
      </c>
      <c r="C10042" t="s">
        <v>51</v>
      </c>
      <c r="D10042" t="s">
        <v>55</v>
      </c>
      <c r="E10042">
        <v>4250.6000000000004</v>
      </c>
      <c r="F10042">
        <v>3</v>
      </c>
      <c r="G10042">
        <v>12751.8</v>
      </c>
      <c r="H10042" t="s">
        <v>20</v>
      </c>
      <c r="I10042" t="s">
        <v>66</v>
      </c>
      <c r="J10042" t="s">
        <v>79</v>
      </c>
      <c r="K10042" t="s">
        <v>68</v>
      </c>
      <c r="L10042">
        <v>2025</v>
      </c>
      <c r="M10042" t="s">
        <v>100</v>
      </c>
      <c r="N10042" t="s">
        <v>70</v>
      </c>
      <c r="O10042">
        <v>16</v>
      </c>
      <c r="P10042" t="s">
        <v>43</v>
      </c>
    </row>
    <row r="10043" spans="1:16" x14ac:dyDescent="0.35">
      <c r="A10043" t="s">
        <v>2701</v>
      </c>
      <c r="B10043" t="s">
        <v>1374</v>
      </c>
      <c r="C10043" t="s">
        <v>51</v>
      </c>
      <c r="D10043" t="s">
        <v>29</v>
      </c>
      <c r="E10043">
        <v>2022.11</v>
      </c>
      <c r="F10043">
        <v>3</v>
      </c>
      <c r="G10043">
        <v>6066.33</v>
      </c>
      <c r="H10043" t="s">
        <v>87</v>
      </c>
      <c r="I10043" t="s">
        <v>30</v>
      </c>
      <c r="J10043" t="s">
        <v>31</v>
      </c>
      <c r="K10043" t="s">
        <v>23</v>
      </c>
      <c r="L10043">
        <v>2025</v>
      </c>
      <c r="M10043" t="s">
        <v>32</v>
      </c>
      <c r="N10043" t="s">
        <v>70</v>
      </c>
      <c r="O10043">
        <v>16</v>
      </c>
      <c r="P10043" t="s">
        <v>84</v>
      </c>
    </row>
    <row r="10044" spans="1:16" x14ac:dyDescent="0.35">
      <c r="A10044" t="s">
        <v>2696</v>
      </c>
      <c r="B10044" t="s">
        <v>268</v>
      </c>
      <c r="C10044" t="s">
        <v>61</v>
      </c>
      <c r="D10044" t="s">
        <v>55</v>
      </c>
      <c r="E10044">
        <v>5608.55</v>
      </c>
      <c r="F10044">
        <v>2</v>
      </c>
      <c r="G10044">
        <v>11217.1</v>
      </c>
      <c r="H10044" t="s">
        <v>95</v>
      </c>
      <c r="I10044" t="s">
        <v>39</v>
      </c>
      <c r="J10044" t="s">
        <v>92</v>
      </c>
      <c r="K10044" t="s">
        <v>68</v>
      </c>
      <c r="L10044">
        <v>2025</v>
      </c>
      <c r="M10044" t="s">
        <v>47</v>
      </c>
      <c r="N10044" t="s">
        <v>70</v>
      </c>
      <c r="O10044">
        <v>17</v>
      </c>
      <c r="P10044" t="s">
        <v>84</v>
      </c>
    </row>
    <row r="10045" spans="1:16" x14ac:dyDescent="0.35">
      <c r="A10045" t="s">
        <v>2702</v>
      </c>
      <c r="B10045" t="s">
        <v>816</v>
      </c>
      <c r="C10045" t="s">
        <v>18</v>
      </c>
      <c r="D10045" t="s">
        <v>29</v>
      </c>
      <c r="E10045">
        <v>3623.39</v>
      </c>
      <c r="F10045">
        <v>3</v>
      </c>
      <c r="G10045">
        <v>10870.17</v>
      </c>
      <c r="H10045" t="s">
        <v>87</v>
      </c>
      <c r="I10045" t="s">
        <v>39</v>
      </c>
      <c r="J10045" t="s">
        <v>92</v>
      </c>
      <c r="K10045" t="s">
        <v>68</v>
      </c>
      <c r="L10045">
        <v>2025</v>
      </c>
      <c r="M10045" t="s">
        <v>88</v>
      </c>
      <c r="N10045" t="s">
        <v>42</v>
      </c>
      <c r="O10045">
        <v>10</v>
      </c>
      <c r="P10045" t="s">
        <v>34</v>
      </c>
    </row>
    <row r="10046" spans="1:16" x14ac:dyDescent="0.35">
      <c r="A10046" t="s">
        <v>2703</v>
      </c>
      <c r="B10046" t="s">
        <v>1059</v>
      </c>
      <c r="C10046" t="s">
        <v>51</v>
      </c>
      <c r="D10046" t="s">
        <v>75</v>
      </c>
      <c r="E10046">
        <v>4378.54</v>
      </c>
      <c r="F10046">
        <v>3</v>
      </c>
      <c r="G10046">
        <v>13135.62</v>
      </c>
      <c r="H10046" t="s">
        <v>20</v>
      </c>
      <c r="I10046" t="s">
        <v>39</v>
      </c>
      <c r="J10046" t="s">
        <v>92</v>
      </c>
      <c r="K10046" t="s">
        <v>68</v>
      </c>
      <c r="L10046">
        <v>2025</v>
      </c>
      <c r="M10046" t="s">
        <v>41</v>
      </c>
      <c r="N10046" t="s">
        <v>25</v>
      </c>
      <c r="O10046">
        <v>18</v>
      </c>
      <c r="P10046" t="s">
        <v>43</v>
      </c>
    </row>
    <row r="10047" spans="1:16" x14ac:dyDescent="0.35">
      <c r="A10047" t="s">
        <v>2704</v>
      </c>
      <c r="B10047" t="s">
        <v>625</v>
      </c>
      <c r="C10047" t="s">
        <v>61</v>
      </c>
      <c r="D10047" t="s">
        <v>55</v>
      </c>
      <c r="E10047">
        <v>324.27</v>
      </c>
      <c r="F10047">
        <v>2</v>
      </c>
      <c r="G10047">
        <v>648.54</v>
      </c>
      <c r="H10047" t="s">
        <v>46</v>
      </c>
      <c r="I10047" t="s">
        <v>66</v>
      </c>
      <c r="J10047" t="s">
        <v>67</v>
      </c>
      <c r="K10047" t="s">
        <v>68</v>
      </c>
      <c r="L10047">
        <v>2025</v>
      </c>
      <c r="M10047" t="s">
        <v>135</v>
      </c>
      <c r="N10047" t="s">
        <v>70</v>
      </c>
      <c r="O10047">
        <v>12</v>
      </c>
      <c r="P10047" t="s">
        <v>76</v>
      </c>
    </row>
    <row r="10048" spans="1:16" x14ac:dyDescent="0.35">
      <c r="A10048" t="s">
        <v>2705</v>
      </c>
      <c r="B10048" t="s">
        <v>781</v>
      </c>
      <c r="C10048" t="s">
        <v>51</v>
      </c>
      <c r="D10048" t="s">
        <v>91</v>
      </c>
      <c r="E10048">
        <v>2976.41</v>
      </c>
      <c r="F10048">
        <v>2</v>
      </c>
      <c r="G10048">
        <v>5952.82</v>
      </c>
      <c r="H10048" t="s">
        <v>46</v>
      </c>
      <c r="I10048" t="s">
        <v>30</v>
      </c>
      <c r="J10048" t="s">
        <v>31</v>
      </c>
      <c r="K10048" t="s">
        <v>23</v>
      </c>
      <c r="L10048">
        <v>2025</v>
      </c>
      <c r="M10048" t="s">
        <v>41</v>
      </c>
      <c r="N10048" t="s">
        <v>70</v>
      </c>
      <c r="O10048">
        <v>13</v>
      </c>
      <c r="P10048" t="s">
        <v>48</v>
      </c>
    </row>
    <row r="10049" spans="1:16" x14ac:dyDescent="0.35">
      <c r="A10049" t="s">
        <v>2706</v>
      </c>
      <c r="B10049" t="s">
        <v>853</v>
      </c>
      <c r="C10049" t="s">
        <v>18</v>
      </c>
      <c r="D10049" t="s">
        <v>91</v>
      </c>
      <c r="E10049">
        <v>674.98</v>
      </c>
      <c r="F10049">
        <v>2</v>
      </c>
      <c r="G10049">
        <v>1349.96</v>
      </c>
      <c r="H10049" t="s">
        <v>87</v>
      </c>
      <c r="I10049" t="s">
        <v>39</v>
      </c>
      <c r="J10049" t="s">
        <v>92</v>
      </c>
      <c r="K10049" t="s">
        <v>68</v>
      </c>
      <c r="L10049">
        <v>2025</v>
      </c>
      <c r="M10049" t="s">
        <v>88</v>
      </c>
      <c r="N10049" t="s">
        <v>33</v>
      </c>
      <c r="O10049">
        <v>18</v>
      </c>
      <c r="P10049" t="s">
        <v>84</v>
      </c>
    </row>
    <row r="10050" spans="1:16" x14ac:dyDescent="0.35">
      <c r="A10050" t="s">
        <v>2707</v>
      </c>
      <c r="B10050" t="s">
        <v>859</v>
      </c>
      <c r="C10050" t="s">
        <v>61</v>
      </c>
      <c r="D10050" t="s">
        <v>82</v>
      </c>
      <c r="E10050">
        <v>3714.05</v>
      </c>
      <c r="F10050">
        <v>2</v>
      </c>
      <c r="G10050">
        <v>7428.1</v>
      </c>
      <c r="H10050" t="s">
        <v>122</v>
      </c>
      <c r="I10050" t="s">
        <v>66</v>
      </c>
      <c r="J10050" t="s">
        <v>79</v>
      </c>
      <c r="K10050" t="s">
        <v>68</v>
      </c>
      <c r="L10050">
        <v>2025</v>
      </c>
      <c r="M10050" t="s">
        <v>149</v>
      </c>
      <c r="N10050" t="s">
        <v>33</v>
      </c>
      <c r="O10050">
        <v>18</v>
      </c>
      <c r="P10050" t="s">
        <v>34</v>
      </c>
    </row>
    <row r="10051" spans="1:16" x14ac:dyDescent="0.35">
      <c r="A10051" t="s">
        <v>2708</v>
      </c>
      <c r="B10051" t="s">
        <v>968</v>
      </c>
      <c r="C10051" t="s">
        <v>51</v>
      </c>
      <c r="D10051" t="s">
        <v>29</v>
      </c>
      <c r="E10051">
        <v>6372.66</v>
      </c>
      <c r="F10051">
        <v>3</v>
      </c>
      <c r="G10051">
        <v>19117.98</v>
      </c>
      <c r="H10051" t="s">
        <v>95</v>
      </c>
      <c r="I10051" t="s">
        <v>21</v>
      </c>
      <c r="J10051" t="s">
        <v>22</v>
      </c>
      <c r="K10051" t="s">
        <v>23</v>
      </c>
      <c r="L10051">
        <v>2025</v>
      </c>
      <c r="M10051" t="s">
        <v>69</v>
      </c>
      <c r="N10051" t="s">
        <v>25</v>
      </c>
      <c r="O10051">
        <v>13</v>
      </c>
      <c r="P10051" t="s">
        <v>84</v>
      </c>
    </row>
    <row r="10052" spans="1:16" x14ac:dyDescent="0.35">
      <c r="A10052" t="s">
        <v>2709</v>
      </c>
      <c r="B10052" t="s">
        <v>415</v>
      </c>
      <c r="C10052" t="s">
        <v>51</v>
      </c>
      <c r="D10052" t="s">
        <v>37</v>
      </c>
      <c r="E10052">
        <v>5587.55</v>
      </c>
      <c r="F10052">
        <v>2</v>
      </c>
      <c r="G10052">
        <v>11175.1</v>
      </c>
      <c r="H10052" t="s">
        <v>122</v>
      </c>
      <c r="I10052" t="s">
        <v>21</v>
      </c>
      <c r="J10052" t="s">
        <v>22</v>
      </c>
      <c r="K10052" t="s">
        <v>23</v>
      </c>
      <c r="L10052">
        <v>2025</v>
      </c>
      <c r="M10052" t="s">
        <v>24</v>
      </c>
      <c r="N10052" t="s">
        <v>25</v>
      </c>
      <c r="O10052">
        <v>15</v>
      </c>
      <c r="P10052" t="s">
        <v>84</v>
      </c>
    </row>
    <row r="10053" spans="1:16" x14ac:dyDescent="0.35">
      <c r="A10053" t="s">
        <v>2710</v>
      </c>
      <c r="B10053" t="s">
        <v>1076</v>
      </c>
      <c r="C10053" t="s">
        <v>51</v>
      </c>
      <c r="D10053" t="s">
        <v>55</v>
      </c>
      <c r="E10053">
        <v>2519.8000000000002</v>
      </c>
      <c r="F10053">
        <v>3</v>
      </c>
      <c r="G10053">
        <v>7559.4</v>
      </c>
      <c r="H10053" t="s">
        <v>46</v>
      </c>
      <c r="I10053" t="s">
        <v>66</v>
      </c>
      <c r="J10053" t="s">
        <v>79</v>
      </c>
      <c r="K10053" t="s">
        <v>68</v>
      </c>
      <c r="L10053">
        <v>2025</v>
      </c>
      <c r="M10053" t="s">
        <v>100</v>
      </c>
      <c r="N10053" t="s">
        <v>25</v>
      </c>
      <c r="O10053">
        <v>13</v>
      </c>
      <c r="P10053" t="s">
        <v>48</v>
      </c>
    </row>
    <row r="10054" spans="1:16" x14ac:dyDescent="0.35">
      <c r="A10054" t="s">
        <v>2711</v>
      </c>
      <c r="B10054" t="s">
        <v>126</v>
      </c>
      <c r="C10054" t="s">
        <v>51</v>
      </c>
      <c r="D10054" t="s">
        <v>55</v>
      </c>
      <c r="E10054">
        <v>4694.0600000000004</v>
      </c>
      <c r="F10054">
        <v>2</v>
      </c>
      <c r="G10054">
        <v>9388.1200000000008</v>
      </c>
      <c r="H10054" t="s">
        <v>95</v>
      </c>
      <c r="I10054" t="s">
        <v>21</v>
      </c>
      <c r="J10054" t="s">
        <v>22</v>
      </c>
      <c r="K10054" t="s">
        <v>23</v>
      </c>
      <c r="L10054">
        <v>2025</v>
      </c>
      <c r="M10054" t="s">
        <v>47</v>
      </c>
      <c r="N10054" t="s">
        <v>33</v>
      </c>
      <c r="O10054">
        <v>12</v>
      </c>
      <c r="P10054" t="s">
        <v>84</v>
      </c>
    </row>
    <row r="10055" spans="1:16" x14ac:dyDescent="0.35">
      <c r="A10055" t="s">
        <v>2712</v>
      </c>
      <c r="B10055" t="s">
        <v>764</v>
      </c>
      <c r="C10055" t="s">
        <v>61</v>
      </c>
      <c r="D10055" t="s">
        <v>37</v>
      </c>
      <c r="E10055">
        <v>6344.63</v>
      </c>
      <c r="F10055">
        <v>1</v>
      </c>
      <c r="G10055">
        <v>6344.63</v>
      </c>
      <c r="H10055" t="s">
        <v>122</v>
      </c>
      <c r="I10055" t="s">
        <v>21</v>
      </c>
      <c r="J10055" t="s">
        <v>22</v>
      </c>
      <c r="K10055" t="s">
        <v>23</v>
      </c>
      <c r="L10055">
        <v>2025</v>
      </c>
      <c r="M10055" t="s">
        <v>52</v>
      </c>
      <c r="N10055" t="s">
        <v>33</v>
      </c>
      <c r="O10055">
        <v>19</v>
      </c>
      <c r="P10055" t="s">
        <v>58</v>
      </c>
    </row>
    <row r="10056" spans="1:16" x14ac:dyDescent="0.35">
      <c r="A10056" t="s">
        <v>2713</v>
      </c>
      <c r="B10056" t="s">
        <v>729</v>
      </c>
      <c r="C10056" t="s">
        <v>51</v>
      </c>
      <c r="D10056" t="s">
        <v>55</v>
      </c>
      <c r="E10056">
        <v>1053.1600000000001</v>
      </c>
      <c r="F10056">
        <v>1</v>
      </c>
      <c r="G10056">
        <v>1053.1600000000001</v>
      </c>
      <c r="H10056" t="s">
        <v>38</v>
      </c>
      <c r="I10056" t="s">
        <v>21</v>
      </c>
      <c r="J10056" t="s">
        <v>22</v>
      </c>
      <c r="K10056" t="s">
        <v>23</v>
      </c>
      <c r="L10056">
        <v>2025</v>
      </c>
      <c r="M10056" t="s">
        <v>149</v>
      </c>
      <c r="N10056" t="s">
        <v>70</v>
      </c>
      <c r="O10056">
        <v>15</v>
      </c>
      <c r="P10056" t="s">
        <v>76</v>
      </c>
    </row>
    <row r="10057" spans="1:16" x14ac:dyDescent="0.35">
      <c r="A10057" t="s">
        <v>2714</v>
      </c>
      <c r="B10057" t="s">
        <v>395</v>
      </c>
      <c r="C10057" t="s">
        <v>51</v>
      </c>
      <c r="D10057" t="s">
        <v>82</v>
      </c>
      <c r="E10057">
        <v>2930.02</v>
      </c>
      <c r="F10057">
        <v>2</v>
      </c>
      <c r="G10057">
        <v>5860.04</v>
      </c>
      <c r="H10057" t="s">
        <v>122</v>
      </c>
      <c r="I10057" t="s">
        <v>39</v>
      </c>
      <c r="J10057" t="s">
        <v>40</v>
      </c>
      <c r="K10057" t="s">
        <v>23</v>
      </c>
      <c r="L10057">
        <v>2025</v>
      </c>
      <c r="M10057" t="s">
        <v>149</v>
      </c>
      <c r="N10057" t="s">
        <v>42</v>
      </c>
      <c r="O10057">
        <v>10</v>
      </c>
      <c r="P10057" t="s">
        <v>43</v>
      </c>
    </row>
    <row r="10058" spans="1:16" x14ac:dyDescent="0.35">
      <c r="A10058" t="s">
        <v>2715</v>
      </c>
      <c r="B10058" t="s">
        <v>1032</v>
      </c>
      <c r="C10058" t="s">
        <v>51</v>
      </c>
      <c r="D10058" t="s">
        <v>75</v>
      </c>
      <c r="E10058">
        <v>5384.96</v>
      </c>
      <c r="F10058">
        <v>3</v>
      </c>
      <c r="G10058">
        <v>16154.88</v>
      </c>
      <c r="H10058" t="s">
        <v>62</v>
      </c>
      <c r="I10058" t="s">
        <v>66</v>
      </c>
      <c r="J10058" t="s">
        <v>67</v>
      </c>
      <c r="K10058" t="s">
        <v>68</v>
      </c>
      <c r="L10058">
        <v>2025</v>
      </c>
      <c r="M10058" t="s">
        <v>83</v>
      </c>
      <c r="N10058" t="s">
        <v>70</v>
      </c>
      <c r="O10058">
        <v>20</v>
      </c>
      <c r="P10058" t="s">
        <v>26</v>
      </c>
    </row>
    <row r="10059" spans="1:16" x14ac:dyDescent="0.35">
      <c r="A10059" t="s">
        <v>2716</v>
      </c>
      <c r="B10059" t="s">
        <v>231</v>
      </c>
      <c r="C10059" t="s">
        <v>61</v>
      </c>
      <c r="D10059" t="s">
        <v>37</v>
      </c>
      <c r="E10059">
        <v>3617.52</v>
      </c>
      <c r="F10059">
        <v>3</v>
      </c>
      <c r="G10059">
        <v>10852.56</v>
      </c>
      <c r="H10059" t="s">
        <v>122</v>
      </c>
      <c r="I10059" t="s">
        <v>39</v>
      </c>
      <c r="J10059" t="s">
        <v>92</v>
      </c>
      <c r="K10059" t="s">
        <v>68</v>
      </c>
      <c r="L10059">
        <v>2025</v>
      </c>
      <c r="M10059" t="s">
        <v>47</v>
      </c>
      <c r="N10059" t="s">
        <v>33</v>
      </c>
      <c r="O10059">
        <v>20</v>
      </c>
      <c r="P10059" t="s">
        <v>76</v>
      </c>
    </row>
    <row r="10060" spans="1:16" x14ac:dyDescent="0.35">
      <c r="A10060" t="s">
        <v>2694</v>
      </c>
      <c r="B10060" t="s">
        <v>945</v>
      </c>
      <c r="C10060" t="s">
        <v>61</v>
      </c>
      <c r="D10060" t="s">
        <v>91</v>
      </c>
      <c r="E10060">
        <v>1318.64</v>
      </c>
      <c r="F10060">
        <v>3</v>
      </c>
      <c r="G10060">
        <v>3955.92</v>
      </c>
      <c r="H10060" t="s">
        <v>95</v>
      </c>
      <c r="I10060" t="s">
        <v>39</v>
      </c>
      <c r="J10060" t="s">
        <v>92</v>
      </c>
      <c r="K10060" t="s">
        <v>68</v>
      </c>
      <c r="L10060">
        <v>2025</v>
      </c>
      <c r="M10060" t="s">
        <v>32</v>
      </c>
      <c r="N10060" t="s">
        <v>42</v>
      </c>
      <c r="O10060">
        <v>18</v>
      </c>
      <c r="P10060" t="s">
        <v>48</v>
      </c>
    </row>
    <row r="10061" spans="1:16" x14ac:dyDescent="0.35">
      <c r="A10061" t="s">
        <v>2695</v>
      </c>
      <c r="B10061" t="s">
        <v>568</v>
      </c>
      <c r="C10061" t="s">
        <v>61</v>
      </c>
      <c r="D10061" t="s">
        <v>37</v>
      </c>
      <c r="E10061">
        <v>930.74</v>
      </c>
      <c r="F10061">
        <v>2</v>
      </c>
      <c r="G10061">
        <v>1861.48</v>
      </c>
      <c r="H10061" t="s">
        <v>38</v>
      </c>
      <c r="I10061" t="s">
        <v>21</v>
      </c>
      <c r="J10061" t="s">
        <v>22</v>
      </c>
      <c r="K10061" t="s">
        <v>23</v>
      </c>
      <c r="L10061">
        <v>2025</v>
      </c>
      <c r="M10061" t="s">
        <v>149</v>
      </c>
      <c r="N10061" t="s">
        <v>70</v>
      </c>
      <c r="O10061">
        <v>15</v>
      </c>
      <c r="P10061" t="s">
        <v>26</v>
      </c>
    </row>
    <row r="10062" spans="1:16" x14ac:dyDescent="0.35">
      <c r="A10062" t="s">
        <v>2717</v>
      </c>
      <c r="B10062" t="s">
        <v>148</v>
      </c>
      <c r="C10062" t="s">
        <v>18</v>
      </c>
      <c r="D10062" t="s">
        <v>82</v>
      </c>
      <c r="E10062">
        <v>4518.22</v>
      </c>
      <c r="F10062">
        <v>1</v>
      </c>
      <c r="G10062">
        <v>4518.22</v>
      </c>
      <c r="H10062" t="s">
        <v>20</v>
      </c>
      <c r="I10062" t="s">
        <v>39</v>
      </c>
      <c r="J10062" t="s">
        <v>92</v>
      </c>
      <c r="K10062" t="s">
        <v>68</v>
      </c>
      <c r="L10062">
        <v>2025</v>
      </c>
      <c r="M10062" t="s">
        <v>63</v>
      </c>
      <c r="N10062" t="s">
        <v>25</v>
      </c>
      <c r="O10062">
        <v>9</v>
      </c>
      <c r="P10062" t="s">
        <v>84</v>
      </c>
    </row>
    <row r="10063" spans="1:16" x14ac:dyDescent="0.35">
      <c r="A10063" t="s">
        <v>2718</v>
      </c>
      <c r="B10063" t="s">
        <v>433</v>
      </c>
      <c r="C10063" t="s">
        <v>51</v>
      </c>
      <c r="D10063" t="s">
        <v>82</v>
      </c>
      <c r="E10063">
        <v>5280.85</v>
      </c>
      <c r="F10063">
        <v>3</v>
      </c>
      <c r="G10063">
        <v>15842.55</v>
      </c>
      <c r="H10063" t="s">
        <v>95</v>
      </c>
      <c r="I10063" t="s">
        <v>21</v>
      </c>
      <c r="J10063" t="s">
        <v>22</v>
      </c>
      <c r="K10063" t="s">
        <v>23</v>
      </c>
      <c r="L10063">
        <v>2025</v>
      </c>
      <c r="M10063" t="s">
        <v>32</v>
      </c>
      <c r="N10063" t="s">
        <v>33</v>
      </c>
      <c r="O10063">
        <v>21</v>
      </c>
      <c r="P10063" t="s">
        <v>76</v>
      </c>
    </row>
    <row r="10064" spans="1:16" x14ac:dyDescent="0.35">
      <c r="A10064" t="s">
        <v>2719</v>
      </c>
      <c r="B10064" t="s">
        <v>229</v>
      </c>
      <c r="C10064" t="s">
        <v>51</v>
      </c>
      <c r="D10064" t="s">
        <v>37</v>
      </c>
      <c r="E10064">
        <v>4750.18</v>
      </c>
      <c r="F10064">
        <v>2</v>
      </c>
      <c r="G10064">
        <v>9500.36</v>
      </c>
      <c r="H10064" t="s">
        <v>62</v>
      </c>
      <c r="I10064" t="s">
        <v>66</v>
      </c>
      <c r="J10064" t="s">
        <v>79</v>
      </c>
      <c r="K10064" t="s">
        <v>68</v>
      </c>
      <c r="L10064">
        <v>2025</v>
      </c>
      <c r="M10064" t="s">
        <v>47</v>
      </c>
      <c r="N10064" t="s">
        <v>33</v>
      </c>
      <c r="O10064">
        <v>15</v>
      </c>
      <c r="P10064" t="s">
        <v>76</v>
      </c>
    </row>
    <row r="10065" spans="1:16" x14ac:dyDescent="0.35">
      <c r="A10065" t="s">
        <v>2720</v>
      </c>
      <c r="B10065" t="s">
        <v>1152</v>
      </c>
      <c r="C10065" t="s">
        <v>51</v>
      </c>
      <c r="D10065" t="s">
        <v>29</v>
      </c>
      <c r="E10065">
        <v>6314.86</v>
      </c>
      <c r="F10065">
        <v>2</v>
      </c>
      <c r="G10065">
        <v>12629.72</v>
      </c>
      <c r="H10065" t="s">
        <v>20</v>
      </c>
      <c r="I10065" t="s">
        <v>66</v>
      </c>
      <c r="J10065" t="s">
        <v>67</v>
      </c>
      <c r="K10065" t="s">
        <v>68</v>
      </c>
      <c r="L10065">
        <v>2025</v>
      </c>
      <c r="M10065" t="s">
        <v>83</v>
      </c>
      <c r="N10065" t="s">
        <v>25</v>
      </c>
      <c r="O10065">
        <v>9</v>
      </c>
      <c r="P10065" t="s">
        <v>26</v>
      </c>
    </row>
    <row r="10066" spans="1:16" x14ac:dyDescent="0.35">
      <c r="A10066" t="s">
        <v>2721</v>
      </c>
      <c r="B10066" t="s">
        <v>1200</v>
      </c>
      <c r="C10066" t="s">
        <v>51</v>
      </c>
      <c r="D10066" t="s">
        <v>82</v>
      </c>
      <c r="E10066">
        <v>5742.06</v>
      </c>
      <c r="F10066">
        <v>2</v>
      </c>
      <c r="G10066">
        <v>11484.12</v>
      </c>
      <c r="H10066" t="s">
        <v>20</v>
      </c>
      <c r="I10066" t="s">
        <v>66</v>
      </c>
      <c r="J10066" t="s">
        <v>79</v>
      </c>
      <c r="K10066" t="s">
        <v>68</v>
      </c>
      <c r="L10066">
        <v>2025</v>
      </c>
      <c r="M10066" t="s">
        <v>41</v>
      </c>
      <c r="N10066" t="s">
        <v>42</v>
      </c>
      <c r="O10066">
        <v>13</v>
      </c>
      <c r="P10066" t="s">
        <v>43</v>
      </c>
    </row>
    <row r="10067" spans="1:16" x14ac:dyDescent="0.35">
      <c r="A10067" t="s">
        <v>2722</v>
      </c>
      <c r="B10067" t="s">
        <v>1481</v>
      </c>
      <c r="C10067" t="s">
        <v>51</v>
      </c>
      <c r="D10067" t="s">
        <v>91</v>
      </c>
      <c r="E10067">
        <v>1462.11</v>
      </c>
      <c r="F10067">
        <v>1</v>
      </c>
      <c r="G10067">
        <v>1462.11</v>
      </c>
      <c r="H10067" t="s">
        <v>20</v>
      </c>
      <c r="I10067" t="s">
        <v>30</v>
      </c>
      <c r="J10067" t="s">
        <v>31</v>
      </c>
      <c r="K10067" t="s">
        <v>23</v>
      </c>
      <c r="L10067">
        <v>2025</v>
      </c>
      <c r="M10067" t="s">
        <v>149</v>
      </c>
      <c r="N10067" t="s">
        <v>70</v>
      </c>
      <c r="O10067">
        <v>20</v>
      </c>
      <c r="P10067" t="s">
        <v>34</v>
      </c>
    </row>
    <row r="10068" spans="1:16" x14ac:dyDescent="0.35">
      <c r="A10068" t="s">
        <v>2673</v>
      </c>
      <c r="B10068" t="s">
        <v>670</v>
      </c>
      <c r="C10068" t="s">
        <v>61</v>
      </c>
      <c r="D10068" t="s">
        <v>29</v>
      </c>
      <c r="E10068">
        <v>934.8</v>
      </c>
      <c r="F10068">
        <v>2</v>
      </c>
      <c r="G10068">
        <v>1869.6</v>
      </c>
      <c r="H10068" t="s">
        <v>20</v>
      </c>
      <c r="I10068" t="s">
        <v>66</v>
      </c>
      <c r="J10068" t="s">
        <v>67</v>
      </c>
      <c r="K10068" t="s">
        <v>68</v>
      </c>
      <c r="L10068">
        <v>2025</v>
      </c>
      <c r="M10068" t="s">
        <v>63</v>
      </c>
      <c r="N10068" t="s">
        <v>25</v>
      </c>
      <c r="O10068">
        <v>11</v>
      </c>
      <c r="P10068" t="s">
        <v>84</v>
      </c>
    </row>
    <row r="10069" spans="1:16" x14ac:dyDescent="0.35">
      <c r="A10069" t="s">
        <v>2723</v>
      </c>
      <c r="B10069" t="s">
        <v>54</v>
      </c>
      <c r="C10069" t="s">
        <v>51</v>
      </c>
      <c r="D10069" t="s">
        <v>29</v>
      </c>
      <c r="E10069">
        <v>5701.33</v>
      </c>
      <c r="F10069">
        <v>3</v>
      </c>
      <c r="G10069">
        <v>17103.990000000002</v>
      </c>
      <c r="H10069" t="s">
        <v>122</v>
      </c>
      <c r="I10069" t="s">
        <v>66</v>
      </c>
      <c r="J10069" t="s">
        <v>79</v>
      </c>
      <c r="K10069" t="s">
        <v>68</v>
      </c>
      <c r="L10069">
        <v>2025</v>
      </c>
      <c r="M10069" t="s">
        <v>149</v>
      </c>
      <c r="N10069" t="s">
        <v>70</v>
      </c>
      <c r="O10069">
        <v>10</v>
      </c>
      <c r="P10069" t="s">
        <v>26</v>
      </c>
    </row>
    <row r="10070" spans="1:16" x14ac:dyDescent="0.35">
      <c r="A10070" t="s">
        <v>2714</v>
      </c>
      <c r="B10070" t="s">
        <v>425</v>
      </c>
      <c r="C10070" t="s">
        <v>61</v>
      </c>
      <c r="D10070" t="s">
        <v>75</v>
      </c>
      <c r="E10070">
        <v>5230.5200000000004</v>
      </c>
      <c r="F10070">
        <v>1</v>
      </c>
      <c r="G10070">
        <v>5230.5200000000004</v>
      </c>
      <c r="H10070" t="s">
        <v>20</v>
      </c>
      <c r="I10070" t="s">
        <v>66</v>
      </c>
      <c r="J10070" t="s">
        <v>67</v>
      </c>
      <c r="K10070" t="s">
        <v>68</v>
      </c>
      <c r="L10070">
        <v>2025</v>
      </c>
      <c r="M10070" t="s">
        <v>149</v>
      </c>
      <c r="N10070" t="s">
        <v>33</v>
      </c>
      <c r="O10070">
        <v>18</v>
      </c>
      <c r="P10070" t="s">
        <v>43</v>
      </c>
    </row>
    <row r="10071" spans="1:16" x14ac:dyDescent="0.35">
      <c r="A10071" t="s">
        <v>2697</v>
      </c>
      <c r="B10071" t="s">
        <v>613</v>
      </c>
      <c r="C10071" t="s">
        <v>61</v>
      </c>
      <c r="D10071" t="s">
        <v>82</v>
      </c>
      <c r="E10071">
        <v>6309.48</v>
      </c>
      <c r="F10071">
        <v>2</v>
      </c>
      <c r="G10071">
        <v>12618.96</v>
      </c>
      <c r="H10071" t="s">
        <v>122</v>
      </c>
      <c r="I10071" t="s">
        <v>39</v>
      </c>
      <c r="J10071" t="s">
        <v>92</v>
      </c>
      <c r="K10071" t="s">
        <v>68</v>
      </c>
      <c r="L10071">
        <v>2025</v>
      </c>
      <c r="M10071" t="s">
        <v>88</v>
      </c>
      <c r="N10071" t="s">
        <v>70</v>
      </c>
      <c r="O10071">
        <v>21</v>
      </c>
      <c r="P10071" t="s">
        <v>43</v>
      </c>
    </row>
    <row r="10072" spans="1:16" x14ac:dyDescent="0.35">
      <c r="A10072" t="s">
        <v>2724</v>
      </c>
      <c r="B10072" t="s">
        <v>243</v>
      </c>
      <c r="C10072" t="s">
        <v>51</v>
      </c>
      <c r="D10072" t="s">
        <v>75</v>
      </c>
      <c r="E10072">
        <v>4158.26</v>
      </c>
      <c r="F10072">
        <v>3</v>
      </c>
      <c r="G10072">
        <v>12474.78</v>
      </c>
      <c r="H10072" t="s">
        <v>62</v>
      </c>
      <c r="I10072" t="s">
        <v>30</v>
      </c>
      <c r="J10072" t="s">
        <v>31</v>
      </c>
      <c r="K10072" t="s">
        <v>23</v>
      </c>
      <c r="L10072">
        <v>2025</v>
      </c>
      <c r="M10072" t="s">
        <v>149</v>
      </c>
      <c r="N10072" t="s">
        <v>70</v>
      </c>
      <c r="O10072">
        <v>21</v>
      </c>
      <c r="P10072" t="s">
        <v>84</v>
      </c>
    </row>
    <row r="10073" spans="1:16" x14ac:dyDescent="0.35">
      <c r="A10073" t="s">
        <v>2725</v>
      </c>
      <c r="B10073" t="s">
        <v>772</v>
      </c>
      <c r="C10073" t="s">
        <v>61</v>
      </c>
      <c r="D10073" t="s">
        <v>82</v>
      </c>
      <c r="E10073">
        <v>4669.59</v>
      </c>
      <c r="F10073">
        <v>1</v>
      </c>
      <c r="G10073">
        <v>4669.59</v>
      </c>
      <c r="H10073" t="s">
        <v>38</v>
      </c>
      <c r="I10073" t="s">
        <v>39</v>
      </c>
      <c r="J10073" t="s">
        <v>40</v>
      </c>
      <c r="K10073" t="s">
        <v>23</v>
      </c>
      <c r="L10073">
        <v>2025</v>
      </c>
      <c r="M10073" t="s">
        <v>100</v>
      </c>
      <c r="N10073" t="s">
        <v>70</v>
      </c>
      <c r="O10073">
        <v>16</v>
      </c>
      <c r="P10073" t="s">
        <v>43</v>
      </c>
    </row>
    <row r="10074" spans="1:16" x14ac:dyDescent="0.35">
      <c r="A10074" t="s">
        <v>2726</v>
      </c>
      <c r="B10074" t="s">
        <v>403</v>
      </c>
      <c r="C10074" t="s">
        <v>61</v>
      </c>
      <c r="D10074" t="s">
        <v>82</v>
      </c>
      <c r="E10074">
        <v>1086.78</v>
      </c>
      <c r="F10074">
        <v>1</v>
      </c>
      <c r="G10074">
        <v>1086.78</v>
      </c>
      <c r="H10074" t="s">
        <v>20</v>
      </c>
      <c r="I10074" t="s">
        <v>39</v>
      </c>
      <c r="J10074" t="s">
        <v>40</v>
      </c>
      <c r="K10074" t="s">
        <v>23</v>
      </c>
      <c r="L10074">
        <v>2025</v>
      </c>
      <c r="M10074" t="s">
        <v>135</v>
      </c>
      <c r="N10074" t="s">
        <v>42</v>
      </c>
      <c r="O10074">
        <v>9</v>
      </c>
      <c r="P10074" t="s">
        <v>76</v>
      </c>
    </row>
    <row r="10075" spans="1:16" x14ac:dyDescent="0.35">
      <c r="A10075" t="s">
        <v>2727</v>
      </c>
      <c r="B10075" t="s">
        <v>1038</v>
      </c>
      <c r="C10075" t="s">
        <v>51</v>
      </c>
      <c r="D10075" t="s">
        <v>82</v>
      </c>
      <c r="E10075">
        <v>1116.02</v>
      </c>
      <c r="F10075">
        <v>2</v>
      </c>
      <c r="G10075">
        <v>2232.04</v>
      </c>
      <c r="H10075" t="s">
        <v>20</v>
      </c>
      <c r="I10075" t="s">
        <v>66</v>
      </c>
      <c r="J10075" t="s">
        <v>79</v>
      </c>
      <c r="K10075" t="s">
        <v>68</v>
      </c>
      <c r="L10075">
        <v>2025</v>
      </c>
      <c r="M10075" t="s">
        <v>100</v>
      </c>
      <c r="N10075" t="s">
        <v>70</v>
      </c>
      <c r="O10075">
        <v>9</v>
      </c>
      <c r="P10075" t="s">
        <v>26</v>
      </c>
    </row>
    <row r="10076" spans="1:16" x14ac:dyDescent="0.35">
      <c r="A10076" t="s">
        <v>2728</v>
      </c>
      <c r="B10076" t="s">
        <v>997</v>
      </c>
      <c r="C10076" t="s">
        <v>51</v>
      </c>
      <c r="D10076" t="s">
        <v>82</v>
      </c>
      <c r="E10076">
        <v>6454.86</v>
      </c>
      <c r="F10076">
        <v>2</v>
      </c>
      <c r="G10076">
        <v>12909.72</v>
      </c>
      <c r="H10076" t="s">
        <v>38</v>
      </c>
      <c r="I10076" t="s">
        <v>39</v>
      </c>
      <c r="J10076" t="s">
        <v>40</v>
      </c>
      <c r="K10076" t="s">
        <v>23</v>
      </c>
      <c r="L10076">
        <v>2025</v>
      </c>
      <c r="M10076" t="s">
        <v>100</v>
      </c>
      <c r="N10076" t="s">
        <v>25</v>
      </c>
      <c r="O10076">
        <v>11</v>
      </c>
      <c r="P10076" t="s">
        <v>76</v>
      </c>
    </row>
    <row r="10077" spans="1:16" x14ac:dyDescent="0.35">
      <c r="A10077" t="s">
        <v>2729</v>
      </c>
      <c r="B10077" t="s">
        <v>673</v>
      </c>
      <c r="C10077" t="s">
        <v>51</v>
      </c>
      <c r="D10077" t="s">
        <v>75</v>
      </c>
      <c r="E10077">
        <v>1932.38</v>
      </c>
      <c r="F10077">
        <v>3</v>
      </c>
      <c r="G10077">
        <v>5797.14</v>
      </c>
      <c r="H10077" t="s">
        <v>62</v>
      </c>
      <c r="I10077" t="s">
        <v>39</v>
      </c>
      <c r="J10077" t="s">
        <v>92</v>
      </c>
      <c r="K10077" t="s">
        <v>68</v>
      </c>
      <c r="L10077">
        <v>2025</v>
      </c>
      <c r="M10077" t="s">
        <v>52</v>
      </c>
      <c r="N10077" t="s">
        <v>70</v>
      </c>
      <c r="O10077">
        <v>19</v>
      </c>
      <c r="P10077" t="s">
        <v>84</v>
      </c>
    </row>
    <row r="10078" spans="1:16" x14ac:dyDescent="0.35">
      <c r="A10078" t="s">
        <v>2695</v>
      </c>
      <c r="B10078" t="s">
        <v>316</v>
      </c>
      <c r="C10078" t="s">
        <v>61</v>
      </c>
      <c r="D10078" t="s">
        <v>55</v>
      </c>
      <c r="E10078">
        <v>3380.82</v>
      </c>
      <c r="F10078">
        <v>2</v>
      </c>
      <c r="G10078">
        <v>6761.64</v>
      </c>
      <c r="H10078" t="s">
        <v>95</v>
      </c>
      <c r="I10078" t="s">
        <v>39</v>
      </c>
      <c r="J10078" t="s">
        <v>92</v>
      </c>
      <c r="K10078" t="s">
        <v>68</v>
      </c>
      <c r="L10078">
        <v>2025</v>
      </c>
      <c r="M10078" t="s">
        <v>149</v>
      </c>
      <c r="N10078" t="s">
        <v>42</v>
      </c>
      <c r="O10078">
        <v>17</v>
      </c>
      <c r="P10078" t="s">
        <v>26</v>
      </c>
    </row>
    <row r="10079" spans="1:16" x14ac:dyDescent="0.35">
      <c r="A10079" t="s">
        <v>2730</v>
      </c>
      <c r="B10079" t="s">
        <v>206</v>
      </c>
      <c r="C10079" t="s">
        <v>61</v>
      </c>
      <c r="D10079" t="s">
        <v>29</v>
      </c>
      <c r="E10079">
        <v>1155.23</v>
      </c>
      <c r="F10079">
        <v>2</v>
      </c>
      <c r="G10079">
        <v>2310.46</v>
      </c>
      <c r="H10079" t="s">
        <v>20</v>
      </c>
      <c r="I10079" t="s">
        <v>39</v>
      </c>
      <c r="J10079" t="s">
        <v>92</v>
      </c>
      <c r="K10079" t="s">
        <v>68</v>
      </c>
      <c r="L10079">
        <v>2025</v>
      </c>
      <c r="M10079" t="s">
        <v>52</v>
      </c>
      <c r="N10079" t="s">
        <v>25</v>
      </c>
      <c r="O10079">
        <v>19</v>
      </c>
      <c r="P10079" t="s">
        <v>76</v>
      </c>
    </row>
    <row r="10080" spans="1:16" x14ac:dyDescent="0.35">
      <c r="A10080" t="s">
        <v>2731</v>
      </c>
      <c r="B10080" t="s">
        <v>977</v>
      </c>
      <c r="C10080" t="s">
        <v>61</v>
      </c>
      <c r="D10080" t="s">
        <v>82</v>
      </c>
      <c r="E10080">
        <v>1544.54</v>
      </c>
      <c r="F10080">
        <v>2</v>
      </c>
      <c r="G10080">
        <v>3089.08</v>
      </c>
      <c r="H10080" t="s">
        <v>46</v>
      </c>
      <c r="I10080" t="s">
        <v>30</v>
      </c>
      <c r="J10080" t="s">
        <v>31</v>
      </c>
      <c r="K10080" t="s">
        <v>23</v>
      </c>
      <c r="L10080">
        <v>2025</v>
      </c>
      <c r="M10080" t="s">
        <v>24</v>
      </c>
      <c r="N10080" t="s">
        <v>33</v>
      </c>
      <c r="O10080">
        <v>12</v>
      </c>
      <c r="P10080" t="s">
        <v>84</v>
      </c>
    </row>
    <row r="10081" spans="1:16" x14ac:dyDescent="0.35">
      <c r="A10081" t="s">
        <v>2732</v>
      </c>
      <c r="B10081" t="s">
        <v>1022</v>
      </c>
      <c r="C10081" t="s">
        <v>61</v>
      </c>
      <c r="D10081" t="s">
        <v>55</v>
      </c>
      <c r="E10081">
        <v>1386.41</v>
      </c>
      <c r="F10081">
        <v>2</v>
      </c>
      <c r="G10081">
        <v>2772.82</v>
      </c>
      <c r="H10081" t="s">
        <v>46</v>
      </c>
      <c r="I10081" t="s">
        <v>39</v>
      </c>
      <c r="J10081" t="s">
        <v>40</v>
      </c>
      <c r="K10081" t="s">
        <v>23</v>
      </c>
      <c r="L10081">
        <v>2025</v>
      </c>
      <c r="M10081" t="s">
        <v>88</v>
      </c>
      <c r="N10081" t="s">
        <v>42</v>
      </c>
      <c r="O10081">
        <v>12</v>
      </c>
      <c r="P10081" t="s">
        <v>76</v>
      </c>
    </row>
    <row r="10082" spans="1:16" x14ac:dyDescent="0.35">
      <c r="A10082" t="s">
        <v>2733</v>
      </c>
      <c r="B10082" t="s">
        <v>1131</v>
      </c>
      <c r="C10082" t="s">
        <v>51</v>
      </c>
      <c r="D10082" t="s">
        <v>55</v>
      </c>
      <c r="E10082">
        <v>2063.96</v>
      </c>
      <c r="F10082">
        <v>3</v>
      </c>
      <c r="G10082">
        <v>6191.88</v>
      </c>
      <c r="H10082" t="s">
        <v>87</v>
      </c>
      <c r="I10082" t="s">
        <v>30</v>
      </c>
      <c r="J10082" t="s">
        <v>31</v>
      </c>
      <c r="K10082" t="s">
        <v>23</v>
      </c>
      <c r="L10082">
        <v>2025</v>
      </c>
      <c r="M10082" t="s">
        <v>69</v>
      </c>
      <c r="N10082" t="s">
        <v>42</v>
      </c>
      <c r="O10082">
        <v>13</v>
      </c>
      <c r="P10082" t="s">
        <v>43</v>
      </c>
    </row>
    <row r="10083" spans="1:16" x14ac:dyDescent="0.35">
      <c r="A10083" t="s">
        <v>2678</v>
      </c>
      <c r="B10083" t="s">
        <v>821</v>
      </c>
      <c r="C10083" t="s">
        <v>51</v>
      </c>
      <c r="D10083" t="s">
        <v>19</v>
      </c>
      <c r="E10083">
        <v>4444.93</v>
      </c>
      <c r="F10083">
        <v>3</v>
      </c>
      <c r="G10083">
        <v>13334.79</v>
      </c>
      <c r="H10083" t="s">
        <v>62</v>
      </c>
      <c r="I10083" t="s">
        <v>30</v>
      </c>
      <c r="J10083" t="s">
        <v>31</v>
      </c>
      <c r="K10083" t="s">
        <v>23</v>
      </c>
      <c r="L10083">
        <v>2025</v>
      </c>
      <c r="M10083" t="s">
        <v>135</v>
      </c>
      <c r="N10083" t="s">
        <v>70</v>
      </c>
      <c r="O10083">
        <v>13</v>
      </c>
      <c r="P10083" t="s">
        <v>48</v>
      </c>
    </row>
    <row r="10084" spans="1:16" x14ac:dyDescent="0.35">
      <c r="A10084" t="s">
        <v>2734</v>
      </c>
      <c r="B10084" t="s">
        <v>1143</v>
      </c>
      <c r="C10084" t="s">
        <v>51</v>
      </c>
      <c r="D10084" t="s">
        <v>91</v>
      </c>
      <c r="E10084">
        <v>457.54</v>
      </c>
      <c r="F10084">
        <v>1</v>
      </c>
      <c r="G10084">
        <v>457.54</v>
      </c>
      <c r="H10084" t="s">
        <v>46</v>
      </c>
      <c r="I10084" t="s">
        <v>39</v>
      </c>
      <c r="J10084" t="s">
        <v>40</v>
      </c>
      <c r="K10084" t="s">
        <v>23</v>
      </c>
      <c r="L10084">
        <v>2025</v>
      </c>
      <c r="M10084" t="s">
        <v>52</v>
      </c>
      <c r="N10084" t="s">
        <v>25</v>
      </c>
      <c r="O10084">
        <v>15</v>
      </c>
      <c r="P10084" t="s">
        <v>58</v>
      </c>
    </row>
    <row r="10085" spans="1:16" x14ac:dyDescent="0.35">
      <c r="A10085" t="s">
        <v>2735</v>
      </c>
      <c r="B10085" t="s">
        <v>94</v>
      </c>
      <c r="C10085" t="s">
        <v>51</v>
      </c>
      <c r="D10085" t="s">
        <v>91</v>
      </c>
      <c r="E10085">
        <v>3292.4</v>
      </c>
      <c r="F10085">
        <v>1</v>
      </c>
      <c r="G10085">
        <v>3292.4</v>
      </c>
      <c r="H10085" t="s">
        <v>87</v>
      </c>
      <c r="I10085" t="s">
        <v>66</v>
      </c>
      <c r="J10085" t="s">
        <v>67</v>
      </c>
      <c r="K10085" t="s">
        <v>68</v>
      </c>
      <c r="L10085">
        <v>2025</v>
      </c>
      <c r="M10085" t="s">
        <v>100</v>
      </c>
      <c r="N10085" t="s">
        <v>25</v>
      </c>
      <c r="O10085">
        <v>19</v>
      </c>
      <c r="P10085" t="s">
        <v>34</v>
      </c>
    </row>
    <row r="10086" spans="1:16" x14ac:dyDescent="0.35">
      <c r="A10086" t="s">
        <v>2736</v>
      </c>
      <c r="B10086" t="s">
        <v>270</v>
      </c>
      <c r="C10086" t="s">
        <v>51</v>
      </c>
      <c r="D10086" t="s">
        <v>75</v>
      </c>
      <c r="E10086">
        <v>2969.06</v>
      </c>
      <c r="F10086">
        <v>3</v>
      </c>
      <c r="G10086">
        <v>8907.18</v>
      </c>
      <c r="H10086" t="s">
        <v>87</v>
      </c>
      <c r="I10086" t="s">
        <v>66</v>
      </c>
      <c r="J10086" t="s">
        <v>67</v>
      </c>
      <c r="K10086" t="s">
        <v>68</v>
      </c>
      <c r="L10086">
        <v>2025</v>
      </c>
      <c r="M10086" t="s">
        <v>88</v>
      </c>
      <c r="N10086" t="s">
        <v>33</v>
      </c>
      <c r="O10086">
        <v>19</v>
      </c>
      <c r="P10086" t="s">
        <v>48</v>
      </c>
    </row>
    <row r="10087" spans="1:16" x14ac:dyDescent="0.35">
      <c r="A10087" t="s">
        <v>2737</v>
      </c>
      <c r="B10087" t="s">
        <v>556</v>
      </c>
      <c r="C10087" t="s">
        <v>61</v>
      </c>
      <c r="D10087" t="s">
        <v>29</v>
      </c>
      <c r="E10087">
        <v>3744.9</v>
      </c>
      <c r="F10087">
        <v>2</v>
      </c>
      <c r="G10087">
        <v>7489.8</v>
      </c>
      <c r="H10087" t="s">
        <v>38</v>
      </c>
      <c r="I10087" t="s">
        <v>39</v>
      </c>
      <c r="J10087" t="s">
        <v>40</v>
      </c>
      <c r="K10087" t="s">
        <v>23</v>
      </c>
      <c r="L10087">
        <v>2025</v>
      </c>
      <c r="M10087" t="s">
        <v>149</v>
      </c>
      <c r="N10087" t="s">
        <v>25</v>
      </c>
      <c r="O10087">
        <v>15</v>
      </c>
      <c r="P10087" t="s">
        <v>84</v>
      </c>
    </row>
    <row r="10088" spans="1:16" x14ac:dyDescent="0.35">
      <c r="A10088" t="s">
        <v>2738</v>
      </c>
      <c r="B10088" t="s">
        <v>212</v>
      </c>
      <c r="C10088" t="s">
        <v>51</v>
      </c>
      <c r="D10088" t="s">
        <v>75</v>
      </c>
      <c r="E10088">
        <v>6296.15</v>
      </c>
      <c r="F10088">
        <v>2</v>
      </c>
      <c r="G10088">
        <v>12592.3</v>
      </c>
      <c r="H10088" t="s">
        <v>87</v>
      </c>
      <c r="I10088" t="s">
        <v>66</v>
      </c>
      <c r="J10088" t="s">
        <v>79</v>
      </c>
      <c r="K10088" t="s">
        <v>68</v>
      </c>
      <c r="L10088">
        <v>2025</v>
      </c>
      <c r="M10088" t="s">
        <v>32</v>
      </c>
      <c r="N10088" t="s">
        <v>25</v>
      </c>
      <c r="O10088">
        <v>14</v>
      </c>
      <c r="P10088" t="s">
        <v>34</v>
      </c>
    </row>
    <row r="10089" spans="1:16" x14ac:dyDescent="0.35">
      <c r="A10089" t="s">
        <v>2739</v>
      </c>
      <c r="B10089" t="s">
        <v>1003</v>
      </c>
      <c r="C10089" t="s">
        <v>51</v>
      </c>
      <c r="D10089" t="s">
        <v>91</v>
      </c>
      <c r="E10089">
        <v>6158.8</v>
      </c>
      <c r="F10089">
        <v>1</v>
      </c>
      <c r="G10089">
        <v>6158.8</v>
      </c>
      <c r="H10089" t="s">
        <v>46</v>
      </c>
      <c r="I10089" t="s">
        <v>39</v>
      </c>
      <c r="J10089" t="s">
        <v>92</v>
      </c>
      <c r="K10089" t="s">
        <v>68</v>
      </c>
      <c r="L10089">
        <v>2025</v>
      </c>
      <c r="M10089" t="s">
        <v>24</v>
      </c>
      <c r="N10089" t="s">
        <v>70</v>
      </c>
      <c r="O10089">
        <v>10</v>
      </c>
      <c r="P10089" t="s">
        <v>43</v>
      </c>
    </row>
    <row r="10090" spans="1:16" x14ac:dyDescent="0.35">
      <c r="A10090" t="s">
        <v>2678</v>
      </c>
      <c r="B10090" t="s">
        <v>392</v>
      </c>
      <c r="C10090" t="s">
        <v>51</v>
      </c>
      <c r="D10090" t="s">
        <v>82</v>
      </c>
      <c r="E10090">
        <v>1104.58</v>
      </c>
      <c r="F10090">
        <v>1</v>
      </c>
      <c r="G10090">
        <v>1104.58</v>
      </c>
      <c r="H10090" t="s">
        <v>62</v>
      </c>
      <c r="I10090" t="s">
        <v>66</v>
      </c>
      <c r="J10090" t="s">
        <v>67</v>
      </c>
      <c r="K10090" t="s">
        <v>68</v>
      </c>
      <c r="L10090">
        <v>2025</v>
      </c>
      <c r="M10090" t="s">
        <v>135</v>
      </c>
      <c r="N10090" t="s">
        <v>70</v>
      </c>
      <c r="O10090">
        <v>11</v>
      </c>
      <c r="P10090" t="s">
        <v>48</v>
      </c>
    </row>
    <row r="10091" spans="1:16" x14ac:dyDescent="0.35">
      <c r="A10091" t="s">
        <v>2740</v>
      </c>
      <c r="B10091" t="s">
        <v>889</v>
      </c>
      <c r="C10091" t="s">
        <v>51</v>
      </c>
      <c r="D10091" t="s">
        <v>55</v>
      </c>
      <c r="E10091">
        <v>5348.47</v>
      </c>
      <c r="F10091">
        <v>2</v>
      </c>
      <c r="G10091">
        <v>10696.94</v>
      </c>
      <c r="H10091" t="s">
        <v>95</v>
      </c>
      <c r="I10091" t="s">
        <v>66</v>
      </c>
      <c r="J10091" t="s">
        <v>67</v>
      </c>
      <c r="K10091" t="s">
        <v>68</v>
      </c>
      <c r="L10091">
        <v>2025</v>
      </c>
      <c r="M10091" t="s">
        <v>83</v>
      </c>
      <c r="N10091" t="s">
        <v>70</v>
      </c>
      <c r="O10091">
        <v>9</v>
      </c>
      <c r="P10091" t="s">
        <v>76</v>
      </c>
    </row>
    <row r="10092" spans="1:16" x14ac:dyDescent="0.35">
      <c r="A10092" t="s">
        <v>2667</v>
      </c>
      <c r="B10092" t="s">
        <v>492</v>
      </c>
      <c r="C10092" t="s">
        <v>61</v>
      </c>
      <c r="D10092" t="s">
        <v>82</v>
      </c>
      <c r="E10092">
        <v>5898.75</v>
      </c>
      <c r="F10092">
        <v>2</v>
      </c>
      <c r="G10092">
        <v>11797.5</v>
      </c>
      <c r="H10092" t="s">
        <v>38</v>
      </c>
      <c r="I10092" t="s">
        <v>39</v>
      </c>
      <c r="J10092" t="s">
        <v>92</v>
      </c>
      <c r="K10092" t="s">
        <v>68</v>
      </c>
      <c r="L10092">
        <v>2025</v>
      </c>
      <c r="M10092" t="s">
        <v>32</v>
      </c>
      <c r="N10092" t="s">
        <v>42</v>
      </c>
      <c r="O10092">
        <v>16</v>
      </c>
      <c r="P10092" t="s">
        <v>43</v>
      </c>
    </row>
    <row r="10093" spans="1:16" x14ac:dyDescent="0.35">
      <c r="A10093" t="s">
        <v>2741</v>
      </c>
      <c r="B10093" t="s">
        <v>895</v>
      </c>
      <c r="C10093" t="s">
        <v>51</v>
      </c>
      <c r="D10093" t="s">
        <v>82</v>
      </c>
      <c r="E10093">
        <v>6182.39</v>
      </c>
      <c r="F10093">
        <v>2</v>
      </c>
      <c r="G10093">
        <v>12364.78</v>
      </c>
      <c r="H10093" t="s">
        <v>38</v>
      </c>
      <c r="I10093" t="s">
        <v>39</v>
      </c>
      <c r="J10093" t="s">
        <v>40</v>
      </c>
      <c r="K10093" t="s">
        <v>23</v>
      </c>
      <c r="L10093">
        <v>2025</v>
      </c>
      <c r="M10093" t="s">
        <v>69</v>
      </c>
      <c r="N10093" t="s">
        <v>25</v>
      </c>
      <c r="O10093">
        <v>10</v>
      </c>
      <c r="P10093" t="s">
        <v>84</v>
      </c>
    </row>
    <row r="10094" spans="1:16" x14ac:dyDescent="0.35">
      <c r="A10094" t="s">
        <v>2742</v>
      </c>
      <c r="B10094" t="s">
        <v>1136</v>
      </c>
      <c r="C10094" t="s">
        <v>61</v>
      </c>
      <c r="D10094" t="s">
        <v>82</v>
      </c>
      <c r="E10094">
        <v>1470.61</v>
      </c>
      <c r="F10094">
        <v>3</v>
      </c>
      <c r="G10094">
        <v>4411.83</v>
      </c>
      <c r="H10094" t="s">
        <v>38</v>
      </c>
      <c r="I10094" t="s">
        <v>39</v>
      </c>
      <c r="J10094" t="s">
        <v>40</v>
      </c>
      <c r="K10094" t="s">
        <v>23</v>
      </c>
      <c r="L10094">
        <v>2025</v>
      </c>
      <c r="M10094" t="s">
        <v>149</v>
      </c>
      <c r="N10094" t="s">
        <v>25</v>
      </c>
      <c r="O10094">
        <v>14</v>
      </c>
      <c r="P10094" t="s">
        <v>26</v>
      </c>
    </row>
    <row r="10095" spans="1:16" x14ac:dyDescent="0.35">
      <c r="A10095" t="s">
        <v>2743</v>
      </c>
      <c r="B10095" t="s">
        <v>971</v>
      </c>
      <c r="C10095" t="s">
        <v>51</v>
      </c>
      <c r="D10095" t="s">
        <v>29</v>
      </c>
      <c r="E10095">
        <v>3265.79</v>
      </c>
      <c r="F10095">
        <v>2</v>
      </c>
      <c r="G10095">
        <v>6531.58</v>
      </c>
      <c r="H10095" t="s">
        <v>20</v>
      </c>
      <c r="I10095" t="s">
        <v>39</v>
      </c>
      <c r="J10095" t="s">
        <v>40</v>
      </c>
      <c r="K10095" t="s">
        <v>23</v>
      </c>
      <c r="L10095">
        <v>2025</v>
      </c>
      <c r="M10095" t="s">
        <v>47</v>
      </c>
      <c r="N10095" t="s">
        <v>25</v>
      </c>
      <c r="O10095">
        <v>17</v>
      </c>
      <c r="P10095" t="s">
        <v>43</v>
      </c>
    </row>
    <row r="10096" spans="1:16" x14ac:dyDescent="0.35">
      <c r="A10096" t="s">
        <v>2720</v>
      </c>
      <c r="B10096" t="s">
        <v>1082</v>
      </c>
      <c r="C10096" t="s">
        <v>51</v>
      </c>
      <c r="D10096" t="s">
        <v>82</v>
      </c>
      <c r="E10096">
        <v>2598.6999999999998</v>
      </c>
      <c r="F10096">
        <v>2</v>
      </c>
      <c r="G10096">
        <v>5197.3999999999996</v>
      </c>
      <c r="H10096" t="s">
        <v>87</v>
      </c>
      <c r="I10096" t="s">
        <v>39</v>
      </c>
      <c r="J10096" t="s">
        <v>92</v>
      </c>
      <c r="K10096" t="s">
        <v>68</v>
      </c>
      <c r="L10096">
        <v>2025</v>
      </c>
      <c r="M10096" t="s">
        <v>83</v>
      </c>
      <c r="N10096" t="s">
        <v>42</v>
      </c>
      <c r="O10096">
        <v>11</v>
      </c>
      <c r="P10096" t="s">
        <v>26</v>
      </c>
    </row>
    <row r="10097" spans="1:16" x14ac:dyDescent="0.35">
      <c r="A10097" t="s">
        <v>2734</v>
      </c>
      <c r="B10097" t="s">
        <v>276</v>
      </c>
      <c r="C10097" t="s">
        <v>61</v>
      </c>
      <c r="D10097" t="s">
        <v>55</v>
      </c>
      <c r="E10097">
        <v>2037.47</v>
      </c>
      <c r="F10097">
        <v>2</v>
      </c>
      <c r="G10097">
        <v>4074.94</v>
      </c>
      <c r="H10097" t="s">
        <v>20</v>
      </c>
      <c r="I10097" t="s">
        <v>30</v>
      </c>
      <c r="J10097" t="s">
        <v>31</v>
      </c>
      <c r="K10097" t="s">
        <v>23</v>
      </c>
      <c r="L10097">
        <v>2025</v>
      </c>
      <c r="M10097" t="s">
        <v>52</v>
      </c>
      <c r="N10097" t="s">
        <v>70</v>
      </c>
      <c r="O10097">
        <v>14</v>
      </c>
      <c r="P10097" t="s">
        <v>58</v>
      </c>
    </row>
    <row r="10098" spans="1:16" x14ac:dyDescent="0.35">
      <c r="A10098" t="s">
        <v>2742</v>
      </c>
      <c r="B10098" t="s">
        <v>1141</v>
      </c>
      <c r="C10098" t="s">
        <v>51</v>
      </c>
      <c r="D10098" t="s">
        <v>55</v>
      </c>
      <c r="E10098">
        <v>1221.8900000000001</v>
      </c>
      <c r="F10098">
        <v>1</v>
      </c>
      <c r="G10098">
        <v>1221.8900000000001</v>
      </c>
      <c r="H10098" t="s">
        <v>38</v>
      </c>
      <c r="I10098" t="s">
        <v>30</v>
      </c>
      <c r="J10098" t="s">
        <v>31</v>
      </c>
      <c r="K10098" t="s">
        <v>23</v>
      </c>
      <c r="L10098">
        <v>2025</v>
      </c>
      <c r="M10098" t="s">
        <v>149</v>
      </c>
      <c r="N10098" t="s">
        <v>33</v>
      </c>
      <c r="O10098">
        <v>9</v>
      </c>
      <c r="P10098" t="s">
        <v>26</v>
      </c>
    </row>
    <row r="10099" spans="1:16" x14ac:dyDescent="0.35">
      <c r="A10099" t="s">
        <v>2744</v>
      </c>
      <c r="B10099" t="s">
        <v>747</v>
      </c>
      <c r="C10099" t="s">
        <v>51</v>
      </c>
      <c r="D10099" t="s">
        <v>29</v>
      </c>
      <c r="E10099">
        <v>1821.73</v>
      </c>
      <c r="F10099">
        <v>2</v>
      </c>
      <c r="G10099">
        <v>3643.46</v>
      </c>
      <c r="H10099" t="s">
        <v>20</v>
      </c>
      <c r="I10099" t="s">
        <v>21</v>
      </c>
      <c r="J10099" t="s">
        <v>22</v>
      </c>
      <c r="K10099" t="s">
        <v>23</v>
      </c>
      <c r="L10099">
        <v>2025</v>
      </c>
      <c r="M10099" t="s">
        <v>135</v>
      </c>
      <c r="N10099" t="s">
        <v>33</v>
      </c>
      <c r="O10099">
        <v>13</v>
      </c>
      <c r="P10099" t="s">
        <v>43</v>
      </c>
    </row>
    <row r="10100" spans="1:16" x14ac:dyDescent="0.35">
      <c r="A10100" t="s">
        <v>2745</v>
      </c>
      <c r="B10100" t="s">
        <v>978</v>
      </c>
      <c r="C10100" t="s">
        <v>51</v>
      </c>
      <c r="D10100" t="s">
        <v>19</v>
      </c>
      <c r="E10100">
        <v>838.24</v>
      </c>
      <c r="F10100">
        <v>2</v>
      </c>
      <c r="G10100">
        <v>1676.48</v>
      </c>
      <c r="H10100" t="s">
        <v>38</v>
      </c>
      <c r="I10100" t="s">
        <v>21</v>
      </c>
      <c r="J10100" t="s">
        <v>22</v>
      </c>
      <c r="K10100" t="s">
        <v>23</v>
      </c>
      <c r="L10100">
        <v>2025</v>
      </c>
      <c r="M10100" t="s">
        <v>41</v>
      </c>
      <c r="N10100" t="s">
        <v>70</v>
      </c>
      <c r="O10100">
        <v>17</v>
      </c>
      <c r="P10100" t="s">
        <v>76</v>
      </c>
    </row>
    <row r="10101" spans="1:16" x14ac:dyDescent="0.35">
      <c r="A10101" t="s">
        <v>2746</v>
      </c>
      <c r="B10101" t="s">
        <v>310</v>
      </c>
      <c r="C10101" t="s">
        <v>61</v>
      </c>
      <c r="D10101" t="s">
        <v>82</v>
      </c>
      <c r="E10101">
        <v>6334.56</v>
      </c>
      <c r="F10101">
        <v>2</v>
      </c>
      <c r="G10101">
        <v>12669.12</v>
      </c>
      <c r="H10101" t="s">
        <v>46</v>
      </c>
      <c r="I10101" t="s">
        <v>21</v>
      </c>
      <c r="J10101" t="s">
        <v>22</v>
      </c>
      <c r="K10101" t="s">
        <v>23</v>
      </c>
      <c r="L10101">
        <v>2025</v>
      </c>
      <c r="M10101" t="s">
        <v>135</v>
      </c>
      <c r="N10101" t="s">
        <v>70</v>
      </c>
      <c r="O10101">
        <v>10</v>
      </c>
      <c r="P10101" t="s">
        <v>43</v>
      </c>
    </row>
    <row r="10102" spans="1:16" x14ac:dyDescent="0.35">
      <c r="A10102" t="s">
        <v>2747</v>
      </c>
      <c r="B10102" t="s">
        <v>1066</v>
      </c>
      <c r="C10102" t="s">
        <v>51</v>
      </c>
      <c r="D10102" t="s">
        <v>55</v>
      </c>
      <c r="E10102">
        <v>6294.33</v>
      </c>
      <c r="F10102">
        <v>2</v>
      </c>
      <c r="G10102">
        <v>12588.66</v>
      </c>
      <c r="H10102" t="s">
        <v>122</v>
      </c>
      <c r="I10102" t="s">
        <v>39</v>
      </c>
      <c r="J10102" t="s">
        <v>92</v>
      </c>
      <c r="K10102" t="s">
        <v>68</v>
      </c>
      <c r="L10102">
        <v>2025</v>
      </c>
      <c r="M10102" t="s">
        <v>83</v>
      </c>
      <c r="N10102" t="s">
        <v>70</v>
      </c>
      <c r="O10102">
        <v>14</v>
      </c>
      <c r="P10102" t="s">
        <v>34</v>
      </c>
    </row>
    <row r="10103" spans="1:16" x14ac:dyDescent="0.35">
      <c r="A10103" t="s">
        <v>2748</v>
      </c>
      <c r="B10103" t="s">
        <v>1453</v>
      </c>
      <c r="C10103" t="s">
        <v>51</v>
      </c>
      <c r="D10103" t="s">
        <v>55</v>
      </c>
      <c r="E10103">
        <v>394.07</v>
      </c>
      <c r="F10103">
        <v>3</v>
      </c>
      <c r="G10103">
        <v>1182.21</v>
      </c>
      <c r="H10103" t="s">
        <v>62</v>
      </c>
      <c r="I10103" t="s">
        <v>66</v>
      </c>
      <c r="J10103" t="s">
        <v>79</v>
      </c>
      <c r="K10103" t="s">
        <v>68</v>
      </c>
      <c r="L10103">
        <v>2025</v>
      </c>
      <c r="M10103" t="s">
        <v>100</v>
      </c>
      <c r="N10103" t="s">
        <v>42</v>
      </c>
      <c r="O10103">
        <v>13</v>
      </c>
      <c r="P10103" t="s">
        <v>34</v>
      </c>
    </row>
    <row r="10104" spans="1:16" x14ac:dyDescent="0.35">
      <c r="A10104" t="s">
        <v>2749</v>
      </c>
      <c r="B10104" t="s">
        <v>316</v>
      </c>
      <c r="C10104" t="s">
        <v>61</v>
      </c>
      <c r="D10104" t="s">
        <v>91</v>
      </c>
      <c r="E10104">
        <v>6325.56</v>
      </c>
      <c r="F10104">
        <v>2</v>
      </c>
      <c r="G10104">
        <v>12651.12</v>
      </c>
      <c r="H10104" t="s">
        <v>46</v>
      </c>
      <c r="I10104" t="s">
        <v>66</v>
      </c>
      <c r="J10104" t="s">
        <v>79</v>
      </c>
      <c r="K10104" t="s">
        <v>68</v>
      </c>
      <c r="L10104">
        <v>2025</v>
      </c>
      <c r="M10104" t="s">
        <v>135</v>
      </c>
      <c r="N10104" t="s">
        <v>42</v>
      </c>
      <c r="O10104">
        <v>17</v>
      </c>
      <c r="P10104" t="s">
        <v>58</v>
      </c>
    </row>
    <row r="10105" spans="1:16" x14ac:dyDescent="0.35">
      <c r="A10105" t="s">
        <v>2683</v>
      </c>
      <c r="B10105" t="s">
        <v>156</v>
      </c>
      <c r="C10105" t="s">
        <v>61</v>
      </c>
      <c r="D10105" t="s">
        <v>19</v>
      </c>
      <c r="E10105">
        <v>6652.02</v>
      </c>
      <c r="F10105">
        <v>2</v>
      </c>
      <c r="G10105">
        <v>13304.04</v>
      </c>
      <c r="H10105" t="s">
        <v>38</v>
      </c>
      <c r="I10105" t="s">
        <v>39</v>
      </c>
      <c r="J10105" t="s">
        <v>92</v>
      </c>
      <c r="K10105" t="s">
        <v>68</v>
      </c>
      <c r="L10105">
        <v>2025</v>
      </c>
      <c r="M10105" t="s">
        <v>69</v>
      </c>
      <c r="N10105" t="s">
        <v>70</v>
      </c>
      <c r="O10105">
        <v>21</v>
      </c>
      <c r="P10105" t="s">
        <v>48</v>
      </c>
    </row>
    <row r="10106" spans="1:16" x14ac:dyDescent="0.35">
      <c r="A10106" t="s">
        <v>2715</v>
      </c>
      <c r="B10106" t="s">
        <v>245</v>
      </c>
      <c r="C10106" t="s">
        <v>51</v>
      </c>
      <c r="D10106" t="s">
        <v>55</v>
      </c>
      <c r="E10106">
        <v>4242.37</v>
      </c>
      <c r="F10106">
        <v>2</v>
      </c>
      <c r="G10106">
        <v>8484.74</v>
      </c>
      <c r="H10106" t="s">
        <v>87</v>
      </c>
      <c r="I10106" t="s">
        <v>66</v>
      </c>
      <c r="J10106" t="s">
        <v>67</v>
      </c>
      <c r="K10106" t="s">
        <v>68</v>
      </c>
      <c r="L10106">
        <v>2025</v>
      </c>
      <c r="M10106" t="s">
        <v>83</v>
      </c>
      <c r="N10106" t="s">
        <v>25</v>
      </c>
      <c r="O10106">
        <v>9</v>
      </c>
      <c r="P10106" t="s">
        <v>26</v>
      </c>
    </row>
    <row r="10107" spans="1:16" x14ac:dyDescent="0.35">
      <c r="A10107" t="s">
        <v>2747</v>
      </c>
      <c r="B10107" t="s">
        <v>1056</v>
      </c>
      <c r="C10107" t="s">
        <v>51</v>
      </c>
      <c r="D10107" t="s">
        <v>91</v>
      </c>
      <c r="E10107">
        <v>3876.09</v>
      </c>
      <c r="F10107">
        <v>2</v>
      </c>
      <c r="G10107">
        <v>7752.18</v>
      </c>
      <c r="H10107" t="s">
        <v>20</v>
      </c>
      <c r="I10107" t="s">
        <v>66</v>
      </c>
      <c r="J10107" t="s">
        <v>79</v>
      </c>
      <c r="K10107" t="s">
        <v>68</v>
      </c>
      <c r="L10107">
        <v>2025</v>
      </c>
      <c r="M10107" t="s">
        <v>83</v>
      </c>
      <c r="N10107" t="s">
        <v>25</v>
      </c>
      <c r="O10107">
        <v>16</v>
      </c>
      <c r="P10107" t="s">
        <v>34</v>
      </c>
    </row>
    <row r="10108" spans="1:16" x14ac:dyDescent="0.35">
      <c r="A10108" t="s">
        <v>2750</v>
      </c>
      <c r="B10108" t="s">
        <v>1099</v>
      </c>
      <c r="C10108" t="s">
        <v>51</v>
      </c>
      <c r="D10108" t="s">
        <v>82</v>
      </c>
      <c r="E10108">
        <v>4597.7</v>
      </c>
      <c r="F10108">
        <v>3</v>
      </c>
      <c r="G10108">
        <v>13793.1</v>
      </c>
      <c r="H10108" t="s">
        <v>87</v>
      </c>
      <c r="I10108" t="s">
        <v>30</v>
      </c>
      <c r="J10108" t="s">
        <v>31</v>
      </c>
      <c r="K10108" t="s">
        <v>23</v>
      </c>
      <c r="L10108">
        <v>2025</v>
      </c>
      <c r="M10108" t="s">
        <v>32</v>
      </c>
      <c r="N10108" t="s">
        <v>70</v>
      </c>
      <c r="O10108">
        <v>18</v>
      </c>
      <c r="P10108" t="s">
        <v>26</v>
      </c>
    </row>
    <row r="10109" spans="1:16" x14ac:dyDescent="0.35">
      <c r="A10109" t="s">
        <v>2751</v>
      </c>
      <c r="B10109" t="s">
        <v>1132</v>
      </c>
      <c r="C10109" t="s">
        <v>51</v>
      </c>
      <c r="D10109" t="s">
        <v>55</v>
      </c>
      <c r="E10109">
        <v>3640.97</v>
      </c>
      <c r="F10109">
        <v>2</v>
      </c>
      <c r="G10109">
        <v>7281.94</v>
      </c>
      <c r="H10109" t="s">
        <v>38</v>
      </c>
      <c r="I10109" t="s">
        <v>66</v>
      </c>
      <c r="J10109" t="s">
        <v>67</v>
      </c>
      <c r="K10109" t="s">
        <v>68</v>
      </c>
      <c r="L10109">
        <v>2025</v>
      </c>
      <c r="M10109" t="s">
        <v>83</v>
      </c>
      <c r="N10109" t="s">
        <v>25</v>
      </c>
      <c r="O10109">
        <v>11</v>
      </c>
      <c r="P10109" t="s">
        <v>48</v>
      </c>
    </row>
    <row r="10110" spans="1:16" x14ac:dyDescent="0.35">
      <c r="A10110" t="s">
        <v>2752</v>
      </c>
      <c r="B10110" t="s">
        <v>1153</v>
      </c>
      <c r="C10110" t="s">
        <v>51</v>
      </c>
      <c r="D10110" t="s">
        <v>29</v>
      </c>
      <c r="E10110">
        <v>5089.1899999999996</v>
      </c>
      <c r="F10110">
        <v>3</v>
      </c>
      <c r="G10110">
        <v>15267.57</v>
      </c>
      <c r="H10110" t="s">
        <v>95</v>
      </c>
      <c r="I10110" t="s">
        <v>30</v>
      </c>
      <c r="J10110" t="s">
        <v>31</v>
      </c>
      <c r="K10110" t="s">
        <v>23</v>
      </c>
      <c r="L10110">
        <v>2025</v>
      </c>
      <c r="M10110" t="s">
        <v>47</v>
      </c>
      <c r="N10110" t="s">
        <v>25</v>
      </c>
      <c r="O10110">
        <v>18</v>
      </c>
      <c r="P10110" t="s">
        <v>34</v>
      </c>
    </row>
    <row r="10111" spans="1:16" x14ac:dyDescent="0.35">
      <c r="A10111" t="s">
        <v>2741</v>
      </c>
      <c r="B10111" t="s">
        <v>90</v>
      </c>
      <c r="C10111" t="s">
        <v>51</v>
      </c>
      <c r="D10111" t="s">
        <v>75</v>
      </c>
      <c r="E10111">
        <v>5157.1099999999997</v>
      </c>
      <c r="F10111">
        <v>1</v>
      </c>
      <c r="G10111">
        <v>5157.1099999999997</v>
      </c>
      <c r="H10111" t="s">
        <v>87</v>
      </c>
      <c r="I10111" t="s">
        <v>66</v>
      </c>
      <c r="J10111" t="s">
        <v>67</v>
      </c>
      <c r="K10111" t="s">
        <v>68</v>
      </c>
      <c r="L10111">
        <v>2025</v>
      </c>
      <c r="M10111" t="s">
        <v>69</v>
      </c>
      <c r="N10111" t="s">
        <v>70</v>
      </c>
      <c r="O10111">
        <v>13</v>
      </c>
      <c r="P10111" t="s">
        <v>84</v>
      </c>
    </row>
    <row r="10112" spans="1:16" x14ac:dyDescent="0.35">
      <c r="A10112" t="s">
        <v>2753</v>
      </c>
      <c r="B10112" t="s">
        <v>434</v>
      </c>
      <c r="C10112" t="s">
        <v>51</v>
      </c>
      <c r="D10112" t="s">
        <v>55</v>
      </c>
      <c r="E10112">
        <v>2898.21</v>
      </c>
      <c r="F10112">
        <v>2</v>
      </c>
      <c r="G10112">
        <v>5796.42</v>
      </c>
      <c r="H10112" t="s">
        <v>62</v>
      </c>
      <c r="I10112" t="s">
        <v>30</v>
      </c>
      <c r="J10112" t="s">
        <v>31</v>
      </c>
      <c r="K10112" t="s">
        <v>23</v>
      </c>
      <c r="L10112">
        <v>2025</v>
      </c>
      <c r="M10112" t="s">
        <v>24</v>
      </c>
      <c r="N10112" t="s">
        <v>25</v>
      </c>
      <c r="O10112">
        <v>19</v>
      </c>
      <c r="P10112" t="s">
        <v>43</v>
      </c>
    </row>
    <row r="10113" spans="1:16" x14ac:dyDescent="0.35">
      <c r="A10113" t="s">
        <v>2754</v>
      </c>
      <c r="B10113" t="s">
        <v>251</v>
      </c>
      <c r="C10113" t="s">
        <v>51</v>
      </c>
      <c r="D10113" t="s">
        <v>55</v>
      </c>
      <c r="E10113">
        <v>4821.04</v>
      </c>
      <c r="F10113">
        <v>2</v>
      </c>
      <c r="G10113">
        <v>9642.08</v>
      </c>
      <c r="H10113" t="s">
        <v>20</v>
      </c>
      <c r="I10113" t="s">
        <v>39</v>
      </c>
      <c r="J10113" t="s">
        <v>40</v>
      </c>
      <c r="K10113" t="s">
        <v>23</v>
      </c>
      <c r="L10113">
        <v>2025</v>
      </c>
      <c r="M10113" t="s">
        <v>135</v>
      </c>
      <c r="N10113" t="s">
        <v>42</v>
      </c>
      <c r="O10113">
        <v>12</v>
      </c>
      <c r="P10113" t="s">
        <v>84</v>
      </c>
    </row>
    <row r="10114" spans="1:16" x14ac:dyDescent="0.35">
      <c r="A10114" t="s">
        <v>2755</v>
      </c>
      <c r="B10114" t="s">
        <v>220</v>
      </c>
      <c r="C10114" t="s">
        <v>18</v>
      </c>
      <c r="D10114" t="s">
        <v>29</v>
      </c>
      <c r="E10114">
        <v>6550.46</v>
      </c>
      <c r="F10114">
        <v>3</v>
      </c>
      <c r="G10114">
        <v>19651.38</v>
      </c>
      <c r="H10114" t="s">
        <v>87</v>
      </c>
      <c r="I10114" t="s">
        <v>21</v>
      </c>
      <c r="J10114" t="s">
        <v>22</v>
      </c>
      <c r="K10114" t="s">
        <v>23</v>
      </c>
      <c r="L10114">
        <v>2025</v>
      </c>
      <c r="M10114" t="s">
        <v>24</v>
      </c>
      <c r="N10114" t="s">
        <v>70</v>
      </c>
      <c r="O10114">
        <v>10</v>
      </c>
      <c r="P10114" t="s">
        <v>84</v>
      </c>
    </row>
    <row r="10115" spans="1:16" x14ac:dyDescent="0.35">
      <c r="A10115" t="s">
        <v>2756</v>
      </c>
      <c r="B10115" t="s">
        <v>270</v>
      </c>
      <c r="C10115" t="s">
        <v>61</v>
      </c>
      <c r="D10115" t="s">
        <v>55</v>
      </c>
      <c r="E10115">
        <v>2548.0500000000002</v>
      </c>
      <c r="F10115">
        <v>3</v>
      </c>
      <c r="G10115">
        <v>7644.15</v>
      </c>
      <c r="H10115" t="s">
        <v>46</v>
      </c>
      <c r="I10115" t="s">
        <v>30</v>
      </c>
      <c r="J10115" t="s">
        <v>31</v>
      </c>
      <c r="K10115" t="s">
        <v>23</v>
      </c>
      <c r="L10115">
        <v>2025</v>
      </c>
      <c r="M10115" t="s">
        <v>41</v>
      </c>
      <c r="N10115" t="s">
        <v>70</v>
      </c>
      <c r="O10115">
        <v>19</v>
      </c>
      <c r="P10115" t="s">
        <v>48</v>
      </c>
    </row>
    <row r="10116" spans="1:16" x14ac:dyDescent="0.35">
      <c r="A10116" t="s">
        <v>2757</v>
      </c>
      <c r="B10116" t="s">
        <v>857</v>
      </c>
      <c r="C10116" t="s">
        <v>51</v>
      </c>
      <c r="D10116" t="s">
        <v>75</v>
      </c>
      <c r="E10116">
        <v>814.4</v>
      </c>
      <c r="F10116">
        <v>2</v>
      </c>
      <c r="G10116">
        <v>1628.8</v>
      </c>
      <c r="H10116" t="s">
        <v>46</v>
      </c>
      <c r="I10116" t="s">
        <v>21</v>
      </c>
      <c r="J10116" t="s">
        <v>22</v>
      </c>
      <c r="K10116" t="s">
        <v>23</v>
      </c>
      <c r="L10116">
        <v>2025</v>
      </c>
      <c r="M10116" t="s">
        <v>100</v>
      </c>
      <c r="N10116" t="s">
        <v>70</v>
      </c>
      <c r="O10116">
        <v>10</v>
      </c>
      <c r="P10116" t="s">
        <v>34</v>
      </c>
    </row>
    <row r="10117" spans="1:16" x14ac:dyDescent="0.35">
      <c r="A10117" t="s">
        <v>2758</v>
      </c>
      <c r="B10117" t="s">
        <v>984</v>
      </c>
      <c r="C10117" t="s">
        <v>51</v>
      </c>
      <c r="D10117" t="s">
        <v>37</v>
      </c>
      <c r="E10117">
        <v>5852.67</v>
      </c>
      <c r="F10117">
        <v>2</v>
      </c>
      <c r="G10117">
        <v>11705.34</v>
      </c>
      <c r="H10117" t="s">
        <v>87</v>
      </c>
      <c r="I10117" t="s">
        <v>30</v>
      </c>
      <c r="J10117" t="s">
        <v>31</v>
      </c>
      <c r="K10117" t="s">
        <v>23</v>
      </c>
      <c r="L10117">
        <v>2025</v>
      </c>
      <c r="M10117" t="s">
        <v>24</v>
      </c>
      <c r="N10117" t="s">
        <v>25</v>
      </c>
      <c r="O10117">
        <v>14</v>
      </c>
      <c r="P10117" t="s">
        <v>34</v>
      </c>
    </row>
    <row r="10118" spans="1:16" x14ac:dyDescent="0.35">
      <c r="A10118" t="s">
        <v>2720</v>
      </c>
      <c r="B10118" t="s">
        <v>97</v>
      </c>
      <c r="C10118" t="s">
        <v>61</v>
      </c>
      <c r="D10118" t="s">
        <v>37</v>
      </c>
      <c r="E10118">
        <v>1392.92</v>
      </c>
      <c r="F10118">
        <v>1</v>
      </c>
      <c r="G10118">
        <v>1392.92</v>
      </c>
      <c r="H10118" t="s">
        <v>62</v>
      </c>
      <c r="I10118" t="s">
        <v>39</v>
      </c>
      <c r="J10118" t="s">
        <v>92</v>
      </c>
      <c r="K10118" t="s">
        <v>68</v>
      </c>
      <c r="L10118">
        <v>2025</v>
      </c>
      <c r="M10118" t="s">
        <v>83</v>
      </c>
      <c r="N10118" t="s">
        <v>33</v>
      </c>
      <c r="O10118">
        <v>19</v>
      </c>
      <c r="P10118" t="s">
        <v>26</v>
      </c>
    </row>
    <row r="10119" spans="1:16" x14ac:dyDescent="0.35">
      <c r="A10119" t="s">
        <v>2759</v>
      </c>
      <c r="B10119" t="s">
        <v>219</v>
      </c>
      <c r="C10119" t="s">
        <v>51</v>
      </c>
      <c r="D10119" t="s">
        <v>19</v>
      </c>
      <c r="E10119">
        <v>4067.56</v>
      </c>
      <c r="F10119">
        <v>1</v>
      </c>
      <c r="G10119">
        <v>4067.56</v>
      </c>
      <c r="H10119" t="s">
        <v>38</v>
      </c>
      <c r="I10119" t="s">
        <v>39</v>
      </c>
      <c r="J10119" t="s">
        <v>92</v>
      </c>
      <c r="K10119" t="s">
        <v>68</v>
      </c>
      <c r="L10119">
        <v>2025</v>
      </c>
      <c r="M10119" t="s">
        <v>88</v>
      </c>
      <c r="N10119" t="s">
        <v>70</v>
      </c>
      <c r="O10119">
        <v>16</v>
      </c>
      <c r="P10119" t="s">
        <v>48</v>
      </c>
    </row>
    <row r="10120" spans="1:16" x14ac:dyDescent="0.35">
      <c r="A10120" t="s">
        <v>2760</v>
      </c>
      <c r="B10120" t="s">
        <v>811</v>
      </c>
      <c r="C10120" t="s">
        <v>51</v>
      </c>
      <c r="D10120" t="s">
        <v>29</v>
      </c>
      <c r="E10120">
        <v>4731.1499999999996</v>
      </c>
      <c r="F10120">
        <v>3</v>
      </c>
      <c r="G10120">
        <v>14193.45</v>
      </c>
      <c r="H10120" t="s">
        <v>38</v>
      </c>
      <c r="I10120" t="s">
        <v>39</v>
      </c>
      <c r="J10120" t="s">
        <v>40</v>
      </c>
      <c r="K10120" t="s">
        <v>23</v>
      </c>
      <c r="L10120">
        <v>2025</v>
      </c>
      <c r="M10120" t="s">
        <v>83</v>
      </c>
      <c r="N10120" t="s">
        <v>42</v>
      </c>
      <c r="O10120">
        <v>20</v>
      </c>
      <c r="P10120" t="s">
        <v>43</v>
      </c>
    </row>
    <row r="10121" spans="1:16" x14ac:dyDescent="0.35">
      <c r="A10121" t="s">
        <v>2761</v>
      </c>
      <c r="B10121" t="s">
        <v>514</v>
      </c>
      <c r="C10121" t="s">
        <v>51</v>
      </c>
      <c r="D10121" t="s">
        <v>91</v>
      </c>
      <c r="E10121">
        <v>1363.97</v>
      </c>
      <c r="F10121">
        <v>2</v>
      </c>
      <c r="G10121">
        <v>2727.94</v>
      </c>
      <c r="H10121" t="s">
        <v>95</v>
      </c>
      <c r="I10121" t="s">
        <v>39</v>
      </c>
      <c r="J10121" t="s">
        <v>92</v>
      </c>
      <c r="K10121" t="s">
        <v>68</v>
      </c>
      <c r="L10121">
        <v>2025</v>
      </c>
      <c r="M10121" t="s">
        <v>32</v>
      </c>
      <c r="N10121" t="s">
        <v>25</v>
      </c>
      <c r="O10121">
        <v>19</v>
      </c>
      <c r="P10121" t="s">
        <v>26</v>
      </c>
    </row>
    <row r="10122" spans="1:16" x14ac:dyDescent="0.35">
      <c r="A10122" t="s">
        <v>2762</v>
      </c>
      <c r="B10122" t="s">
        <v>1124</v>
      </c>
      <c r="C10122" t="s">
        <v>51</v>
      </c>
      <c r="D10122" t="s">
        <v>55</v>
      </c>
      <c r="E10122">
        <v>3705.08</v>
      </c>
      <c r="F10122">
        <v>3</v>
      </c>
      <c r="G10122">
        <v>11115.24</v>
      </c>
      <c r="H10122" t="s">
        <v>95</v>
      </c>
      <c r="I10122" t="s">
        <v>30</v>
      </c>
      <c r="J10122" t="s">
        <v>31</v>
      </c>
      <c r="K10122" t="s">
        <v>23</v>
      </c>
      <c r="L10122">
        <v>2025</v>
      </c>
      <c r="M10122" t="s">
        <v>69</v>
      </c>
      <c r="N10122" t="s">
        <v>33</v>
      </c>
      <c r="O10122">
        <v>13</v>
      </c>
      <c r="P10122" t="s">
        <v>76</v>
      </c>
    </row>
    <row r="10123" spans="1:16" x14ac:dyDescent="0.35">
      <c r="A10123" t="s">
        <v>2763</v>
      </c>
      <c r="B10123" t="s">
        <v>864</v>
      </c>
      <c r="C10123" t="s">
        <v>51</v>
      </c>
      <c r="D10123" t="s">
        <v>82</v>
      </c>
      <c r="E10123">
        <v>1962.14</v>
      </c>
      <c r="F10123">
        <v>2</v>
      </c>
      <c r="G10123">
        <v>3924.28</v>
      </c>
      <c r="H10123" t="s">
        <v>95</v>
      </c>
      <c r="I10123" t="s">
        <v>39</v>
      </c>
      <c r="J10123" t="s">
        <v>40</v>
      </c>
      <c r="K10123" t="s">
        <v>23</v>
      </c>
      <c r="L10123">
        <v>2025</v>
      </c>
      <c r="M10123" t="s">
        <v>69</v>
      </c>
      <c r="N10123" t="s">
        <v>25</v>
      </c>
      <c r="O10123">
        <v>20</v>
      </c>
      <c r="P10123" t="s">
        <v>76</v>
      </c>
    </row>
    <row r="10124" spans="1:16" x14ac:dyDescent="0.35">
      <c r="A10124" t="s">
        <v>2685</v>
      </c>
      <c r="B10124" t="s">
        <v>500</v>
      </c>
      <c r="C10124" t="s">
        <v>61</v>
      </c>
      <c r="D10124" t="s">
        <v>55</v>
      </c>
      <c r="E10124">
        <v>1558.64</v>
      </c>
      <c r="F10124">
        <v>2</v>
      </c>
      <c r="G10124">
        <v>3117.28</v>
      </c>
      <c r="H10124" t="s">
        <v>95</v>
      </c>
      <c r="I10124" t="s">
        <v>30</v>
      </c>
      <c r="J10124" t="s">
        <v>31</v>
      </c>
      <c r="K10124" t="s">
        <v>23</v>
      </c>
      <c r="L10124">
        <v>2025</v>
      </c>
      <c r="M10124" t="s">
        <v>135</v>
      </c>
      <c r="N10124" t="s">
        <v>70</v>
      </c>
      <c r="O10124">
        <v>16</v>
      </c>
      <c r="P10124" t="s">
        <v>43</v>
      </c>
    </row>
    <row r="10125" spans="1:16" x14ac:dyDescent="0.35">
      <c r="A10125" t="s">
        <v>2697</v>
      </c>
      <c r="B10125" t="s">
        <v>500</v>
      </c>
      <c r="C10125" t="s">
        <v>51</v>
      </c>
      <c r="D10125" t="s">
        <v>55</v>
      </c>
      <c r="E10125">
        <v>6525.82</v>
      </c>
      <c r="F10125">
        <v>2</v>
      </c>
      <c r="G10125">
        <v>13051.64</v>
      </c>
      <c r="H10125" t="s">
        <v>95</v>
      </c>
      <c r="I10125" t="s">
        <v>39</v>
      </c>
      <c r="J10125" t="s">
        <v>92</v>
      </c>
      <c r="K10125" t="s">
        <v>68</v>
      </c>
      <c r="L10125">
        <v>2025</v>
      </c>
      <c r="M10125" t="s">
        <v>88</v>
      </c>
      <c r="N10125" t="s">
        <v>25</v>
      </c>
      <c r="O10125">
        <v>16</v>
      </c>
      <c r="P10125" t="s">
        <v>43</v>
      </c>
    </row>
    <row r="10126" spans="1:16" x14ac:dyDescent="0.35">
      <c r="A10126" t="s">
        <v>2764</v>
      </c>
      <c r="B10126" t="s">
        <v>743</v>
      </c>
      <c r="C10126" t="s">
        <v>61</v>
      </c>
      <c r="D10126" t="s">
        <v>55</v>
      </c>
      <c r="E10126">
        <v>2744.16</v>
      </c>
      <c r="F10126">
        <v>2</v>
      </c>
      <c r="G10126">
        <v>5488.32</v>
      </c>
      <c r="H10126" t="s">
        <v>87</v>
      </c>
      <c r="I10126" t="s">
        <v>21</v>
      </c>
      <c r="J10126" t="s">
        <v>22</v>
      </c>
      <c r="K10126" t="s">
        <v>23</v>
      </c>
      <c r="L10126">
        <v>2025</v>
      </c>
      <c r="M10126" t="s">
        <v>24</v>
      </c>
      <c r="N10126" t="s">
        <v>70</v>
      </c>
      <c r="O10126">
        <v>19</v>
      </c>
      <c r="P10126" t="s">
        <v>76</v>
      </c>
    </row>
    <row r="10127" spans="1:16" x14ac:dyDescent="0.35">
      <c r="A10127" t="s">
        <v>2765</v>
      </c>
      <c r="B10127" t="s">
        <v>423</v>
      </c>
      <c r="C10127" t="s">
        <v>51</v>
      </c>
      <c r="D10127" t="s">
        <v>82</v>
      </c>
      <c r="E10127">
        <v>3438.98</v>
      </c>
      <c r="F10127">
        <v>1</v>
      </c>
      <c r="G10127">
        <v>3438.98</v>
      </c>
      <c r="H10127" t="s">
        <v>122</v>
      </c>
      <c r="I10127" t="s">
        <v>66</v>
      </c>
      <c r="J10127" t="s">
        <v>67</v>
      </c>
      <c r="K10127" t="s">
        <v>68</v>
      </c>
      <c r="L10127">
        <v>2025</v>
      </c>
      <c r="M10127" t="s">
        <v>63</v>
      </c>
      <c r="N10127" t="s">
        <v>25</v>
      </c>
      <c r="O10127">
        <v>9</v>
      </c>
      <c r="P10127" t="s">
        <v>34</v>
      </c>
    </row>
    <row r="10128" spans="1:16" x14ac:dyDescent="0.35">
      <c r="A10128" t="s">
        <v>2766</v>
      </c>
      <c r="B10128" t="s">
        <v>707</v>
      </c>
      <c r="C10128" t="s">
        <v>51</v>
      </c>
      <c r="D10128" t="s">
        <v>75</v>
      </c>
      <c r="E10128">
        <v>6551.01</v>
      </c>
      <c r="F10128">
        <v>1</v>
      </c>
      <c r="G10128">
        <v>6551.01</v>
      </c>
      <c r="H10128" t="s">
        <v>122</v>
      </c>
      <c r="I10128" t="s">
        <v>21</v>
      </c>
      <c r="J10128" t="s">
        <v>22</v>
      </c>
      <c r="K10128" t="s">
        <v>23</v>
      </c>
      <c r="L10128">
        <v>2025</v>
      </c>
      <c r="M10128" t="s">
        <v>24</v>
      </c>
      <c r="N10128" t="s">
        <v>70</v>
      </c>
      <c r="O10128">
        <v>15</v>
      </c>
      <c r="P10128" t="s">
        <v>34</v>
      </c>
    </row>
    <row r="10129" spans="1:16" x14ac:dyDescent="0.35">
      <c r="A10129" t="s">
        <v>2767</v>
      </c>
      <c r="B10129" t="s">
        <v>1027</v>
      </c>
      <c r="C10129" t="s">
        <v>61</v>
      </c>
      <c r="D10129" t="s">
        <v>19</v>
      </c>
      <c r="E10129">
        <v>5070.78</v>
      </c>
      <c r="F10129">
        <v>2</v>
      </c>
      <c r="G10129">
        <v>10141.56</v>
      </c>
      <c r="H10129" t="s">
        <v>122</v>
      </c>
      <c r="I10129" t="s">
        <v>39</v>
      </c>
      <c r="J10129" t="s">
        <v>92</v>
      </c>
      <c r="K10129" t="s">
        <v>68</v>
      </c>
      <c r="L10129">
        <v>2025</v>
      </c>
      <c r="M10129" t="s">
        <v>135</v>
      </c>
      <c r="N10129" t="s">
        <v>70</v>
      </c>
      <c r="O10129">
        <v>10</v>
      </c>
      <c r="P10129" t="s">
        <v>58</v>
      </c>
    </row>
    <row r="10130" spans="1:16" x14ac:dyDescent="0.35">
      <c r="A10130" t="s">
        <v>2768</v>
      </c>
      <c r="B10130" t="s">
        <v>761</v>
      </c>
      <c r="C10130" t="s">
        <v>61</v>
      </c>
      <c r="D10130" t="s">
        <v>19</v>
      </c>
      <c r="E10130">
        <v>322</v>
      </c>
      <c r="F10130">
        <v>3</v>
      </c>
      <c r="G10130">
        <v>966</v>
      </c>
      <c r="H10130" t="s">
        <v>95</v>
      </c>
      <c r="I10130" t="s">
        <v>66</v>
      </c>
      <c r="J10130" t="s">
        <v>79</v>
      </c>
      <c r="K10130" t="s">
        <v>68</v>
      </c>
      <c r="L10130">
        <v>2025</v>
      </c>
      <c r="M10130" t="s">
        <v>63</v>
      </c>
      <c r="N10130" t="s">
        <v>42</v>
      </c>
      <c r="O10130">
        <v>17</v>
      </c>
      <c r="P10130" t="s">
        <v>34</v>
      </c>
    </row>
    <row r="10131" spans="1:16" x14ac:dyDescent="0.35">
      <c r="A10131" t="s">
        <v>2769</v>
      </c>
      <c r="B10131" t="s">
        <v>660</v>
      </c>
      <c r="C10131" t="s">
        <v>51</v>
      </c>
      <c r="D10131" t="s">
        <v>55</v>
      </c>
      <c r="E10131">
        <v>5054.88</v>
      </c>
      <c r="F10131">
        <v>2</v>
      </c>
      <c r="G10131">
        <v>10109.76</v>
      </c>
      <c r="H10131" t="s">
        <v>95</v>
      </c>
      <c r="I10131" t="s">
        <v>39</v>
      </c>
      <c r="J10131" t="s">
        <v>40</v>
      </c>
      <c r="K10131" t="s">
        <v>23</v>
      </c>
      <c r="L10131">
        <v>2025</v>
      </c>
      <c r="M10131" t="s">
        <v>69</v>
      </c>
      <c r="N10131" t="s">
        <v>70</v>
      </c>
      <c r="O10131">
        <v>17</v>
      </c>
      <c r="P10131" t="s">
        <v>26</v>
      </c>
    </row>
    <row r="10132" spans="1:16" x14ac:dyDescent="0.35">
      <c r="A10132" t="s">
        <v>2770</v>
      </c>
      <c r="B10132" t="s">
        <v>627</v>
      </c>
      <c r="C10132" t="s">
        <v>61</v>
      </c>
      <c r="D10132" t="s">
        <v>29</v>
      </c>
      <c r="E10132">
        <v>537.45000000000005</v>
      </c>
      <c r="F10132">
        <v>1</v>
      </c>
      <c r="G10132">
        <v>537.45000000000005</v>
      </c>
      <c r="H10132" t="s">
        <v>87</v>
      </c>
      <c r="I10132" t="s">
        <v>21</v>
      </c>
      <c r="J10132" t="s">
        <v>22</v>
      </c>
      <c r="K10132" t="s">
        <v>23</v>
      </c>
      <c r="L10132">
        <v>2025</v>
      </c>
      <c r="M10132" t="s">
        <v>52</v>
      </c>
      <c r="N10132" t="s">
        <v>25</v>
      </c>
      <c r="O10132">
        <v>12</v>
      </c>
      <c r="P10132" t="s">
        <v>26</v>
      </c>
    </row>
    <row r="10133" spans="1:16" x14ac:dyDescent="0.35">
      <c r="A10133" t="s">
        <v>2771</v>
      </c>
      <c r="B10133" t="s">
        <v>985</v>
      </c>
      <c r="C10133" t="s">
        <v>51</v>
      </c>
      <c r="D10133" t="s">
        <v>55</v>
      </c>
      <c r="E10133">
        <v>4946.97</v>
      </c>
      <c r="F10133">
        <v>2</v>
      </c>
      <c r="G10133">
        <v>9893.94</v>
      </c>
      <c r="H10133" t="s">
        <v>46</v>
      </c>
      <c r="I10133" t="s">
        <v>39</v>
      </c>
      <c r="J10133" t="s">
        <v>40</v>
      </c>
      <c r="K10133" t="s">
        <v>23</v>
      </c>
      <c r="L10133">
        <v>2025</v>
      </c>
      <c r="M10133" t="s">
        <v>32</v>
      </c>
      <c r="N10133" t="s">
        <v>42</v>
      </c>
      <c r="O10133">
        <v>21</v>
      </c>
      <c r="P10133" t="s">
        <v>43</v>
      </c>
    </row>
    <row r="10134" spans="1:16" x14ac:dyDescent="0.35">
      <c r="A10134" t="s">
        <v>2772</v>
      </c>
      <c r="B10134" t="s">
        <v>1119</v>
      </c>
      <c r="C10134" t="s">
        <v>51</v>
      </c>
      <c r="D10134" t="s">
        <v>91</v>
      </c>
      <c r="E10134">
        <v>5748.1</v>
      </c>
      <c r="F10134">
        <v>2</v>
      </c>
      <c r="G10134">
        <v>11496.2</v>
      </c>
      <c r="H10134" t="s">
        <v>122</v>
      </c>
      <c r="I10134" t="s">
        <v>39</v>
      </c>
      <c r="J10134" t="s">
        <v>92</v>
      </c>
      <c r="K10134" t="s">
        <v>68</v>
      </c>
      <c r="L10134">
        <v>2025</v>
      </c>
      <c r="M10134" t="s">
        <v>24</v>
      </c>
      <c r="N10134" t="s">
        <v>33</v>
      </c>
      <c r="O10134">
        <v>21</v>
      </c>
      <c r="P10134" t="s">
        <v>48</v>
      </c>
    </row>
    <row r="10135" spans="1:16" x14ac:dyDescent="0.35">
      <c r="A10135" t="s">
        <v>2773</v>
      </c>
      <c r="B10135" t="s">
        <v>824</v>
      </c>
      <c r="C10135" t="s">
        <v>61</v>
      </c>
      <c r="D10135" t="s">
        <v>82</v>
      </c>
      <c r="E10135">
        <v>5078.5200000000004</v>
      </c>
      <c r="F10135">
        <v>3</v>
      </c>
      <c r="G10135">
        <v>15235.56</v>
      </c>
      <c r="H10135" t="s">
        <v>62</v>
      </c>
      <c r="I10135" t="s">
        <v>66</v>
      </c>
      <c r="J10135" t="s">
        <v>67</v>
      </c>
      <c r="K10135" t="s">
        <v>68</v>
      </c>
      <c r="L10135">
        <v>2025</v>
      </c>
      <c r="M10135" t="s">
        <v>69</v>
      </c>
      <c r="N10135" t="s">
        <v>33</v>
      </c>
      <c r="O10135">
        <v>19</v>
      </c>
      <c r="P10135" t="s">
        <v>58</v>
      </c>
    </row>
    <row r="10136" spans="1:16" x14ac:dyDescent="0.35">
      <c r="A10136" t="s">
        <v>2774</v>
      </c>
      <c r="B10136" t="s">
        <v>1512</v>
      </c>
      <c r="C10136" t="s">
        <v>51</v>
      </c>
      <c r="D10136" t="s">
        <v>55</v>
      </c>
      <c r="E10136">
        <v>4481.8999999999996</v>
      </c>
      <c r="F10136">
        <v>2</v>
      </c>
      <c r="G10136">
        <v>8963.7999999999993</v>
      </c>
      <c r="H10136" t="s">
        <v>38</v>
      </c>
      <c r="I10136" t="s">
        <v>21</v>
      </c>
      <c r="J10136" t="s">
        <v>22</v>
      </c>
      <c r="K10136" t="s">
        <v>23</v>
      </c>
      <c r="L10136">
        <v>2025</v>
      </c>
      <c r="M10136" t="s">
        <v>135</v>
      </c>
      <c r="N10136" t="s">
        <v>70</v>
      </c>
      <c r="O10136">
        <v>9</v>
      </c>
      <c r="P10136" t="s">
        <v>76</v>
      </c>
    </row>
    <row r="10137" spans="1:16" x14ac:dyDescent="0.35">
      <c r="A10137" t="s">
        <v>2775</v>
      </c>
      <c r="B10137" t="s">
        <v>890</v>
      </c>
      <c r="C10137" t="s">
        <v>51</v>
      </c>
      <c r="D10137" t="s">
        <v>55</v>
      </c>
      <c r="E10137">
        <v>6119.85</v>
      </c>
      <c r="F10137">
        <v>2</v>
      </c>
      <c r="G10137">
        <v>12239.7</v>
      </c>
      <c r="H10137" t="s">
        <v>46</v>
      </c>
      <c r="I10137" t="s">
        <v>66</v>
      </c>
      <c r="J10137" t="s">
        <v>79</v>
      </c>
      <c r="K10137" t="s">
        <v>68</v>
      </c>
      <c r="L10137">
        <v>2025</v>
      </c>
      <c r="M10137" t="s">
        <v>83</v>
      </c>
      <c r="N10137" t="s">
        <v>42</v>
      </c>
      <c r="O10137">
        <v>12</v>
      </c>
      <c r="P10137" t="s">
        <v>76</v>
      </c>
    </row>
    <row r="10138" spans="1:16" x14ac:dyDescent="0.35">
      <c r="A10138" t="s">
        <v>2776</v>
      </c>
      <c r="B10138" t="s">
        <v>208</v>
      </c>
      <c r="C10138" t="s">
        <v>51</v>
      </c>
      <c r="D10138" t="s">
        <v>75</v>
      </c>
      <c r="E10138">
        <v>6431.91</v>
      </c>
      <c r="F10138">
        <v>3</v>
      </c>
      <c r="G10138">
        <v>19295.73</v>
      </c>
      <c r="H10138" t="s">
        <v>46</v>
      </c>
      <c r="I10138" t="s">
        <v>39</v>
      </c>
      <c r="J10138" t="s">
        <v>92</v>
      </c>
      <c r="K10138" t="s">
        <v>68</v>
      </c>
      <c r="L10138">
        <v>2025</v>
      </c>
      <c r="M10138" t="s">
        <v>52</v>
      </c>
      <c r="N10138" t="s">
        <v>70</v>
      </c>
      <c r="O10138">
        <v>18</v>
      </c>
      <c r="P10138" t="s">
        <v>48</v>
      </c>
    </row>
    <row r="10139" spans="1:16" x14ac:dyDescent="0.35">
      <c r="A10139" t="s">
        <v>2705</v>
      </c>
      <c r="B10139" t="s">
        <v>1086</v>
      </c>
      <c r="C10139" t="s">
        <v>61</v>
      </c>
      <c r="D10139" t="s">
        <v>29</v>
      </c>
      <c r="E10139">
        <v>3473.58</v>
      </c>
      <c r="F10139">
        <v>3</v>
      </c>
      <c r="G10139">
        <v>10420.74</v>
      </c>
      <c r="H10139" t="s">
        <v>46</v>
      </c>
      <c r="I10139" t="s">
        <v>39</v>
      </c>
      <c r="J10139" t="s">
        <v>92</v>
      </c>
      <c r="K10139" t="s">
        <v>68</v>
      </c>
      <c r="L10139">
        <v>2025</v>
      </c>
      <c r="M10139" t="s">
        <v>41</v>
      </c>
      <c r="N10139" t="s">
        <v>25</v>
      </c>
      <c r="O10139">
        <v>10</v>
      </c>
      <c r="P10139" t="s">
        <v>48</v>
      </c>
    </row>
    <row r="10140" spans="1:16" x14ac:dyDescent="0.35">
      <c r="A10140" t="s">
        <v>2777</v>
      </c>
      <c r="B10140" t="s">
        <v>1062</v>
      </c>
      <c r="C10140" t="s">
        <v>61</v>
      </c>
      <c r="D10140" t="s">
        <v>55</v>
      </c>
      <c r="E10140">
        <v>2655.37</v>
      </c>
      <c r="F10140">
        <v>2</v>
      </c>
      <c r="G10140">
        <v>5310.74</v>
      </c>
      <c r="H10140" t="s">
        <v>38</v>
      </c>
      <c r="I10140" t="s">
        <v>21</v>
      </c>
      <c r="J10140" t="s">
        <v>22</v>
      </c>
      <c r="K10140" t="s">
        <v>23</v>
      </c>
      <c r="L10140">
        <v>2025</v>
      </c>
      <c r="M10140" t="s">
        <v>52</v>
      </c>
      <c r="N10140" t="s">
        <v>42</v>
      </c>
      <c r="O10140">
        <v>16</v>
      </c>
      <c r="P10140" t="s">
        <v>34</v>
      </c>
    </row>
    <row r="10141" spans="1:16" x14ac:dyDescent="0.35">
      <c r="A10141" t="s">
        <v>2778</v>
      </c>
      <c r="B10141" t="s">
        <v>723</v>
      </c>
      <c r="C10141" t="s">
        <v>51</v>
      </c>
      <c r="D10141" t="s">
        <v>29</v>
      </c>
      <c r="E10141">
        <v>4866.79</v>
      </c>
      <c r="F10141">
        <v>2</v>
      </c>
      <c r="G10141">
        <v>9733.58</v>
      </c>
      <c r="H10141" t="s">
        <v>62</v>
      </c>
      <c r="I10141" t="s">
        <v>39</v>
      </c>
      <c r="J10141" t="s">
        <v>92</v>
      </c>
      <c r="K10141" t="s">
        <v>68</v>
      </c>
      <c r="L10141">
        <v>2025</v>
      </c>
      <c r="M10141" t="s">
        <v>24</v>
      </c>
      <c r="N10141" t="s">
        <v>70</v>
      </c>
      <c r="O10141">
        <v>17</v>
      </c>
      <c r="P10141" t="s">
        <v>48</v>
      </c>
    </row>
    <row r="10142" spans="1:16" x14ac:dyDescent="0.35">
      <c r="A10142" t="s">
        <v>2779</v>
      </c>
      <c r="B10142" t="s">
        <v>788</v>
      </c>
      <c r="C10142" t="s">
        <v>61</v>
      </c>
      <c r="D10142" t="s">
        <v>19</v>
      </c>
      <c r="E10142">
        <v>3705.63</v>
      </c>
      <c r="F10142">
        <v>1</v>
      </c>
      <c r="G10142">
        <v>3705.63</v>
      </c>
      <c r="H10142" t="s">
        <v>46</v>
      </c>
      <c r="I10142" t="s">
        <v>30</v>
      </c>
      <c r="J10142" t="s">
        <v>31</v>
      </c>
      <c r="K10142" t="s">
        <v>23</v>
      </c>
      <c r="L10142">
        <v>2025</v>
      </c>
      <c r="M10142" t="s">
        <v>32</v>
      </c>
      <c r="N10142" t="s">
        <v>70</v>
      </c>
      <c r="O10142">
        <v>20</v>
      </c>
      <c r="P10142" t="s">
        <v>26</v>
      </c>
    </row>
    <row r="10143" spans="1:16" x14ac:dyDescent="0.35">
      <c r="A10143" t="s">
        <v>2780</v>
      </c>
      <c r="B10143" t="s">
        <v>990</v>
      </c>
      <c r="C10143" t="s">
        <v>51</v>
      </c>
      <c r="D10143" t="s">
        <v>29</v>
      </c>
      <c r="E10143">
        <v>991.73</v>
      </c>
      <c r="F10143">
        <v>2</v>
      </c>
      <c r="G10143">
        <v>1983.46</v>
      </c>
      <c r="H10143" t="s">
        <v>122</v>
      </c>
      <c r="I10143" t="s">
        <v>30</v>
      </c>
      <c r="J10143" t="s">
        <v>31</v>
      </c>
      <c r="K10143" t="s">
        <v>23</v>
      </c>
      <c r="L10143">
        <v>2025</v>
      </c>
      <c r="M10143" t="s">
        <v>83</v>
      </c>
      <c r="N10143" t="s">
        <v>42</v>
      </c>
      <c r="O10143">
        <v>20</v>
      </c>
      <c r="P10143" t="s">
        <v>26</v>
      </c>
    </row>
    <row r="10144" spans="1:16" x14ac:dyDescent="0.35">
      <c r="A10144" t="s">
        <v>2781</v>
      </c>
      <c r="B10144" t="s">
        <v>143</v>
      </c>
      <c r="C10144" t="s">
        <v>51</v>
      </c>
      <c r="D10144" t="s">
        <v>55</v>
      </c>
      <c r="E10144">
        <v>2363.98</v>
      </c>
      <c r="F10144">
        <v>2</v>
      </c>
      <c r="G10144">
        <v>4727.96</v>
      </c>
      <c r="H10144" t="s">
        <v>46</v>
      </c>
      <c r="I10144" t="s">
        <v>39</v>
      </c>
      <c r="J10144" t="s">
        <v>92</v>
      </c>
      <c r="K10144" t="s">
        <v>68</v>
      </c>
      <c r="L10144">
        <v>2025</v>
      </c>
      <c r="M10144" t="s">
        <v>83</v>
      </c>
      <c r="N10144" t="s">
        <v>25</v>
      </c>
      <c r="O10144">
        <v>13</v>
      </c>
      <c r="P10144" t="s">
        <v>43</v>
      </c>
    </row>
    <row r="10145" spans="1:16" x14ac:dyDescent="0.35">
      <c r="A10145" t="s">
        <v>2743</v>
      </c>
      <c r="B10145" t="s">
        <v>134</v>
      </c>
      <c r="C10145" t="s">
        <v>61</v>
      </c>
      <c r="D10145" t="s">
        <v>91</v>
      </c>
      <c r="E10145">
        <v>4316.01</v>
      </c>
      <c r="F10145">
        <v>1</v>
      </c>
      <c r="G10145">
        <v>4316.01</v>
      </c>
      <c r="H10145" t="s">
        <v>20</v>
      </c>
      <c r="I10145" t="s">
        <v>39</v>
      </c>
      <c r="J10145" t="s">
        <v>92</v>
      </c>
      <c r="K10145" t="s">
        <v>68</v>
      </c>
      <c r="L10145">
        <v>2025</v>
      </c>
      <c r="M10145" t="s">
        <v>47</v>
      </c>
      <c r="N10145" t="s">
        <v>25</v>
      </c>
      <c r="O10145">
        <v>14</v>
      </c>
      <c r="P10145" t="s">
        <v>43</v>
      </c>
    </row>
    <row r="10146" spans="1:16" x14ac:dyDescent="0.35">
      <c r="A10146" t="s">
        <v>2782</v>
      </c>
      <c r="B10146" t="s">
        <v>193</v>
      </c>
      <c r="C10146" t="s">
        <v>18</v>
      </c>
      <c r="D10146" t="s">
        <v>55</v>
      </c>
      <c r="E10146">
        <v>4015.14</v>
      </c>
      <c r="F10146">
        <v>2</v>
      </c>
      <c r="G10146">
        <v>8030.28</v>
      </c>
      <c r="H10146" t="s">
        <v>62</v>
      </c>
      <c r="I10146" t="s">
        <v>39</v>
      </c>
      <c r="J10146" t="s">
        <v>40</v>
      </c>
      <c r="K10146" t="s">
        <v>23</v>
      </c>
      <c r="L10146">
        <v>2025</v>
      </c>
      <c r="M10146" t="s">
        <v>47</v>
      </c>
      <c r="N10146" t="s">
        <v>70</v>
      </c>
      <c r="O10146">
        <v>11</v>
      </c>
      <c r="P10146" t="s">
        <v>84</v>
      </c>
    </row>
    <row r="10147" spans="1:16" x14ac:dyDescent="0.35">
      <c r="A10147" t="s">
        <v>2783</v>
      </c>
      <c r="B10147" t="s">
        <v>541</v>
      </c>
      <c r="C10147" t="s">
        <v>51</v>
      </c>
      <c r="D10147" t="s">
        <v>82</v>
      </c>
      <c r="E10147">
        <v>6010.02</v>
      </c>
      <c r="F10147">
        <v>2</v>
      </c>
      <c r="G10147">
        <v>12020.04</v>
      </c>
      <c r="H10147" t="s">
        <v>87</v>
      </c>
      <c r="I10147" t="s">
        <v>66</v>
      </c>
      <c r="J10147" t="s">
        <v>79</v>
      </c>
      <c r="K10147" t="s">
        <v>68</v>
      </c>
      <c r="L10147">
        <v>2025</v>
      </c>
      <c r="M10147" t="s">
        <v>47</v>
      </c>
      <c r="N10147" t="s">
        <v>25</v>
      </c>
      <c r="O10147">
        <v>15</v>
      </c>
      <c r="P10147" t="s">
        <v>34</v>
      </c>
    </row>
    <row r="10148" spans="1:16" x14ac:dyDescent="0.35">
      <c r="A10148" t="s">
        <v>2784</v>
      </c>
      <c r="B10148" t="s">
        <v>516</v>
      </c>
      <c r="C10148" t="s">
        <v>51</v>
      </c>
      <c r="D10148" t="s">
        <v>37</v>
      </c>
      <c r="E10148">
        <v>6231.85</v>
      </c>
      <c r="F10148">
        <v>3</v>
      </c>
      <c r="G10148">
        <v>18695.55</v>
      </c>
      <c r="H10148" t="s">
        <v>46</v>
      </c>
      <c r="I10148" t="s">
        <v>30</v>
      </c>
      <c r="J10148" t="s">
        <v>31</v>
      </c>
      <c r="K10148" t="s">
        <v>23</v>
      </c>
      <c r="L10148">
        <v>2025</v>
      </c>
      <c r="M10148" t="s">
        <v>135</v>
      </c>
      <c r="N10148" t="s">
        <v>25</v>
      </c>
      <c r="O10148">
        <v>18</v>
      </c>
      <c r="P10148" t="s">
        <v>58</v>
      </c>
    </row>
    <row r="10149" spans="1:16" x14ac:dyDescent="0.35">
      <c r="A10149" t="s">
        <v>2785</v>
      </c>
      <c r="B10149" t="s">
        <v>990</v>
      </c>
      <c r="C10149" t="s">
        <v>51</v>
      </c>
      <c r="D10149" t="s">
        <v>55</v>
      </c>
      <c r="E10149">
        <v>3362.31</v>
      </c>
      <c r="F10149">
        <v>2</v>
      </c>
      <c r="G10149">
        <v>6724.62</v>
      </c>
      <c r="H10149" t="s">
        <v>122</v>
      </c>
      <c r="I10149" t="s">
        <v>66</v>
      </c>
      <c r="J10149" t="s">
        <v>67</v>
      </c>
      <c r="K10149" t="s">
        <v>68</v>
      </c>
      <c r="L10149">
        <v>2025</v>
      </c>
      <c r="M10149" t="s">
        <v>83</v>
      </c>
      <c r="N10149" t="s">
        <v>25</v>
      </c>
      <c r="O10149">
        <v>20</v>
      </c>
      <c r="P10149" t="s">
        <v>58</v>
      </c>
    </row>
    <row r="10150" spans="1:16" x14ac:dyDescent="0.35">
      <c r="A10150" t="s">
        <v>2786</v>
      </c>
      <c r="B10150" t="s">
        <v>942</v>
      </c>
      <c r="C10150" t="s">
        <v>61</v>
      </c>
      <c r="D10150" t="s">
        <v>91</v>
      </c>
      <c r="E10150">
        <v>554.33000000000004</v>
      </c>
      <c r="F10150">
        <v>2</v>
      </c>
      <c r="G10150">
        <v>1108.6600000000001</v>
      </c>
      <c r="H10150" t="s">
        <v>20</v>
      </c>
      <c r="I10150" t="s">
        <v>66</v>
      </c>
      <c r="J10150" t="s">
        <v>67</v>
      </c>
      <c r="K10150" t="s">
        <v>68</v>
      </c>
      <c r="L10150">
        <v>2025</v>
      </c>
      <c r="M10150" t="s">
        <v>83</v>
      </c>
      <c r="N10150" t="s">
        <v>25</v>
      </c>
      <c r="O10150">
        <v>18</v>
      </c>
      <c r="P10150" t="s">
        <v>58</v>
      </c>
    </row>
    <row r="10151" spans="1:16" x14ac:dyDescent="0.35">
      <c r="A10151" t="s">
        <v>2787</v>
      </c>
      <c r="B10151" t="s">
        <v>412</v>
      </c>
      <c r="C10151" t="s">
        <v>51</v>
      </c>
      <c r="D10151" t="s">
        <v>82</v>
      </c>
      <c r="E10151">
        <v>2964.43</v>
      </c>
      <c r="F10151">
        <v>2</v>
      </c>
      <c r="G10151">
        <v>5928.86</v>
      </c>
      <c r="H10151" t="s">
        <v>122</v>
      </c>
      <c r="I10151" t="s">
        <v>39</v>
      </c>
      <c r="J10151" t="s">
        <v>40</v>
      </c>
      <c r="K10151" t="s">
        <v>23</v>
      </c>
      <c r="L10151">
        <v>2025</v>
      </c>
      <c r="M10151" t="s">
        <v>63</v>
      </c>
      <c r="N10151" t="s">
        <v>70</v>
      </c>
      <c r="O10151">
        <v>10</v>
      </c>
      <c r="P10151" t="s">
        <v>76</v>
      </c>
    </row>
    <row r="10152" spans="1:16" x14ac:dyDescent="0.35">
      <c r="A10152" t="s">
        <v>2788</v>
      </c>
      <c r="B10152" t="s">
        <v>220</v>
      </c>
      <c r="C10152" t="s">
        <v>51</v>
      </c>
      <c r="D10152" t="s">
        <v>82</v>
      </c>
      <c r="E10152">
        <v>488.56</v>
      </c>
      <c r="F10152">
        <v>2</v>
      </c>
      <c r="G10152">
        <v>977.12</v>
      </c>
      <c r="H10152" t="s">
        <v>95</v>
      </c>
      <c r="I10152" t="s">
        <v>39</v>
      </c>
      <c r="J10152" t="s">
        <v>40</v>
      </c>
      <c r="K10152" t="s">
        <v>23</v>
      </c>
      <c r="L10152">
        <v>2025</v>
      </c>
      <c r="M10152" t="s">
        <v>149</v>
      </c>
      <c r="N10152" t="s">
        <v>70</v>
      </c>
      <c r="O10152">
        <v>10</v>
      </c>
      <c r="P10152" t="s">
        <v>48</v>
      </c>
    </row>
    <row r="10153" spans="1:16" x14ac:dyDescent="0.35">
      <c r="A10153" t="s">
        <v>2746</v>
      </c>
      <c r="B10153" t="s">
        <v>94</v>
      </c>
      <c r="C10153" t="s">
        <v>51</v>
      </c>
      <c r="D10153" t="s">
        <v>29</v>
      </c>
      <c r="E10153">
        <v>4127.8</v>
      </c>
      <c r="F10153">
        <v>2</v>
      </c>
      <c r="G10153">
        <v>8255.6</v>
      </c>
      <c r="H10153" t="s">
        <v>38</v>
      </c>
      <c r="I10153" t="s">
        <v>30</v>
      </c>
      <c r="J10153" t="s">
        <v>31</v>
      </c>
      <c r="K10153" t="s">
        <v>23</v>
      </c>
      <c r="L10153">
        <v>2025</v>
      </c>
      <c r="M10153" t="s">
        <v>135</v>
      </c>
      <c r="N10153" t="s">
        <v>42</v>
      </c>
      <c r="O10153">
        <v>19</v>
      </c>
      <c r="P10153" t="s">
        <v>43</v>
      </c>
    </row>
    <row r="10154" spans="1:16" x14ac:dyDescent="0.35">
      <c r="A10154" t="s">
        <v>2789</v>
      </c>
      <c r="B10154" t="s">
        <v>386</v>
      </c>
      <c r="C10154" t="s">
        <v>61</v>
      </c>
      <c r="D10154" t="s">
        <v>82</v>
      </c>
      <c r="E10154">
        <v>4310.88</v>
      </c>
      <c r="F10154">
        <v>3</v>
      </c>
      <c r="G10154">
        <v>12932.64</v>
      </c>
      <c r="H10154" t="s">
        <v>62</v>
      </c>
      <c r="I10154" t="s">
        <v>30</v>
      </c>
      <c r="J10154" t="s">
        <v>31</v>
      </c>
      <c r="K10154" t="s">
        <v>23</v>
      </c>
      <c r="L10154">
        <v>2025</v>
      </c>
      <c r="M10154" t="s">
        <v>135</v>
      </c>
      <c r="N10154" t="s">
        <v>70</v>
      </c>
      <c r="O10154">
        <v>17</v>
      </c>
      <c r="P10154" t="s">
        <v>84</v>
      </c>
    </row>
    <row r="10155" spans="1:16" x14ac:dyDescent="0.35">
      <c r="A10155" t="s">
        <v>2733</v>
      </c>
      <c r="B10155" t="s">
        <v>1548</v>
      </c>
      <c r="C10155" t="s">
        <v>51</v>
      </c>
      <c r="D10155" t="s">
        <v>91</v>
      </c>
      <c r="E10155">
        <v>6556.3</v>
      </c>
      <c r="F10155">
        <v>3</v>
      </c>
      <c r="G10155">
        <v>19668.900000000001</v>
      </c>
      <c r="H10155" t="s">
        <v>122</v>
      </c>
      <c r="I10155" t="s">
        <v>30</v>
      </c>
      <c r="J10155" t="s">
        <v>31</v>
      </c>
      <c r="K10155" t="s">
        <v>23</v>
      </c>
      <c r="L10155">
        <v>2025</v>
      </c>
      <c r="M10155" t="s">
        <v>69</v>
      </c>
      <c r="N10155" t="s">
        <v>25</v>
      </c>
      <c r="O10155">
        <v>14</v>
      </c>
      <c r="P10155" t="s">
        <v>43</v>
      </c>
    </row>
    <row r="10156" spans="1:16" x14ac:dyDescent="0.35">
      <c r="A10156" t="s">
        <v>2790</v>
      </c>
      <c r="B10156" t="s">
        <v>132</v>
      </c>
      <c r="C10156" t="s">
        <v>51</v>
      </c>
      <c r="D10156" t="s">
        <v>19</v>
      </c>
      <c r="E10156">
        <v>259.85000000000002</v>
      </c>
      <c r="F10156">
        <v>2</v>
      </c>
      <c r="G10156">
        <v>519.70000000000005</v>
      </c>
      <c r="H10156" t="s">
        <v>38</v>
      </c>
      <c r="I10156" t="s">
        <v>39</v>
      </c>
      <c r="J10156" t="s">
        <v>40</v>
      </c>
      <c r="K10156" t="s">
        <v>23</v>
      </c>
      <c r="L10156">
        <v>2025</v>
      </c>
      <c r="M10156" t="s">
        <v>24</v>
      </c>
      <c r="N10156" t="s">
        <v>70</v>
      </c>
      <c r="O10156">
        <v>12</v>
      </c>
      <c r="P10156" t="s">
        <v>48</v>
      </c>
    </row>
    <row r="10157" spans="1:16" x14ac:dyDescent="0.35">
      <c r="A10157" t="s">
        <v>2791</v>
      </c>
      <c r="B10157" t="s">
        <v>389</v>
      </c>
      <c r="C10157" t="s">
        <v>61</v>
      </c>
      <c r="D10157" t="s">
        <v>37</v>
      </c>
      <c r="E10157">
        <v>4811.1000000000004</v>
      </c>
      <c r="F10157">
        <v>1</v>
      </c>
      <c r="G10157">
        <v>4811.1000000000004</v>
      </c>
      <c r="H10157" t="s">
        <v>122</v>
      </c>
      <c r="I10157" t="s">
        <v>39</v>
      </c>
      <c r="J10157" t="s">
        <v>40</v>
      </c>
      <c r="K10157" t="s">
        <v>23</v>
      </c>
      <c r="L10157">
        <v>2025</v>
      </c>
      <c r="M10157" t="s">
        <v>149</v>
      </c>
      <c r="N10157" t="s">
        <v>70</v>
      </c>
      <c r="O10157">
        <v>13</v>
      </c>
      <c r="P10157" t="s">
        <v>76</v>
      </c>
    </row>
    <row r="10158" spans="1:16" x14ac:dyDescent="0.35">
      <c r="A10158" t="s">
        <v>2766</v>
      </c>
      <c r="B10158" t="s">
        <v>423</v>
      </c>
      <c r="C10158" t="s">
        <v>51</v>
      </c>
      <c r="D10158" t="s">
        <v>75</v>
      </c>
      <c r="E10158">
        <v>4392.03</v>
      </c>
      <c r="F10158">
        <v>1</v>
      </c>
      <c r="G10158">
        <v>4392.03</v>
      </c>
      <c r="H10158" t="s">
        <v>87</v>
      </c>
      <c r="I10158" t="s">
        <v>39</v>
      </c>
      <c r="J10158" t="s">
        <v>40</v>
      </c>
      <c r="K10158" t="s">
        <v>23</v>
      </c>
      <c r="L10158">
        <v>2025</v>
      </c>
      <c r="M10158" t="s">
        <v>24</v>
      </c>
      <c r="N10158" t="s">
        <v>70</v>
      </c>
      <c r="O10158">
        <v>9</v>
      </c>
      <c r="P10158" t="s">
        <v>34</v>
      </c>
    </row>
    <row r="10159" spans="1:16" x14ac:dyDescent="0.35">
      <c r="A10159" t="s">
        <v>2668</v>
      </c>
      <c r="B10159" t="s">
        <v>1117</v>
      </c>
      <c r="C10159" t="s">
        <v>51</v>
      </c>
      <c r="D10159" t="s">
        <v>55</v>
      </c>
      <c r="E10159">
        <v>6395.94</v>
      </c>
      <c r="F10159">
        <v>1</v>
      </c>
      <c r="G10159">
        <v>6395.94</v>
      </c>
      <c r="H10159" t="s">
        <v>46</v>
      </c>
      <c r="I10159" t="s">
        <v>39</v>
      </c>
      <c r="J10159" t="s">
        <v>92</v>
      </c>
      <c r="K10159" t="s">
        <v>68</v>
      </c>
      <c r="L10159">
        <v>2025</v>
      </c>
      <c r="M10159" t="s">
        <v>32</v>
      </c>
      <c r="N10159" t="s">
        <v>70</v>
      </c>
      <c r="O10159">
        <v>21</v>
      </c>
      <c r="P10159" t="s">
        <v>34</v>
      </c>
    </row>
    <row r="10160" spans="1:16" x14ac:dyDescent="0.35">
      <c r="A10160" t="s">
        <v>2792</v>
      </c>
      <c r="B10160" t="s">
        <v>1032</v>
      </c>
      <c r="C10160" t="s">
        <v>61</v>
      </c>
      <c r="D10160" t="s">
        <v>29</v>
      </c>
      <c r="E10160">
        <v>2358.58</v>
      </c>
      <c r="F10160">
        <v>3</v>
      </c>
      <c r="G10160">
        <v>7075.74</v>
      </c>
      <c r="H10160" t="s">
        <v>122</v>
      </c>
      <c r="I10160" t="s">
        <v>66</v>
      </c>
      <c r="J10160" t="s">
        <v>67</v>
      </c>
      <c r="K10160" t="s">
        <v>68</v>
      </c>
      <c r="L10160">
        <v>2025</v>
      </c>
      <c r="M10160" t="s">
        <v>135</v>
      </c>
      <c r="N10160" t="s">
        <v>25</v>
      </c>
      <c r="O10160">
        <v>20</v>
      </c>
      <c r="P10160" t="s">
        <v>26</v>
      </c>
    </row>
    <row r="10161" spans="1:16" x14ac:dyDescent="0.35">
      <c r="A10161" t="s">
        <v>2745</v>
      </c>
      <c r="B10161" t="s">
        <v>1138</v>
      </c>
      <c r="C10161" t="s">
        <v>51</v>
      </c>
      <c r="D10161" t="s">
        <v>82</v>
      </c>
      <c r="E10161">
        <v>2487.67</v>
      </c>
      <c r="F10161">
        <v>3</v>
      </c>
      <c r="G10161">
        <v>7463.01</v>
      </c>
      <c r="H10161" t="s">
        <v>46</v>
      </c>
      <c r="I10161" t="s">
        <v>66</v>
      </c>
      <c r="J10161" t="s">
        <v>67</v>
      </c>
      <c r="K10161" t="s">
        <v>68</v>
      </c>
      <c r="L10161">
        <v>2025</v>
      </c>
      <c r="M10161" t="s">
        <v>41</v>
      </c>
      <c r="N10161" t="s">
        <v>42</v>
      </c>
      <c r="O10161">
        <v>10</v>
      </c>
      <c r="P10161" t="s">
        <v>76</v>
      </c>
    </row>
    <row r="10162" spans="1:16" x14ac:dyDescent="0.35">
      <c r="A10162" t="s">
        <v>2696</v>
      </c>
      <c r="B10162" t="s">
        <v>1525</v>
      </c>
      <c r="C10162" t="s">
        <v>18</v>
      </c>
      <c r="D10162" t="s">
        <v>82</v>
      </c>
      <c r="E10162">
        <v>2474.5100000000002</v>
      </c>
      <c r="F10162">
        <v>3</v>
      </c>
      <c r="G10162">
        <v>7423.53</v>
      </c>
      <c r="H10162" t="s">
        <v>87</v>
      </c>
      <c r="I10162" t="s">
        <v>30</v>
      </c>
      <c r="J10162" t="s">
        <v>31</v>
      </c>
      <c r="K10162" t="s">
        <v>23</v>
      </c>
      <c r="L10162">
        <v>2025</v>
      </c>
      <c r="M10162" t="s">
        <v>47</v>
      </c>
      <c r="N10162" t="s">
        <v>25</v>
      </c>
      <c r="O10162">
        <v>14</v>
      </c>
      <c r="P10162" t="s">
        <v>84</v>
      </c>
    </row>
    <row r="10163" spans="1:16" x14ac:dyDescent="0.35">
      <c r="A10163" t="s">
        <v>2683</v>
      </c>
      <c r="B10163" t="s">
        <v>1056</v>
      </c>
      <c r="C10163" t="s">
        <v>51</v>
      </c>
      <c r="D10163" t="s">
        <v>55</v>
      </c>
      <c r="E10163">
        <v>5226.53</v>
      </c>
      <c r="F10163">
        <v>1</v>
      </c>
      <c r="G10163">
        <v>5226.53</v>
      </c>
      <c r="H10163" t="s">
        <v>46</v>
      </c>
      <c r="I10163" t="s">
        <v>39</v>
      </c>
      <c r="J10163" t="s">
        <v>92</v>
      </c>
      <c r="K10163" t="s">
        <v>68</v>
      </c>
      <c r="L10163">
        <v>2025</v>
      </c>
      <c r="M10163" t="s">
        <v>69</v>
      </c>
      <c r="N10163" t="s">
        <v>33</v>
      </c>
      <c r="O10163">
        <v>16</v>
      </c>
      <c r="P10163" t="s">
        <v>48</v>
      </c>
    </row>
    <row r="10164" spans="1:16" x14ac:dyDescent="0.35">
      <c r="A10164" t="s">
        <v>2793</v>
      </c>
      <c r="B10164" t="s">
        <v>316</v>
      </c>
      <c r="C10164" t="s">
        <v>61</v>
      </c>
      <c r="D10164" t="s">
        <v>82</v>
      </c>
      <c r="E10164">
        <v>4869.3</v>
      </c>
      <c r="F10164">
        <v>2</v>
      </c>
      <c r="G10164">
        <v>9738.6</v>
      </c>
      <c r="H10164" t="s">
        <v>62</v>
      </c>
      <c r="I10164" t="s">
        <v>66</v>
      </c>
      <c r="J10164" t="s">
        <v>79</v>
      </c>
      <c r="K10164" t="s">
        <v>68</v>
      </c>
      <c r="L10164">
        <v>2025</v>
      </c>
      <c r="M10164" t="s">
        <v>88</v>
      </c>
      <c r="N10164" t="s">
        <v>70</v>
      </c>
      <c r="O10164">
        <v>17</v>
      </c>
      <c r="P10164" t="s">
        <v>76</v>
      </c>
    </row>
    <row r="10165" spans="1:16" x14ac:dyDescent="0.35">
      <c r="A10165" t="s">
        <v>2717</v>
      </c>
      <c r="B10165" t="s">
        <v>1317</v>
      </c>
      <c r="C10165" t="s">
        <v>51</v>
      </c>
      <c r="D10165" t="s">
        <v>82</v>
      </c>
      <c r="E10165">
        <v>4832.4399999999996</v>
      </c>
      <c r="F10165">
        <v>2</v>
      </c>
      <c r="G10165">
        <v>9664.8799999999992</v>
      </c>
      <c r="H10165" t="s">
        <v>87</v>
      </c>
      <c r="I10165" t="s">
        <v>39</v>
      </c>
      <c r="J10165" t="s">
        <v>40</v>
      </c>
      <c r="K10165" t="s">
        <v>23</v>
      </c>
      <c r="L10165">
        <v>2025</v>
      </c>
      <c r="M10165" t="s">
        <v>63</v>
      </c>
      <c r="N10165" t="s">
        <v>25</v>
      </c>
      <c r="O10165">
        <v>13</v>
      </c>
      <c r="P10165" t="s">
        <v>84</v>
      </c>
    </row>
    <row r="10166" spans="1:16" x14ac:dyDescent="0.35">
      <c r="A10166" t="s">
        <v>2794</v>
      </c>
      <c r="B10166" t="s">
        <v>377</v>
      </c>
      <c r="C10166" t="s">
        <v>61</v>
      </c>
      <c r="D10166" t="s">
        <v>55</v>
      </c>
      <c r="E10166">
        <v>2703.11</v>
      </c>
      <c r="F10166">
        <v>1</v>
      </c>
      <c r="G10166">
        <v>2703.11</v>
      </c>
      <c r="H10166" t="s">
        <v>87</v>
      </c>
      <c r="I10166" t="s">
        <v>39</v>
      </c>
      <c r="J10166" t="s">
        <v>92</v>
      </c>
      <c r="K10166" t="s">
        <v>68</v>
      </c>
      <c r="L10166">
        <v>2025</v>
      </c>
      <c r="M10166" t="s">
        <v>100</v>
      </c>
      <c r="N10166" t="s">
        <v>70</v>
      </c>
      <c r="O10166">
        <v>11</v>
      </c>
      <c r="P10166" t="s">
        <v>76</v>
      </c>
    </row>
    <row r="10167" spans="1:16" x14ac:dyDescent="0.35">
      <c r="A10167" t="s">
        <v>2795</v>
      </c>
      <c r="B10167" t="s">
        <v>302</v>
      </c>
      <c r="C10167" t="s">
        <v>51</v>
      </c>
      <c r="D10167" t="s">
        <v>82</v>
      </c>
      <c r="E10167">
        <v>4732.22</v>
      </c>
      <c r="F10167">
        <v>1</v>
      </c>
      <c r="G10167">
        <v>4732.22</v>
      </c>
      <c r="H10167" t="s">
        <v>62</v>
      </c>
      <c r="I10167" t="s">
        <v>39</v>
      </c>
      <c r="J10167" t="s">
        <v>92</v>
      </c>
      <c r="K10167" t="s">
        <v>68</v>
      </c>
      <c r="L10167">
        <v>2025</v>
      </c>
      <c r="M10167" t="s">
        <v>100</v>
      </c>
      <c r="N10167" t="s">
        <v>25</v>
      </c>
      <c r="O10167">
        <v>17</v>
      </c>
      <c r="P10167" t="s">
        <v>48</v>
      </c>
    </row>
    <row r="10168" spans="1:16" x14ac:dyDescent="0.35">
      <c r="A10168" t="s">
        <v>2707</v>
      </c>
      <c r="B10168" t="s">
        <v>774</v>
      </c>
      <c r="C10168" t="s">
        <v>61</v>
      </c>
      <c r="D10168" t="s">
        <v>55</v>
      </c>
      <c r="E10168">
        <v>3275.02</v>
      </c>
      <c r="F10168">
        <v>3</v>
      </c>
      <c r="G10168">
        <v>9825.06</v>
      </c>
      <c r="H10168" t="s">
        <v>20</v>
      </c>
      <c r="I10168" t="s">
        <v>66</v>
      </c>
      <c r="J10168" t="s">
        <v>67</v>
      </c>
      <c r="K10168" t="s">
        <v>68</v>
      </c>
      <c r="L10168">
        <v>2025</v>
      </c>
      <c r="M10168" t="s">
        <v>149</v>
      </c>
      <c r="N10168" t="s">
        <v>70</v>
      </c>
      <c r="O10168">
        <v>15</v>
      </c>
      <c r="P10168" t="s">
        <v>34</v>
      </c>
    </row>
    <row r="10169" spans="1:16" x14ac:dyDescent="0.35">
      <c r="A10169" t="s">
        <v>2689</v>
      </c>
      <c r="B10169" t="s">
        <v>1796</v>
      </c>
      <c r="C10169" t="s">
        <v>51</v>
      </c>
      <c r="D10169" t="s">
        <v>55</v>
      </c>
      <c r="E10169">
        <v>5303.82</v>
      </c>
      <c r="F10169">
        <v>3</v>
      </c>
      <c r="G10169">
        <v>15911.46</v>
      </c>
      <c r="H10169" t="s">
        <v>20</v>
      </c>
      <c r="I10169" t="s">
        <v>21</v>
      </c>
      <c r="J10169" t="s">
        <v>22</v>
      </c>
      <c r="K10169" t="s">
        <v>23</v>
      </c>
      <c r="L10169">
        <v>2025</v>
      </c>
      <c r="M10169" t="s">
        <v>32</v>
      </c>
      <c r="N10169" t="s">
        <v>70</v>
      </c>
      <c r="O10169">
        <v>10</v>
      </c>
      <c r="P10169" t="s">
        <v>84</v>
      </c>
    </row>
    <row r="10170" spans="1:16" x14ac:dyDescent="0.35">
      <c r="A10170" t="s">
        <v>2796</v>
      </c>
      <c r="B10170" t="s">
        <v>392</v>
      </c>
      <c r="C10170" t="s">
        <v>51</v>
      </c>
      <c r="D10170" t="s">
        <v>55</v>
      </c>
      <c r="E10170">
        <v>6237.22</v>
      </c>
      <c r="F10170">
        <v>2</v>
      </c>
      <c r="G10170">
        <v>12474.44</v>
      </c>
      <c r="H10170" t="s">
        <v>46</v>
      </c>
      <c r="I10170" t="s">
        <v>21</v>
      </c>
      <c r="J10170" t="s">
        <v>22</v>
      </c>
      <c r="K10170" t="s">
        <v>23</v>
      </c>
      <c r="L10170">
        <v>2025</v>
      </c>
      <c r="M10170" t="s">
        <v>83</v>
      </c>
      <c r="N10170" t="s">
        <v>42</v>
      </c>
      <c r="O10170">
        <v>11</v>
      </c>
      <c r="P10170" t="s">
        <v>48</v>
      </c>
    </row>
    <row r="10171" spans="1:16" x14ac:dyDescent="0.35">
      <c r="A10171" t="s">
        <v>2797</v>
      </c>
      <c r="B10171" t="s">
        <v>568</v>
      </c>
      <c r="C10171" t="s">
        <v>51</v>
      </c>
      <c r="D10171" t="s">
        <v>91</v>
      </c>
      <c r="E10171">
        <v>190.87</v>
      </c>
      <c r="F10171">
        <v>2</v>
      </c>
      <c r="G10171">
        <v>381.74</v>
      </c>
      <c r="H10171" t="s">
        <v>38</v>
      </c>
      <c r="I10171" t="s">
        <v>66</v>
      </c>
      <c r="J10171" t="s">
        <v>67</v>
      </c>
      <c r="K10171" t="s">
        <v>68</v>
      </c>
      <c r="L10171">
        <v>2025</v>
      </c>
      <c r="M10171" t="s">
        <v>24</v>
      </c>
      <c r="N10171" t="s">
        <v>25</v>
      </c>
      <c r="O10171">
        <v>15</v>
      </c>
      <c r="P10171" t="s">
        <v>43</v>
      </c>
    </row>
    <row r="10172" spans="1:16" x14ac:dyDescent="0.35">
      <c r="A10172" t="s">
        <v>2786</v>
      </c>
      <c r="B10172" t="s">
        <v>665</v>
      </c>
      <c r="C10172" t="s">
        <v>61</v>
      </c>
      <c r="D10172" t="s">
        <v>82</v>
      </c>
      <c r="E10172">
        <v>3989.08</v>
      </c>
      <c r="F10172">
        <v>1</v>
      </c>
      <c r="G10172">
        <v>3989.08</v>
      </c>
      <c r="H10172" t="s">
        <v>87</v>
      </c>
      <c r="I10172" t="s">
        <v>39</v>
      </c>
      <c r="J10172" t="s">
        <v>40</v>
      </c>
      <c r="K10172" t="s">
        <v>23</v>
      </c>
      <c r="L10172">
        <v>2025</v>
      </c>
      <c r="M10172" t="s">
        <v>83</v>
      </c>
      <c r="N10172" t="s">
        <v>70</v>
      </c>
      <c r="O10172">
        <v>11</v>
      </c>
      <c r="P10172" t="s">
        <v>58</v>
      </c>
    </row>
    <row r="10173" spans="1:16" x14ac:dyDescent="0.35">
      <c r="A10173" t="s">
        <v>2798</v>
      </c>
      <c r="B10173" t="s">
        <v>1030</v>
      </c>
      <c r="C10173" t="s">
        <v>51</v>
      </c>
      <c r="D10173" t="s">
        <v>75</v>
      </c>
      <c r="E10173">
        <v>904.63</v>
      </c>
      <c r="F10173">
        <v>2</v>
      </c>
      <c r="G10173">
        <v>1809.26</v>
      </c>
      <c r="H10173" t="s">
        <v>38</v>
      </c>
      <c r="I10173" t="s">
        <v>30</v>
      </c>
      <c r="J10173" t="s">
        <v>31</v>
      </c>
      <c r="K10173" t="s">
        <v>23</v>
      </c>
      <c r="L10173">
        <v>2025</v>
      </c>
      <c r="M10173" t="s">
        <v>52</v>
      </c>
      <c r="N10173" t="s">
        <v>25</v>
      </c>
      <c r="O10173">
        <v>9</v>
      </c>
      <c r="P10173" t="s">
        <v>76</v>
      </c>
    </row>
    <row r="10174" spans="1:16" x14ac:dyDescent="0.35">
      <c r="A10174" t="s">
        <v>2799</v>
      </c>
      <c r="B10174" t="s">
        <v>177</v>
      </c>
      <c r="C10174" t="s">
        <v>61</v>
      </c>
      <c r="D10174" t="s">
        <v>55</v>
      </c>
      <c r="E10174">
        <v>4720.28</v>
      </c>
      <c r="F10174">
        <v>3</v>
      </c>
      <c r="G10174">
        <v>14160.84</v>
      </c>
      <c r="H10174" t="s">
        <v>46</v>
      </c>
      <c r="I10174" t="s">
        <v>39</v>
      </c>
      <c r="J10174" t="s">
        <v>40</v>
      </c>
      <c r="K10174" t="s">
        <v>23</v>
      </c>
      <c r="L10174">
        <v>2025</v>
      </c>
      <c r="M10174" t="s">
        <v>63</v>
      </c>
      <c r="N10174" t="s">
        <v>42</v>
      </c>
      <c r="O10174">
        <v>9</v>
      </c>
      <c r="P10174" t="s">
        <v>34</v>
      </c>
    </row>
    <row r="10175" spans="1:16" x14ac:dyDescent="0.35">
      <c r="A10175" t="s">
        <v>2726</v>
      </c>
      <c r="B10175" t="s">
        <v>1009</v>
      </c>
      <c r="C10175" t="s">
        <v>61</v>
      </c>
      <c r="D10175" t="s">
        <v>37</v>
      </c>
      <c r="E10175">
        <v>783.25</v>
      </c>
      <c r="F10175">
        <v>3</v>
      </c>
      <c r="G10175">
        <v>2349.75</v>
      </c>
      <c r="H10175" t="s">
        <v>95</v>
      </c>
      <c r="I10175" t="s">
        <v>66</v>
      </c>
      <c r="J10175" t="s">
        <v>79</v>
      </c>
      <c r="K10175" t="s">
        <v>68</v>
      </c>
      <c r="L10175">
        <v>2025</v>
      </c>
      <c r="M10175" t="s">
        <v>135</v>
      </c>
      <c r="N10175" t="s">
        <v>42</v>
      </c>
      <c r="O10175">
        <v>9</v>
      </c>
      <c r="P10175" t="s">
        <v>76</v>
      </c>
    </row>
    <row r="10176" spans="1:16" x14ac:dyDescent="0.35">
      <c r="A10176" t="s">
        <v>2800</v>
      </c>
      <c r="B10176" t="s">
        <v>657</v>
      </c>
      <c r="C10176" t="s">
        <v>51</v>
      </c>
      <c r="D10176" t="s">
        <v>82</v>
      </c>
      <c r="E10176">
        <v>3169.49</v>
      </c>
      <c r="F10176">
        <v>1</v>
      </c>
      <c r="G10176">
        <v>3169.49</v>
      </c>
      <c r="H10176" t="s">
        <v>95</v>
      </c>
      <c r="I10176" t="s">
        <v>66</v>
      </c>
      <c r="J10176" t="s">
        <v>67</v>
      </c>
      <c r="K10176" t="s">
        <v>68</v>
      </c>
      <c r="L10176">
        <v>2025</v>
      </c>
      <c r="M10176" t="s">
        <v>83</v>
      </c>
      <c r="N10176" t="s">
        <v>70</v>
      </c>
      <c r="O10176">
        <v>17</v>
      </c>
      <c r="P10176" t="s">
        <v>58</v>
      </c>
    </row>
    <row r="10177" spans="1:16" x14ac:dyDescent="0.35">
      <c r="A10177" t="s">
        <v>2801</v>
      </c>
      <c r="B10177" t="s">
        <v>967</v>
      </c>
      <c r="C10177" t="s">
        <v>51</v>
      </c>
      <c r="D10177" t="s">
        <v>91</v>
      </c>
      <c r="E10177">
        <v>2620.02</v>
      </c>
      <c r="F10177">
        <v>3</v>
      </c>
      <c r="G10177">
        <v>7860.06</v>
      </c>
      <c r="H10177" t="s">
        <v>95</v>
      </c>
      <c r="I10177" t="s">
        <v>39</v>
      </c>
      <c r="J10177" t="s">
        <v>40</v>
      </c>
      <c r="K10177" t="s">
        <v>23</v>
      </c>
      <c r="L10177">
        <v>2025</v>
      </c>
      <c r="M10177" t="s">
        <v>41</v>
      </c>
      <c r="N10177" t="s">
        <v>70</v>
      </c>
      <c r="O10177">
        <v>21</v>
      </c>
      <c r="P10177" t="s">
        <v>26</v>
      </c>
    </row>
    <row r="10178" spans="1:16" x14ac:dyDescent="0.35">
      <c r="A10178" t="s">
        <v>2740</v>
      </c>
      <c r="B10178" t="s">
        <v>396</v>
      </c>
      <c r="C10178" t="s">
        <v>51</v>
      </c>
      <c r="D10178" t="s">
        <v>82</v>
      </c>
      <c r="E10178">
        <v>6095.4</v>
      </c>
      <c r="F10178">
        <v>2</v>
      </c>
      <c r="G10178">
        <v>12190.8</v>
      </c>
      <c r="H10178" t="s">
        <v>38</v>
      </c>
      <c r="I10178" t="s">
        <v>39</v>
      </c>
      <c r="J10178" t="s">
        <v>40</v>
      </c>
      <c r="K10178" t="s">
        <v>23</v>
      </c>
      <c r="L10178">
        <v>2025</v>
      </c>
      <c r="M10178" t="s">
        <v>83</v>
      </c>
      <c r="N10178" t="s">
        <v>33</v>
      </c>
      <c r="O10178">
        <v>20</v>
      </c>
      <c r="P10178" t="s">
        <v>76</v>
      </c>
    </row>
    <row r="10179" spans="1:16" x14ac:dyDescent="0.35">
      <c r="A10179" t="s">
        <v>2802</v>
      </c>
      <c r="B10179" t="s">
        <v>685</v>
      </c>
      <c r="C10179" t="s">
        <v>51</v>
      </c>
      <c r="D10179" t="s">
        <v>82</v>
      </c>
      <c r="E10179">
        <v>3127.1</v>
      </c>
      <c r="F10179">
        <v>2</v>
      </c>
      <c r="G10179">
        <v>6254.2</v>
      </c>
      <c r="H10179" t="s">
        <v>46</v>
      </c>
      <c r="I10179" t="s">
        <v>66</v>
      </c>
      <c r="J10179" t="s">
        <v>79</v>
      </c>
      <c r="K10179" t="s">
        <v>68</v>
      </c>
      <c r="L10179">
        <v>2025</v>
      </c>
      <c r="M10179" t="s">
        <v>100</v>
      </c>
      <c r="N10179" t="s">
        <v>70</v>
      </c>
      <c r="O10179">
        <v>15</v>
      </c>
      <c r="P10179" t="s">
        <v>84</v>
      </c>
    </row>
    <row r="10180" spans="1:16" x14ac:dyDescent="0.35">
      <c r="A10180" t="s">
        <v>2803</v>
      </c>
      <c r="B10180" t="s">
        <v>694</v>
      </c>
      <c r="C10180" t="s">
        <v>51</v>
      </c>
      <c r="D10180" t="s">
        <v>55</v>
      </c>
      <c r="E10180">
        <v>2698.87</v>
      </c>
      <c r="F10180">
        <v>1</v>
      </c>
      <c r="G10180">
        <v>2698.87</v>
      </c>
      <c r="H10180" t="s">
        <v>46</v>
      </c>
      <c r="I10180" t="s">
        <v>39</v>
      </c>
      <c r="J10180" t="s">
        <v>92</v>
      </c>
      <c r="K10180" t="s">
        <v>68</v>
      </c>
      <c r="L10180">
        <v>2025</v>
      </c>
      <c r="M10180" t="s">
        <v>32</v>
      </c>
      <c r="N10180" t="s">
        <v>70</v>
      </c>
      <c r="O10180">
        <v>12</v>
      </c>
      <c r="P10180" t="s">
        <v>58</v>
      </c>
    </row>
    <row r="10181" spans="1:16" x14ac:dyDescent="0.35">
      <c r="A10181" t="s">
        <v>2804</v>
      </c>
      <c r="B10181" t="s">
        <v>1075</v>
      </c>
      <c r="C10181" t="s">
        <v>61</v>
      </c>
      <c r="D10181" t="s">
        <v>29</v>
      </c>
      <c r="E10181">
        <v>6529.74</v>
      </c>
      <c r="F10181">
        <v>2</v>
      </c>
      <c r="G10181">
        <v>13059.48</v>
      </c>
      <c r="H10181" t="s">
        <v>122</v>
      </c>
      <c r="I10181" t="s">
        <v>39</v>
      </c>
      <c r="J10181" t="s">
        <v>40</v>
      </c>
      <c r="K10181" t="s">
        <v>23</v>
      </c>
      <c r="L10181">
        <v>2025</v>
      </c>
      <c r="M10181" t="s">
        <v>88</v>
      </c>
      <c r="N10181" t="s">
        <v>42</v>
      </c>
      <c r="O10181">
        <v>11</v>
      </c>
      <c r="P10181" t="s">
        <v>76</v>
      </c>
    </row>
    <row r="10182" spans="1:16" x14ac:dyDescent="0.35">
      <c r="A10182" t="s">
        <v>2805</v>
      </c>
      <c r="B10182" t="s">
        <v>1107</v>
      </c>
      <c r="C10182" t="s">
        <v>51</v>
      </c>
      <c r="D10182" t="s">
        <v>75</v>
      </c>
      <c r="E10182">
        <v>3600.55</v>
      </c>
      <c r="F10182">
        <v>2</v>
      </c>
      <c r="G10182">
        <v>7201.1</v>
      </c>
      <c r="H10182" t="s">
        <v>20</v>
      </c>
      <c r="I10182" t="s">
        <v>30</v>
      </c>
      <c r="J10182" t="s">
        <v>31</v>
      </c>
      <c r="K10182" t="s">
        <v>23</v>
      </c>
      <c r="L10182">
        <v>2025</v>
      </c>
      <c r="M10182" t="s">
        <v>32</v>
      </c>
      <c r="N10182" t="s">
        <v>70</v>
      </c>
      <c r="O10182">
        <v>13</v>
      </c>
      <c r="P10182" t="s">
        <v>43</v>
      </c>
    </row>
    <row r="10183" spans="1:16" x14ac:dyDescent="0.35">
      <c r="A10183" t="s">
        <v>2672</v>
      </c>
      <c r="B10183" t="s">
        <v>1099</v>
      </c>
      <c r="C10183" t="s">
        <v>61</v>
      </c>
      <c r="D10183" t="s">
        <v>91</v>
      </c>
      <c r="E10183">
        <v>1408.52</v>
      </c>
      <c r="F10183">
        <v>2</v>
      </c>
      <c r="G10183">
        <v>2817.04</v>
      </c>
      <c r="H10183" t="s">
        <v>62</v>
      </c>
      <c r="I10183" t="s">
        <v>39</v>
      </c>
      <c r="J10183" t="s">
        <v>40</v>
      </c>
      <c r="K10183" t="s">
        <v>23</v>
      </c>
      <c r="L10183">
        <v>2025</v>
      </c>
      <c r="M10183" t="s">
        <v>52</v>
      </c>
      <c r="N10183" t="s">
        <v>33</v>
      </c>
      <c r="O10183">
        <v>18</v>
      </c>
      <c r="P10183" t="s">
        <v>26</v>
      </c>
    </row>
    <row r="10184" spans="1:16" x14ac:dyDescent="0.35">
      <c r="A10184" t="s">
        <v>2759</v>
      </c>
      <c r="B10184" t="s">
        <v>667</v>
      </c>
      <c r="C10184" t="s">
        <v>51</v>
      </c>
      <c r="D10184" t="s">
        <v>91</v>
      </c>
      <c r="E10184">
        <v>1565.81</v>
      </c>
      <c r="F10184">
        <v>1</v>
      </c>
      <c r="G10184">
        <v>1565.81</v>
      </c>
      <c r="H10184" t="s">
        <v>62</v>
      </c>
      <c r="I10184" t="s">
        <v>30</v>
      </c>
      <c r="J10184" t="s">
        <v>31</v>
      </c>
      <c r="K10184" t="s">
        <v>23</v>
      </c>
      <c r="L10184">
        <v>2025</v>
      </c>
      <c r="M10184" t="s">
        <v>88</v>
      </c>
      <c r="N10184" t="s">
        <v>33</v>
      </c>
      <c r="O10184">
        <v>14</v>
      </c>
      <c r="P10184" t="s">
        <v>48</v>
      </c>
    </row>
    <row r="10185" spans="1:16" x14ac:dyDescent="0.35">
      <c r="A10185" t="s">
        <v>2806</v>
      </c>
      <c r="B10185" t="s">
        <v>571</v>
      </c>
      <c r="C10185" t="s">
        <v>51</v>
      </c>
      <c r="D10185" t="s">
        <v>82</v>
      </c>
      <c r="E10185">
        <v>347.17</v>
      </c>
      <c r="F10185">
        <v>3</v>
      </c>
      <c r="G10185">
        <v>1041.51</v>
      </c>
      <c r="H10185" t="s">
        <v>20</v>
      </c>
      <c r="I10185" t="s">
        <v>21</v>
      </c>
      <c r="J10185" t="s">
        <v>22</v>
      </c>
      <c r="K10185" t="s">
        <v>23</v>
      </c>
      <c r="L10185">
        <v>2025</v>
      </c>
      <c r="M10185" t="s">
        <v>32</v>
      </c>
      <c r="N10185" t="s">
        <v>33</v>
      </c>
      <c r="O10185">
        <v>19</v>
      </c>
      <c r="P10185" t="s">
        <v>58</v>
      </c>
    </row>
    <row r="10186" spans="1:16" x14ac:dyDescent="0.35">
      <c r="A10186" t="s">
        <v>2807</v>
      </c>
      <c r="B10186" t="s">
        <v>838</v>
      </c>
      <c r="C10186" t="s">
        <v>51</v>
      </c>
      <c r="D10186" t="s">
        <v>82</v>
      </c>
      <c r="E10186">
        <v>5088.13</v>
      </c>
      <c r="F10186">
        <v>1</v>
      </c>
      <c r="G10186">
        <v>5088.13</v>
      </c>
      <c r="H10186" t="s">
        <v>38</v>
      </c>
      <c r="I10186" t="s">
        <v>66</v>
      </c>
      <c r="J10186" t="s">
        <v>79</v>
      </c>
      <c r="K10186" t="s">
        <v>68</v>
      </c>
      <c r="L10186">
        <v>2025</v>
      </c>
      <c r="M10186" t="s">
        <v>24</v>
      </c>
      <c r="N10186" t="s">
        <v>70</v>
      </c>
      <c r="O10186">
        <v>21</v>
      </c>
      <c r="P10186" t="s">
        <v>48</v>
      </c>
    </row>
    <row r="10187" spans="1:16" x14ac:dyDescent="0.35">
      <c r="A10187" t="s">
        <v>2808</v>
      </c>
      <c r="B10187" t="s">
        <v>464</v>
      </c>
      <c r="C10187" t="s">
        <v>51</v>
      </c>
      <c r="D10187" t="s">
        <v>29</v>
      </c>
      <c r="E10187">
        <v>4628.3500000000004</v>
      </c>
      <c r="F10187">
        <v>1</v>
      </c>
      <c r="G10187">
        <v>4628.3500000000004</v>
      </c>
      <c r="H10187" t="s">
        <v>87</v>
      </c>
      <c r="I10187" t="s">
        <v>21</v>
      </c>
      <c r="J10187" t="s">
        <v>22</v>
      </c>
      <c r="K10187" t="s">
        <v>23</v>
      </c>
      <c r="L10187">
        <v>2025</v>
      </c>
      <c r="M10187" t="s">
        <v>63</v>
      </c>
      <c r="N10187" t="s">
        <v>42</v>
      </c>
      <c r="O10187">
        <v>18</v>
      </c>
      <c r="P10187" t="s">
        <v>84</v>
      </c>
    </row>
    <row r="10188" spans="1:16" x14ac:dyDescent="0.35">
      <c r="A10188" t="s">
        <v>2747</v>
      </c>
      <c r="B10188" t="s">
        <v>918</v>
      </c>
      <c r="C10188" t="s">
        <v>51</v>
      </c>
      <c r="D10188" t="s">
        <v>55</v>
      </c>
      <c r="E10188">
        <v>5332.93</v>
      </c>
      <c r="F10188">
        <v>3</v>
      </c>
      <c r="G10188">
        <v>15998.79</v>
      </c>
      <c r="H10188" t="s">
        <v>46</v>
      </c>
      <c r="I10188" t="s">
        <v>66</v>
      </c>
      <c r="J10188" t="s">
        <v>79</v>
      </c>
      <c r="K10188" t="s">
        <v>68</v>
      </c>
      <c r="L10188">
        <v>2025</v>
      </c>
      <c r="M10188" t="s">
        <v>83</v>
      </c>
      <c r="N10188" t="s">
        <v>42</v>
      </c>
      <c r="O10188">
        <v>9</v>
      </c>
      <c r="P10188" t="s">
        <v>34</v>
      </c>
    </row>
    <row r="10189" spans="1:16" x14ac:dyDescent="0.35">
      <c r="A10189" t="s">
        <v>2809</v>
      </c>
      <c r="B10189" t="s">
        <v>1481</v>
      </c>
      <c r="C10189" t="s">
        <v>51</v>
      </c>
      <c r="D10189" t="s">
        <v>55</v>
      </c>
      <c r="E10189">
        <v>319.86</v>
      </c>
      <c r="F10189">
        <v>2</v>
      </c>
      <c r="G10189">
        <v>639.72</v>
      </c>
      <c r="H10189" t="s">
        <v>20</v>
      </c>
      <c r="I10189" t="s">
        <v>39</v>
      </c>
      <c r="J10189" t="s">
        <v>40</v>
      </c>
      <c r="K10189" t="s">
        <v>23</v>
      </c>
      <c r="L10189">
        <v>2025</v>
      </c>
      <c r="M10189" t="s">
        <v>63</v>
      </c>
      <c r="N10189" t="s">
        <v>70</v>
      </c>
      <c r="O10189">
        <v>20</v>
      </c>
      <c r="P10189" t="s">
        <v>34</v>
      </c>
    </row>
    <row r="10190" spans="1:16" x14ac:dyDescent="0.35">
      <c r="A10190" t="s">
        <v>2672</v>
      </c>
      <c r="B10190" t="s">
        <v>512</v>
      </c>
      <c r="C10190" t="s">
        <v>51</v>
      </c>
      <c r="D10190" t="s">
        <v>75</v>
      </c>
      <c r="E10190">
        <v>3780.31</v>
      </c>
      <c r="F10190">
        <v>2</v>
      </c>
      <c r="G10190">
        <v>7560.62</v>
      </c>
      <c r="H10190" t="s">
        <v>46</v>
      </c>
      <c r="I10190" t="s">
        <v>39</v>
      </c>
      <c r="J10190" t="s">
        <v>40</v>
      </c>
      <c r="K10190" t="s">
        <v>23</v>
      </c>
      <c r="L10190">
        <v>2025</v>
      </c>
      <c r="M10190" t="s">
        <v>52</v>
      </c>
      <c r="N10190" t="s">
        <v>42</v>
      </c>
      <c r="O10190">
        <v>18</v>
      </c>
      <c r="P10190" t="s">
        <v>26</v>
      </c>
    </row>
    <row r="10191" spans="1:16" x14ac:dyDescent="0.35">
      <c r="A10191" t="s">
        <v>2810</v>
      </c>
      <c r="B10191" t="s">
        <v>1090</v>
      </c>
      <c r="C10191" t="s">
        <v>18</v>
      </c>
      <c r="D10191" t="s">
        <v>29</v>
      </c>
      <c r="E10191">
        <v>5574.92</v>
      </c>
      <c r="F10191">
        <v>2</v>
      </c>
      <c r="G10191">
        <v>11149.84</v>
      </c>
      <c r="H10191" t="s">
        <v>62</v>
      </c>
      <c r="I10191" t="s">
        <v>39</v>
      </c>
      <c r="J10191" t="s">
        <v>40</v>
      </c>
      <c r="K10191" t="s">
        <v>23</v>
      </c>
      <c r="L10191">
        <v>2025</v>
      </c>
      <c r="M10191" t="s">
        <v>24</v>
      </c>
      <c r="N10191" t="s">
        <v>70</v>
      </c>
      <c r="O10191">
        <v>10</v>
      </c>
      <c r="P10191" t="s">
        <v>26</v>
      </c>
    </row>
    <row r="10192" spans="1:16" x14ac:dyDescent="0.35">
      <c r="A10192" t="s">
        <v>2685</v>
      </c>
      <c r="B10192" t="s">
        <v>1186</v>
      </c>
      <c r="C10192" t="s">
        <v>51</v>
      </c>
      <c r="D10192" t="s">
        <v>82</v>
      </c>
      <c r="E10192">
        <v>2644.5</v>
      </c>
      <c r="F10192">
        <v>1</v>
      </c>
      <c r="G10192">
        <v>2644.5</v>
      </c>
      <c r="H10192" t="s">
        <v>20</v>
      </c>
      <c r="I10192" t="s">
        <v>39</v>
      </c>
      <c r="J10192" t="s">
        <v>92</v>
      </c>
      <c r="K10192" t="s">
        <v>68</v>
      </c>
      <c r="L10192">
        <v>2025</v>
      </c>
      <c r="M10192" t="s">
        <v>135</v>
      </c>
      <c r="N10192" t="s">
        <v>70</v>
      </c>
      <c r="O10192">
        <v>17</v>
      </c>
      <c r="P10192" t="s">
        <v>43</v>
      </c>
    </row>
    <row r="10193" spans="1:16" x14ac:dyDescent="0.35">
      <c r="A10193" t="s">
        <v>2811</v>
      </c>
      <c r="B10193" t="s">
        <v>1292</v>
      </c>
      <c r="C10193" t="s">
        <v>61</v>
      </c>
      <c r="D10193" t="s">
        <v>55</v>
      </c>
      <c r="E10193">
        <v>826.95</v>
      </c>
      <c r="F10193">
        <v>1</v>
      </c>
      <c r="G10193">
        <v>826.95</v>
      </c>
      <c r="H10193" t="s">
        <v>62</v>
      </c>
      <c r="I10193" t="s">
        <v>39</v>
      </c>
      <c r="J10193" t="s">
        <v>92</v>
      </c>
      <c r="K10193" t="s">
        <v>68</v>
      </c>
      <c r="L10193">
        <v>2025</v>
      </c>
      <c r="M10193" t="s">
        <v>100</v>
      </c>
      <c r="N10193" t="s">
        <v>70</v>
      </c>
      <c r="O10193">
        <v>21</v>
      </c>
      <c r="P10193" t="s">
        <v>76</v>
      </c>
    </row>
    <row r="10194" spans="1:16" x14ac:dyDescent="0.35">
      <c r="A10194" t="s">
        <v>2812</v>
      </c>
      <c r="B10194" t="s">
        <v>1395</v>
      </c>
      <c r="C10194" t="s">
        <v>61</v>
      </c>
      <c r="D10194" t="s">
        <v>91</v>
      </c>
      <c r="E10194">
        <v>6032.43</v>
      </c>
      <c r="F10194">
        <v>1</v>
      </c>
      <c r="G10194">
        <v>6032.43</v>
      </c>
      <c r="H10194" t="s">
        <v>38</v>
      </c>
      <c r="I10194" t="s">
        <v>21</v>
      </c>
      <c r="J10194" t="s">
        <v>22</v>
      </c>
      <c r="K10194" t="s">
        <v>23</v>
      </c>
      <c r="L10194">
        <v>2025</v>
      </c>
      <c r="M10194" t="s">
        <v>41</v>
      </c>
      <c r="N10194" t="s">
        <v>42</v>
      </c>
      <c r="O10194">
        <v>17</v>
      </c>
      <c r="P10194" t="s">
        <v>26</v>
      </c>
    </row>
    <row r="10195" spans="1:16" x14ac:dyDescent="0.35">
      <c r="A10195" t="s">
        <v>2699</v>
      </c>
      <c r="B10195" t="s">
        <v>233</v>
      </c>
      <c r="C10195" t="s">
        <v>51</v>
      </c>
      <c r="D10195" t="s">
        <v>82</v>
      </c>
      <c r="E10195">
        <v>3000.19</v>
      </c>
      <c r="F10195">
        <v>3</v>
      </c>
      <c r="G10195">
        <v>9000.57</v>
      </c>
      <c r="H10195" t="s">
        <v>122</v>
      </c>
      <c r="I10195" t="s">
        <v>30</v>
      </c>
      <c r="J10195" t="s">
        <v>31</v>
      </c>
      <c r="K10195" t="s">
        <v>23</v>
      </c>
      <c r="L10195">
        <v>2025</v>
      </c>
      <c r="M10195" t="s">
        <v>69</v>
      </c>
      <c r="N10195" t="s">
        <v>25</v>
      </c>
      <c r="O10195">
        <v>18</v>
      </c>
      <c r="P10195" t="s">
        <v>48</v>
      </c>
    </row>
    <row r="10196" spans="1:16" x14ac:dyDescent="0.35">
      <c r="A10196" t="s">
        <v>2813</v>
      </c>
      <c r="B10196" t="s">
        <v>713</v>
      </c>
      <c r="C10196" t="s">
        <v>51</v>
      </c>
      <c r="D10196" t="s">
        <v>19</v>
      </c>
      <c r="E10196">
        <v>1139.56</v>
      </c>
      <c r="F10196">
        <v>2</v>
      </c>
      <c r="G10196">
        <v>2279.12</v>
      </c>
      <c r="H10196" t="s">
        <v>20</v>
      </c>
      <c r="I10196" t="s">
        <v>39</v>
      </c>
      <c r="J10196" t="s">
        <v>40</v>
      </c>
      <c r="K10196" t="s">
        <v>23</v>
      </c>
      <c r="L10196">
        <v>2025</v>
      </c>
      <c r="M10196" t="s">
        <v>100</v>
      </c>
      <c r="N10196" t="s">
        <v>33</v>
      </c>
      <c r="O10196">
        <v>10</v>
      </c>
      <c r="P10196" t="s">
        <v>84</v>
      </c>
    </row>
    <row r="10197" spans="1:16" x14ac:dyDescent="0.35">
      <c r="A10197" t="s">
        <v>2814</v>
      </c>
      <c r="B10197" t="s">
        <v>587</v>
      </c>
      <c r="C10197" t="s">
        <v>18</v>
      </c>
      <c r="D10197" t="s">
        <v>55</v>
      </c>
      <c r="E10197">
        <v>6096.7</v>
      </c>
      <c r="F10197">
        <v>2</v>
      </c>
      <c r="G10197">
        <v>12193.4</v>
      </c>
      <c r="H10197" t="s">
        <v>95</v>
      </c>
      <c r="I10197" t="s">
        <v>30</v>
      </c>
      <c r="J10197" t="s">
        <v>31</v>
      </c>
      <c r="K10197" t="s">
        <v>23</v>
      </c>
      <c r="L10197">
        <v>2025</v>
      </c>
      <c r="M10197" t="s">
        <v>47</v>
      </c>
      <c r="N10197" t="s">
        <v>25</v>
      </c>
      <c r="O10197">
        <v>16</v>
      </c>
      <c r="P10197" t="s">
        <v>58</v>
      </c>
    </row>
    <row r="10198" spans="1:16" x14ac:dyDescent="0.35">
      <c r="A10198" t="s">
        <v>2815</v>
      </c>
      <c r="B10198" t="s">
        <v>875</v>
      </c>
      <c r="C10198" t="s">
        <v>51</v>
      </c>
      <c r="D10198" t="s">
        <v>55</v>
      </c>
      <c r="E10198">
        <v>6654.1</v>
      </c>
      <c r="F10198">
        <v>2</v>
      </c>
      <c r="G10198">
        <v>13308.2</v>
      </c>
      <c r="H10198" t="s">
        <v>38</v>
      </c>
      <c r="I10198" t="s">
        <v>39</v>
      </c>
      <c r="J10198" t="s">
        <v>40</v>
      </c>
      <c r="K10198" t="s">
        <v>23</v>
      </c>
      <c r="L10198">
        <v>2025</v>
      </c>
      <c r="M10198" t="s">
        <v>32</v>
      </c>
      <c r="N10198" t="s">
        <v>70</v>
      </c>
      <c r="O10198">
        <v>17</v>
      </c>
      <c r="P10198" t="s">
        <v>76</v>
      </c>
    </row>
    <row r="10199" spans="1:16" x14ac:dyDescent="0.35">
      <c r="A10199" t="s">
        <v>2816</v>
      </c>
      <c r="B10199" t="s">
        <v>665</v>
      </c>
      <c r="C10199" t="s">
        <v>51</v>
      </c>
      <c r="D10199" t="s">
        <v>82</v>
      </c>
      <c r="E10199">
        <v>5978.42</v>
      </c>
      <c r="F10199">
        <v>2</v>
      </c>
      <c r="G10199">
        <v>11956.84</v>
      </c>
      <c r="H10199" t="s">
        <v>87</v>
      </c>
      <c r="I10199" t="s">
        <v>66</v>
      </c>
      <c r="J10199" t="s">
        <v>67</v>
      </c>
      <c r="K10199" t="s">
        <v>68</v>
      </c>
      <c r="L10199">
        <v>2025</v>
      </c>
      <c r="M10199" t="s">
        <v>52</v>
      </c>
      <c r="N10199" t="s">
        <v>42</v>
      </c>
      <c r="O10199">
        <v>11</v>
      </c>
      <c r="P10199" t="s">
        <v>84</v>
      </c>
    </row>
    <row r="10200" spans="1:16" x14ac:dyDescent="0.35">
      <c r="A10200" t="s">
        <v>2737</v>
      </c>
      <c r="B10200" t="s">
        <v>1148</v>
      </c>
      <c r="C10200" t="s">
        <v>61</v>
      </c>
      <c r="D10200" t="s">
        <v>55</v>
      </c>
      <c r="E10200">
        <v>3373.9</v>
      </c>
      <c r="F10200">
        <v>1</v>
      </c>
      <c r="G10200">
        <v>3373.9</v>
      </c>
      <c r="H10200" t="s">
        <v>38</v>
      </c>
      <c r="I10200" t="s">
        <v>39</v>
      </c>
      <c r="J10200" t="s">
        <v>92</v>
      </c>
      <c r="K10200" t="s">
        <v>68</v>
      </c>
      <c r="L10200">
        <v>2025</v>
      </c>
      <c r="M10200" t="s">
        <v>149</v>
      </c>
      <c r="N10200" t="s">
        <v>25</v>
      </c>
      <c r="O10200">
        <v>10</v>
      </c>
      <c r="P10200" t="s">
        <v>84</v>
      </c>
    </row>
    <row r="10201" spans="1:16" x14ac:dyDescent="0.35">
      <c r="A10201" t="s">
        <v>2817</v>
      </c>
      <c r="B10201" t="s">
        <v>294</v>
      </c>
      <c r="C10201" t="s">
        <v>51</v>
      </c>
      <c r="D10201" t="s">
        <v>82</v>
      </c>
      <c r="E10201">
        <v>591.15</v>
      </c>
      <c r="F10201">
        <v>2</v>
      </c>
      <c r="G10201">
        <v>1182.3</v>
      </c>
      <c r="H10201" t="s">
        <v>122</v>
      </c>
      <c r="I10201" t="s">
        <v>66</v>
      </c>
      <c r="J10201" t="s">
        <v>67</v>
      </c>
      <c r="K10201" t="s">
        <v>68</v>
      </c>
      <c r="L10201">
        <v>2025</v>
      </c>
      <c r="M10201" t="s">
        <v>100</v>
      </c>
      <c r="N10201" t="s">
        <v>70</v>
      </c>
      <c r="O10201">
        <v>11</v>
      </c>
      <c r="P10201" t="s">
        <v>48</v>
      </c>
    </row>
    <row r="10202" spans="1:16" x14ac:dyDescent="0.35">
      <c r="A10202" t="s">
        <v>2718</v>
      </c>
      <c r="B10202" t="s">
        <v>251</v>
      </c>
      <c r="C10202" t="s">
        <v>51</v>
      </c>
      <c r="D10202" t="s">
        <v>82</v>
      </c>
      <c r="E10202">
        <v>3090.93</v>
      </c>
      <c r="F10202">
        <v>2</v>
      </c>
      <c r="G10202">
        <v>6181.86</v>
      </c>
      <c r="H10202" t="s">
        <v>38</v>
      </c>
      <c r="I10202" t="s">
        <v>21</v>
      </c>
      <c r="J10202" t="s">
        <v>22</v>
      </c>
      <c r="K10202" t="s">
        <v>23</v>
      </c>
      <c r="L10202">
        <v>2025</v>
      </c>
      <c r="M10202" t="s">
        <v>32</v>
      </c>
      <c r="N10202" t="s">
        <v>42</v>
      </c>
      <c r="O10202">
        <v>12</v>
      </c>
      <c r="P10202" t="s">
        <v>76</v>
      </c>
    </row>
    <row r="10203" spans="1:16" x14ac:dyDescent="0.35">
      <c r="A10203" t="s">
        <v>2818</v>
      </c>
      <c r="B10203" t="s">
        <v>304</v>
      </c>
      <c r="C10203" t="s">
        <v>51</v>
      </c>
      <c r="D10203" t="s">
        <v>55</v>
      </c>
      <c r="E10203">
        <v>4100.03</v>
      </c>
      <c r="F10203">
        <v>2</v>
      </c>
      <c r="G10203">
        <v>8200.06</v>
      </c>
      <c r="H10203" t="s">
        <v>122</v>
      </c>
      <c r="I10203" t="s">
        <v>30</v>
      </c>
      <c r="J10203" t="s">
        <v>31</v>
      </c>
      <c r="K10203" t="s">
        <v>23</v>
      </c>
      <c r="L10203">
        <v>2025</v>
      </c>
      <c r="M10203" t="s">
        <v>135</v>
      </c>
      <c r="N10203" t="s">
        <v>70</v>
      </c>
      <c r="O10203">
        <v>13</v>
      </c>
      <c r="P10203" t="s">
        <v>26</v>
      </c>
    </row>
    <row r="10204" spans="1:16" x14ac:dyDescent="0.35">
      <c r="A10204" t="s">
        <v>2819</v>
      </c>
      <c r="B10204" t="s">
        <v>691</v>
      </c>
      <c r="C10204" t="s">
        <v>61</v>
      </c>
      <c r="D10204" t="s">
        <v>55</v>
      </c>
      <c r="E10204">
        <v>5903.24</v>
      </c>
      <c r="F10204">
        <v>3</v>
      </c>
      <c r="G10204">
        <v>17709.72</v>
      </c>
      <c r="H10204" t="s">
        <v>46</v>
      </c>
      <c r="I10204" t="s">
        <v>39</v>
      </c>
      <c r="J10204" t="s">
        <v>92</v>
      </c>
      <c r="K10204" t="s">
        <v>68</v>
      </c>
      <c r="L10204">
        <v>2025</v>
      </c>
      <c r="M10204" t="s">
        <v>47</v>
      </c>
      <c r="N10204" t="s">
        <v>25</v>
      </c>
      <c r="O10204">
        <v>14</v>
      </c>
      <c r="P10204" t="s">
        <v>43</v>
      </c>
    </row>
    <row r="10205" spans="1:16" x14ac:dyDescent="0.35">
      <c r="A10205" t="s">
        <v>2672</v>
      </c>
      <c r="B10205" t="s">
        <v>1090</v>
      </c>
      <c r="C10205" t="s">
        <v>18</v>
      </c>
      <c r="D10205" t="s">
        <v>75</v>
      </c>
      <c r="E10205">
        <v>1072.01</v>
      </c>
      <c r="F10205">
        <v>2</v>
      </c>
      <c r="G10205">
        <v>2144.02</v>
      </c>
      <c r="H10205" t="s">
        <v>46</v>
      </c>
      <c r="I10205" t="s">
        <v>39</v>
      </c>
      <c r="J10205" t="s">
        <v>92</v>
      </c>
      <c r="K10205" t="s">
        <v>68</v>
      </c>
      <c r="L10205">
        <v>2025</v>
      </c>
      <c r="M10205" t="s">
        <v>52</v>
      </c>
      <c r="N10205" t="s">
        <v>70</v>
      </c>
      <c r="O10205">
        <v>10</v>
      </c>
      <c r="P10205" t="s">
        <v>26</v>
      </c>
    </row>
    <row r="10206" spans="1:16" x14ac:dyDescent="0.35">
      <c r="A10206" t="s">
        <v>2820</v>
      </c>
      <c r="B10206" t="s">
        <v>727</v>
      </c>
      <c r="C10206" t="s">
        <v>51</v>
      </c>
      <c r="D10206" t="s">
        <v>91</v>
      </c>
      <c r="E10206">
        <v>6486.45</v>
      </c>
      <c r="F10206">
        <v>3</v>
      </c>
      <c r="G10206">
        <v>19459.349999999999</v>
      </c>
      <c r="H10206" t="s">
        <v>122</v>
      </c>
      <c r="I10206" t="s">
        <v>21</v>
      </c>
      <c r="J10206" t="s">
        <v>22</v>
      </c>
      <c r="K10206" t="s">
        <v>23</v>
      </c>
      <c r="L10206">
        <v>2025</v>
      </c>
      <c r="M10206" t="s">
        <v>69</v>
      </c>
      <c r="N10206" t="s">
        <v>70</v>
      </c>
      <c r="O10206">
        <v>17</v>
      </c>
      <c r="P10206" t="s">
        <v>34</v>
      </c>
    </row>
    <row r="10207" spans="1:16" x14ac:dyDescent="0.35">
      <c r="A10207" t="s">
        <v>2821</v>
      </c>
      <c r="B10207" t="s">
        <v>94</v>
      </c>
      <c r="C10207" t="s">
        <v>18</v>
      </c>
      <c r="D10207" t="s">
        <v>82</v>
      </c>
      <c r="E10207">
        <v>3457.41</v>
      </c>
      <c r="F10207">
        <v>2</v>
      </c>
      <c r="G10207">
        <v>6914.82</v>
      </c>
      <c r="H10207" t="s">
        <v>87</v>
      </c>
      <c r="I10207" t="s">
        <v>21</v>
      </c>
      <c r="J10207" t="s">
        <v>22</v>
      </c>
      <c r="K10207" t="s">
        <v>23</v>
      </c>
      <c r="L10207">
        <v>2025</v>
      </c>
      <c r="M10207" t="s">
        <v>100</v>
      </c>
      <c r="N10207" t="s">
        <v>70</v>
      </c>
      <c r="O10207">
        <v>19</v>
      </c>
      <c r="P10207" t="s">
        <v>34</v>
      </c>
    </row>
    <row r="10208" spans="1:16" x14ac:dyDescent="0.35">
      <c r="A10208" t="s">
        <v>2822</v>
      </c>
      <c r="B10208" t="s">
        <v>789</v>
      </c>
      <c r="C10208" t="s">
        <v>51</v>
      </c>
      <c r="D10208" t="s">
        <v>82</v>
      </c>
      <c r="E10208">
        <v>5233.99</v>
      </c>
      <c r="F10208">
        <v>3</v>
      </c>
      <c r="G10208">
        <v>15701.97</v>
      </c>
      <c r="H10208" t="s">
        <v>46</v>
      </c>
      <c r="I10208" t="s">
        <v>21</v>
      </c>
      <c r="J10208" t="s">
        <v>22</v>
      </c>
      <c r="K10208" t="s">
        <v>23</v>
      </c>
      <c r="L10208">
        <v>2025</v>
      </c>
      <c r="M10208" t="s">
        <v>41</v>
      </c>
      <c r="N10208" t="s">
        <v>70</v>
      </c>
      <c r="O10208">
        <v>11</v>
      </c>
      <c r="P10208" t="s">
        <v>34</v>
      </c>
    </row>
    <row r="10209" spans="1:16" x14ac:dyDescent="0.35">
      <c r="A10209" t="s">
        <v>2823</v>
      </c>
      <c r="B10209" t="s">
        <v>1068</v>
      </c>
      <c r="C10209" t="s">
        <v>51</v>
      </c>
      <c r="D10209" t="s">
        <v>19</v>
      </c>
      <c r="E10209">
        <v>5420.42</v>
      </c>
      <c r="F10209">
        <v>3</v>
      </c>
      <c r="G10209">
        <v>16261.26</v>
      </c>
      <c r="H10209" t="s">
        <v>46</v>
      </c>
      <c r="I10209" t="s">
        <v>39</v>
      </c>
      <c r="J10209" t="s">
        <v>40</v>
      </c>
      <c r="K10209" t="s">
        <v>23</v>
      </c>
      <c r="L10209">
        <v>2025</v>
      </c>
      <c r="M10209" t="s">
        <v>88</v>
      </c>
      <c r="N10209" t="s">
        <v>42</v>
      </c>
      <c r="O10209">
        <v>17</v>
      </c>
      <c r="P10209" t="s">
        <v>26</v>
      </c>
    </row>
    <row r="10210" spans="1:16" x14ac:dyDescent="0.35">
      <c r="A10210" t="s">
        <v>2824</v>
      </c>
      <c r="B10210" t="s">
        <v>1565</v>
      </c>
      <c r="C10210" t="s">
        <v>61</v>
      </c>
      <c r="D10210" t="s">
        <v>82</v>
      </c>
      <c r="E10210">
        <v>5106.75</v>
      </c>
      <c r="F10210">
        <v>2</v>
      </c>
      <c r="G10210">
        <v>10213.5</v>
      </c>
      <c r="H10210" t="s">
        <v>87</v>
      </c>
      <c r="I10210" t="s">
        <v>39</v>
      </c>
      <c r="J10210" t="s">
        <v>40</v>
      </c>
      <c r="K10210" t="s">
        <v>23</v>
      </c>
      <c r="L10210">
        <v>2025</v>
      </c>
      <c r="M10210" t="s">
        <v>83</v>
      </c>
      <c r="N10210" t="s">
        <v>70</v>
      </c>
      <c r="O10210">
        <v>10</v>
      </c>
      <c r="P10210" t="s">
        <v>76</v>
      </c>
    </row>
    <row r="10211" spans="1:16" x14ac:dyDescent="0.35">
      <c r="A10211" t="s">
        <v>2825</v>
      </c>
      <c r="B10211" t="s">
        <v>314</v>
      </c>
      <c r="C10211" t="s">
        <v>51</v>
      </c>
      <c r="D10211" t="s">
        <v>19</v>
      </c>
      <c r="E10211">
        <v>4857.87</v>
      </c>
      <c r="F10211">
        <v>2</v>
      </c>
      <c r="G10211">
        <v>9715.74</v>
      </c>
      <c r="H10211" t="s">
        <v>122</v>
      </c>
      <c r="I10211" t="s">
        <v>39</v>
      </c>
      <c r="J10211" t="s">
        <v>40</v>
      </c>
      <c r="K10211" t="s">
        <v>23</v>
      </c>
      <c r="L10211">
        <v>2025</v>
      </c>
      <c r="M10211" t="s">
        <v>69</v>
      </c>
      <c r="N10211" t="s">
        <v>25</v>
      </c>
      <c r="O10211">
        <v>9</v>
      </c>
      <c r="P10211" t="s">
        <v>26</v>
      </c>
    </row>
    <row r="10212" spans="1:16" x14ac:dyDescent="0.35">
      <c r="A10212" t="s">
        <v>2826</v>
      </c>
      <c r="B10212" t="s">
        <v>441</v>
      </c>
      <c r="C10212" t="s">
        <v>51</v>
      </c>
      <c r="D10212" t="s">
        <v>55</v>
      </c>
      <c r="E10212">
        <v>4508.75</v>
      </c>
      <c r="F10212">
        <v>1</v>
      </c>
      <c r="G10212">
        <v>4508.75</v>
      </c>
      <c r="H10212" t="s">
        <v>87</v>
      </c>
      <c r="I10212" t="s">
        <v>21</v>
      </c>
      <c r="J10212" t="s">
        <v>22</v>
      </c>
      <c r="K10212" t="s">
        <v>23</v>
      </c>
      <c r="L10212">
        <v>2025</v>
      </c>
      <c r="M10212" t="s">
        <v>149</v>
      </c>
      <c r="N10212" t="s">
        <v>70</v>
      </c>
      <c r="O10212">
        <v>16</v>
      </c>
      <c r="P10212" t="s">
        <v>58</v>
      </c>
    </row>
    <row r="10213" spans="1:16" x14ac:dyDescent="0.35">
      <c r="A10213" t="s">
        <v>2827</v>
      </c>
      <c r="B10213" t="s">
        <v>119</v>
      </c>
      <c r="C10213" t="s">
        <v>51</v>
      </c>
      <c r="D10213" t="s">
        <v>37</v>
      </c>
      <c r="E10213">
        <v>394</v>
      </c>
      <c r="F10213">
        <v>1</v>
      </c>
      <c r="G10213">
        <v>394</v>
      </c>
      <c r="H10213" t="s">
        <v>122</v>
      </c>
      <c r="I10213" t="s">
        <v>30</v>
      </c>
      <c r="J10213" t="s">
        <v>31</v>
      </c>
      <c r="K10213" t="s">
        <v>23</v>
      </c>
      <c r="L10213">
        <v>2025</v>
      </c>
      <c r="M10213" t="s">
        <v>41</v>
      </c>
      <c r="N10213" t="s">
        <v>70</v>
      </c>
      <c r="O10213">
        <v>18</v>
      </c>
      <c r="P10213" t="s">
        <v>84</v>
      </c>
    </row>
    <row r="10214" spans="1:16" x14ac:dyDescent="0.35">
      <c r="A10214" t="s">
        <v>2815</v>
      </c>
      <c r="B10214" t="s">
        <v>1104</v>
      </c>
      <c r="C10214" t="s">
        <v>51</v>
      </c>
      <c r="D10214" t="s">
        <v>55</v>
      </c>
      <c r="E10214">
        <v>635.99</v>
      </c>
      <c r="F10214">
        <v>1</v>
      </c>
      <c r="G10214">
        <v>635.99</v>
      </c>
      <c r="H10214" t="s">
        <v>20</v>
      </c>
      <c r="I10214" t="s">
        <v>21</v>
      </c>
      <c r="J10214" t="s">
        <v>22</v>
      </c>
      <c r="K10214" t="s">
        <v>23</v>
      </c>
      <c r="L10214">
        <v>2025</v>
      </c>
      <c r="M10214" t="s">
        <v>32</v>
      </c>
      <c r="N10214" t="s">
        <v>70</v>
      </c>
      <c r="O10214">
        <v>21</v>
      </c>
      <c r="P10214" t="s">
        <v>76</v>
      </c>
    </row>
    <row r="10215" spans="1:16" x14ac:dyDescent="0.35">
      <c r="A10215" t="s">
        <v>2772</v>
      </c>
      <c r="B10215" t="s">
        <v>320</v>
      </c>
      <c r="C10215" t="s">
        <v>51</v>
      </c>
      <c r="D10215" t="s">
        <v>75</v>
      </c>
      <c r="E10215">
        <v>2287.25</v>
      </c>
      <c r="F10215">
        <v>2</v>
      </c>
      <c r="G10215">
        <v>4574.5</v>
      </c>
      <c r="H10215" t="s">
        <v>62</v>
      </c>
      <c r="I10215" t="s">
        <v>39</v>
      </c>
      <c r="J10215" t="s">
        <v>40</v>
      </c>
      <c r="K10215" t="s">
        <v>23</v>
      </c>
      <c r="L10215">
        <v>2025</v>
      </c>
      <c r="M10215" t="s">
        <v>24</v>
      </c>
      <c r="N10215" t="s">
        <v>33</v>
      </c>
      <c r="O10215">
        <v>16</v>
      </c>
      <c r="P10215" t="s">
        <v>48</v>
      </c>
    </row>
    <row r="10216" spans="1:16" x14ac:dyDescent="0.35">
      <c r="A10216" t="s">
        <v>2828</v>
      </c>
      <c r="B10216" t="s">
        <v>686</v>
      </c>
      <c r="C10216" t="s">
        <v>51</v>
      </c>
      <c r="D10216" t="s">
        <v>82</v>
      </c>
      <c r="E10216">
        <v>3685.73</v>
      </c>
      <c r="F10216">
        <v>1</v>
      </c>
      <c r="G10216">
        <v>3685.73</v>
      </c>
      <c r="H10216" t="s">
        <v>87</v>
      </c>
      <c r="I10216" t="s">
        <v>39</v>
      </c>
      <c r="J10216" t="s">
        <v>92</v>
      </c>
      <c r="K10216" t="s">
        <v>68</v>
      </c>
      <c r="L10216">
        <v>2025</v>
      </c>
      <c r="M10216" t="s">
        <v>149</v>
      </c>
      <c r="N10216" t="s">
        <v>25</v>
      </c>
      <c r="O10216">
        <v>14</v>
      </c>
      <c r="P10216" t="s">
        <v>43</v>
      </c>
    </row>
    <row r="10217" spans="1:16" x14ac:dyDescent="0.35">
      <c r="A10217" t="s">
        <v>2709</v>
      </c>
      <c r="B10217" t="s">
        <v>737</v>
      </c>
      <c r="C10217" t="s">
        <v>51</v>
      </c>
      <c r="D10217" t="s">
        <v>82</v>
      </c>
      <c r="E10217">
        <v>6263.49</v>
      </c>
      <c r="F10217">
        <v>3</v>
      </c>
      <c r="G10217">
        <v>18790.47</v>
      </c>
      <c r="H10217" t="s">
        <v>46</v>
      </c>
      <c r="I10217" t="s">
        <v>66</v>
      </c>
      <c r="J10217" t="s">
        <v>79</v>
      </c>
      <c r="K10217" t="s">
        <v>68</v>
      </c>
      <c r="L10217">
        <v>2025</v>
      </c>
      <c r="M10217" t="s">
        <v>24</v>
      </c>
      <c r="N10217" t="s">
        <v>33</v>
      </c>
      <c r="O10217">
        <v>17</v>
      </c>
      <c r="P10217" t="s">
        <v>84</v>
      </c>
    </row>
    <row r="10218" spans="1:16" x14ac:dyDescent="0.35">
      <c r="A10218" t="s">
        <v>2798</v>
      </c>
      <c r="B10218" t="s">
        <v>995</v>
      </c>
      <c r="C10218" t="s">
        <v>51</v>
      </c>
      <c r="D10218" t="s">
        <v>55</v>
      </c>
      <c r="E10218">
        <v>5539</v>
      </c>
      <c r="F10218">
        <v>2</v>
      </c>
      <c r="G10218">
        <v>11078</v>
      </c>
      <c r="H10218" t="s">
        <v>95</v>
      </c>
      <c r="I10218" t="s">
        <v>66</v>
      </c>
      <c r="J10218" t="s">
        <v>79</v>
      </c>
      <c r="K10218" t="s">
        <v>68</v>
      </c>
      <c r="L10218">
        <v>2025</v>
      </c>
      <c r="M10218" t="s">
        <v>52</v>
      </c>
      <c r="N10218" t="s">
        <v>25</v>
      </c>
      <c r="O10218">
        <v>15</v>
      </c>
      <c r="P10218" t="s">
        <v>76</v>
      </c>
    </row>
    <row r="10219" spans="1:16" x14ac:dyDescent="0.35">
      <c r="A10219" t="s">
        <v>2829</v>
      </c>
      <c r="B10219" t="s">
        <v>1029</v>
      </c>
      <c r="C10219" t="s">
        <v>51</v>
      </c>
      <c r="D10219" t="s">
        <v>55</v>
      </c>
      <c r="E10219">
        <v>667.75</v>
      </c>
      <c r="F10219">
        <v>3</v>
      </c>
      <c r="G10219">
        <v>2003.25</v>
      </c>
      <c r="H10219" t="s">
        <v>122</v>
      </c>
      <c r="I10219" t="s">
        <v>66</v>
      </c>
      <c r="J10219" t="s">
        <v>79</v>
      </c>
      <c r="K10219" t="s">
        <v>68</v>
      </c>
      <c r="L10219">
        <v>2025</v>
      </c>
      <c r="M10219" t="s">
        <v>41</v>
      </c>
      <c r="N10219" t="s">
        <v>25</v>
      </c>
      <c r="O10219">
        <v>10</v>
      </c>
      <c r="P10219" t="s">
        <v>84</v>
      </c>
    </row>
    <row r="10220" spans="1:16" x14ac:dyDescent="0.35">
      <c r="A10220" t="s">
        <v>2830</v>
      </c>
      <c r="B10220" t="s">
        <v>799</v>
      </c>
      <c r="C10220" t="s">
        <v>61</v>
      </c>
      <c r="D10220" t="s">
        <v>75</v>
      </c>
      <c r="E10220">
        <v>4075.03</v>
      </c>
      <c r="F10220">
        <v>3</v>
      </c>
      <c r="G10220">
        <v>12225.09</v>
      </c>
      <c r="H10220" t="s">
        <v>46</v>
      </c>
      <c r="I10220" t="s">
        <v>39</v>
      </c>
      <c r="J10220" t="s">
        <v>92</v>
      </c>
      <c r="K10220" t="s">
        <v>68</v>
      </c>
      <c r="L10220">
        <v>2025</v>
      </c>
      <c r="M10220" t="s">
        <v>69</v>
      </c>
      <c r="N10220" t="s">
        <v>42</v>
      </c>
      <c r="O10220">
        <v>14</v>
      </c>
      <c r="P10220" t="s">
        <v>43</v>
      </c>
    </row>
    <row r="10221" spans="1:16" x14ac:dyDescent="0.35">
      <c r="A10221" t="s">
        <v>2831</v>
      </c>
      <c r="B10221" t="s">
        <v>650</v>
      </c>
      <c r="C10221" t="s">
        <v>51</v>
      </c>
      <c r="D10221" t="s">
        <v>37</v>
      </c>
      <c r="E10221">
        <v>3209.99</v>
      </c>
      <c r="F10221">
        <v>2</v>
      </c>
      <c r="G10221">
        <v>6419.98</v>
      </c>
      <c r="H10221" t="s">
        <v>38</v>
      </c>
      <c r="I10221" t="s">
        <v>39</v>
      </c>
      <c r="J10221" t="s">
        <v>92</v>
      </c>
      <c r="K10221" t="s">
        <v>68</v>
      </c>
      <c r="L10221">
        <v>2025</v>
      </c>
      <c r="M10221" t="s">
        <v>24</v>
      </c>
      <c r="N10221" t="s">
        <v>25</v>
      </c>
      <c r="O10221">
        <v>15</v>
      </c>
      <c r="P10221" t="s">
        <v>34</v>
      </c>
    </row>
    <row r="10222" spans="1:16" x14ac:dyDescent="0.35">
      <c r="A10222" t="s">
        <v>2698</v>
      </c>
      <c r="B10222" t="s">
        <v>441</v>
      </c>
      <c r="C10222" t="s">
        <v>61</v>
      </c>
      <c r="D10222" t="s">
        <v>82</v>
      </c>
      <c r="E10222">
        <v>6281.8</v>
      </c>
      <c r="F10222">
        <v>2</v>
      </c>
      <c r="G10222">
        <v>12563.6</v>
      </c>
      <c r="H10222" t="s">
        <v>122</v>
      </c>
      <c r="I10222" t="s">
        <v>66</v>
      </c>
      <c r="J10222" t="s">
        <v>67</v>
      </c>
      <c r="K10222" t="s">
        <v>68</v>
      </c>
      <c r="L10222">
        <v>2025</v>
      </c>
      <c r="M10222" t="s">
        <v>63</v>
      </c>
      <c r="N10222" t="s">
        <v>70</v>
      </c>
      <c r="O10222">
        <v>16</v>
      </c>
      <c r="P10222" t="s">
        <v>48</v>
      </c>
    </row>
    <row r="10223" spans="1:16" x14ac:dyDescent="0.35">
      <c r="A10223" t="s">
        <v>2760</v>
      </c>
      <c r="B10223" t="s">
        <v>328</v>
      </c>
      <c r="C10223" t="s">
        <v>51</v>
      </c>
      <c r="D10223" t="s">
        <v>91</v>
      </c>
      <c r="E10223">
        <v>3711.21</v>
      </c>
      <c r="F10223">
        <v>2</v>
      </c>
      <c r="G10223">
        <v>7422.42</v>
      </c>
      <c r="H10223" t="s">
        <v>62</v>
      </c>
      <c r="I10223" t="s">
        <v>30</v>
      </c>
      <c r="J10223" t="s">
        <v>31</v>
      </c>
      <c r="K10223" t="s">
        <v>23</v>
      </c>
      <c r="L10223">
        <v>2025</v>
      </c>
      <c r="M10223" t="s">
        <v>83</v>
      </c>
      <c r="N10223" t="s">
        <v>70</v>
      </c>
      <c r="O10223">
        <v>21</v>
      </c>
      <c r="P10223" t="s">
        <v>43</v>
      </c>
    </row>
    <row r="10224" spans="1:16" x14ac:dyDescent="0.35">
      <c r="A10224" t="s">
        <v>2813</v>
      </c>
      <c r="B10224" t="s">
        <v>550</v>
      </c>
      <c r="C10224" t="s">
        <v>18</v>
      </c>
      <c r="D10224" t="s">
        <v>75</v>
      </c>
      <c r="E10224">
        <v>4547.45</v>
      </c>
      <c r="F10224">
        <v>2</v>
      </c>
      <c r="G10224">
        <v>9094.9</v>
      </c>
      <c r="H10224" t="s">
        <v>87</v>
      </c>
      <c r="I10224" t="s">
        <v>39</v>
      </c>
      <c r="J10224" t="s">
        <v>92</v>
      </c>
      <c r="K10224" t="s">
        <v>68</v>
      </c>
      <c r="L10224">
        <v>2025</v>
      </c>
      <c r="M10224" t="s">
        <v>100</v>
      </c>
      <c r="N10224" t="s">
        <v>42</v>
      </c>
      <c r="O10224">
        <v>15</v>
      </c>
      <c r="P10224" t="s">
        <v>84</v>
      </c>
    </row>
    <row r="10225" spans="1:16" x14ac:dyDescent="0.35">
      <c r="A10225" t="s">
        <v>2832</v>
      </c>
      <c r="B10225" t="s">
        <v>426</v>
      </c>
      <c r="C10225" t="s">
        <v>61</v>
      </c>
      <c r="D10225" t="s">
        <v>55</v>
      </c>
      <c r="E10225">
        <v>3150.21</v>
      </c>
      <c r="F10225">
        <v>1</v>
      </c>
      <c r="G10225">
        <v>3150.21</v>
      </c>
      <c r="H10225" t="s">
        <v>46</v>
      </c>
      <c r="I10225" t="s">
        <v>21</v>
      </c>
      <c r="J10225" t="s">
        <v>22</v>
      </c>
      <c r="K10225" t="s">
        <v>23</v>
      </c>
      <c r="L10225">
        <v>2025</v>
      </c>
      <c r="M10225" t="s">
        <v>149</v>
      </c>
      <c r="N10225" t="s">
        <v>42</v>
      </c>
      <c r="O10225">
        <v>11</v>
      </c>
      <c r="P10225" t="s">
        <v>48</v>
      </c>
    </row>
    <row r="10226" spans="1:16" x14ac:dyDescent="0.35">
      <c r="A10226" t="s">
        <v>2833</v>
      </c>
      <c r="B10226" t="s">
        <v>314</v>
      </c>
      <c r="C10226" t="s">
        <v>18</v>
      </c>
      <c r="D10226" t="s">
        <v>75</v>
      </c>
      <c r="E10226">
        <v>6576.23</v>
      </c>
      <c r="F10226">
        <v>3</v>
      </c>
      <c r="G10226">
        <v>19728.689999999999</v>
      </c>
      <c r="H10226" t="s">
        <v>38</v>
      </c>
      <c r="I10226" t="s">
        <v>21</v>
      </c>
      <c r="J10226" t="s">
        <v>22</v>
      </c>
      <c r="K10226" t="s">
        <v>23</v>
      </c>
      <c r="L10226">
        <v>2025</v>
      </c>
      <c r="M10226" t="s">
        <v>63</v>
      </c>
      <c r="N10226" t="s">
        <v>70</v>
      </c>
      <c r="O10226">
        <v>9</v>
      </c>
      <c r="P10226" t="s">
        <v>48</v>
      </c>
    </row>
    <row r="10227" spans="1:16" x14ac:dyDescent="0.35">
      <c r="A10227" t="s">
        <v>2834</v>
      </c>
      <c r="B10227" t="s">
        <v>1129</v>
      </c>
      <c r="C10227" t="s">
        <v>61</v>
      </c>
      <c r="D10227" t="s">
        <v>75</v>
      </c>
      <c r="E10227">
        <v>4692.1899999999996</v>
      </c>
      <c r="F10227">
        <v>3</v>
      </c>
      <c r="G10227">
        <v>14076.57</v>
      </c>
      <c r="H10227" t="s">
        <v>122</v>
      </c>
      <c r="I10227" t="s">
        <v>39</v>
      </c>
      <c r="J10227" t="s">
        <v>40</v>
      </c>
      <c r="K10227" t="s">
        <v>23</v>
      </c>
      <c r="L10227">
        <v>2025</v>
      </c>
      <c r="M10227" t="s">
        <v>83</v>
      </c>
      <c r="N10227" t="s">
        <v>42</v>
      </c>
      <c r="O10227">
        <v>14</v>
      </c>
      <c r="P10227" t="s">
        <v>76</v>
      </c>
    </row>
    <row r="10228" spans="1:16" x14ac:dyDescent="0.35">
      <c r="A10228" t="s">
        <v>2835</v>
      </c>
      <c r="B10228" t="s">
        <v>227</v>
      </c>
      <c r="C10228" t="s">
        <v>61</v>
      </c>
      <c r="D10228" t="s">
        <v>55</v>
      </c>
      <c r="E10228">
        <v>6728.39</v>
      </c>
      <c r="F10228">
        <v>1</v>
      </c>
      <c r="G10228">
        <v>6728.39</v>
      </c>
      <c r="H10228" t="s">
        <v>20</v>
      </c>
      <c r="I10228" t="s">
        <v>39</v>
      </c>
      <c r="J10228" t="s">
        <v>40</v>
      </c>
      <c r="K10228" t="s">
        <v>23</v>
      </c>
      <c r="L10228">
        <v>2025</v>
      </c>
      <c r="M10228" t="s">
        <v>47</v>
      </c>
      <c r="N10228" t="s">
        <v>25</v>
      </c>
      <c r="O10228">
        <v>14</v>
      </c>
      <c r="P10228" t="s">
        <v>76</v>
      </c>
    </row>
    <row r="10229" spans="1:16" x14ac:dyDescent="0.35">
      <c r="A10229" t="s">
        <v>2783</v>
      </c>
      <c r="B10229" t="s">
        <v>314</v>
      </c>
      <c r="C10229" t="s">
        <v>61</v>
      </c>
      <c r="D10229" t="s">
        <v>55</v>
      </c>
      <c r="E10229">
        <v>346.24</v>
      </c>
      <c r="F10229">
        <v>2</v>
      </c>
      <c r="G10229">
        <v>692.48</v>
      </c>
      <c r="H10229" t="s">
        <v>62</v>
      </c>
      <c r="I10229" t="s">
        <v>39</v>
      </c>
      <c r="J10229" t="s">
        <v>92</v>
      </c>
      <c r="K10229" t="s">
        <v>68</v>
      </c>
      <c r="L10229">
        <v>2025</v>
      </c>
      <c r="M10229" t="s">
        <v>47</v>
      </c>
      <c r="N10229" t="s">
        <v>70</v>
      </c>
      <c r="O10229">
        <v>9</v>
      </c>
      <c r="P10229" t="s">
        <v>34</v>
      </c>
    </row>
    <row r="10230" spans="1:16" x14ac:dyDescent="0.35">
      <c r="A10230" t="s">
        <v>2836</v>
      </c>
      <c r="B10230" t="s">
        <v>659</v>
      </c>
      <c r="C10230" t="s">
        <v>51</v>
      </c>
      <c r="D10230" t="s">
        <v>82</v>
      </c>
      <c r="E10230">
        <v>1777.55</v>
      </c>
      <c r="F10230">
        <v>2</v>
      </c>
      <c r="G10230">
        <v>3555.1</v>
      </c>
      <c r="H10230" t="s">
        <v>95</v>
      </c>
      <c r="I10230" t="s">
        <v>30</v>
      </c>
      <c r="J10230" t="s">
        <v>31</v>
      </c>
      <c r="K10230" t="s">
        <v>23</v>
      </c>
      <c r="L10230">
        <v>2025</v>
      </c>
      <c r="M10230" t="s">
        <v>135</v>
      </c>
      <c r="N10230" t="s">
        <v>33</v>
      </c>
      <c r="O10230">
        <v>10</v>
      </c>
      <c r="P10230" t="s">
        <v>26</v>
      </c>
    </row>
    <row r="10231" spans="1:16" x14ac:dyDescent="0.35">
      <c r="A10231" t="s">
        <v>2766</v>
      </c>
      <c r="B10231" t="s">
        <v>1565</v>
      </c>
      <c r="C10231" t="s">
        <v>51</v>
      </c>
      <c r="D10231" t="s">
        <v>82</v>
      </c>
      <c r="E10231">
        <v>3234.35</v>
      </c>
      <c r="F10231">
        <v>3</v>
      </c>
      <c r="G10231">
        <v>9703.0499999999993</v>
      </c>
      <c r="H10231" t="s">
        <v>20</v>
      </c>
      <c r="I10231" t="s">
        <v>39</v>
      </c>
      <c r="J10231" t="s">
        <v>92</v>
      </c>
      <c r="K10231" t="s">
        <v>68</v>
      </c>
      <c r="L10231">
        <v>2025</v>
      </c>
      <c r="M10231" t="s">
        <v>24</v>
      </c>
      <c r="N10231" t="s">
        <v>25</v>
      </c>
      <c r="O10231">
        <v>10</v>
      </c>
      <c r="P10231" t="s">
        <v>34</v>
      </c>
    </row>
    <row r="10232" spans="1:16" x14ac:dyDescent="0.35">
      <c r="A10232" t="s">
        <v>2837</v>
      </c>
      <c r="B10232" t="s">
        <v>857</v>
      </c>
      <c r="C10232" t="s">
        <v>51</v>
      </c>
      <c r="D10232" t="s">
        <v>55</v>
      </c>
      <c r="E10232">
        <v>1296.5899999999999</v>
      </c>
      <c r="F10232">
        <v>2</v>
      </c>
      <c r="G10232">
        <v>2593.1799999999998</v>
      </c>
      <c r="H10232" t="s">
        <v>87</v>
      </c>
      <c r="I10232" t="s">
        <v>66</v>
      </c>
      <c r="J10232" t="s">
        <v>67</v>
      </c>
      <c r="K10232" t="s">
        <v>68</v>
      </c>
      <c r="L10232">
        <v>2025</v>
      </c>
      <c r="M10232" t="s">
        <v>63</v>
      </c>
      <c r="N10232" t="s">
        <v>42</v>
      </c>
      <c r="O10232">
        <v>10</v>
      </c>
      <c r="P10232" t="s">
        <v>26</v>
      </c>
    </row>
    <row r="10233" spans="1:16" x14ac:dyDescent="0.35">
      <c r="A10233" t="s">
        <v>2826</v>
      </c>
      <c r="B10233" t="s">
        <v>481</v>
      </c>
      <c r="C10233" t="s">
        <v>51</v>
      </c>
      <c r="D10233" t="s">
        <v>29</v>
      </c>
      <c r="E10233">
        <v>4222.72</v>
      </c>
      <c r="F10233">
        <v>3</v>
      </c>
      <c r="G10233">
        <v>12668.16</v>
      </c>
      <c r="H10233" t="s">
        <v>87</v>
      </c>
      <c r="I10233" t="s">
        <v>39</v>
      </c>
      <c r="J10233" t="s">
        <v>92</v>
      </c>
      <c r="K10233" t="s">
        <v>68</v>
      </c>
      <c r="L10233">
        <v>2025</v>
      </c>
      <c r="M10233" t="s">
        <v>149</v>
      </c>
      <c r="N10233" t="s">
        <v>70</v>
      </c>
      <c r="O10233">
        <v>15</v>
      </c>
      <c r="P10233" t="s">
        <v>58</v>
      </c>
    </row>
    <row r="10234" spans="1:16" x14ac:dyDescent="0.35">
      <c r="A10234" t="s">
        <v>2837</v>
      </c>
      <c r="B10234" t="s">
        <v>1120</v>
      </c>
      <c r="C10234" t="s">
        <v>61</v>
      </c>
      <c r="D10234" t="s">
        <v>75</v>
      </c>
      <c r="E10234">
        <v>6125.19</v>
      </c>
      <c r="F10234">
        <v>1</v>
      </c>
      <c r="G10234">
        <v>6125.19</v>
      </c>
      <c r="H10234" t="s">
        <v>87</v>
      </c>
      <c r="I10234" t="s">
        <v>39</v>
      </c>
      <c r="J10234" t="s">
        <v>92</v>
      </c>
      <c r="K10234" t="s">
        <v>68</v>
      </c>
      <c r="L10234">
        <v>2025</v>
      </c>
      <c r="M10234" t="s">
        <v>63</v>
      </c>
      <c r="N10234" t="s">
        <v>70</v>
      </c>
      <c r="O10234">
        <v>9</v>
      </c>
      <c r="P10234" t="s">
        <v>26</v>
      </c>
    </row>
    <row r="10235" spans="1:16" x14ac:dyDescent="0.35">
      <c r="A10235" t="s">
        <v>2838</v>
      </c>
      <c r="B10235" t="s">
        <v>1118</v>
      </c>
      <c r="C10235" t="s">
        <v>51</v>
      </c>
      <c r="D10235" t="s">
        <v>55</v>
      </c>
      <c r="E10235">
        <v>1542.62</v>
      </c>
      <c r="F10235">
        <v>2</v>
      </c>
      <c r="G10235">
        <v>3085.24</v>
      </c>
      <c r="H10235" t="s">
        <v>122</v>
      </c>
      <c r="I10235" t="s">
        <v>39</v>
      </c>
      <c r="J10235" t="s">
        <v>40</v>
      </c>
      <c r="K10235" t="s">
        <v>23</v>
      </c>
      <c r="L10235">
        <v>2025</v>
      </c>
      <c r="M10235" t="s">
        <v>100</v>
      </c>
      <c r="N10235" t="s">
        <v>70</v>
      </c>
      <c r="O10235">
        <v>15</v>
      </c>
      <c r="P10235" t="s">
        <v>48</v>
      </c>
    </row>
    <row r="10236" spans="1:16" x14ac:dyDescent="0.35">
      <c r="A10236" t="s">
        <v>2693</v>
      </c>
      <c r="B10236" t="s">
        <v>119</v>
      </c>
      <c r="C10236" t="s">
        <v>61</v>
      </c>
      <c r="D10236" t="s">
        <v>29</v>
      </c>
      <c r="E10236">
        <v>6532.53</v>
      </c>
      <c r="F10236">
        <v>2</v>
      </c>
      <c r="G10236">
        <v>13065.06</v>
      </c>
      <c r="H10236" t="s">
        <v>87</v>
      </c>
      <c r="I10236" t="s">
        <v>30</v>
      </c>
      <c r="J10236" t="s">
        <v>31</v>
      </c>
      <c r="K10236" t="s">
        <v>23</v>
      </c>
      <c r="L10236">
        <v>2025</v>
      </c>
      <c r="M10236" t="s">
        <v>63</v>
      </c>
      <c r="N10236" t="s">
        <v>33</v>
      </c>
      <c r="O10236">
        <v>18</v>
      </c>
      <c r="P10236" t="s">
        <v>76</v>
      </c>
    </row>
    <row r="10237" spans="1:16" x14ac:dyDescent="0.35">
      <c r="A10237" t="s">
        <v>2776</v>
      </c>
      <c r="B10237" t="s">
        <v>981</v>
      </c>
      <c r="C10237" t="s">
        <v>51</v>
      </c>
      <c r="D10237" t="s">
        <v>82</v>
      </c>
      <c r="E10237">
        <v>1406.77</v>
      </c>
      <c r="F10237">
        <v>2</v>
      </c>
      <c r="G10237">
        <v>2813.54</v>
      </c>
      <c r="H10237" t="s">
        <v>38</v>
      </c>
      <c r="I10237" t="s">
        <v>39</v>
      </c>
      <c r="J10237" t="s">
        <v>40</v>
      </c>
      <c r="K10237" t="s">
        <v>23</v>
      </c>
      <c r="L10237">
        <v>2025</v>
      </c>
      <c r="M10237" t="s">
        <v>52</v>
      </c>
      <c r="N10237" t="s">
        <v>25</v>
      </c>
      <c r="O10237">
        <v>15</v>
      </c>
      <c r="P10237" t="s">
        <v>48</v>
      </c>
    </row>
    <row r="10238" spans="1:16" x14ac:dyDescent="0.35">
      <c r="A10238" t="s">
        <v>2839</v>
      </c>
      <c r="B10238" t="s">
        <v>191</v>
      </c>
      <c r="C10238" t="s">
        <v>51</v>
      </c>
      <c r="D10238" t="s">
        <v>37</v>
      </c>
      <c r="E10238">
        <v>6166.87</v>
      </c>
      <c r="F10238">
        <v>3</v>
      </c>
      <c r="G10238">
        <v>18500.61</v>
      </c>
      <c r="H10238" t="s">
        <v>62</v>
      </c>
      <c r="I10238" t="s">
        <v>21</v>
      </c>
      <c r="J10238" t="s">
        <v>22</v>
      </c>
      <c r="K10238" t="s">
        <v>23</v>
      </c>
      <c r="L10238">
        <v>2025</v>
      </c>
      <c r="M10238" t="s">
        <v>41</v>
      </c>
      <c r="N10238" t="s">
        <v>70</v>
      </c>
      <c r="O10238">
        <v>10</v>
      </c>
      <c r="P10238" t="s">
        <v>26</v>
      </c>
    </row>
    <row r="10239" spans="1:16" x14ac:dyDescent="0.35">
      <c r="A10239" t="s">
        <v>2695</v>
      </c>
      <c r="B10239" t="s">
        <v>1056</v>
      </c>
      <c r="C10239" t="s">
        <v>61</v>
      </c>
      <c r="D10239" t="s">
        <v>55</v>
      </c>
      <c r="E10239">
        <v>6618.66</v>
      </c>
      <c r="F10239">
        <v>2</v>
      </c>
      <c r="G10239">
        <v>13237.32</v>
      </c>
      <c r="H10239" t="s">
        <v>87</v>
      </c>
      <c r="I10239" t="s">
        <v>66</v>
      </c>
      <c r="J10239" t="s">
        <v>79</v>
      </c>
      <c r="K10239" t="s">
        <v>68</v>
      </c>
      <c r="L10239">
        <v>2025</v>
      </c>
      <c r="M10239" t="s">
        <v>149</v>
      </c>
      <c r="N10239" t="s">
        <v>70</v>
      </c>
      <c r="O10239">
        <v>16</v>
      </c>
      <c r="P10239" t="s">
        <v>26</v>
      </c>
    </row>
    <row r="10240" spans="1:16" x14ac:dyDescent="0.35">
      <c r="A10240" t="s">
        <v>2786</v>
      </c>
      <c r="B10240" t="s">
        <v>946</v>
      </c>
      <c r="C10240" t="s">
        <v>51</v>
      </c>
      <c r="D10240" t="s">
        <v>19</v>
      </c>
      <c r="E10240">
        <v>818.8</v>
      </c>
      <c r="F10240">
        <v>3</v>
      </c>
      <c r="G10240">
        <v>2456.4</v>
      </c>
      <c r="H10240" t="s">
        <v>38</v>
      </c>
      <c r="I10240" t="s">
        <v>39</v>
      </c>
      <c r="J10240" t="s">
        <v>40</v>
      </c>
      <c r="K10240" t="s">
        <v>23</v>
      </c>
      <c r="L10240">
        <v>2025</v>
      </c>
      <c r="M10240" t="s">
        <v>83</v>
      </c>
      <c r="N10240" t="s">
        <v>25</v>
      </c>
      <c r="O10240">
        <v>16</v>
      </c>
      <c r="P10240" t="s">
        <v>58</v>
      </c>
    </row>
    <row r="10241" spans="1:16" x14ac:dyDescent="0.35">
      <c r="A10241" t="s">
        <v>2840</v>
      </c>
      <c r="B10241" t="s">
        <v>448</v>
      </c>
      <c r="C10241" t="s">
        <v>51</v>
      </c>
      <c r="D10241" t="s">
        <v>82</v>
      </c>
      <c r="E10241">
        <v>3018.12</v>
      </c>
      <c r="F10241">
        <v>3</v>
      </c>
      <c r="G10241">
        <v>9054.36</v>
      </c>
      <c r="H10241" t="s">
        <v>87</v>
      </c>
      <c r="I10241" t="s">
        <v>39</v>
      </c>
      <c r="J10241" t="s">
        <v>40</v>
      </c>
      <c r="K10241" t="s">
        <v>23</v>
      </c>
      <c r="L10241">
        <v>2025</v>
      </c>
      <c r="M10241" t="s">
        <v>24</v>
      </c>
      <c r="N10241" t="s">
        <v>70</v>
      </c>
      <c r="O10241">
        <v>18</v>
      </c>
      <c r="P10241" t="s">
        <v>26</v>
      </c>
    </row>
    <row r="10242" spans="1:16" x14ac:dyDescent="0.35">
      <c r="A10242" t="s">
        <v>2718</v>
      </c>
      <c r="B10242" t="s">
        <v>550</v>
      </c>
      <c r="C10242" t="s">
        <v>51</v>
      </c>
      <c r="D10242" t="s">
        <v>19</v>
      </c>
      <c r="E10242">
        <v>4069.4</v>
      </c>
      <c r="F10242">
        <v>2</v>
      </c>
      <c r="G10242">
        <v>8138.8</v>
      </c>
      <c r="H10242" t="s">
        <v>46</v>
      </c>
      <c r="I10242" t="s">
        <v>39</v>
      </c>
      <c r="J10242" t="s">
        <v>40</v>
      </c>
      <c r="K10242" t="s">
        <v>23</v>
      </c>
      <c r="L10242">
        <v>2025</v>
      </c>
      <c r="M10242" t="s">
        <v>32</v>
      </c>
      <c r="N10242" t="s">
        <v>33</v>
      </c>
      <c r="O10242">
        <v>15</v>
      </c>
      <c r="P10242" t="s">
        <v>76</v>
      </c>
    </row>
    <row r="10243" spans="1:16" x14ac:dyDescent="0.35">
      <c r="A10243" t="s">
        <v>2830</v>
      </c>
      <c r="B10243" t="s">
        <v>338</v>
      </c>
      <c r="C10243" t="s">
        <v>51</v>
      </c>
      <c r="D10243" t="s">
        <v>55</v>
      </c>
      <c r="E10243">
        <v>2580.7600000000002</v>
      </c>
      <c r="F10243">
        <v>2</v>
      </c>
      <c r="G10243">
        <v>5161.5200000000004</v>
      </c>
      <c r="H10243" t="s">
        <v>46</v>
      </c>
      <c r="I10243" t="s">
        <v>66</v>
      </c>
      <c r="J10243" t="s">
        <v>67</v>
      </c>
      <c r="K10243" t="s">
        <v>68</v>
      </c>
      <c r="L10243">
        <v>2025</v>
      </c>
      <c r="M10243" t="s">
        <v>69</v>
      </c>
      <c r="N10243" t="s">
        <v>70</v>
      </c>
      <c r="O10243">
        <v>9</v>
      </c>
      <c r="P10243" t="s">
        <v>43</v>
      </c>
    </row>
    <row r="10244" spans="1:16" x14ac:dyDescent="0.35">
      <c r="A10244" t="s">
        <v>2841</v>
      </c>
      <c r="B10244" t="s">
        <v>321</v>
      </c>
      <c r="C10244" t="s">
        <v>61</v>
      </c>
      <c r="D10244" t="s">
        <v>37</v>
      </c>
      <c r="E10244">
        <v>1599.22</v>
      </c>
      <c r="F10244">
        <v>2</v>
      </c>
      <c r="G10244">
        <v>3198.44</v>
      </c>
      <c r="H10244" t="s">
        <v>46</v>
      </c>
      <c r="I10244" t="s">
        <v>66</v>
      </c>
      <c r="J10244" t="s">
        <v>79</v>
      </c>
      <c r="K10244" t="s">
        <v>68</v>
      </c>
      <c r="L10244">
        <v>2025</v>
      </c>
      <c r="M10244" t="s">
        <v>52</v>
      </c>
      <c r="N10244" t="s">
        <v>70</v>
      </c>
      <c r="O10244">
        <v>11</v>
      </c>
      <c r="P10244" t="s">
        <v>58</v>
      </c>
    </row>
    <row r="10245" spans="1:16" x14ac:dyDescent="0.35">
      <c r="A10245" t="s">
        <v>2842</v>
      </c>
      <c r="B10245" t="s">
        <v>749</v>
      </c>
      <c r="C10245" t="s">
        <v>51</v>
      </c>
      <c r="D10245" t="s">
        <v>55</v>
      </c>
      <c r="E10245">
        <v>6486</v>
      </c>
      <c r="F10245">
        <v>1</v>
      </c>
      <c r="G10245">
        <v>6486</v>
      </c>
      <c r="H10245" t="s">
        <v>95</v>
      </c>
      <c r="I10245" t="s">
        <v>21</v>
      </c>
      <c r="J10245" t="s">
        <v>22</v>
      </c>
      <c r="K10245" t="s">
        <v>23</v>
      </c>
      <c r="L10245">
        <v>2025</v>
      </c>
      <c r="M10245" t="s">
        <v>24</v>
      </c>
      <c r="N10245" t="s">
        <v>25</v>
      </c>
      <c r="O10245">
        <v>21</v>
      </c>
      <c r="P10245" t="s">
        <v>34</v>
      </c>
    </row>
    <row r="10246" spans="1:16" x14ac:dyDescent="0.35">
      <c r="A10246" t="s">
        <v>2739</v>
      </c>
      <c r="B10246" t="s">
        <v>890</v>
      </c>
      <c r="C10246" t="s">
        <v>51</v>
      </c>
      <c r="D10246" t="s">
        <v>55</v>
      </c>
      <c r="E10246">
        <v>6831.7</v>
      </c>
      <c r="F10246">
        <v>2</v>
      </c>
      <c r="G10246">
        <v>13663.4</v>
      </c>
      <c r="H10246" t="s">
        <v>87</v>
      </c>
      <c r="I10246" t="s">
        <v>39</v>
      </c>
      <c r="J10246" t="s">
        <v>92</v>
      </c>
      <c r="K10246" t="s">
        <v>68</v>
      </c>
      <c r="L10246">
        <v>2025</v>
      </c>
      <c r="M10246" t="s">
        <v>24</v>
      </c>
      <c r="N10246" t="s">
        <v>70</v>
      </c>
      <c r="O10246">
        <v>12</v>
      </c>
      <c r="P10246" t="s">
        <v>43</v>
      </c>
    </row>
    <row r="10247" spans="1:16" x14ac:dyDescent="0.35">
      <c r="A10247" t="s">
        <v>2784</v>
      </c>
      <c r="B10247" t="s">
        <v>504</v>
      </c>
      <c r="C10247" t="s">
        <v>18</v>
      </c>
      <c r="D10247" t="s">
        <v>29</v>
      </c>
      <c r="E10247">
        <v>3302.43</v>
      </c>
      <c r="F10247">
        <v>3</v>
      </c>
      <c r="G10247">
        <v>9907.2900000000009</v>
      </c>
      <c r="H10247" t="s">
        <v>62</v>
      </c>
      <c r="I10247" t="s">
        <v>39</v>
      </c>
      <c r="J10247" t="s">
        <v>40</v>
      </c>
      <c r="K10247" t="s">
        <v>23</v>
      </c>
      <c r="L10247">
        <v>2025</v>
      </c>
      <c r="M10247" t="s">
        <v>135</v>
      </c>
      <c r="N10247" t="s">
        <v>70</v>
      </c>
      <c r="O10247">
        <v>20</v>
      </c>
      <c r="P10247" t="s">
        <v>58</v>
      </c>
    </row>
    <row r="10248" spans="1:16" x14ac:dyDescent="0.35">
      <c r="A10248" t="s">
        <v>2734</v>
      </c>
      <c r="B10248" t="s">
        <v>176</v>
      </c>
      <c r="C10248" t="s">
        <v>51</v>
      </c>
      <c r="D10248" t="s">
        <v>75</v>
      </c>
      <c r="E10248">
        <v>328.42</v>
      </c>
      <c r="F10248">
        <v>1</v>
      </c>
      <c r="G10248">
        <v>328.42</v>
      </c>
      <c r="H10248" t="s">
        <v>46</v>
      </c>
      <c r="I10248" t="s">
        <v>66</v>
      </c>
      <c r="J10248" t="s">
        <v>79</v>
      </c>
      <c r="K10248" t="s">
        <v>68</v>
      </c>
      <c r="L10248">
        <v>2025</v>
      </c>
      <c r="M10248" t="s">
        <v>52</v>
      </c>
      <c r="N10248" t="s">
        <v>33</v>
      </c>
      <c r="O10248">
        <v>9</v>
      </c>
      <c r="P10248" t="s">
        <v>58</v>
      </c>
    </row>
    <row r="10249" spans="1:16" x14ac:dyDescent="0.35">
      <c r="A10249" t="s">
        <v>2818</v>
      </c>
      <c r="B10249" t="s">
        <v>563</v>
      </c>
      <c r="C10249" t="s">
        <v>51</v>
      </c>
      <c r="D10249" t="s">
        <v>55</v>
      </c>
      <c r="E10249">
        <v>5279.71</v>
      </c>
      <c r="F10249">
        <v>3</v>
      </c>
      <c r="G10249">
        <v>15839.13</v>
      </c>
      <c r="H10249" t="s">
        <v>95</v>
      </c>
      <c r="I10249" t="s">
        <v>66</v>
      </c>
      <c r="J10249" t="s">
        <v>67</v>
      </c>
      <c r="K10249" t="s">
        <v>68</v>
      </c>
      <c r="L10249">
        <v>2025</v>
      </c>
      <c r="M10249" t="s">
        <v>135</v>
      </c>
      <c r="N10249" t="s">
        <v>70</v>
      </c>
      <c r="O10249">
        <v>18</v>
      </c>
      <c r="P10249" t="s">
        <v>26</v>
      </c>
    </row>
    <row r="10250" spans="1:16" x14ac:dyDescent="0.35">
      <c r="A10250" t="s">
        <v>2843</v>
      </c>
      <c r="B10250" t="s">
        <v>328</v>
      </c>
      <c r="C10250" t="s">
        <v>51</v>
      </c>
      <c r="D10250" t="s">
        <v>29</v>
      </c>
      <c r="E10250">
        <v>2752.49</v>
      </c>
      <c r="F10250">
        <v>2</v>
      </c>
      <c r="G10250">
        <v>5504.98</v>
      </c>
      <c r="H10250" t="s">
        <v>62</v>
      </c>
      <c r="I10250" t="s">
        <v>30</v>
      </c>
      <c r="J10250" t="s">
        <v>31</v>
      </c>
      <c r="K10250" t="s">
        <v>23</v>
      </c>
      <c r="L10250">
        <v>2025</v>
      </c>
      <c r="M10250" t="s">
        <v>52</v>
      </c>
      <c r="N10250" t="s">
        <v>70</v>
      </c>
      <c r="O10250">
        <v>21</v>
      </c>
      <c r="P10250" t="s">
        <v>48</v>
      </c>
    </row>
    <row r="10251" spans="1:16" x14ac:dyDescent="0.35">
      <c r="A10251" t="s">
        <v>2802</v>
      </c>
      <c r="B10251" t="s">
        <v>836</v>
      </c>
      <c r="C10251" t="s">
        <v>61</v>
      </c>
      <c r="D10251" t="s">
        <v>19</v>
      </c>
      <c r="E10251">
        <v>3233.47</v>
      </c>
      <c r="F10251">
        <v>2</v>
      </c>
      <c r="G10251">
        <v>6466.94</v>
      </c>
      <c r="H10251" t="s">
        <v>20</v>
      </c>
      <c r="I10251" t="s">
        <v>39</v>
      </c>
      <c r="J10251" t="s">
        <v>40</v>
      </c>
      <c r="K10251" t="s">
        <v>23</v>
      </c>
      <c r="L10251">
        <v>2025</v>
      </c>
      <c r="M10251" t="s">
        <v>100</v>
      </c>
      <c r="N10251" t="s">
        <v>25</v>
      </c>
      <c r="O10251">
        <v>9</v>
      </c>
      <c r="P10251" t="s">
        <v>84</v>
      </c>
    </row>
    <row r="10252" spans="1:16" x14ac:dyDescent="0.35">
      <c r="A10252" t="s">
        <v>2844</v>
      </c>
      <c r="B10252" t="s">
        <v>649</v>
      </c>
      <c r="C10252" t="s">
        <v>51</v>
      </c>
      <c r="D10252" t="s">
        <v>55</v>
      </c>
      <c r="E10252">
        <v>2726.82</v>
      </c>
      <c r="F10252">
        <v>2</v>
      </c>
      <c r="G10252">
        <v>5453.64</v>
      </c>
      <c r="H10252" t="s">
        <v>38</v>
      </c>
      <c r="I10252" t="s">
        <v>39</v>
      </c>
      <c r="J10252" t="s">
        <v>40</v>
      </c>
      <c r="K10252" t="s">
        <v>23</v>
      </c>
      <c r="L10252">
        <v>2025</v>
      </c>
      <c r="M10252" t="s">
        <v>149</v>
      </c>
      <c r="N10252" t="s">
        <v>42</v>
      </c>
      <c r="O10252">
        <v>16</v>
      </c>
      <c r="P10252" t="s">
        <v>34</v>
      </c>
    </row>
    <row r="10253" spans="1:16" x14ac:dyDescent="0.35">
      <c r="A10253" t="s">
        <v>2668</v>
      </c>
      <c r="B10253" t="s">
        <v>551</v>
      </c>
      <c r="C10253" t="s">
        <v>51</v>
      </c>
      <c r="D10253" t="s">
        <v>29</v>
      </c>
      <c r="E10253">
        <v>5785.64</v>
      </c>
      <c r="F10253">
        <v>1</v>
      </c>
      <c r="G10253">
        <v>5785.64</v>
      </c>
      <c r="H10253" t="s">
        <v>46</v>
      </c>
      <c r="I10253" t="s">
        <v>39</v>
      </c>
      <c r="J10253" t="s">
        <v>40</v>
      </c>
      <c r="K10253" t="s">
        <v>23</v>
      </c>
      <c r="L10253">
        <v>2025</v>
      </c>
      <c r="M10253" t="s">
        <v>32</v>
      </c>
      <c r="N10253" t="s">
        <v>70</v>
      </c>
      <c r="O10253">
        <v>15</v>
      </c>
      <c r="P10253" t="s">
        <v>34</v>
      </c>
    </row>
    <row r="10254" spans="1:16" x14ac:dyDescent="0.35">
      <c r="A10254" t="s">
        <v>2845</v>
      </c>
      <c r="B10254" t="s">
        <v>1009</v>
      </c>
      <c r="C10254" t="s">
        <v>61</v>
      </c>
      <c r="D10254" t="s">
        <v>55</v>
      </c>
      <c r="E10254">
        <v>6093.36</v>
      </c>
      <c r="F10254">
        <v>3</v>
      </c>
      <c r="G10254">
        <v>18280.080000000002</v>
      </c>
      <c r="H10254" t="s">
        <v>38</v>
      </c>
      <c r="I10254" t="s">
        <v>39</v>
      </c>
      <c r="J10254" t="s">
        <v>40</v>
      </c>
      <c r="K10254" t="s">
        <v>23</v>
      </c>
      <c r="L10254">
        <v>2025</v>
      </c>
      <c r="M10254" t="s">
        <v>41</v>
      </c>
      <c r="N10254" t="s">
        <v>42</v>
      </c>
      <c r="O10254">
        <v>9</v>
      </c>
      <c r="P10254" t="s">
        <v>34</v>
      </c>
    </row>
    <row r="10255" spans="1:16" x14ac:dyDescent="0.35">
      <c r="A10255" t="s">
        <v>2801</v>
      </c>
      <c r="B10255" t="s">
        <v>890</v>
      </c>
      <c r="C10255" t="s">
        <v>51</v>
      </c>
      <c r="D10255" t="s">
        <v>29</v>
      </c>
      <c r="E10255">
        <v>3055.42</v>
      </c>
      <c r="F10255">
        <v>3</v>
      </c>
      <c r="G10255">
        <v>9166.26</v>
      </c>
      <c r="H10255" t="s">
        <v>38</v>
      </c>
      <c r="I10255" t="s">
        <v>66</v>
      </c>
      <c r="J10255" t="s">
        <v>79</v>
      </c>
      <c r="K10255" t="s">
        <v>68</v>
      </c>
      <c r="L10255">
        <v>2025</v>
      </c>
      <c r="M10255" t="s">
        <v>41</v>
      </c>
      <c r="N10255" t="s">
        <v>70</v>
      </c>
      <c r="O10255">
        <v>12</v>
      </c>
      <c r="P10255" t="s">
        <v>26</v>
      </c>
    </row>
    <row r="10256" spans="1:16" x14ac:dyDescent="0.35">
      <c r="A10256" t="s">
        <v>2845</v>
      </c>
      <c r="B10256" t="s">
        <v>208</v>
      </c>
      <c r="C10256" t="s">
        <v>51</v>
      </c>
      <c r="D10256" t="s">
        <v>55</v>
      </c>
      <c r="E10256">
        <v>6221.78</v>
      </c>
      <c r="F10256">
        <v>2</v>
      </c>
      <c r="G10256">
        <v>12443.56</v>
      </c>
      <c r="H10256" t="s">
        <v>20</v>
      </c>
      <c r="I10256" t="s">
        <v>39</v>
      </c>
      <c r="J10256" t="s">
        <v>92</v>
      </c>
      <c r="K10256" t="s">
        <v>68</v>
      </c>
      <c r="L10256">
        <v>2025</v>
      </c>
      <c r="M10256" t="s">
        <v>41</v>
      </c>
      <c r="N10256" t="s">
        <v>42</v>
      </c>
      <c r="O10256">
        <v>18</v>
      </c>
      <c r="P10256" t="s">
        <v>34</v>
      </c>
    </row>
    <row r="10257" spans="1:16" x14ac:dyDescent="0.35">
      <c r="A10257" t="s">
        <v>2760</v>
      </c>
      <c r="B10257" t="s">
        <v>834</v>
      </c>
      <c r="C10257" t="s">
        <v>51</v>
      </c>
      <c r="D10257" t="s">
        <v>55</v>
      </c>
      <c r="E10257">
        <v>1846.04</v>
      </c>
      <c r="F10257">
        <v>2</v>
      </c>
      <c r="G10257">
        <v>3692.08</v>
      </c>
      <c r="H10257" t="s">
        <v>87</v>
      </c>
      <c r="I10257" t="s">
        <v>66</v>
      </c>
      <c r="J10257" t="s">
        <v>79</v>
      </c>
      <c r="K10257" t="s">
        <v>68</v>
      </c>
      <c r="L10257">
        <v>2025</v>
      </c>
      <c r="M10257" t="s">
        <v>83</v>
      </c>
      <c r="N10257" t="s">
        <v>70</v>
      </c>
      <c r="O10257">
        <v>15</v>
      </c>
      <c r="P10257" t="s">
        <v>43</v>
      </c>
    </row>
    <row r="10258" spans="1:16" x14ac:dyDescent="0.35">
      <c r="A10258" t="s">
        <v>2846</v>
      </c>
      <c r="B10258" t="s">
        <v>537</v>
      </c>
      <c r="C10258" t="s">
        <v>51</v>
      </c>
      <c r="D10258" t="s">
        <v>75</v>
      </c>
      <c r="E10258">
        <v>2090.92</v>
      </c>
      <c r="F10258">
        <v>2</v>
      </c>
      <c r="G10258">
        <v>4181.84</v>
      </c>
      <c r="H10258" t="s">
        <v>20</v>
      </c>
      <c r="I10258" t="s">
        <v>39</v>
      </c>
      <c r="J10258" t="s">
        <v>92</v>
      </c>
      <c r="K10258" t="s">
        <v>68</v>
      </c>
      <c r="L10258">
        <v>2025</v>
      </c>
      <c r="M10258" t="s">
        <v>149</v>
      </c>
      <c r="N10258" t="s">
        <v>70</v>
      </c>
      <c r="O10258">
        <v>17</v>
      </c>
      <c r="P10258" t="s">
        <v>48</v>
      </c>
    </row>
    <row r="10259" spans="1:16" x14ac:dyDescent="0.35">
      <c r="A10259" t="s">
        <v>2700</v>
      </c>
      <c r="B10259" t="s">
        <v>945</v>
      </c>
      <c r="C10259" t="s">
        <v>51</v>
      </c>
      <c r="D10259" t="s">
        <v>55</v>
      </c>
      <c r="E10259">
        <v>2653.34</v>
      </c>
      <c r="F10259">
        <v>2</v>
      </c>
      <c r="G10259">
        <v>5306.68</v>
      </c>
      <c r="H10259" t="s">
        <v>62</v>
      </c>
      <c r="I10259" t="s">
        <v>30</v>
      </c>
      <c r="J10259" t="s">
        <v>31</v>
      </c>
      <c r="K10259" t="s">
        <v>23</v>
      </c>
      <c r="L10259">
        <v>2025</v>
      </c>
      <c r="M10259" t="s">
        <v>100</v>
      </c>
      <c r="N10259" t="s">
        <v>25</v>
      </c>
      <c r="O10259">
        <v>18</v>
      </c>
      <c r="P10259" t="s">
        <v>43</v>
      </c>
    </row>
    <row r="10260" spans="1:16" x14ac:dyDescent="0.35">
      <c r="A10260" t="s">
        <v>2847</v>
      </c>
      <c r="B10260" t="s">
        <v>187</v>
      </c>
      <c r="C10260" t="s">
        <v>51</v>
      </c>
      <c r="D10260" t="s">
        <v>55</v>
      </c>
      <c r="E10260">
        <v>4502.9799999999996</v>
      </c>
      <c r="F10260">
        <v>3</v>
      </c>
      <c r="G10260">
        <v>13508.94</v>
      </c>
      <c r="H10260" t="s">
        <v>38</v>
      </c>
      <c r="I10260" t="s">
        <v>21</v>
      </c>
      <c r="J10260" t="s">
        <v>22</v>
      </c>
      <c r="K10260" t="s">
        <v>23</v>
      </c>
      <c r="L10260">
        <v>2025</v>
      </c>
      <c r="M10260" t="s">
        <v>100</v>
      </c>
      <c r="N10260" t="s">
        <v>42</v>
      </c>
      <c r="O10260">
        <v>19</v>
      </c>
      <c r="P10260" t="s">
        <v>58</v>
      </c>
    </row>
    <row r="10261" spans="1:16" x14ac:dyDescent="0.35">
      <c r="A10261" t="s">
        <v>2734</v>
      </c>
      <c r="B10261" t="s">
        <v>1331</v>
      </c>
      <c r="C10261" t="s">
        <v>51</v>
      </c>
      <c r="D10261" t="s">
        <v>55</v>
      </c>
      <c r="E10261">
        <v>3284.55</v>
      </c>
      <c r="F10261">
        <v>1</v>
      </c>
      <c r="G10261">
        <v>3284.55</v>
      </c>
      <c r="H10261" t="s">
        <v>87</v>
      </c>
      <c r="I10261" t="s">
        <v>39</v>
      </c>
      <c r="J10261" t="s">
        <v>40</v>
      </c>
      <c r="K10261" t="s">
        <v>23</v>
      </c>
      <c r="L10261">
        <v>2025</v>
      </c>
      <c r="M10261" t="s">
        <v>52</v>
      </c>
      <c r="N10261" t="s">
        <v>33</v>
      </c>
      <c r="O10261">
        <v>10</v>
      </c>
      <c r="P10261" t="s">
        <v>58</v>
      </c>
    </row>
    <row r="10262" spans="1:16" x14ac:dyDescent="0.35">
      <c r="A10262" t="s">
        <v>2756</v>
      </c>
      <c r="B10262" t="s">
        <v>486</v>
      </c>
      <c r="C10262" t="s">
        <v>61</v>
      </c>
      <c r="D10262" t="s">
        <v>37</v>
      </c>
      <c r="E10262">
        <v>4280.28</v>
      </c>
      <c r="F10262">
        <v>2</v>
      </c>
      <c r="G10262">
        <v>8560.56</v>
      </c>
      <c r="H10262" t="s">
        <v>122</v>
      </c>
      <c r="I10262" t="s">
        <v>66</v>
      </c>
      <c r="J10262" t="s">
        <v>67</v>
      </c>
      <c r="K10262" t="s">
        <v>68</v>
      </c>
      <c r="L10262">
        <v>2025</v>
      </c>
      <c r="M10262" t="s">
        <v>41</v>
      </c>
      <c r="N10262" t="s">
        <v>70</v>
      </c>
      <c r="O10262">
        <v>14</v>
      </c>
      <c r="P10262" t="s">
        <v>48</v>
      </c>
    </row>
    <row r="10263" spans="1:16" x14ac:dyDescent="0.35">
      <c r="A10263" t="s">
        <v>2848</v>
      </c>
      <c r="B10263" t="s">
        <v>268</v>
      </c>
      <c r="C10263" t="s">
        <v>61</v>
      </c>
      <c r="D10263" t="s">
        <v>82</v>
      </c>
      <c r="E10263">
        <v>6758.28</v>
      </c>
      <c r="F10263">
        <v>2</v>
      </c>
      <c r="G10263">
        <v>13516.56</v>
      </c>
      <c r="H10263" t="s">
        <v>38</v>
      </c>
      <c r="I10263" t="s">
        <v>30</v>
      </c>
      <c r="J10263" t="s">
        <v>31</v>
      </c>
      <c r="K10263" t="s">
        <v>23</v>
      </c>
      <c r="L10263">
        <v>2025</v>
      </c>
      <c r="M10263" t="s">
        <v>135</v>
      </c>
      <c r="N10263" t="s">
        <v>70</v>
      </c>
      <c r="O10263">
        <v>17</v>
      </c>
      <c r="P10263" t="s">
        <v>34</v>
      </c>
    </row>
    <row r="10264" spans="1:16" x14ac:dyDescent="0.35">
      <c r="A10264" t="s">
        <v>2849</v>
      </c>
      <c r="B10264" t="s">
        <v>383</v>
      </c>
      <c r="C10264" t="s">
        <v>18</v>
      </c>
      <c r="D10264" t="s">
        <v>55</v>
      </c>
      <c r="E10264">
        <v>3955.55</v>
      </c>
      <c r="F10264">
        <v>1</v>
      </c>
      <c r="G10264">
        <v>3955.55</v>
      </c>
      <c r="H10264" t="s">
        <v>122</v>
      </c>
      <c r="I10264" t="s">
        <v>39</v>
      </c>
      <c r="J10264" t="s">
        <v>92</v>
      </c>
      <c r="K10264" t="s">
        <v>68</v>
      </c>
      <c r="L10264">
        <v>2025</v>
      </c>
      <c r="M10264" t="s">
        <v>47</v>
      </c>
      <c r="N10264" t="s">
        <v>25</v>
      </c>
      <c r="O10264">
        <v>13</v>
      </c>
      <c r="P10264" t="s">
        <v>26</v>
      </c>
    </row>
    <row r="10265" spans="1:16" x14ac:dyDescent="0.35">
      <c r="A10265" t="s">
        <v>2850</v>
      </c>
      <c r="B10265" t="s">
        <v>1034</v>
      </c>
      <c r="C10265" t="s">
        <v>18</v>
      </c>
      <c r="D10265" t="s">
        <v>82</v>
      </c>
      <c r="E10265">
        <v>3151.85</v>
      </c>
      <c r="F10265">
        <v>3</v>
      </c>
      <c r="G10265">
        <v>9455.5499999999993</v>
      </c>
      <c r="H10265" t="s">
        <v>62</v>
      </c>
      <c r="I10265" t="s">
        <v>39</v>
      </c>
      <c r="J10265" t="s">
        <v>40</v>
      </c>
      <c r="K10265" t="s">
        <v>23</v>
      </c>
      <c r="L10265">
        <v>2025</v>
      </c>
      <c r="M10265" t="s">
        <v>41</v>
      </c>
      <c r="N10265" t="s">
        <v>70</v>
      </c>
      <c r="O10265">
        <v>17</v>
      </c>
      <c r="P10265" t="s">
        <v>58</v>
      </c>
    </row>
    <row r="10266" spans="1:16" x14ac:dyDescent="0.35">
      <c r="A10266" t="s">
        <v>2851</v>
      </c>
      <c r="B10266" t="s">
        <v>1060</v>
      </c>
      <c r="C10266" t="s">
        <v>51</v>
      </c>
      <c r="D10266" t="s">
        <v>82</v>
      </c>
      <c r="E10266">
        <v>5480.33</v>
      </c>
      <c r="F10266">
        <v>2</v>
      </c>
      <c r="G10266">
        <v>10960.66</v>
      </c>
      <c r="H10266" t="s">
        <v>62</v>
      </c>
      <c r="I10266" t="s">
        <v>66</v>
      </c>
      <c r="J10266" t="s">
        <v>67</v>
      </c>
      <c r="K10266" t="s">
        <v>68</v>
      </c>
      <c r="L10266">
        <v>2025</v>
      </c>
      <c r="M10266" t="s">
        <v>52</v>
      </c>
      <c r="N10266" t="s">
        <v>70</v>
      </c>
      <c r="O10266">
        <v>20</v>
      </c>
      <c r="P10266" t="s">
        <v>43</v>
      </c>
    </row>
    <row r="10267" spans="1:16" x14ac:dyDescent="0.35">
      <c r="A10267" t="s">
        <v>2852</v>
      </c>
      <c r="B10267" t="s">
        <v>498</v>
      </c>
      <c r="C10267" t="s">
        <v>51</v>
      </c>
      <c r="D10267" t="s">
        <v>82</v>
      </c>
      <c r="E10267">
        <v>3034.06</v>
      </c>
      <c r="F10267">
        <v>1</v>
      </c>
      <c r="G10267">
        <v>3034.06</v>
      </c>
      <c r="H10267" t="s">
        <v>38</v>
      </c>
      <c r="I10267" t="s">
        <v>66</v>
      </c>
      <c r="J10267" t="s">
        <v>67</v>
      </c>
      <c r="K10267" t="s">
        <v>68</v>
      </c>
      <c r="L10267">
        <v>2025</v>
      </c>
      <c r="M10267" t="s">
        <v>52</v>
      </c>
      <c r="N10267" t="s">
        <v>42</v>
      </c>
      <c r="O10267">
        <v>13</v>
      </c>
      <c r="P10267" t="s">
        <v>43</v>
      </c>
    </row>
    <row r="10268" spans="1:16" x14ac:dyDescent="0.35">
      <c r="A10268" t="s">
        <v>2853</v>
      </c>
      <c r="B10268" t="s">
        <v>489</v>
      </c>
      <c r="C10268" t="s">
        <v>51</v>
      </c>
      <c r="D10268" t="s">
        <v>37</v>
      </c>
      <c r="E10268">
        <v>98.35</v>
      </c>
      <c r="F10268">
        <v>2</v>
      </c>
      <c r="G10268">
        <v>196.7</v>
      </c>
      <c r="H10268" t="s">
        <v>38</v>
      </c>
      <c r="I10268" t="s">
        <v>66</v>
      </c>
      <c r="J10268" t="s">
        <v>67</v>
      </c>
      <c r="K10268" t="s">
        <v>68</v>
      </c>
      <c r="L10268">
        <v>2025</v>
      </c>
      <c r="M10268" t="s">
        <v>83</v>
      </c>
      <c r="N10268" t="s">
        <v>42</v>
      </c>
      <c r="O10268">
        <v>14</v>
      </c>
      <c r="P10268" t="s">
        <v>34</v>
      </c>
    </row>
    <row r="10269" spans="1:16" x14ac:dyDescent="0.35">
      <c r="A10269" t="s">
        <v>2854</v>
      </c>
      <c r="B10269" t="s">
        <v>285</v>
      </c>
      <c r="C10269" t="s">
        <v>61</v>
      </c>
      <c r="D10269" t="s">
        <v>55</v>
      </c>
      <c r="E10269">
        <v>3493.09</v>
      </c>
      <c r="F10269">
        <v>3</v>
      </c>
      <c r="G10269">
        <v>10479.27</v>
      </c>
      <c r="H10269" t="s">
        <v>95</v>
      </c>
      <c r="I10269" t="s">
        <v>21</v>
      </c>
      <c r="J10269" t="s">
        <v>22</v>
      </c>
      <c r="K10269" t="s">
        <v>23</v>
      </c>
      <c r="L10269">
        <v>2025</v>
      </c>
      <c r="M10269" t="s">
        <v>135</v>
      </c>
      <c r="N10269" t="s">
        <v>42</v>
      </c>
      <c r="O10269">
        <v>21</v>
      </c>
      <c r="P10269" t="s">
        <v>58</v>
      </c>
    </row>
    <row r="10270" spans="1:16" x14ac:dyDescent="0.35">
      <c r="A10270" t="s">
        <v>2855</v>
      </c>
      <c r="B10270" t="s">
        <v>486</v>
      </c>
      <c r="C10270" t="s">
        <v>51</v>
      </c>
      <c r="D10270" t="s">
        <v>55</v>
      </c>
      <c r="E10270">
        <v>5313.55</v>
      </c>
      <c r="F10270">
        <v>3</v>
      </c>
      <c r="G10270">
        <v>15940.65</v>
      </c>
      <c r="H10270" t="s">
        <v>20</v>
      </c>
      <c r="I10270" t="s">
        <v>66</v>
      </c>
      <c r="J10270" t="s">
        <v>79</v>
      </c>
      <c r="K10270" t="s">
        <v>68</v>
      </c>
      <c r="L10270">
        <v>2025</v>
      </c>
      <c r="M10270" t="s">
        <v>135</v>
      </c>
      <c r="N10270" t="s">
        <v>42</v>
      </c>
      <c r="O10270">
        <v>14</v>
      </c>
      <c r="P10270" t="s">
        <v>48</v>
      </c>
    </row>
    <row r="10271" spans="1:16" x14ac:dyDescent="0.35">
      <c r="A10271" t="s">
        <v>2856</v>
      </c>
      <c r="B10271" t="s">
        <v>411</v>
      </c>
      <c r="C10271" t="s">
        <v>61</v>
      </c>
      <c r="D10271" t="s">
        <v>91</v>
      </c>
      <c r="E10271">
        <v>2319.21</v>
      </c>
      <c r="F10271">
        <v>2</v>
      </c>
      <c r="G10271">
        <v>4638.42</v>
      </c>
      <c r="H10271" t="s">
        <v>62</v>
      </c>
      <c r="I10271" t="s">
        <v>39</v>
      </c>
      <c r="J10271" t="s">
        <v>40</v>
      </c>
      <c r="K10271" t="s">
        <v>23</v>
      </c>
      <c r="L10271">
        <v>2025</v>
      </c>
      <c r="M10271" t="s">
        <v>100</v>
      </c>
      <c r="N10271" t="s">
        <v>33</v>
      </c>
      <c r="O10271">
        <v>9</v>
      </c>
      <c r="P10271" t="s">
        <v>26</v>
      </c>
    </row>
    <row r="10272" spans="1:16" x14ac:dyDescent="0.35">
      <c r="A10272" t="s">
        <v>2776</v>
      </c>
      <c r="B10272" t="s">
        <v>817</v>
      </c>
      <c r="C10272" t="s">
        <v>51</v>
      </c>
      <c r="D10272" t="s">
        <v>55</v>
      </c>
      <c r="E10272">
        <v>3585.4</v>
      </c>
      <c r="F10272">
        <v>1</v>
      </c>
      <c r="G10272">
        <v>3585.4</v>
      </c>
      <c r="H10272" t="s">
        <v>122</v>
      </c>
      <c r="I10272" t="s">
        <v>21</v>
      </c>
      <c r="J10272" t="s">
        <v>22</v>
      </c>
      <c r="K10272" t="s">
        <v>23</v>
      </c>
      <c r="L10272">
        <v>2025</v>
      </c>
      <c r="M10272" t="s">
        <v>52</v>
      </c>
      <c r="N10272" t="s">
        <v>70</v>
      </c>
      <c r="O10272">
        <v>17</v>
      </c>
      <c r="P10272" t="s">
        <v>48</v>
      </c>
    </row>
    <row r="10273" spans="1:16" x14ac:dyDescent="0.35">
      <c r="A10273" t="s">
        <v>2857</v>
      </c>
      <c r="B10273" t="s">
        <v>1006</v>
      </c>
      <c r="C10273" t="s">
        <v>51</v>
      </c>
      <c r="D10273" t="s">
        <v>55</v>
      </c>
      <c r="E10273">
        <v>2823.46</v>
      </c>
      <c r="F10273">
        <v>2</v>
      </c>
      <c r="G10273">
        <v>5646.92</v>
      </c>
      <c r="H10273" t="s">
        <v>122</v>
      </c>
      <c r="I10273" t="s">
        <v>39</v>
      </c>
      <c r="J10273" t="s">
        <v>92</v>
      </c>
      <c r="K10273" t="s">
        <v>68</v>
      </c>
      <c r="L10273">
        <v>2025</v>
      </c>
      <c r="M10273" t="s">
        <v>83</v>
      </c>
      <c r="N10273" t="s">
        <v>42</v>
      </c>
      <c r="O10273">
        <v>9</v>
      </c>
      <c r="P10273" t="s">
        <v>48</v>
      </c>
    </row>
    <row r="10274" spans="1:16" x14ac:dyDescent="0.35">
      <c r="A10274" t="s">
        <v>2750</v>
      </c>
      <c r="B10274" t="s">
        <v>429</v>
      </c>
      <c r="C10274" t="s">
        <v>61</v>
      </c>
      <c r="D10274" t="s">
        <v>55</v>
      </c>
      <c r="E10274">
        <v>5049.76</v>
      </c>
      <c r="F10274">
        <v>2</v>
      </c>
      <c r="G10274">
        <v>10099.52</v>
      </c>
      <c r="H10274" t="s">
        <v>122</v>
      </c>
      <c r="I10274" t="s">
        <v>30</v>
      </c>
      <c r="J10274" t="s">
        <v>31</v>
      </c>
      <c r="K10274" t="s">
        <v>23</v>
      </c>
      <c r="L10274">
        <v>2025</v>
      </c>
      <c r="M10274" t="s">
        <v>32</v>
      </c>
      <c r="N10274" t="s">
        <v>70</v>
      </c>
      <c r="O10274">
        <v>10</v>
      </c>
      <c r="P10274" t="s">
        <v>26</v>
      </c>
    </row>
    <row r="10275" spans="1:16" x14ac:dyDescent="0.35">
      <c r="A10275" t="s">
        <v>2829</v>
      </c>
      <c r="B10275" t="s">
        <v>296</v>
      </c>
      <c r="C10275" t="s">
        <v>51</v>
      </c>
      <c r="D10275" t="s">
        <v>55</v>
      </c>
      <c r="E10275">
        <v>6792.22</v>
      </c>
      <c r="F10275">
        <v>2</v>
      </c>
      <c r="G10275">
        <v>13584.44</v>
      </c>
      <c r="H10275" t="s">
        <v>46</v>
      </c>
      <c r="I10275" t="s">
        <v>39</v>
      </c>
      <c r="J10275" t="s">
        <v>92</v>
      </c>
      <c r="K10275" t="s">
        <v>68</v>
      </c>
      <c r="L10275">
        <v>2025</v>
      </c>
      <c r="M10275" t="s">
        <v>41</v>
      </c>
      <c r="N10275" t="s">
        <v>42</v>
      </c>
      <c r="O10275">
        <v>21</v>
      </c>
      <c r="P10275" t="s">
        <v>84</v>
      </c>
    </row>
    <row r="10276" spans="1:16" x14ac:dyDescent="0.35">
      <c r="A10276" t="s">
        <v>2858</v>
      </c>
      <c r="B10276" t="s">
        <v>446</v>
      </c>
      <c r="C10276" t="s">
        <v>61</v>
      </c>
      <c r="D10276" t="s">
        <v>82</v>
      </c>
      <c r="E10276">
        <v>3176.04</v>
      </c>
      <c r="F10276">
        <v>1</v>
      </c>
      <c r="G10276">
        <v>3176.04</v>
      </c>
      <c r="H10276" t="s">
        <v>38</v>
      </c>
      <c r="I10276" t="s">
        <v>66</v>
      </c>
      <c r="J10276" t="s">
        <v>67</v>
      </c>
      <c r="K10276" t="s">
        <v>68</v>
      </c>
      <c r="L10276">
        <v>2025</v>
      </c>
      <c r="M10276" t="s">
        <v>69</v>
      </c>
      <c r="N10276" t="s">
        <v>25</v>
      </c>
      <c r="O10276">
        <v>12</v>
      </c>
      <c r="P10276" t="s">
        <v>43</v>
      </c>
    </row>
    <row r="10277" spans="1:16" x14ac:dyDescent="0.35">
      <c r="A10277" t="s">
        <v>2808</v>
      </c>
      <c r="B10277" t="s">
        <v>1525</v>
      </c>
      <c r="C10277" t="s">
        <v>61</v>
      </c>
      <c r="D10277" t="s">
        <v>91</v>
      </c>
      <c r="E10277">
        <v>6460.71</v>
      </c>
      <c r="F10277">
        <v>2</v>
      </c>
      <c r="G10277">
        <v>12921.42</v>
      </c>
      <c r="H10277" t="s">
        <v>46</v>
      </c>
      <c r="I10277" t="s">
        <v>39</v>
      </c>
      <c r="J10277" t="s">
        <v>92</v>
      </c>
      <c r="K10277" t="s">
        <v>68</v>
      </c>
      <c r="L10277">
        <v>2025</v>
      </c>
      <c r="M10277" t="s">
        <v>63</v>
      </c>
      <c r="N10277" t="s">
        <v>33</v>
      </c>
      <c r="O10277">
        <v>14</v>
      </c>
      <c r="P10277" t="s">
        <v>84</v>
      </c>
    </row>
    <row r="10278" spans="1:16" x14ac:dyDescent="0.35">
      <c r="A10278" t="s">
        <v>2859</v>
      </c>
      <c r="B10278" t="s">
        <v>739</v>
      </c>
      <c r="C10278" t="s">
        <v>61</v>
      </c>
      <c r="D10278" t="s">
        <v>82</v>
      </c>
      <c r="E10278">
        <v>4771.7</v>
      </c>
      <c r="F10278">
        <v>3</v>
      </c>
      <c r="G10278">
        <v>14315.1</v>
      </c>
      <c r="H10278" t="s">
        <v>62</v>
      </c>
      <c r="I10278" t="s">
        <v>66</v>
      </c>
      <c r="J10278" t="s">
        <v>67</v>
      </c>
      <c r="K10278" t="s">
        <v>68</v>
      </c>
      <c r="L10278">
        <v>2025</v>
      </c>
      <c r="M10278" t="s">
        <v>135</v>
      </c>
      <c r="N10278" t="s">
        <v>33</v>
      </c>
      <c r="O10278">
        <v>19</v>
      </c>
      <c r="P10278" t="s">
        <v>84</v>
      </c>
    </row>
    <row r="10279" spans="1:16" x14ac:dyDescent="0.35">
      <c r="A10279" t="s">
        <v>2860</v>
      </c>
      <c r="B10279" t="s">
        <v>987</v>
      </c>
      <c r="C10279" t="s">
        <v>61</v>
      </c>
      <c r="D10279" t="s">
        <v>91</v>
      </c>
      <c r="E10279">
        <v>6357.41</v>
      </c>
      <c r="F10279">
        <v>2</v>
      </c>
      <c r="G10279">
        <v>12714.82</v>
      </c>
      <c r="H10279" t="s">
        <v>122</v>
      </c>
      <c r="I10279" t="s">
        <v>21</v>
      </c>
      <c r="J10279" t="s">
        <v>22</v>
      </c>
      <c r="K10279" t="s">
        <v>23</v>
      </c>
      <c r="L10279">
        <v>2025</v>
      </c>
      <c r="M10279" t="s">
        <v>135</v>
      </c>
      <c r="N10279" t="s">
        <v>70</v>
      </c>
      <c r="O10279">
        <v>17</v>
      </c>
      <c r="P10279" t="s">
        <v>26</v>
      </c>
    </row>
    <row r="10280" spans="1:16" x14ac:dyDescent="0.35">
      <c r="A10280" t="s">
        <v>2824</v>
      </c>
      <c r="B10280" t="s">
        <v>554</v>
      </c>
      <c r="C10280" t="s">
        <v>61</v>
      </c>
      <c r="D10280" t="s">
        <v>91</v>
      </c>
      <c r="E10280">
        <v>3694.82</v>
      </c>
      <c r="F10280">
        <v>2</v>
      </c>
      <c r="G10280">
        <v>7389.64</v>
      </c>
      <c r="H10280" t="s">
        <v>38</v>
      </c>
      <c r="I10280" t="s">
        <v>30</v>
      </c>
      <c r="J10280" t="s">
        <v>31</v>
      </c>
      <c r="K10280" t="s">
        <v>23</v>
      </c>
      <c r="L10280">
        <v>2025</v>
      </c>
      <c r="M10280" t="s">
        <v>83</v>
      </c>
      <c r="N10280" t="s">
        <v>33</v>
      </c>
      <c r="O10280">
        <v>14</v>
      </c>
      <c r="P10280" t="s">
        <v>76</v>
      </c>
    </row>
    <row r="10281" spans="1:16" x14ac:dyDescent="0.35">
      <c r="A10281" t="s">
        <v>2861</v>
      </c>
      <c r="B10281" t="s">
        <v>321</v>
      </c>
      <c r="C10281" t="s">
        <v>51</v>
      </c>
      <c r="D10281" t="s">
        <v>55</v>
      </c>
      <c r="E10281">
        <v>6983.27</v>
      </c>
      <c r="F10281">
        <v>3</v>
      </c>
      <c r="G10281">
        <v>20949.810000000001</v>
      </c>
      <c r="H10281" t="s">
        <v>122</v>
      </c>
      <c r="I10281" t="s">
        <v>39</v>
      </c>
      <c r="J10281" t="s">
        <v>92</v>
      </c>
      <c r="K10281" t="s">
        <v>68</v>
      </c>
      <c r="L10281">
        <v>2025</v>
      </c>
      <c r="M10281" t="s">
        <v>149</v>
      </c>
      <c r="N10281" t="s">
        <v>42</v>
      </c>
      <c r="O10281">
        <v>11</v>
      </c>
      <c r="P10281" t="s">
        <v>58</v>
      </c>
    </row>
    <row r="10282" spans="1:16" x14ac:dyDescent="0.35">
      <c r="A10282" t="s">
        <v>2862</v>
      </c>
      <c r="B10282" t="s">
        <v>799</v>
      </c>
      <c r="C10282" t="s">
        <v>51</v>
      </c>
      <c r="D10282" t="s">
        <v>82</v>
      </c>
      <c r="E10282">
        <v>1327.55</v>
      </c>
      <c r="F10282">
        <v>2</v>
      </c>
      <c r="G10282">
        <v>2655.1</v>
      </c>
      <c r="H10282" t="s">
        <v>46</v>
      </c>
      <c r="I10282" t="s">
        <v>39</v>
      </c>
      <c r="J10282" t="s">
        <v>40</v>
      </c>
      <c r="K10282" t="s">
        <v>23</v>
      </c>
      <c r="L10282">
        <v>2025</v>
      </c>
      <c r="M10282" t="s">
        <v>69</v>
      </c>
      <c r="N10282" t="s">
        <v>70</v>
      </c>
      <c r="O10282">
        <v>14</v>
      </c>
      <c r="P10282" t="s">
        <v>48</v>
      </c>
    </row>
    <row r="10283" spans="1:16" x14ac:dyDescent="0.35">
      <c r="A10283" t="s">
        <v>2677</v>
      </c>
      <c r="B10283" t="s">
        <v>268</v>
      </c>
      <c r="C10283" t="s">
        <v>51</v>
      </c>
      <c r="D10283" t="s">
        <v>55</v>
      </c>
      <c r="E10283">
        <v>4546.8999999999996</v>
      </c>
      <c r="F10283">
        <v>1</v>
      </c>
      <c r="G10283">
        <v>4546.8999999999996</v>
      </c>
      <c r="H10283" t="s">
        <v>62</v>
      </c>
      <c r="I10283" t="s">
        <v>39</v>
      </c>
      <c r="J10283" t="s">
        <v>40</v>
      </c>
      <c r="K10283" t="s">
        <v>23</v>
      </c>
      <c r="L10283">
        <v>2025</v>
      </c>
      <c r="M10283" t="s">
        <v>88</v>
      </c>
      <c r="N10283" t="s">
        <v>33</v>
      </c>
      <c r="O10283">
        <v>17</v>
      </c>
      <c r="P10283" t="s">
        <v>43</v>
      </c>
    </row>
    <row r="10284" spans="1:16" x14ac:dyDescent="0.35">
      <c r="A10284" t="s">
        <v>2808</v>
      </c>
      <c r="B10284" t="s">
        <v>1099</v>
      </c>
      <c r="C10284" t="s">
        <v>51</v>
      </c>
      <c r="D10284" t="s">
        <v>82</v>
      </c>
      <c r="E10284">
        <v>329.17</v>
      </c>
      <c r="F10284">
        <v>3</v>
      </c>
      <c r="G10284">
        <v>987.51</v>
      </c>
      <c r="H10284" t="s">
        <v>95</v>
      </c>
      <c r="I10284" t="s">
        <v>66</v>
      </c>
      <c r="J10284" t="s">
        <v>79</v>
      </c>
      <c r="K10284" t="s">
        <v>68</v>
      </c>
      <c r="L10284">
        <v>2025</v>
      </c>
      <c r="M10284" t="s">
        <v>63</v>
      </c>
      <c r="N10284" t="s">
        <v>42</v>
      </c>
      <c r="O10284">
        <v>18</v>
      </c>
      <c r="P10284" t="s">
        <v>84</v>
      </c>
    </row>
    <row r="10285" spans="1:16" x14ac:dyDescent="0.35">
      <c r="A10285" t="s">
        <v>2732</v>
      </c>
      <c r="B10285" t="s">
        <v>225</v>
      </c>
      <c r="C10285" t="s">
        <v>51</v>
      </c>
      <c r="D10285" t="s">
        <v>55</v>
      </c>
      <c r="E10285">
        <v>6658.99</v>
      </c>
      <c r="F10285">
        <v>2</v>
      </c>
      <c r="G10285">
        <v>13317.98</v>
      </c>
      <c r="H10285" t="s">
        <v>20</v>
      </c>
      <c r="I10285" t="s">
        <v>66</v>
      </c>
      <c r="J10285" t="s">
        <v>79</v>
      </c>
      <c r="K10285" t="s">
        <v>68</v>
      </c>
      <c r="L10285">
        <v>2025</v>
      </c>
      <c r="M10285" t="s">
        <v>88</v>
      </c>
      <c r="N10285" t="s">
        <v>25</v>
      </c>
      <c r="O10285">
        <v>16</v>
      </c>
      <c r="P10285" t="s">
        <v>76</v>
      </c>
    </row>
    <row r="10286" spans="1:16" x14ac:dyDescent="0.35">
      <c r="A10286" t="s">
        <v>2863</v>
      </c>
      <c r="B10286" t="s">
        <v>976</v>
      </c>
      <c r="C10286" t="s">
        <v>51</v>
      </c>
      <c r="D10286" t="s">
        <v>75</v>
      </c>
      <c r="E10286">
        <v>788.08</v>
      </c>
      <c r="F10286">
        <v>2</v>
      </c>
      <c r="G10286">
        <v>1576.16</v>
      </c>
      <c r="H10286" t="s">
        <v>38</v>
      </c>
      <c r="I10286" t="s">
        <v>39</v>
      </c>
      <c r="J10286" t="s">
        <v>92</v>
      </c>
      <c r="K10286" t="s">
        <v>68</v>
      </c>
      <c r="L10286">
        <v>2025</v>
      </c>
      <c r="M10286" t="s">
        <v>69</v>
      </c>
      <c r="N10286" t="s">
        <v>70</v>
      </c>
      <c r="O10286">
        <v>15</v>
      </c>
      <c r="P10286" t="s">
        <v>26</v>
      </c>
    </row>
    <row r="10287" spans="1:16" x14ac:dyDescent="0.35">
      <c r="A10287" t="s">
        <v>2704</v>
      </c>
      <c r="B10287" t="s">
        <v>164</v>
      </c>
      <c r="C10287" t="s">
        <v>51</v>
      </c>
      <c r="D10287" t="s">
        <v>55</v>
      </c>
      <c r="E10287">
        <v>6509.83</v>
      </c>
      <c r="F10287">
        <v>2</v>
      </c>
      <c r="G10287">
        <v>13019.66</v>
      </c>
      <c r="H10287" t="s">
        <v>87</v>
      </c>
      <c r="I10287" t="s">
        <v>66</v>
      </c>
      <c r="J10287" t="s">
        <v>67</v>
      </c>
      <c r="K10287" t="s">
        <v>68</v>
      </c>
      <c r="L10287">
        <v>2025</v>
      </c>
      <c r="M10287" t="s">
        <v>135</v>
      </c>
      <c r="N10287" t="s">
        <v>25</v>
      </c>
      <c r="O10287">
        <v>16</v>
      </c>
      <c r="P10287" t="s">
        <v>76</v>
      </c>
    </row>
    <row r="10288" spans="1:16" x14ac:dyDescent="0.35">
      <c r="A10288" t="s">
        <v>2831</v>
      </c>
      <c r="B10288" t="s">
        <v>1076</v>
      </c>
      <c r="C10288" t="s">
        <v>18</v>
      </c>
      <c r="D10288" t="s">
        <v>75</v>
      </c>
      <c r="E10288">
        <v>6016.55</v>
      </c>
      <c r="F10288">
        <v>2</v>
      </c>
      <c r="G10288">
        <v>12033.1</v>
      </c>
      <c r="H10288" t="s">
        <v>62</v>
      </c>
      <c r="I10288" t="s">
        <v>66</v>
      </c>
      <c r="J10288" t="s">
        <v>67</v>
      </c>
      <c r="K10288" t="s">
        <v>68</v>
      </c>
      <c r="L10288">
        <v>2025</v>
      </c>
      <c r="M10288" t="s">
        <v>24</v>
      </c>
      <c r="N10288" t="s">
        <v>70</v>
      </c>
      <c r="O10288">
        <v>13</v>
      </c>
      <c r="P10288" t="s">
        <v>34</v>
      </c>
    </row>
    <row r="10289" spans="1:16" x14ac:dyDescent="0.35">
      <c r="A10289" t="s">
        <v>2807</v>
      </c>
      <c r="B10289" t="s">
        <v>827</v>
      </c>
      <c r="C10289" t="s">
        <v>51</v>
      </c>
      <c r="D10289" t="s">
        <v>37</v>
      </c>
      <c r="E10289">
        <v>6943.85</v>
      </c>
      <c r="F10289">
        <v>3</v>
      </c>
      <c r="G10289">
        <v>20831.55</v>
      </c>
      <c r="H10289" t="s">
        <v>20</v>
      </c>
      <c r="I10289" t="s">
        <v>39</v>
      </c>
      <c r="J10289" t="s">
        <v>92</v>
      </c>
      <c r="K10289" t="s">
        <v>68</v>
      </c>
      <c r="L10289">
        <v>2025</v>
      </c>
      <c r="M10289" t="s">
        <v>24</v>
      </c>
      <c r="N10289" t="s">
        <v>25</v>
      </c>
      <c r="O10289">
        <v>16</v>
      </c>
      <c r="P10289" t="s">
        <v>48</v>
      </c>
    </row>
    <row r="10290" spans="1:16" x14ac:dyDescent="0.35">
      <c r="A10290" t="s">
        <v>2742</v>
      </c>
      <c r="B10290" t="s">
        <v>761</v>
      </c>
      <c r="C10290" t="s">
        <v>51</v>
      </c>
      <c r="D10290" t="s">
        <v>55</v>
      </c>
      <c r="E10290">
        <v>4469.7299999999996</v>
      </c>
      <c r="F10290">
        <v>1</v>
      </c>
      <c r="G10290">
        <v>4469.7299999999996</v>
      </c>
      <c r="H10290" t="s">
        <v>122</v>
      </c>
      <c r="I10290" t="s">
        <v>66</v>
      </c>
      <c r="J10290" t="s">
        <v>67</v>
      </c>
      <c r="K10290" t="s">
        <v>68</v>
      </c>
      <c r="L10290">
        <v>2025</v>
      </c>
      <c r="M10290" t="s">
        <v>149</v>
      </c>
      <c r="N10290" t="s">
        <v>70</v>
      </c>
      <c r="O10290">
        <v>17</v>
      </c>
      <c r="P10290" t="s">
        <v>26</v>
      </c>
    </row>
    <row r="10291" spans="1:16" x14ac:dyDescent="0.35">
      <c r="A10291" t="s">
        <v>2864</v>
      </c>
      <c r="B10291" t="s">
        <v>1037</v>
      </c>
      <c r="C10291" t="s">
        <v>18</v>
      </c>
      <c r="D10291" t="s">
        <v>75</v>
      </c>
      <c r="E10291">
        <v>2100.33</v>
      </c>
      <c r="F10291">
        <v>1</v>
      </c>
      <c r="G10291">
        <v>2100.33</v>
      </c>
      <c r="H10291" t="s">
        <v>38</v>
      </c>
      <c r="I10291" t="s">
        <v>21</v>
      </c>
      <c r="J10291" t="s">
        <v>22</v>
      </c>
      <c r="K10291" t="s">
        <v>23</v>
      </c>
      <c r="L10291">
        <v>2025</v>
      </c>
      <c r="M10291" t="s">
        <v>63</v>
      </c>
      <c r="N10291" t="s">
        <v>70</v>
      </c>
      <c r="O10291">
        <v>9</v>
      </c>
      <c r="P10291" t="s">
        <v>58</v>
      </c>
    </row>
    <row r="10292" spans="1:16" x14ac:dyDescent="0.35">
      <c r="A10292" t="s">
        <v>2675</v>
      </c>
      <c r="B10292" t="s">
        <v>591</v>
      </c>
      <c r="C10292" t="s">
        <v>51</v>
      </c>
      <c r="D10292" t="s">
        <v>19</v>
      </c>
      <c r="E10292">
        <v>3644.24</v>
      </c>
      <c r="F10292">
        <v>1</v>
      </c>
      <c r="G10292">
        <v>3644.24</v>
      </c>
      <c r="H10292" t="s">
        <v>122</v>
      </c>
      <c r="I10292" t="s">
        <v>39</v>
      </c>
      <c r="J10292" t="s">
        <v>92</v>
      </c>
      <c r="K10292" t="s">
        <v>68</v>
      </c>
      <c r="L10292">
        <v>2025</v>
      </c>
      <c r="M10292" t="s">
        <v>69</v>
      </c>
      <c r="N10292" t="s">
        <v>70</v>
      </c>
      <c r="O10292">
        <v>19</v>
      </c>
      <c r="P10292" t="s">
        <v>76</v>
      </c>
    </row>
    <row r="10293" spans="1:16" x14ac:dyDescent="0.35">
      <c r="A10293" t="s">
        <v>2749</v>
      </c>
      <c r="B10293" t="s">
        <v>1453</v>
      </c>
      <c r="C10293" t="s">
        <v>51</v>
      </c>
      <c r="D10293" t="s">
        <v>82</v>
      </c>
      <c r="E10293">
        <v>6575.57</v>
      </c>
      <c r="F10293">
        <v>1</v>
      </c>
      <c r="G10293">
        <v>6575.57</v>
      </c>
      <c r="H10293" t="s">
        <v>87</v>
      </c>
      <c r="I10293" t="s">
        <v>66</v>
      </c>
      <c r="J10293" t="s">
        <v>67</v>
      </c>
      <c r="K10293" t="s">
        <v>68</v>
      </c>
      <c r="L10293">
        <v>2025</v>
      </c>
      <c r="M10293" t="s">
        <v>135</v>
      </c>
      <c r="N10293" t="s">
        <v>25</v>
      </c>
      <c r="O10293">
        <v>13</v>
      </c>
      <c r="P10293" t="s">
        <v>58</v>
      </c>
    </row>
    <row r="10294" spans="1:16" x14ac:dyDescent="0.35">
      <c r="A10294" t="s">
        <v>2683</v>
      </c>
      <c r="B10294" t="s">
        <v>462</v>
      </c>
      <c r="C10294" t="s">
        <v>51</v>
      </c>
      <c r="D10294" t="s">
        <v>37</v>
      </c>
      <c r="E10294">
        <v>3860.83</v>
      </c>
      <c r="F10294">
        <v>2</v>
      </c>
      <c r="G10294">
        <v>7721.66</v>
      </c>
      <c r="H10294" t="s">
        <v>122</v>
      </c>
      <c r="I10294" t="s">
        <v>30</v>
      </c>
      <c r="J10294" t="s">
        <v>31</v>
      </c>
      <c r="K10294" t="s">
        <v>23</v>
      </c>
      <c r="L10294">
        <v>2025</v>
      </c>
      <c r="M10294" t="s">
        <v>69</v>
      </c>
      <c r="N10294" t="s">
        <v>25</v>
      </c>
      <c r="O10294">
        <v>14</v>
      </c>
      <c r="P10294" t="s">
        <v>48</v>
      </c>
    </row>
    <row r="10295" spans="1:16" x14ac:dyDescent="0.35">
      <c r="A10295" t="s">
        <v>2796</v>
      </c>
      <c r="B10295" t="s">
        <v>1092</v>
      </c>
      <c r="C10295" t="s">
        <v>61</v>
      </c>
      <c r="D10295" t="s">
        <v>55</v>
      </c>
      <c r="E10295">
        <v>2360.4299999999998</v>
      </c>
      <c r="F10295">
        <v>2</v>
      </c>
      <c r="G10295">
        <v>4720.8599999999997</v>
      </c>
      <c r="H10295" t="s">
        <v>20</v>
      </c>
      <c r="I10295" t="s">
        <v>30</v>
      </c>
      <c r="J10295" t="s">
        <v>31</v>
      </c>
      <c r="K10295" t="s">
        <v>23</v>
      </c>
      <c r="L10295">
        <v>2025</v>
      </c>
      <c r="M10295" t="s">
        <v>83</v>
      </c>
      <c r="N10295" t="s">
        <v>70</v>
      </c>
      <c r="O10295">
        <v>10</v>
      </c>
      <c r="P10295" t="s">
        <v>48</v>
      </c>
    </row>
    <row r="10296" spans="1:16" x14ac:dyDescent="0.35">
      <c r="A10296" t="s">
        <v>2724</v>
      </c>
      <c r="B10296" t="s">
        <v>580</v>
      </c>
      <c r="C10296" t="s">
        <v>51</v>
      </c>
      <c r="D10296" t="s">
        <v>55</v>
      </c>
      <c r="E10296">
        <v>6058.06</v>
      </c>
      <c r="F10296">
        <v>2</v>
      </c>
      <c r="G10296">
        <v>12116.12</v>
      </c>
      <c r="H10296" t="s">
        <v>87</v>
      </c>
      <c r="I10296" t="s">
        <v>39</v>
      </c>
      <c r="J10296" t="s">
        <v>92</v>
      </c>
      <c r="K10296" t="s">
        <v>68</v>
      </c>
      <c r="L10296">
        <v>2025</v>
      </c>
      <c r="M10296" t="s">
        <v>149</v>
      </c>
      <c r="N10296" t="s">
        <v>70</v>
      </c>
      <c r="O10296">
        <v>15</v>
      </c>
      <c r="P10296" t="s">
        <v>84</v>
      </c>
    </row>
    <row r="10297" spans="1:16" x14ac:dyDescent="0.35">
      <c r="A10297" t="s">
        <v>2701</v>
      </c>
      <c r="B10297" t="s">
        <v>678</v>
      </c>
      <c r="C10297" t="s">
        <v>51</v>
      </c>
      <c r="D10297" t="s">
        <v>75</v>
      </c>
      <c r="E10297">
        <v>6513.32</v>
      </c>
      <c r="F10297">
        <v>3</v>
      </c>
      <c r="G10297">
        <v>19539.96</v>
      </c>
      <c r="H10297" t="s">
        <v>122</v>
      </c>
      <c r="I10297" t="s">
        <v>66</v>
      </c>
      <c r="J10297" t="s">
        <v>67</v>
      </c>
      <c r="K10297" t="s">
        <v>68</v>
      </c>
      <c r="L10297">
        <v>2025</v>
      </c>
      <c r="M10297" t="s">
        <v>32</v>
      </c>
      <c r="N10297" t="s">
        <v>70</v>
      </c>
      <c r="O10297">
        <v>10</v>
      </c>
      <c r="P10297" t="s">
        <v>84</v>
      </c>
    </row>
    <row r="10298" spans="1:16" x14ac:dyDescent="0.35">
      <c r="A10298" t="s">
        <v>2865</v>
      </c>
      <c r="B10298" t="s">
        <v>833</v>
      </c>
      <c r="C10298" t="s">
        <v>51</v>
      </c>
      <c r="D10298" t="s">
        <v>82</v>
      </c>
      <c r="E10298">
        <v>2602.84</v>
      </c>
      <c r="F10298">
        <v>2</v>
      </c>
      <c r="G10298">
        <v>5205.68</v>
      </c>
      <c r="H10298" t="s">
        <v>20</v>
      </c>
      <c r="I10298" t="s">
        <v>39</v>
      </c>
      <c r="J10298" t="s">
        <v>92</v>
      </c>
      <c r="K10298" t="s">
        <v>68</v>
      </c>
      <c r="L10298">
        <v>2025</v>
      </c>
      <c r="M10298" t="s">
        <v>47</v>
      </c>
      <c r="N10298" t="s">
        <v>42</v>
      </c>
      <c r="O10298">
        <v>12</v>
      </c>
      <c r="P10298" t="s">
        <v>26</v>
      </c>
    </row>
    <row r="10299" spans="1:16" x14ac:dyDescent="0.35">
      <c r="A10299" t="s">
        <v>2866</v>
      </c>
      <c r="B10299" t="s">
        <v>1317</v>
      </c>
      <c r="C10299" t="s">
        <v>18</v>
      </c>
      <c r="D10299" t="s">
        <v>75</v>
      </c>
      <c r="E10299">
        <v>3861.32</v>
      </c>
      <c r="F10299">
        <v>2</v>
      </c>
      <c r="G10299">
        <v>7722.64</v>
      </c>
      <c r="H10299" t="s">
        <v>87</v>
      </c>
      <c r="I10299" t="s">
        <v>39</v>
      </c>
      <c r="J10299" t="s">
        <v>92</v>
      </c>
      <c r="K10299" t="s">
        <v>68</v>
      </c>
      <c r="L10299">
        <v>2025</v>
      </c>
      <c r="M10299" t="s">
        <v>63</v>
      </c>
      <c r="N10299" t="s">
        <v>70</v>
      </c>
      <c r="O10299">
        <v>13</v>
      </c>
      <c r="P10299" t="s">
        <v>76</v>
      </c>
    </row>
    <row r="10300" spans="1:16" x14ac:dyDescent="0.35">
      <c r="A10300" t="s">
        <v>2774</v>
      </c>
      <c r="B10300" t="s">
        <v>1075</v>
      </c>
      <c r="C10300" t="s">
        <v>51</v>
      </c>
      <c r="D10300" t="s">
        <v>19</v>
      </c>
      <c r="E10300">
        <v>1712.81</v>
      </c>
      <c r="F10300">
        <v>2</v>
      </c>
      <c r="G10300">
        <v>3425.62</v>
      </c>
      <c r="H10300" t="s">
        <v>38</v>
      </c>
      <c r="I10300" t="s">
        <v>21</v>
      </c>
      <c r="J10300" t="s">
        <v>22</v>
      </c>
      <c r="K10300" t="s">
        <v>23</v>
      </c>
      <c r="L10300">
        <v>2025</v>
      </c>
      <c r="M10300" t="s">
        <v>135</v>
      </c>
      <c r="N10300" t="s">
        <v>42</v>
      </c>
      <c r="O10300">
        <v>11</v>
      </c>
      <c r="P10300" t="s">
        <v>76</v>
      </c>
    </row>
    <row r="10301" spans="1:16" x14ac:dyDescent="0.35">
      <c r="A10301" t="s">
        <v>2728</v>
      </c>
      <c r="B10301" t="s">
        <v>971</v>
      </c>
      <c r="C10301" t="s">
        <v>51</v>
      </c>
      <c r="D10301" t="s">
        <v>29</v>
      </c>
      <c r="E10301">
        <v>5840.97</v>
      </c>
      <c r="F10301">
        <v>2</v>
      </c>
      <c r="G10301">
        <v>11681.94</v>
      </c>
      <c r="H10301" t="s">
        <v>87</v>
      </c>
      <c r="I10301" t="s">
        <v>39</v>
      </c>
      <c r="J10301" t="s">
        <v>40</v>
      </c>
      <c r="K10301" t="s">
        <v>23</v>
      </c>
      <c r="L10301">
        <v>2025</v>
      </c>
      <c r="M10301" t="s">
        <v>100</v>
      </c>
      <c r="N10301" t="s">
        <v>25</v>
      </c>
      <c r="O10301">
        <v>17</v>
      </c>
      <c r="P10301" t="s">
        <v>76</v>
      </c>
    </row>
    <row r="10302" spans="1:16" x14ac:dyDescent="0.35">
      <c r="A10302" t="s">
        <v>2763</v>
      </c>
      <c r="B10302" t="s">
        <v>781</v>
      </c>
      <c r="C10302" t="s">
        <v>61</v>
      </c>
      <c r="D10302" t="s">
        <v>19</v>
      </c>
      <c r="E10302">
        <v>2039.16</v>
      </c>
      <c r="F10302">
        <v>1</v>
      </c>
      <c r="G10302">
        <v>2039.16</v>
      </c>
      <c r="H10302" t="s">
        <v>20</v>
      </c>
      <c r="I10302" t="s">
        <v>39</v>
      </c>
      <c r="J10302" t="s">
        <v>92</v>
      </c>
      <c r="K10302" t="s">
        <v>68</v>
      </c>
      <c r="L10302">
        <v>2025</v>
      </c>
      <c r="M10302" t="s">
        <v>69</v>
      </c>
      <c r="N10302" t="s">
        <v>42</v>
      </c>
      <c r="O10302">
        <v>13</v>
      </c>
      <c r="P10302" t="s">
        <v>76</v>
      </c>
    </row>
    <row r="10303" spans="1:16" x14ac:dyDescent="0.35">
      <c r="A10303" t="s">
        <v>2867</v>
      </c>
      <c r="B10303" t="s">
        <v>1117</v>
      </c>
      <c r="C10303" t="s">
        <v>61</v>
      </c>
      <c r="D10303" t="s">
        <v>37</v>
      </c>
      <c r="E10303">
        <v>1347.75</v>
      </c>
      <c r="F10303">
        <v>2</v>
      </c>
      <c r="G10303">
        <v>2695.5</v>
      </c>
      <c r="H10303" t="s">
        <v>95</v>
      </c>
      <c r="I10303" t="s">
        <v>30</v>
      </c>
      <c r="J10303" t="s">
        <v>31</v>
      </c>
      <c r="K10303" t="s">
        <v>23</v>
      </c>
      <c r="L10303">
        <v>2025</v>
      </c>
      <c r="M10303" t="s">
        <v>88</v>
      </c>
      <c r="N10303" t="s">
        <v>42</v>
      </c>
      <c r="O10303">
        <v>21</v>
      </c>
      <c r="P10303" t="s">
        <v>58</v>
      </c>
    </row>
    <row r="10304" spans="1:16" x14ac:dyDescent="0.35">
      <c r="A10304" t="s">
        <v>2723</v>
      </c>
      <c r="B10304" t="s">
        <v>268</v>
      </c>
      <c r="C10304" t="s">
        <v>51</v>
      </c>
      <c r="D10304" t="s">
        <v>82</v>
      </c>
      <c r="E10304">
        <v>2587.5</v>
      </c>
      <c r="F10304">
        <v>3</v>
      </c>
      <c r="G10304">
        <v>7762.5</v>
      </c>
      <c r="H10304" t="s">
        <v>122</v>
      </c>
      <c r="I10304" t="s">
        <v>39</v>
      </c>
      <c r="J10304" t="s">
        <v>40</v>
      </c>
      <c r="K10304" t="s">
        <v>23</v>
      </c>
      <c r="L10304">
        <v>2025</v>
      </c>
      <c r="M10304" t="s">
        <v>149</v>
      </c>
      <c r="N10304" t="s">
        <v>25</v>
      </c>
      <c r="O10304">
        <v>17</v>
      </c>
      <c r="P10304" t="s">
        <v>26</v>
      </c>
    </row>
    <row r="10305" spans="1:16" x14ac:dyDescent="0.35">
      <c r="A10305" t="s">
        <v>2868</v>
      </c>
      <c r="B10305" t="s">
        <v>358</v>
      </c>
      <c r="C10305" t="s">
        <v>51</v>
      </c>
      <c r="D10305" t="s">
        <v>82</v>
      </c>
      <c r="E10305">
        <v>1445.25</v>
      </c>
      <c r="F10305">
        <v>3</v>
      </c>
      <c r="G10305">
        <v>4335.75</v>
      </c>
      <c r="H10305" t="s">
        <v>46</v>
      </c>
      <c r="I10305" t="s">
        <v>21</v>
      </c>
      <c r="J10305" t="s">
        <v>22</v>
      </c>
      <c r="K10305" t="s">
        <v>23</v>
      </c>
      <c r="L10305">
        <v>2025</v>
      </c>
      <c r="M10305" t="s">
        <v>24</v>
      </c>
      <c r="N10305" t="s">
        <v>42</v>
      </c>
      <c r="O10305">
        <v>19</v>
      </c>
      <c r="P10305" t="s">
        <v>76</v>
      </c>
    </row>
    <row r="10306" spans="1:16" x14ac:dyDescent="0.35">
      <c r="A10306" t="s">
        <v>2814</v>
      </c>
      <c r="B10306" t="s">
        <v>809</v>
      </c>
      <c r="C10306" t="s">
        <v>51</v>
      </c>
      <c r="D10306" t="s">
        <v>55</v>
      </c>
      <c r="E10306">
        <v>1992.04</v>
      </c>
      <c r="F10306">
        <v>2</v>
      </c>
      <c r="G10306">
        <v>3984.08</v>
      </c>
      <c r="H10306" t="s">
        <v>62</v>
      </c>
      <c r="I10306" t="s">
        <v>66</v>
      </c>
      <c r="J10306" t="s">
        <v>79</v>
      </c>
      <c r="K10306" t="s">
        <v>68</v>
      </c>
      <c r="L10306">
        <v>2025</v>
      </c>
      <c r="M10306" t="s">
        <v>47</v>
      </c>
      <c r="N10306" t="s">
        <v>70</v>
      </c>
      <c r="O10306">
        <v>10</v>
      </c>
      <c r="P10306" t="s">
        <v>58</v>
      </c>
    </row>
    <row r="10307" spans="1:16" x14ac:dyDescent="0.35">
      <c r="A10307" t="s">
        <v>2869</v>
      </c>
      <c r="B10307" t="s">
        <v>323</v>
      </c>
      <c r="C10307" t="s">
        <v>61</v>
      </c>
      <c r="D10307" t="s">
        <v>19</v>
      </c>
      <c r="E10307">
        <v>4318.78</v>
      </c>
      <c r="F10307">
        <v>3</v>
      </c>
      <c r="G10307">
        <v>12956.34</v>
      </c>
      <c r="H10307" t="s">
        <v>38</v>
      </c>
      <c r="I10307" t="s">
        <v>30</v>
      </c>
      <c r="J10307" t="s">
        <v>31</v>
      </c>
      <c r="K10307" t="s">
        <v>23</v>
      </c>
      <c r="L10307">
        <v>2025</v>
      </c>
      <c r="M10307" t="s">
        <v>47</v>
      </c>
      <c r="N10307" t="s">
        <v>25</v>
      </c>
      <c r="O10307">
        <v>12</v>
      </c>
      <c r="P10307" t="s">
        <v>43</v>
      </c>
    </row>
    <row r="10308" spans="1:16" x14ac:dyDescent="0.35">
      <c r="A10308" t="s">
        <v>2870</v>
      </c>
      <c r="B10308" t="s">
        <v>759</v>
      </c>
      <c r="C10308" t="s">
        <v>61</v>
      </c>
      <c r="D10308" t="s">
        <v>82</v>
      </c>
      <c r="E10308">
        <v>5663.84</v>
      </c>
      <c r="F10308">
        <v>2</v>
      </c>
      <c r="G10308">
        <v>11327.68</v>
      </c>
      <c r="H10308" t="s">
        <v>87</v>
      </c>
      <c r="I10308" t="s">
        <v>39</v>
      </c>
      <c r="J10308" t="s">
        <v>40</v>
      </c>
      <c r="K10308" t="s">
        <v>23</v>
      </c>
      <c r="L10308">
        <v>2025</v>
      </c>
      <c r="M10308" t="s">
        <v>41</v>
      </c>
      <c r="N10308" t="s">
        <v>33</v>
      </c>
      <c r="O10308">
        <v>18</v>
      </c>
      <c r="P10308" t="s">
        <v>48</v>
      </c>
    </row>
    <row r="10309" spans="1:16" x14ac:dyDescent="0.35">
      <c r="A10309" t="s">
        <v>2871</v>
      </c>
      <c r="B10309" t="s">
        <v>589</v>
      </c>
      <c r="C10309" t="s">
        <v>51</v>
      </c>
      <c r="D10309" t="s">
        <v>29</v>
      </c>
      <c r="E10309">
        <v>339.44</v>
      </c>
      <c r="F10309">
        <v>2</v>
      </c>
      <c r="G10309">
        <v>678.88</v>
      </c>
      <c r="H10309" t="s">
        <v>46</v>
      </c>
      <c r="I10309" t="s">
        <v>39</v>
      </c>
      <c r="J10309" t="s">
        <v>40</v>
      </c>
      <c r="K10309" t="s">
        <v>23</v>
      </c>
      <c r="L10309">
        <v>2025</v>
      </c>
      <c r="M10309" t="s">
        <v>63</v>
      </c>
      <c r="N10309" t="s">
        <v>70</v>
      </c>
      <c r="O10309">
        <v>20</v>
      </c>
      <c r="P10309" t="s">
        <v>48</v>
      </c>
    </row>
    <row r="10310" spans="1:16" x14ac:dyDescent="0.35">
      <c r="A10310" t="s">
        <v>2814</v>
      </c>
      <c r="B10310" t="s">
        <v>189</v>
      </c>
      <c r="C10310" t="s">
        <v>51</v>
      </c>
      <c r="D10310" t="s">
        <v>91</v>
      </c>
      <c r="E10310">
        <v>1572.54</v>
      </c>
      <c r="F10310">
        <v>3</v>
      </c>
      <c r="G10310">
        <v>4717.62</v>
      </c>
      <c r="H10310" t="s">
        <v>122</v>
      </c>
      <c r="I10310" t="s">
        <v>66</v>
      </c>
      <c r="J10310" t="s">
        <v>79</v>
      </c>
      <c r="K10310" t="s">
        <v>68</v>
      </c>
      <c r="L10310">
        <v>2025</v>
      </c>
      <c r="M10310" t="s">
        <v>47</v>
      </c>
      <c r="N10310" t="s">
        <v>70</v>
      </c>
      <c r="O10310">
        <v>10</v>
      </c>
      <c r="P10310" t="s">
        <v>58</v>
      </c>
    </row>
    <row r="10311" spans="1:16" x14ac:dyDescent="0.35">
      <c r="A10311" t="s">
        <v>2771</v>
      </c>
      <c r="B10311" t="s">
        <v>395</v>
      </c>
      <c r="C10311" t="s">
        <v>51</v>
      </c>
      <c r="D10311" t="s">
        <v>82</v>
      </c>
      <c r="E10311">
        <v>5223.74</v>
      </c>
      <c r="F10311">
        <v>3</v>
      </c>
      <c r="G10311">
        <v>15671.22</v>
      </c>
      <c r="H10311" t="s">
        <v>62</v>
      </c>
      <c r="I10311" t="s">
        <v>39</v>
      </c>
      <c r="J10311" t="s">
        <v>92</v>
      </c>
      <c r="K10311" t="s">
        <v>68</v>
      </c>
      <c r="L10311">
        <v>2025</v>
      </c>
      <c r="M10311" t="s">
        <v>32</v>
      </c>
      <c r="N10311" t="s">
        <v>70</v>
      </c>
      <c r="O10311">
        <v>10</v>
      </c>
      <c r="P10311" t="s">
        <v>43</v>
      </c>
    </row>
    <row r="10312" spans="1:16" x14ac:dyDescent="0.35">
      <c r="A10312" t="s">
        <v>2734</v>
      </c>
      <c r="B10312" t="s">
        <v>497</v>
      </c>
      <c r="C10312" t="s">
        <v>51</v>
      </c>
      <c r="D10312" t="s">
        <v>75</v>
      </c>
      <c r="E10312">
        <v>6590.12</v>
      </c>
      <c r="F10312">
        <v>2</v>
      </c>
      <c r="G10312">
        <v>13180.24</v>
      </c>
      <c r="H10312" t="s">
        <v>20</v>
      </c>
      <c r="I10312" t="s">
        <v>39</v>
      </c>
      <c r="J10312" t="s">
        <v>40</v>
      </c>
      <c r="K10312" t="s">
        <v>23</v>
      </c>
      <c r="L10312">
        <v>2025</v>
      </c>
      <c r="M10312" t="s">
        <v>52</v>
      </c>
      <c r="N10312" t="s">
        <v>70</v>
      </c>
      <c r="O10312">
        <v>18</v>
      </c>
      <c r="P10312" t="s">
        <v>58</v>
      </c>
    </row>
    <row r="10313" spans="1:16" x14ac:dyDescent="0.35">
      <c r="A10313" t="s">
        <v>2872</v>
      </c>
      <c r="B10313" t="s">
        <v>369</v>
      </c>
      <c r="C10313" t="s">
        <v>61</v>
      </c>
      <c r="D10313" t="s">
        <v>19</v>
      </c>
      <c r="E10313">
        <v>206.92</v>
      </c>
      <c r="F10313">
        <v>2</v>
      </c>
      <c r="G10313">
        <v>413.84</v>
      </c>
      <c r="H10313" t="s">
        <v>95</v>
      </c>
      <c r="I10313" t="s">
        <v>30</v>
      </c>
      <c r="J10313" t="s">
        <v>31</v>
      </c>
      <c r="K10313" t="s">
        <v>23</v>
      </c>
      <c r="L10313">
        <v>2025</v>
      </c>
      <c r="M10313" t="s">
        <v>149</v>
      </c>
      <c r="N10313" t="s">
        <v>70</v>
      </c>
      <c r="O10313">
        <v>11</v>
      </c>
      <c r="P10313" t="s">
        <v>34</v>
      </c>
    </row>
    <row r="10314" spans="1:16" x14ac:dyDescent="0.35">
      <c r="A10314" t="s">
        <v>2873</v>
      </c>
      <c r="B10314" t="s">
        <v>496</v>
      </c>
      <c r="C10314" t="s">
        <v>51</v>
      </c>
      <c r="D10314" t="s">
        <v>55</v>
      </c>
      <c r="E10314">
        <v>6095.64</v>
      </c>
      <c r="F10314">
        <v>3</v>
      </c>
      <c r="G10314">
        <v>18286.919999999998</v>
      </c>
      <c r="H10314" t="s">
        <v>46</v>
      </c>
      <c r="I10314" t="s">
        <v>21</v>
      </c>
      <c r="J10314" t="s">
        <v>22</v>
      </c>
      <c r="K10314" t="s">
        <v>23</v>
      </c>
      <c r="L10314">
        <v>2025</v>
      </c>
      <c r="M10314" t="s">
        <v>24</v>
      </c>
      <c r="N10314" t="s">
        <v>25</v>
      </c>
      <c r="O10314">
        <v>17</v>
      </c>
      <c r="P10314" t="s">
        <v>76</v>
      </c>
    </row>
    <row r="10315" spans="1:16" x14ac:dyDescent="0.35">
      <c r="A10315" t="s">
        <v>2765</v>
      </c>
      <c r="B10315" t="s">
        <v>889</v>
      </c>
      <c r="C10315" t="s">
        <v>18</v>
      </c>
      <c r="D10315" t="s">
        <v>19</v>
      </c>
      <c r="E10315">
        <v>5771.93</v>
      </c>
      <c r="F10315">
        <v>3</v>
      </c>
      <c r="G10315">
        <v>17315.79</v>
      </c>
      <c r="H10315" t="s">
        <v>46</v>
      </c>
      <c r="I10315" t="s">
        <v>39</v>
      </c>
      <c r="J10315" t="s">
        <v>40</v>
      </c>
      <c r="K10315" t="s">
        <v>23</v>
      </c>
      <c r="L10315">
        <v>2025</v>
      </c>
      <c r="M10315" t="s">
        <v>63</v>
      </c>
      <c r="N10315" t="s">
        <v>70</v>
      </c>
      <c r="O10315">
        <v>9</v>
      </c>
      <c r="P10315" t="s">
        <v>34</v>
      </c>
    </row>
    <row r="10316" spans="1:16" x14ac:dyDescent="0.35">
      <c r="A10316" t="s">
        <v>2874</v>
      </c>
      <c r="B10316" t="s">
        <v>1050</v>
      </c>
      <c r="C10316" t="s">
        <v>51</v>
      </c>
      <c r="D10316" t="s">
        <v>55</v>
      </c>
      <c r="E10316">
        <v>6144.87</v>
      </c>
      <c r="F10316">
        <v>1</v>
      </c>
      <c r="G10316">
        <v>6144.87</v>
      </c>
      <c r="H10316" t="s">
        <v>87</v>
      </c>
      <c r="I10316" t="s">
        <v>66</v>
      </c>
      <c r="J10316" t="s">
        <v>79</v>
      </c>
      <c r="K10316" t="s">
        <v>68</v>
      </c>
      <c r="L10316">
        <v>2025</v>
      </c>
      <c r="M10316" t="s">
        <v>41</v>
      </c>
      <c r="N10316" t="s">
        <v>70</v>
      </c>
      <c r="O10316">
        <v>14</v>
      </c>
      <c r="P10316" t="s">
        <v>58</v>
      </c>
    </row>
    <row r="10317" spans="1:16" x14ac:dyDescent="0.35">
      <c r="A10317" t="s">
        <v>2773</v>
      </c>
      <c r="B10317" t="s">
        <v>202</v>
      </c>
      <c r="C10317" t="s">
        <v>51</v>
      </c>
      <c r="D10317" t="s">
        <v>55</v>
      </c>
      <c r="E10317">
        <v>5886.13</v>
      </c>
      <c r="F10317">
        <v>3</v>
      </c>
      <c r="G10317">
        <v>17658.39</v>
      </c>
      <c r="H10317" t="s">
        <v>122</v>
      </c>
      <c r="I10317" t="s">
        <v>21</v>
      </c>
      <c r="J10317" t="s">
        <v>22</v>
      </c>
      <c r="K10317" t="s">
        <v>23</v>
      </c>
      <c r="L10317">
        <v>2025</v>
      </c>
      <c r="M10317" t="s">
        <v>69</v>
      </c>
      <c r="N10317" t="s">
        <v>70</v>
      </c>
      <c r="O10317">
        <v>19</v>
      </c>
      <c r="P10317" t="s">
        <v>58</v>
      </c>
    </row>
    <row r="10318" spans="1:16" x14ac:dyDescent="0.35">
      <c r="A10318" t="s">
        <v>2875</v>
      </c>
      <c r="B10318" t="s">
        <v>761</v>
      </c>
      <c r="C10318" t="s">
        <v>51</v>
      </c>
      <c r="D10318" t="s">
        <v>82</v>
      </c>
      <c r="E10318">
        <v>435.8</v>
      </c>
      <c r="F10318">
        <v>2</v>
      </c>
      <c r="G10318">
        <v>871.6</v>
      </c>
      <c r="H10318" t="s">
        <v>87</v>
      </c>
      <c r="I10318" t="s">
        <v>66</v>
      </c>
      <c r="J10318" t="s">
        <v>79</v>
      </c>
      <c r="K10318" t="s">
        <v>68</v>
      </c>
      <c r="L10318">
        <v>2025</v>
      </c>
      <c r="M10318" t="s">
        <v>47</v>
      </c>
      <c r="N10318" t="s">
        <v>25</v>
      </c>
      <c r="O10318">
        <v>17</v>
      </c>
      <c r="P10318" t="s">
        <v>43</v>
      </c>
    </row>
    <row r="10319" spans="1:16" x14ac:dyDescent="0.35">
      <c r="A10319" t="s">
        <v>2778</v>
      </c>
      <c r="B10319" t="s">
        <v>783</v>
      </c>
      <c r="C10319" t="s">
        <v>51</v>
      </c>
      <c r="D10319" t="s">
        <v>29</v>
      </c>
      <c r="E10319">
        <v>6204.2</v>
      </c>
      <c r="F10319">
        <v>2</v>
      </c>
      <c r="G10319">
        <v>12408.4</v>
      </c>
      <c r="H10319" t="s">
        <v>46</v>
      </c>
      <c r="I10319" t="s">
        <v>30</v>
      </c>
      <c r="J10319" t="s">
        <v>31</v>
      </c>
      <c r="K10319" t="s">
        <v>23</v>
      </c>
      <c r="L10319">
        <v>2025</v>
      </c>
      <c r="M10319" t="s">
        <v>24</v>
      </c>
      <c r="N10319" t="s">
        <v>70</v>
      </c>
      <c r="O10319">
        <v>18</v>
      </c>
      <c r="P10319" t="s">
        <v>48</v>
      </c>
    </row>
    <row r="10320" spans="1:16" x14ac:dyDescent="0.35">
      <c r="A10320" t="s">
        <v>2704</v>
      </c>
      <c r="B10320" t="s">
        <v>841</v>
      </c>
      <c r="C10320" t="s">
        <v>61</v>
      </c>
      <c r="D10320" t="s">
        <v>29</v>
      </c>
      <c r="E10320">
        <v>2795.41</v>
      </c>
      <c r="F10320">
        <v>1</v>
      </c>
      <c r="G10320">
        <v>2795.41</v>
      </c>
      <c r="H10320" t="s">
        <v>20</v>
      </c>
      <c r="I10320" t="s">
        <v>39</v>
      </c>
      <c r="J10320" t="s">
        <v>92</v>
      </c>
      <c r="K10320" t="s">
        <v>68</v>
      </c>
      <c r="L10320">
        <v>2025</v>
      </c>
      <c r="M10320" t="s">
        <v>135</v>
      </c>
      <c r="N10320" t="s">
        <v>70</v>
      </c>
      <c r="O10320">
        <v>17</v>
      </c>
      <c r="P10320" t="s">
        <v>76</v>
      </c>
    </row>
    <row r="10321" spans="1:16" x14ac:dyDescent="0.35">
      <c r="A10321" t="s">
        <v>2876</v>
      </c>
      <c r="B10321" t="s">
        <v>285</v>
      </c>
      <c r="C10321" t="s">
        <v>51</v>
      </c>
      <c r="D10321" t="s">
        <v>82</v>
      </c>
      <c r="E10321">
        <v>2421.56</v>
      </c>
      <c r="F10321">
        <v>3</v>
      </c>
      <c r="G10321">
        <v>7264.68</v>
      </c>
      <c r="H10321" t="s">
        <v>62</v>
      </c>
      <c r="I10321" t="s">
        <v>66</v>
      </c>
      <c r="J10321" t="s">
        <v>67</v>
      </c>
      <c r="K10321" t="s">
        <v>68</v>
      </c>
      <c r="L10321">
        <v>2025</v>
      </c>
      <c r="M10321" t="s">
        <v>100</v>
      </c>
      <c r="N10321" t="s">
        <v>25</v>
      </c>
      <c r="O10321">
        <v>21</v>
      </c>
      <c r="P10321" t="s">
        <v>34</v>
      </c>
    </row>
    <row r="10322" spans="1:16" x14ac:dyDescent="0.35">
      <c r="A10322" t="s">
        <v>2699</v>
      </c>
      <c r="B10322" t="s">
        <v>719</v>
      </c>
      <c r="C10322" t="s">
        <v>61</v>
      </c>
      <c r="D10322" t="s">
        <v>29</v>
      </c>
      <c r="E10322">
        <v>4019.4</v>
      </c>
      <c r="F10322">
        <v>2</v>
      </c>
      <c r="G10322">
        <v>8038.8</v>
      </c>
      <c r="H10322" t="s">
        <v>62</v>
      </c>
      <c r="I10322" t="s">
        <v>39</v>
      </c>
      <c r="J10322" t="s">
        <v>40</v>
      </c>
      <c r="K10322" t="s">
        <v>23</v>
      </c>
      <c r="L10322">
        <v>2025</v>
      </c>
      <c r="M10322" t="s">
        <v>69</v>
      </c>
      <c r="N10322" t="s">
        <v>42</v>
      </c>
      <c r="O10322">
        <v>12</v>
      </c>
      <c r="P10322" t="s">
        <v>48</v>
      </c>
    </row>
    <row r="10323" spans="1:16" x14ac:dyDescent="0.35">
      <c r="A10323" t="s">
        <v>2780</v>
      </c>
      <c r="B10323" t="s">
        <v>1044</v>
      </c>
      <c r="C10323" t="s">
        <v>18</v>
      </c>
      <c r="D10323" t="s">
        <v>29</v>
      </c>
      <c r="E10323">
        <v>5066.84</v>
      </c>
      <c r="F10323">
        <v>2</v>
      </c>
      <c r="G10323">
        <v>10133.68</v>
      </c>
      <c r="H10323" t="s">
        <v>38</v>
      </c>
      <c r="I10323" t="s">
        <v>66</v>
      </c>
      <c r="J10323" t="s">
        <v>67</v>
      </c>
      <c r="K10323" t="s">
        <v>68</v>
      </c>
      <c r="L10323">
        <v>2025</v>
      </c>
      <c r="M10323" t="s">
        <v>83</v>
      </c>
      <c r="N10323" t="s">
        <v>25</v>
      </c>
      <c r="O10323">
        <v>11</v>
      </c>
      <c r="P10323" t="s">
        <v>26</v>
      </c>
    </row>
    <row r="10324" spans="1:16" x14ac:dyDescent="0.35">
      <c r="A10324" t="s">
        <v>2861</v>
      </c>
      <c r="B10324" t="s">
        <v>1136</v>
      </c>
      <c r="C10324" t="s">
        <v>51</v>
      </c>
      <c r="D10324" t="s">
        <v>55</v>
      </c>
      <c r="E10324">
        <v>2070.5100000000002</v>
      </c>
      <c r="F10324">
        <v>2</v>
      </c>
      <c r="G10324">
        <v>4141.0200000000004</v>
      </c>
      <c r="H10324" t="s">
        <v>20</v>
      </c>
      <c r="I10324" t="s">
        <v>21</v>
      </c>
      <c r="J10324" t="s">
        <v>22</v>
      </c>
      <c r="K10324" t="s">
        <v>23</v>
      </c>
      <c r="L10324">
        <v>2025</v>
      </c>
      <c r="M10324" t="s">
        <v>149</v>
      </c>
      <c r="N10324" t="s">
        <v>42</v>
      </c>
      <c r="O10324">
        <v>14</v>
      </c>
      <c r="P10324" t="s">
        <v>58</v>
      </c>
    </row>
    <row r="10325" spans="1:16" x14ac:dyDescent="0.35">
      <c r="A10325" t="s">
        <v>2720</v>
      </c>
      <c r="B10325" t="s">
        <v>164</v>
      </c>
      <c r="C10325" t="s">
        <v>51</v>
      </c>
      <c r="D10325" t="s">
        <v>55</v>
      </c>
      <c r="E10325">
        <v>2817.95</v>
      </c>
      <c r="F10325">
        <v>3</v>
      </c>
      <c r="G10325">
        <v>8453.85</v>
      </c>
      <c r="H10325" t="s">
        <v>46</v>
      </c>
      <c r="I10325" t="s">
        <v>66</v>
      </c>
      <c r="J10325" t="s">
        <v>67</v>
      </c>
      <c r="K10325" t="s">
        <v>68</v>
      </c>
      <c r="L10325">
        <v>2025</v>
      </c>
      <c r="M10325" t="s">
        <v>83</v>
      </c>
      <c r="N10325" t="s">
        <v>70</v>
      </c>
      <c r="O10325">
        <v>16</v>
      </c>
      <c r="P10325" t="s">
        <v>26</v>
      </c>
    </row>
    <row r="10326" spans="1:16" x14ac:dyDescent="0.35">
      <c r="A10326" t="s">
        <v>2770</v>
      </c>
      <c r="B10326" t="s">
        <v>1016</v>
      </c>
      <c r="C10326" t="s">
        <v>61</v>
      </c>
      <c r="D10326" t="s">
        <v>82</v>
      </c>
      <c r="E10326">
        <v>6159.12</v>
      </c>
      <c r="F10326">
        <v>2</v>
      </c>
      <c r="G10326">
        <v>12318.24</v>
      </c>
      <c r="H10326" t="s">
        <v>95</v>
      </c>
      <c r="I10326" t="s">
        <v>30</v>
      </c>
      <c r="J10326" t="s">
        <v>31</v>
      </c>
      <c r="K10326" t="s">
        <v>23</v>
      </c>
      <c r="L10326">
        <v>2025</v>
      </c>
      <c r="M10326" t="s">
        <v>52</v>
      </c>
      <c r="N10326" t="s">
        <v>25</v>
      </c>
      <c r="O10326">
        <v>16</v>
      </c>
      <c r="P10326" t="s">
        <v>26</v>
      </c>
    </row>
    <row r="10327" spans="1:16" x14ac:dyDescent="0.35">
      <c r="A10327" t="s">
        <v>2877</v>
      </c>
      <c r="B10327" t="s">
        <v>478</v>
      </c>
      <c r="C10327" t="s">
        <v>18</v>
      </c>
      <c r="D10327" t="s">
        <v>91</v>
      </c>
      <c r="E10327">
        <v>5892.59</v>
      </c>
      <c r="F10327">
        <v>2</v>
      </c>
      <c r="G10327">
        <v>11785.18</v>
      </c>
      <c r="H10327" t="s">
        <v>20</v>
      </c>
      <c r="I10327" t="s">
        <v>39</v>
      </c>
      <c r="J10327" t="s">
        <v>40</v>
      </c>
      <c r="K10327" t="s">
        <v>23</v>
      </c>
      <c r="L10327">
        <v>2025</v>
      </c>
      <c r="M10327" t="s">
        <v>100</v>
      </c>
      <c r="N10327" t="s">
        <v>70</v>
      </c>
      <c r="O10327">
        <v>14</v>
      </c>
      <c r="P10327" t="s">
        <v>26</v>
      </c>
    </row>
    <row r="10328" spans="1:16" x14ac:dyDescent="0.35">
      <c r="A10328" t="s">
        <v>2726</v>
      </c>
      <c r="B10328" t="s">
        <v>1329</v>
      </c>
      <c r="C10328" t="s">
        <v>18</v>
      </c>
      <c r="D10328" t="s">
        <v>55</v>
      </c>
      <c r="E10328">
        <v>403.4</v>
      </c>
      <c r="F10328">
        <v>2</v>
      </c>
      <c r="G10328">
        <v>806.8</v>
      </c>
      <c r="H10328" t="s">
        <v>95</v>
      </c>
      <c r="I10328" t="s">
        <v>39</v>
      </c>
      <c r="J10328" t="s">
        <v>40</v>
      </c>
      <c r="K10328" t="s">
        <v>23</v>
      </c>
      <c r="L10328">
        <v>2025</v>
      </c>
      <c r="M10328" t="s">
        <v>135</v>
      </c>
      <c r="N10328" t="s">
        <v>42</v>
      </c>
      <c r="O10328">
        <v>9</v>
      </c>
      <c r="P10328" t="s">
        <v>76</v>
      </c>
    </row>
    <row r="10329" spans="1:16" x14ac:dyDescent="0.35">
      <c r="A10329" t="s">
        <v>2878</v>
      </c>
      <c r="B10329" t="s">
        <v>630</v>
      </c>
      <c r="C10329" t="s">
        <v>51</v>
      </c>
      <c r="D10329" t="s">
        <v>19</v>
      </c>
      <c r="E10329">
        <v>4626.04</v>
      </c>
      <c r="F10329">
        <v>3</v>
      </c>
      <c r="G10329">
        <v>13878.12</v>
      </c>
      <c r="H10329" t="s">
        <v>20</v>
      </c>
      <c r="I10329" t="s">
        <v>66</v>
      </c>
      <c r="J10329" t="s">
        <v>79</v>
      </c>
      <c r="K10329" t="s">
        <v>68</v>
      </c>
      <c r="L10329">
        <v>2025</v>
      </c>
      <c r="M10329" t="s">
        <v>47</v>
      </c>
      <c r="N10329" t="s">
        <v>33</v>
      </c>
      <c r="O10329">
        <v>11</v>
      </c>
      <c r="P10329" t="s">
        <v>48</v>
      </c>
    </row>
    <row r="10330" spans="1:16" x14ac:dyDescent="0.35">
      <c r="A10330" t="s">
        <v>2783</v>
      </c>
      <c r="B10330" t="s">
        <v>112</v>
      </c>
      <c r="C10330" t="s">
        <v>51</v>
      </c>
      <c r="D10330" t="s">
        <v>75</v>
      </c>
      <c r="E10330">
        <v>5716.01</v>
      </c>
      <c r="F10330">
        <v>2</v>
      </c>
      <c r="G10330">
        <v>11432.02</v>
      </c>
      <c r="H10330" t="s">
        <v>20</v>
      </c>
      <c r="I10330" t="s">
        <v>21</v>
      </c>
      <c r="J10330" t="s">
        <v>22</v>
      </c>
      <c r="K10330" t="s">
        <v>23</v>
      </c>
      <c r="L10330">
        <v>2025</v>
      </c>
      <c r="M10330" t="s">
        <v>47</v>
      </c>
      <c r="N10330" t="s">
        <v>70</v>
      </c>
      <c r="O10330">
        <v>20</v>
      </c>
      <c r="P10330" t="s">
        <v>34</v>
      </c>
    </row>
    <row r="10331" spans="1:16" x14ac:dyDescent="0.35">
      <c r="A10331" t="s">
        <v>2879</v>
      </c>
      <c r="B10331" t="s">
        <v>994</v>
      </c>
      <c r="C10331" t="s">
        <v>61</v>
      </c>
      <c r="D10331" t="s">
        <v>82</v>
      </c>
      <c r="E10331">
        <v>6737.98</v>
      </c>
      <c r="F10331">
        <v>1</v>
      </c>
      <c r="G10331">
        <v>6737.98</v>
      </c>
      <c r="H10331" t="s">
        <v>38</v>
      </c>
      <c r="I10331" t="s">
        <v>66</v>
      </c>
      <c r="J10331" t="s">
        <v>67</v>
      </c>
      <c r="K10331" t="s">
        <v>68</v>
      </c>
      <c r="L10331">
        <v>2025</v>
      </c>
      <c r="M10331" t="s">
        <v>41</v>
      </c>
      <c r="N10331" t="s">
        <v>25</v>
      </c>
      <c r="O10331">
        <v>16</v>
      </c>
      <c r="P10331" t="s">
        <v>76</v>
      </c>
    </row>
    <row r="10332" spans="1:16" x14ac:dyDescent="0.35">
      <c r="A10332" t="s">
        <v>2806</v>
      </c>
      <c r="B10332" t="s">
        <v>716</v>
      </c>
      <c r="C10332" t="s">
        <v>61</v>
      </c>
      <c r="D10332" t="s">
        <v>75</v>
      </c>
      <c r="E10332">
        <v>3852.27</v>
      </c>
      <c r="F10332">
        <v>2</v>
      </c>
      <c r="G10332">
        <v>7704.54</v>
      </c>
      <c r="H10332" t="s">
        <v>46</v>
      </c>
      <c r="I10332" t="s">
        <v>21</v>
      </c>
      <c r="J10332" t="s">
        <v>22</v>
      </c>
      <c r="K10332" t="s">
        <v>23</v>
      </c>
      <c r="L10332">
        <v>2025</v>
      </c>
      <c r="M10332" t="s">
        <v>32</v>
      </c>
      <c r="N10332" t="s">
        <v>70</v>
      </c>
      <c r="O10332">
        <v>12</v>
      </c>
      <c r="P10332" t="s">
        <v>58</v>
      </c>
    </row>
    <row r="10333" spans="1:16" x14ac:dyDescent="0.35">
      <c r="A10333" t="s">
        <v>2851</v>
      </c>
      <c r="B10333" t="s">
        <v>217</v>
      </c>
      <c r="C10333" t="s">
        <v>61</v>
      </c>
      <c r="D10333" t="s">
        <v>29</v>
      </c>
      <c r="E10333">
        <v>4310.04</v>
      </c>
      <c r="F10333">
        <v>3</v>
      </c>
      <c r="G10333">
        <v>12930.12</v>
      </c>
      <c r="H10333" t="s">
        <v>87</v>
      </c>
      <c r="I10333" t="s">
        <v>30</v>
      </c>
      <c r="J10333" t="s">
        <v>31</v>
      </c>
      <c r="K10333" t="s">
        <v>23</v>
      </c>
      <c r="L10333">
        <v>2025</v>
      </c>
      <c r="M10333" t="s">
        <v>52</v>
      </c>
      <c r="N10333" t="s">
        <v>42</v>
      </c>
      <c r="O10333">
        <v>12</v>
      </c>
      <c r="P10333" t="s">
        <v>43</v>
      </c>
    </row>
    <row r="10334" spans="1:16" x14ac:dyDescent="0.35">
      <c r="A10334" t="s">
        <v>2705</v>
      </c>
      <c r="B10334" t="s">
        <v>987</v>
      </c>
      <c r="C10334" t="s">
        <v>61</v>
      </c>
      <c r="D10334" t="s">
        <v>29</v>
      </c>
      <c r="E10334">
        <v>522.52</v>
      </c>
      <c r="F10334">
        <v>2</v>
      </c>
      <c r="G10334">
        <v>1045.04</v>
      </c>
      <c r="H10334" t="s">
        <v>38</v>
      </c>
      <c r="I10334" t="s">
        <v>21</v>
      </c>
      <c r="J10334" t="s">
        <v>22</v>
      </c>
      <c r="K10334" t="s">
        <v>23</v>
      </c>
      <c r="L10334">
        <v>2025</v>
      </c>
      <c r="M10334" t="s">
        <v>41</v>
      </c>
      <c r="N10334" t="s">
        <v>70</v>
      </c>
      <c r="O10334">
        <v>17</v>
      </c>
      <c r="P10334" t="s">
        <v>48</v>
      </c>
    </row>
    <row r="10335" spans="1:16" x14ac:dyDescent="0.35">
      <c r="A10335" t="s">
        <v>2880</v>
      </c>
      <c r="B10335" t="s">
        <v>682</v>
      </c>
      <c r="C10335" t="s">
        <v>61</v>
      </c>
      <c r="D10335" t="s">
        <v>37</v>
      </c>
      <c r="E10335">
        <v>5861.95</v>
      </c>
      <c r="F10335">
        <v>2</v>
      </c>
      <c r="G10335">
        <v>11723.9</v>
      </c>
      <c r="H10335" t="s">
        <v>38</v>
      </c>
      <c r="I10335" t="s">
        <v>66</v>
      </c>
      <c r="J10335" t="s">
        <v>67</v>
      </c>
      <c r="K10335" t="s">
        <v>68</v>
      </c>
      <c r="L10335">
        <v>2025</v>
      </c>
      <c r="M10335" t="s">
        <v>63</v>
      </c>
      <c r="N10335" t="s">
        <v>25</v>
      </c>
      <c r="O10335">
        <v>21</v>
      </c>
      <c r="P10335" t="s">
        <v>43</v>
      </c>
    </row>
    <row r="10336" spans="1:16" x14ac:dyDescent="0.35">
      <c r="A10336" t="s">
        <v>2881</v>
      </c>
      <c r="B10336" t="s">
        <v>909</v>
      </c>
      <c r="C10336" t="s">
        <v>18</v>
      </c>
      <c r="D10336" t="s">
        <v>37</v>
      </c>
      <c r="E10336">
        <v>1703.75</v>
      </c>
      <c r="F10336">
        <v>2</v>
      </c>
      <c r="G10336">
        <v>3407.5</v>
      </c>
      <c r="H10336" t="s">
        <v>122</v>
      </c>
      <c r="I10336" t="s">
        <v>66</v>
      </c>
      <c r="J10336" t="s">
        <v>79</v>
      </c>
      <c r="K10336" t="s">
        <v>68</v>
      </c>
      <c r="L10336">
        <v>2025</v>
      </c>
      <c r="M10336" t="s">
        <v>88</v>
      </c>
      <c r="N10336" t="s">
        <v>42</v>
      </c>
      <c r="O10336">
        <v>18</v>
      </c>
      <c r="P10336" t="s">
        <v>48</v>
      </c>
    </row>
    <row r="10337" spans="1:16" x14ac:dyDescent="0.35">
      <c r="A10337" t="s">
        <v>2734</v>
      </c>
      <c r="B10337" t="s">
        <v>356</v>
      </c>
      <c r="C10337" t="s">
        <v>61</v>
      </c>
      <c r="D10337" t="s">
        <v>55</v>
      </c>
      <c r="E10337">
        <v>1173.51</v>
      </c>
      <c r="F10337">
        <v>3</v>
      </c>
      <c r="G10337">
        <v>3520.53</v>
      </c>
      <c r="H10337" t="s">
        <v>46</v>
      </c>
      <c r="I10337" t="s">
        <v>39</v>
      </c>
      <c r="J10337" t="s">
        <v>40</v>
      </c>
      <c r="K10337" t="s">
        <v>23</v>
      </c>
      <c r="L10337">
        <v>2025</v>
      </c>
      <c r="M10337" t="s">
        <v>52</v>
      </c>
      <c r="N10337" t="s">
        <v>70</v>
      </c>
      <c r="O10337">
        <v>15</v>
      </c>
      <c r="P10337" t="s">
        <v>58</v>
      </c>
    </row>
    <row r="10338" spans="1:16" x14ac:dyDescent="0.35">
      <c r="A10338" t="s">
        <v>2882</v>
      </c>
      <c r="B10338" t="s">
        <v>870</v>
      </c>
      <c r="C10338" t="s">
        <v>51</v>
      </c>
      <c r="D10338" t="s">
        <v>82</v>
      </c>
      <c r="E10338">
        <v>3046.61</v>
      </c>
      <c r="F10338">
        <v>2</v>
      </c>
      <c r="G10338">
        <v>6093.22</v>
      </c>
      <c r="H10338" t="s">
        <v>87</v>
      </c>
      <c r="I10338" t="s">
        <v>39</v>
      </c>
      <c r="J10338" t="s">
        <v>92</v>
      </c>
      <c r="K10338" t="s">
        <v>68</v>
      </c>
      <c r="L10338">
        <v>2025</v>
      </c>
      <c r="M10338" t="s">
        <v>41</v>
      </c>
      <c r="N10338" t="s">
        <v>42</v>
      </c>
      <c r="O10338">
        <v>12</v>
      </c>
      <c r="P10338" t="s">
        <v>58</v>
      </c>
    </row>
    <row r="10339" spans="1:16" x14ac:dyDescent="0.35">
      <c r="A10339" t="s">
        <v>2880</v>
      </c>
      <c r="B10339" t="s">
        <v>859</v>
      </c>
      <c r="C10339" t="s">
        <v>51</v>
      </c>
      <c r="D10339" t="s">
        <v>75</v>
      </c>
      <c r="E10339">
        <v>4547.8599999999997</v>
      </c>
      <c r="F10339">
        <v>1</v>
      </c>
      <c r="G10339">
        <v>4547.8599999999997</v>
      </c>
      <c r="H10339" t="s">
        <v>62</v>
      </c>
      <c r="I10339" t="s">
        <v>66</v>
      </c>
      <c r="J10339" t="s">
        <v>79</v>
      </c>
      <c r="K10339" t="s">
        <v>68</v>
      </c>
      <c r="L10339">
        <v>2025</v>
      </c>
      <c r="M10339" t="s">
        <v>63</v>
      </c>
      <c r="N10339" t="s">
        <v>42</v>
      </c>
      <c r="O10339">
        <v>18</v>
      </c>
      <c r="P10339" t="s">
        <v>43</v>
      </c>
    </row>
    <row r="10340" spans="1:16" x14ac:dyDescent="0.35">
      <c r="A10340" t="s">
        <v>2883</v>
      </c>
      <c r="B10340" t="s">
        <v>692</v>
      </c>
      <c r="C10340" t="s">
        <v>61</v>
      </c>
      <c r="D10340" t="s">
        <v>91</v>
      </c>
      <c r="E10340">
        <v>3998.42</v>
      </c>
      <c r="F10340">
        <v>2</v>
      </c>
      <c r="G10340">
        <v>7996.84</v>
      </c>
      <c r="H10340" t="s">
        <v>46</v>
      </c>
      <c r="I10340" t="s">
        <v>30</v>
      </c>
      <c r="J10340" t="s">
        <v>31</v>
      </c>
      <c r="K10340" t="s">
        <v>23</v>
      </c>
      <c r="L10340">
        <v>2025</v>
      </c>
      <c r="M10340" t="s">
        <v>135</v>
      </c>
      <c r="N10340" t="s">
        <v>25</v>
      </c>
      <c r="O10340">
        <v>14</v>
      </c>
      <c r="P10340" t="s">
        <v>58</v>
      </c>
    </row>
    <row r="10341" spans="1:16" x14ac:dyDescent="0.35">
      <c r="A10341" t="s">
        <v>2884</v>
      </c>
      <c r="B10341" t="s">
        <v>1214</v>
      </c>
      <c r="C10341" t="s">
        <v>51</v>
      </c>
      <c r="D10341" t="s">
        <v>37</v>
      </c>
      <c r="E10341">
        <v>303.08</v>
      </c>
      <c r="F10341">
        <v>2</v>
      </c>
      <c r="G10341">
        <v>606.16</v>
      </c>
      <c r="H10341" t="s">
        <v>122</v>
      </c>
      <c r="I10341" t="s">
        <v>66</v>
      </c>
      <c r="J10341" t="s">
        <v>79</v>
      </c>
      <c r="K10341" t="s">
        <v>68</v>
      </c>
      <c r="L10341">
        <v>2025</v>
      </c>
      <c r="M10341" t="s">
        <v>100</v>
      </c>
      <c r="N10341" t="s">
        <v>70</v>
      </c>
      <c r="O10341">
        <v>12</v>
      </c>
      <c r="P10341" t="s">
        <v>76</v>
      </c>
    </row>
    <row r="10342" spans="1:16" x14ac:dyDescent="0.35">
      <c r="A10342" t="s">
        <v>2885</v>
      </c>
      <c r="B10342" t="s">
        <v>1392</v>
      </c>
      <c r="C10342" t="s">
        <v>61</v>
      </c>
      <c r="D10342" t="s">
        <v>82</v>
      </c>
      <c r="E10342">
        <v>636.85</v>
      </c>
      <c r="F10342">
        <v>2</v>
      </c>
      <c r="G10342">
        <v>1273.7</v>
      </c>
      <c r="H10342" t="s">
        <v>122</v>
      </c>
      <c r="I10342" t="s">
        <v>39</v>
      </c>
      <c r="J10342" t="s">
        <v>92</v>
      </c>
      <c r="K10342" t="s">
        <v>68</v>
      </c>
      <c r="L10342">
        <v>2025</v>
      </c>
      <c r="M10342" t="s">
        <v>47</v>
      </c>
      <c r="N10342" t="s">
        <v>25</v>
      </c>
      <c r="O10342">
        <v>20</v>
      </c>
      <c r="P10342" t="s">
        <v>48</v>
      </c>
    </row>
    <row r="10343" spans="1:16" x14ac:dyDescent="0.35">
      <c r="A10343" t="s">
        <v>2754</v>
      </c>
      <c r="B10343" t="s">
        <v>156</v>
      </c>
      <c r="C10343" t="s">
        <v>18</v>
      </c>
      <c r="D10343" t="s">
        <v>91</v>
      </c>
      <c r="E10343">
        <v>380.56</v>
      </c>
      <c r="F10343">
        <v>3</v>
      </c>
      <c r="G10343">
        <v>1141.68</v>
      </c>
      <c r="H10343" t="s">
        <v>95</v>
      </c>
      <c r="I10343" t="s">
        <v>21</v>
      </c>
      <c r="J10343" t="s">
        <v>22</v>
      </c>
      <c r="K10343" t="s">
        <v>23</v>
      </c>
      <c r="L10343">
        <v>2025</v>
      </c>
      <c r="M10343" t="s">
        <v>135</v>
      </c>
      <c r="N10343" t="s">
        <v>42</v>
      </c>
      <c r="O10343">
        <v>21</v>
      </c>
      <c r="P10343" t="s">
        <v>84</v>
      </c>
    </row>
    <row r="10344" spans="1:16" x14ac:dyDescent="0.35">
      <c r="A10344" t="s">
        <v>2713</v>
      </c>
      <c r="B10344" t="s">
        <v>560</v>
      </c>
      <c r="C10344" t="s">
        <v>51</v>
      </c>
      <c r="D10344" t="s">
        <v>55</v>
      </c>
      <c r="E10344">
        <v>1878.14</v>
      </c>
      <c r="F10344">
        <v>2</v>
      </c>
      <c r="G10344">
        <v>3756.28</v>
      </c>
      <c r="H10344" t="s">
        <v>20</v>
      </c>
      <c r="I10344" t="s">
        <v>66</v>
      </c>
      <c r="J10344" t="s">
        <v>79</v>
      </c>
      <c r="K10344" t="s">
        <v>68</v>
      </c>
      <c r="L10344">
        <v>2025</v>
      </c>
      <c r="M10344" t="s">
        <v>149</v>
      </c>
      <c r="N10344" t="s">
        <v>42</v>
      </c>
      <c r="O10344">
        <v>20</v>
      </c>
      <c r="P10344" t="s">
        <v>76</v>
      </c>
    </row>
    <row r="10345" spans="1:16" x14ac:dyDescent="0.35">
      <c r="A10345" t="s">
        <v>2886</v>
      </c>
      <c r="B10345" t="s">
        <v>1104</v>
      </c>
      <c r="C10345" t="s">
        <v>51</v>
      </c>
      <c r="D10345" t="s">
        <v>37</v>
      </c>
      <c r="E10345">
        <v>2226.9899999999998</v>
      </c>
      <c r="F10345">
        <v>3</v>
      </c>
      <c r="G10345">
        <v>6680.97</v>
      </c>
      <c r="H10345" t="s">
        <v>46</v>
      </c>
      <c r="I10345" t="s">
        <v>39</v>
      </c>
      <c r="J10345" t="s">
        <v>92</v>
      </c>
      <c r="K10345" t="s">
        <v>68</v>
      </c>
      <c r="L10345">
        <v>2025</v>
      </c>
      <c r="M10345" t="s">
        <v>100</v>
      </c>
      <c r="N10345" t="s">
        <v>70</v>
      </c>
      <c r="O10345">
        <v>21</v>
      </c>
      <c r="P10345" t="s">
        <v>43</v>
      </c>
    </row>
    <row r="10346" spans="1:16" x14ac:dyDescent="0.35">
      <c r="A10346" t="s">
        <v>2864</v>
      </c>
      <c r="B10346" t="s">
        <v>1177</v>
      </c>
      <c r="C10346" t="s">
        <v>51</v>
      </c>
      <c r="D10346" t="s">
        <v>55</v>
      </c>
      <c r="E10346">
        <v>6439.88</v>
      </c>
      <c r="F10346">
        <v>3</v>
      </c>
      <c r="G10346">
        <v>19319.64</v>
      </c>
      <c r="H10346" t="s">
        <v>46</v>
      </c>
      <c r="I10346" t="s">
        <v>66</v>
      </c>
      <c r="J10346" t="s">
        <v>67</v>
      </c>
      <c r="K10346" t="s">
        <v>68</v>
      </c>
      <c r="L10346">
        <v>2025</v>
      </c>
      <c r="M10346" t="s">
        <v>63</v>
      </c>
      <c r="N10346" t="s">
        <v>70</v>
      </c>
      <c r="O10346">
        <v>16</v>
      </c>
      <c r="P10346" t="s">
        <v>58</v>
      </c>
    </row>
    <row r="10347" spans="1:16" x14ac:dyDescent="0.35">
      <c r="A10347" t="s">
        <v>2887</v>
      </c>
      <c r="B10347" t="s">
        <v>662</v>
      </c>
      <c r="C10347" t="s">
        <v>61</v>
      </c>
      <c r="D10347" t="s">
        <v>55</v>
      </c>
      <c r="E10347">
        <v>3841.15</v>
      </c>
      <c r="F10347">
        <v>2</v>
      </c>
      <c r="G10347">
        <v>7682.3</v>
      </c>
      <c r="H10347" t="s">
        <v>20</v>
      </c>
      <c r="I10347" t="s">
        <v>21</v>
      </c>
      <c r="J10347" t="s">
        <v>22</v>
      </c>
      <c r="K10347" t="s">
        <v>23</v>
      </c>
      <c r="L10347">
        <v>2025</v>
      </c>
      <c r="M10347" t="s">
        <v>83</v>
      </c>
      <c r="N10347" t="s">
        <v>70</v>
      </c>
      <c r="O10347">
        <v>20</v>
      </c>
      <c r="P10347" t="s">
        <v>48</v>
      </c>
    </row>
    <row r="10348" spans="1:16" x14ac:dyDescent="0.35">
      <c r="A10348" t="s">
        <v>2888</v>
      </c>
      <c r="B10348" t="s">
        <v>784</v>
      </c>
      <c r="C10348" t="s">
        <v>51</v>
      </c>
      <c r="D10348" t="s">
        <v>55</v>
      </c>
      <c r="E10348">
        <v>685.71</v>
      </c>
      <c r="F10348">
        <v>3</v>
      </c>
      <c r="G10348">
        <v>2057.13</v>
      </c>
      <c r="H10348" t="s">
        <v>87</v>
      </c>
      <c r="I10348" t="s">
        <v>39</v>
      </c>
      <c r="J10348" t="s">
        <v>40</v>
      </c>
      <c r="K10348" t="s">
        <v>23</v>
      </c>
      <c r="L10348">
        <v>2025</v>
      </c>
      <c r="M10348" t="s">
        <v>88</v>
      </c>
      <c r="N10348" t="s">
        <v>25</v>
      </c>
      <c r="O10348">
        <v>21</v>
      </c>
      <c r="P10348" t="s">
        <v>26</v>
      </c>
    </row>
    <row r="10349" spans="1:16" x14ac:dyDescent="0.35">
      <c r="A10349" t="s">
        <v>2813</v>
      </c>
      <c r="B10349" t="s">
        <v>790</v>
      </c>
      <c r="C10349" t="s">
        <v>51</v>
      </c>
      <c r="D10349" t="s">
        <v>55</v>
      </c>
      <c r="E10349">
        <v>4462.1400000000003</v>
      </c>
      <c r="F10349">
        <v>2</v>
      </c>
      <c r="G10349">
        <v>8924.2800000000007</v>
      </c>
      <c r="H10349" t="s">
        <v>95</v>
      </c>
      <c r="I10349" t="s">
        <v>66</v>
      </c>
      <c r="J10349" t="s">
        <v>79</v>
      </c>
      <c r="K10349" t="s">
        <v>68</v>
      </c>
      <c r="L10349">
        <v>2025</v>
      </c>
      <c r="M10349" t="s">
        <v>100</v>
      </c>
      <c r="N10349" t="s">
        <v>25</v>
      </c>
      <c r="O10349">
        <v>13</v>
      </c>
      <c r="P10349" t="s">
        <v>84</v>
      </c>
    </row>
    <row r="10350" spans="1:16" x14ac:dyDescent="0.35">
      <c r="A10350" t="s">
        <v>2873</v>
      </c>
      <c r="B10350" t="s">
        <v>1317</v>
      </c>
      <c r="C10350" t="s">
        <v>51</v>
      </c>
      <c r="D10350" t="s">
        <v>55</v>
      </c>
      <c r="E10350">
        <v>5559.23</v>
      </c>
      <c r="F10350">
        <v>2</v>
      </c>
      <c r="G10350">
        <v>11118.46</v>
      </c>
      <c r="H10350" t="s">
        <v>95</v>
      </c>
      <c r="I10350" t="s">
        <v>66</v>
      </c>
      <c r="J10350" t="s">
        <v>79</v>
      </c>
      <c r="K10350" t="s">
        <v>68</v>
      </c>
      <c r="L10350">
        <v>2025</v>
      </c>
      <c r="M10350" t="s">
        <v>24</v>
      </c>
      <c r="N10350" t="s">
        <v>25</v>
      </c>
      <c r="O10350">
        <v>13</v>
      </c>
      <c r="P10350" t="s">
        <v>76</v>
      </c>
    </row>
    <row r="10351" spans="1:16" x14ac:dyDescent="0.35">
      <c r="A10351" t="s">
        <v>2886</v>
      </c>
      <c r="B10351" t="s">
        <v>928</v>
      </c>
      <c r="C10351" t="s">
        <v>51</v>
      </c>
      <c r="D10351" t="s">
        <v>91</v>
      </c>
      <c r="E10351">
        <v>4423.67</v>
      </c>
      <c r="F10351">
        <v>3</v>
      </c>
      <c r="G10351">
        <v>13271.01</v>
      </c>
      <c r="H10351" t="s">
        <v>20</v>
      </c>
      <c r="I10351" t="s">
        <v>21</v>
      </c>
      <c r="J10351" t="s">
        <v>22</v>
      </c>
      <c r="K10351" t="s">
        <v>23</v>
      </c>
      <c r="L10351">
        <v>2025</v>
      </c>
      <c r="M10351" t="s">
        <v>100</v>
      </c>
      <c r="N10351" t="s">
        <v>70</v>
      </c>
      <c r="O10351">
        <v>15</v>
      </c>
      <c r="P10351" t="s">
        <v>43</v>
      </c>
    </row>
    <row r="10352" spans="1:16" x14ac:dyDescent="0.35">
      <c r="A10352" t="s">
        <v>2826</v>
      </c>
      <c r="B10352" t="s">
        <v>690</v>
      </c>
      <c r="C10352" t="s">
        <v>51</v>
      </c>
      <c r="D10352" t="s">
        <v>82</v>
      </c>
      <c r="E10352">
        <v>602.61</v>
      </c>
      <c r="F10352">
        <v>2</v>
      </c>
      <c r="G10352">
        <v>1205.22</v>
      </c>
      <c r="H10352" t="s">
        <v>46</v>
      </c>
      <c r="I10352" t="s">
        <v>39</v>
      </c>
      <c r="J10352" t="s">
        <v>40</v>
      </c>
      <c r="K10352" t="s">
        <v>23</v>
      </c>
      <c r="L10352">
        <v>2025</v>
      </c>
      <c r="M10352" t="s">
        <v>149</v>
      </c>
      <c r="N10352" t="s">
        <v>25</v>
      </c>
      <c r="O10352">
        <v>19</v>
      </c>
      <c r="P10352" t="s">
        <v>58</v>
      </c>
    </row>
    <row r="10353" spans="1:16" x14ac:dyDescent="0.35">
      <c r="A10353" t="s">
        <v>2841</v>
      </c>
      <c r="B10353" t="s">
        <v>1365</v>
      </c>
      <c r="C10353" t="s">
        <v>61</v>
      </c>
      <c r="D10353" t="s">
        <v>55</v>
      </c>
      <c r="E10353">
        <v>6419.26</v>
      </c>
      <c r="F10353">
        <v>2</v>
      </c>
      <c r="G10353">
        <v>12838.52</v>
      </c>
      <c r="H10353" t="s">
        <v>62</v>
      </c>
      <c r="I10353" t="s">
        <v>21</v>
      </c>
      <c r="J10353" t="s">
        <v>22</v>
      </c>
      <c r="K10353" t="s">
        <v>23</v>
      </c>
      <c r="L10353">
        <v>2025</v>
      </c>
      <c r="M10353" t="s">
        <v>52</v>
      </c>
      <c r="N10353" t="s">
        <v>42</v>
      </c>
      <c r="O10353">
        <v>9</v>
      </c>
      <c r="P10353" t="s">
        <v>58</v>
      </c>
    </row>
    <row r="10354" spans="1:16" x14ac:dyDescent="0.35">
      <c r="A10354" t="s">
        <v>2889</v>
      </c>
      <c r="B10354" t="s">
        <v>500</v>
      </c>
      <c r="C10354" t="s">
        <v>61</v>
      </c>
      <c r="D10354" t="s">
        <v>55</v>
      </c>
      <c r="E10354">
        <v>2110.09</v>
      </c>
      <c r="F10354">
        <v>2</v>
      </c>
      <c r="G10354">
        <v>4220.18</v>
      </c>
      <c r="H10354" t="s">
        <v>122</v>
      </c>
      <c r="I10354" t="s">
        <v>21</v>
      </c>
      <c r="J10354" t="s">
        <v>22</v>
      </c>
      <c r="K10354" t="s">
        <v>23</v>
      </c>
      <c r="L10354">
        <v>2025</v>
      </c>
      <c r="M10354" t="s">
        <v>149</v>
      </c>
      <c r="N10354" t="s">
        <v>70</v>
      </c>
      <c r="O10354">
        <v>16</v>
      </c>
      <c r="P10354" t="s">
        <v>58</v>
      </c>
    </row>
    <row r="10355" spans="1:16" x14ac:dyDescent="0.35">
      <c r="A10355" t="s">
        <v>2735</v>
      </c>
      <c r="B10355" t="s">
        <v>565</v>
      </c>
      <c r="C10355" t="s">
        <v>61</v>
      </c>
      <c r="D10355" t="s">
        <v>82</v>
      </c>
      <c r="E10355">
        <v>3857.87</v>
      </c>
      <c r="F10355">
        <v>2</v>
      </c>
      <c r="G10355">
        <v>7715.74</v>
      </c>
      <c r="H10355" t="s">
        <v>38</v>
      </c>
      <c r="I10355" t="s">
        <v>66</v>
      </c>
      <c r="J10355" t="s">
        <v>67</v>
      </c>
      <c r="K10355" t="s">
        <v>68</v>
      </c>
      <c r="L10355">
        <v>2025</v>
      </c>
      <c r="M10355" t="s">
        <v>100</v>
      </c>
      <c r="N10355" t="s">
        <v>33</v>
      </c>
      <c r="O10355">
        <v>15</v>
      </c>
      <c r="P10355" t="s">
        <v>34</v>
      </c>
    </row>
    <row r="10356" spans="1:16" x14ac:dyDescent="0.35">
      <c r="A10356" t="s">
        <v>2742</v>
      </c>
      <c r="B10356" t="s">
        <v>1067</v>
      </c>
      <c r="C10356" t="s">
        <v>51</v>
      </c>
      <c r="D10356" t="s">
        <v>29</v>
      </c>
      <c r="E10356">
        <v>6081.68</v>
      </c>
      <c r="F10356">
        <v>1</v>
      </c>
      <c r="G10356">
        <v>6081.68</v>
      </c>
      <c r="H10356" t="s">
        <v>20</v>
      </c>
      <c r="I10356" t="s">
        <v>21</v>
      </c>
      <c r="J10356" t="s">
        <v>22</v>
      </c>
      <c r="K10356" t="s">
        <v>23</v>
      </c>
      <c r="L10356">
        <v>2025</v>
      </c>
      <c r="M10356" t="s">
        <v>149</v>
      </c>
      <c r="N10356" t="s">
        <v>33</v>
      </c>
      <c r="O10356">
        <v>15</v>
      </c>
      <c r="P10356" t="s">
        <v>26</v>
      </c>
    </row>
    <row r="10357" spans="1:16" x14ac:dyDescent="0.35">
      <c r="A10357" t="s">
        <v>2688</v>
      </c>
      <c r="B10357" t="s">
        <v>710</v>
      </c>
      <c r="C10357" t="s">
        <v>51</v>
      </c>
      <c r="D10357" t="s">
        <v>91</v>
      </c>
      <c r="E10357">
        <v>4783.0200000000004</v>
      </c>
      <c r="F10357">
        <v>2</v>
      </c>
      <c r="G10357">
        <v>9566.0400000000009</v>
      </c>
      <c r="H10357" t="s">
        <v>87</v>
      </c>
      <c r="I10357" t="s">
        <v>30</v>
      </c>
      <c r="J10357" t="s">
        <v>31</v>
      </c>
      <c r="K10357" t="s">
        <v>23</v>
      </c>
      <c r="L10357">
        <v>2025</v>
      </c>
      <c r="M10357" t="s">
        <v>32</v>
      </c>
      <c r="N10357" t="s">
        <v>25</v>
      </c>
      <c r="O10357">
        <v>21</v>
      </c>
      <c r="P10357" t="s">
        <v>48</v>
      </c>
    </row>
    <row r="10358" spans="1:16" x14ac:dyDescent="0.35">
      <c r="A10358" t="s">
        <v>2847</v>
      </c>
      <c r="B10358" t="s">
        <v>707</v>
      </c>
      <c r="C10358" t="s">
        <v>61</v>
      </c>
      <c r="D10358" t="s">
        <v>91</v>
      </c>
      <c r="E10358">
        <v>3742.29</v>
      </c>
      <c r="F10358">
        <v>3</v>
      </c>
      <c r="G10358">
        <v>11226.87</v>
      </c>
      <c r="H10358" t="s">
        <v>87</v>
      </c>
      <c r="I10358" t="s">
        <v>66</v>
      </c>
      <c r="J10358" t="s">
        <v>79</v>
      </c>
      <c r="K10358" t="s">
        <v>68</v>
      </c>
      <c r="L10358">
        <v>2025</v>
      </c>
      <c r="M10358" t="s">
        <v>100</v>
      </c>
      <c r="N10358" t="s">
        <v>70</v>
      </c>
      <c r="O10358">
        <v>15</v>
      </c>
      <c r="P10358" t="s">
        <v>58</v>
      </c>
    </row>
    <row r="10359" spans="1:16" x14ac:dyDescent="0.35">
      <c r="A10359" t="s">
        <v>2809</v>
      </c>
      <c r="B10359" t="s">
        <v>126</v>
      </c>
      <c r="C10359" t="s">
        <v>51</v>
      </c>
      <c r="D10359" t="s">
        <v>19</v>
      </c>
      <c r="E10359">
        <v>795.52</v>
      </c>
      <c r="F10359">
        <v>3</v>
      </c>
      <c r="G10359">
        <v>2386.56</v>
      </c>
      <c r="H10359" t="s">
        <v>62</v>
      </c>
      <c r="I10359" t="s">
        <v>30</v>
      </c>
      <c r="J10359" t="s">
        <v>31</v>
      </c>
      <c r="K10359" t="s">
        <v>23</v>
      </c>
      <c r="L10359">
        <v>2025</v>
      </c>
      <c r="M10359" t="s">
        <v>63</v>
      </c>
      <c r="N10359" t="s">
        <v>33</v>
      </c>
      <c r="O10359">
        <v>12</v>
      </c>
      <c r="P10359" t="s">
        <v>34</v>
      </c>
    </row>
    <row r="10360" spans="1:16" x14ac:dyDescent="0.35">
      <c r="A10360" t="s">
        <v>2890</v>
      </c>
      <c r="B10360" t="s">
        <v>1025</v>
      </c>
      <c r="C10360" t="s">
        <v>51</v>
      </c>
      <c r="D10360" t="s">
        <v>19</v>
      </c>
      <c r="E10360">
        <v>2952</v>
      </c>
      <c r="F10360">
        <v>2</v>
      </c>
      <c r="G10360">
        <v>5904</v>
      </c>
      <c r="H10360" t="s">
        <v>20</v>
      </c>
      <c r="I10360" t="s">
        <v>21</v>
      </c>
      <c r="J10360" t="s">
        <v>22</v>
      </c>
      <c r="K10360" t="s">
        <v>23</v>
      </c>
      <c r="L10360">
        <v>2025</v>
      </c>
      <c r="M10360" t="s">
        <v>100</v>
      </c>
      <c r="N10360" t="s">
        <v>33</v>
      </c>
      <c r="O10360">
        <v>10</v>
      </c>
      <c r="P10360" t="s">
        <v>76</v>
      </c>
    </row>
    <row r="10361" spans="1:16" x14ac:dyDescent="0.35">
      <c r="A10361" t="s">
        <v>2734</v>
      </c>
      <c r="B10361" t="s">
        <v>1143</v>
      </c>
      <c r="C10361" t="s">
        <v>51</v>
      </c>
      <c r="D10361" t="s">
        <v>55</v>
      </c>
      <c r="E10361">
        <v>6443.74</v>
      </c>
      <c r="F10361">
        <v>2</v>
      </c>
      <c r="G10361">
        <v>12887.48</v>
      </c>
      <c r="H10361" t="s">
        <v>46</v>
      </c>
      <c r="I10361" t="s">
        <v>30</v>
      </c>
      <c r="J10361" t="s">
        <v>31</v>
      </c>
      <c r="K10361" t="s">
        <v>23</v>
      </c>
      <c r="L10361">
        <v>2025</v>
      </c>
      <c r="M10361" t="s">
        <v>52</v>
      </c>
      <c r="N10361" t="s">
        <v>25</v>
      </c>
      <c r="O10361">
        <v>15</v>
      </c>
      <c r="P10361" t="s">
        <v>58</v>
      </c>
    </row>
    <row r="10362" spans="1:16" x14ac:dyDescent="0.35">
      <c r="A10362" t="s">
        <v>2891</v>
      </c>
      <c r="B10362" t="s">
        <v>1055</v>
      </c>
      <c r="C10362" t="s">
        <v>61</v>
      </c>
      <c r="D10362" t="s">
        <v>37</v>
      </c>
      <c r="E10362">
        <v>5369.03</v>
      </c>
      <c r="F10362">
        <v>1</v>
      </c>
      <c r="G10362">
        <v>5369.03</v>
      </c>
      <c r="H10362" t="s">
        <v>20</v>
      </c>
      <c r="I10362" t="s">
        <v>66</v>
      </c>
      <c r="J10362" t="s">
        <v>79</v>
      </c>
      <c r="K10362" t="s">
        <v>68</v>
      </c>
      <c r="L10362">
        <v>2025</v>
      </c>
      <c r="M10362" t="s">
        <v>32</v>
      </c>
      <c r="N10362" t="s">
        <v>25</v>
      </c>
      <c r="O10362">
        <v>21</v>
      </c>
      <c r="P10362" t="s">
        <v>58</v>
      </c>
    </row>
    <row r="10363" spans="1:16" x14ac:dyDescent="0.35">
      <c r="A10363" t="s">
        <v>2786</v>
      </c>
      <c r="B10363" t="s">
        <v>1009</v>
      </c>
      <c r="C10363" t="s">
        <v>51</v>
      </c>
      <c r="D10363" t="s">
        <v>19</v>
      </c>
      <c r="E10363">
        <v>5218.6400000000003</v>
      </c>
      <c r="F10363">
        <v>3</v>
      </c>
      <c r="G10363">
        <v>15655.92</v>
      </c>
      <c r="H10363" t="s">
        <v>38</v>
      </c>
      <c r="I10363" t="s">
        <v>39</v>
      </c>
      <c r="J10363" t="s">
        <v>92</v>
      </c>
      <c r="K10363" t="s">
        <v>68</v>
      </c>
      <c r="L10363">
        <v>2025</v>
      </c>
      <c r="M10363" t="s">
        <v>83</v>
      </c>
      <c r="N10363" t="s">
        <v>42</v>
      </c>
      <c r="O10363">
        <v>9</v>
      </c>
      <c r="P10363" t="s">
        <v>58</v>
      </c>
    </row>
    <row r="10364" spans="1:16" x14ac:dyDescent="0.35">
      <c r="A10364" t="s">
        <v>2697</v>
      </c>
      <c r="B10364" t="s">
        <v>419</v>
      </c>
      <c r="C10364" t="s">
        <v>51</v>
      </c>
      <c r="D10364" t="s">
        <v>37</v>
      </c>
      <c r="E10364">
        <v>4410.8</v>
      </c>
      <c r="F10364">
        <v>2</v>
      </c>
      <c r="G10364">
        <v>8821.6</v>
      </c>
      <c r="H10364" t="s">
        <v>95</v>
      </c>
      <c r="I10364" t="s">
        <v>66</v>
      </c>
      <c r="J10364" t="s">
        <v>79</v>
      </c>
      <c r="K10364" t="s">
        <v>68</v>
      </c>
      <c r="L10364">
        <v>2025</v>
      </c>
      <c r="M10364" t="s">
        <v>88</v>
      </c>
      <c r="N10364" t="s">
        <v>25</v>
      </c>
      <c r="O10364">
        <v>13</v>
      </c>
      <c r="P10364" t="s">
        <v>43</v>
      </c>
    </row>
    <row r="10365" spans="1:16" x14ac:dyDescent="0.35">
      <c r="A10365" t="s">
        <v>2820</v>
      </c>
      <c r="B10365" t="s">
        <v>1009</v>
      </c>
      <c r="C10365" t="s">
        <v>61</v>
      </c>
      <c r="D10365" t="s">
        <v>82</v>
      </c>
      <c r="E10365">
        <v>5634.2</v>
      </c>
      <c r="F10365">
        <v>1</v>
      </c>
      <c r="G10365">
        <v>5634.2</v>
      </c>
      <c r="H10365" t="s">
        <v>38</v>
      </c>
      <c r="I10365" t="s">
        <v>66</v>
      </c>
      <c r="J10365" t="s">
        <v>79</v>
      </c>
      <c r="K10365" t="s">
        <v>68</v>
      </c>
      <c r="L10365">
        <v>2025</v>
      </c>
      <c r="M10365" t="s">
        <v>69</v>
      </c>
      <c r="N10365" t="s">
        <v>42</v>
      </c>
      <c r="O10365">
        <v>9</v>
      </c>
      <c r="P10365" t="s">
        <v>34</v>
      </c>
    </row>
    <row r="10366" spans="1:16" x14ac:dyDescent="0.35">
      <c r="A10366" t="s">
        <v>2812</v>
      </c>
      <c r="B10366" t="s">
        <v>50</v>
      </c>
      <c r="C10366" t="s">
        <v>18</v>
      </c>
      <c r="D10366" t="s">
        <v>55</v>
      </c>
      <c r="E10366">
        <v>3661.79</v>
      </c>
      <c r="F10366">
        <v>1</v>
      </c>
      <c r="G10366">
        <v>3661.79</v>
      </c>
      <c r="H10366" t="s">
        <v>46</v>
      </c>
      <c r="I10366" t="s">
        <v>21</v>
      </c>
      <c r="J10366" t="s">
        <v>22</v>
      </c>
      <c r="K10366" t="s">
        <v>23</v>
      </c>
      <c r="L10366">
        <v>2025</v>
      </c>
      <c r="M10366" t="s">
        <v>41</v>
      </c>
      <c r="N10366" t="s">
        <v>33</v>
      </c>
      <c r="O10366">
        <v>20</v>
      </c>
      <c r="P10366" t="s">
        <v>26</v>
      </c>
    </row>
    <row r="10367" spans="1:16" x14ac:dyDescent="0.35">
      <c r="A10367" t="s">
        <v>2878</v>
      </c>
      <c r="B10367" t="s">
        <v>911</v>
      </c>
      <c r="C10367" t="s">
        <v>61</v>
      </c>
      <c r="D10367" t="s">
        <v>55</v>
      </c>
      <c r="E10367">
        <v>3559.28</v>
      </c>
      <c r="F10367">
        <v>2</v>
      </c>
      <c r="G10367">
        <v>7118.56</v>
      </c>
      <c r="H10367" t="s">
        <v>38</v>
      </c>
      <c r="I10367" t="s">
        <v>39</v>
      </c>
      <c r="J10367" t="s">
        <v>40</v>
      </c>
      <c r="K10367" t="s">
        <v>23</v>
      </c>
      <c r="L10367">
        <v>2025</v>
      </c>
      <c r="M10367" t="s">
        <v>47</v>
      </c>
      <c r="N10367" t="s">
        <v>70</v>
      </c>
      <c r="O10367">
        <v>16</v>
      </c>
      <c r="P10367" t="s">
        <v>48</v>
      </c>
    </row>
    <row r="10368" spans="1:16" x14ac:dyDescent="0.35">
      <c r="A10368" t="s">
        <v>2892</v>
      </c>
      <c r="B10368" t="s">
        <v>921</v>
      </c>
      <c r="C10368" t="s">
        <v>51</v>
      </c>
      <c r="D10368" t="s">
        <v>55</v>
      </c>
      <c r="E10368">
        <v>1396.98</v>
      </c>
      <c r="F10368">
        <v>2</v>
      </c>
      <c r="G10368">
        <v>2793.96</v>
      </c>
      <c r="H10368" t="s">
        <v>62</v>
      </c>
      <c r="I10368" t="s">
        <v>39</v>
      </c>
      <c r="J10368" t="s">
        <v>92</v>
      </c>
      <c r="K10368" t="s">
        <v>68</v>
      </c>
      <c r="L10368">
        <v>2025</v>
      </c>
      <c r="M10368" t="s">
        <v>100</v>
      </c>
      <c r="N10368" t="s">
        <v>42</v>
      </c>
      <c r="O10368">
        <v>13</v>
      </c>
      <c r="P10368" t="s">
        <v>84</v>
      </c>
    </row>
    <row r="10369" spans="1:16" x14ac:dyDescent="0.35">
      <c r="A10369" t="s">
        <v>2675</v>
      </c>
      <c r="B10369" t="s">
        <v>761</v>
      </c>
      <c r="C10369" t="s">
        <v>51</v>
      </c>
      <c r="D10369" t="s">
        <v>37</v>
      </c>
      <c r="E10369">
        <v>1660.12</v>
      </c>
      <c r="F10369">
        <v>2</v>
      </c>
      <c r="G10369">
        <v>3320.24</v>
      </c>
      <c r="H10369" t="s">
        <v>38</v>
      </c>
      <c r="I10369" t="s">
        <v>66</v>
      </c>
      <c r="J10369" t="s">
        <v>79</v>
      </c>
      <c r="K10369" t="s">
        <v>68</v>
      </c>
      <c r="L10369">
        <v>2025</v>
      </c>
      <c r="M10369" t="s">
        <v>69</v>
      </c>
      <c r="N10369" t="s">
        <v>25</v>
      </c>
      <c r="O10369">
        <v>17</v>
      </c>
      <c r="P10369" t="s">
        <v>76</v>
      </c>
    </row>
    <row r="10370" spans="1:16" x14ac:dyDescent="0.35">
      <c r="A10370" t="s">
        <v>2893</v>
      </c>
      <c r="B10370" t="s">
        <v>604</v>
      </c>
      <c r="C10370" t="s">
        <v>51</v>
      </c>
      <c r="D10370" t="s">
        <v>55</v>
      </c>
      <c r="E10370">
        <v>1992.72</v>
      </c>
      <c r="F10370">
        <v>2</v>
      </c>
      <c r="G10370">
        <v>3985.44</v>
      </c>
      <c r="H10370" t="s">
        <v>87</v>
      </c>
      <c r="I10370" t="s">
        <v>66</v>
      </c>
      <c r="J10370" t="s">
        <v>79</v>
      </c>
      <c r="K10370" t="s">
        <v>68</v>
      </c>
      <c r="L10370">
        <v>2025</v>
      </c>
      <c r="M10370" t="s">
        <v>41</v>
      </c>
      <c r="N10370" t="s">
        <v>42</v>
      </c>
      <c r="O10370">
        <v>14</v>
      </c>
      <c r="P10370" t="s">
        <v>84</v>
      </c>
    </row>
    <row r="10371" spans="1:16" x14ac:dyDescent="0.35">
      <c r="A10371" t="s">
        <v>2894</v>
      </c>
      <c r="B10371" t="s">
        <v>1540</v>
      </c>
      <c r="C10371" t="s">
        <v>51</v>
      </c>
      <c r="D10371" t="s">
        <v>19</v>
      </c>
      <c r="E10371">
        <v>6426.63</v>
      </c>
      <c r="F10371">
        <v>2</v>
      </c>
      <c r="G10371">
        <v>12853.26</v>
      </c>
      <c r="H10371" t="s">
        <v>20</v>
      </c>
      <c r="I10371" t="s">
        <v>30</v>
      </c>
      <c r="J10371" t="s">
        <v>31</v>
      </c>
      <c r="K10371" t="s">
        <v>23</v>
      </c>
      <c r="L10371">
        <v>2025</v>
      </c>
      <c r="M10371" t="s">
        <v>88</v>
      </c>
      <c r="N10371" t="s">
        <v>25</v>
      </c>
      <c r="O10371">
        <v>17</v>
      </c>
      <c r="P10371" t="s">
        <v>84</v>
      </c>
    </row>
    <row r="10372" spans="1:16" x14ac:dyDescent="0.35">
      <c r="A10372" t="s">
        <v>2770</v>
      </c>
      <c r="B10372" t="s">
        <v>1044</v>
      </c>
      <c r="C10372" t="s">
        <v>18</v>
      </c>
      <c r="D10372" t="s">
        <v>75</v>
      </c>
      <c r="E10372">
        <v>3007.26</v>
      </c>
      <c r="F10372">
        <v>2</v>
      </c>
      <c r="G10372">
        <v>6014.52</v>
      </c>
      <c r="H10372" t="s">
        <v>87</v>
      </c>
      <c r="I10372" t="s">
        <v>66</v>
      </c>
      <c r="J10372" t="s">
        <v>79</v>
      </c>
      <c r="K10372" t="s">
        <v>68</v>
      </c>
      <c r="L10372">
        <v>2025</v>
      </c>
      <c r="M10372" t="s">
        <v>52</v>
      </c>
      <c r="N10372" t="s">
        <v>70</v>
      </c>
      <c r="O10372">
        <v>11</v>
      </c>
      <c r="P10372" t="s">
        <v>26</v>
      </c>
    </row>
    <row r="10373" spans="1:16" x14ac:dyDescent="0.35">
      <c r="A10373" t="s">
        <v>2895</v>
      </c>
      <c r="B10373" t="s">
        <v>710</v>
      </c>
      <c r="C10373" t="s">
        <v>51</v>
      </c>
      <c r="D10373" t="s">
        <v>75</v>
      </c>
      <c r="E10373">
        <v>3816.39</v>
      </c>
      <c r="F10373">
        <v>1</v>
      </c>
      <c r="G10373">
        <v>3816.39</v>
      </c>
      <c r="H10373" t="s">
        <v>95</v>
      </c>
      <c r="I10373" t="s">
        <v>66</v>
      </c>
      <c r="J10373" t="s">
        <v>79</v>
      </c>
      <c r="K10373" t="s">
        <v>68</v>
      </c>
      <c r="L10373">
        <v>2025</v>
      </c>
      <c r="M10373" t="s">
        <v>32</v>
      </c>
      <c r="N10373" t="s">
        <v>33</v>
      </c>
      <c r="O10373">
        <v>21</v>
      </c>
      <c r="P10373" t="s">
        <v>34</v>
      </c>
    </row>
    <row r="10374" spans="1:16" x14ac:dyDescent="0.35">
      <c r="A10374" t="s">
        <v>2895</v>
      </c>
      <c r="B10374" t="s">
        <v>1550</v>
      </c>
      <c r="C10374" t="s">
        <v>61</v>
      </c>
      <c r="D10374" t="s">
        <v>82</v>
      </c>
      <c r="E10374">
        <v>1528.15</v>
      </c>
      <c r="F10374">
        <v>3</v>
      </c>
      <c r="G10374">
        <v>4584.45</v>
      </c>
      <c r="H10374" t="s">
        <v>62</v>
      </c>
      <c r="I10374" t="s">
        <v>66</v>
      </c>
      <c r="J10374" t="s">
        <v>79</v>
      </c>
      <c r="K10374" t="s">
        <v>68</v>
      </c>
      <c r="L10374">
        <v>2025</v>
      </c>
      <c r="M10374" t="s">
        <v>32</v>
      </c>
      <c r="N10374" t="s">
        <v>70</v>
      </c>
      <c r="O10374">
        <v>11</v>
      </c>
      <c r="P10374" t="s">
        <v>34</v>
      </c>
    </row>
    <row r="10375" spans="1:16" x14ac:dyDescent="0.35">
      <c r="A10375" t="s">
        <v>2896</v>
      </c>
      <c r="B10375" t="s">
        <v>719</v>
      </c>
      <c r="C10375" t="s">
        <v>51</v>
      </c>
      <c r="D10375" t="s">
        <v>55</v>
      </c>
      <c r="E10375">
        <v>4004.68</v>
      </c>
      <c r="F10375">
        <v>3</v>
      </c>
      <c r="G10375">
        <v>12014.04</v>
      </c>
      <c r="H10375" t="s">
        <v>62</v>
      </c>
      <c r="I10375" t="s">
        <v>66</v>
      </c>
      <c r="J10375" t="s">
        <v>79</v>
      </c>
      <c r="K10375" t="s">
        <v>68</v>
      </c>
      <c r="L10375">
        <v>2025</v>
      </c>
      <c r="M10375" t="s">
        <v>63</v>
      </c>
      <c r="N10375" t="s">
        <v>42</v>
      </c>
      <c r="O10375">
        <v>12</v>
      </c>
      <c r="P10375" t="s">
        <v>58</v>
      </c>
    </row>
    <row r="10376" spans="1:16" x14ac:dyDescent="0.35">
      <c r="A10376" t="s">
        <v>2819</v>
      </c>
      <c r="B10376" t="s">
        <v>857</v>
      </c>
      <c r="C10376" t="s">
        <v>51</v>
      </c>
      <c r="D10376" t="s">
        <v>91</v>
      </c>
      <c r="E10376">
        <v>5472.64</v>
      </c>
      <c r="F10376">
        <v>3</v>
      </c>
      <c r="G10376">
        <v>16417.919999999998</v>
      </c>
      <c r="H10376" t="s">
        <v>38</v>
      </c>
      <c r="I10376" t="s">
        <v>21</v>
      </c>
      <c r="J10376" t="s">
        <v>22</v>
      </c>
      <c r="K10376" t="s">
        <v>23</v>
      </c>
      <c r="L10376">
        <v>2025</v>
      </c>
      <c r="M10376" t="s">
        <v>47</v>
      </c>
      <c r="N10376" t="s">
        <v>25</v>
      </c>
      <c r="O10376">
        <v>10</v>
      </c>
      <c r="P10376" t="s">
        <v>43</v>
      </c>
    </row>
    <row r="10377" spans="1:16" x14ac:dyDescent="0.35">
      <c r="A10377" t="s">
        <v>2897</v>
      </c>
      <c r="B10377" t="s">
        <v>1550</v>
      </c>
      <c r="C10377" t="s">
        <v>51</v>
      </c>
      <c r="D10377" t="s">
        <v>75</v>
      </c>
      <c r="E10377">
        <v>1482.91</v>
      </c>
      <c r="F10377">
        <v>3</v>
      </c>
      <c r="G10377">
        <v>4448.7299999999996</v>
      </c>
      <c r="H10377" t="s">
        <v>20</v>
      </c>
      <c r="I10377" t="s">
        <v>30</v>
      </c>
      <c r="J10377" t="s">
        <v>31</v>
      </c>
      <c r="K10377" t="s">
        <v>23</v>
      </c>
      <c r="L10377">
        <v>2025</v>
      </c>
      <c r="M10377" t="s">
        <v>83</v>
      </c>
      <c r="N10377" t="s">
        <v>33</v>
      </c>
      <c r="O10377">
        <v>11</v>
      </c>
      <c r="P10377" t="s">
        <v>26</v>
      </c>
    </row>
    <row r="10378" spans="1:16" x14ac:dyDescent="0.35">
      <c r="A10378" t="s">
        <v>2694</v>
      </c>
      <c r="B10378" t="s">
        <v>119</v>
      </c>
      <c r="C10378" t="s">
        <v>51</v>
      </c>
      <c r="D10378" t="s">
        <v>82</v>
      </c>
      <c r="E10378">
        <v>5707.61</v>
      </c>
      <c r="F10378">
        <v>3</v>
      </c>
      <c r="G10378">
        <v>17122.830000000002</v>
      </c>
      <c r="H10378" t="s">
        <v>62</v>
      </c>
      <c r="I10378" t="s">
        <v>30</v>
      </c>
      <c r="J10378" t="s">
        <v>31</v>
      </c>
      <c r="K10378" t="s">
        <v>23</v>
      </c>
      <c r="L10378">
        <v>2025</v>
      </c>
      <c r="M10378" t="s">
        <v>32</v>
      </c>
      <c r="N10378" t="s">
        <v>70</v>
      </c>
      <c r="O10378">
        <v>18</v>
      </c>
      <c r="P10378" t="s">
        <v>48</v>
      </c>
    </row>
    <row r="10379" spans="1:16" x14ac:dyDescent="0.35">
      <c r="A10379" t="s">
        <v>2755</v>
      </c>
      <c r="B10379" t="s">
        <v>945</v>
      </c>
      <c r="C10379" t="s">
        <v>51</v>
      </c>
      <c r="D10379" t="s">
        <v>29</v>
      </c>
      <c r="E10379">
        <v>5816.16</v>
      </c>
      <c r="F10379">
        <v>1</v>
      </c>
      <c r="G10379">
        <v>5816.16</v>
      </c>
      <c r="H10379" t="s">
        <v>46</v>
      </c>
      <c r="I10379" t="s">
        <v>30</v>
      </c>
      <c r="J10379" t="s">
        <v>31</v>
      </c>
      <c r="K10379" t="s">
        <v>23</v>
      </c>
      <c r="L10379">
        <v>2025</v>
      </c>
      <c r="M10379" t="s">
        <v>24</v>
      </c>
      <c r="N10379" t="s">
        <v>33</v>
      </c>
      <c r="O10379">
        <v>18</v>
      </c>
      <c r="P10379" t="s">
        <v>84</v>
      </c>
    </row>
    <row r="10380" spans="1:16" x14ac:dyDescent="0.35">
      <c r="A10380" t="s">
        <v>2898</v>
      </c>
      <c r="B10380" t="s">
        <v>1003</v>
      </c>
      <c r="C10380" t="s">
        <v>51</v>
      </c>
      <c r="D10380" t="s">
        <v>75</v>
      </c>
      <c r="E10380">
        <v>5531.26</v>
      </c>
      <c r="F10380">
        <v>2</v>
      </c>
      <c r="G10380">
        <v>11062.52</v>
      </c>
      <c r="H10380" t="s">
        <v>38</v>
      </c>
      <c r="I10380" t="s">
        <v>39</v>
      </c>
      <c r="J10380" t="s">
        <v>40</v>
      </c>
      <c r="K10380" t="s">
        <v>23</v>
      </c>
      <c r="L10380">
        <v>2025</v>
      </c>
      <c r="M10380" t="s">
        <v>100</v>
      </c>
      <c r="N10380" t="s">
        <v>70</v>
      </c>
      <c r="O10380">
        <v>10</v>
      </c>
      <c r="P10380" t="s">
        <v>58</v>
      </c>
    </row>
    <row r="10381" spans="1:16" x14ac:dyDescent="0.35">
      <c r="A10381" t="s">
        <v>2758</v>
      </c>
      <c r="B10381" t="s">
        <v>36</v>
      </c>
      <c r="C10381" t="s">
        <v>18</v>
      </c>
      <c r="D10381" t="s">
        <v>55</v>
      </c>
      <c r="E10381">
        <v>2030.76</v>
      </c>
      <c r="F10381">
        <v>3</v>
      </c>
      <c r="G10381">
        <v>6092.28</v>
      </c>
      <c r="H10381" t="s">
        <v>62</v>
      </c>
      <c r="I10381" t="s">
        <v>30</v>
      </c>
      <c r="J10381" t="s">
        <v>31</v>
      </c>
      <c r="K10381" t="s">
        <v>23</v>
      </c>
      <c r="L10381">
        <v>2025</v>
      </c>
      <c r="M10381" t="s">
        <v>24</v>
      </c>
      <c r="N10381" t="s">
        <v>70</v>
      </c>
      <c r="O10381">
        <v>21</v>
      </c>
      <c r="P10381" t="s">
        <v>34</v>
      </c>
    </row>
    <row r="10382" spans="1:16" x14ac:dyDescent="0.35">
      <c r="A10382" t="s">
        <v>2798</v>
      </c>
      <c r="B10382" t="s">
        <v>603</v>
      </c>
      <c r="C10382" t="s">
        <v>61</v>
      </c>
      <c r="D10382" t="s">
        <v>55</v>
      </c>
      <c r="E10382">
        <v>276.67</v>
      </c>
      <c r="F10382">
        <v>2</v>
      </c>
      <c r="G10382">
        <v>553.34</v>
      </c>
      <c r="H10382" t="s">
        <v>62</v>
      </c>
      <c r="I10382" t="s">
        <v>21</v>
      </c>
      <c r="J10382" t="s">
        <v>22</v>
      </c>
      <c r="K10382" t="s">
        <v>23</v>
      </c>
      <c r="L10382">
        <v>2025</v>
      </c>
      <c r="M10382" t="s">
        <v>52</v>
      </c>
      <c r="N10382" t="s">
        <v>70</v>
      </c>
      <c r="O10382">
        <v>10</v>
      </c>
      <c r="P10382" t="s">
        <v>76</v>
      </c>
    </row>
    <row r="10383" spans="1:16" x14ac:dyDescent="0.35">
      <c r="A10383" t="s">
        <v>2835</v>
      </c>
      <c r="B10383" t="s">
        <v>1917</v>
      </c>
      <c r="C10383" t="s">
        <v>51</v>
      </c>
      <c r="D10383" t="s">
        <v>91</v>
      </c>
      <c r="E10383">
        <v>180.81</v>
      </c>
      <c r="F10383">
        <v>3</v>
      </c>
      <c r="G10383">
        <v>542.42999999999995</v>
      </c>
      <c r="H10383" t="s">
        <v>62</v>
      </c>
      <c r="I10383" t="s">
        <v>39</v>
      </c>
      <c r="J10383" t="s">
        <v>40</v>
      </c>
      <c r="K10383" t="s">
        <v>23</v>
      </c>
      <c r="L10383">
        <v>2025</v>
      </c>
      <c r="M10383" t="s">
        <v>47</v>
      </c>
      <c r="N10383" t="s">
        <v>70</v>
      </c>
      <c r="O10383">
        <v>12</v>
      </c>
      <c r="P10383" t="s">
        <v>76</v>
      </c>
    </row>
    <row r="10384" spans="1:16" x14ac:dyDescent="0.35">
      <c r="A10384" t="s">
        <v>2899</v>
      </c>
      <c r="B10384" t="s">
        <v>1137</v>
      </c>
      <c r="C10384" t="s">
        <v>51</v>
      </c>
      <c r="D10384" t="s">
        <v>55</v>
      </c>
      <c r="E10384">
        <v>3871.83</v>
      </c>
      <c r="F10384">
        <v>3</v>
      </c>
      <c r="G10384">
        <v>11615.49</v>
      </c>
      <c r="H10384" t="s">
        <v>62</v>
      </c>
      <c r="I10384" t="s">
        <v>39</v>
      </c>
      <c r="J10384" t="s">
        <v>92</v>
      </c>
      <c r="K10384" t="s">
        <v>68</v>
      </c>
      <c r="L10384">
        <v>2025</v>
      </c>
      <c r="M10384" t="s">
        <v>52</v>
      </c>
      <c r="N10384" t="s">
        <v>70</v>
      </c>
      <c r="O10384">
        <v>11</v>
      </c>
      <c r="P10384" t="s">
        <v>43</v>
      </c>
    </row>
    <row r="10385" spans="1:16" x14ac:dyDescent="0.35">
      <c r="A10385" t="s">
        <v>2900</v>
      </c>
      <c r="B10385" t="s">
        <v>997</v>
      </c>
      <c r="C10385" t="s">
        <v>51</v>
      </c>
      <c r="D10385" t="s">
        <v>37</v>
      </c>
      <c r="E10385">
        <v>2589.0500000000002</v>
      </c>
      <c r="F10385">
        <v>2</v>
      </c>
      <c r="G10385">
        <v>5178.1000000000004</v>
      </c>
      <c r="H10385" t="s">
        <v>46</v>
      </c>
      <c r="I10385" t="s">
        <v>66</v>
      </c>
      <c r="J10385" t="s">
        <v>67</v>
      </c>
      <c r="K10385" t="s">
        <v>68</v>
      </c>
      <c r="L10385">
        <v>2025</v>
      </c>
      <c r="M10385" t="s">
        <v>69</v>
      </c>
      <c r="N10385" t="s">
        <v>25</v>
      </c>
      <c r="O10385">
        <v>11</v>
      </c>
      <c r="P10385" t="s">
        <v>26</v>
      </c>
    </row>
    <row r="10386" spans="1:16" x14ac:dyDescent="0.35">
      <c r="A10386" t="s">
        <v>2777</v>
      </c>
      <c r="B10386" t="s">
        <v>1146</v>
      </c>
      <c r="C10386" t="s">
        <v>61</v>
      </c>
      <c r="D10386" t="s">
        <v>55</v>
      </c>
      <c r="E10386">
        <v>1431.76</v>
      </c>
      <c r="F10386">
        <v>3</v>
      </c>
      <c r="G10386">
        <v>4295.28</v>
      </c>
      <c r="H10386" t="s">
        <v>87</v>
      </c>
      <c r="I10386" t="s">
        <v>30</v>
      </c>
      <c r="J10386" t="s">
        <v>31</v>
      </c>
      <c r="K10386" t="s">
        <v>23</v>
      </c>
      <c r="L10386">
        <v>2025</v>
      </c>
      <c r="M10386" t="s">
        <v>52</v>
      </c>
      <c r="N10386" t="s">
        <v>42</v>
      </c>
      <c r="O10386">
        <v>15</v>
      </c>
      <c r="P10386" t="s">
        <v>34</v>
      </c>
    </row>
    <row r="10387" spans="1:16" x14ac:dyDescent="0.35">
      <c r="A10387" t="s">
        <v>2726</v>
      </c>
      <c r="B10387" t="s">
        <v>917</v>
      </c>
      <c r="C10387" t="s">
        <v>61</v>
      </c>
      <c r="D10387" t="s">
        <v>55</v>
      </c>
      <c r="E10387">
        <v>4404.28</v>
      </c>
      <c r="F10387">
        <v>2</v>
      </c>
      <c r="G10387">
        <v>8808.56</v>
      </c>
      <c r="H10387" t="s">
        <v>20</v>
      </c>
      <c r="I10387" t="s">
        <v>39</v>
      </c>
      <c r="J10387" t="s">
        <v>92</v>
      </c>
      <c r="K10387" t="s">
        <v>68</v>
      </c>
      <c r="L10387">
        <v>2025</v>
      </c>
      <c r="M10387" t="s">
        <v>135</v>
      </c>
      <c r="N10387" t="s">
        <v>25</v>
      </c>
      <c r="O10387">
        <v>13</v>
      </c>
      <c r="P10387" t="s">
        <v>76</v>
      </c>
    </row>
    <row r="10388" spans="1:16" x14ac:dyDescent="0.35">
      <c r="A10388" t="s">
        <v>2901</v>
      </c>
      <c r="B10388" t="s">
        <v>600</v>
      </c>
      <c r="C10388" t="s">
        <v>18</v>
      </c>
      <c r="D10388" t="s">
        <v>75</v>
      </c>
      <c r="E10388">
        <v>1440.86</v>
      </c>
      <c r="F10388">
        <v>2</v>
      </c>
      <c r="G10388">
        <v>2881.72</v>
      </c>
      <c r="H10388" t="s">
        <v>38</v>
      </c>
      <c r="I10388" t="s">
        <v>30</v>
      </c>
      <c r="J10388" t="s">
        <v>31</v>
      </c>
      <c r="K10388" t="s">
        <v>23</v>
      </c>
      <c r="L10388">
        <v>2025</v>
      </c>
      <c r="M10388" t="s">
        <v>135</v>
      </c>
      <c r="N10388" t="s">
        <v>70</v>
      </c>
      <c r="O10388">
        <v>18</v>
      </c>
      <c r="P10388" t="s">
        <v>48</v>
      </c>
    </row>
    <row r="10389" spans="1:16" x14ac:dyDescent="0.35">
      <c r="A10389" t="s">
        <v>2721</v>
      </c>
      <c r="B10389" t="s">
        <v>457</v>
      </c>
      <c r="C10389" t="s">
        <v>61</v>
      </c>
      <c r="D10389" t="s">
        <v>55</v>
      </c>
      <c r="E10389">
        <v>2862.82</v>
      </c>
      <c r="F10389">
        <v>2</v>
      </c>
      <c r="G10389">
        <v>5725.64</v>
      </c>
      <c r="H10389" t="s">
        <v>95</v>
      </c>
      <c r="I10389" t="s">
        <v>39</v>
      </c>
      <c r="J10389" t="s">
        <v>40</v>
      </c>
      <c r="K10389" t="s">
        <v>23</v>
      </c>
      <c r="L10389">
        <v>2025</v>
      </c>
      <c r="M10389" t="s">
        <v>41</v>
      </c>
      <c r="N10389" t="s">
        <v>42</v>
      </c>
      <c r="O10389">
        <v>10</v>
      </c>
      <c r="P10389" t="s">
        <v>43</v>
      </c>
    </row>
    <row r="10390" spans="1:16" x14ac:dyDescent="0.35">
      <c r="A10390" t="s">
        <v>2803</v>
      </c>
      <c r="B10390" t="s">
        <v>1133</v>
      </c>
      <c r="C10390" t="s">
        <v>61</v>
      </c>
      <c r="D10390" t="s">
        <v>37</v>
      </c>
      <c r="E10390">
        <v>3786.09</v>
      </c>
      <c r="F10390">
        <v>1</v>
      </c>
      <c r="G10390">
        <v>3786.09</v>
      </c>
      <c r="H10390" t="s">
        <v>87</v>
      </c>
      <c r="I10390" t="s">
        <v>21</v>
      </c>
      <c r="J10390" t="s">
        <v>22</v>
      </c>
      <c r="K10390" t="s">
        <v>23</v>
      </c>
      <c r="L10390">
        <v>2025</v>
      </c>
      <c r="M10390" t="s">
        <v>32</v>
      </c>
      <c r="N10390" t="s">
        <v>25</v>
      </c>
      <c r="O10390">
        <v>14</v>
      </c>
      <c r="P10390" t="s">
        <v>58</v>
      </c>
    </row>
    <row r="10391" spans="1:16" x14ac:dyDescent="0.35">
      <c r="A10391" t="s">
        <v>2728</v>
      </c>
      <c r="B10391" t="s">
        <v>537</v>
      </c>
      <c r="C10391" t="s">
        <v>51</v>
      </c>
      <c r="D10391" t="s">
        <v>29</v>
      </c>
      <c r="E10391">
        <v>5998.37</v>
      </c>
      <c r="F10391">
        <v>3</v>
      </c>
      <c r="G10391">
        <v>17995.11</v>
      </c>
      <c r="H10391" t="s">
        <v>46</v>
      </c>
      <c r="I10391" t="s">
        <v>66</v>
      </c>
      <c r="J10391" t="s">
        <v>67</v>
      </c>
      <c r="K10391" t="s">
        <v>68</v>
      </c>
      <c r="L10391">
        <v>2025</v>
      </c>
      <c r="M10391" t="s">
        <v>100</v>
      </c>
      <c r="N10391" t="s">
        <v>25</v>
      </c>
      <c r="O10391">
        <v>17</v>
      </c>
      <c r="P10391" t="s">
        <v>76</v>
      </c>
    </row>
    <row r="10392" spans="1:16" x14ac:dyDescent="0.35">
      <c r="A10392" t="s">
        <v>2800</v>
      </c>
      <c r="B10392" t="s">
        <v>576</v>
      </c>
      <c r="C10392" t="s">
        <v>51</v>
      </c>
      <c r="D10392" t="s">
        <v>55</v>
      </c>
      <c r="E10392">
        <v>6781.81</v>
      </c>
      <c r="F10392">
        <v>2</v>
      </c>
      <c r="G10392">
        <v>13563.62</v>
      </c>
      <c r="H10392" t="s">
        <v>46</v>
      </c>
      <c r="I10392" t="s">
        <v>39</v>
      </c>
      <c r="J10392" t="s">
        <v>92</v>
      </c>
      <c r="K10392" t="s">
        <v>68</v>
      </c>
      <c r="L10392">
        <v>2025</v>
      </c>
      <c r="M10392" t="s">
        <v>83</v>
      </c>
      <c r="N10392" t="s">
        <v>42</v>
      </c>
      <c r="O10392">
        <v>11</v>
      </c>
      <c r="P10392" t="s">
        <v>58</v>
      </c>
    </row>
    <row r="10393" spans="1:16" x14ac:dyDescent="0.35">
      <c r="A10393" t="s">
        <v>2863</v>
      </c>
      <c r="B10393" t="s">
        <v>139</v>
      </c>
      <c r="C10393" t="s">
        <v>61</v>
      </c>
      <c r="D10393" t="s">
        <v>91</v>
      </c>
      <c r="E10393">
        <v>6868.11</v>
      </c>
      <c r="F10393">
        <v>3</v>
      </c>
      <c r="G10393">
        <v>20604.330000000002</v>
      </c>
      <c r="H10393" t="s">
        <v>95</v>
      </c>
      <c r="I10393" t="s">
        <v>30</v>
      </c>
      <c r="J10393" t="s">
        <v>31</v>
      </c>
      <c r="K10393" t="s">
        <v>23</v>
      </c>
      <c r="L10393">
        <v>2025</v>
      </c>
      <c r="M10393" t="s">
        <v>69</v>
      </c>
      <c r="N10393" t="s">
        <v>70</v>
      </c>
      <c r="O10393">
        <v>16</v>
      </c>
      <c r="P10393" t="s">
        <v>26</v>
      </c>
    </row>
    <row r="10394" spans="1:16" x14ac:dyDescent="0.35">
      <c r="A10394" t="s">
        <v>2767</v>
      </c>
      <c r="B10394" t="s">
        <v>817</v>
      </c>
      <c r="C10394" t="s">
        <v>61</v>
      </c>
      <c r="D10394" t="s">
        <v>55</v>
      </c>
      <c r="E10394">
        <v>2338.88</v>
      </c>
      <c r="F10394">
        <v>2</v>
      </c>
      <c r="G10394">
        <v>4677.76</v>
      </c>
      <c r="H10394" t="s">
        <v>62</v>
      </c>
      <c r="I10394" t="s">
        <v>39</v>
      </c>
      <c r="J10394" t="s">
        <v>92</v>
      </c>
      <c r="K10394" t="s">
        <v>68</v>
      </c>
      <c r="L10394">
        <v>2025</v>
      </c>
      <c r="M10394" t="s">
        <v>135</v>
      </c>
      <c r="N10394" t="s">
        <v>25</v>
      </c>
      <c r="O10394">
        <v>17</v>
      </c>
      <c r="P10394" t="s">
        <v>58</v>
      </c>
    </row>
    <row r="10395" spans="1:16" x14ac:dyDescent="0.35">
      <c r="A10395" t="s">
        <v>2744</v>
      </c>
      <c r="B10395" t="s">
        <v>1341</v>
      </c>
      <c r="C10395" t="s">
        <v>61</v>
      </c>
      <c r="D10395" t="s">
        <v>55</v>
      </c>
      <c r="E10395">
        <v>5709.92</v>
      </c>
      <c r="F10395">
        <v>2</v>
      </c>
      <c r="G10395">
        <v>11419.84</v>
      </c>
      <c r="H10395" t="s">
        <v>122</v>
      </c>
      <c r="I10395" t="s">
        <v>21</v>
      </c>
      <c r="J10395" t="s">
        <v>22</v>
      </c>
      <c r="K10395" t="s">
        <v>23</v>
      </c>
      <c r="L10395">
        <v>2025</v>
      </c>
      <c r="M10395" t="s">
        <v>135</v>
      </c>
      <c r="N10395" t="s">
        <v>33</v>
      </c>
      <c r="O10395">
        <v>13</v>
      </c>
      <c r="P10395" t="s">
        <v>43</v>
      </c>
    </row>
    <row r="10396" spans="1:16" x14ac:dyDescent="0.35">
      <c r="A10396" t="s">
        <v>2826</v>
      </c>
      <c r="B10396" t="s">
        <v>697</v>
      </c>
      <c r="C10396" t="s">
        <v>51</v>
      </c>
      <c r="D10396" t="s">
        <v>55</v>
      </c>
      <c r="E10396">
        <v>119.52</v>
      </c>
      <c r="F10396">
        <v>2</v>
      </c>
      <c r="G10396">
        <v>239.04</v>
      </c>
      <c r="H10396" t="s">
        <v>20</v>
      </c>
      <c r="I10396" t="s">
        <v>66</v>
      </c>
      <c r="J10396" t="s">
        <v>79</v>
      </c>
      <c r="K10396" t="s">
        <v>68</v>
      </c>
      <c r="L10396">
        <v>2025</v>
      </c>
      <c r="M10396" t="s">
        <v>149</v>
      </c>
      <c r="N10396" t="s">
        <v>70</v>
      </c>
      <c r="O10396">
        <v>13</v>
      </c>
      <c r="P10396" t="s">
        <v>58</v>
      </c>
    </row>
    <row r="10397" spans="1:16" x14ac:dyDescent="0.35">
      <c r="A10397" t="s">
        <v>2845</v>
      </c>
      <c r="B10397" t="s">
        <v>1084</v>
      </c>
      <c r="C10397" t="s">
        <v>51</v>
      </c>
      <c r="D10397" t="s">
        <v>75</v>
      </c>
      <c r="E10397">
        <v>376.6</v>
      </c>
      <c r="F10397">
        <v>3</v>
      </c>
      <c r="G10397">
        <v>1129.8</v>
      </c>
      <c r="H10397" t="s">
        <v>122</v>
      </c>
      <c r="I10397" t="s">
        <v>21</v>
      </c>
      <c r="J10397" t="s">
        <v>22</v>
      </c>
      <c r="K10397" t="s">
        <v>23</v>
      </c>
      <c r="L10397">
        <v>2025</v>
      </c>
      <c r="M10397" t="s">
        <v>41</v>
      </c>
      <c r="N10397" t="s">
        <v>70</v>
      </c>
      <c r="O10397">
        <v>13</v>
      </c>
      <c r="P10397" t="s">
        <v>34</v>
      </c>
    </row>
    <row r="10398" spans="1:16" x14ac:dyDescent="0.35">
      <c r="A10398" t="s">
        <v>2865</v>
      </c>
      <c r="B10398" t="s">
        <v>853</v>
      </c>
      <c r="C10398" t="s">
        <v>61</v>
      </c>
      <c r="D10398" t="s">
        <v>55</v>
      </c>
      <c r="E10398">
        <v>2740.98</v>
      </c>
      <c r="F10398">
        <v>3</v>
      </c>
      <c r="G10398">
        <v>8222.94</v>
      </c>
      <c r="H10398" t="s">
        <v>38</v>
      </c>
      <c r="I10398" t="s">
        <v>66</v>
      </c>
      <c r="J10398" t="s">
        <v>67</v>
      </c>
      <c r="K10398" t="s">
        <v>68</v>
      </c>
      <c r="L10398">
        <v>2025</v>
      </c>
      <c r="M10398" t="s">
        <v>47</v>
      </c>
      <c r="N10398" t="s">
        <v>70</v>
      </c>
      <c r="O10398">
        <v>18</v>
      </c>
      <c r="P10398" t="s">
        <v>26</v>
      </c>
    </row>
    <row r="10399" spans="1:16" x14ac:dyDescent="0.35">
      <c r="A10399" t="s">
        <v>2902</v>
      </c>
      <c r="B10399" t="s">
        <v>102</v>
      </c>
      <c r="C10399" t="s">
        <v>18</v>
      </c>
      <c r="D10399" t="s">
        <v>55</v>
      </c>
      <c r="E10399">
        <v>2185.13</v>
      </c>
      <c r="F10399">
        <v>2</v>
      </c>
      <c r="G10399">
        <v>4370.26</v>
      </c>
      <c r="H10399" t="s">
        <v>20</v>
      </c>
      <c r="I10399" t="s">
        <v>39</v>
      </c>
      <c r="J10399" t="s">
        <v>92</v>
      </c>
      <c r="K10399" t="s">
        <v>68</v>
      </c>
      <c r="L10399">
        <v>2025</v>
      </c>
      <c r="M10399" t="s">
        <v>135</v>
      </c>
      <c r="N10399" t="s">
        <v>33</v>
      </c>
      <c r="O10399">
        <v>20</v>
      </c>
      <c r="P10399" t="s">
        <v>76</v>
      </c>
    </row>
    <row r="10400" spans="1:16" x14ac:dyDescent="0.35">
      <c r="A10400" t="s">
        <v>2903</v>
      </c>
      <c r="B10400" t="s">
        <v>1469</v>
      </c>
      <c r="C10400" t="s">
        <v>61</v>
      </c>
      <c r="D10400" t="s">
        <v>19</v>
      </c>
      <c r="E10400">
        <v>5820.07</v>
      </c>
      <c r="F10400">
        <v>3</v>
      </c>
      <c r="G10400">
        <v>17460.21</v>
      </c>
      <c r="H10400" t="s">
        <v>38</v>
      </c>
      <c r="I10400" t="s">
        <v>39</v>
      </c>
      <c r="J10400" t="s">
        <v>92</v>
      </c>
      <c r="K10400" t="s">
        <v>68</v>
      </c>
      <c r="L10400">
        <v>2025</v>
      </c>
      <c r="M10400" t="s">
        <v>149</v>
      </c>
      <c r="N10400" t="s">
        <v>42</v>
      </c>
      <c r="O10400">
        <v>17</v>
      </c>
      <c r="P10400" t="s">
        <v>84</v>
      </c>
    </row>
    <row r="10401" spans="1:16" x14ac:dyDescent="0.35">
      <c r="A10401" t="s">
        <v>2746</v>
      </c>
      <c r="B10401" t="s">
        <v>729</v>
      </c>
      <c r="C10401" t="s">
        <v>51</v>
      </c>
      <c r="D10401" t="s">
        <v>37</v>
      </c>
      <c r="E10401">
        <v>801.53</v>
      </c>
      <c r="F10401">
        <v>3</v>
      </c>
      <c r="G10401">
        <v>2404.59</v>
      </c>
      <c r="H10401" t="s">
        <v>62</v>
      </c>
      <c r="I10401" t="s">
        <v>39</v>
      </c>
      <c r="J10401" t="s">
        <v>40</v>
      </c>
      <c r="K10401" t="s">
        <v>23</v>
      </c>
      <c r="L10401">
        <v>2025</v>
      </c>
      <c r="M10401" t="s">
        <v>135</v>
      </c>
      <c r="N10401" t="s">
        <v>25</v>
      </c>
      <c r="O10401">
        <v>15</v>
      </c>
      <c r="P10401" t="s">
        <v>43</v>
      </c>
    </row>
    <row r="10402" spans="1:16" x14ac:dyDescent="0.35">
      <c r="A10402" t="s">
        <v>2781</v>
      </c>
      <c r="B10402" t="s">
        <v>249</v>
      </c>
      <c r="C10402" t="s">
        <v>51</v>
      </c>
      <c r="D10402" t="s">
        <v>19</v>
      </c>
      <c r="E10402">
        <v>3740.28</v>
      </c>
      <c r="F10402">
        <v>2</v>
      </c>
      <c r="G10402">
        <v>7480.56</v>
      </c>
      <c r="H10402" t="s">
        <v>62</v>
      </c>
      <c r="I10402" t="s">
        <v>66</v>
      </c>
      <c r="J10402" t="s">
        <v>67</v>
      </c>
      <c r="K10402" t="s">
        <v>68</v>
      </c>
      <c r="L10402">
        <v>2025</v>
      </c>
      <c r="M10402" t="s">
        <v>83</v>
      </c>
      <c r="N10402" t="s">
        <v>70</v>
      </c>
      <c r="O10402">
        <v>16</v>
      </c>
      <c r="P10402" t="s">
        <v>43</v>
      </c>
    </row>
    <row r="10403" spans="1:16" x14ac:dyDescent="0.35">
      <c r="A10403" t="s">
        <v>2904</v>
      </c>
      <c r="B10403" t="s">
        <v>287</v>
      </c>
      <c r="C10403" t="s">
        <v>51</v>
      </c>
      <c r="D10403" t="s">
        <v>82</v>
      </c>
      <c r="E10403">
        <v>1360.74</v>
      </c>
      <c r="F10403">
        <v>3</v>
      </c>
      <c r="G10403">
        <v>4082.22</v>
      </c>
      <c r="H10403" t="s">
        <v>38</v>
      </c>
      <c r="I10403" t="s">
        <v>39</v>
      </c>
      <c r="J10403" t="s">
        <v>92</v>
      </c>
      <c r="K10403" t="s">
        <v>68</v>
      </c>
      <c r="L10403">
        <v>2025</v>
      </c>
      <c r="M10403" t="s">
        <v>69</v>
      </c>
      <c r="N10403" t="s">
        <v>25</v>
      </c>
      <c r="O10403">
        <v>19</v>
      </c>
      <c r="P10403" t="s">
        <v>84</v>
      </c>
    </row>
    <row r="10404" spans="1:16" x14ac:dyDescent="0.35">
      <c r="A10404" t="s">
        <v>2905</v>
      </c>
      <c r="B10404" t="s">
        <v>535</v>
      </c>
      <c r="C10404" t="s">
        <v>51</v>
      </c>
      <c r="D10404" t="s">
        <v>55</v>
      </c>
      <c r="E10404">
        <v>895.09</v>
      </c>
      <c r="F10404">
        <v>1</v>
      </c>
      <c r="G10404">
        <v>895.09</v>
      </c>
      <c r="H10404" t="s">
        <v>20</v>
      </c>
      <c r="I10404" t="s">
        <v>66</v>
      </c>
      <c r="J10404" t="s">
        <v>67</v>
      </c>
      <c r="K10404" t="s">
        <v>68</v>
      </c>
      <c r="L10404">
        <v>2025</v>
      </c>
      <c r="M10404" t="s">
        <v>32</v>
      </c>
      <c r="N10404" t="s">
        <v>25</v>
      </c>
      <c r="O10404">
        <v>12</v>
      </c>
      <c r="P10404" t="s">
        <v>76</v>
      </c>
    </row>
    <row r="10405" spans="1:16" x14ac:dyDescent="0.35">
      <c r="A10405" t="s">
        <v>2884</v>
      </c>
      <c r="B10405" t="s">
        <v>1004</v>
      </c>
      <c r="C10405" t="s">
        <v>51</v>
      </c>
      <c r="D10405" t="s">
        <v>55</v>
      </c>
      <c r="E10405">
        <v>2481.5700000000002</v>
      </c>
      <c r="F10405">
        <v>2</v>
      </c>
      <c r="G10405">
        <v>4963.1400000000003</v>
      </c>
      <c r="H10405" t="s">
        <v>62</v>
      </c>
      <c r="I10405" t="s">
        <v>30</v>
      </c>
      <c r="J10405" t="s">
        <v>31</v>
      </c>
      <c r="K10405" t="s">
        <v>23</v>
      </c>
      <c r="L10405">
        <v>2025</v>
      </c>
      <c r="M10405" t="s">
        <v>100</v>
      </c>
      <c r="N10405" t="s">
        <v>42</v>
      </c>
      <c r="O10405">
        <v>14</v>
      </c>
      <c r="P10405" t="s">
        <v>76</v>
      </c>
    </row>
    <row r="10406" spans="1:16" x14ac:dyDescent="0.35">
      <c r="A10406" t="s">
        <v>2776</v>
      </c>
      <c r="B10406" t="s">
        <v>809</v>
      </c>
      <c r="C10406" t="s">
        <v>51</v>
      </c>
      <c r="D10406" t="s">
        <v>55</v>
      </c>
      <c r="E10406">
        <v>5684.12</v>
      </c>
      <c r="F10406">
        <v>3</v>
      </c>
      <c r="G10406">
        <v>17052.36</v>
      </c>
      <c r="H10406" t="s">
        <v>38</v>
      </c>
      <c r="I10406" t="s">
        <v>21</v>
      </c>
      <c r="J10406" t="s">
        <v>22</v>
      </c>
      <c r="K10406" t="s">
        <v>23</v>
      </c>
      <c r="L10406">
        <v>2025</v>
      </c>
      <c r="M10406" t="s">
        <v>52</v>
      </c>
      <c r="N10406" t="s">
        <v>70</v>
      </c>
      <c r="O10406">
        <v>10</v>
      </c>
      <c r="P10406" t="s">
        <v>48</v>
      </c>
    </row>
    <row r="10407" spans="1:16" x14ac:dyDescent="0.35">
      <c r="A10407" t="s">
        <v>2906</v>
      </c>
      <c r="B10407" t="s">
        <v>126</v>
      </c>
      <c r="C10407" t="s">
        <v>61</v>
      </c>
      <c r="D10407" t="s">
        <v>55</v>
      </c>
      <c r="E10407">
        <v>3252.25</v>
      </c>
      <c r="F10407">
        <v>1</v>
      </c>
      <c r="G10407">
        <v>3252.25</v>
      </c>
      <c r="H10407" t="s">
        <v>20</v>
      </c>
      <c r="I10407" t="s">
        <v>66</v>
      </c>
      <c r="J10407" t="s">
        <v>79</v>
      </c>
      <c r="K10407" t="s">
        <v>68</v>
      </c>
      <c r="L10407">
        <v>2025</v>
      </c>
      <c r="M10407" t="s">
        <v>88</v>
      </c>
      <c r="N10407" t="s">
        <v>70</v>
      </c>
      <c r="O10407">
        <v>12</v>
      </c>
      <c r="P10407" t="s">
        <v>84</v>
      </c>
    </row>
    <row r="10408" spans="1:16" x14ac:dyDescent="0.35">
      <c r="A10408" t="s">
        <v>2683</v>
      </c>
      <c r="B10408" t="s">
        <v>480</v>
      </c>
      <c r="C10408" t="s">
        <v>51</v>
      </c>
      <c r="D10408" t="s">
        <v>91</v>
      </c>
      <c r="E10408">
        <v>2928.01</v>
      </c>
      <c r="F10408">
        <v>2</v>
      </c>
      <c r="G10408">
        <v>5856.02</v>
      </c>
      <c r="H10408" t="s">
        <v>20</v>
      </c>
      <c r="I10408" t="s">
        <v>30</v>
      </c>
      <c r="J10408" t="s">
        <v>31</v>
      </c>
      <c r="K10408" t="s">
        <v>23</v>
      </c>
      <c r="L10408">
        <v>2025</v>
      </c>
      <c r="M10408" t="s">
        <v>69</v>
      </c>
      <c r="N10408" t="s">
        <v>42</v>
      </c>
      <c r="O10408">
        <v>10</v>
      </c>
      <c r="P10408" t="s">
        <v>48</v>
      </c>
    </row>
    <row r="10409" spans="1:16" x14ac:dyDescent="0.35">
      <c r="A10409" t="s">
        <v>2877</v>
      </c>
      <c r="B10409" t="s">
        <v>552</v>
      </c>
      <c r="C10409" t="s">
        <v>61</v>
      </c>
      <c r="D10409" t="s">
        <v>37</v>
      </c>
      <c r="E10409">
        <v>3038.47</v>
      </c>
      <c r="F10409">
        <v>3</v>
      </c>
      <c r="G10409">
        <v>9115.41</v>
      </c>
      <c r="H10409" t="s">
        <v>95</v>
      </c>
      <c r="I10409" t="s">
        <v>39</v>
      </c>
      <c r="J10409" t="s">
        <v>92</v>
      </c>
      <c r="K10409" t="s">
        <v>68</v>
      </c>
      <c r="L10409">
        <v>2025</v>
      </c>
      <c r="M10409" t="s">
        <v>100</v>
      </c>
      <c r="N10409" t="s">
        <v>42</v>
      </c>
      <c r="O10409">
        <v>17</v>
      </c>
      <c r="P10409" t="s">
        <v>26</v>
      </c>
    </row>
    <row r="10410" spans="1:16" x14ac:dyDescent="0.35">
      <c r="A10410" t="s">
        <v>2724</v>
      </c>
      <c r="B10410" t="s">
        <v>1108</v>
      </c>
      <c r="C10410" t="s">
        <v>51</v>
      </c>
      <c r="D10410" t="s">
        <v>19</v>
      </c>
      <c r="E10410">
        <v>2171.0300000000002</v>
      </c>
      <c r="F10410">
        <v>3</v>
      </c>
      <c r="G10410">
        <v>6513.09</v>
      </c>
      <c r="H10410" t="s">
        <v>87</v>
      </c>
      <c r="I10410" t="s">
        <v>66</v>
      </c>
      <c r="J10410" t="s">
        <v>79</v>
      </c>
      <c r="K10410" t="s">
        <v>68</v>
      </c>
      <c r="L10410">
        <v>2025</v>
      </c>
      <c r="M10410" t="s">
        <v>149</v>
      </c>
      <c r="N10410" t="s">
        <v>25</v>
      </c>
      <c r="O10410">
        <v>17</v>
      </c>
      <c r="P10410" t="s">
        <v>84</v>
      </c>
    </row>
    <row r="10411" spans="1:16" x14ac:dyDescent="0.35">
      <c r="A10411" t="s">
        <v>2907</v>
      </c>
      <c r="B10411" t="s">
        <v>813</v>
      </c>
      <c r="C10411" t="s">
        <v>51</v>
      </c>
      <c r="D10411" t="s">
        <v>55</v>
      </c>
      <c r="E10411">
        <v>1742.87</v>
      </c>
      <c r="F10411">
        <v>1</v>
      </c>
      <c r="G10411">
        <v>1742.87</v>
      </c>
      <c r="H10411" t="s">
        <v>87</v>
      </c>
      <c r="I10411" t="s">
        <v>39</v>
      </c>
      <c r="J10411" t="s">
        <v>92</v>
      </c>
      <c r="K10411" t="s">
        <v>68</v>
      </c>
      <c r="L10411">
        <v>2025</v>
      </c>
      <c r="M10411" t="s">
        <v>88</v>
      </c>
      <c r="N10411" t="s">
        <v>70</v>
      </c>
      <c r="O10411">
        <v>17</v>
      </c>
      <c r="P10411" t="s">
        <v>26</v>
      </c>
    </row>
    <row r="10412" spans="1:16" x14ac:dyDescent="0.35">
      <c r="A10412" t="s">
        <v>2809</v>
      </c>
      <c r="B10412" t="s">
        <v>81</v>
      </c>
      <c r="C10412" t="s">
        <v>61</v>
      </c>
      <c r="D10412" t="s">
        <v>19</v>
      </c>
      <c r="E10412">
        <v>4723.6499999999996</v>
      </c>
      <c r="F10412">
        <v>2</v>
      </c>
      <c r="G10412">
        <v>9447.2999999999993</v>
      </c>
      <c r="H10412" t="s">
        <v>122</v>
      </c>
      <c r="I10412" t="s">
        <v>39</v>
      </c>
      <c r="J10412" t="s">
        <v>92</v>
      </c>
      <c r="K10412" t="s">
        <v>68</v>
      </c>
      <c r="L10412">
        <v>2025</v>
      </c>
      <c r="M10412" t="s">
        <v>63</v>
      </c>
      <c r="N10412" t="s">
        <v>25</v>
      </c>
      <c r="O10412">
        <v>12</v>
      </c>
      <c r="P10412" t="s">
        <v>34</v>
      </c>
    </row>
    <row r="10413" spans="1:16" x14ac:dyDescent="0.35">
      <c r="A10413" t="s">
        <v>2908</v>
      </c>
      <c r="B10413" t="s">
        <v>60</v>
      </c>
      <c r="C10413" t="s">
        <v>61</v>
      </c>
      <c r="D10413" t="s">
        <v>19</v>
      </c>
      <c r="E10413">
        <v>1586.53</v>
      </c>
      <c r="F10413">
        <v>2</v>
      </c>
      <c r="G10413">
        <v>3173.06</v>
      </c>
      <c r="H10413" t="s">
        <v>46</v>
      </c>
      <c r="I10413" t="s">
        <v>66</v>
      </c>
      <c r="J10413" t="s">
        <v>79</v>
      </c>
      <c r="K10413" t="s">
        <v>68</v>
      </c>
      <c r="L10413">
        <v>2025</v>
      </c>
      <c r="M10413" t="s">
        <v>52</v>
      </c>
      <c r="N10413" t="s">
        <v>70</v>
      </c>
      <c r="O10413">
        <v>19</v>
      </c>
      <c r="P10413" t="s">
        <v>58</v>
      </c>
    </row>
    <row r="10414" spans="1:16" x14ac:dyDescent="0.35">
      <c r="A10414" t="s">
        <v>2909</v>
      </c>
      <c r="B10414" t="s">
        <v>1084</v>
      </c>
      <c r="C10414" t="s">
        <v>51</v>
      </c>
      <c r="D10414" t="s">
        <v>91</v>
      </c>
      <c r="E10414">
        <v>6977.48</v>
      </c>
      <c r="F10414">
        <v>3</v>
      </c>
      <c r="G10414">
        <v>20932.439999999999</v>
      </c>
      <c r="H10414" t="s">
        <v>122</v>
      </c>
      <c r="I10414" t="s">
        <v>66</v>
      </c>
      <c r="J10414" t="s">
        <v>67</v>
      </c>
      <c r="K10414" t="s">
        <v>68</v>
      </c>
      <c r="L10414">
        <v>2025</v>
      </c>
      <c r="M10414" t="s">
        <v>149</v>
      </c>
      <c r="N10414" t="s">
        <v>33</v>
      </c>
      <c r="O10414">
        <v>13</v>
      </c>
      <c r="P10414" t="s">
        <v>26</v>
      </c>
    </row>
    <row r="10415" spans="1:16" x14ac:dyDescent="0.35">
      <c r="A10415" t="s">
        <v>2783</v>
      </c>
      <c r="B10415" t="s">
        <v>333</v>
      </c>
      <c r="C10415" t="s">
        <v>51</v>
      </c>
      <c r="D10415" t="s">
        <v>29</v>
      </c>
      <c r="E10415">
        <v>6379.46</v>
      </c>
      <c r="F10415">
        <v>3</v>
      </c>
      <c r="G10415">
        <v>19138.38</v>
      </c>
      <c r="H10415" t="s">
        <v>122</v>
      </c>
      <c r="I10415" t="s">
        <v>30</v>
      </c>
      <c r="J10415" t="s">
        <v>31</v>
      </c>
      <c r="K10415" t="s">
        <v>23</v>
      </c>
      <c r="L10415">
        <v>2025</v>
      </c>
      <c r="M10415" t="s">
        <v>47</v>
      </c>
      <c r="N10415" t="s">
        <v>25</v>
      </c>
      <c r="O10415">
        <v>18</v>
      </c>
      <c r="P10415" t="s">
        <v>34</v>
      </c>
    </row>
    <row r="10416" spans="1:16" x14ac:dyDescent="0.35">
      <c r="A10416" t="s">
        <v>2807</v>
      </c>
      <c r="B10416" t="s">
        <v>523</v>
      </c>
      <c r="C10416" t="s">
        <v>61</v>
      </c>
      <c r="D10416" t="s">
        <v>37</v>
      </c>
      <c r="E10416">
        <v>531.84</v>
      </c>
      <c r="F10416">
        <v>2</v>
      </c>
      <c r="G10416">
        <v>1063.68</v>
      </c>
      <c r="H10416" t="s">
        <v>62</v>
      </c>
      <c r="I10416" t="s">
        <v>39</v>
      </c>
      <c r="J10416" t="s">
        <v>92</v>
      </c>
      <c r="K10416" t="s">
        <v>68</v>
      </c>
      <c r="L10416">
        <v>2025</v>
      </c>
      <c r="M10416" t="s">
        <v>24</v>
      </c>
      <c r="N10416" t="s">
        <v>25</v>
      </c>
      <c r="O10416">
        <v>20</v>
      </c>
      <c r="P10416" t="s">
        <v>48</v>
      </c>
    </row>
    <row r="10417" spans="1:16" x14ac:dyDescent="0.35">
      <c r="A10417" t="s">
        <v>2783</v>
      </c>
      <c r="B10417" t="s">
        <v>589</v>
      </c>
      <c r="C10417" t="s">
        <v>61</v>
      </c>
      <c r="D10417" t="s">
        <v>82</v>
      </c>
      <c r="E10417">
        <v>2764.67</v>
      </c>
      <c r="F10417">
        <v>2</v>
      </c>
      <c r="G10417">
        <v>5529.34</v>
      </c>
      <c r="H10417" t="s">
        <v>87</v>
      </c>
      <c r="I10417" t="s">
        <v>66</v>
      </c>
      <c r="J10417" t="s">
        <v>79</v>
      </c>
      <c r="K10417" t="s">
        <v>68</v>
      </c>
      <c r="L10417">
        <v>2025</v>
      </c>
      <c r="M10417" t="s">
        <v>47</v>
      </c>
      <c r="N10417" t="s">
        <v>70</v>
      </c>
      <c r="O10417">
        <v>20</v>
      </c>
      <c r="P10417" t="s">
        <v>34</v>
      </c>
    </row>
    <row r="10418" spans="1:16" x14ac:dyDescent="0.35">
      <c r="A10418" t="s">
        <v>2894</v>
      </c>
      <c r="B10418" t="s">
        <v>552</v>
      </c>
      <c r="C10418" t="s">
        <v>61</v>
      </c>
      <c r="D10418" t="s">
        <v>55</v>
      </c>
      <c r="E10418">
        <v>5839.98</v>
      </c>
      <c r="F10418">
        <v>2</v>
      </c>
      <c r="G10418">
        <v>11679.96</v>
      </c>
      <c r="H10418" t="s">
        <v>95</v>
      </c>
      <c r="I10418" t="s">
        <v>21</v>
      </c>
      <c r="J10418" t="s">
        <v>22</v>
      </c>
      <c r="K10418" t="s">
        <v>23</v>
      </c>
      <c r="L10418">
        <v>2025</v>
      </c>
      <c r="M10418" t="s">
        <v>88</v>
      </c>
      <c r="N10418" t="s">
        <v>25</v>
      </c>
      <c r="O10418">
        <v>17</v>
      </c>
      <c r="P10418" t="s">
        <v>84</v>
      </c>
    </row>
    <row r="10419" spans="1:16" x14ac:dyDescent="0.35">
      <c r="A10419" t="s">
        <v>2799</v>
      </c>
      <c r="B10419" t="s">
        <v>326</v>
      </c>
      <c r="C10419" t="s">
        <v>18</v>
      </c>
      <c r="D10419" t="s">
        <v>82</v>
      </c>
      <c r="E10419">
        <v>2787.99</v>
      </c>
      <c r="F10419">
        <v>1</v>
      </c>
      <c r="G10419">
        <v>2787.99</v>
      </c>
      <c r="H10419" t="s">
        <v>38</v>
      </c>
      <c r="I10419" t="s">
        <v>30</v>
      </c>
      <c r="J10419" t="s">
        <v>31</v>
      </c>
      <c r="K10419" t="s">
        <v>23</v>
      </c>
      <c r="L10419">
        <v>2025</v>
      </c>
      <c r="M10419" t="s">
        <v>63</v>
      </c>
      <c r="N10419" t="s">
        <v>33</v>
      </c>
      <c r="O10419">
        <v>18</v>
      </c>
      <c r="P10419" t="s">
        <v>34</v>
      </c>
    </row>
    <row r="10420" spans="1:16" x14ac:dyDescent="0.35">
      <c r="A10420" t="s">
        <v>2766</v>
      </c>
      <c r="B10420" t="s">
        <v>802</v>
      </c>
      <c r="C10420" t="s">
        <v>51</v>
      </c>
      <c r="D10420" t="s">
        <v>19</v>
      </c>
      <c r="E10420">
        <v>2981.94</v>
      </c>
      <c r="F10420">
        <v>2</v>
      </c>
      <c r="G10420">
        <v>5963.88</v>
      </c>
      <c r="H10420" t="s">
        <v>62</v>
      </c>
      <c r="I10420" t="s">
        <v>21</v>
      </c>
      <c r="J10420" t="s">
        <v>22</v>
      </c>
      <c r="K10420" t="s">
        <v>23</v>
      </c>
      <c r="L10420">
        <v>2025</v>
      </c>
      <c r="M10420" t="s">
        <v>24</v>
      </c>
      <c r="N10420" t="s">
        <v>42</v>
      </c>
      <c r="O10420">
        <v>19</v>
      </c>
      <c r="P10420" t="s">
        <v>34</v>
      </c>
    </row>
    <row r="10421" spans="1:16" x14ac:dyDescent="0.35">
      <c r="A10421" t="s">
        <v>2910</v>
      </c>
      <c r="B10421" t="s">
        <v>1141</v>
      </c>
      <c r="C10421" t="s">
        <v>51</v>
      </c>
      <c r="D10421" t="s">
        <v>55</v>
      </c>
      <c r="E10421">
        <v>6231.46</v>
      </c>
      <c r="F10421">
        <v>2</v>
      </c>
      <c r="G10421">
        <v>12462.92</v>
      </c>
      <c r="H10421" t="s">
        <v>62</v>
      </c>
      <c r="I10421" t="s">
        <v>39</v>
      </c>
      <c r="J10421" t="s">
        <v>92</v>
      </c>
      <c r="K10421" t="s">
        <v>68</v>
      </c>
      <c r="L10421">
        <v>2025</v>
      </c>
      <c r="M10421" t="s">
        <v>83</v>
      </c>
      <c r="N10421" t="s">
        <v>70</v>
      </c>
      <c r="O10421">
        <v>9</v>
      </c>
      <c r="P10421" t="s">
        <v>43</v>
      </c>
    </row>
    <row r="10422" spans="1:16" x14ac:dyDescent="0.35">
      <c r="A10422" t="s">
        <v>2911</v>
      </c>
      <c r="B10422" t="s">
        <v>543</v>
      </c>
      <c r="C10422" t="s">
        <v>61</v>
      </c>
      <c r="D10422" t="s">
        <v>19</v>
      </c>
      <c r="E10422">
        <v>626.73</v>
      </c>
      <c r="F10422">
        <v>2</v>
      </c>
      <c r="G10422">
        <v>1253.46</v>
      </c>
      <c r="H10422" t="s">
        <v>95</v>
      </c>
      <c r="I10422" t="s">
        <v>66</v>
      </c>
      <c r="J10422" t="s">
        <v>67</v>
      </c>
      <c r="K10422" t="s">
        <v>68</v>
      </c>
      <c r="L10422">
        <v>2025</v>
      </c>
      <c r="M10422" t="s">
        <v>47</v>
      </c>
      <c r="N10422" t="s">
        <v>70</v>
      </c>
      <c r="O10422">
        <v>9</v>
      </c>
      <c r="P10422" t="s">
        <v>58</v>
      </c>
    </row>
    <row r="10423" spans="1:16" x14ac:dyDescent="0.35">
      <c r="A10423" t="s">
        <v>2747</v>
      </c>
      <c r="B10423" t="s">
        <v>697</v>
      </c>
      <c r="C10423" t="s">
        <v>51</v>
      </c>
      <c r="D10423" t="s">
        <v>55</v>
      </c>
      <c r="E10423">
        <v>936.06</v>
      </c>
      <c r="F10423">
        <v>2</v>
      </c>
      <c r="G10423">
        <v>1872.12</v>
      </c>
      <c r="H10423" t="s">
        <v>20</v>
      </c>
      <c r="I10423" t="s">
        <v>66</v>
      </c>
      <c r="J10423" t="s">
        <v>67</v>
      </c>
      <c r="K10423" t="s">
        <v>68</v>
      </c>
      <c r="L10423">
        <v>2025</v>
      </c>
      <c r="M10423" t="s">
        <v>83</v>
      </c>
      <c r="N10423" t="s">
        <v>42</v>
      </c>
      <c r="O10423">
        <v>13</v>
      </c>
      <c r="P10423" t="s">
        <v>34</v>
      </c>
    </row>
    <row r="10424" spans="1:16" x14ac:dyDescent="0.35">
      <c r="A10424" t="s">
        <v>2912</v>
      </c>
      <c r="B10424" t="s">
        <v>455</v>
      </c>
      <c r="C10424" t="s">
        <v>61</v>
      </c>
      <c r="D10424" t="s">
        <v>75</v>
      </c>
      <c r="E10424">
        <v>5988</v>
      </c>
      <c r="F10424">
        <v>1</v>
      </c>
      <c r="G10424">
        <v>5988</v>
      </c>
      <c r="H10424" t="s">
        <v>38</v>
      </c>
      <c r="I10424" t="s">
        <v>39</v>
      </c>
      <c r="J10424" t="s">
        <v>92</v>
      </c>
      <c r="K10424" t="s">
        <v>68</v>
      </c>
      <c r="L10424">
        <v>2025</v>
      </c>
      <c r="M10424" t="s">
        <v>52</v>
      </c>
      <c r="N10424" t="s">
        <v>70</v>
      </c>
      <c r="O10424">
        <v>11</v>
      </c>
      <c r="P10424" t="s">
        <v>43</v>
      </c>
    </row>
    <row r="10425" spans="1:16" x14ac:dyDescent="0.35">
      <c r="A10425" t="s">
        <v>2913</v>
      </c>
      <c r="B10425" t="s">
        <v>554</v>
      </c>
      <c r="C10425" t="s">
        <v>61</v>
      </c>
      <c r="D10425" t="s">
        <v>37</v>
      </c>
      <c r="E10425">
        <v>5380.67</v>
      </c>
      <c r="F10425">
        <v>2</v>
      </c>
      <c r="G10425">
        <v>10761.34</v>
      </c>
      <c r="H10425" t="s">
        <v>46</v>
      </c>
      <c r="I10425" t="s">
        <v>39</v>
      </c>
      <c r="J10425" t="s">
        <v>92</v>
      </c>
      <c r="K10425" t="s">
        <v>68</v>
      </c>
      <c r="L10425">
        <v>2025</v>
      </c>
      <c r="M10425" t="s">
        <v>83</v>
      </c>
      <c r="N10425" t="s">
        <v>25</v>
      </c>
      <c r="O10425">
        <v>14</v>
      </c>
      <c r="P10425" t="s">
        <v>76</v>
      </c>
    </row>
    <row r="10426" spans="1:16" x14ac:dyDescent="0.35">
      <c r="A10426" t="s">
        <v>2889</v>
      </c>
      <c r="B10426" t="s">
        <v>219</v>
      </c>
      <c r="C10426" t="s">
        <v>51</v>
      </c>
      <c r="D10426" t="s">
        <v>75</v>
      </c>
      <c r="E10426">
        <v>1940.6</v>
      </c>
      <c r="F10426">
        <v>2</v>
      </c>
      <c r="G10426">
        <v>3881.2</v>
      </c>
      <c r="H10426" t="s">
        <v>87</v>
      </c>
      <c r="I10426" t="s">
        <v>30</v>
      </c>
      <c r="J10426" t="s">
        <v>31</v>
      </c>
      <c r="K10426" t="s">
        <v>23</v>
      </c>
      <c r="L10426">
        <v>2025</v>
      </c>
      <c r="M10426" t="s">
        <v>149</v>
      </c>
      <c r="N10426" t="s">
        <v>42</v>
      </c>
      <c r="O10426">
        <v>16</v>
      </c>
      <c r="P10426" t="s">
        <v>58</v>
      </c>
    </row>
    <row r="10427" spans="1:16" x14ac:dyDescent="0.35">
      <c r="A10427" t="s">
        <v>2777</v>
      </c>
      <c r="B10427" t="s">
        <v>333</v>
      </c>
      <c r="C10427" t="s">
        <v>61</v>
      </c>
      <c r="D10427" t="s">
        <v>19</v>
      </c>
      <c r="E10427">
        <v>198.12</v>
      </c>
      <c r="F10427">
        <v>2</v>
      </c>
      <c r="G10427">
        <v>396.24</v>
      </c>
      <c r="H10427" t="s">
        <v>38</v>
      </c>
      <c r="I10427" t="s">
        <v>39</v>
      </c>
      <c r="J10427" t="s">
        <v>92</v>
      </c>
      <c r="K10427" t="s">
        <v>68</v>
      </c>
      <c r="L10427">
        <v>2025</v>
      </c>
      <c r="M10427" t="s">
        <v>52</v>
      </c>
      <c r="N10427" t="s">
        <v>70</v>
      </c>
      <c r="O10427">
        <v>18</v>
      </c>
      <c r="P10427" t="s">
        <v>34</v>
      </c>
    </row>
    <row r="10428" spans="1:16" x14ac:dyDescent="0.35">
      <c r="A10428" t="s">
        <v>2832</v>
      </c>
      <c r="B10428" t="s">
        <v>763</v>
      </c>
      <c r="C10428" t="s">
        <v>51</v>
      </c>
      <c r="D10428" t="s">
        <v>29</v>
      </c>
      <c r="E10428">
        <v>6567.73</v>
      </c>
      <c r="F10428">
        <v>2</v>
      </c>
      <c r="G10428">
        <v>13135.46</v>
      </c>
      <c r="H10428" t="s">
        <v>38</v>
      </c>
      <c r="I10428" t="s">
        <v>21</v>
      </c>
      <c r="J10428" t="s">
        <v>22</v>
      </c>
      <c r="K10428" t="s">
        <v>23</v>
      </c>
      <c r="L10428">
        <v>2025</v>
      </c>
      <c r="M10428" t="s">
        <v>149</v>
      </c>
      <c r="N10428" t="s">
        <v>33</v>
      </c>
      <c r="O10428">
        <v>11</v>
      </c>
      <c r="P10428" t="s">
        <v>48</v>
      </c>
    </row>
    <row r="10429" spans="1:16" x14ac:dyDescent="0.35">
      <c r="A10429" t="s">
        <v>2886</v>
      </c>
      <c r="B10429" t="s">
        <v>491</v>
      </c>
      <c r="C10429" t="s">
        <v>61</v>
      </c>
      <c r="D10429" t="s">
        <v>82</v>
      </c>
      <c r="E10429">
        <v>4596.87</v>
      </c>
      <c r="F10429">
        <v>2</v>
      </c>
      <c r="G10429">
        <v>9193.74</v>
      </c>
      <c r="H10429" t="s">
        <v>122</v>
      </c>
      <c r="I10429" t="s">
        <v>66</v>
      </c>
      <c r="J10429" t="s">
        <v>67</v>
      </c>
      <c r="K10429" t="s">
        <v>68</v>
      </c>
      <c r="L10429">
        <v>2025</v>
      </c>
      <c r="M10429" t="s">
        <v>100</v>
      </c>
      <c r="N10429" t="s">
        <v>70</v>
      </c>
      <c r="O10429">
        <v>21</v>
      </c>
      <c r="P10429" t="s">
        <v>43</v>
      </c>
    </row>
    <row r="10430" spans="1:16" x14ac:dyDescent="0.35">
      <c r="A10430" t="s">
        <v>2734</v>
      </c>
      <c r="B10430" t="s">
        <v>1149</v>
      </c>
      <c r="C10430" t="s">
        <v>61</v>
      </c>
      <c r="D10430" t="s">
        <v>37</v>
      </c>
      <c r="E10430">
        <v>483.18</v>
      </c>
      <c r="F10430">
        <v>1</v>
      </c>
      <c r="G10430">
        <v>483.18</v>
      </c>
      <c r="H10430" t="s">
        <v>62</v>
      </c>
      <c r="I10430" t="s">
        <v>21</v>
      </c>
      <c r="J10430" t="s">
        <v>22</v>
      </c>
      <c r="K10430" t="s">
        <v>23</v>
      </c>
      <c r="L10430">
        <v>2025</v>
      </c>
      <c r="M10430" t="s">
        <v>52</v>
      </c>
      <c r="N10430" t="s">
        <v>70</v>
      </c>
      <c r="O10430">
        <v>16</v>
      </c>
      <c r="P10430" t="s">
        <v>58</v>
      </c>
    </row>
    <row r="10431" spans="1:16" x14ac:dyDescent="0.35">
      <c r="A10431" t="s">
        <v>2914</v>
      </c>
      <c r="B10431" t="s">
        <v>543</v>
      </c>
      <c r="C10431" t="s">
        <v>51</v>
      </c>
      <c r="D10431" t="s">
        <v>55</v>
      </c>
      <c r="E10431">
        <v>1483.15</v>
      </c>
      <c r="F10431">
        <v>2</v>
      </c>
      <c r="G10431">
        <v>2966.3</v>
      </c>
      <c r="H10431" t="s">
        <v>38</v>
      </c>
      <c r="I10431" t="s">
        <v>39</v>
      </c>
      <c r="J10431" t="s">
        <v>92</v>
      </c>
      <c r="K10431" t="s">
        <v>68</v>
      </c>
      <c r="L10431">
        <v>2025</v>
      </c>
      <c r="M10431" t="s">
        <v>69</v>
      </c>
      <c r="N10431" t="s">
        <v>42</v>
      </c>
      <c r="O10431">
        <v>9</v>
      </c>
      <c r="P10431" t="s">
        <v>58</v>
      </c>
    </row>
    <row r="10432" spans="1:16" x14ac:dyDescent="0.35">
      <c r="A10432" t="s">
        <v>2791</v>
      </c>
      <c r="B10432" t="s">
        <v>433</v>
      </c>
      <c r="C10432" t="s">
        <v>51</v>
      </c>
      <c r="D10432" t="s">
        <v>19</v>
      </c>
      <c r="E10432">
        <v>5025.28</v>
      </c>
      <c r="F10432">
        <v>1</v>
      </c>
      <c r="G10432">
        <v>5025.28</v>
      </c>
      <c r="H10432" t="s">
        <v>122</v>
      </c>
      <c r="I10432" t="s">
        <v>30</v>
      </c>
      <c r="J10432" t="s">
        <v>31</v>
      </c>
      <c r="K10432" t="s">
        <v>23</v>
      </c>
      <c r="L10432">
        <v>2025</v>
      </c>
      <c r="M10432" t="s">
        <v>149</v>
      </c>
      <c r="N10432" t="s">
        <v>70</v>
      </c>
      <c r="O10432">
        <v>21</v>
      </c>
      <c r="P10432" t="s">
        <v>76</v>
      </c>
    </row>
    <row r="10433" spans="1:16" x14ac:dyDescent="0.35">
      <c r="A10433" t="s">
        <v>2868</v>
      </c>
      <c r="B10433" t="s">
        <v>419</v>
      </c>
      <c r="C10433" t="s">
        <v>61</v>
      </c>
      <c r="D10433" t="s">
        <v>55</v>
      </c>
      <c r="E10433">
        <v>3056.67</v>
      </c>
      <c r="F10433">
        <v>2</v>
      </c>
      <c r="G10433">
        <v>6113.34</v>
      </c>
      <c r="H10433" t="s">
        <v>87</v>
      </c>
      <c r="I10433" t="s">
        <v>39</v>
      </c>
      <c r="J10433" t="s">
        <v>40</v>
      </c>
      <c r="K10433" t="s">
        <v>23</v>
      </c>
      <c r="L10433">
        <v>2025</v>
      </c>
      <c r="M10433" t="s">
        <v>24</v>
      </c>
      <c r="N10433" t="s">
        <v>70</v>
      </c>
      <c r="O10433">
        <v>13</v>
      </c>
      <c r="P10433" t="s">
        <v>76</v>
      </c>
    </row>
    <row r="10434" spans="1:16" x14ac:dyDescent="0.35">
      <c r="A10434" t="s">
        <v>2858</v>
      </c>
      <c r="B10434" t="s">
        <v>50</v>
      </c>
      <c r="C10434" t="s">
        <v>61</v>
      </c>
      <c r="D10434" t="s">
        <v>55</v>
      </c>
      <c r="E10434">
        <v>653.20000000000005</v>
      </c>
      <c r="F10434">
        <v>2</v>
      </c>
      <c r="G10434">
        <v>1306.4000000000001</v>
      </c>
      <c r="H10434" t="s">
        <v>20</v>
      </c>
      <c r="I10434" t="s">
        <v>66</v>
      </c>
      <c r="J10434" t="s">
        <v>67</v>
      </c>
      <c r="K10434" t="s">
        <v>68</v>
      </c>
      <c r="L10434">
        <v>2025</v>
      </c>
      <c r="M10434" t="s">
        <v>69</v>
      </c>
      <c r="N10434" t="s">
        <v>25</v>
      </c>
      <c r="O10434">
        <v>20</v>
      </c>
      <c r="P10434" t="s">
        <v>43</v>
      </c>
    </row>
    <row r="10435" spans="1:16" x14ac:dyDescent="0.35">
      <c r="A10435" t="s">
        <v>2715</v>
      </c>
      <c r="B10435" t="s">
        <v>278</v>
      </c>
      <c r="C10435" t="s">
        <v>51</v>
      </c>
      <c r="D10435" t="s">
        <v>55</v>
      </c>
      <c r="E10435">
        <v>3622.99</v>
      </c>
      <c r="F10435">
        <v>3</v>
      </c>
      <c r="G10435">
        <v>10868.97</v>
      </c>
      <c r="H10435" t="s">
        <v>122</v>
      </c>
      <c r="I10435" t="s">
        <v>66</v>
      </c>
      <c r="J10435" t="s">
        <v>79</v>
      </c>
      <c r="K10435" t="s">
        <v>68</v>
      </c>
      <c r="L10435">
        <v>2025</v>
      </c>
      <c r="M10435" t="s">
        <v>83</v>
      </c>
      <c r="N10435" t="s">
        <v>70</v>
      </c>
      <c r="O10435">
        <v>15</v>
      </c>
      <c r="P10435" t="s">
        <v>26</v>
      </c>
    </row>
    <row r="10436" spans="1:16" x14ac:dyDescent="0.35">
      <c r="A10436" t="s">
        <v>2915</v>
      </c>
      <c r="B10436" t="s">
        <v>856</v>
      </c>
      <c r="C10436" t="s">
        <v>51</v>
      </c>
      <c r="D10436" t="s">
        <v>29</v>
      </c>
      <c r="E10436">
        <v>5501.2</v>
      </c>
      <c r="F10436">
        <v>2</v>
      </c>
      <c r="G10436">
        <v>11002.4</v>
      </c>
      <c r="H10436" t="s">
        <v>46</v>
      </c>
      <c r="I10436" t="s">
        <v>30</v>
      </c>
      <c r="J10436" t="s">
        <v>31</v>
      </c>
      <c r="K10436" t="s">
        <v>23</v>
      </c>
      <c r="L10436">
        <v>2025</v>
      </c>
      <c r="M10436" t="s">
        <v>24</v>
      </c>
      <c r="N10436" t="s">
        <v>25</v>
      </c>
      <c r="O10436">
        <v>18</v>
      </c>
      <c r="P10436" t="s">
        <v>58</v>
      </c>
    </row>
    <row r="10437" spans="1:16" x14ac:dyDescent="0.35">
      <c r="A10437" t="s">
        <v>2802</v>
      </c>
      <c r="B10437" t="s">
        <v>1019</v>
      </c>
      <c r="C10437" t="s">
        <v>61</v>
      </c>
      <c r="D10437" t="s">
        <v>75</v>
      </c>
      <c r="E10437">
        <v>6623.41</v>
      </c>
      <c r="F10437">
        <v>2</v>
      </c>
      <c r="G10437">
        <v>13246.82</v>
      </c>
      <c r="H10437" t="s">
        <v>46</v>
      </c>
      <c r="I10437" t="s">
        <v>21</v>
      </c>
      <c r="J10437" t="s">
        <v>22</v>
      </c>
      <c r="K10437" t="s">
        <v>23</v>
      </c>
      <c r="L10437">
        <v>2025</v>
      </c>
      <c r="M10437" t="s">
        <v>100</v>
      </c>
      <c r="N10437" t="s">
        <v>42</v>
      </c>
      <c r="O10437">
        <v>12</v>
      </c>
      <c r="P10437" t="s">
        <v>84</v>
      </c>
    </row>
    <row r="10438" spans="1:16" x14ac:dyDescent="0.35">
      <c r="A10438" t="s">
        <v>2916</v>
      </c>
      <c r="B10438" t="s">
        <v>732</v>
      </c>
      <c r="C10438" t="s">
        <v>51</v>
      </c>
      <c r="D10438" t="s">
        <v>19</v>
      </c>
      <c r="E10438">
        <v>6394.84</v>
      </c>
      <c r="F10438">
        <v>2</v>
      </c>
      <c r="G10438">
        <v>12789.68</v>
      </c>
      <c r="H10438" t="s">
        <v>122</v>
      </c>
      <c r="I10438" t="s">
        <v>39</v>
      </c>
      <c r="J10438" t="s">
        <v>92</v>
      </c>
      <c r="K10438" t="s">
        <v>68</v>
      </c>
      <c r="L10438">
        <v>2025</v>
      </c>
      <c r="M10438" t="s">
        <v>63</v>
      </c>
      <c r="N10438" t="s">
        <v>25</v>
      </c>
      <c r="O10438">
        <v>16</v>
      </c>
      <c r="P10438" t="s">
        <v>26</v>
      </c>
    </row>
    <row r="10439" spans="1:16" x14ac:dyDescent="0.35">
      <c r="A10439" t="s">
        <v>2808</v>
      </c>
      <c r="B10439" t="s">
        <v>1066</v>
      </c>
      <c r="C10439" t="s">
        <v>51</v>
      </c>
      <c r="D10439" t="s">
        <v>91</v>
      </c>
      <c r="E10439">
        <v>5562.3</v>
      </c>
      <c r="F10439">
        <v>2</v>
      </c>
      <c r="G10439">
        <v>11124.6</v>
      </c>
      <c r="H10439" t="s">
        <v>122</v>
      </c>
      <c r="I10439" t="s">
        <v>66</v>
      </c>
      <c r="J10439" t="s">
        <v>67</v>
      </c>
      <c r="K10439" t="s">
        <v>68</v>
      </c>
      <c r="L10439">
        <v>2025</v>
      </c>
      <c r="M10439" t="s">
        <v>63</v>
      </c>
      <c r="N10439" t="s">
        <v>25</v>
      </c>
      <c r="O10439">
        <v>14</v>
      </c>
      <c r="P10439" t="s">
        <v>84</v>
      </c>
    </row>
    <row r="10440" spans="1:16" x14ac:dyDescent="0.35">
      <c r="A10440" t="s">
        <v>2699</v>
      </c>
      <c r="B10440" t="s">
        <v>674</v>
      </c>
      <c r="C10440" t="s">
        <v>51</v>
      </c>
      <c r="D10440" t="s">
        <v>55</v>
      </c>
      <c r="E10440">
        <v>3701.89</v>
      </c>
      <c r="F10440">
        <v>1</v>
      </c>
      <c r="G10440">
        <v>3701.89</v>
      </c>
      <c r="H10440" t="s">
        <v>38</v>
      </c>
      <c r="I10440" t="s">
        <v>21</v>
      </c>
      <c r="J10440" t="s">
        <v>22</v>
      </c>
      <c r="K10440" t="s">
        <v>23</v>
      </c>
      <c r="L10440">
        <v>2025</v>
      </c>
      <c r="M10440" t="s">
        <v>69</v>
      </c>
      <c r="N10440" t="s">
        <v>70</v>
      </c>
      <c r="O10440">
        <v>11</v>
      </c>
      <c r="P10440" t="s">
        <v>48</v>
      </c>
    </row>
    <row r="10441" spans="1:16" x14ac:dyDescent="0.35">
      <c r="A10441" t="s">
        <v>2899</v>
      </c>
      <c r="B10441" t="s">
        <v>996</v>
      </c>
      <c r="C10441" t="s">
        <v>51</v>
      </c>
      <c r="D10441" t="s">
        <v>19</v>
      </c>
      <c r="E10441">
        <v>4149.6899999999996</v>
      </c>
      <c r="F10441">
        <v>2</v>
      </c>
      <c r="G10441">
        <v>8299.3799999999992</v>
      </c>
      <c r="H10441" t="s">
        <v>38</v>
      </c>
      <c r="I10441" t="s">
        <v>66</v>
      </c>
      <c r="J10441" t="s">
        <v>67</v>
      </c>
      <c r="K10441" t="s">
        <v>68</v>
      </c>
      <c r="L10441">
        <v>2025</v>
      </c>
      <c r="M10441" t="s">
        <v>52</v>
      </c>
      <c r="N10441" t="s">
        <v>70</v>
      </c>
      <c r="O10441">
        <v>17</v>
      </c>
      <c r="P10441" t="s">
        <v>43</v>
      </c>
    </row>
    <row r="10442" spans="1:16" x14ac:dyDescent="0.35">
      <c r="A10442" t="s">
        <v>2917</v>
      </c>
      <c r="B10442" t="s">
        <v>289</v>
      </c>
      <c r="C10442" t="s">
        <v>51</v>
      </c>
      <c r="D10442" t="s">
        <v>37</v>
      </c>
      <c r="E10442">
        <v>6850.9</v>
      </c>
      <c r="F10442">
        <v>2</v>
      </c>
      <c r="G10442">
        <v>13701.8</v>
      </c>
      <c r="H10442" t="s">
        <v>122</v>
      </c>
      <c r="I10442" t="s">
        <v>30</v>
      </c>
      <c r="J10442" t="s">
        <v>31</v>
      </c>
      <c r="K10442" t="s">
        <v>23</v>
      </c>
      <c r="L10442">
        <v>2025</v>
      </c>
      <c r="M10442" t="s">
        <v>100</v>
      </c>
      <c r="N10442" t="s">
        <v>25</v>
      </c>
      <c r="O10442">
        <v>12</v>
      </c>
      <c r="P10442" t="s">
        <v>26</v>
      </c>
    </row>
    <row r="10443" spans="1:16" x14ac:dyDescent="0.35">
      <c r="A10443" t="s">
        <v>2918</v>
      </c>
      <c r="B10443" t="s">
        <v>519</v>
      </c>
      <c r="C10443" t="s">
        <v>51</v>
      </c>
      <c r="D10443" t="s">
        <v>91</v>
      </c>
      <c r="E10443">
        <v>1458.62</v>
      </c>
      <c r="F10443">
        <v>2</v>
      </c>
      <c r="G10443">
        <v>2917.24</v>
      </c>
      <c r="H10443" t="s">
        <v>20</v>
      </c>
      <c r="I10443" t="s">
        <v>66</v>
      </c>
      <c r="J10443" t="s">
        <v>67</v>
      </c>
      <c r="K10443" t="s">
        <v>68</v>
      </c>
      <c r="L10443">
        <v>2025</v>
      </c>
      <c r="M10443" t="s">
        <v>149</v>
      </c>
      <c r="N10443" t="s">
        <v>33</v>
      </c>
      <c r="O10443">
        <v>10</v>
      </c>
      <c r="P10443" t="s">
        <v>48</v>
      </c>
    </row>
    <row r="10444" spans="1:16" x14ac:dyDescent="0.35">
      <c r="A10444" t="s">
        <v>2791</v>
      </c>
      <c r="B10444" t="s">
        <v>893</v>
      </c>
      <c r="C10444" t="s">
        <v>61</v>
      </c>
      <c r="D10444" t="s">
        <v>19</v>
      </c>
      <c r="E10444">
        <v>5635.45</v>
      </c>
      <c r="F10444">
        <v>3</v>
      </c>
      <c r="G10444">
        <v>16906.349999999999</v>
      </c>
      <c r="H10444" t="s">
        <v>87</v>
      </c>
      <c r="I10444" t="s">
        <v>66</v>
      </c>
      <c r="J10444" t="s">
        <v>79</v>
      </c>
      <c r="K10444" t="s">
        <v>68</v>
      </c>
      <c r="L10444">
        <v>2025</v>
      </c>
      <c r="M10444" t="s">
        <v>149</v>
      </c>
      <c r="N10444" t="s">
        <v>42</v>
      </c>
      <c r="O10444">
        <v>12</v>
      </c>
      <c r="P10444" t="s">
        <v>76</v>
      </c>
    </row>
    <row r="10445" spans="1:16" x14ac:dyDescent="0.35">
      <c r="A10445" t="s">
        <v>2919</v>
      </c>
      <c r="B10445" t="s">
        <v>281</v>
      </c>
      <c r="C10445" t="s">
        <v>51</v>
      </c>
      <c r="D10445" t="s">
        <v>55</v>
      </c>
      <c r="E10445">
        <v>1061.93</v>
      </c>
      <c r="F10445">
        <v>2</v>
      </c>
      <c r="G10445">
        <v>2123.86</v>
      </c>
      <c r="H10445" t="s">
        <v>20</v>
      </c>
      <c r="I10445" t="s">
        <v>39</v>
      </c>
      <c r="J10445" t="s">
        <v>92</v>
      </c>
      <c r="K10445" t="s">
        <v>68</v>
      </c>
      <c r="L10445">
        <v>2025</v>
      </c>
      <c r="M10445" t="s">
        <v>88</v>
      </c>
      <c r="N10445" t="s">
        <v>33</v>
      </c>
      <c r="O10445">
        <v>21</v>
      </c>
      <c r="P10445" t="s">
        <v>76</v>
      </c>
    </row>
    <row r="10446" spans="1:16" x14ac:dyDescent="0.35">
      <c r="A10446" t="s">
        <v>2809</v>
      </c>
      <c r="B10446" t="s">
        <v>189</v>
      </c>
      <c r="C10446" t="s">
        <v>51</v>
      </c>
      <c r="D10446" t="s">
        <v>29</v>
      </c>
      <c r="E10446">
        <v>3920.65</v>
      </c>
      <c r="F10446">
        <v>3</v>
      </c>
      <c r="G10446">
        <v>11761.95</v>
      </c>
      <c r="H10446" t="s">
        <v>87</v>
      </c>
      <c r="I10446" t="s">
        <v>30</v>
      </c>
      <c r="J10446" t="s">
        <v>31</v>
      </c>
      <c r="K10446" t="s">
        <v>23</v>
      </c>
      <c r="L10446">
        <v>2025</v>
      </c>
      <c r="M10446" t="s">
        <v>63</v>
      </c>
      <c r="N10446" t="s">
        <v>70</v>
      </c>
      <c r="O10446">
        <v>10</v>
      </c>
      <c r="P10446" t="s">
        <v>34</v>
      </c>
    </row>
    <row r="10447" spans="1:16" x14ac:dyDescent="0.35">
      <c r="A10447" t="s">
        <v>2843</v>
      </c>
      <c r="B10447" t="s">
        <v>919</v>
      </c>
      <c r="C10447" t="s">
        <v>61</v>
      </c>
      <c r="D10447" t="s">
        <v>55</v>
      </c>
      <c r="E10447">
        <v>4882.6899999999996</v>
      </c>
      <c r="F10447">
        <v>3</v>
      </c>
      <c r="G10447">
        <v>14648.07</v>
      </c>
      <c r="H10447" t="s">
        <v>87</v>
      </c>
      <c r="I10447" t="s">
        <v>66</v>
      </c>
      <c r="J10447" t="s">
        <v>79</v>
      </c>
      <c r="K10447" t="s">
        <v>68</v>
      </c>
      <c r="L10447">
        <v>2025</v>
      </c>
      <c r="M10447" t="s">
        <v>52</v>
      </c>
      <c r="N10447" t="s">
        <v>70</v>
      </c>
      <c r="O10447">
        <v>20</v>
      </c>
      <c r="P10447" t="s">
        <v>48</v>
      </c>
    </row>
    <row r="10448" spans="1:16" x14ac:dyDescent="0.35">
      <c r="A10448" t="s">
        <v>2920</v>
      </c>
      <c r="B10448" t="s">
        <v>643</v>
      </c>
      <c r="C10448" t="s">
        <v>51</v>
      </c>
      <c r="D10448" t="s">
        <v>55</v>
      </c>
      <c r="E10448">
        <v>5844.65</v>
      </c>
      <c r="F10448">
        <v>2</v>
      </c>
      <c r="G10448">
        <v>11689.3</v>
      </c>
      <c r="H10448" t="s">
        <v>122</v>
      </c>
      <c r="I10448" t="s">
        <v>66</v>
      </c>
      <c r="J10448" t="s">
        <v>79</v>
      </c>
      <c r="K10448" t="s">
        <v>68</v>
      </c>
      <c r="L10448">
        <v>2025</v>
      </c>
      <c r="M10448" t="s">
        <v>88</v>
      </c>
      <c r="N10448" t="s">
        <v>70</v>
      </c>
      <c r="O10448">
        <v>16</v>
      </c>
      <c r="P10448" t="s">
        <v>34</v>
      </c>
    </row>
    <row r="10449" spans="1:16" x14ac:dyDescent="0.35">
      <c r="A10449" t="s">
        <v>2685</v>
      </c>
      <c r="B10449" t="s">
        <v>701</v>
      </c>
      <c r="C10449" t="s">
        <v>51</v>
      </c>
      <c r="D10449" t="s">
        <v>55</v>
      </c>
      <c r="E10449">
        <v>6411.92</v>
      </c>
      <c r="F10449">
        <v>3</v>
      </c>
      <c r="G10449">
        <v>19235.759999999998</v>
      </c>
      <c r="H10449" t="s">
        <v>87</v>
      </c>
      <c r="I10449" t="s">
        <v>21</v>
      </c>
      <c r="J10449" t="s">
        <v>22</v>
      </c>
      <c r="K10449" t="s">
        <v>23</v>
      </c>
      <c r="L10449">
        <v>2025</v>
      </c>
      <c r="M10449" t="s">
        <v>135</v>
      </c>
      <c r="N10449" t="s">
        <v>70</v>
      </c>
      <c r="O10449">
        <v>19</v>
      </c>
      <c r="P10449" t="s">
        <v>43</v>
      </c>
    </row>
    <row r="10450" spans="1:16" x14ac:dyDescent="0.35">
      <c r="A10450" t="s">
        <v>2918</v>
      </c>
      <c r="B10450" t="s">
        <v>141</v>
      </c>
      <c r="C10450" t="s">
        <v>51</v>
      </c>
      <c r="D10450" t="s">
        <v>91</v>
      </c>
      <c r="E10450">
        <v>5101.78</v>
      </c>
      <c r="F10450">
        <v>2</v>
      </c>
      <c r="G10450">
        <v>10203.56</v>
      </c>
      <c r="H10450" t="s">
        <v>95</v>
      </c>
      <c r="I10450" t="s">
        <v>66</v>
      </c>
      <c r="J10450" t="s">
        <v>67</v>
      </c>
      <c r="K10450" t="s">
        <v>68</v>
      </c>
      <c r="L10450">
        <v>2025</v>
      </c>
      <c r="M10450" t="s">
        <v>149</v>
      </c>
      <c r="N10450" t="s">
        <v>33</v>
      </c>
      <c r="O10450">
        <v>17</v>
      </c>
      <c r="P10450" t="s">
        <v>48</v>
      </c>
    </row>
    <row r="10451" spans="1:16" x14ac:dyDescent="0.35">
      <c r="A10451" t="s">
        <v>2829</v>
      </c>
      <c r="B10451" t="s">
        <v>921</v>
      </c>
      <c r="C10451" t="s">
        <v>61</v>
      </c>
      <c r="D10451" t="s">
        <v>82</v>
      </c>
      <c r="E10451">
        <v>2248.5300000000002</v>
      </c>
      <c r="F10451">
        <v>2</v>
      </c>
      <c r="G10451">
        <v>4497.0600000000004</v>
      </c>
      <c r="H10451" t="s">
        <v>38</v>
      </c>
      <c r="I10451" t="s">
        <v>39</v>
      </c>
      <c r="J10451" t="s">
        <v>40</v>
      </c>
      <c r="K10451" t="s">
        <v>23</v>
      </c>
      <c r="L10451">
        <v>2025</v>
      </c>
      <c r="M10451" t="s">
        <v>41</v>
      </c>
      <c r="N10451" t="s">
        <v>42</v>
      </c>
      <c r="O10451">
        <v>13</v>
      </c>
      <c r="P10451" t="s">
        <v>84</v>
      </c>
    </row>
    <row r="10452" spans="1:16" x14ac:dyDescent="0.35">
      <c r="A10452" t="s">
        <v>2740</v>
      </c>
      <c r="B10452" t="s">
        <v>1055</v>
      </c>
      <c r="C10452" t="s">
        <v>61</v>
      </c>
      <c r="D10452" t="s">
        <v>91</v>
      </c>
      <c r="E10452">
        <v>4504.41</v>
      </c>
      <c r="F10452">
        <v>2</v>
      </c>
      <c r="G10452">
        <v>9008.82</v>
      </c>
      <c r="H10452" t="s">
        <v>20</v>
      </c>
      <c r="I10452" t="s">
        <v>30</v>
      </c>
      <c r="J10452" t="s">
        <v>31</v>
      </c>
      <c r="K10452" t="s">
        <v>23</v>
      </c>
      <c r="L10452">
        <v>2025</v>
      </c>
      <c r="M10452" t="s">
        <v>83</v>
      </c>
      <c r="N10452" t="s">
        <v>25</v>
      </c>
      <c r="O10452">
        <v>21</v>
      </c>
      <c r="P10452" t="s">
        <v>76</v>
      </c>
    </row>
    <row r="10453" spans="1:16" x14ac:dyDescent="0.35">
      <c r="A10453" t="s">
        <v>2855</v>
      </c>
      <c r="B10453" t="s">
        <v>827</v>
      </c>
      <c r="C10453" t="s">
        <v>61</v>
      </c>
      <c r="D10453" t="s">
        <v>55</v>
      </c>
      <c r="E10453">
        <v>6545.38</v>
      </c>
      <c r="F10453">
        <v>2</v>
      </c>
      <c r="G10453">
        <v>13090.76</v>
      </c>
      <c r="H10453" t="s">
        <v>38</v>
      </c>
      <c r="I10453" t="s">
        <v>30</v>
      </c>
      <c r="J10453" t="s">
        <v>31</v>
      </c>
      <c r="K10453" t="s">
        <v>23</v>
      </c>
      <c r="L10453">
        <v>2025</v>
      </c>
      <c r="M10453" t="s">
        <v>135</v>
      </c>
      <c r="N10453" t="s">
        <v>70</v>
      </c>
      <c r="O10453">
        <v>16</v>
      </c>
      <c r="P10453" t="s">
        <v>48</v>
      </c>
    </row>
    <row r="10454" spans="1:16" x14ac:dyDescent="0.35">
      <c r="A10454" t="s">
        <v>2873</v>
      </c>
      <c r="B10454" t="s">
        <v>610</v>
      </c>
      <c r="C10454" t="s">
        <v>18</v>
      </c>
      <c r="D10454" t="s">
        <v>55</v>
      </c>
      <c r="E10454">
        <v>6387.64</v>
      </c>
      <c r="F10454">
        <v>2</v>
      </c>
      <c r="G10454">
        <v>12775.28</v>
      </c>
      <c r="H10454" t="s">
        <v>87</v>
      </c>
      <c r="I10454" t="s">
        <v>66</v>
      </c>
      <c r="J10454" t="s">
        <v>67</v>
      </c>
      <c r="K10454" t="s">
        <v>68</v>
      </c>
      <c r="L10454">
        <v>2025</v>
      </c>
      <c r="M10454" t="s">
        <v>24</v>
      </c>
      <c r="N10454" t="s">
        <v>42</v>
      </c>
      <c r="O10454">
        <v>12</v>
      </c>
      <c r="P10454" t="s">
        <v>76</v>
      </c>
    </row>
    <row r="10455" spans="1:16" x14ac:dyDescent="0.35">
      <c r="A10455" t="s">
        <v>2735</v>
      </c>
      <c r="B10455" t="s">
        <v>694</v>
      </c>
      <c r="C10455" t="s">
        <v>18</v>
      </c>
      <c r="D10455" t="s">
        <v>29</v>
      </c>
      <c r="E10455">
        <v>179.26</v>
      </c>
      <c r="F10455">
        <v>1</v>
      </c>
      <c r="G10455">
        <v>179.26</v>
      </c>
      <c r="H10455" t="s">
        <v>95</v>
      </c>
      <c r="I10455" t="s">
        <v>39</v>
      </c>
      <c r="J10455" t="s">
        <v>92</v>
      </c>
      <c r="K10455" t="s">
        <v>68</v>
      </c>
      <c r="L10455">
        <v>2025</v>
      </c>
      <c r="M10455" t="s">
        <v>100</v>
      </c>
      <c r="N10455" t="s">
        <v>70</v>
      </c>
      <c r="O10455">
        <v>12</v>
      </c>
      <c r="P10455" t="s">
        <v>34</v>
      </c>
    </row>
    <row r="10456" spans="1:16" x14ac:dyDescent="0.35">
      <c r="A10456" t="s">
        <v>2921</v>
      </c>
      <c r="B10456" t="s">
        <v>560</v>
      </c>
      <c r="C10456" t="s">
        <v>51</v>
      </c>
      <c r="D10456" t="s">
        <v>37</v>
      </c>
      <c r="E10456">
        <v>5605.06</v>
      </c>
      <c r="F10456">
        <v>2</v>
      </c>
      <c r="G10456">
        <v>11210.12</v>
      </c>
      <c r="H10456" t="s">
        <v>62</v>
      </c>
      <c r="I10456" t="s">
        <v>39</v>
      </c>
      <c r="J10456" t="s">
        <v>40</v>
      </c>
      <c r="K10456" t="s">
        <v>23</v>
      </c>
      <c r="L10456">
        <v>2025</v>
      </c>
      <c r="M10456" t="s">
        <v>41</v>
      </c>
      <c r="N10456" t="s">
        <v>25</v>
      </c>
      <c r="O10456">
        <v>20</v>
      </c>
      <c r="P10456" t="s">
        <v>48</v>
      </c>
    </row>
    <row r="10457" spans="1:16" x14ac:dyDescent="0.35">
      <c r="A10457" t="s">
        <v>2755</v>
      </c>
      <c r="B10457" t="s">
        <v>987</v>
      </c>
      <c r="C10457" t="s">
        <v>51</v>
      </c>
      <c r="D10457" t="s">
        <v>55</v>
      </c>
      <c r="E10457">
        <v>5079.55</v>
      </c>
      <c r="F10457">
        <v>3</v>
      </c>
      <c r="G10457">
        <v>15238.65</v>
      </c>
      <c r="H10457" t="s">
        <v>46</v>
      </c>
      <c r="I10457" t="s">
        <v>39</v>
      </c>
      <c r="J10457" t="s">
        <v>40</v>
      </c>
      <c r="K10457" t="s">
        <v>23</v>
      </c>
      <c r="L10457">
        <v>2025</v>
      </c>
      <c r="M10457" t="s">
        <v>24</v>
      </c>
      <c r="N10457" t="s">
        <v>42</v>
      </c>
      <c r="O10457">
        <v>17</v>
      </c>
      <c r="P10457" t="s">
        <v>84</v>
      </c>
    </row>
    <row r="10458" spans="1:16" x14ac:dyDescent="0.35">
      <c r="A10458" t="s">
        <v>2686</v>
      </c>
      <c r="B10458" t="s">
        <v>448</v>
      </c>
      <c r="C10458" t="s">
        <v>61</v>
      </c>
      <c r="D10458" t="s">
        <v>55</v>
      </c>
      <c r="E10458">
        <v>1498.29</v>
      </c>
      <c r="F10458">
        <v>2</v>
      </c>
      <c r="G10458">
        <v>2996.58</v>
      </c>
      <c r="H10458" t="s">
        <v>122</v>
      </c>
      <c r="I10458" t="s">
        <v>30</v>
      </c>
      <c r="J10458" t="s">
        <v>31</v>
      </c>
      <c r="K10458" t="s">
        <v>23</v>
      </c>
      <c r="L10458">
        <v>2025</v>
      </c>
      <c r="M10458" t="s">
        <v>32</v>
      </c>
      <c r="N10458" t="s">
        <v>70</v>
      </c>
      <c r="O10458">
        <v>18</v>
      </c>
      <c r="P10458" t="s">
        <v>76</v>
      </c>
    </row>
    <row r="10459" spans="1:16" x14ac:dyDescent="0.35">
      <c r="A10459" t="s">
        <v>2687</v>
      </c>
      <c r="B10459" t="s">
        <v>427</v>
      </c>
      <c r="C10459" t="s">
        <v>61</v>
      </c>
      <c r="D10459" t="s">
        <v>75</v>
      </c>
      <c r="E10459">
        <v>6807.89</v>
      </c>
      <c r="F10459">
        <v>2</v>
      </c>
      <c r="G10459">
        <v>13615.78</v>
      </c>
      <c r="H10459" t="s">
        <v>20</v>
      </c>
      <c r="I10459" t="s">
        <v>39</v>
      </c>
      <c r="J10459" t="s">
        <v>40</v>
      </c>
      <c r="K10459" t="s">
        <v>23</v>
      </c>
      <c r="L10459">
        <v>2025</v>
      </c>
      <c r="M10459" t="s">
        <v>100</v>
      </c>
      <c r="N10459" t="s">
        <v>70</v>
      </c>
      <c r="O10459">
        <v>18</v>
      </c>
      <c r="P10459" t="s">
        <v>84</v>
      </c>
    </row>
    <row r="10460" spans="1:16" x14ac:dyDescent="0.35">
      <c r="A10460" t="s">
        <v>2916</v>
      </c>
      <c r="B10460" t="s">
        <v>719</v>
      </c>
      <c r="C10460" t="s">
        <v>51</v>
      </c>
      <c r="D10460" t="s">
        <v>55</v>
      </c>
      <c r="E10460">
        <v>1551.42</v>
      </c>
      <c r="F10460">
        <v>3</v>
      </c>
      <c r="G10460">
        <v>4654.26</v>
      </c>
      <c r="H10460" t="s">
        <v>87</v>
      </c>
      <c r="I10460" t="s">
        <v>21</v>
      </c>
      <c r="J10460" t="s">
        <v>22</v>
      </c>
      <c r="K10460" t="s">
        <v>23</v>
      </c>
      <c r="L10460">
        <v>2025</v>
      </c>
      <c r="M10460" t="s">
        <v>63</v>
      </c>
      <c r="N10460" t="s">
        <v>70</v>
      </c>
      <c r="O10460">
        <v>12</v>
      </c>
      <c r="P10460" t="s">
        <v>26</v>
      </c>
    </row>
    <row r="10461" spans="1:16" x14ac:dyDescent="0.35">
      <c r="A10461" t="s">
        <v>2922</v>
      </c>
      <c r="B10461" t="s">
        <v>1200</v>
      </c>
      <c r="C10461" t="s">
        <v>18</v>
      </c>
      <c r="D10461" t="s">
        <v>82</v>
      </c>
      <c r="E10461">
        <v>1973.77</v>
      </c>
      <c r="F10461">
        <v>1</v>
      </c>
      <c r="G10461">
        <v>1973.77</v>
      </c>
      <c r="H10461" t="s">
        <v>62</v>
      </c>
      <c r="I10461" t="s">
        <v>66</v>
      </c>
      <c r="J10461" t="s">
        <v>67</v>
      </c>
      <c r="K10461" t="s">
        <v>68</v>
      </c>
      <c r="L10461">
        <v>2025</v>
      </c>
      <c r="M10461" t="s">
        <v>47</v>
      </c>
      <c r="N10461" t="s">
        <v>70</v>
      </c>
      <c r="O10461">
        <v>13</v>
      </c>
      <c r="P10461" t="s">
        <v>48</v>
      </c>
    </row>
    <row r="10462" spans="1:16" x14ac:dyDescent="0.35">
      <c r="A10462" t="s">
        <v>2679</v>
      </c>
      <c r="B10462" t="s">
        <v>150</v>
      </c>
      <c r="C10462" t="s">
        <v>51</v>
      </c>
      <c r="D10462" t="s">
        <v>82</v>
      </c>
      <c r="E10462">
        <v>5268.26</v>
      </c>
      <c r="F10462">
        <v>2</v>
      </c>
      <c r="G10462">
        <v>10536.52</v>
      </c>
      <c r="H10462" t="s">
        <v>62</v>
      </c>
      <c r="I10462" t="s">
        <v>39</v>
      </c>
      <c r="J10462" t="s">
        <v>40</v>
      </c>
      <c r="K10462" t="s">
        <v>23</v>
      </c>
      <c r="L10462">
        <v>2025</v>
      </c>
      <c r="M10462" t="s">
        <v>83</v>
      </c>
      <c r="N10462" t="s">
        <v>25</v>
      </c>
      <c r="O10462">
        <v>17</v>
      </c>
      <c r="P10462" t="s">
        <v>84</v>
      </c>
    </row>
    <row r="10463" spans="1:16" x14ac:dyDescent="0.35">
      <c r="A10463" t="s">
        <v>2819</v>
      </c>
      <c r="B10463" t="s">
        <v>519</v>
      </c>
      <c r="C10463" t="s">
        <v>18</v>
      </c>
      <c r="D10463" t="s">
        <v>75</v>
      </c>
      <c r="E10463">
        <v>948.6</v>
      </c>
      <c r="F10463">
        <v>2</v>
      </c>
      <c r="G10463">
        <v>1897.2</v>
      </c>
      <c r="H10463" t="s">
        <v>62</v>
      </c>
      <c r="I10463" t="s">
        <v>66</v>
      </c>
      <c r="J10463" t="s">
        <v>67</v>
      </c>
      <c r="K10463" t="s">
        <v>68</v>
      </c>
      <c r="L10463">
        <v>2025</v>
      </c>
      <c r="M10463" t="s">
        <v>47</v>
      </c>
      <c r="N10463" t="s">
        <v>25</v>
      </c>
      <c r="O10463">
        <v>10</v>
      </c>
      <c r="P10463" t="s">
        <v>43</v>
      </c>
    </row>
    <row r="10464" spans="1:16" x14ac:dyDescent="0.35">
      <c r="A10464" t="s">
        <v>2833</v>
      </c>
      <c r="B10464" t="s">
        <v>1209</v>
      </c>
      <c r="C10464" t="s">
        <v>51</v>
      </c>
      <c r="D10464" t="s">
        <v>75</v>
      </c>
      <c r="E10464">
        <v>3758.6</v>
      </c>
      <c r="F10464">
        <v>3</v>
      </c>
      <c r="G10464">
        <v>11275.8</v>
      </c>
      <c r="H10464" t="s">
        <v>87</v>
      </c>
      <c r="I10464" t="s">
        <v>21</v>
      </c>
      <c r="J10464" t="s">
        <v>22</v>
      </c>
      <c r="K10464" t="s">
        <v>23</v>
      </c>
      <c r="L10464">
        <v>2025</v>
      </c>
      <c r="M10464" t="s">
        <v>63</v>
      </c>
      <c r="N10464" t="s">
        <v>42</v>
      </c>
      <c r="O10464">
        <v>12</v>
      </c>
      <c r="P10464" t="s">
        <v>48</v>
      </c>
    </row>
    <row r="10465" spans="1:16" x14ac:dyDescent="0.35">
      <c r="A10465" t="s">
        <v>2888</v>
      </c>
      <c r="B10465" t="s">
        <v>787</v>
      </c>
      <c r="C10465" t="s">
        <v>61</v>
      </c>
      <c r="D10465" t="s">
        <v>55</v>
      </c>
      <c r="E10465">
        <v>5468.41</v>
      </c>
      <c r="F10465">
        <v>1</v>
      </c>
      <c r="G10465">
        <v>5468.41</v>
      </c>
      <c r="H10465" t="s">
        <v>122</v>
      </c>
      <c r="I10465" t="s">
        <v>66</v>
      </c>
      <c r="J10465" t="s">
        <v>79</v>
      </c>
      <c r="K10465" t="s">
        <v>68</v>
      </c>
      <c r="L10465">
        <v>2025</v>
      </c>
      <c r="M10465" t="s">
        <v>88</v>
      </c>
      <c r="N10465" t="s">
        <v>42</v>
      </c>
      <c r="O10465">
        <v>14</v>
      </c>
      <c r="P10465" t="s">
        <v>26</v>
      </c>
    </row>
    <row r="10466" spans="1:16" x14ac:dyDescent="0.35">
      <c r="A10466" t="s">
        <v>2802</v>
      </c>
      <c r="B10466" t="s">
        <v>524</v>
      </c>
      <c r="C10466" t="s">
        <v>51</v>
      </c>
      <c r="D10466" t="s">
        <v>55</v>
      </c>
      <c r="E10466">
        <v>1728.11</v>
      </c>
      <c r="F10466">
        <v>1</v>
      </c>
      <c r="G10466">
        <v>1728.11</v>
      </c>
      <c r="H10466" t="s">
        <v>95</v>
      </c>
      <c r="I10466" t="s">
        <v>66</v>
      </c>
      <c r="J10466" t="s">
        <v>67</v>
      </c>
      <c r="K10466" t="s">
        <v>68</v>
      </c>
      <c r="L10466">
        <v>2025</v>
      </c>
      <c r="M10466" t="s">
        <v>100</v>
      </c>
      <c r="N10466" t="s">
        <v>70</v>
      </c>
      <c r="O10466">
        <v>13</v>
      </c>
      <c r="P10466" t="s">
        <v>84</v>
      </c>
    </row>
    <row r="10467" spans="1:16" x14ac:dyDescent="0.35">
      <c r="A10467" t="s">
        <v>2923</v>
      </c>
      <c r="B10467" t="s">
        <v>1125</v>
      </c>
      <c r="C10467" t="s">
        <v>51</v>
      </c>
      <c r="D10467" t="s">
        <v>82</v>
      </c>
      <c r="E10467">
        <v>3532.59</v>
      </c>
      <c r="F10467">
        <v>2</v>
      </c>
      <c r="G10467">
        <v>7065.18</v>
      </c>
      <c r="H10467" t="s">
        <v>122</v>
      </c>
      <c r="I10467" t="s">
        <v>66</v>
      </c>
      <c r="J10467" t="s">
        <v>67</v>
      </c>
      <c r="K10467" t="s">
        <v>68</v>
      </c>
      <c r="L10467">
        <v>2025</v>
      </c>
      <c r="M10467" t="s">
        <v>41</v>
      </c>
      <c r="N10467" t="s">
        <v>70</v>
      </c>
      <c r="O10467">
        <v>20</v>
      </c>
      <c r="P10467" t="s">
        <v>43</v>
      </c>
    </row>
    <row r="10468" spans="1:16" x14ac:dyDescent="0.35">
      <c r="A10468" t="s">
        <v>2683</v>
      </c>
      <c r="B10468" t="s">
        <v>274</v>
      </c>
      <c r="C10468" t="s">
        <v>18</v>
      </c>
      <c r="D10468" t="s">
        <v>91</v>
      </c>
      <c r="E10468">
        <v>3728.14</v>
      </c>
      <c r="F10468">
        <v>2</v>
      </c>
      <c r="G10468">
        <v>7456.28</v>
      </c>
      <c r="H10468" t="s">
        <v>38</v>
      </c>
      <c r="I10468" t="s">
        <v>39</v>
      </c>
      <c r="J10468" t="s">
        <v>40</v>
      </c>
      <c r="K10468" t="s">
        <v>23</v>
      </c>
      <c r="L10468">
        <v>2025</v>
      </c>
      <c r="M10468" t="s">
        <v>69</v>
      </c>
      <c r="N10468" t="s">
        <v>25</v>
      </c>
      <c r="O10468">
        <v>16</v>
      </c>
      <c r="P10468" t="s">
        <v>48</v>
      </c>
    </row>
    <row r="10469" spans="1:16" x14ac:dyDescent="0.35">
      <c r="A10469" t="s">
        <v>2924</v>
      </c>
      <c r="B10469" t="s">
        <v>708</v>
      </c>
      <c r="C10469" t="s">
        <v>51</v>
      </c>
      <c r="D10469" t="s">
        <v>82</v>
      </c>
      <c r="E10469">
        <v>449</v>
      </c>
      <c r="F10469">
        <v>3</v>
      </c>
      <c r="G10469">
        <v>1347</v>
      </c>
      <c r="H10469" t="s">
        <v>122</v>
      </c>
      <c r="I10469" t="s">
        <v>66</v>
      </c>
      <c r="J10469" t="s">
        <v>67</v>
      </c>
      <c r="K10469" t="s">
        <v>68</v>
      </c>
      <c r="L10469">
        <v>2025</v>
      </c>
      <c r="M10469" t="s">
        <v>63</v>
      </c>
      <c r="N10469" t="s">
        <v>70</v>
      </c>
      <c r="O10469">
        <v>14</v>
      </c>
      <c r="P10469" t="s">
        <v>43</v>
      </c>
    </row>
    <row r="10470" spans="1:16" x14ac:dyDescent="0.35">
      <c r="A10470" t="s">
        <v>2799</v>
      </c>
      <c r="B10470" t="s">
        <v>1031</v>
      </c>
      <c r="C10470" t="s">
        <v>18</v>
      </c>
      <c r="D10470" t="s">
        <v>19</v>
      </c>
      <c r="E10470">
        <v>658.69</v>
      </c>
      <c r="F10470">
        <v>2</v>
      </c>
      <c r="G10470">
        <v>1317.38</v>
      </c>
      <c r="H10470" t="s">
        <v>20</v>
      </c>
      <c r="I10470" t="s">
        <v>66</v>
      </c>
      <c r="J10470" t="s">
        <v>79</v>
      </c>
      <c r="K10470" t="s">
        <v>68</v>
      </c>
      <c r="L10470">
        <v>2025</v>
      </c>
      <c r="M10470" t="s">
        <v>63</v>
      </c>
      <c r="N10470" t="s">
        <v>25</v>
      </c>
      <c r="O10470">
        <v>14</v>
      </c>
      <c r="P10470" t="s">
        <v>34</v>
      </c>
    </row>
    <row r="10471" spans="1:16" x14ac:dyDescent="0.35">
      <c r="A10471" t="s">
        <v>2925</v>
      </c>
      <c r="B10471" t="s">
        <v>976</v>
      </c>
      <c r="C10471" t="s">
        <v>51</v>
      </c>
      <c r="D10471" t="s">
        <v>37</v>
      </c>
      <c r="E10471">
        <v>2128.39</v>
      </c>
      <c r="F10471">
        <v>2</v>
      </c>
      <c r="G10471">
        <v>4256.78</v>
      </c>
      <c r="H10471" t="s">
        <v>38</v>
      </c>
      <c r="I10471" t="s">
        <v>66</v>
      </c>
      <c r="J10471" t="s">
        <v>79</v>
      </c>
      <c r="K10471" t="s">
        <v>68</v>
      </c>
      <c r="L10471">
        <v>2025</v>
      </c>
      <c r="M10471" t="s">
        <v>69</v>
      </c>
      <c r="N10471" t="s">
        <v>42</v>
      </c>
      <c r="O10471">
        <v>15</v>
      </c>
      <c r="P10471" t="s">
        <v>76</v>
      </c>
    </row>
    <row r="10472" spans="1:16" x14ac:dyDescent="0.35">
      <c r="A10472" t="s">
        <v>2789</v>
      </c>
      <c r="B10472" t="s">
        <v>881</v>
      </c>
      <c r="C10472" t="s">
        <v>51</v>
      </c>
      <c r="D10472" t="s">
        <v>82</v>
      </c>
      <c r="E10472">
        <v>1716.03</v>
      </c>
      <c r="F10472">
        <v>1</v>
      </c>
      <c r="G10472">
        <v>1716.03</v>
      </c>
      <c r="H10472" t="s">
        <v>20</v>
      </c>
      <c r="I10472" t="s">
        <v>66</v>
      </c>
      <c r="J10472" t="s">
        <v>67</v>
      </c>
      <c r="K10472" t="s">
        <v>68</v>
      </c>
      <c r="L10472">
        <v>2025</v>
      </c>
      <c r="M10472" t="s">
        <v>135</v>
      </c>
      <c r="N10472" t="s">
        <v>70</v>
      </c>
      <c r="O10472">
        <v>12</v>
      </c>
      <c r="P10472" t="s">
        <v>84</v>
      </c>
    </row>
    <row r="10473" spans="1:16" x14ac:dyDescent="0.35">
      <c r="A10473" t="s">
        <v>2926</v>
      </c>
      <c r="B10473" t="s">
        <v>124</v>
      </c>
      <c r="C10473" t="s">
        <v>51</v>
      </c>
      <c r="D10473" t="s">
        <v>91</v>
      </c>
      <c r="E10473">
        <v>3381.04</v>
      </c>
      <c r="F10473">
        <v>2</v>
      </c>
      <c r="G10473">
        <v>6762.08</v>
      </c>
      <c r="H10473" t="s">
        <v>122</v>
      </c>
      <c r="I10473" t="s">
        <v>66</v>
      </c>
      <c r="J10473" t="s">
        <v>79</v>
      </c>
      <c r="K10473" t="s">
        <v>68</v>
      </c>
      <c r="L10473">
        <v>2025</v>
      </c>
      <c r="M10473" t="s">
        <v>52</v>
      </c>
      <c r="N10473" t="s">
        <v>25</v>
      </c>
      <c r="O10473">
        <v>20</v>
      </c>
      <c r="P10473" t="s">
        <v>34</v>
      </c>
    </row>
    <row r="10474" spans="1:16" x14ac:dyDescent="0.35">
      <c r="A10474" t="s">
        <v>2741</v>
      </c>
      <c r="B10474" t="s">
        <v>189</v>
      </c>
      <c r="C10474" t="s">
        <v>61</v>
      </c>
      <c r="D10474" t="s">
        <v>91</v>
      </c>
      <c r="E10474">
        <v>6829.12</v>
      </c>
      <c r="F10474">
        <v>2</v>
      </c>
      <c r="G10474">
        <v>13658.24</v>
      </c>
      <c r="H10474" t="s">
        <v>122</v>
      </c>
      <c r="I10474" t="s">
        <v>66</v>
      </c>
      <c r="J10474" t="s">
        <v>67</v>
      </c>
      <c r="K10474" t="s">
        <v>68</v>
      </c>
      <c r="L10474">
        <v>2025</v>
      </c>
      <c r="M10474" t="s">
        <v>69</v>
      </c>
      <c r="N10474" t="s">
        <v>25</v>
      </c>
      <c r="O10474">
        <v>10</v>
      </c>
      <c r="P10474" t="s">
        <v>84</v>
      </c>
    </row>
    <row r="10475" spans="1:16" x14ac:dyDescent="0.35">
      <c r="A10475" t="s">
        <v>2697</v>
      </c>
      <c r="B10475" t="s">
        <v>222</v>
      </c>
      <c r="C10475" t="s">
        <v>51</v>
      </c>
      <c r="D10475" t="s">
        <v>37</v>
      </c>
      <c r="E10475">
        <v>1977.76</v>
      </c>
      <c r="F10475">
        <v>3</v>
      </c>
      <c r="G10475">
        <v>5933.28</v>
      </c>
      <c r="H10475" t="s">
        <v>87</v>
      </c>
      <c r="I10475" t="s">
        <v>66</v>
      </c>
      <c r="J10475" t="s">
        <v>79</v>
      </c>
      <c r="K10475" t="s">
        <v>68</v>
      </c>
      <c r="L10475">
        <v>2025</v>
      </c>
      <c r="M10475" t="s">
        <v>88</v>
      </c>
      <c r="N10475" t="s">
        <v>70</v>
      </c>
      <c r="O10475">
        <v>10</v>
      </c>
      <c r="P10475" t="s">
        <v>43</v>
      </c>
    </row>
    <row r="10476" spans="1:16" x14ac:dyDescent="0.35">
      <c r="A10476" t="s">
        <v>2724</v>
      </c>
      <c r="B10476" t="s">
        <v>809</v>
      </c>
      <c r="C10476" t="s">
        <v>51</v>
      </c>
      <c r="D10476" t="s">
        <v>55</v>
      </c>
      <c r="E10476">
        <v>2922.25</v>
      </c>
      <c r="F10476">
        <v>1</v>
      </c>
      <c r="G10476">
        <v>2922.25</v>
      </c>
      <c r="H10476" t="s">
        <v>20</v>
      </c>
      <c r="I10476" t="s">
        <v>39</v>
      </c>
      <c r="J10476" t="s">
        <v>92</v>
      </c>
      <c r="K10476" t="s">
        <v>68</v>
      </c>
      <c r="L10476">
        <v>2025</v>
      </c>
      <c r="M10476" t="s">
        <v>149</v>
      </c>
      <c r="N10476" t="s">
        <v>70</v>
      </c>
      <c r="O10476">
        <v>10</v>
      </c>
      <c r="P10476" t="s">
        <v>84</v>
      </c>
    </row>
    <row r="10477" spans="1:16" x14ac:dyDescent="0.35">
      <c r="A10477" t="s">
        <v>2858</v>
      </c>
      <c r="B10477" t="s">
        <v>364</v>
      </c>
      <c r="C10477" t="s">
        <v>18</v>
      </c>
      <c r="D10477" t="s">
        <v>55</v>
      </c>
      <c r="E10477">
        <v>4607.8</v>
      </c>
      <c r="F10477">
        <v>2</v>
      </c>
      <c r="G10477">
        <v>9215.6</v>
      </c>
      <c r="H10477" t="s">
        <v>87</v>
      </c>
      <c r="I10477" t="s">
        <v>39</v>
      </c>
      <c r="J10477" t="s">
        <v>40</v>
      </c>
      <c r="K10477" t="s">
        <v>23</v>
      </c>
      <c r="L10477">
        <v>2025</v>
      </c>
      <c r="M10477" t="s">
        <v>69</v>
      </c>
      <c r="N10477" t="s">
        <v>70</v>
      </c>
      <c r="O10477">
        <v>12</v>
      </c>
      <c r="P10477" t="s">
        <v>43</v>
      </c>
    </row>
    <row r="10478" spans="1:16" x14ac:dyDescent="0.35">
      <c r="A10478" t="s">
        <v>2800</v>
      </c>
      <c r="B10478" t="s">
        <v>766</v>
      </c>
      <c r="C10478" t="s">
        <v>51</v>
      </c>
      <c r="D10478" t="s">
        <v>75</v>
      </c>
      <c r="E10478">
        <v>5776.55</v>
      </c>
      <c r="F10478">
        <v>3</v>
      </c>
      <c r="G10478">
        <v>17329.650000000001</v>
      </c>
      <c r="H10478" t="s">
        <v>62</v>
      </c>
      <c r="I10478" t="s">
        <v>30</v>
      </c>
      <c r="J10478" t="s">
        <v>31</v>
      </c>
      <c r="K10478" t="s">
        <v>23</v>
      </c>
      <c r="L10478">
        <v>2025</v>
      </c>
      <c r="M10478" t="s">
        <v>83</v>
      </c>
      <c r="N10478" t="s">
        <v>42</v>
      </c>
      <c r="O10478">
        <v>14</v>
      </c>
      <c r="P10478" t="s">
        <v>58</v>
      </c>
    </row>
    <row r="10479" spans="1:16" x14ac:dyDescent="0.35">
      <c r="A10479" t="s">
        <v>2927</v>
      </c>
      <c r="B10479" t="s">
        <v>429</v>
      </c>
      <c r="C10479" t="s">
        <v>51</v>
      </c>
      <c r="D10479" t="s">
        <v>55</v>
      </c>
      <c r="E10479">
        <v>4402.71</v>
      </c>
      <c r="F10479">
        <v>2</v>
      </c>
      <c r="G10479">
        <v>8805.42</v>
      </c>
      <c r="H10479" t="s">
        <v>122</v>
      </c>
      <c r="I10479" t="s">
        <v>39</v>
      </c>
      <c r="J10479" t="s">
        <v>40</v>
      </c>
      <c r="K10479" t="s">
        <v>23</v>
      </c>
      <c r="L10479">
        <v>2025</v>
      </c>
      <c r="M10479" t="s">
        <v>52</v>
      </c>
      <c r="N10479" t="s">
        <v>70</v>
      </c>
      <c r="O10479">
        <v>10</v>
      </c>
      <c r="P10479" t="s">
        <v>76</v>
      </c>
    </row>
    <row r="10480" spans="1:16" x14ac:dyDescent="0.35">
      <c r="A10480" t="s">
        <v>2813</v>
      </c>
      <c r="B10480" t="s">
        <v>739</v>
      </c>
      <c r="C10480" t="s">
        <v>51</v>
      </c>
      <c r="D10480" t="s">
        <v>82</v>
      </c>
      <c r="E10480">
        <v>3688.36</v>
      </c>
      <c r="F10480">
        <v>2</v>
      </c>
      <c r="G10480">
        <v>7376.72</v>
      </c>
      <c r="H10480" t="s">
        <v>95</v>
      </c>
      <c r="I10480" t="s">
        <v>39</v>
      </c>
      <c r="J10480" t="s">
        <v>92</v>
      </c>
      <c r="K10480" t="s">
        <v>68</v>
      </c>
      <c r="L10480">
        <v>2025</v>
      </c>
      <c r="M10480" t="s">
        <v>100</v>
      </c>
      <c r="N10480" t="s">
        <v>42</v>
      </c>
      <c r="O10480">
        <v>19</v>
      </c>
      <c r="P10480" t="s">
        <v>84</v>
      </c>
    </row>
    <row r="10481" spans="1:16" x14ac:dyDescent="0.35">
      <c r="A10481" t="s">
        <v>2726</v>
      </c>
      <c r="B10481" t="s">
        <v>473</v>
      </c>
      <c r="C10481" t="s">
        <v>51</v>
      </c>
      <c r="D10481" t="s">
        <v>82</v>
      </c>
      <c r="E10481">
        <v>1076.74</v>
      </c>
      <c r="F10481">
        <v>3</v>
      </c>
      <c r="G10481">
        <v>3230.22</v>
      </c>
      <c r="H10481" t="s">
        <v>95</v>
      </c>
      <c r="I10481" t="s">
        <v>39</v>
      </c>
      <c r="J10481" t="s">
        <v>92</v>
      </c>
      <c r="K10481" t="s">
        <v>68</v>
      </c>
      <c r="L10481">
        <v>2025</v>
      </c>
      <c r="M10481" t="s">
        <v>135</v>
      </c>
      <c r="N10481" t="s">
        <v>25</v>
      </c>
      <c r="O10481">
        <v>18</v>
      </c>
      <c r="P10481" t="s">
        <v>76</v>
      </c>
    </row>
    <row r="10482" spans="1:16" x14ac:dyDescent="0.35">
      <c r="A10482" t="s">
        <v>2844</v>
      </c>
      <c r="B10482" t="s">
        <v>139</v>
      </c>
      <c r="C10482" t="s">
        <v>51</v>
      </c>
      <c r="D10482" t="s">
        <v>55</v>
      </c>
      <c r="E10482">
        <v>1654.85</v>
      </c>
      <c r="F10482">
        <v>2</v>
      </c>
      <c r="G10482">
        <v>3309.7</v>
      </c>
      <c r="H10482" t="s">
        <v>46</v>
      </c>
      <c r="I10482" t="s">
        <v>21</v>
      </c>
      <c r="J10482" t="s">
        <v>22</v>
      </c>
      <c r="K10482" t="s">
        <v>23</v>
      </c>
      <c r="L10482">
        <v>2025</v>
      </c>
      <c r="M10482" t="s">
        <v>149</v>
      </c>
      <c r="N10482" t="s">
        <v>33</v>
      </c>
      <c r="O10482">
        <v>16</v>
      </c>
      <c r="P10482" t="s">
        <v>34</v>
      </c>
    </row>
    <row r="10483" spans="1:16" x14ac:dyDescent="0.35">
      <c r="A10483" t="s">
        <v>2822</v>
      </c>
      <c r="B10483" t="s">
        <v>471</v>
      </c>
      <c r="C10483" t="s">
        <v>51</v>
      </c>
      <c r="D10483" t="s">
        <v>29</v>
      </c>
      <c r="E10483">
        <v>3132.68</v>
      </c>
      <c r="F10483">
        <v>2</v>
      </c>
      <c r="G10483">
        <v>6265.36</v>
      </c>
      <c r="H10483" t="s">
        <v>46</v>
      </c>
      <c r="I10483" t="s">
        <v>21</v>
      </c>
      <c r="J10483" t="s">
        <v>22</v>
      </c>
      <c r="K10483" t="s">
        <v>23</v>
      </c>
      <c r="L10483">
        <v>2025</v>
      </c>
      <c r="M10483" t="s">
        <v>41</v>
      </c>
      <c r="N10483" t="s">
        <v>25</v>
      </c>
      <c r="O10483">
        <v>10</v>
      </c>
      <c r="P10483" t="s">
        <v>34</v>
      </c>
    </row>
    <row r="10484" spans="1:16" x14ac:dyDescent="0.35">
      <c r="A10484" t="s">
        <v>2886</v>
      </c>
      <c r="B10484" t="s">
        <v>1118</v>
      </c>
      <c r="C10484" t="s">
        <v>51</v>
      </c>
      <c r="D10484" t="s">
        <v>91</v>
      </c>
      <c r="E10484">
        <v>6910.6</v>
      </c>
      <c r="F10484">
        <v>3</v>
      </c>
      <c r="G10484">
        <v>20731.8</v>
      </c>
      <c r="H10484" t="s">
        <v>38</v>
      </c>
      <c r="I10484" t="s">
        <v>66</v>
      </c>
      <c r="J10484" t="s">
        <v>79</v>
      </c>
      <c r="K10484" t="s">
        <v>68</v>
      </c>
      <c r="L10484">
        <v>2025</v>
      </c>
      <c r="M10484" t="s">
        <v>100</v>
      </c>
      <c r="N10484" t="s">
        <v>70</v>
      </c>
      <c r="O10484">
        <v>15</v>
      </c>
      <c r="P10484" t="s">
        <v>43</v>
      </c>
    </row>
    <row r="10485" spans="1:16" x14ac:dyDescent="0.35">
      <c r="A10485" t="s">
        <v>2861</v>
      </c>
      <c r="B10485" t="s">
        <v>954</v>
      </c>
      <c r="C10485" t="s">
        <v>51</v>
      </c>
      <c r="D10485" t="s">
        <v>82</v>
      </c>
      <c r="E10485">
        <v>3843.54</v>
      </c>
      <c r="F10485">
        <v>2</v>
      </c>
      <c r="G10485">
        <v>7687.08</v>
      </c>
      <c r="H10485" t="s">
        <v>122</v>
      </c>
      <c r="I10485" t="s">
        <v>66</v>
      </c>
      <c r="J10485" t="s">
        <v>67</v>
      </c>
      <c r="K10485" t="s">
        <v>68</v>
      </c>
      <c r="L10485">
        <v>2025</v>
      </c>
      <c r="M10485" t="s">
        <v>149</v>
      </c>
      <c r="N10485" t="s">
        <v>70</v>
      </c>
      <c r="O10485">
        <v>21</v>
      </c>
      <c r="P10485" t="s">
        <v>58</v>
      </c>
    </row>
    <row r="10486" spans="1:16" x14ac:dyDescent="0.35">
      <c r="A10486" t="s">
        <v>2728</v>
      </c>
      <c r="B10486" t="s">
        <v>1040</v>
      </c>
      <c r="C10486" t="s">
        <v>51</v>
      </c>
      <c r="D10486" t="s">
        <v>75</v>
      </c>
      <c r="E10486">
        <v>915.9</v>
      </c>
      <c r="F10486">
        <v>2</v>
      </c>
      <c r="G10486">
        <v>1831.8</v>
      </c>
      <c r="H10486" t="s">
        <v>20</v>
      </c>
      <c r="I10486" t="s">
        <v>30</v>
      </c>
      <c r="J10486" t="s">
        <v>31</v>
      </c>
      <c r="K10486" t="s">
        <v>23</v>
      </c>
      <c r="L10486">
        <v>2025</v>
      </c>
      <c r="M10486" t="s">
        <v>100</v>
      </c>
      <c r="N10486" t="s">
        <v>42</v>
      </c>
      <c r="O10486">
        <v>19</v>
      </c>
      <c r="P10486" t="s">
        <v>76</v>
      </c>
    </row>
    <row r="10487" spans="1:16" x14ac:dyDescent="0.35">
      <c r="A10487" t="s">
        <v>2735</v>
      </c>
      <c r="B10487" t="s">
        <v>247</v>
      </c>
      <c r="C10487" t="s">
        <v>61</v>
      </c>
      <c r="D10487" t="s">
        <v>29</v>
      </c>
      <c r="E10487">
        <v>1880.91</v>
      </c>
      <c r="F10487">
        <v>2</v>
      </c>
      <c r="G10487">
        <v>3761.82</v>
      </c>
      <c r="H10487" t="s">
        <v>46</v>
      </c>
      <c r="I10487" t="s">
        <v>39</v>
      </c>
      <c r="J10487" t="s">
        <v>40</v>
      </c>
      <c r="K10487" t="s">
        <v>23</v>
      </c>
      <c r="L10487">
        <v>2025</v>
      </c>
      <c r="M10487" t="s">
        <v>100</v>
      </c>
      <c r="N10487" t="s">
        <v>70</v>
      </c>
      <c r="O10487">
        <v>19</v>
      </c>
      <c r="P10487" t="s">
        <v>34</v>
      </c>
    </row>
    <row r="10488" spans="1:16" x14ac:dyDescent="0.35">
      <c r="A10488" t="s">
        <v>2775</v>
      </c>
      <c r="B10488" t="s">
        <v>36</v>
      </c>
      <c r="C10488" t="s">
        <v>51</v>
      </c>
      <c r="D10488" t="s">
        <v>82</v>
      </c>
      <c r="E10488">
        <v>4896.4399999999996</v>
      </c>
      <c r="F10488">
        <v>2</v>
      </c>
      <c r="G10488">
        <v>9792.8799999999992</v>
      </c>
      <c r="H10488" t="s">
        <v>87</v>
      </c>
      <c r="I10488" t="s">
        <v>39</v>
      </c>
      <c r="J10488" t="s">
        <v>40</v>
      </c>
      <c r="K10488" t="s">
        <v>23</v>
      </c>
      <c r="L10488">
        <v>2025</v>
      </c>
      <c r="M10488" t="s">
        <v>83</v>
      </c>
      <c r="N10488" t="s">
        <v>25</v>
      </c>
      <c r="O10488">
        <v>21</v>
      </c>
      <c r="P10488" t="s">
        <v>76</v>
      </c>
    </row>
    <row r="10489" spans="1:16" x14ac:dyDescent="0.35">
      <c r="A10489" t="s">
        <v>2729</v>
      </c>
      <c r="B10489" t="s">
        <v>613</v>
      </c>
      <c r="C10489" t="s">
        <v>51</v>
      </c>
      <c r="D10489" t="s">
        <v>82</v>
      </c>
      <c r="E10489">
        <v>2999.25</v>
      </c>
      <c r="F10489">
        <v>2</v>
      </c>
      <c r="G10489">
        <v>5998.5</v>
      </c>
      <c r="H10489" t="s">
        <v>95</v>
      </c>
      <c r="I10489" t="s">
        <v>39</v>
      </c>
      <c r="J10489" t="s">
        <v>40</v>
      </c>
      <c r="K10489" t="s">
        <v>23</v>
      </c>
      <c r="L10489">
        <v>2025</v>
      </c>
      <c r="M10489" t="s">
        <v>52</v>
      </c>
      <c r="N10489" t="s">
        <v>70</v>
      </c>
      <c r="O10489">
        <v>21</v>
      </c>
      <c r="P10489" t="s">
        <v>84</v>
      </c>
    </row>
    <row r="10490" spans="1:16" x14ac:dyDescent="0.35">
      <c r="A10490" t="s">
        <v>2928</v>
      </c>
      <c r="B10490" t="s">
        <v>927</v>
      </c>
      <c r="C10490" t="s">
        <v>61</v>
      </c>
      <c r="D10490" t="s">
        <v>29</v>
      </c>
      <c r="E10490">
        <v>731.89</v>
      </c>
      <c r="F10490">
        <v>2</v>
      </c>
      <c r="G10490">
        <v>1463.78</v>
      </c>
      <c r="H10490" t="s">
        <v>62</v>
      </c>
      <c r="I10490" t="s">
        <v>21</v>
      </c>
      <c r="J10490" t="s">
        <v>22</v>
      </c>
      <c r="K10490" t="s">
        <v>23</v>
      </c>
      <c r="L10490">
        <v>2025</v>
      </c>
      <c r="M10490" t="s">
        <v>24</v>
      </c>
      <c r="N10490" t="s">
        <v>70</v>
      </c>
      <c r="O10490">
        <v>18</v>
      </c>
      <c r="P10490" t="s">
        <v>43</v>
      </c>
    </row>
    <row r="10491" spans="1:16" x14ac:dyDescent="0.35">
      <c r="A10491" t="s">
        <v>2900</v>
      </c>
      <c r="B10491" t="s">
        <v>714</v>
      </c>
      <c r="C10491" t="s">
        <v>18</v>
      </c>
      <c r="D10491" t="s">
        <v>55</v>
      </c>
      <c r="E10491">
        <v>1683.41</v>
      </c>
      <c r="F10491">
        <v>2</v>
      </c>
      <c r="G10491">
        <v>3366.82</v>
      </c>
      <c r="H10491" t="s">
        <v>122</v>
      </c>
      <c r="I10491" t="s">
        <v>39</v>
      </c>
      <c r="J10491" t="s">
        <v>40</v>
      </c>
      <c r="K10491" t="s">
        <v>23</v>
      </c>
      <c r="L10491">
        <v>2025</v>
      </c>
      <c r="M10491" t="s">
        <v>69</v>
      </c>
      <c r="N10491" t="s">
        <v>70</v>
      </c>
      <c r="O10491">
        <v>18</v>
      </c>
      <c r="P10491" t="s">
        <v>26</v>
      </c>
    </row>
    <row r="10492" spans="1:16" x14ac:dyDescent="0.35">
      <c r="A10492" t="s">
        <v>2687</v>
      </c>
      <c r="B10492" t="s">
        <v>1341</v>
      </c>
      <c r="C10492" t="s">
        <v>61</v>
      </c>
      <c r="D10492" t="s">
        <v>55</v>
      </c>
      <c r="E10492">
        <v>605.69000000000005</v>
      </c>
      <c r="F10492">
        <v>2</v>
      </c>
      <c r="G10492">
        <v>1211.3800000000001</v>
      </c>
      <c r="H10492" t="s">
        <v>46</v>
      </c>
      <c r="I10492" t="s">
        <v>21</v>
      </c>
      <c r="J10492" t="s">
        <v>22</v>
      </c>
      <c r="K10492" t="s">
        <v>23</v>
      </c>
      <c r="L10492">
        <v>2025</v>
      </c>
      <c r="M10492" t="s">
        <v>100</v>
      </c>
      <c r="N10492" t="s">
        <v>70</v>
      </c>
      <c r="O10492">
        <v>13</v>
      </c>
      <c r="P10492" t="s">
        <v>84</v>
      </c>
    </row>
    <row r="10493" spans="1:16" x14ac:dyDescent="0.35">
      <c r="A10493" t="s">
        <v>2816</v>
      </c>
      <c r="B10493" t="s">
        <v>202</v>
      </c>
      <c r="C10493" t="s">
        <v>51</v>
      </c>
      <c r="D10493" t="s">
        <v>91</v>
      </c>
      <c r="E10493">
        <v>789.18</v>
      </c>
      <c r="F10493">
        <v>2</v>
      </c>
      <c r="G10493">
        <v>1578.36</v>
      </c>
      <c r="H10493" t="s">
        <v>62</v>
      </c>
      <c r="I10493" t="s">
        <v>21</v>
      </c>
      <c r="J10493" t="s">
        <v>22</v>
      </c>
      <c r="K10493" t="s">
        <v>23</v>
      </c>
      <c r="L10493">
        <v>2025</v>
      </c>
      <c r="M10493" t="s">
        <v>52</v>
      </c>
      <c r="N10493" t="s">
        <v>25</v>
      </c>
      <c r="O10493">
        <v>19</v>
      </c>
      <c r="P10493" t="s">
        <v>84</v>
      </c>
    </row>
    <row r="10494" spans="1:16" x14ac:dyDescent="0.35">
      <c r="A10494" t="s">
        <v>2796</v>
      </c>
      <c r="B10494" t="s">
        <v>1083</v>
      </c>
      <c r="C10494" t="s">
        <v>51</v>
      </c>
      <c r="D10494" t="s">
        <v>37</v>
      </c>
      <c r="E10494">
        <v>4675.5600000000004</v>
      </c>
      <c r="F10494">
        <v>3</v>
      </c>
      <c r="G10494">
        <v>14026.68</v>
      </c>
      <c r="H10494" t="s">
        <v>62</v>
      </c>
      <c r="I10494" t="s">
        <v>66</v>
      </c>
      <c r="J10494" t="s">
        <v>67</v>
      </c>
      <c r="K10494" t="s">
        <v>68</v>
      </c>
      <c r="L10494">
        <v>2025</v>
      </c>
      <c r="M10494" t="s">
        <v>83</v>
      </c>
      <c r="N10494" t="s">
        <v>70</v>
      </c>
      <c r="O10494">
        <v>9</v>
      </c>
      <c r="P10494" t="s">
        <v>48</v>
      </c>
    </row>
    <row r="10495" spans="1:16" x14ac:dyDescent="0.35">
      <c r="A10495" t="s">
        <v>2823</v>
      </c>
      <c r="B10495" t="s">
        <v>1064</v>
      </c>
      <c r="C10495" t="s">
        <v>61</v>
      </c>
      <c r="D10495" t="s">
        <v>19</v>
      </c>
      <c r="E10495">
        <v>6774.39</v>
      </c>
      <c r="F10495">
        <v>2</v>
      </c>
      <c r="G10495">
        <v>13548.78</v>
      </c>
      <c r="H10495" t="s">
        <v>46</v>
      </c>
      <c r="I10495" t="s">
        <v>66</v>
      </c>
      <c r="J10495" t="s">
        <v>67</v>
      </c>
      <c r="K10495" t="s">
        <v>68</v>
      </c>
      <c r="L10495">
        <v>2025</v>
      </c>
      <c r="M10495" t="s">
        <v>88</v>
      </c>
      <c r="N10495" t="s">
        <v>70</v>
      </c>
      <c r="O10495">
        <v>15</v>
      </c>
      <c r="P10495" t="s">
        <v>26</v>
      </c>
    </row>
    <row r="10496" spans="1:16" x14ac:dyDescent="0.35">
      <c r="A10496" t="s">
        <v>2929</v>
      </c>
      <c r="B10496" t="s">
        <v>754</v>
      </c>
      <c r="C10496" t="s">
        <v>51</v>
      </c>
      <c r="D10496" t="s">
        <v>75</v>
      </c>
      <c r="E10496">
        <v>2244.3200000000002</v>
      </c>
      <c r="F10496">
        <v>1</v>
      </c>
      <c r="G10496">
        <v>2244.3200000000002</v>
      </c>
      <c r="H10496" t="s">
        <v>38</v>
      </c>
      <c r="I10496" t="s">
        <v>66</v>
      </c>
      <c r="J10496" t="s">
        <v>79</v>
      </c>
      <c r="K10496" t="s">
        <v>68</v>
      </c>
      <c r="L10496">
        <v>2025</v>
      </c>
      <c r="M10496" t="s">
        <v>88</v>
      </c>
      <c r="N10496" t="s">
        <v>70</v>
      </c>
      <c r="O10496">
        <v>11</v>
      </c>
      <c r="P10496" t="s">
        <v>43</v>
      </c>
    </row>
    <row r="10497" spans="1:16" x14ac:dyDescent="0.35">
      <c r="A10497" t="s">
        <v>2787</v>
      </c>
      <c r="B10497" t="s">
        <v>677</v>
      </c>
      <c r="C10497" t="s">
        <v>18</v>
      </c>
      <c r="D10497" t="s">
        <v>19</v>
      </c>
      <c r="E10497">
        <v>4126.87</v>
      </c>
      <c r="F10497">
        <v>1</v>
      </c>
      <c r="G10497">
        <v>4126.87</v>
      </c>
      <c r="H10497" t="s">
        <v>38</v>
      </c>
      <c r="I10497" t="s">
        <v>39</v>
      </c>
      <c r="J10497" t="s">
        <v>92</v>
      </c>
      <c r="K10497" t="s">
        <v>68</v>
      </c>
      <c r="L10497">
        <v>2025</v>
      </c>
      <c r="M10497" t="s">
        <v>63</v>
      </c>
      <c r="N10497" t="s">
        <v>42</v>
      </c>
      <c r="O10497">
        <v>15</v>
      </c>
      <c r="P10497" t="s">
        <v>76</v>
      </c>
    </row>
    <row r="10498" spans="1:16" x14ac:dyDescent="0.35">
      <c r="A10498" t="s">
        <v>2930</v>
      </c>
      <c r="B10498" t="s">
        <v>561</v>
      </c>
      <c r="C10498" t="s">
        <v>51</v>
      </c>
      <c r="D10498" t="s">
        <v>55</v>
      </c>
      <c r="E10498">
        <v>6343.7</v>
      </c>
      <c r="F10498">
        <v>3</v>
      </c>
      <c r="G10498">
        <v>19031.099999999999</v>
      </c>
      <c r="H10498" t="s">
        <v>46</v>
      </c>
      <c r="I10498" t="s">
        <v>39</v>
      </c>
      <c r="J10498" t="s">
        <v>92</v>
      </c>
      <c r="K10498" t="s">
        <v>68</v>
      </c>
      <c r="L10498">
        <v>2025</v>
      </c>
      <c r="M10498" t="s">
        <v>47</v>
      </c>
      <c r="N10498" t="s">
        <v>70</v>
      </c>
      <c r="O10498">
        <v>10</v>
      </c>
      <c r="P10498" t="s">
        <v>76</v>
      </c>
    </row>
    <row r="10499" spans="1:16" x14ac:dyDescent="0.35">
      <c r="A10499" t="s">
        <v>2931</v>
      </c>
      <c r="B10499" t="s">
        <v>473</v>
      </c>
      <c r="C10499" t="s">
        <v>51</v>
      </c>
      <c r="D10499" t="s">
        <v>19</v>
      </c>
      <c r="E10499">
        <v>2782.61</v>
      </c>
      <c r="F10499">
        <v>2</v>
      </c>
      <c r="G10499">
        <v>5565.22</v>
      </c>
      <c r="H10499" t="s">
        <v>46</v>
      </c>
      <c r="I10499" t="s">
        <v>21</v>
      </c>
      <c r="J10499" t="s">
        <v>22</v>
      </c>
      <c r="K10499" t="s">
        <v>23</v>
      </c>
      <c r="L10499">
        <v>2025</v>
      </c>
      <c r="M10499" t="s">
        <v>88</v>
      </c>
      <c r="N10499" t="s">
        <v>70</v>
      </c>
      <c r="O10499">
        <v>18</v>
      </c>
      <c r="P10499" t="s">
        <v>58</v>
      </c>
    </row>
    <row r="10500" spans="1:16" x14ac:dyDescent="0.35">
      <c r="A10500" t="s">
        <v>2932</v>
      </c>
      <c r="B10500" t="s">
        <v>1542</v>
      </c>
      <c r="C10500" t="s">
        <v>61</v>
      </c>
      <c r="D10500" t="s">
        <v>19</v>
      </c>
      <c r="E10500">
        <v>1690.38</v>
      </c>
      <c r="F10500">
        <v>3</v>
      </c>
      <c r="G10500">
        <v>5071.1400000000003</v>
      </c>
      <c r="H10500" t="s">
        <v>38</v>
      </c>
      <c r="I10500" t="s">
        <v>39</v>
      </c>
      <c r="J10500" t="s">
        <v>40</v>
      </c>
      <c r="K10500" t="s">
        <v>23</v>
      </c>
      <c r="L10500">
        <v>2025</v>
      </c>
      <c r="M10500" t="s">
        <v>69</v>
      </c>
      <c r="N10500" t="s">
        <v>33</v>
      </c>
      <c r="O10500">
        <v>14</v>
      </c>
      <c r="P10500" t="s">
        <v>34</v>
      </c>
    </row>
    <row r="10501" spans="1:16" x14ac:dyDescent="0.35">
      <c r="A10501" t="s">
        <v>2812</v>
      </c>
      <c r="B10501" t="s">
        <v>338</v>
      </c>
      <c r="C10501" t="s">
        <v>61</v>
      </c>
      <c r="D10501" t="s">
        <v>55</v>
      </c>
      <c r="E10501">
        <v>4789.08</v>
      </c>
      <c r="F10501">
        <v>1</v>
      </c>
      <c r="G10501">
        <v>4789.08</v>
      </c>
      <c r="H10501" t="s">
        <v>122</v>
      </c>
      <c r="I10501" t="s">
        <v>30</v>
      </c>
      <c r="J10501" t="s">
        <v>31</v>
      </c>
      <c r="K10501" t="s">
        <v>23</v>
      </c>
      <c r="L10501">
        <v>2025</v>
      </c>
      <c r="M10501" t="s">
        <v>41</v>
      </c>
      <c r="N10501" t="s">
        <v>25</v>
      </c>
      <c r="O10501">
        <v>9</v>
      </c>
      <c r="P10501" t="s">
        <v>26</v>
      </c>
    </row>
    <row r="10502" spans="1:16" x14ac:dyDescent="0.35">
      <c r="A10502" t="s">
        <v>2893</v>
      </c>
      <c r="B10502" t="s">
        <v>296</v>
      </c>
      <c r="C10502" t="s">
        <v>51</v>
      </c>
      <c r="D10502" t="s">
        <v>55</v>
      </c>
      <c r="E10502">
        <v>3775.12</v>
      </c>
      <c r="F10502">
        <v>2</v>
      </c>
      <c r="G10502">
        <v>7550.24</v>
      </c>
      <c r="H10502" t="s">
        <v>46</v>
      </c>
      <c r="I10502" t="s">
        <v>66</v>
      </c>
      <c r="J10502" t="s">
        <v>79</v>
      </c>
      <c r="K10502" t="s">
        <v>68</v>
      </c>
      <c r="L10502">
        <v>2025</v>
      </c>
      <c r="M10502" t="s">
        <v>41</v>
      </c>
      <c r="N10502" t="s">
        <v>33</v>
      </c>
      <c r="O10502">
        <v>21</v>
      </c>
      <c r="P10502" t="s">
        <v>84</v>
      </c>
    </row>
    <row r="10503" spans="1:16" x14ac:dyDescent="0.35">
      <c r="A10503" t="s">
        <v>2918</v>
      </c>
      <c r="B10503" t="s">
        <v>864</v>
      </c>
      <c r="C10503" t="s">
        <v>61</v>
      </c>
      <c r="D10503" t="s">
        <v>55</v>
      </c>
      <c r="E10503">
        <v>3236.09</v>
      </c>
      <c r="F10503">
        <v>1</v>
      </c>
      <c r="G10503">
        <v>3236.09</v>
      </c>
      <c r="H10503" t="s">
        <v>87</v>
      </c>
      <c r="I10503" t="s">
        <v>30</v>
      </c>
      <c r="J10503" t="s">
        <v>31</v>
      </c>
      <c r="K10503" t="s">
        <v>23</v>
      </c>
      <c r="L10503">
        <v>2025</v>
      </c>
      <c r="M10503" t="s">
        <v>149</v>
      </c>
      <c r="N10503" t="s">
        <v>70</v>
      </c>
      <c r="O10503">
        <v>20</v>
      </c>
      <c r="P10503" t="s">
        <v>48</v>
      </c>
    </row>
    <row r="10504" spans="1:16" x14ac:dyDescent="0.35">
      <c r="A10504" t="s">
        <v>2820</v>
      </c>
      <c r="B10504" t="s">
        <v>425</v>
      </c>
      <c r="C10504" t="s">
        <v>51</v>
      </c>
      <c r="D10504" t="s">
        <v>37</v>
      </c>
      <c r="E10504">
        <v>1181.57</v>
      </c>
      <c r="F10504">
        <v>2</v>
      </c>
      <c r="G10504">
        <v>2363.14</v>
      </c>
      <c r="H10504" t="s">
        <v>95</v>
      </c>
      <c r="I10504" t="s">
        <v>21</v>
      </c>
      <c r="J10504" t="s">
        <v>22</v>
      </c>
      <c r="K10504" t="s">
        <v>23</v>
      </c>
      <c r="L10504">
        <v>2025</v>
      </c>
      <c r="M10504" t="s">
        <v>69</v>
      </c>
      <c r="N10504" t="s">
        <v>70</v>
      </c>
      <c r="O10504">
        <v>18</v>
      </c>
      <c r="P10504" t="s">
        <v>34</v>
      </c>
    </row>
    <row r="10505" spans="1:16" x14ac:dyDescent="0.35">
      <c r="A10505" t="s">
        <v>2933</v>
      </c>
      <c r="B10505" t="s">
        <v>435</v>
      </c>
      <c r="C10505" t="s">
        <v>51</v>
      </c>
      <c r="D10505" t="s">
        <v>55</v>
      </c>
      <c r="E10505">
        <v>3579.31</v>
      </c>
      <c r="F10505">
        <v>1</v>
      </c>
      <c r="G10505">
        <v>3579.31</v>
      </c>
      <c r="H10505" t="s">
        <v>95</v>
      </c>
      <c r="I10505" t="s">
        <v>39</v>
      </c>
      <c r="J10505" t="s">
        <v>40</v>
      </c>
      <c r="K10505" t="s">
        <v>23</v>
      </c>
      <c r="L10505">
        <v>2025</v>
      </c>
      <c r="M10505" t="s">
        <v>32</v>
      </c>
      <c r="N10505" t="s">
        <v>42</v>
      </c>
      <c r="O10505">
        <v>20</v>
      </c>
      <c r="P10505" t="s">
        <v>84</v>
      </c>
    </row>
    <row r="10506" spans="1:16" x14ac:dyDescent="0.35">
      <c r="A10506" t="s">
        <v>2686</v>
      </c>
      <c r="B10506" t="s">
        <v>813</v>
      </c>
      <c r="C10506" t="s">
        <v>61</v>
      </c>
      <c r="D10506" t="s">
        <v>75</v>
      </c>
      <c r="E10506">
        <v>2511.23</v>
      </c>
      <c r="F10506">
        <v>1</v>
      </c>
      <c r="G10506">
        <v>2511.23</v>
      </c>
      <c r="H10506" t="s">
        <v>20</v>
      </c>
      <c r="I10506" t="s">
        <v>66</v>
      </c>
      <c r="J10506" t="s">
        <v>79</v>
      </c>
      <c r="K10506" t="s">
        <v>68</v>
      </c>
      <c r="L10506">
        <v>2025</v>
      </c>
      <c r="M10506" t="s">
        <v>32</v>
      </c>
      <c r="N10506" t="s">
        <v>42</v>
      </c>
      <c r="O10506">
        <v>17</v>
      </c>
      <c r="P10506" t="s">
        <v>76</v>
      </c>
    </row>
    <row r="10507" spans="1:16" x14ac:dyDescent="0.35">
      <c r="A10507" t="s">
        <v>2883</v>
      </c>
      <c r="B10507" t="s">
        <v>1026</v>
      </c>
      <c r="C10507" t="s">
        <v>51</v>
      </c>
      <c r="D10507" t="s">
        <v>75</v>
      </c>
      <c r="E10507">
        <v>4333.72</v>
      </c>
      <c r="F10507">
        <v>1</v>
      </c>
      <c r="G10507">
        <v>4333.72</v>
      </c>
      <c r="H10507" t="s">
        <v>46</v>
      </c>
      <c r="I10507" t="s">
        <v>39</v>
      </c>
      <c r="J10507" t="s">
        <v>92</v>
      </c>
      <c r="K10507" t="s">
        <v>68</v>
      </c>
      <c r="L10507">
        <v>2025</v>
      </c>
      <c r="M10507" t="s">
        <v>135</v>
      </c>
      <c r="N10507" t="s">
        <v>42</v>
      </c>
      <c r="O10507">
        <v>21</v>
      </c>
      <c r="P10507" t="s">
        <v>58</v>
      </c>
    </row>
    <row r="10508" spans="1:16" x14ac:dyDescent="0.35">
      <c r="A10508" t="s">
        <v>2789</v>
      </c>
      <c r="B10508" t="s">
        <v>818</v>
      </c>
      <c r="C10508" t="s">
        <v>51</v>
      </c>
      <c r="D10508" t="s">
        <v>29</v>
      </c>
      <c r="E10508">
        <v>4499.6499999999996</v>
      </c>
      <c r="F10508">
        <v>1</v>
      </c>
      <c r="G10508">
        <v>4499.6499999999996</v>
      </c>
      <c r="H10508" t="s">
        <v>20</v>
      </c>
      <c r="I10508" t="s">
        <v>66</v>
      </c>
      <c r="J10508" t="s">
        <v>79</v>
      </c>
      <c r="K10508" t="s">
        <v>68</v>
      </c>
      <c r="L10508">
        <v>2025</v>
      </c>
      <c r="M10508" t="s">
        <v>135</v>
      </c>
      <c r="N10508" t="s">
        <v>70</v>
      </c>
      <c r="O10508">
        <v>20</v>
      </c>
      <c r="P10508" t="s">
        <v>84</v>
      </c>
    </row>
    <row r="10509" spans="1:16" x14ac:dyDescent="0.35">
      <c r="A10509" t="s">
        <v>2714</v>
      </c>
      <c r="B10509" t="s">
        <v>1107</v>
      </c>
      <c r="C10509" t="s">
        <v>51</v>
      </c>
      <c r="D10509" t="s">
        <v>37</v>
      </c>
      <c r="E10509">
        <v>6773.08</v>
      </c>
      <c r="F10509">
        <v>1</v>
      </c>
      <c r="G10509">
        <v>6773.08</v>
      </c>
      <c r="H10509" t="s">
        <v>20</v>
      </c>
      <c r="I10509" t="s">
        <v>39</v>
      </c>
      <c r="J10509" t="s">
        <v>40</v>
      </c>
      <c r="K10509" t="s">
        <v>23</v>
      </c>
      <c r="L10509">
        <v>2025</v>
      </c>
      <c r="M10509" t="s">
        <v>149</v>
      </c>
      <c r="N10509" t="s">
        <v>70</v>
      </c>
      <c r="O10509">
        <v>13</v>
      </c>
      <c r="P10509" t="s">
        <v>43</v>
      </c>
    </row>
    <row r="10510" spans="1:16" x14ac:dyDescent="0.35">
      <c r="A10510" t="s">
        <v>2708</v>
      </c>
      <c r="B10510" t="s">
        <v>712</v>
      </c>
      <c r="C10510" t="s">
        <v>51</v>
      </c>
      <c r="D10510" t="s">
        <v>55</v>
      </c>
      <c r="E10510">
        <v>5833.8</v>
      </c>
      <c r="F10510">
        <v>3</v>
      </c>
      <c r="G10510">
        <v>17501.400000000001</v>
      </c>
      <c r="H10510" t="s">
        <v>62</v>
      </c>
      <c r="I10510" t="s">
        <v>39</v>
      </c>
      <c r="J10510" t="s">
        <v>92</v>
      </c>
      <c r="K10510" t="s">
        <v>68</v>
      </c>
      <c r="L10510">
        <v>2025</v>
      </c>
      <c r="M10510" t="s">
        <v>69</v>
      </c>
      <c r="N10510" t="s">
        <v>70</v>
      </c>
      <c r="O10510">
        <v>10</v>
      </c>
      <c r="P10510" t="s">
        <v>84</v>
      </c>
    </row>
    <row r="10511" spans="1:16" x14ac:dyDescent="0.35">
      <c r="A10511" t="s">
        <v>2766</v>
      </c>
      <c r="B10511" t="s">
        <v>1217</v>
      </c>
      <c r="C10511" t="s">
        <v>51</v>
      </c>
      <c r="D10511" t="s">
        <v>82</v>
      </c>
      <c r="E10511">
        <v>3518.11</v>
      </c>
      <c r="F10511">
        <v>1</v>
      </c>
      <c r="G10511">
        <v>3518.11</v>
      </c>
      <c r="H10511" t="s">
        <v>62</v>
      </c>
      <c r="I10511" t="s">
        <v>39</v>
      </c>
      <c r="J10511" t="s">
        <v>92</v>
      </c>
      <c r="K10511" t="s">
        <v>68</v>
      </c>
      <c r="L10511">
        <v>2025</v>
      </c>
      <c r="M10511" t="s">
        <v>24</v>
      </c>
      <c r="N10511" t="s">
        <v>33</v>
      </c>
      <c r="O10511">
        <v>9</v>
      </c>
      <c r="P10511" t="s">
        <v>34</v>
      </c>
    </row>
    <row r="10512" spans="1:16" x14ac:dyDescent="0.35">
      <c r="A10512" t="s">
        <v>2876</v>
      </c>
      <c r="B10512" t="s">
        <v>667</v>
      </c>
      <c r="C10512" t="s">
        <v>51</v>
      </c>
      <c r="D10512" t="s">
        <v>37</v>
      </c>
      <c r="E10512">
        <v>6024.53</v>
      </c>
      <c r="F10512">
        <v>2</v>
      </c>
      <c r="G10512">
        <v>12049.06</v>
      </c>
      <c r="H10512" t="s">
        <v>122</v>
      </c>
      <c r="I10512" t="s">
        <v>66</v>
      </c>
      <c r="J10512" t="s">
        <v>79</v>
      </c>
      <c r="K10512" t="s">
        <v>68</v>
      </c>
      <c r="L10512">
        <v>2025</v>
      </c>
      <c r="M10512" t="s">
        <v>100</v>
      </c>
      <c r="N10512" t="s">
        <v>70</v>
      </c>
      <c r="O10512">
        <v>14</v>
      </c>
      <c r="P10512" t="s">
        <v>34</v>
      </c>
    </row>
    <row r="10513" spans="1:16" x14ac:dyDescent="0.35">
      <c r="A10513" t="s">
        <v>2820</v>
      </c>
      <c r="B10513" t="s">
        <v>1023</v>
      </c>
      <c r="C10513" t="s">
        <v>51</v>
      </c>
      <c r="D10513" t="s">
        <v>55</v>
      </c>
      <c r="E10513">
        <v>3742.9</v>
      </c>
      <c r="F10513">
        <v>1</v>
      </c>
      <c r="G10513">
        <v>3742.9</v>
      </c>
      <c r="H10513" t="s">
        <v>38</v>
      </c>
      <c r="I10513" t="s">
        <v>39</v>
      </c>
      <c r="J10513" t="s">
        <v>92</v>
      </c>
      <c r="K10513" t="s">
        <v>68</v>
      </c>
      <c r="L10513">
        <v>2025</v>
      </c>
      <c r="M10513" t="s">
        <v>69</v>
      </c>
      <c r="N10513" t="s">
        <v>42</v>
      </c>
      <c r="O10513">
        <v>20</v>
      </c>
      <c r="P10513" t="s">
        <v>34</v>
      </c>
    </row>
    <row r="10514" spans="1:16" x14ac:dyDescent="0.35">
      <c r="A10514" t="s">
        <v>2775</v>
      </c>
      <c r="B10514" t="s">
        <v>249</v>
      </c>
      <c r="C10514" t="s">
        <v>51</v>
      </c>
      <c r="D10514" t="s">
        <v>55</v>
      </c>
      <c r="E10514">
        <v>6047.14</v>
      </c>
      <c r="F10514">
        <v>3</v>
      </c>
      <c r="G10514">
        <v>18141.419999999998</v>
      </c>
      <c r="H10514" t="s">
        <v>122</v>
      </c>
      <c r="I10514" t="s">
        <v>30</v>
      </c>
      <c r="J10514" t="s">
        <v>31</v>
      </c>
      <c r="K10514" t="s">
        <v>23</v>
      </c>
      <c r="L10514">
        <v>2025</v>
      </c>
      <c r="M10514" t="s">
        <v>83</v>
      </c>
      <c r="N10514" t="s">
        <v>70</v>
      </c>
      <c r="O10514">
        <v>16</v>
      </c>
      <c r="P10514" t="s">
        <v>76</v>
      </c>
    </row>
    <row r="10515" spans="1:16" x14ac:dyDescent="0.35">
      <c r="A10515" t="s">
        <v>2905</v>
      </c>
      <c r="B10515" t="s">
        <v>941</v>
      </c>
      <c r="C10515" t="s">
        <v>51</v>
      </c>
      <c r="D10515" t="s">
        <v>82</v>
      </c>
      <c r="E10515">
        <v>3985.67</v>
      </c>
      <c r="F10515">
        <v>1</v>
      </c>
      <c r="G10515">
        <v>3985.67</v>
      </c>
      <c r="H10515" t="s">
        <v>95</v>
      </c>
      <c r="I10515" t="s">
        <v>39</v>
      </c>
      <c r="J10515" t="s">
        <v>92</v>
      </c>
      <c r="K10515" t="s">
        <v>68</v>
      </c>
      <c r="L10515">
        <v>2025</v>
      </c>
      <c r="M10515" t="s">
        <v>32</v>
      </c>
      <c r="N10515" t="s">
        <v>33</v>
      </c>
      <c r="O10515">
        <v>10</v>
      </c>
      <c r="P10515" t="s">
        <v>76</v>
      </c>
    </row>
    <row r="10516" spans="1:16" x14ac:dyDescent="0.35">
      <c r="A10516" t="s">
        <v>2926</v>
      </c>
      <c r="B10516" t="s">
        <v>899</v>
      </c>
      <c r="C10516" t="s">
        <v>51</v>
      </c>
      <c r="D10516" t="s">
        <v>55</v>
      </c>
      <c r="E10516">
        <v>3459.83</v>
      </c>
      <c r="F10516">
        <v>2</v>
      </c>
      <c r="G10516">
        <v>6919.66</v>
      </c>
      <c r="H10516" t="s">
        <v>62</v>
      </c>
      <c r="I10516" t="s">
        <v>30</v>
      </c>
      <c r="J10516" t="s">
        <v>31</v>
      </c>
      <c r="K10516" t="s">
        <v>23</v>
      </c>
      <c r="L10516">
        <v>2025</v>
      </c>
      <c r="M10516" t="s">
        <v>52</v>
      </c>
      <c r="N10516" t="s">
        <v>25</v>
      </c>
      <c r="O10516">
        <v>12</v>
      </c>
      <c r="P10516" t="s">
        <v>34</v>
      </c>
    </row>
    <row r="10517" spans="1:16" x14ac:dyDescent="0.35">
      <c r="A10517" t="s">
        <v>2769</v>
      </c>
      <c r="B10517" t="s">
        <v>726</v>
      </c>
      <c r="C10517" t="s">
        <v>51</v>
      </c>
      <c r="D10517" t="s">
        <v>55</v>
      </c>
      <c r="E10517">
        <v>4348.1899999999996</v>
      </c>
      <c r="F10517">
        <v>2</v>
      </c>
      <c r="G10517">
        <v>8696.3799999999992</v>
      </c>
      <c r="H10517" t="s">
        <v>62</v>
      </c>
      <c r="I10517" t="s">
        <v>39</v>
      </c>
      <c r="J10517" t="s">
        <v>92</v>
      </c>
      <c r="K10517" t="s">
        <v>68</v>
      </c>
      <c r="L10517">
        <v>2025</v>
      </c>
      <c r="M10517" t="s">
        <v>69</v>
      </c>
      <c r="N10517" t="s">
        <v>70</v>
      </c>
      <c r="O10517">
        <v>19</v>
      </c>
      <c r="P10517" t="s">
        <v>26</v>
      </c>
    </row>
    <row r="10518" spans="1:16" x14ac:dyDescent="0.35">
      <c r="A10518" t="s">
        <v>2934</v>
      </c>
      <c r="B10518" t="s">
        <v>1498</v>
      </c>
      <c r="C10518" t="s">
        <v>61</v>
      </c>
      <c r="D10518" t="s">
        <v>55</v>
      </c>
      <c r="E10518">
        <v>1105.3</v>
      </c>
      <c r="F10518">
        <v>2</v>
      </c>
      <c r="G10518">
        <v>2210.6</v>
      </c>
      <c r="H10518" t="s">
        <v>46</v>
      </c>
      <c r="I10518" t="s">
        <v>21</v>
      </c>
      <c r="J10518" t="s">
        <v>22</v>
      </c>
      <c r="K10518" t="s">
        <v>23</v>
      </c>
      <c r="L10518">
        <v>2025</v>
      </c>
      <c r="M10518" t="s">
        <v>83</v>
      </c>
      <c r="N10518" t="s">
        <v>25</v>
      </c>
      <c r="O10518">
        <v>10</v>
      </c>
      <c r="P10518" t="s">
        <v>58</v>
      </c>
    </row>
    <row r="10519" spans="1:16" x14ac:dyDescent="0.35">
      <c r="A10519" t="s">
        <v>2699</v>
      </c>
      <c r="B10519" t="s">
        <v>1139</v>
      </c>
      <c r="C10519" t="s">
        <v>61</v>
      </c>
      <c r="D10519" t="s">
        <v>37</v>
      </c>
      <c r="E10519">
        <v>6069.99</v>
      </c>
      <c r="F10519">
        <v>2</v>
      </c>
      <c r="G10519">
        <v>12139.98</v>
      </c>
      <c r="H10519" t="s">
        <v>95</v>
      </c>
      <c r="I10519" t="s">
        <v>66</v>
      </c>
      <c r="J10519" t="s">
        <v>67</v>
      </c>
      <c r="K10519" t="s">
        <v>68</v>
      </c>
      <c r="L10519">
        <v>2025</v>
      </c>
      <c r="M10519" t="s">
        <v>69</v>
      </c>
      <c r="N10519" t="s">
        <v>33</v>
      </c>
      <c r="O10519">
        <v>13</v>
      </c>
      <c r="P10519" t="s">
        <v>48</v>
      </c>
    </row>
    <row r="10520" spans="1:16" x14ac:dyDescent="0.35">
      <c r="A10520" t="s">
        <v>2860</v>
      </c>
      <c r="B10520" t="s">
        <v>1028</v>
      </c>
      <c r="C10520" t="s">
        <v>51</v>
      </c>
      <c r="D10520" t="s">
        <v>37</v>
      </c>
      <c r="E10520">
        <v>786.44</v>
      </c>
      <c r="F10520">
        <v>3</v>
      </c>
      <c r="G10520">
        <v>2359.3200000000002</v>
      </c>
      <c r="H10520" t="s">
        <v>20</v>
      </c>
      <c r="I10520" t="s">
        <v>66</v>
      </c>
      <c r="J10520" t="s">
        <v>79</v>
      </c>
      <c r="K10520" t="s">
        <v>68</v>
      </c>
      <c r="L10520">
        <v>2025</v>
      </c>
      <c r="M10520" t="s">
        <v>135</v>
      </c>
      <c r="N10520" t="s">
        <v>70</v>
      </c>
      <c r="O10520">
        <v>11</v>
      </c>
      <c r="P10520" t="s">
        <v>26</v>
      </c>
    </row>
    <row r="10521" spans="1:16" x14ac:dyDescent="0.35">
      <c r="A10521" t="s">
        <v>2864</v>
      </c>
      <c r="B10521" t="s">
        <v>1008</v>
      </c>
      <c r="C10521" t="s">
        <v>51</v>
      </c>
      <c r="D10521" t="s">
        <v>37</v>
      </c>
      <c r="E10521">
        <v>5520.66</v>
      </c>
      <c r="F10521">
        <v>2</v>
      </c>
      <c r="G10521">
        <v>11041.32</v>
      </c>
      <c r="H10521" t="s">
        <v>87</v>
      </c>
      <c r="I10521" t="s">
        <v>66</v>
      </c>
      <c r="J10521" t="s">
        <v>67</v>
      </c>
      <c r="K10521" t="s">
        <v>68</v>
      </c>
      <c r="L10521">
        <v>2025</v>
      </c>
      <c r="M10521" t="s">
        <v>63</v>
      </c>
      <c r="N10521" t="s">
        <v>70</v>
      </c>
      <c r="O10521">
        <v>10</v>
      </c>
      <c r="P10521" t="s">
        <v>58</v>
      </c>
    </row>
    <row r="10522" spans="1:16" x14ac:dyDescent="0.35">
      <c r="A10522" t="s">
        <v>2690</v>
      </c>
      <c r="B10522" t="s">
        <v>686</v>
      </c>
      <c r="C10522" t="s">
        <v>61</v>
      </c>
      <c r="D10522" t="s">
        <v>82</v>
      </c>
      <c r="E10522">
        <v>6383.44</v>
      </c>
      <c r="F10522">
        <v>1</v>
      </c>
      <c r="G10522">
        <v>6383.44</v>
      </c>
      <c r="H10522" t="s">
        <v>95</v>
      </c>
      <c r="I10522" t="s">
        <v>30</v>
      </c>
      <c r="J10522" t="s">
        <v>31</v>
      </c>
      <c r="K10522" t="s">
        <v>23</v>
      </c>
      <c r="L10522">
        <v>2025</v>
      </c>
      <c r="M10522" t="s">
        <v>100</v>
      </c>
      <c r="N10522" t="s">
        <v>25</v>
      </c>
      <c r="O10522">
        <v>14</v>
      </c>
      <c r="P10522" t="s">
        <v>58</v>
      </c>
    </row>
    <row r="10523" spans="1:16" x14ac:dyDescent="0.35">
      <c r="A10523" t="s">
        <v>2702</v>
      </c>
      <c r="B10523" t="s">
        <v>805</v>
      </c>
      <c r="C10523" t="s">
        <v>51</v>
      </c>
      <c r="D10523" t="s">
        <v>55</v>
      </c>
      <c r="E10523">
        <v>4809.28</v>
      </c>
      <c r="F10523">
        <v>2</v>
      </c>
      <c r="G10523">
        <v>9618.56</v>
      </c>
      <c r="H10523" t="s">
        <v>38</v>
      </c>
      <c r="I10523" t="s">
        <v>21</v>
      </c>
      <c r="J10523" t="s">
        <v>22</v>
      </c>
      <c r="K10523" t="s">
        <v>23</v>
      </c>
      <c r="L10523">
        <v>2025</v>
      </c>
      <c r="M10523" t="s">
        <v>88</v>
      </c>
      <c r="N10523" t="s">
        <v>70</v>
      </c>
      <c r="O10523">
        <v>16</v>
      </c>
      <c r="P10523" t="s">
        <v>34</v>
      </c>
    </row>
    <row r="10524" spans="1:16" x14ac:dyDescent="0.35">
      <c r="A10524" t="s">
        <v>2935</v>
      </c>
      <c r="B10524" t="s">
        <v>914</v>
      </c>
      <c r="C10524" t="s">
        <v>51</v>
      </c>
      <c r="D10524" t="s">
        <v>91</v>
      </c>
      <c r="E10524">
        <v>2977.43</v>
      </c>
      <c r="F10524">
        <v>3</v>
      </c>
      <c r="G10524">
        <v>8932.2900000000009</v>
      </c>
      <c r="H10524" t="s">
        <v>46</v>
      </c>
      <c r="I10524" t="s">
        <v>66</v>
      </c>
      <c r="J10524" t="s">
        <v>67</v>
      </c>
      <c r="K10524" t="s">
        <v>68</v>
      </c>
      <c r="L10524">
        <v>2025</v>
      </c>
      <c r="M10524" t="s">
        <v>32</v>
      </c>
      <c r="N10524" t="s">
        <v>70</v>
      </c>
      <c r="O10524">
        <v>20</v>
      </c>
      <c r="P10524" t="s">
        <v>48</v>
      </c>
    </row>
    <row r="10525" spans="1:16" x14ac:dyDescent="0.35">
      <c r="A10525" t="s">
        <v>2936</v>
      </c>
      <c r="B10525" t="s">
        <v>1119</v>
      </c>
      <c r="C10525" t="s">
        <v>51</v>
      </c>
      <c r="D10525" t="s">
        <v>19</v>
      </c>
      <c r="E10525">
        <v>87.56</v>
      </c>
      <c r="F10525">
        <v>2</v>
      </c>
      <c r="G10525">
        <v>175.12</v>
      </c>
      <c r="H10525" t="s">
        <v>38</v>
      </c>
      <c r="I10525" t="s">
        <v>66</v>
      </c>
      <c r="J10525" t="s">
        <v>67</v>
      </c>
      <c r="K10525" t="s">
        <v>68</v>
      </c>
      <c r="L10525">
        <v>2025</v>
      </c>
      <c r="M10525" t="s">
        <v>24</v>
      </c>
      <c r="N10525" t="s">
        <v>33</v>
      </c>
      <c r="O10525">
        <v>21</v>
      </c>
      <c r="P10525" t="s">
        <v>43</v>
      </c>
    </row>
    <row r="10526" spans="1:16" x14ac:dyDescent="0.35">
      <c r="A10526" t="s">
        <v>2937</v>
      </c>
      <c r="B10526" t="s">
        <v>219</v>
      </c>
      <c r="C10526" t="s">
        <v>51</v>
      </c>
      <c r="D10526" t="s">
        <v>37</v>
      </c>
      <c r="E10526">
        <v>566.74</v>
      </c>
      <c r="F10526">
        <v>2</v>
      </c>
      <c r="G10526">
        <v>1133.48</v>
      </c>
      <c r="H10526" t="s">
        <v>20</v>
      </c>
      <c r="I10526" t="s">
        <v>39</v>
      </c>
      <c r="J10526" t="s">
        <v>92</v>
      </c>
      <c r="K10526" t="s">
        <v>68</v>
      </c>
      <c r="L10526">
        <v>2025</v>
      </c>
      <c r="M10526" t="s">
        <v>69</v>
      </c>
      <c r="N10526" t="s">
        <v>70</v>
      </c>
      <c r="O10526">
        <v>16</v>
      </c>
      <c r="P10526" t="s">
        <v>84</v>
      </c>
    </row>
    <row r="10527" spans="1:16" x14ac:dyDescent="0.35">
      <c r="A10527" t="s">
        <v>2938</v>
      </c>
      <c r="B10527" t="s">
        <v>1376</v>
      </c>
      <c r="C10527" t="s">
        <v>51</v>
      </c>
      <c r="D10527" t="s">
        <v>29</v>
      </c>
      <c r="E10527">
        <v>2785.45</v>
      </c>
      <c r="F10527">
        <v>2</v>
      </c>
      <c r="G10527">
        <v>5570.9</v>
      </c>
      <c r="H10527" t="s">
        <v>38</v>
      </c>
      <c r="I10527" t="s">
        <v>66</v>
      </c>
      <c r="J10527" t="s">
        <v>67</v>
      </c>
      <c r="K10527" t="s">
        <v>68</v>
      </c>
      <c r="L10527">
        <v>2025</v>
      </c>
      <c r="M10527" t="s">
        <v>63</v>
      </c>
      <c r="N10527" t="s">
        <v>25</v>
      </c>
      <c r="O10527">
        <v>16</v>
      </c>
      <c r="P10527" t="s">
        <v>58</v>
      </c>
    </row>
    <row r="10528" spans="1:16" x14ac:dyDescent="0.35">
      <c r="A10528" t="s">
        <v>2938</v>
      </c>
      <c r="B10528" t="s">
        <v>921</v>
      </c>
      <c r="C10528" t="s">
        <v>51</v>
      </c>
      <c r="D10528" t="s">
        <v>19</v>
      </c>
      <c r="E10528">
        <v>6747.95</v>
      </c>
      <c r="F10528">
        <v>3</v>
      </c>
      <c r="G10528">
        <v>20243.849999999999</v>
      </c>
      <c r="H10528" t="s">
        <v>122</v>
      </c>
      <c r="I10528" t="s">
        <v>66</v>
      </c>
      <c r="J10528" t="s">
        <v>79</v>
      </c>
      <c r="K10528" t="s">
        <v>68</v>
      </c>
      <c r="L10528">
        <v>2025</v>
      </c>
      <c r="M10528" t="s">
        <v>63</v>
      </c>
      <c r="N10528" t="s">
        <v>70</v>
      </c>
      <c r="O10528">
        <v>13</v>
      </c>
      <c r="P10528" t="s">
        <v>58</v>
      </c>
    </row>
    <row r="10529" spans="1:16" x14ac:dyDescent="0.35">
      <c r="A10529" t="s">
        <v>2915</v>
      </c>
      <c r="B10529" t="s">
        <v>734</v>
      </c>
      <c r="C10529" t="s">
        <v>61</v>
      </c>
      <c r="D10529" t="s">
        <v>55</v>
      </c>
      <c r="E10529">
        <v>4128.87</v>
      </c>
      <c r="F10529">
        <v>3</v>
      </c>
      <c r="G10529">
        <v>12386.61</v>
      </c>
      <c r="H10529" t="s">
        <v>38</v>
      </c>
      <c r="I10529" t="s">
        <v>39</v>
      </c>
      <c r="J10529" t="s">
        <v>92</v>
      </c>
      <c r="K10529" t="s">
        <v>68</v>
      </c>
      <c r="L10529">
        <v>2025</v>
      </c>
      <c r="M10529" t="s">
        <v>24</v>
      </c>
      <c r="N10529" t="s">
        <v>70</v>
      </c>
      <c r="O10529">
        <v>11</v>
      </c>
      <c r="P10529" t="s">
        <v>58</v>
      </c>
    </row>
    <row r="10530" spans="1:16" x14ac:dyDescent="0.35">
      <c r="A10530" t="s">
        <v>2722</v>
      </c>
      <c r="B10530" t="s">
        <v>700</v>
      </c>
      <c r="C10530" t="s">
        <v>51</v>
      </c>
      <c r="D10530" t="s">
        <v>91</v>
      </c>
      <c r="E10530">
        <v>2365.5</v>
      </c>
      <c r="F10530">
        <v>1</v>
      </c>
      <c r="G10530">
        <v>2365.5</v>
      </c>
      <c r="H10530" t="s">
        <v>38</v>
      </c>
      <c r="I10530" t="s">
        <v>66</v>
      </c>
      <c r="J10530" t="s">
        <v>79</v>
      </c>
      <c r="K10530" t="s">
        <v>68</v>
      </c>
      <c r="L10530">
        <v>2025</v>
      </c>
      <c r="M10530" t="s">
        <v>149</v>
      </c>
      <c r="N10530" t="s">
        <v>42</v>
      </c>
      <c r="O10530">
        <v>21</v>
      </c>
      <c r="P10530" t="s">
        <v>34</v>
      </c>
    </row>
    <row r="10531" spans="1:16" x14ac:dyDescent="0.35">
      <c r="A10531" t="s">
        <v>2700</v>
      </c>
      <c r="B10531" t="s">
        <v>775</v>
      </c>
      <c r="C10531" t="s">
        <v>61</v>
      </c>
      <c r="D10531" t="s">
        <v>91</v>
      </c>
      <c r="E10531">
        <v>5051.6899999999996</v>
      </c>
      <c r="F10531">
        <v>2</v>
      </c>
      <c r="G10531">
        <v>10103.379999999999</v>
      </c>
      <c r="H10531" t="s">
        <v>46</v>
      </c>
      <c r="I10531" t="s">
        <v>21</v>
      </c>
      <c r="J10531" t="s">
        <v>22</v>
      </c>
      <c r="K10531" t="s">
        <v>23</v>
      </c>
      <c r="L10531">
        <v>2025</v>
      </c>
      <c r="M10531" t="s">
        <v>100</v>
      </c>
      <c r="N10531" t="s">
        <v>42</v>
      </c>
      <c r="O10531">
        <v>9</v>
      </c>
      <c r="P10531" t="s">
        <v>43</v>
      </c>
    </row>
    <row r="10532" spans="1:16" x14ac:dyDescent="0.35">
      <c r="A10532" t="s">
        <v>2742</v>
      </c>
      <c r="B10532" t="s">
        <v>321</v>
      </c>
      <c r="C10532" t="s">
        <v>51</v>
      </c>
      <c r="D10532" t="s">
        <v>29</v>
      </c>
      <c r="E10532">
        <v>1059.32</v>
      </c>
      <c r="F10532">
        <v>2</v>
      </c>
      <c r="G10532">
        <v>2118.64</v>
      </c>
      <c r="H10532" t="s">
        <v>87</v>
      </c>
      <c r="I10532" t="s">
        <v>66</v>
      </c>
      <c r="J10532" t="s">
        <v>79</v>
      </c>
      <c r="K10532" t="s">
        <v>68</v>
      </c>
      <c r="L10532">
        <v>2025</v>
      </c>
      <c r="M10532" t="s">
        <v>149</v>
      </c>
      <c r="N10532" t="s">
        <v>70</v>
      </c>
      <c r="O10532">
        <v>11</v>
      </c>
      <c r="P10532" t="s">
        <v>26</v>
      </c>
    </row>
    <row r="10533" spans="1:16" x14ac:dyDescent="0.35">
      <c r="A10533" t="s">
        <v>2779</v>
      </c>
      <c r="B10533" t="s">
        <v>339</v>
      </c>
      <c r="C10533" t="s">
        <v>51</v>
      </c>
      <c r="D10533" t="s">
        <v>55</v>
      </c>
      <c r="E10533">
        <v>1050.28</v>
      </c>
      <c r="F10533">
        <v>2</v>
      </c>
      <c r="G10533">
        <v>2100.56</v>
      </c>
      <c r="H10533" t="s">
        <v>62</v>
      </c>
      <c r="I10533" t="s">
        <v>39</v>
      </c>
      <c r="J10533" t="s">
        <v>92</v>
      </c>
      <c r="K10533" t="s">
        <v>68</v>
      </c>
      <c r="L10533">
        <v>2025</v>
      </c>
      <c r="M10533" t="s">
        <v>32</v>
      </c>
      <c r="N10533" t="s">
        <v>70</v>
      </c>
      <c r="O10533">
        <v>21</v>
      </c>
      <c r="P10533" t="s">
        <v>26</v>
      </c>
    </row>
    <row r="10534" spans="1:16" x14ac:dyDescent="0.35">
      <c r="A10534" t="s">
        <v>2939</v>
      </c>
      <c r="B10534" t="s">
        <v>1138</v>
      </c>
      <c r="C10534" t="s">
        <v>61</v>
      </c>
      <c r="D10534" t="s">
        <v>55</v>
      </c>
      <c r="E10534">
        <v>1876.77</v>
      </c>
      <c r="F10534">
        <v>2</v>
      </c>
      <c r="G10534">
        <v>3753.54</v>
      </c>
      <c r="H10534" t="s">
        <v>62</v>
      </c>
      <c r="I10534" t="s">
        <v>21</v>
      </c>
      <c r="J10534" t="s">
        <v>22</v>
      </c>
      <c r="K10534" t="s">
        <v>23</v>
      </c>
      <c r="L10534">
        <v>2025</v>
      </c>
      <c r="M10534" t="s">
        <v>47</v>
      </c>
      <c r="N10534" t="s">
        <v>25</v>
      </c>
      <c r="O10534">
        <v>10</v>
      </c>
      <c r="P10534" t="s">
        <v>58</v>
      </c>
    </row>
    <row r="10535" spans="1:16" x14ac:dyDescent="0.35">
      <c r="A10535" t="s">
        <v>2940</v>
      </c>
      <c r="B10535" t="s">
        <v>1540</v>
      </c>
      <c r="C10535" t="s">
        <v>51</v>
      </c>
      <c r="D10535" t="s">
        <v>55</v>
      </c>
      <c r="E10535">
        <v>1837.11</v>
      </c>
      <c r="F10535">
        <v>1</v>
      </c>
      <c r="G10535">
        <v>1837.11</v>
      </c>
      <c r="H10535" t="s">
        <v>122</v>
      </c>
      <c r="I10535" t="s">
        <v>30</v>
      </c>
      <c r="J10535" t="s">
        <v>31</v>
      </c>
      <c r="K10535" t="s">
        <v>23</v>
      </c>
      <c r="L10535">
        <v>2025</v>
      </c>
      <c r="M10535" t="s">
        <v>52</v>
      </c>
      <c r="N10535" t="s">
        <v>70</v>
      </c>
      <c r="O10535">
        <v>17</v>
      </c>
      <c r="P10535" t="s">
        <v>84</v>
      </c>
    </row>
    <row r="10536" spans="1:16" x14ac:dyDescent="0.35">
      <c r="A10536" t="s">
        <v>2941</v>
      </c>
      <c r="B10536" t="s">
        <v>326</v>
      </c>
      <c r="C10536" t="s">
        <v>51</v>
      </c>
      <c r="D10536" t="s">
        <v>55</v>
      </c>
      <c r="E10536">
        <v>2538.62</v>
      </c>
      <c r="F10536">
        <v>3</v>
      </c>
      <c r="G10536">
        <v>7615.86</v>
      </c>
      <c r="H10536" t="s">
        <v>38</v>
      </c>
      <c r="I10536" t="s">
        <v>39</v>
      </c>
      <c r="J10536" t="s">
        <v>92</v>
      </c>
      <c r="K10536" t="s">
        <v>68</v>
      </c>
      <c r="L10536">
        <v>2025</v>
      </c>
      <c r="M10536" t="s">
        <v>63</v>
      </c>
      <c r="N10536" t="s">
        <v>33</v>
      </c>
      <c r="O10536">
        <v>18</v>
      </c>
      <c r="P10536" t="s">
        <v>48</v>
      </c>
    </row>
    <row r="10537" spans="1:16" x14ac:dyDescent="0.35">
      <c r="A10537" t="s">
        <v>2857</v>
      </c>
      <c r="B10537" t="s">
        <v>500</v>
      </c>
      <c r="C10537" t="s">
        <v>18</v>
      </c>
      <c r="D10537" t="s">
        <v>55</v>
      </c>
      <c r="E10537">
        <v>3467.81</v>
      </c>
      <c r="F10537">
        <v>2</v>
      </c>
      <c r="G10537">
        <v>6935.62</v>
      </c>
      <c r="H10537" t="s">
        <v>62</v>
      </c>
      <c r="I10537" t="s">
        <v>66</v>
      </c>
      <c r="J10537" t="s">
        <v>67</v>
      </c>
      <c r="K10537" t="s">
        <v>68</v>
      </c>
      <c r="L10537">
        <v>2025</v>
      </c>
      <c r="M10537" t="s">
        <v>83</v>
      </c>
      <c r="N10537" t="s">
        <v>25</v>
      </c>
      <c r="O10537">
        <v>16</v>
      </c>
      <c r="P10537" t="s">
        <v>48</v>
      </c>
    </row>
    <row r="10538" spans="1:16" x14ac:dyDescent="0.35">
      <c r="A10538" t="s">
        <v>2784</v>
      </c>
      <c r="B10538" t="s">
        <v>679</v>
      </c>
      <c r="C10538" t="s">
        <v>61</v>
      </c>
      <c r="D10538" t="s">
        <v>37</v>
      </c>
      <c r="E10538">
        <v>5114.7299999999996</v>
      </c>
      <c r="F10538">
        <v>2</v>
      </c>
      <c r="G10538">
        <v>10229.459999999999</v>
      </c>
      <c r="H10538" t="s">
        <v>87</v>
      </c>
      <c r="I10538" t="s">
        <v>39</v>
      </c>
      <c r="J10538" t="s">
        <v>92</v>
      </c>
      <c r="K10538" t="s">
        <v>68</v>
      </c>
      <c r="L10538">
        <v>2025</v>
      </c>
      <c r="M10538" t="s">
        <v>135</v>
      </c>
      <c r="N10538" t="s">
        <v>33</v>
      </c>
      <c r="O10538">
        <v>17</v>
      </c>
      <c r="P10538" t="s">
        <v>58</v>
      </c>
    </row>
    <row r="10539" spans="1:16" x14ac:dyDescent="0.35">
      <c r="A10539" t="s">
        <v>2773</v>
      </c>
      <c r="B10539" t="s">
        <v>814</v>
      </c>
      <c r="C10539" t="s">
        <v>61</v>
      </c>
      <c r="D10539" t="s">
        <v>82</v>
      </c>
      <c r="E10539">
        <v>4729.16</v>
      </c>
      <c r="F10539">
        <v>1</v>
      </c>
      <c r="G10539">
        <v>4729.16</v>
      </c>
      <c r="H10539" t="s">
        <v>38</v>
      </c>
      <c r="I10539" t="s">
        <v>39</v>
      </c>
      <c r="J10539" t="s">
        <v>40</v>
      </c>
      <c r="K10539" t="s">
        <v>23</v>
      </c>
      <c r="L10539">
        <v>2025</v>
      </c>
      <c r="M10539" t="s">
        <v>69</v>
      </c>
      <c r="N10539" t="s">
        <v>70</v>
      </c>
      <c r="O10539">
        <v>16</v>
      </c>
      <c r="P10539" t="s">
        <v>58</v>
      </c>
    </row>
    <row r="10540" spans="1:16" x14ac:dyDescent="0.35">
      <c r="A10540" t="s">
        <v>2668</v>
      </c>
      <c r="B10540" t="s">
        <v>686</v>
      </c>
      <c r="C10540" t="s">
        <v>18</v>
      </c>
      <c r="D10540" t="s">
        <v>55</v>
      </c>
      <c r="E10540">
        <v>4184.8100000000004</v>
      </c>
      <c r="F10540">
        <v>2</v>
      </c>
      <c r="G10540">
        <v>8369.6200000000008</v>
      </c>
      <c r="H10540" t="s">
        <v>20</v>
      </c>
      <c r="I10540" t="s">
        <v>66</v>
      </c>
      <c r="J10540" t="s">
        <v>67</v>
      </c>
      <c r="K10540" t="s">
        <v>68</v>
      </c>
      <c r="L10540">
        <v>2025</v>
      </c>
      <c r="M10540" t="s">
        <v>32</v>
      </c>
      <c r="N10540" t="s">
        <v>42</v>
      </c>
      <c r="O10540">
        <v>14</v>
      </c>
      <c r="P10540" t="s">
        <v>34</v>
      </c>
    </row>
    <row r="10541" spans="1:16" x14ac:dyDescent="0.35">
      <c r="A10541" t="s">
        <v>2942</v>
      </c>
      <c r="B10541" t="s">
        <v>1045</v>
      </c>
      <c r="C10541" t="s">
        <v>51</v>
      </c>
      <c r="D10541" t="s">
        <v>29</v>
      </c>
      <c r="E10541">
        <v>6010.4</v>
      </c>
      <c r="F10541">
        <v>2</v>
      </c>
      <c r="G10541">
        <v>12020.8</v>
      </c>
      <c r="H10541" t="s">
        <v>122</v>
      </c>
      <c r="I10541" t="s">
        <v>66</v>
      </c>
      <c r="J10541" t="s">
        <v>67</v>
      </c>
      <c r="K10541" t="s">
        <v>68</v>
      </c>
      <c r="L10541">
        <v>2025</v>
      </c>
      <c r="M10541" t="s">
        <v>149</v>
      </c>
      <c r="N10541" t="s">
        <v>42</v>
      </c>
      <c r="O10541">
        <v>15</v>
      </c>
      <c r="P10541" t="s">
        <v>58</v>
      </c>
    </row>
    <row r="10542" spans="1:16" x14ac:dyDescent="0.35">
      <c r="A10542" t="s">
        <v>2844</v>
      </c>
      <c r="B10542" t="s">
        <v>556</v>
      </c>
      <c r="C10542" t="s">
        <v>61</v>
      </c>
      <c r="D10542" t="s">
        <v>91</v>
      </c>
      <c r="E10542">
        <v>3561.91</v>
      </c>
      <c r="F10542">
        <v>2</v>
      </c>
      <c r="G10542">
        <v>7123.82</v>
      </c>
      <c r="H10542" t="s">
        <v>95</v>
      </c>
      <c r="I10542" t="s">
        <v>66</v>
      </c>
      <c r="J10542" t="s">
        <v>79</v>
      </c>
      <c r="K10542" t="s">
        <v>68</v>
      </c>
      <c r="L10542">
        <v>2025</v>
      </c>
      <c r="M10542" t="s">
        <v>149</v>
      </c>
      <c r="N10542" t="s">
        <v>42</v>
      </c>
      <c r="O10542">
        <v>15</v>
      </c>
      <c r="P10542" t="s">
        <v>34</v>
      </c>
    </row>
    <row r="10543" spans="1:16" x14ac:dyDescent="0.35">
      <c r="A10543" t="s">
        <v>2770</v>
      </c>
      <c r="B10543" t="s">
        <v>726</v>
      </c>
      <c r="C10543" t="s">
        <v>51</v>
      </c>
      <c r="D10543" t="s">
        <v>55</v>
      </c>
      <c r="E10543">
        <v>6546.59</v>
      </c>
      <c r="F10543">
        <v>2</v>
      </c>
      <c r="G10543">
        <v>13093.18</v>
      </c>
      <c r="H10543" t="s">
        <v>38</v>
      </c>
      <c r="I10543" t="s">
        <v>39</v>
      </c>
      <c r="J10543" t="s">
        <v>40</v>
      </c>
      <c r="K10543" t="s">
        <v>23</v>
      </c>
      <c r="L10543">
        <v>2025</v>
      </c>
      <c r="M10543" t="s">
        <v>52</v>
      </c>
      <c r="N10543" t="s">
        <v>42</v>
      </c>
      <c r="O10543">
        <v>19</v>
      </c>
      <c r="P10543" t="s">
        <v>26</v>
      </c>
    </row>
    <row r="10544" spans="1:16" x14ac:dyDescent="0.35">
      <c r="A10544" t="s">
        <v>2732</v>
      </c>
      <c r="B10544" t="s">
        <v>745</v>
      </c>
      <c r="C10544" t="s">
        <v>61</v>
      </c>
      <c r="D10544" t="s">
        <v>82</v>
      </c>
      <c r="E10544">
        <v>5086.87</v>
      </c>
      <c r="F10544">
        <v>2</v>
      </c>
      <c r="G10544">
        <v>10173.74</v>
      </c>
      <c r="H10544" t="s">
        <v>20</v>
      </c>
      <c r="I10544" t="s">
        <v>66</v>
      </c>
      <c r="J10544" t="s">
        <v>67</v>
      </c>
      <c r="K10544" t="s">
        <v>68</v>
      </c>
      <c r="L10544">
        <v>2025</v>
      </c>
      <c r="M10544" t="s">
        <v>88</v>
      </c>
      <c r="N10544" t="s">
        <v>25</v>
      </c>
      <c r="O10544">
        <v>11</v>
      </c>
      <c r="P10544" t="s">
        <v>76</v>
      </c>
    </row>
    <row r="10545" spans="1:16" x14ac:dyDescent="0.35">
      <c r="A10545" t="s">
        <v>2924</v>
      </c>
      <c r="B10545" t="s">
        <v>113</v>
      </c>
      <c r="C10545" t="s">
        <v>61</v>
      </c>
      <c r="D10545" t="s">
        <v>37</v>
      </c>
      <c r="E10545">
        <v>715.35</v>
      </c>
      <c r="F10545">
        <v>2</v>
      </c>
      <c r="G10545">
        <v>1430.7</v>
      </c>
      <c r="H10545" t="s">
        <v>38</v>
      </c>
      <c r="I10545" t="s">
        <v>39</v>
      </c>
      <c r="J10545" t="s">
        <v>92</v>
      </c>
      <c r="K10545" t="s">
        <v>68</v>
      </c>
      <c r="L10545">
        <v>2025</v>
      </c>
      <c r="M10545" t="s">
        <v>63</v>
      </c>
      <c r="N10545" t="s">
        <v>33</v>
      </c>
      <c r="O10545">
        <v>18</v>
      </c>
      <c r="P10545" t="s">
        <v>43</v>
      </c>
    </row>
    <row r="10546" spans="1:16" x14ac:dyDescent="0.35">
      <c r="A10546" t="s">
        <v>2943</v>
      </c>
      <c r="B10546" t="s">
        <v>222</v>
      </c>
      <c r="C10546" t="s">
        <v>61</v>
      </c>
      <c r="D10546" t="s">
        <v>29</v>
      </c>
      <c r="E10546">
        <v>500.14</v>
      </c>
      <c r="F10546">
        <v>1</v>
      </c>
      <c r="G10546">
        <v>500.14</v>
      </c>
      <c r="H10546" t="s">
        <v>46</v>
      </c>
      <c r="I10546" t="s">
        <v>66</v>
      </c>
      <c r="J10546" t="s">
        <v>67</v>
      </c>
      <c r="K10546" t="s">
        <v>68</v>
      </c>
      <c r="L10546">
        <v>2025</v>
      </c>
      <c r="M10546" t="s">
        <v>69</v>
      </c>
      <c r="N10546" t="s">
        <v>70</v>
      </c>
      <c r="O10546">
        <v>10</v>
      </c>
      <c r="P10546" t="s">
        <v>48</v>
      </c>
    </row>
    <row r="10547" spans="1:16" x14ac:dyDescent="0.35">
      <c r="A10547" t="s">
        <v>2944</v>
      </c>
      <c r="B10547" t="s">
        <v>508</v>
      </c>
      <c r="C10547" t="s">
        <v>18</v>
      </c>
      <c r="D10547" t="s">
        <v>19</v>
      </c>
      <c r="E10547">
        <v>5367.85</v>
      </c>
      <c r="F10547">
        <v>2</v>
      </c>
      <c r="G10547">
        <v>10735.7</v>
      </c>
      <c r="H10547" t="s">
        <v>38</v>
      </c>
      <c r="I10547" t="s">
        <v>39</v>
      </c>
      <c r="J10547" t="s">
        <v>92</v>
      </c>
      <c r="K10547" t="s">
        <v>68</v>
      </c>
      <c r="L10547">
        <v>2025</v>
      </c>
      <c r="M10547" t="s">
        <v>69</v>
      </c>
      <c r="N10547" t="s">
        <v>42</v>
      </c>
      <c r="O10547">
        <v>12</v>
      </c>
      <c r="P10547" t="s">
        <v>58</v>
      </c>
    </row>
    <row r="10548" spans="1:16" x14ac:dyDescent="0.35">
      <c r="A10548" t="s">
        <v>2900</v>
      </c>
      <c r="B10548" t="s">
        <v>1364</v>
      </c>
      <c r="C10548" t="s">
        <v>18</v>
      </c>
      <c r="D10548" t="s">
        <v>91</v>
      </c>
      <c r="E10548">
        <v>4455.68</v>
      </c>
      <c r="F10548">
        <v>1</v>
      </c>
      <c r="G10548">
        <v>4455.68</v>
      </c>
      <c r="H10548" t="s">
        <v>122</v>
      </c>
      <c r="I10548" t="s">
        <v>66</v>
      </c>
      <c r="J10548" t="s">
        <v>79</v>
      </c>
      <c r="K10548" t="s">
        <v>68</v>
      </c>
      <c r="L10548">
        <v>2025</v>
      </c>
      <c r="M10548" t="s">
        <v>69</v>
      </c>
      <c r="N10548" t="s">
        <v>33</v>
      </c>
      <c r="O10548">
        <v>19</v>
      </c>
      <c r="P10548" t="s">
        <v>26</v>
      </c>
    </row>
    <row r="10549" spans="1:16" x14ac:dyDescent="0.35">
      <c r="A10549" t="s">
        <v>2842</v>
      </c>
      <c r="B10549" t="s">
        <v>874</v>
      </c>
      <c r="C10549" t="s">
        <v>51</v>
      </c>
      <c r="D10549" t="s">
        <v>75</v>
      </c>
      <c r="E10549">
        <v>2934.1</v>
      </c>
      <c r="F10549">
        <v>2</v>
      </c>
      <c r="G10549">
        <v>5868.2</v>
      </c>
      <c r="H10549" t="s">
        <v>38</v>
      </c>
      <c r="I10549" t="s">
        <v>39</v>
      </c>
      <c r="J10549" t="s">
        <v>92</v>
      </c>
      <c r="K10549" t="s">
        <v>68</v>
      </c>
      <c r="L10549">
        <v>2025</v>
      </c>
      <c r="M10549" t="s">
        <v>24</v>
      </c>
      <c r="N10549" t="s">
        <v>33</v>
      </c>
      <c r="O10549">
        <v>18</v>
      </c>
      <c r="P10549" t="s">
        <v>34</v>
      </c>
    </row>
    <row r="10550" spans="1:16" x14ac:dyDescent="0.35">
      <c r="A10550" t="s">
        <v>2945</v>
      </c>
      <c r="B10550" t="s">
        <v>177</v>
      </c>
      <c r="C10550" t="s">
        <v>51</v>
      </c>
      <c r="D10550" t="s">
        <v>55</v>
      </c>
      <c r="E10550">
        <v>3798.86</v>
      </c>
      <c r="F10550">
        <v>3</v>
      </c>
      <c r="G10550">
        <v>11396.58</v>
      </c>
      <c r="H10550" t="s">
        <v>95</v>
      </c>
      <c r="I10550" t="s">
        <v>66</v>
      </c>
      <c r="J10550" t="s">
        <v>79</v>
      </c>
      <c r="K10550" t="s">
        <v>68</v>
      </c>
      <c r="L10550">
        <v>2025</v>
      </c>
      <c r="M10550" t="s">
        <v>52</v>
      </c>
      <c r="N10550" t="s">
        <v>42</v>
      </c>
      <c r="O10550">
        <v>9</v>
      </c>
      <c r="P10550" t="s">
        <v>84</v>
      </c>
    </row>
    <row r="10551" spans="1:16" x14ac:dyDescent="0.35">
      <c r="A10551" t="s">
        <v>2762</v>
      </c>
      <c r="B10551" t="s">
        <v>819</v>
      </c>
      <c r="C10551" t="s">
        <v>51</v>
      </c>
      <c r="D10551" t="s">
        <v>55</v>
      </c>
      <c r="E10551">
        <v>1488.72</v>
      </c>
      <c r="F10551">
        <v>3</v>
      </c>
      <c r="G10551">
        <v>4466.16</v>
      </c>
      <c r="H10551" t="s">
        <v>122</v>
      </c>
      <c r="I10551" t="s">
        <v>39</v>
      </c>
      <c r="J10551" t="s">
        <v>40</v>
      </c>
      <c r="K10551" t="s">
        <v>23</v>
      </c>
      <c r="L10551">
        <v>2025</v>
      </c>
      <c r="M10551" t="s">
        <v>69</v>
      </c>
      <c r="N10551" t="s">
        <v>42</v>
      </c>
      <c r="O10551">
        <v>20</v>
      </c>
      <c r="P10551" t="s">
        <v>76</v>
      </c>
    </row>
    <row r="10552" spans="1:16" x14ac:dyDescent="0.35">
      <c r="A10552" t="s">
        <v>2710</v>
      </c>
      <c r="B10552" t="s">
        <v>1148</v>
      </c>
      <c r="C10552" t="s">
        <v>18</v>
      </c>
      <c r="D10552" t="s">
        <v>55</v>
      </c>
      <c r="E10552">
        <v>2479.62</v>
      </c>
      <c r="F10552">
        <v>2</v>
      </c>
      <c r="G10552">
        <v>4959.24</v>
      </c>
      <c r="H10552" t="s">
        <v>87</v>
      </c>
      <c r="I10552" t="s">
        <v>39</v>
      </c>
      <c r="J10552" t="s">
        <v>92</v>
      </c>
      <c r="K10552" t="s">
        <v>68</v>
      </c>
      <c r="L10552">
        <v>2025</v>
      </c>
      <c r="M10552" t="s">
        <v>100</v>
      </c>
      <c r="N10552" t="s">
        <v>25</v>
      </c>
      <c r="O10552">
        <v>10</v>
      </c>
      <c r="P10552" t="s">
        <v>48</v>
      </c>
    </row>
    <row r="10553" spans="1:16" x14ac:dyDescent="0.35">
      <c r="A10553" t="s">
        <v>2863</v>
      </c>
      <c r="B10553" t="s">
        <v>1139</v>
      </c>
      <c r="C10553" t="s">
        <v>61</v>
      </c>
      <c r="D10553" t="s">
        <v>55</v>
      </c>
      <c r="E10553">
        <v>628.16999999999996</v>
      </c>
      <c r="F10553">
        <v>2</v>
      </c>
      <c r="G10553">
        <v>1256.3399999999999</v>
      </c>
      <c r="H10553" t="s">
        <v>122</v>
      </c>
      <c r="I10553" t="s">
        <v>66</v>
      </c>
      <c r="J10553" t="s">
        <v>67</v>
      </c>
      <c r="K10553" t="s">
        <v>68</v>
      </c>
      <c r="L10553">
        <v>2025</v>
      </c>
      <c r="M10553" t="s">
        <v>69</v>
      </c>
      <c r="N10553" t="s">
        <v>70</v>
      </c>
      <c r="O10553">
        <v>13</v>
      </c>
      <c r="P10553" t="s">
        <v>26</v>
      </c>
    </row>
    <row r="10554" spans="1:16" x14ac:dyDescent="0.35">
      <c r="A10554" t="s">
        <v>2946</v>
      </c>
      <c r="B10554" t="s">
        <v>962</v>
      </c>
      <c r="C10554" t="s">
        <v>51</v>
      </c>
      <c r="D10554" t="s">
        <v>55</v>
      </c>
      <c r="E10554">
        <v>3266.79</v>
      </c>
      <c r="F10554">
        <v>1</v>
      </c>
      <c r="G10554">
        <v>3266.79</v>
      </c>
      <c r="H10554" t="s">
        <v>122</v>
      </c>
      <c r="I10554" t="s">
        <v>66</v>
      </c>
      <c r="J10554" t="s">
        <v>79</v>
      </c>
      <c r="K10554" t="s">
        <v>68</v>
      </c>
      <c r="L10554">
        <v>2025</v>
      </c>
      <c r="M10554" t="s">
        <v>88</v>
      </c>
      <c r="N10554" t="s">
        <v>25</v>
      </c>
      <c r="O10554">
        <v>16</v>
      </c>
      <c r="P10554" t="s">
        <v>34</v>
      </c>
    </row>
    <row r="10555" spans="1:16" x14ac:dyDescent="0.35">
      <c r="A10555" t="s">
        <v>2709</v>
      </c>
      <c r="B10555" t="s">
        <v>811</v>
      </c>
      <c r="C10555" t="s">
        <v>61</v>
      </c>
      <c r="D10555" t="s">
        <v>37</v>
      </c>
      <c r="E10555">
        <v>4327.91</v>
      </c>
      <c r="F10555">
        <v>3</v>
      </c>
      <c r="G10555">
        <v>12983.73</v>
      </c>
      <c r="H10555" t="s">
        <v>95</v>
      </c>
      <c r="I10555" t="s">
        <v>30</v>
      </c>
      <c r="J10555" t="s">
        <v>31</v>
      </c>
      <c r="K10555" t="s">
        <v>23</v>
      </c>
      <c r="L10555">
        <v>2025</v>
      </c>
      <c r="M10555" t="s">
        <v>24</v>
      </c>
      <c r="N10555" t="s">
        <v>70</v>
      </c>
      <c r="O10555">
        <v>20</v>
      </c>
      <c r="P10555" t="s">
        <v>84</v>
      </c>
    </row>
    <row r="10556" spans="1:16" x14ac:dyDescent="0.35">
      <c r="A10556" t="s">
        <v>2671</v>
      </c>
      <c r="B10556" t="s">
        <v>45</v>
      </c>
      <c r="C10556" t="s">
        <v>51</v>
      </c>
      <c r="D10556" t="s">
        <v>75</v>
      </c>
      <c r="E10556">
        <v>429.42</v>
      </c>
      <c r="F10556">
        <v>2</v>
      </c>
      <c r="G10556">
        <v>858.84</v>
      </c>
      <c r="H10556" t="s">
        <v>20</v>
      </c>
      <c r="I10556" t="s">
        <v>66</v>
      </c>
      <c r="J10556" t="s">
        <v>67</v>
      </c>
      <c r="K10556" t="s">
        <v>68</v>
      </c>
      <c r="L10556">
        <v>2025</v>
      </c>
      <c r="M10556" t="s">
        <v>41</v>
      </c>
      <c r="N10556" t="s">
        <v>25</v>
      </c>
      <c r="O10556">
        <v>9</v>
      </c>
      <c r="P10556" t="s">
        <v>26</v>
      </c>
    </row>
    <row r="10557" spans="1:16" x14ac:dyDescent="0.35">
      <c r="A10557" t="s">
        <v>2768</v>
      </c>
      <c r="B10557" t="s">
        <v>1007</v>
      </c>
      <c r="C10557" t="s">
        <v>61</v>
      </c>
      <c r="D10557" t="s">
        <v>55</v>
      </c>
      <c r="E10557">
        <v>4414.93</v>
      </c>
      <c r="F10557">
        <v>3</v>
      </c>
      <c r="G10557">
        <v>13244.79</v>
      </c>
      <c r="H10557" t="s">
        <v>95</v>
      </c>
      <c r="I10557" t="s">
        <v>66</v>
      </c>
      <c r="J10557" t="s">
        <v>67</v>
      </c>
      <c r="K10557" t="s">
        <v>68</v>
      </c>
      <c r="L10557">
        <v>2025</v>
      </c>
      <c r="M10557" t="s">
        <v>63</v>
      </c>
      <c r="N10557" t="s">
        <v>70</v>
      </c>
      <c r="O10557">
        <v>19</v>
      </c>
      <c r="P10557" t="s">
        <v>34</v>
      </c>
    </row>
    <row r="10558" spans="1:16" x14ac:dyDescent="0.35">
      <c r="A10558" t="s">
        <v>2682</v>
      </c>
      <c r="B10558" t="s">
        <v>1036</v>
      </c>
      <c r="C10558" t="s">
        <v>61</v>
      </c>
      <c r="D10558" t="s">
        <v>91</v>
      </c>
      <c r="E10558">
        <v>1358.1</v>
      </c>
      <c r="F10558">
        <v>2</v>
      </c>
      <c r="G10558">
        <v>2716.2</v>
      </c>
      <c r="H10558" t="s">
        <v>46</v>
      </c>
      <c r="I10558" t="s">
        <v>66</v>
      </c>
      <c r="J10558" t="s">
        <v>67</v>
      </c>
      <c r="K10558" t="s">
        <v>68</v>
      </c>
      <c r="L10558">
        <v>2025</v>
      </c>
      <c r="M10558" t="s">
        <v>135</v>
      </c>
      <c r="N10558" t="s">
        <v>70</v>
      </c>
      <c r="O10558">
        <v>13</v>
      </c>
      <c r="P10558" t="s">
        <v>34</v>
      </c>
    </row>
    <row r="10559" spans="1:16" x14ac:dyDescent="0.35">
      <c r="A10559" t="s">
        <v>2868</v>
      </c>
      <c r="B10559" t="s">
        <v>45</v>
      </c>
      <c r="C10559" t="s">
        <v>61</v>
      </c>
      <c r="D10559" t="s">
        <v>55</v>
      </c>
      <c r="E10559">
        <v>5197.3999999999996</v>
      </c>
      <c r="F10559">
        <v>3</v>
      </c>
      <c r="G10559">
        <v>15592.2</v>
      </c>
      <c r="H10559" t="s">
        <v>38</v>
      </c>
      <c r="I10559" t="s">
        <v>39</v>
      </c>
      <c r="J10559" t="s">
        <v>92</v>
      </c>
      <c r="K10559" t="s">
        <v>68</v>
      </c>
      <c r="L10559">
        <v>2025</v>
      </c>
      <c r="M10559" t="s">
        <v>24</v>
      </c>
      <c r="N10559" t="s">
        <v>25</v>
      </c>
      <c r="O10559">
        <v>9</v>
      </c>
      <c r="P10559" t="s">
        <v>76</v>
      </c>
    </row>
    <row r="10560" spans="1:16" x14ac:dyDescent="0.35">
      <c r="A10560" t="s">
        <v>2865</v>
      </c>
      <c r="B10560" t="s">
        <v>1040</v>
      </c>
      <c r="C10560" t="s">
        <v>51</v>
      </c>
      <c r="D10560" t="s">
        <v>82</v>
      </c>
      <c r="E10560">
        <v>822.01</v>
      </c>
      <c r="F10560">
        <v>3</v>
      </c>
      <c r="G10560">
        <v>2466.0300000000002</v>
      </c>
      <c r="H10560" t="s">
        <v>95</v>
      </c>
      <c r="I10560" t="s">
        <v>39</v>
      </c>
      <c r="J10560" t="s">
        <v>40</v>
      </c>
      <c r="K10560" t="s">
        <v>23</v>
      </c>
      <c r="L10560">
        <v>2025</v>
      </c>
      <c r="M10560" t="s">
        <v>47</v>
      </c>
      <c r="N10560" t="s">
        <v>25</v>
      </c>
      <c r="O10560">
        <v>19</v>
      </c>
      <c r="P10560" t="s">
        <v>26</v>
      </c>
    </row>
    <row r="10561" spans="1:16" x14ac:dyDescent="0.35">
      <c r="A10561" t="s">
        <v>2947</v>
      </c>
      <c r="B10561" t="s">
        <v>411</v>
      </c>
      <c r="C10561" t="s">
        <v>51</v>
      </c>
      <c r="D10561" t="s">
        <v>82</v>
      </c>
      <c r="E10561">
        <v>6601.58</v>
      </c>
      <c r="F10561">
        <v>2</v>
      </c>
      <c r="G10561">
        <v>13203.16</v>
      </c>
      <c r="H10561" t="s">
        <v>20</v>
      </c>
      <c r="I10561" t="s">
        <v>39</v>
      </c>
      <c r="J10561" t="s">
        <v>92</v>
      </c>
      <c r="K10561" t="s">
        <v>68</v>
      </c>
      <c r="L10561">
        <v>2025</v>
      </c>
      <c r="M10561" t="s">
        <v>135</v>
      </c>
      <c r="N10561" t="s">
        <v>25</v>
      </c>
      <c r="O10561">
        <v>9</v>
      </c>
      <c r="P10561" t="s">
        <v>48</v>
      </c>
    </row>
    <row r="10562" spans="1:16" x14ac:dyDescent="0.35">
      <c r="A10562" t="s">
        <v>2889</v>
      </c>
      <c r="B10562" t="s">
        <v>1516</v>
      </c>
      <c r="C10562" t="s">
        <v>51</v>
      </c>
      <c r="D10562" t="s">
        <v>55</v>
      </c>
      <c r="E10562">
        <v>4287.54</v>
      </c>
      <c r="F10562">
        <v>2</v>
      </c>
      <c r="G10562">
        <v>8575.08</v>
      </c>
      <c r="H10562" t="s">
        <v>46</v>
      </c>
      <c r="I10562" t="s">
        <v>66</v>
      </c>
      <c r="J10562" t="s">
        <v>79</v>
      </c>
      <c r="K10562" t="s">
        <v>68</v>
      </c>
      <c r="L10562">
        <v>2025</v>
      </c>
      <c r="M10562" t="s">
        <v>149</v>
      </c>
      <c r="N10562" t="s">
        <v>70</v>
      </c>
      <c r="O10562">
        <v>12</v>
      </c>
      <c r="P10562" t="s">
        <v>58</v>
      </c>
    </row>
    <row r="10563" spans="1:16" x14ac:dyDescent="0.35">
      <c r="A10563" t="s">
        <v>2935</v>
      </c>
      <c r="B10563" t="s">
        <v>1067</v>
      </c>
      <c r="C10563" t="s">
        <v>51</v>
      </c>
      <c r="D10563" t="s">
        <v>55</v>
      </c>
      <c r="E10563">
        <v>5154.7</v>
      </c>
      <c r="F10563">
        <v>1</v>
      </c>
      <c r="G10563">
        <v>5154.7</v>
      </c>
      <c r="H10563" t="s">
        <v>95</v>
      </c>
      <c r="I10563" t="s">
        <v>66</v>
      </c>
      <c r="J10563" t="s">
        <v>67</v>
      </c>
      <c r="K10563" t="s">
        <v>68</v>
      </c>
      <c r="L10563">
        <v>2025</v>
      </c>
      <c r="M10563" t="s">
        <v>32</v>
      </c>
      <c r="N10563" t="s">
        <v>33</v>
      </c>
      <c r="O10563">
        <v>15</v>
      </c>
      <c r="P10563" t="s">
        <v>48</v>
      </c>
    </row>
    <row r="10564" spans="1:16" x14ac:dyDescent="0.35">
      <c r="A10564" t="s">
        <v>2752</v>
      </c>
      <c r="B10564" t="s">
        <v>132</v>
      </c>
      <c r="C10564" t="s">
        <v>51</v>
      </c>
      <c r="D10564" t="s">
        <v>55</v>
      </c>
      <c r="E10564">
        <v>6731.47</v>
      </c>
      <c r="F10564">
        <v>2</v>
      </c>
      <c r="G10564">
        <v>13462.94</v>
      </c>
      <c r="H10564" t="s">
        <v>87</v>
      </c>
      <c r="I10564" t="s">
        <v>21</v>
      </c>
      <c r="J10564" t="s">
        <v>22</v>
      </c>
      <c r="K10564" t="s">
        <v>23</v>
      </c>
      <c r="L10564">
        <v>2025</v>
      </c>
      <c r="M10564" t="s">
        <v>47</v>
      </c>
      <c r="N10564" t="s">
        <v>70</v>
      </c>
      <c r="O10564">
        <v>12</v>
      </c>
      <c r="P10564" t="s">
        <v>34</v>
      </c>
    </row>
    <row r="10565" spans="1:16" x14ac:dyDescent="0.35">
      <c r="A10565" t="s">
        <v>2948</v>
      </c>
      <c r="B10565" t="s">
        <v>639</v>
      </c>
      <c r="C10565" t="s">
        <v>61</v>
      </c>
      <c r="D10565" t="s">
        <v>75</v>
      </c>
      <c r="E10565">
        <v>2472.17</v>
      </c>
      <c r="F10565">
        <v>2</v>
      </c>
      <c r="G10565">
        <v>4944.34</v>
      </c>
      <c r="H10565" t="s">
        <v>122</v>
      </c>
      <c r="I10565" t="s">
        <v>21</v>
      </c>
      <c r="J10565" t="s">
        <v>22</v>
      </c>
      <c r="K10565" t="s">
        <v>23</v>
      </c>
      <c r="L10565">
        <v>2025</v>
      </c>
      <c r="M10565" t="s">
        <v>88</v>
      </c>
      <c r="N10565" t="s">
        <v>25</v>
      </c>
      <c r="O10565">
        <v>9</v>
      </c>
      <c r="P10565" t="s">
        <v>48</v>
      </c>
    </row>
    <row r="10566" spans="1:16" x14ac:dyDescent="0.35">
      <c r="A10566" t="s">
        <v>2716</v>
      </c>
      <c r="B10566" t="s">
        <v>170</v>
      </c>
      <c r="C10566" t="s">
        <v>61</v>
      </c>
      <c r="D10566" t="s">
        <v>82</v>
      </c>
      <c r="E10566">
        <v>2431.3200000000002</v>
      </c>
      <c r="F10566">
        <v>3</v>
      </c>
      <c r="G10566">
        <v>7293.96</v>
      </c>
      <c r="H10566" t="s">
        <v>122</v>
      </c>
      <c r="I10566" t="s">
        <v>30</v>
      </c>
      <c r="J10566" t="s">
        <v>31</v>
      </c>
      <c r="K10566" t="s">
        <v>23</v>
      </c>
      <c r="L10566">
        <v>2025</v>
      </c>
      <c r="M10566" t="s">
        <v>47</v>
      </c>
      <c r="N10566" t="s">
        <v>25</v>
      </c>
      <c r="O10566">
        <v>17</v>
      </c>
      <c r="P10566" t="s">
        <v>76</v>
      </c>
    </row>
    <row r="10567" spans="1:16" x14ac:dyDescent="0.35">
      <c r="A10567" t="s">
        <v>2774</v>
      </c>
      <c r="B10567" t="s">
        <v>539</v>
      </c>
      <c r="C10567" t="s">
        <v>51</v>
      </c>
      <c r="D10567" t="s">
        <v>55</v>
      </c>
      <c r="E10567">
        <v>2707.99</v>
      </c>
      <c r="F10567">
        <v>3</v>
      </c>
      <c r="G10567">
        <v>8123.97</v>
      </c>
      <c r="H10567" t="s">
        <v>46</v>
      </c>
      <c r="I10567" t="s">
        <v>39</v>
      </c>
      <c r="J10567" t="s">
        <v>40</v>
      </c>
      <c r="K10567" t="s">
        <v>23</v>
      </c>
      <c r="L10567">
        <v>2025</v>
      </c>
      <c r="M10567" t="s">
        <v>135</v>
      </c>
      <c r="N10567" t="s">
        <v>70</v>
      </c>
      <c r="O10567">
        <v>14</v>
      </c>
      <c r="P10567" t="s">
        <v>76</v>
      </c>
    </row>
    <row r="10568" spans="1:16" x14ac:dyDescent="0.35">
      <c r="A10568" t="s">
        <v>2834</v>
      </c>
      <c r="B10568" t="s">
        <v>805</v>
      </c>
      <c r="C10568" t="s">
        <v>61</v>
      </c>
      <c r="D10568" t="s">
        <v>55</v>
      </c>
      <c r="E10568">
        <v>3127.03</v>
      </c>
      <c r="F10568">
        <v>2</v>
      </c>
      <c r="G10568">
        <v>6254.06</v>
      </c>
      <c r="H10568" t="s">
        <v>38</v>
      </c>
      <c r="I10568" t="s">
        <v>39</v>
      </c>
      <c r="J10568" t="s">
        <v>92</v>
      </c>
      <c r="K10568" t="s">
        <v>68</v>
      </c>
      <c r="L10568">
        <v>2025</v>
      </c>
      <c r="M10568" t="s">
        <v>83</v>
      </c>
      <c r="N10568" t="s">
        <v>25</v>
      </c>
      <c r="O10568">
        <v>16</v>
      </c>
      <c r="P10568" t="s">
        <v>76</v>
      </c>
    </row>
    <row r="10569" spans="1:16" x14ac:dyDescent="0.35">
      <c r="A10569" t="s">
        <v>2949</v>
      </c>
      <c r="B10569" t="s">
        <v>677</v>
      </c>
      <c r="C10569" t="s">
        <v>51</v>
      </c>
      <c r="D10569" t="s">
        <v>75</v>
      </c>
      <c r="E10569">
        <v>3777.04</v>
      </c>
      <c r="F10569">
        <v>1</v>
      </c>
      <c r="G10569">
        <v>3777.04</v>
      </c>
      <c r="H10569" t="s">
        <v>87</v>
      </c>
      <c r="I10569" t="s">
        <v>66</v>
      </c>
      <c r="J10569" t="s">
        <v>67</v>
      </c>
      <c r="K10569" t="s">
        <v>68</v>
      </c>
      <c r="L10569">
        <v>2025</v>
      </c>
      <c r="M10569" t="s">
        <v>63</v>
      </c>
      <c r="N10569" t="s">
        <v>70</v>
      </c>
      <c r="O10569">
        <v>15</v>
      </c>
      <c r="P10569" t="s">
        <v>76</v>
      </c>
    </row>
    <row r="10570" spans="1:16" x14ac:dyDescent="0.35">
      <c r="A10570" t="s">
        <v>2950</v>
      </c>
      <c r="B10570" t="s">
        <v>1118</v>
      </c>
      <c r="C10570" t="s">
        <v>51</v>
      </c>
      <c r="D10570" t="s">
        <v>55</v>
      </c>
      <c r="E10570">
        <v>1811.97</v>
      </c>
      <c r="F10570">
        <v>2</v>
      </c>
      <c r="G10570">
        <v>3623.94</v>
      </c>
      <c r="H10570" t="s">
        <v>95</v>
      </c>
      <c r="I10570" t="s">
        <v>30</v>
      </c>
      <c r="J10570" t="s">
        <v>31</v>
      </c>
      <c r="K10570" t="s">
        <v>23</v>
      </c>
      <c r="L10570">
        <v>2025</v>
      </c>
      <c r="M10570" t="s">
        <v>41</v>
      </c>
      <c r="N10570" t="s">
        <v>70</v>
      </c>
      <c r="O10570">
        <v>15</v>
      </c>
      <c r="P10570" t="s">
        <v>84</v>
      </c>
    </row>
    <row r="10571" spans="1:16" x14ac:dyDescent="0.35">
      <c r="A10571" t="s">
        <v>2704</v>
      </c>
      <c r="B10571" t="s">
        <v>999</v>
      </c>
      <c r="C10571" t="s">
        <v>61</v>
      </c>
      <c r="D10571" t="s">
        <v>19</v>
      </c>
      <c r="E10571">
        <v>2004.09</v>
      </c>
      <c r="F10571">
        <v>2</v>
      </c>
      <c r="G10571">
        <v>4008.18</v>
      </c>
      <c r="H10571" t="s">
        <v>20</v>
      </c>
      <c r="I10571" t="s">
        <v>30</v>
      </c>
      <c r="J10571" t="s">
        <v>31</v>
      </c>
      <c r="K10571" t="s">
        <v>23</v>
      </c>
      <c r="L10571">
        <v>2025</v>
      </c>
      <c r="M10571" t="s">
        <v>135</v>
      </c>
      <c r="N10571" t="s">
        <v>25</v>
      </c>
      <c r="O10571">
        <v>20</v>
      </c>
      <c r="P10571" t="s">
        <v>76</v>
      </c>
    </row>
    <row r="10572" spans="1:16" x14ac:dyDescent="0.35">
      <c r="A10572" t="s">
        <v>2951</v>
      </c>
      <c r="B10572" t="s">
        <v>1076</v>
      </c>
      <c r="C10572" t="s">
        <v>61</v>
      </c>
      <c r="D10572" t="s">
        <v>91</v>
      </c>
      <c r="E10572">
        <v>3172.87</v>
      </c>
      <c r="F10572">
        <v>1</v>
      </c>
      <c r="G10572">
        <v>3172.87</v>
      </c>
      <c r="H10572" t="s">
        <v>122</v>
      </c>
      <c r="I10572" t="s">
        <v>30</v>
      </c>
      <c r="J10572" t="s">
        <v>31</v>
      </c>
      <c r="K10572" t="s">
        <v>23</v>
      </c>
      <c r="L10572">
        <v>2025</v>
      </c>
      <c r="M10572" t="s">
        <v>47</v>
      </c>
      <c r="N10572" t="s">
        <v>25</v>
      </c>
      <c r="O10572">
        <v>13</v>
      </c>
      <c r="P10572" t="s">
        <v>84</v>
      </c>
    </row>
    <row r="10573" spans="1:16" x14ac:dyDescent="0.35">
      <c r="A10573" t="s">
        <v>2952</v>
      </c>
      <c r="B10573" t="s">
        <v>838</v>
      </c>
      <c r="C10573" t="s">
        <v>51</v>
      </c>
      <c r="D10573" t="s">
        <v>37</v>
      </c>
      <c r="E10573">
        <v>3333.85</v>
      </c>
      <c r="F10573">
        <v>2</v>
      </c>
      <c r="G10573">
        <v>6667.7</v>
      </c>
      <c r="H10573" t="s">
        <v>95</v>
      </c>
      <c r="I10573" t="s">
        <v>30</v>
      </c>
      <c r="J10573" t="s">
        <v>31</v>
      </c>
      <c r="K10573" t="s">
        <v>23</v>
      </c>
      <c r="L10573">
        <v>2025</v>
      </c>
      <c r="M10573" t="s">
        <v>83</v>
      </c>
      <c r="N10573" t="s">
        <v>33</v>
      </c>
      <c r="O10573">
        <v>21</v>
      </c>
      <c r="P10573" t="s">
        <v>84</v>
      </c>
    </row>
    <row r="10574" spans="1:16" x14ac:dyDescent="0.35">
      <c r="A10574" t="s">
        <v>2844</v>
      </c>
      <c r="B10574" t="s">
        <v>510</v>
      </c>
      <c r="C10574" t="s">
        <v>51</v>
      </c>
      <c r="D10574" t="s">
        <v>75</v>
      </c>
      <c r="E10574">
        <v>5550.7</v>
      </c>
      <c r="F10574">
        <v>2</v>
      </c>
      <c r="G10574">
        <v>11101.4</v>
      </c>
      <c r="H10574" t="s">
        <v>95</v>
      </c>
      <c r="I10574" t="s">
        <v>30</v>
      </c>
      <c r="J10574" t="s">
        <v>31</v>
      </c>
      <c r="K10574" t="s">
        <v>23</v>
      </c>
      <c r="L10574">
        <v>2025</v>
      </c>
      <c r="M10574" t="s">
        <v>149</v>
      </c>
      <c r="N10574" t="s">
        <v>70</v>
      </c>
      <c r="O10574">
        <v>18</v>
      </c>
      <c r="P10574" t="s">
        <v>34</v>
      </c>
    </row>
    <row r="10575" spans="1:16" x14ac:dyDescent="0.35">
      <c r="A10575" t="s">
        <v>2695</v>
      </c>
      <c r="B10575" t="s">
        <v>364</v>
      </c>
      <c r="C10575" t="s">
        <v>51</v>
      </c>
      <c r="D10575" t="s">
        <v>55</v>
      </c>
      <c r="E10575">
        <v>6267.7</v>
      </c>
      <c r="F10575">
        <v>2</v>
      </c>
      <c r="G10575">
        <v>12535.4</v>
      </c>
      <c r="H10575" t="s">
        <v>95</v>
      </c>
      <c r="I10575" t="s">
        <v>39</v>
      </c>
      <c r="J10575" t="s">
        <v>92</v>
      </c>
      <c r="K10575" t="s">
        <v>68</v>
      </c>
      <c r="L10575">
        <v>2025</v>
      </c>
      <c r="M10575" t="s">
        <v>149</v>
      </c>
      <c r="N10575" t="s">
        <v>25</v>
      </c>
      <c r="O10575">
        <v>12</v>
      </c>
      <c r="P10575" t="s">
        <v>26</v>
      </c>
    </row>
    <row r="10576" spans="1:16" x14ac:dyDescent="0.35">
      <c r="A10576" t="s">
        <v>2869</v>
      </c>
      <c r="B10576" t="s">
        <v>1091</v>
      </c>
      <c r="C10576" t="s">
        <v>51</v>
      </c>
      <c r="D10576" t="s">
        <v>55</v>
      </c>
      <c r="E10576">
        <v>4810.75</v>
      </c>
      <c r="F10576">
        <v>2</v>
      </c>
      <c r="G10576">
        <v>9621.5</v>
      </c>
      <c r="H10576" t="s">
        <v>87</v>
      </c>
      <c r="I10576" t="s">
        <v>66</v>
      </c>
      <c r="J10576" t="s">
        <v>79</v>
      </c>
      <c r="K10576" t="s">
        <v>68</v>
      </c>
      <c r="L10576">
        <v>2025</v>
      </c>
      <c r="M10576" t="s">
        <v>47</v>
      </c>
      <c r="N10576" t="s">
        <v>25</v>
      </c>
      <c r="O10576">
        <v>20</v>
      </c>
      <c r="P10576" t="s">
        <v>43</v>
      </c>
    </row>
    <row r="10577" spans="1:16" x14ac:dyDescent="0.35">
      <c r="A10577" t="s">
        <v>2864</v>
      </c>
      <c r="B10577" t="s">
        <v>358</v>
      </c>
      <c r="C10577" t="s">
        <v>61</v>
      </c>
      <c r="D10577" t="s">
        <v>37</v>
      </c>
      <c r="E10577">
        <v>436.33</v>
      </c>
      <c r="F10577">
        <v>1</v>
      </c>
      <c r="G10577">
        <v>436.33</v>
      </c>
      <c r="H10577" t="s">
        <v>95</v>
      </c>
      <c r="I10577" t="s">
        <v>39</v>
      </c>
      <c r="J10577" t="s">
        <v>92</v>
      </c>
      <c r="K10577" t="s">
        <v>68</v>
      </c>
      <c r="L10577">
        <v>2025</v>
      </c>
      <c r="M10577" t="s">
        <v>63</v>
      </c>
      <c r="N10577" t="s">
        <v>42</v>
      </c>
      <c r="O10577">
        <v>19</v>
      </c>
      <c r="P10577" t="s">
        <v>58</v>
      </c>
    </row>
    <row r="10578" spans="1:16" x14ac:dyDescent="0.35">
      <c r="A10578" t="s">
        <v>2868</v>
      </c>
      <c r="B10578" t="s">
        <v>504</v>
      </c>
      <c r="C10578" t="s">
        <v>18</v>
      </c>
      <c r="D10578" t="s">
        <v>29</v>
      </c>
      <c r="E10578">
        <v>6425.49</v>
      </c>
      <c r="F10578">
        <v>2</v>
      </c>
      <c r="G10578">
        <v>12850.98</v>
      </c>
      <c r="H10578" t="s">
        <v>87</v>
      </c>
      <c r="I10578" t="s">
        <v>66</v>
      </c>
      <c r="J10578" t="s">
        <v>79</v>
      </c>
      <c r="K10578" t="s">
        <v>68</v>
      </c>
      <c r="L10578">
        <v>2025</v>
      </c>
      <c r="M10578" t="s">
        <v>24</v>
      </c>
      <c r="N10578" t="s">
        <v>25</v>
      </c>
      <c r="O10578">
        <v>20</v>
      </c>
      <c r="P10578" t="s">
        <v>76</v>
      </c>
    </row>
    <row r="10579" spans="1:16" x14ac:dyDescent="0.35">
      <c r="A10579" t="s">
        <v>2845</v>
      </c>
      <c r="B10579" t="s">
        <v>1525</v>
      </c>
      <c r="C10579" t="s">
        <v>61</v>
      </c>
      <c r="D10579" t="s">
        <v>19</v>
      </c>
      <c r="E10579">
        <v>701.61</v>
      </c>
      <c r="F10579">
        <v>2</v>
      </c>
      <c r="G10579">
        <v>1403.22</v>
      </c>
      <c r="H10579" t="s">
        <v>87</v>
      </c>
      <c r="I10579" t="s">
        <v>21</v>
      </c>
      <c r="J10579" t="s">
        <v>22</v>
      </c>
      <c r="K10579" t="s">
        <v>23</v>
      </c>
      <c r="L10579">
        <v>2025</v>
      </c>
      <c r="M10579" t="s">
        <v>41</v>
      </c>
      <c r="N10579" t="s">
        <v>25</v>
      </c>
      <c r="O10579">
        <v>14</v>
      </c>
      <c r="P10579" t="s">
        <v>34</v>
      </c>
    </row>
    <row r="10580" spans="1:16" x14ac:dyDescent="0.35">
      <c r="A10580" t="s">
        <v>2949</v>
      </c>
      <c r="B10580" t="s">
        <v>443</v>
      </c>
      <c r="C10580" t="s">
        <v>61</v>
      </c>
      <c r="D10580" t="s">
        <v>82</v>
      </c>
      <c r="E10580">
        <v>3805.85</v>
      </c>
      <c r="F10580">
        <v>2</v>
      </c>
      <c r="G10580">
        <v>7611.7</v>
      </c>
      <c r="H10580" t="s">
        <v>20</v>
      </c>
      <c r="I10580" t="s">
        <v>39</v>
      </c>
      <c r="J10580" t="s">
        <v>92</v>
      </c>
      <c r="K10580" t="s">
        <v>68</v>
      </c>
      <c r="L10580">
        <v>2025</v>
      </c>
      <c r="M10580" t="s">
        <v>63</v>
      </c>
      <c r="N10580" t="s">
        <v>70</v>
      </c>
      <c r="O10580">
        <v>12</v>
      </c>
      <c r="P10580" t="s">
        <v>76</v>
      </c>
    </row>
    <row r="10581" spans="1:16" x14ac:dyDescent="0.35">
      <c r="A10581" t="s">
        <v>2926</v>
      </c>
      <c r="B10581" t="s">
        <v>981</v>
      </c>
      <c r="C10581" t="s">
        <v>51</v>
      </c>
      <c r="D10581" t="s">
        <v>55</v>
      </c>
      <c r="E10581">
        <v>2643.99</v>
      </c>
      <c r="F10581">
        <v>3</v>
      </c>
      <c r="G10581">
        <v>7931.97</v>
      </c>
      <c r="H10581" t="s">
        <v>38</v>
      </c>
      <c r="I10581" t="s">
        <v>30</v>
      </c>
      <c r="J10581" t="s">
        <v>31</v>
      </c>
      <c r="K10581" t="s">
        <v>23</v>
      </c>
      <c r="L10581">
        <v>2025</v>
      </c>
      <c r="M10581" t="s">
        <v>52</v>
      </c>
      <c r="N10581" t="s">
        <v>25</v>
      </c>
      <c r="O10581">
        <v>15</v>
      </c>
      <c r="P10581" t="s">
        <v>34</v>
      </c>
    </row>
    <row r="10582" spans="1:16" x14ac:dyDescent="0.35">
      <c r="A10582" t="s">
        <v>2953</v>
      </c>
      <c r="B10582" t="s">
        <v>955</v>
      </c>
      <c r="C10582" t="s">
        <v>61</v>
      </c>
      <c r="D10582" t="s">
        <v>55</v>
      </c>
      <c r="E10582">
        <v>4544.95</v>
      </c>
      <c r="F10582">
        <v>3</v>
      </c>
      <c r="G10582">
        <v>13634.85</v>
      </c>
      <c r="H10582" t="s">
        <v>87</v>
      </c>
      <c r="I10582" t="s">
        <v>39</v>
      </c>
      <c r="J10582" t="s">
        <v>40</v>
      </c>
      <c r="K10582" t="s">
        <v>23</v>
      </c>
      <c r="L10582">
        <v>2025</v>
      </c>
      <c r="M10582" t="s">
        <v>41</v>
      </c>
      <c r="N10582" t="s">
        <v>70</v>
      </c>
      <c r="O10582">
        <v>14</v>
      </c>
      <c r="P10582" t="s">
        <v>34</v>
      </c>
    </row>
    <row r="10583" spans="1:16" x14ac:dyDescent="0.35">
      <c r="A10583" t="s">
        <v>2884</v>
      </c>
      <c r="B10583" t="s">
        <v>976</v>
      </c>
      <c r="C10583" t="s">
        <v>61</v>
      </c>
      <c r="D10583" t="s">
        <v>82</v>
      </c>
      <c r="E10583">
        <v>1630.48</v>
      </c>
      <c r="F10583">
        <v>1</v>
      </c>
      <c r="G10583">
        <v>1630.48</v>
      </c>
      <c r="H10583" t="s">
        <v>46</v>
      </c>
      <c r="I10583" t="s">
        <v>66</v>
      </c>
      <c r="J10583" t="s">
        <v>67</v>
      </c>
      <c r="K10583" t="s">
        <v>68</v>
      </c>
      <c r="L10583">
        <v>2025</v>
      </c>
      <c r="M10583" t="s">
        <v>100</v>
      </c>
      <c r="N10583" t="s">
        <v>70</v>
      </c>
      <c r="O10583">
        <v>15</v>
      </c>
      <c r="P10583" t="s">
        <v>76</v>
      </c>
    </row>
    <row r="10584" spans="1:16" x14ac:dyDescent="0.35">
      <c r="A10584" t="s">
        <v>2746</v>
      </c>
      <c r="B10584" t="s">
        <v>200</v>
      </c>
      <c r="C10584" t="s">
        <v>61</v>
      </c>
      <c r="D10584" t="s">
        <v>75</v>
      </c>
      <c r="E10584">
        <v>3927.23</v>
      </c>
      <c r="F10584">
        <v>2</v>
      </c>
      <c r="G10584">
        <v>7854.46</v>
      </c>
      <c r="H10584" t="s">
        <v>95</v>
      </c>
      <c r="I10584" t="s">
        <v>39</v>
      </c>
      <c r="J10584" t="s">
        <v>40</v>
      </c>
      <c r="K10584" t="s">
        <v>23</v>
      </c>
      <c r="L10584">
        <v>2025</v>
      </c>
      <c r="M10584" t="s">
        <v>135</v>
      </c>
      <c r="N10584" t="s">
        <v>25</v>
      </c>
      <c r="O10584">
        <v>18</v>
      </c>
      <c r="P10584" t="s">
        <v>43</v>
      </c>
    </row>
    <row r="10585" spans="1:16" x14ac:dyDescent="0.35">
      <c r="A10585" t="s">
        <v>2792</v>
      </c>
      <c r="B10585" t="s">
        <v>723</v>
      </c>
      <c r="C10585" t="s">
        <v>51</v>
      </c>
      <c r="D10585" t="s">
        <v>82</v>
      </c>
      <c r="E10585">
        <v>5924.46</v>
      </c>
      <c r="F10585">
        <v>3</v>
      </c>
      <c r="G10585">
        <v>17773.38</v>
      </c>
      <c r="H10585" t="s">
        <v>20</v>
      </c>
      <c r="I10585" t="s">
        <v>66</v>
      </c>
      <c r="J10585" t="s">
        <v>67</v>
      </c>
      <c r="K10585" t="s">
        <v>68</v>
      </c>
      <c r="L10585">
        <v>2025</v>
      </c>
      <c r="M10585" t="s">
        <v>135</v>
      </c>
      <c r="N10585" t="s">
        <v>70</v>
      </c>
      <c r="O10585">
        <v>17</v>
      </c>
      <c r="P10585" t="s">
        <v>26</v>
      </c>
    </row>
    <row r="10586" spans="1:16" x14ac:dyDescent="0.35">
      <c r="A10586" t="s">
        <v>2954</v>
      </c>
      <c r="B10586" t="s">
        <v>893</v>
      </c>
      <c r="C10586" t="s">
        <v>61</v>
      </c>
      <c r="D10586" t="s">
        <v>82</v>
      </c>
      <c r="E10586">
        <v>249.69</v>
      </c>
      <c r="F10586">
        <v>2</v>
      </c>
      <c r="G10586">
        <v>499.38</v>
      </c>
      <c r="H10586" t="s">
        <v>38</v>
      </c>
      <c r="I10586" t="s">
        <v>66</v>
      </c>
      <c r="J10586" t="s">
        <v>67</v>
      </c>
      <c r="K10586" t="s">
        <v>68</v>
      </c>
      <c r="L10586">
        <v>2025</v>
      </c>
      <c r="M10586" t="s">
        <v>52</v>
      </c>
      <c r="N10586" t="s">
        <v>25</v>
      </c>
      <c r="O10586">
        <v>12</v>
      </c>
      <c r="P10586" t="s">
        <v>34</v>
      </c>
    </row>
    <row r="10587" spans="1:16" x14ac:dyDescent="0.35">
      <c r="A10587" t="s">
        <v>2837</v>
      </c>
      <c r="B10587" t="s">
        <v>1036</v>
      </c>
      <c r="C10587" t="s">
        <v>51</v>
      </c>
      <c r="D10587" t="s">
        <v>55</v>
      </c>
      <c r="E10587">
        <v>4686.34</v>
      </c>
      <c r="F10587">
        <v>2</v>
      </c>
      <c r="G10587">
        <v>9372.68</v>
      </c>
      <c r="H10587" t="s">
        <v>62</v>
      </c>
      <c r="I10587" t="s">
        <v>66</v>
      </c>
      <c r="J10587" t="s">
        <v>79</v>
      </c>
      <c r="K10587" t="s">
        <v>68</v>
      </c>
      <c r="L10587">
        <v>2025</v>
      </c>
      <c r="M10587" t="s">
        <v>63</v>
      </c>
      <c r="N10587" t="s">
        <v>70</v>
      </c>
      <c r="O10587">
        <v>13</v>
      </c>
      <c r="P10587" t="s">
        <v>26</v>
      </c>
    </row>
    <row r="10588" spans="1:16" x14ac:dyDescent="0.35">
      <c r="A10588" t="s">
        <v>2853</v>
      </c>
      <c r="B10588" t="s">
        <v>1094</v>
      </c>
      <c r="C10588" t="s">
        <v>51</v>
      </c>
      <c r="D10588" t="s">
        <v>91</v>
      </c>
      <c r="E10588">
        <v>3242.78</v>
      </c>
      <c r="F10588">
        <v>3</v>
      </c>
      <c r="G10588">
        <v>9728.34</v>
      </c>
      <c r="H10588" t="s">
        <v>122</v>
      </c>
      <c r="I10588" t="s">
        <v>30</v>
      </c>
      <c r="J10588" t="s">
        <v>31</v>
      </c>
      <c r="K10588" t="s">
        <v>23</v>
      </c>
      <c r="L10588">
        <v>2025</v>
      </c>
      <c r="M10588" t="s">
        <v>83</v>
      </c>
      <c r="N10588" t="s">
        <v>70</v>
      </c>
      <c r="O10588">
        <v>21</v>
      </c>
      <c r="P10588" t="s">
        <v>34</v>
      </c>
    </row>
    <row r="10589" spans="1:16" x14ac:dyDescent="0.35">
      <c r="A10589" t="s">
        <v>2724</v>
      </c>
      <c r="B10589" t="s">
        <v>968</v>
      </c>
      <c r="C10589" t="s">
        <v>61</v>
      </c>
      <c r="D10589" t="s">
        <v>29</v>
      </c>
      <c r="E10589">
        <v>3082.66</v>
      </c>
      <c r="F10589">
        <v>3</v>
      </c>
      <c r="G10589">
        <v>9247.98</v>
      </c>
      <c r="H10589" t="s">
        <v>95</v>
      </c>
      <c r="I10589" t="s">
        <v>21</v>
      </c>
      <c r="J10589" t="s">
        <v>22</v>
      </c>
      <c r="K10589" t="s">
        <v>23</v>
      </c>
      <c r="L10589">
        <v>2025</v>
      </c>
      <c r="M10589" t="s">
        <v>149</v>
      </c>
      <c r="N10589" t="s">
        <v>42</v>
      </c>
      <c r="O10589">
        <v>13</v>
      </c>
      <c r="P10589" t="s">
        <v>84</v>
      </c>
    </row>
    <row r="10590" spans="1:16" x14ac:dyDescent="0.35">
      <c r="A10590" t="s">
        <v>2955</v>
      </c>
      <c r="B10590" t="s">
        <v>1051</v>
      </c>
      <c r="C10590" t="s">
        <v>51</v>
      </c>
      <c r="D10590" t="s">
        <v>55</v>
      </c>
      <c r="E10590">
        <v>6050.4</v>
      </c>
      <c r="F10590">
        <v>1</v>
      </c>
      <c r="G10590">
        <v>6050.4</v>
      </c>
      <c r="H10590" t="s">
        <v>95</v>
      </c>
      <c r="I10590" t="s">
        <v>39</v>
      </c>
      <c r="J10590" t="s">
        <v>92</v>
      </c>
      <c r="K10590" t="s">
        <v>68</v>
      </c>
      <c r="L10590">
        <v>2025</v>
      </c>
      <c r="M10590" t="s">
        <v>69</v>
      </c>
      <c r="N10590" t="s">
        <v>25</v>
      </c>
      <c r="O10590">
        <v>13</v>
      </c>
      <c r="P10590" t="s">
        <v>43</v>
      </c>
    </row>
    <row r="10591" spans="1:16" x14ac:dyDescent="0.35">
      <c r="A10591" t="s">
        <v>2787</v>
      </c>
      <c r="B10591" t="s">
        <v>730</v>
      </c>
      <c r="C10591" t="s">
        <v>51</v>
      </c>
      <c r="D10591" t="s">
        <v>82</v>
      </c>
      <c r="E10591">
        <v>4980.2</v>
      </c>
      <c r="F10591">
        <v>2</v>
      </c>
      <c r="G10591">
        <v>9960.4</v>
      </c>
      <c r="H10591" t="s">
        <v>38</v>
      </c>
      <c r="I10591" t="s">
        <v>66</v>
      </c>
      <c r="J10591" t="s">
        <v>79</v>
      </c>
      <c r="K10591" t="s">
        <v>68</v>
      </c>
      <c r="L10591">
        <v>2025</v>
      </c>
      <c r="M10591" t="s">
        <v>63</v>
      </c>
      <c r="N10591" t="s">
        <v>33</v>
      </c>
      <c r="O10591">
        <v>9</v>
      </c>
      <c r="P10591" t="s">
        <v>76</v>
      </c>
    </row>
    <row r="10592" spans="1:16" x14ac:dyDescent="0.35">
      <c r="A10592" t="s">
        <v>2738</v>
      </c>
      <c r="B10592" t="s">
        <v>802</v>
      </c>
      <c r="C10592" t="s">
        <v>51</v>
      </c>
      <c r="D10592" t="s">
        <v>19</v>
      </c>
      <c r="E10592">
        <v>4037.66</v>
      </c>
      <c r="F10592">
        <v>3</v>
      </c>
      <c r="G10592">
        <v>12112.98</v>
      </c>
      <c r="H10592" t="s">
        <v>38</v>
      </c>
      <c r="I10592" t="s">
        <v>39</v>
      </c>
      <c r="J10592" t="s">
        <v>92</v>
      </c>
      <c r="K10592" t="s">
        <v>68</v>
      </c>
      <c r="L10592">
        <v>2025</v>
      </c>
      <c r="M10592" t="s">
        <v>32</v>
      </c>
      <c r="N10592" t="s">
        <v>25</v>
      </c>
      <c r="O10592">
        <v>19</v>
      </c>
      <c r="P10592" t="s">
        <v>34</v>
      </c>
    </row>
    <row r="10593" spans="1:16" x14ac:dyDescent="0.35">
      <c r="A10593" t="s">
        <v>2878</v>
      </c>
      <c r="B10593" t="s">
        <v>888</v>
      </c>
      <c r="C10593" t="s">
        <v>51</v>
      </c>
      <c r="D10593" t="s">
        <v>55</v>
      </c>
      <c r="E10593">
        <v>6304.27</v>
      </c>
      <c r="F10593">
        <v>2</v>
      </c>
      <c r="G10593">
        <v>12608.54</v>
      </c>
      <c r="H10593" t="s">
        <v>20</v>
      </c>
      <c r="I10593" t="s">
        <v>21</v>
      </c>
      <c r="J10593" t="s">
        <v>22</v>
      </c>
      <c r="K10593" t="s">
        <v>23</v>
      </c>
      <c r="L10593">
        <v>2025</v>
      </c>
      <c r="M10593" t="s">
        <v>47</v>
      </c>
      <c r="N10593" t="s">
        <v>42</v>
      </c>
      <c r="O10593">
        <v>19</v>
      </c>
      <c r="P10593" t="s">
        <v>48</v>
      </c>
    </row>
    <row r="10594" spans="1:16" x14ac:dyDescent="0.35">
      <c r="A10594" t="s">
        <v>2737</v>
      </c>
      <c r="B10594" t="s">
        <v>411</v>
      </c>
      <c r="C10594" t="s">
        <v>51</v>
      </c>
      <c r="D10594" t="s">
        <v>55</v>
      </c>
      <c r="E10594">
        <v>924.7</v>
      </c>
      <c r="F10594">
        <v>3</v>
      </c>
      <c r="G10594">
        <v>2774.1</v>
      </c>
      <c r="H10594" t="s">
        <v>20</v>
      </c>
      <c r="I10594" t="s">
        <v>21</v>
      </c>
      <c r="J10594" t="s">
        <v>22</v>
      </c>
      <c r="K10594" t="s">
        <v>23</v>
      </c>
      <c r="L10594">
        <v>2025</v>
      </c>
      <c r="M10594" t="s">
        <v>149</v>
      </c>
      <c r="N10594" t="s">
        <v>25</v>
      </c>
      <c r="O10594">
        <v>9</v>
      </c>
      <c r="P10594" t="s">
        <v>84</v>
      </c>
    </row>
    <row r="10595" spans="1:16" x14ac:dyDescent="0.35">
      <c r="A10595" t="s">
        <v>2775</v>
      </c>
      <c r="B10595" t="s">
        <v>974</v>
      </c>
      <c r="C10595" t="s">
        <v>51</v>
      </c>
      <c r="D10595" t="s">
        <v>55</v>
      </c>
      <c r="E10595">
        <v>6109.59</v>
      </c>
      <c r="F10595">
        <v>3</v>
      </c>
      <c r="G10595">
        <v>18328.77</v>
      </c>
      <c r="H10595" t="s">
        <v>87</v>
      </c>
      <c r="I10595" t="s">
        <v>21</v>
      </c>
      <c r="J10595" t="s">
        <v>22</v>
      </c>
      <c r="K10595" t="s">
        <v>23</v>
      </c>
      <c r="L10595">
        <v>2025</v>
      </c>
      <c r="M10595" t="s">
        <v>83</v>
      </c>
      <c r="N10595" t="s">
        <v>42</v>
      </c>
      <c r="O10595">
        <v>13</v>
      </c>
      <c r="P10595" t="s">
        <v>76</v>
      </c>
    </row>
    <row r="10596" spans="1:16" x14ac:dyDescent="0.35">
      <c r="A10596" t="s">
        <v>2722</v>
      </c>
      <c r="B10596" t="s">
        <v>146</v>
      </c>
      <c r="C10596" t="s">
        <v>18</v>
      </c>
      <c r="D10596" t="s">
        <v>55</v>
      </c>
      <c r="E10596">
        <v>779.61</v>
      </c>
      <c r="F10596">
        <v>3</v>
      </c>
      <c r="G10596">
        <v>2338.83</v>
      </c>
      <c r="H10596" t="s">
        <v>62</v>
      </c>
      <c r="I10596" t="s">
        <v>66</v>
      </c>
      <c r="J10596" t="s">
        <v>79</v>
      </c>
      <c r="K10596" t="s">
        <v>68</v>
      </c>
      <c r="L10596">
        <v>2025</v>
      </c>
      <c r="M10596" t="s">
        <v>149</v>
      </c>
      <c r="N10596" t="s">
        <v>25</v>
      </c>
      <c r="O10596">
        <v>11</v>
      </c>
      <c r="P10596" t="s">
        <v>34</v>
      </c>
    </row>
    <row r="10597" spans="1:16" x14ac:dyDescent="0.35">
      <c r="A10597" t="s">
        <v>2912</v>
      </c>
      <c r="B10597" t="s">
        <v>874</v>
      </c>
      <c r="C10597" t="s">
        <v>61</v>
      </c>
      <c r="D10597" t="s">
        <v>82</v>
      </c>
      <c r="E10597">
        <v>3150.32</v>
      </c>
      <c r="F10597">
        <v>2</v>
      </c>
      <c r="G10597">
        <v>6300.64</v>
      </c>
      <c r="H10597" t="s">
        <v>20</v>
      </c>
      <c r="I10597" t="s">
        <v>66</v>
      </c>
      <c r="J10597" t="s">
        <v>79</v>
      </c>
      <c r="K10597" t="s">
        <v>68</v>
      </c>
      <c r="L10597">
        <v>2025</v>
      </c>
      <c r="M10597" t="s">
        <v>52</v>
      </c>
      <c r="N10597" t="s">
        <v>33</v>
      </c>
      <c r="O10597">
        <v>18</v>
      </c>
      <c r="P10597" t="s">
        <v>43</v>
      </c>
    </row>
    <row r="10598" spans="1:16" x14ac:dyDescent="0.35">
      <c r="A10598" t="s">
        <v>2956</v>
      </c>
      <c r="B10598" t="s">
        <v>191</v>
      </c>
      <c r="C10598" t="s">
        <v>51</v>
      </c>
      <c r="D10598" t="s">
        <v>55</v>
      </c>
      <c r="E10598">
        <v>1854.55</v>
      </c>
      <c r="F10598">
        <v>3</v>
      </c>
      <c r="G10598">
        <v>5563.65</v>
      </c>
      <c r="H10598" t="s">
        <v>46</v>
      </c>
      <c r="I10598" t="s">
        <v>21</v>
      </c>
      <c r="J10598" t="s">
        <v>22</v>
      </c>
      <c r="K10598" t="s">
        <v>23</v>
      </c>
      <c r="L10598">
        <v>2025</v>
      </c>
      <c r="M10598" t="s">
        <v>41</v>
      </c>
      <c r="N10598" t="s">
        <v>70</v>
      </c>
      <c r="O10598">
        <v>10</v>
      </c>
      <c r="P10598" t="s">
        <v>34</v>
      </c>
    </row>
    <row r="10599" spans="1:16" x14ac:dyDescent="0.35">
      <c r="A10599" t="s">
        <v>2768</v>
      </c>
      <c r="B10599" t="s">
        <v>605</v>
      </c>
      <c r="C10599" t="s">
        <v>51</v>
      </c>
      <c r="D10599" t="s">
        <v>37</v>
      </c>
      <c r="E10599">
        <v>120.95</v>
      </c>
      <c r="F10599">
        <v>3</v>
      </c>
      <c r="G10599">
        <v>362.85</v>
      </c>
      <c r="H10599" t="s">
        <v>38</v>
      </c>
      <c r="I10599" t="s">
        <v>66</v>
      </c>
      <c r="J10599" t="s">
        <v>67</v>
      </c>
      <c r="K10599" t="s">
        <v>68</v>
      </c>
      <c r="L10599">
        <v>2025</v>
      </c>
      <c r="M10599" t="s">
        <v>63</v>
      </c>
      <c r="N10599" t="s">
        <v>70</v>
      </c>
      <c r="O10599">
        <v>13</v>
      </c>
      <c r="P10599" t="s">
        <v>34</v>
      </c>
    </row>
    <row r="10600" spans="1:16" x14ac:dyDescent="0.35">
      <c r="A10600" t="s">
        <v>2864</v>
      </c>
      <c r="B10600" t="s">
        <v>1081</v>
      </c>
      <c r="C10600" t="s">
        <v>51</v>
      </c>
      <c r="D10600" t="s">
        <v>29</v>
      </c>
      <c r="E10600">
        <v>6294.86</v>
      </c>
      <c r="F10600">
        <v>2</v>
      </c>
      <c r="G10600">
        <v>12589.72</v>
      </c>
      <c r="H10600" t="s">
        <v>122</v>
      </c>
      <c r="I10600" t="s">
        <v>21</v>
      </c>
      <c r="J10600" t="s">
        <v>22</v>
      </c>
      <c r="K10600" t="s">
        <v>23</v>
      </c>
      <c r="L10600">
        <v>2025</v>
      </c>
      <c r="M10600" t="s">
        <v>63</v>
      </c>
      <c r="N10600" t="s">
        <v>25</v>
      </c>
      <c r="O10600">
        <v>18</v>
      </c>
      <c r="P10600" t="s">
        <v>58</v>
      </c>
    </row>
    <row r="10601" spans="1:16" x14ac:dyDescent="0.35">
      <c r="A10601" t="s">
        <v>2885</v>
      </c>
      <c r="B10601" t="s">
        <v>1006</v>
      </c>
      <c r="C10601" t="s">
        <v>51</v>
      </c>
      <c r="D10601" t="s">
        <v>55</v>
      </c>
      <c r="E10601">
        <v>2318.88</v>
      </c>
      <c r="F10601">
        <v>1</v>
      </c>
      <c r="G10601">
        <v>2318.88</v>
      </c>
      <c r="H10601" t="s">
        <v>20</v>
      </c>
      <c r="I10601" t="s">
        <v>39</v>
      </c>
      <c r="J10601" t="s">
        <v>92</v>
      </c>
      <c r="K10601" t="s">
        <v>68</v>
      </c>
      <c r="L10601">
        <v>2025</v>
      </c>
      <c r="M10601" t="s">
        <v>47</v>
      </c>
      <c r="N10601" t="s">
        <v>70</v>
      </c>
      <c r="O10601">
        <v>9</v>
      </c>
      <c r="P10601" t="s">
        <v>48</v>
      </c>
    </row>
    <row r="10602" spans="1:16" x14ac:dyDescent="0.35">
      <c r="A10602" t="s">
        <v>2754</v>
      </c>
      <c r="B10602" t="s">
        <v>419</v>
      </c>
      <c r="C10602" t="s">
        <v>51</v>
      </c>
      <c r="D10602" t="s">
        <v>37</v>
      </c>
      <c r="E10602">
        <v>4457.25</v>
      </c>
      <c r="F10602">
        <v>2</v>
      </c>
      <c r="G10602">
        <v>8914.5</v>
      </c>
      <c r="H10602" t="s">
        <v>62</v>
      </c>
      <c r="I10602" t="s">
        <v>21</v>
      </c>
      <c r="J10602" t="s">
        <v>22</v>
      </c>
      <c r="K10602" t="s">
        <v>23</v>
      </c>
      <c r="L10602">
        <v>2025</v>
      </c>
      <c r="M10602" t="s">
        <v>135</v>
      </c>
      <c r="N10602" t="s">
        <v>70</v>
      </c>
      <c r="O10602">
        <v>13</v>
      </c>
      <c r="P10602" t="s">
        <v>84</v>
      </c>
    </row>
    <row r="10603" spans="1:16" x14ac:dyDescent="0.35">
      <c r="A10603" t="s">
        <v>2734</v>
      </c>
      <c r="B10603" t="s">
        <v>336</v>
      </c>
      <c r="C10603" t="s">
        <v>61</v>
      </c>
      <c r="D10603" t="s">
        <v>55</v>
      </c>
      <c r="E10603">
        <v>4350.63</v>
      </c>
      <c r="F10603">
        <v>3</v>
      </c>
      <c r="G10603">
        <v>13051.89</v>
      </c>
      <c r="H10603" t="s">
        <v>95</v>
      </c>
      <c r="I10603" t="s">
        <v>66</v>
      </c>
      <c r="J10603" t="s">
        <v>67</v>
      </c>
      <c r="K10603" t="s">
        <v>68</v>
      </c>
      <c r="L10603">
        <v>2025</v>
      </c>
      <c r="M10603" t="s">
        <v>52</v>
      </c>
      <c r="N10603" t="s">
        <v>42</v>
      </c>
      <c r="O10603">
        <v>13</v>
      </c>
      <c r="P10603" t="s">
        <v>58</v>
      </c>
    </row>
    <row r="10604" spans="1:16" x14ac:dyDescent="0.35">
      <c r="A10604" t="s">
        <v>2939</v>
      </c>
      <c r="B10604" t="s">
        <v>326</v>
      </c>
      <c r="C10604" t="s">
        <v>61</v>
      </c>
      <c r="D10604" t="s">
        <v>55</v>
      </c>
      <c r="E10604">
        <v>992.79</v>
      </c>
      <c r="F10604">
        <v>3</v>
      </c>
      <c r="G10604">
        <v>2978.37</v>
      </c>
      <c r="H10604" t="s">
        <v>20</v>
      </c>
      <c r="I10604" t="s">
        <v>39</v>
      </c>
      <c r="J10604" t="s">
        <v>40</v>
      </c>
      <c r="K10604" t="s">
        <v>23</v>
      </c>
      <c r="L10604">
        <v>2025</v>
      </c>
      <c r="M10604" t="s">
        <v>47</v>
      </c>
      <c r="N10604" t="s">
        <v>33</v>
      </c>
      <c r="O10604">
        <v>18</v>
      </c>
      <c r="P10604" t="s">
        <v>58</v>
      </c>
    </row>
    <row r="10605" spans="1:16" x14ac:dyDescent="0.35">
      <c r="A10605" t="s">
        <v>2931</v>
      </c>
      <c r="B10605" t="s">
        <v>979</v>
      </c>
      <c r="C10605" t="s">
        <v>61</v>
      </c>
      <c r="D10605" t="s">
        <v>29</v>
      </c>
      <c r="E10605">
        <v>6586.03</v>
      </c>
      <c r="F10605">
        <v>3</v>
      </c>
      <c r="G10605">
        <v>19758.09</v>
      </c>
      <c r="H10605" t="s">
        <v>87</v>
      </c>
      <c r="I10605" t="s">
        <v>66</v>
      </c>
      <c r="J10605" t="s">
        <v>79</v>
      </c>
      <c r="K10605" t="s">
        <v>68</v>
      </c>
      <c r="L10605">
        <v>2025</v>
      </c>
      <c r="M10605" t="s">
        <v>88</v>
      </c>
      <c r="N10605" t="s">
        <v>70</v>
      </c>
      <c r="O10605">
        <v>12</v>
      </c>
      <c r="P10605" t="s">
        <v>58</v>
      </c>
    </row>
    <row r="10606" spans="1:16" x14ac:dyDescent="0.35">
      <c r="A10606" t="s">
        <v>2748</v>
      </c>
      <c r="B10606" t="s">
        <v>476</v>
      </c>
      <c r="C10606" t="s">
        <v>51</v>
      </c>
      <c r="D10606" t="s">
        <v>29</v>
      </c>
      <c r="E10606">
        <v>5676.2</v>
      </c>
      <c r="F10606">
        <v>1</v>
      </c>
      <c r="G10606">
        <v>5676.2</v>
      </c>
      <c r="H10606" t="s">
        <v>95</v>
      </c>
      <c r="I10606" t="s">
        <v>66</v>
      </c>
      <c r="J10606" t="s">
        <v>67</v>
      </c>
      <c r="K10606" t="s">
        <v>68</v>
      </c>
      <c r="L10606">
        <v>2025</v>
      </c>
      <c r="M10606" t="s">
        <v>100</v>
      </c>
      <c r="N10606" t="s">
        <v>70</v>
      </c>
      <c r="O10606">
        <v>14</v>
      </c>
      <c r="P10606" t="s">
        <v>34</v>
      </c>
    </row>
    <row r="10607" spans="1:16" x14ac:dyDescent="0.35">
      <c r="A10607" t="s">
        <v>2957</v>
      </c>
      <c r="B10607" t="s">
        <v>892</v>
      </c>
      <c r="C10607" t="s">
        <v>51</v>
      </c>
      <c r="D10607" t="s">
        <v>75</v>
      </c>
      <c r="E10607">
        <v>1550.33</v>
      </c>
      <c r="F10607">
        <v>3</v>
      </c>
      <c r="G10607">
        <v>4650.99</v>
      </c>
      <c r="H10607" t="s">
        <v>87</v>
      </c>
      <c r="I10607" t="s">
        <v>39</v>
      </c>
      <c r="J10607" t="s">
        <v>40</v>
      </c>
      <c r="K10607" t="s">
        <v>23</v>
      </c>
      <c r="L10607">
        <v>2025</v>
      </c>
      <c r="M10607" t="s">
        <v>135</v>
      </c>
      <c r="N10607" t="s">
        <v>70</v>
      </c>
      <c r="O10607">
        <v>10</v>
      </c>
      <c r="P10607" t="s">
        <v>43</v>
      </c>
    </row>
    <row r="10608" spans="1:16" x14ac:dyDescent="0.35">
      <c r="A10608" t="s">
        <v>2879</v>
      </c>
      <c r="B10608" t="s">
        <v>928</v>
      </c>
      <c r="C10608" t="s">
        <v>51</v>
      </c>
      <c r="D10608" t="s">
        <v>75</v>
      </c>
      <c r="E10608">
        <v>467.24</v>
      </c>
      <c r="F10608">
        <v>2</v>
      </c>
      <c r="G10608">
        <v>934.48</v>
      </c>
      <c r="H10608" t="s">
        <v>95</v>
      </c>
      <c r="I10608" t="s">
        <v>39</v>
      </c>
      <c r="J10608" t="s">
        <v>92</v>
      </c>
      <c r="K10608" t="s">
        <v>68</v>
      </c>
      <c r="L10608">
        <v>2025</v>
      </c>
      <c r="M10608" t="s">
        <v>41</v>
      </c>
      <c r="N10608" t="s">
        <v>42</v>
      </c>
      <c r="O10608">
        <v>15</v>
      </c>
      <c r="P10608" t="s">
        <v>76</v>
      </c>
    </row>
    <row r="10609" spans="1:16" x14ac:dyDescent="0.35">
      <c r="A10609" t="s">
        <v>2958</v>
      </c>
      <c r="B10609" t="s">
        <v>373</v>
      </c>
      <c r="C10609" t="s">
        <v>51</v>
      </c>
      <c r="D10609" t="s">
        <v>55</v>
      </c>
      <c r="E10609">
        <v>4353.71</v>
      </c>
      <c r="F10609">
        <v>2</v>
      </c>
      <c r="G10609">
        <v>8707.42</v>
      </c>
      <c r="H10609" t="s">
        <v>95</v>
      </c>
      <c r="I10609" t="s">
        <v>39</v>
      </c>
      <c r="J10609" t="s">
        <v>92</v>
      </c>
      <c r="K10609" t="s">
        <v>68</v>
      </c>
      <c r="L10609">
        <v>2025</v>
      </c>
      <c r="M10609" t="s">
        <v>63</v>
      </c>
      <c r="N10609" t="s">
        <v>70</v>
      </c>
      <c r="O10609">
        <v>17</v>
      </c>
      <c r="P10609" t="s">
        <v>26</v>
      </c>
    </row>
    <row r="10610" spans="1:16" x14ac:dyDescent="0.35">
      <c r="A10610" t="s">
        <v>2959</v>
      </c>
      <c r="B10610" t="s">
        <v>893</v>
      </c>
      <c r="C10610" t="s">
        <v>51</v>
      </c>
      <c r="D10610" t="s">
        <v>29</v>
      </c>
      <c r="E10610">
        <v>6107.82</v>
      </c>
      <c r="F10610">
        <v>2</v>
      </c>
      <c r="G10610">
        <v>12215.64</v>
      </c>
      <c r="H10610" t="s">
        <v>122</v>
      </c>
      <c r="I10610" t="s">
        <v>39</v>
      </c>
      <c r="J10610" t="s">
        <v>40</v>
      </c>
      <c r="K10610" t="s">
        <v>23</v>
      </c>
      <c r="L10610">
        <v>2025</v>
      </c>
      <c r="M10610" t="s">
        <v>52</v>
      </c>
      <c r="N10610" t="s">
        <v>70</v>
      </c>
      <c r="O10610">
        <v>12</v>
      </c>
      <c r="P10610" t="s">
        <v>34</v>
      </c>
    </row>
    <row r="10611" spans="1:16" x14ac:dyDescent="0.35">
      <c r="A10611" t="s">
        <v>2789</v>
      </c>
      <c r="B10611" t="s">
        <v>638</v>
      </c>
      <c r="C10611" t="s">
        <v>51</v>
      </c>
      <c r="D10611" t="s">
        <v>19</v>
      </c>
      <c r="E10611">
        <v>5478.64</v>
      </c>
      <c r="F10611">
        <v>2</v>
      </c>
      <c r="G10611">
        <v>10957.28</v>
      </c>
      <c r="H10611" t="s">
        <v>20</v>
      </c>
      <c r="I10611" t="s">
        <v>21</v>
      </c>
      <c r="J10611" t="s">
        <v>22</v>
      </c>
      <c r="K10611" t="s">
        <v>23</v>
      </c>
      <c r="L10611">
        <v>2025</v>
      </c>
      <c r="M10611" t="s">
        <v>135</v>
      </c>
      <c r="N10611" t="s">
        <v>70</v>
      </c>
      <c r="O10611">
        <v>21</v>
      </c>
      <c r="P10611" t="s">
        <v>84</v>
      </c>
    </row>
    <row r="10612" spans="1:16" x14ac:dyDescent="0.35">
      <c r="A10612" t="s">
        <v>2669</v>
      </c>
      <c r="B10612" t="s">
        <v>150</v>
      </c>
      <c r="C10612" t="s">
        <v>51</v>
      </c>
      <c r="D10612" t="s">
        <v>55</v>
      </c>
      <c r="E10612">
        <v>4702.33</v>
      </c>
      <c r="F10612">
        <v>2</v>
      </c>
      <c r="G10612">
        <v>9404.66</v>
      </c>
      <c r="H10612" t="s">
        <v>87</v>
      </c>
      <c r="I10612" t="s">
        <v>39</v>
      </c>
      <c r="J10612" t="s">
        <v>40</v>
      </c>
      <c r="K10612" t="s">
        <v>23</v>
      </c>
      <c r="L10612">
        <v>2025</v>
      </c>
      <c r="M10612" t="s">
        <v>41</v>
      </c>
      <c r="N10612" t="s">
        <v>25</v>
      </c>
      <c r="O10612">
        <v>17</v>
      </c>
      <c r="P10612" t="s">
        <v>76</v>
      </c>
    </row>
    <row r="10613" spans="1:16" x14ac:dyDescent="0.35">
      <c r="A10613" t="s">
        <v>2960</v>
      </c>
      <c r="B10613" t="s">
        <v>262</v>
      </c>
      <c r="C10613" t="s">
        <v>51</v>
      </c>
      <c r="D10613" t="s">
        <v>55</v>
      </c>
      <c r="E10613">
        <v>1574.26</v>
      </c>
      <c r="F10613">
        <v>2</v>
      </c>
      <c r="G10613">
        <v>3148.52</v>
      </c>
      <c r="H10613" t="s">
        <v>62</v>
      </c>
      <c r="I10613" t="s">
        <v>21</v>
      </c>
      <c r="J10613" t="s">
        <v>22</v>
      </c>
      <c r="K10613" t="s">
        <v>23</v>
      </c>
      <c r="L10613">
        <v>2025</v>
      </c>
      <c r="M10613" t="s">
        <v>69</v>
      </c>
      <c r="N10613" t="s">
        <v>33</v>
      </c>
      <c r="O10613">
        <v>11</v>
      </c>
      <c r="P10613" t="s">
        <v>76</v>
      </c>
    </row>
    <row r="10614" spans="1:16" x14ac:dyDescent="0.35">
      <c r="A10614" t="s">
        <v>2776</v>
      </c>
      <c r="B10614" t="s">
        <v>861</v>
      </c>
      <c r="C10614" t="s">
        <v>61</v>
      </c>
      <c r="D10614" t="s">
        <v>82</v>
      </c>
      <c r="E10614">
        <v>5570.74</v>
      </c>
      <c r="F10614">
        <v>1</v>
      </c>
      <c r="G10614">
        <v>5570.74</v>
      </c>
      <c r="H10614" t="s">
        <v>87</v>
      </c>
      <c r="I10614" t="s">
        <v>66</v>
      </c>
      <c r="J10614" t="s">
        <v>79</v>
      </c>
      <c r="K10614" t="s">
        <v>68</v>
      </c>
      <c r="L10614">
        <v>2025</v>
      </c>
      <c r="M10614" t="s">
        <v>52</v>
      </c>
      <c r="N10614" t="s">
        <v>25</v>
      </c>
      <c r="O10614">
        <v>13</v>
      </c>
      <c r="P10614" t="s">
        <v>48</v>
      </c>
    </row>
    <row r="10615" spans="1:16" x14ac:dyDescent="0.35">
      <c r="A10615" t="s">
        <v>2961</v>
      </c>
      <c r="B10615" t="s">
        <v>119</v>
      </c>
      <c r="C10615" t="s">
        <v>51</v>
      </c>
      <c r="D10615" t="s">
        <v>55</v>
      </c>
      <c r="E10615">
        <v>5491.71</v>
      </c>
      <c r="F10615">
        <v>2</v>
      </c>
      <c r="G10615">
        <v>10983.42</v>
      </c>
      <c r="H10615" t="s">
        <v>87</v>
      </c>
      <c r="I10615" t="s">
        <v>39</v>
      </c>
      <c r="J10615" t="s">
        <v>92</v>
      </c>
      <c r="K10615" t="s">
        <v>68</v>
      </c>
      <c r="L10615">
        <v>2025</v>
      </c>
      <c r="M10615" t="s">
        <v>149</v>
      </c>
      <c r="N10615" t="s">
        <v>42</v>
      </c>
      <c r="O10615">
        <v>18</v>
      </c>
      <c r="P10615" t="s">
        <v>76</v>
      </c>
    </row>
    <row r="10616" spans="1:16" x14ac:dyDescent="0.35">
      <c r="A10616" t="s">
        <v>2962</v>
      </c>
      <c r="B10616" t="s">
        <v>749</v>
      </c>
      <c r="C10616" t="s">
        <v>51</v>
      </c>
      <c r="D10616" t="s">
        <v>75</v>
      </c>
      <c r="E10616">
        <v>5354.81</v>
      </c>
      <c r="F10616">
        <v>2</v>
      </c>
      <c r="G10616">
        <v>10709.62</v>
      </c>
      <c r="H10616" t="s">
        <v>62</v>
      </c>
      <c r="I10616" t="s">
        <v>66</v>
      </c>
      <c r="J10616" t="s">
        <v>67</v>
      </c>
      <c r="K10616" t="s">
        <v>68</v>
      </c>
      <c r="L10616">
        <v>2025</v>
      </c>
      <c r="M10616" t="s">
        <v>149</v>
      </c>
      <c r="N10616" t="s">
        <v>42</v>
      </c>
      <c r="O10616">
        <v>21</v>
      </c>
      <c r="P10616" t="s">
        <v>34</v>
      </c>
    </row>
    <row r="10617" spans="1:16" x14ac:dyDescent="0.35">
      <c r="A10617" t="s">
        <v>2856</v>
      </c>
      <c r="B10617" t="s">
        <v>1132</v>
      </c>
      <c r="C10617" t="s">
        <v>51</v>
      </c>
      <c r="D10617" t="s">
        <v>82</v>
      </c>
      <c r="E10617">
        <v>5035.7700000000004</v>
      </c>
      <c r="F10617">
        <v>2</v>
      </c>
      <c r="G10617">
        <v>10071.540000000001</v>
      </c>
      <c r="H10617" t="s">
        <v>62</v>
      </c>
      <c r="I10617" t="s">
        <v>66</v>
      </c>
      <c r="J10617" t="s">
        <v>79</v>
      </c>
      <c r="K10617" t="s">
        <v>68</v>
      </c>
      <c r="L10617">
        <v>2025</v>
      </c>
      <c r="M10617" t="s">
        <v>100</v>
      </c>
      <c r="N10617" t="s">
        <v>70</v>
      </c>
      <c r="O10617">
        <v>11</v>
      </c>
      <c r="P10617" t="s">
        <v>26</v>
      </c>
    </row>
    <row r="10618" spans="1:16" x14ac:dyDescent="0.35">
      <c r="A10618" t="s">
        <v>2799</v>
      </c>
      <c r="B10618" t="s">
        <v>539</v>
      </c>
      <c r="C10618" t="s">
        <v>51</v>
      </c>
      <c r="D10618" t="s">
        <v>55</v>
      </c>
      <c r="E10618">
        <v>2922.91</v>
      </c>
      <c r="F10618">
        <v>1</v>
      </c>
      <c r="G10618">
        <v>2922.91</v>
      </c>
      <c r="H10618" t="s">
        <v>38</v>
      </c>
      <c r="I10618" t="s">
        <v>66</v>
      </c>
      <c r="J10618" t="s">
        <v>79</v>
      </c>
      <c r="K10618" t="s">
        <v>68</v>
      </c>
      <c r="L10618">
        <v>2025</v>
      </c>
      <c r="M10618" t="s">
        <v>63</v>
      </c>
      <c r="N10618" t="s">
        <v>25</v>
      </c>
      <c r="O10618">
        <v>14</v>
      </c>
      <c r="P10618" t="s">
        <v>34</v>
      </c>
    </row>
    <row r="10619" spans="1:16" x14ac:dyDescent="0.35">
      <c r="A10619" t="s">
        <v>2794</v>
      </c>
      <c r="B10619" t="s">
        <v>512</v>
      </c>
      <c r="C10619" t="s">
        <v>51</v>
      </c>
      <c r="D10619" t="s">
        <v>82</v>
      </c>
      <c r="E10619">
        <v>2073.81</v>
      </c>
      <c r="F10619">
        <v>2</v>
      </c>
      <c r="G10619">
        <v>4147.62</v>
      </c>
      <c r="H10619" t="s">
        <v>87</v>
      </c>
      <c r="I10619" t="s">
        <v>66</v>
      </c>
      <c r="J10619" t="s">
        <v>79</v>
      </c>
      <c r="K10619" t="s">
        <v>68</v>
      </c>
      <c r="L10619">
        <v>2025</v>
      </c>
      <c r="M10619" t="s">
        <v>100</v>
      </c>
      <c r="N10619" t="s">
        <v>33</v>
      </c>
      <c r="O10619">
        <v>18</v>
      </c>
      <c r="P10619" t="s">
        <v>76</v>
      </c>
    </row>
    <row r="10620" spans="1:16" x14ac:dyDescent="0.35">
      <c r="A10620" t="s">
        <v>2963</v>
      </c>
      <c r="B10620" t="s">
        <v>1557</v>
      </c>
      <c r="C10620" t="s">
        <v>51</v>
      </c>
      <c r="D10620" t="s">
        <v>55</v>
      </c>
      <c r="E10620">
        <v>2783.82</v>
      </c>
      <c r="F10620">
        <v>2</v>
      </c>
      <c r="G10620">
        <v>5567.64</v>
      </c>
      <c r="H10620" t="s">
        <v>38</v>
      </c>
      <c r="I10620" t="s">
        <v>21</v>
      </c>
      <c r="J10620" t="s">
        <v>22</v>
      </c>
      <c r="K10620" t="s">
        <v>23</v>
      </c>
      <c r="L10620">
        <v>2025</v>
      </c>
      <c r="M10620" t="s">
        <v>24</v>
      </c>
      <c r="N10620" t="s">
        <v>70</v>
      </c>
      <c r="O10620">
        <v>16</v>
      </c>
      <c r="P10620" t="s">
        <v>84</v>
      </c>
    </row>
    <row r="10621" spans="1:16" x14ac:dyDescent="0.35">
      <c r="A10621" t="s">
        <v>2945</v>
      </c>
      <c r="B10621" t="s">
        <v>972</v>
      </c>
      <c r="C10621" t="s">
        <v>51</v>
      </c>
      <c r="D10621" t="s">
        <v>19</v>
      </c>
      <c r="E10621">
        <v>215.2</v>
      </c>
      <c r="F10621">
        <v>2</v>
      </c>
      <c r="G10621">
        <v>430.4</v>
      </c>
      <c r="H10621" t="s">
        <v>95</v>
      </c>
      <c r="I10621" t="s">
        <v>39</v>
      </c>
      <c r="J10621" t="s">
        <v>92</v>
      </c>
      <c r="K10621" t="s">
        <v>68</v>
      </c>
      <c r="L10621">
        <v>2025</v>
      </c>
      <c r="M10621" t="s">
        <v>52</v>
      </c>
      <c r="N10621" t="s">
        <v>70</v>
      </c>
      <c r="O10621">
        <v>19</v>
      </c>
      <c r="P10621" t="s">
        <v>84</v>
      </c>
    </row>
    <row r="10622" spans="1:16" x14ac:dyDescent="0.35">
      <c r="A10622" t="s">
        <v>2936</v>
      </c>
      <c r="B10622" t="s">
        <v>202</v>
      </c>
      <c r="C10622" t="s">
        <v>61</v>
      </c>
      <c r="D10622" t="s">
        <v>55</v>
      </c>
      <c r="E10622">
        <v>1616.91</v>
      </c>
      <c r="F10622">
        <v>2</v>
      </c>
      <c r="G10622">
        <v>3233.82</v>
      </c>
      <c r="H10622" t="s">
        <v>87</v>
      </c>
      <c r="I10622" t="s">
        <v>66</v>
      </c>
      <c r="J10622" t="s">
        <v>67</v>
      </c>
      <c r="K10622" t="s">
        <v>68</v>
      </c>
      <c r="L10622">
        <v>2025</v>
      </c>
      <c r="M10622" t="s">
        <v>24</v>
      </c>
      <c r="N10622" t="s">
        <v>70</v>
      </c>
      <c r="O10622">
        <v>19</v>
      </c>
      <c r="P10622" t="s">
        <v>43</v>
      </c>
    </row>
    <row r="10623" spans="1:16" x14ac:dyDescent="0.35">
      <c r="A10623" t="s">
        <v>2765</v>
      </c>
      <c r="B10623" t="s">
        <v>674</v>
      </c>
      <c r="C10623" t="s">
        <v>51</v>
      </c>
      <c r="D10623" t="s">
        <v>19</v>
      </c>
      <c r="E10623">
        <v>6031.76</v>
      </c>
      <c r="F10623">
        <v>1</v>
      </c>
      <c r="G10623">
        <v>6031.76</v>
      </c>
      <c r="H10623" t="s">
        <v>95</v>
      </c>
      <c r="I10623" t="s">
        <v>30</v>
      </c>
      <c r="J10623" t="s">
        <v>31</v>
      </c>
      <c r="K10623" t="s">
        <v>23</v>
      </c>
      <c r="L10623">
        <v>2025</v>
      </c>
      <c r="M10623" t="s">
        <v>63</v>
      </c>
      <c r="N10623" t="s">
        <v>25</v>
      </c>
      <c r="O10623">
        <v>11</v>
      </c>
      <c r="P10623" t="s">
        <v>34</v>
      </c>
    </row>
    <row r="10624" spans="1:16" x14ac:dyDescent="0.35">
      <c r="A10624" t="s">
        <v>2736</v>
      </c>
      <c r="B10624" t="s">
        <v>471</v>
      </c>
      <c r="C10624" t="s">
        <v>18</v>
      </c>
      <c r="D10624" t="s">
        <v>37</v>
      </c>
      <c r="E10624">
        <v>5877.21</v>
      </c>
      <c r="F10624">
        <v>3</v>
      </c>
      <c r="G10624">
        <v>17631.63</v>
      </c>
      <c r="H10624" t="s">
        <v>95</v>
      </c>
      <c r="I10624" t="s">
        <v>30</v>
      </c>
      <c r="J10624" t="s">
        <v>31</v>
      </c>
      <c r="K10624" t="s">
        <v>23</v>
      </c>
      <c r="L10624">
        <v>2025</v>
      </c>
      <c r="M10624" t="s">
        <v>88</v>
      </c>
      <c r="N10624" t="s">
        <v>25</v>
      </c>
      <c r="O10624">
        <v>10</v>
      </c>
      <c r="P10624" t="s">
        <v>48</v>
      </c>
    </row>
    <row r="10625" spans="1:16" x14ac:dyDescent="0.35">
      <c r="A10625" t="s">
        <v>2678</v>
      </c>
      <c r="B10625" t="s">
        <v>813</v>
      </c>
      <c r="C10625" t="s">
        <v>51</v>
      </c>
      <c r="D10625" t="s">
        <v>55</v>
      </c>
      <c r="E10625">
        <v>3449.46</v>
      </c>
      <c r="F10625">
        <v>2</v>
      </c>
      <c r="G10625">
        <v>6898.92</v>
      </c>
      <c r="H10625" t="s">
        <v>62</v>
      </c>
      <c r="I10625" t="s">
        <v>66</v>
      </c>
      <c r="J10625" t="s">
        <v>67</v>
      </c>
      <c r="K10625" t="s">
        <v>68</v>
      </c>
      <c r="L10625">
        <v>2025</v>
      </c>
      <c r="M10625" t="s">
        <v>135</v>
      </c>
      <c r="N10625" t="s">
        <v>42</v>
      </c>
      <c r="O10625">
        <v>17</v>
      </c>
      <c r="P10625" t="s">
        <v>48</v>
      </c>
    </row>
    <row r="10626" spans="1:16" x14ac:dyDescent="0.35">
      <c r="A10626" t="s">
        <v>2964</v>
      </c>
      <c r="B10626" t="s">
        <v>326</v>
      </c>
      <c r="C10626" t="s">
        <v>51</v>
      </c>
      <c r="D10626" t="s">
        <v>75</v>
      </c>
      <c r="E10626">
        <v>3780.92</v>
      </c>
      <c r="F10626">
        <v>3</v>
      </c>
      <c r="G10626">
        <v>11342.76</v>
      </c>
      <c r="H10626" t="s">
        <v>20</v>
      </c>
      <c r="I10626" t="s">
        <v>66</v>
      </c>
      <c r="J10626" t="s">
        <v>79</v>
      </c>
      <c r="K10626" t="s">
        <v>68</v>
      </c>
      <c r="L10626">
        <v>2025</v>
      </c>
      <c r="M10626" t="s">
        <v>83</v>
      </c>
      <c r="N10626" t="s">
        <v>25</v>
      </c>
      <c r="O10626">
        <v>18</v>
      </c>
      <c r="P10626" t="s">
        <v>84</v>
      </c>
    </row>
    <row r="10627" spans="1:16" x14ac:dyDescent="0.35">
      <c r="A10627" t="s">
        <v>2906</v>
      </c>
      <c r="B10627" t="s">
        <v>609</v>
      </c>
      <c r="C10627" t="s">
        <v>51</v>
      </c>
      <c r="D10627" t="s">
        <v>82</v>
      </c>
      <c r="E10627">
        <v>4220.3900000000003</v>
      </c>
      <c r="F10627">
        <v>2</v>
      </c>
      <c r="G10627">
        <v>8440.7800000000007</v>
      </c>
      <c r="H10627" t="s">
        <v>20</v>
      </c>
      <c r="I10627" t="s">
        <v>39</v>
      </c>
      <c r="J10627" t="s">
        <v>40</v>
      </c>
      <c r="K10627" t="s">
        <v>23</v>
      </c>
      <c r="L10627">
        <v>2025</v>
      </c>
      <c r="M10627" t="s">
        <v>88</v>
      </c>
      <c r="N10627" t="s">
        <v>70</v>
      </c>
      <c r="O10627">
        <v>21</v>
      </c>
      <c r="P10627" t="s">
        <v>84</v>
      </c>
    </row>
    <row r="10628" spans="1:16" x14ac:dyDescent="0.35">
      <c r="A10628" t="s">
        <v>2765</v>
      </c>
      <c r="B10628" t="s">
        <v>720</v>
      </c>
      <c r="C10628" t="s">
        <v>51</v>
      </c>
      <c r="D10628" t="s">
        <v>55</v>
      </c>
      <c r="E10628">
        <v>4752</v>
      </c>
      <c r="F10628">
        <v>3</v>
      </c>
      <c r="G10628">
        <v>14256</v>
      </c>
      <c r="H10628" t="s">
        <v>20</v>
      </c>
      <c r="I10628" t="s">
        <v>39</v>
      </c>
      <c r="J10628" t="s">
        <v>40</v>
      </c>
      <c r="K10628" t="s">
        <v>23</v>
      </c>
      <c r="L10628">
        <v>2025</v>
      </c>
      <c r="M10628" t="s">
        <v>63</v>
      </c>
      <c r="N10628" t="s">
        <v>70</v>
      </c>
      <c r="O10628">
        <v>17</v>
      </c>
      <c r="P10628" t="s">
        <v>34</v>
      </c>
    </row>
    <row r="10629" spans="1:16" x14ac:dyDescent="0.35">
      <c r="A10629" t="s">
        <v>2897</v>
      </c>
      <c r="B10629" t="s">
        <v>243</v>
      </c>
      <c r="C10629" t="s">
        <v>51</v>
      </c>
      <c r="D10629" t="s">
        <v>55</v>
      </c>
      <c r="E10629">
        <v>6190.69</v>
      </c>
      <c r="F10629">
        <v>2</v>
      </c>
      <c r="G10629">
        <v>12381.38</v>
      </c>
      <c r="H10629" t="s">
        <v>46</v>
      </c>
      <c r="I10629" t="s">
        <v>21</v>
      </c>
      <c r="J10629" t="s">
        <v>22</v>
      </c>
      <c r="K10629" t="s">
        <v>23</v>
      </c>
      <c r="L10629">
        <v>2025</v>
      </c>
      <c r="M10629" t="s">
        <v>83</v>
      </c>
      <c r="N10629" t="s">
        <v>70</v>
      </c>
      <c r="O10629">
        <v>21</v>
      </c>
      <c r="P10629" t="s">
        <v>26</v>
      </c>
    </row>
    <row r="10630" spans="1:16" x14ac:dyDescent="0.35">
      <c r="A10630" t="s">
        <v>2783</v>
      </c>
      <c r="B10630" t="s">
        <v>1116</v>
      </c>
      <c r="C10630" t="s">
        <v>51</v>
      </c>
      <c r="D10630" t="s">
        <v>37</v>
      </c>
      <c r="E10630">
        <v>5302.61</v>
      </c>
      <c r="F10630">
        <v>2</v>
      </c>
      <c r="G10630">
        <v>10605.22</v>
      </c>
      <c r="H10630" t="s">
        <v>20</v>
      </c>
      <c r="I10630" t="s">
        <v>30</v>
      </c>
      <c r="J10630" t="s">
        <v>31</v>
      </c>
      <c r="K10630" t="s">
        <v>23</v>
      </c>
      <c r="L10630">
        <v>2025</v>
      </c>
      <c r="M10630" t="s">
        <v>47</v>
      </c>
      <c r="N10630" t="s">
        <v>42</v>
      </c>
      <c r="O10630">
        <v>20</v>
      </c>
      <c r="P10630" t="s">
        <v>34</v>
      </c>
    </row>
    <row r="10631" spans="1:16" x14ac:dyDescent="0.35">
      <c r="A10631" t="s">
        <v>2963</v>
      </c>
      <c r="B10631" t="s">
        <v>431</v>
      </c>
      <c r="C10631" t="s">
        <v>61</v>
      </c>
      <c r="D10631" t="s">
        <v>29</v>
      </c>
      <c r="E10631">
        <v>5273.47</v>
      </c>
      <c r="F10631">
        <v>3</v>
      </c>
      <c r="G10631">
        <v>15820.41</v>
      </c>
      <c r="H10631" t="s">
        <v>46</v>
      </c>
      <c r="I10631" t="s">
        <v>30</v>
      </c>
      <c r="J10631" t="s">
        <v>31</v>
      </c>
      <c r="K10631" t="s">
        <v>23</v>
      </c>
      <c r="L10631">
        <v>2025</v>
      </c>
      <c r="M10631" t="s">
        <v>24</v>
      </c>
      <c r="N10631" t="s">
        <v>70</v>
      </c>
      <c r="O10631">
        <v>21</v>
      </c>
      <c r="P10631" t="s">
        <v>84</v>
      </c>
    </row>
    <row r="10632" spans="1:16" x14ac:dyDescent="0.35">
      <c r="A10632" t="s">
        <v>2742</v>
      </c>
      <c r="B10632" t="s">
        <v>1371</v>
      </c>
      <c r="C10632" t="s">
        <v>51</v>
      </c>
      <c r="D10632" t="s">
        <v>75</v>
      </c>
      <c r="E10632">
        <v>3276.2</v>
      </c>
      <c r="F10632">
        <v>1</v>
      </c>
      <c r="G10632">
        <v>3276.2</v>
      </c>
      <c r="H10632" t="s">
        <v>122</v>
      </c>
      <c r="I10632" t="s">
        <v>66</v>
      </c>
      <c r="J10632" t="s">
        <v>67</v>
      </c>
      <c r="K10632" t="s">
        <v>68</v>
      </c>
      <c r="L10632">
        <v>2025</v>
      </c>
      <c r="M10632" t="s">
        <v>149</v>
      </c>
      <c r="N10632" t="s">
        <v>25</v>
      </c>
      <c r="O10632">
        <v>12</v>
      </c>
      <c r="P10632" t="s">
        <v>26</v>
      </c>
    </row>
    <row r="10633" spans="1:16" x14ac:dyDescent="0.35">
      <c r="A10633" t="s">
        <v>2713</v>
      </c>
      <c r="B10633" t="s">
        <v>124</v>
      </c>
      <c r="C10633" t="s">
        <v>61</v>
      </c>
      <c r="D10633" t="s">
        <v>37</v>
      </c>
      <c r="E10633">
        <v>6654.1</v>
      </c>
      <c r="F10633">
        <v>2</v>
      </c>
      <c r="G10633">
        <v>13308.2</v>
      </c>
      <c r="H10633" t="s">
        <v>87</v>
      </c>
      <c r="I10633" t="s">
        <v>66</v>
      </c>
      <c r="J10633" t="s">
        <v>79</v>
      </c>
      <c r="K10633" t="s">
        <v>68</v>
      </c>
      <c r="L10633">
        <v>2025</v>
      </c>
      <c r="M10633" t="s">
        <v>149</v>
      </c>
      <c r="N10633" t="s">
        <v>42</v>
      </c>
      <c r="O10633">
        <v>20</v>
      </c>
      <c r="P10633" t="s">
        <v>76</v>
      </c>
    </row>
    <row r="10634" spans="1:16" x14ac:dyDescent="0.35">
      <c r="A10634" t="s">
        <v>2965</v>
      </c>
      <c r="B10634" t="s">
        <v>490</v>
      </c>
      <c r="C10634" t="s">
        <v>51</v>
      </c>
      <c r="D10634" t="s">
        <v>29</v>
      </c>
      <c r="E10634">
        <v>329.78</v>
      </c>
      <c r="F10634">
        <v>3</v>
      </c>
      <c r="G10634">
        <v>989.34</v>
      </c>
      <c r="H10634" t="s">
        <v>46</v>
      </c>
      <c r="I10634" t="s">
        <v>30</v>
      </c>
      <c r="J10634" t="s">
        <v>31</v>
      </c>
      <c r="K10634" t="s">
        <v>23</v>
      </c>
      <c r="L10634">
        <v>2025</v>
      </c>
      <c r="M10634" t="s">
        <v>149</v>
      </c>
      <c r="N10634" t="s">
        <v>25</v>
      </c>
      <c r="O10634">
        <v>17</v>
      </c>
      <c r="P10634" t="s">
        <v>43</v>
      </c>
    </row>
    <row r="10635" spans="1:16" x14ac:dyDescent="0.35">
      <c r="A10635" t="s">
        <v>2688</v>
      </c>
      <c r="B10635" t="s">
        <v>90</v>
      </c>
      <c r="C10635" t="s">
        <v>51</v>
      </c>
      <c r="D10635" t="s">
        <v>55</v>
      </c>
      <c r="E10635">
        <v>2766.05</v>
      </c>
      <c r="F10635">
        <v>2</v>
      </c>
      <c r="G10635">
        <v>5532.1</v>
      </c>
      <c r="H10635" t="s">
        <v>46</v>
      </c>
      <c r="I10635" t="s">
        <v>39</v>
      </c>
      <c r="J10635" t="s">
        <v>40</v>
      </c>
      <c r="K10635" t="s">
        <v>23</v>
      </c>
      <c r="L10635">
        <v>2025</v>
      </c>
      <c r="M10635" t="s">
        <v>32</v>
      </c>
      <c r="N10635" t="s">
        <v>42</v>
      </c>
      <c r="O10635">
        <v>13</v>
      </c>
      <c r="P10635" t="s">
        <v>48</v>
      </c>
    </row>
    <row r="10636" spans="1:16" x14ac:dyDescent="0.35">
      <c r="A10636" t="s">
        <v>2942</v>
      </c>
      <c r="B10636" t="s">
        <v>614</v>
      </c>
      <c r="C10636" t="s">
        <v>51</v>
      </c>
      <c r="D10636" t="s">
        <v>37</v>
      </c>
      <c r="E10636">
        <v>816.88</v>
      </c>
      <c r="F10636">
        <v>2</v>
      </c>
      <c r="G10636">
        <v>1633.76</v>
      </c>
      <c r="H10636" t="s">
        <v>62</v>
      </c>
      <c r="I10636" t="s">
        <v>39</v>
      </c>
      <c r="J10636" t="s">
        <v>40</v>
      </c>
      <c r="K10636" t="s">
        <v>23</v>
      </c>
      <c r="L10636">
        <v>2025</v>
      </c>
      <c r="M10636" t="s">
        <v>149</v>
      </c>
      <c r="N10636" t="s">
        <v>70</v>
      </c>
      <c r="O10636">
        <v>10</v>
      </c>
      <c r="P10636" t="s">
        <v>58</v>
      </c>
    </row>
    <row r="10637" spans="1:16" x14ac:dyDescent="0.35">
      <c r="A10637" t="s">
        <v>2937</v>
      </c>
      <c r="B10637" t="s">
        <v>508</v>
      </c>
      <c r="C10637" t="s">
        <v>51</v>
      </c>
      <c r="D10637" t="s">
        <v>91</v>
      </c>
      <c r="E10637">
        <v>812.47</v>
      </c>
      <c r="F10637">
        <v>2</v>
      </c>
      <c r="G10637">
        <v>1624.94</v>
      </c>
      <c r="H10637" t="s">
        <v>46</v>
      </c>
      <c r="I10637" t="s">
        <v>39</v>
      </c>
      <c r="J10637" t="s">
        <v>40</v>
      </c>
      <c r="K10637" t="s">
        <v>23</v>
      </c>
      <c r="L10637">
        <v>2025</v>
      </c>
      <c r="M10637" t="s">
        <v>69</v>
      </c>
      <c r="N10637" t="s">
        <v>33</v>
      </c>
      <c r="O10637">
        <v>12</v>
      </c>
      <c r="P10637" t="s">
        <v>84</v>
      </c>
    </row>
    <row r="10638" spans="1:16" x14ac:dyDescent="0.35">
      <c r="A10638" t="s">
        <v>2960</v>
      </c>
      <c r="B10638" t="s">
        <v>1098</v>
      </c>
      <c r="C10638" t="s">
        <v>51</v>
      </c>
      <c r="D10638" t="s">
        <v>75</v>
      </c>
      <c r="E10638">
        <v>5591.23</v>
      </c>
      <c r="F10638">
        <v>3</v>
      </c>
      <c r="G10638">
        <v>16773.689999999999</v>
      </c>
      <c r="H10638" t="s">
        <v>87</v>
      </c>
      <c r="I10638" t="s">
        <v>39</v>
      </c>
      <c r="J10638" t="s">
        <v>40</v>
      </c>
      <c r="K10638" t="s">
        <v>23</v>
      </c>
      <c r="L10638">
        <v>2025</v>
      </c>
      <c r="M10638" t="s">
        <v>69</v>
      </c>
      <c r="N10638" t="s">
        <v>42</v>
      </c>
      <c r="O10638">
        <v>10</v>
      </c>
      <c r="P10638" t="s">
        <v>76</v>
      </c>
    </row>
    <row r="10639" spans="1:16" x14ac:dyDescent="0.35">
      <c r="A10639" t="s">
        <v>2947</v>
      </c>
      <c r="B10639" t="s">
        <v>722</v>
      </c>
      <c r="C10639" t="s">
        <v>51</v>
      </c>
      <c r="D10639" t="s">
        <v>55</v>
      </c>
      <c r="E10639">
        <v>4172.33</v>
      </c>
      <c r="F10639">
        <v>2</v>
      </c>
      <c r="G10639">
        <v>8344.66</v>
      </c>
      <c r="H10639" t="s">
        <v>87</v>
      </c>
      <c r="I10639" t="s">
        <v>30</v>
      </c>
      <c r="J10639" t="s">
        <v>31</v>
      </c>
      <c r="K10639" t="s">
        <v>23</v>
      </c>
      <c r="L10639">
        <v>2025</v>
      </c>
      <c r="M10639" t="s">
        <v>135</v>
      </c>
      <c r="N10639" t="s">
        <v>42</v>
      </c>
      <c r="O10639">
        <v>13</v>
      </c>
      <c r="P10639" t="s">
        <v>48</v>
      </c>
    </row>
    <row r="10640" spans="1:16" x14ac:dyDescent="0.35">
      <c r="A10640" t="s">
        <v>2668</v>
      </c>
      <c r="B10640" t="s">
        <v>411</v>
      </c>
      <c r="C10640" t="s">
        <v>51</v>
      </c>
      <c r="D10640" t="s">
        <v>82</v>
      </c>
      <c r="E10640">
        <v>3427.03</v>
      </c>
      <c r="F10640">
        <v>2</v>
      </c>
      <c r="G10640">
        <v>6854.06</v>
      </c>
      <c r="H10640" t="s">
        <v>122</v>
      </c>
      <c r="I10640" t="s">
        <v>39</v>
      </c>
      <c r="J10640" t="s">
        <v>40</v>
      </c>
      <c r="K10640" t="s">
        <v>23</v>
      </c>
      <c r="L10640">
        <v>2025</v>
      </c>
      <c r="M10640" t="s">
        <v>32</v>
      </c>
      <c r="N10640" t="s">
        <v>25</v>
      </c>
      <c r="O10640">
        <v>9</v>
      </c>
      <c r="P10640" t="s">
        <v>34</v>
      </c>
    </row>
    <row r="10641" spans="1:16" x14ac:dyDescent="0.35">
      <c r="A10641" t="s">
        <v>2713</v>
      </c>
      <c r="B10641" t="s">
        <v>926</v>
      </c>
      <c r="C10641" t="s">
        <v>51</v>
      </c>
      <c r="D10641" t="s">
        <v>37</v>
      </c>
      <c r="E10641">
        <v>3952.22</v>
      </c>
      <c r="F10641">
        <v>3</v>
      </c>
      <c r="G10641">
        <v>11856.66</v>
      </c>
      <c r="H10641" t="s">
        <v>38</v>
      </c>
      <c r="I10641" t="s">
        <v>39</v>
      </c>
      <c r="J10641" t="s">
        <v>92</v>
      </c>
      <c r="K10641" t="s">
        <v>68</v>
      </c>
      <c r="L10641">
        <v>2025</v>
      </c>
      <c r="M10641" t="s">
        <v>149</v>
      </c>
      <c r="N10641" t="s">
        <v>70</v>
      </c>
      <c r="O10641">
        <v>13</v>
      </c>
      <c r="P10641" t="s">
        <v>76</v>
      </c>
    </row>
    <row r="10642" spans="1:16" x14ac:dyDescent="0.35">
      <c r="A10642" t="s">
        <v>2753</v>
      </c>
      <c r="B10642" t="s">
        <v>1149</v>
      </c>
      <c r="C10642" t="s">
        <v>51</v>
      </c>
      <c r="D10642" t="s">
        <v>55</v>
      </c>
      <c r="E10642">
        <v>6148.08</v>
      </c>
      <c r="F10642">
        <v>2</v>
      </c>
      <c r="G10642">
        <v>12296.16</v>
      </c>
      <c r="H10642" t="s">
        <v>20</v>
      </c>
      <c r="I10642" t="s">
        <v>39</v>
      </c>
      <c r="J10642" t="s">
        <v>40</v>
      </c>
      <c r="K10642" t="s">
        <v>23</v>
      </c>
      <c r="L10642">
        <v>2025</v>
      </c>
      <c r="M10642" t="s">
        <v>24</v>
      </c>
      <c r="N10642" t="s">
        <v>42</v>
      </c>
      <c r="O10642">
        <v>16</v>
      </c>
      <c r="P10642" t="s">
        <v>43</v>
      </c>
    </row>
    <row r="10643" spans="1:16" x14ac:dyDescent="0.35">
      <c r="A10643" t="s">
        <v>2730</v>
      </c>
      <c r="B10643" t="s">
        <v>501</v>
      </c>
      <c r="C10643" t="s">
        <v>61</v>
      </c>
      <c r="D10643" t="s">
        <v>19</v>
      </c>
      <c r="E10643">
        <v>5270.86</v>
      </c>
      <c r="F10643">
        <v>1</v>
      </c>
      <c r="G10643">
        <v>5270.86</v>
      </c>
      <c r="H10643" t="s">
        <v>122</v>
      </c>
      <c r="I10643" t="s">
        <v>39</v>
      </c>
      <c r="J10643" t="s">
        <v>40</v>
      </c>
      <c r="K10643" t="s">
        <v>23</v>
      </c>
      <c r="L10643">
        <v>2025</v>
      </c>
      <c r="M10643" t="s">
        <v>52</v>
      </c>
      <c r="N10643" t="s">
        <v>70</v>
      </c>
      <c r="O10643">
        <v>13</v>
      </c>
      <c r="P10643" t="s">
        <v>76</v>
      </c>
    </row>
    <row r="10644" spans="1:16" x14ac:dyDescent="0.35">
      <c r="A10644" t="s">
        <v>2777</v>
      </c>
      <c r="B10644" t="s">
        <v>276</v>
      </c>
      <c r="C10644" t="s">
        <v>51</v>
      </c>
      <c r="D10644" t="s">
        <v>91</v>
      </c>
      <c r="E10644">
        <v>2093.59</v>
      </c>
      <c r="F10644">
        <v>2</v>
      </c>
      <c r="G10644">
        <v>4187.18</v>
      </c>
      <c r="H10644" t="s">
        <v>46</v>
      </c>
      <c r="I10644" t="s">
        <v>21</v>
      </c>
      <c r="J10644" t="s">
        <v>22</v>
      </c>
      <c r="K10644" t="s">
        <v>23</v>
      </c>
      <c r="L10644">
        <v>2025</v>
      </c>
      <c r="M10644" t="s">
        <v>52</v>
      </c>
      <c r="N10644" t="s">
        <v>70</v>
      </c>
      <c r="O10644">
        <v>14</v>
      </c>
      <c r="P10644" t="s">
        <v>34</v>
      </c>
    </row>
    <row r="10645" spans="1:16" x14ac:dyDescent="0.35">
      <c r="A10645" t="s">
        <v>2704</v>
      </c>
      <c r="B10645" t="s">
        <v>150</v>
      </c>
      <c r="C10645" t="s">
        <v>51</v>
      </c>
      <c r="D10645" t="s">
        <v>55</v>
      </c>
      <c r="E10645">
        <v>3318.31</v>
      </c>
      <c r="F10645">
        <v>2</v>
      </c>
      <c r="G10645">
        <v>6636.62</v>
      </c>
      <c r="H10645" t="s">
        <v>87</v>
      </c>
      <c r="I10645" t="s">
        <v>39</v>
      </c>
      <c r="J10645" t="s">
        <v>40</v>
      </c>
      <c r="K10645" t="s">
        <v>23</v>
      </c>
      <c r="L10645">
        <v>2025</v>
      </c>
      <c r="M10645" t="s">
        <v>135</v>
      </c>
      <c r="N10645" t="s">
        <v>42</v>
      </c>
      <c r="O10645">
        <v>17</v>
      </c>
      <c r="P10645" t="s">
        <v>76</v>
      </c>
    </row>
    <row r="10646" spans="1:16" x14ac:dyDescent="0.35">
      <c r="A10646" t="s">
        <v>2966</v>
      </c>
      <c r="B10646" t="s">
        <v>396</v>
      </c>
      <c r="C10646" t="s">
        <v>18</v>
      </c>
      <c r="D10646" t="s">
        <v>75</v>
      </c>
      <c r="E10646">
        <v>6722.27</v>
      </c>
      <c r="F10646">
        <v>3</v>
      </c>
      <c r="G10646">
        <v>20166.810000000001</v>
      </c>
      <c r="H10646" t="s">
        <v>20</v>
      </c>
      <c r="I10646" t="s">
        <v>66</v>
      </c>
      <c r="J10646" t="s">
        <v>79</v>
      </c>
      <c r="K10646" t="s">
        <v>68</v>
      </c>
      <c r="L10646">
        <v>2025</v>
      </c>
      <c r="M10646" t="s">
        <v>32</v>
      </c>
      <c r="N10646" t="s">
        <v>70</v>
      </c>
      <c r="O10646">
        <v>20</v>
      </c>
      <c r="P10646" t="s">
        <v>26</v>
      </c>
    </row>
    <row r="10647" spans="1:16" x14ac:dyDescent="0.35">
      <c r="A10647" t="s">
        <v>2778</v>
      </c>
      <c r="B10647" t="s">
        <v>296</v>
      </c>
      <c r="C10647" t="s">
        <v>61</v>
      </c>
      <c r="D10647" t="s">
        <v>29</v>
      </c>
      <c r="E10647">
        <v>3391.81</v>
      </c>
      <c r="F10647">
        <v>2</v>
      </c>
      <c r="G10647">
        <v>6783.62</v>
      </c>
      <c r="H10647" t="s">
        <v>46</v>
      </c>
      <c r="I10647" t="s">
        <v>21</v>
      </c>
      <c r="J10647" t="s">
        <v>22</v>
      </c>
      <c r="K10647" t="s">
        <v>23</v>
      </c>
      <c r="L10647">
        <v>2025</v>
      </c>
      <c r="M10647" t="s">
        <v>24</v>
      </c>
      <c r="N10647" t="s">
        <v>70</v>
      </c>
      <c r="O10647">
        <v>21</v>
      </c>
      <c r="P10647" t="s">
        <v>48</v>
      </c>
    </row>
    <row r="10648" spans="1:16" x14ac:dyDescent="0.35">
      <c r="A10648" t="s">
        <v>2684</v>
      </c>
      <c r="B10648" t="s">
        <v>895</v>
      </c>
      <c r="C10648" t="s">
        <v>51</v>
      </c>
      <c r="D10648" t="s">
        <v>19</v>
      </c>
      <c r="E10648">
        <v>4141.9399999999996</v>
      </c>
      <c r="F10648">
        <v>1</v>
      </c>
      <c r="G10648">
        <v>4141.9399999999996</v>
      </c>
      <c r="H10648" t="s">
        <v>62</v>
      </c>
      <c r="I10648" t="s">
        <v>39</v>
      </c>
      <c r="J10648" t="s">
        <v>92</v>
      </c>
      <c r="K10648" t="s">
        <v>68</v>
      </c>
      <c r="L10648">
        <v>2025</v>
      </c>
      <c r="M10648" t="s">
        <v>69</v>
      </c>
      <c r="N10648" t="s">
        <v>70</v>
      </c>
      <c r="O10648">
        <v>10</v>
      </c>
      <c r="P10648" t="s">
        <v>84</v>
      </c>
    </row>
    <row r="10649" spans="1:16" x14ac:dyDescent="0.35">
      <c r="A10649" t="s">
        <v>2943</v>
      </c>
      <c r="B10649" t="s">
        <v>1024</v>
      </c>
      <c r="C10649" t="s">
        <v>51</v>
      </c>
      <c r="D10649" t="s">
        <v>91</v>
      </c>
      <c r="E10649">
        <v>2764.07</v>
      </c>
      <c r="F10649">
        <v>2</v>
      </c>
      <c r="G10649">
        <v>5528.14</v>
      </c>
      <c r="H10649" t="s">
        <v>38</v>
      </c>
      <c r="I10649" t="s">
        <v>30</v>
      </c>
      <c r="J10649" t="s">
        <v>31</v>
      </c>
      <c r="K10649" t="s">
        <v>23</v>
      </c>
      <c r="L10649">
        <v>2025</v>
      </c>
      <c r="M10649" t="s">
        <v>69</v>
      </c>
      <c r="N10649" t="s">
        <v>70</v>
      </c>
      <c r="O10649">
        <v>21</v>
      </c>
      <c r="P10649" t="s">
        <v>48</v>
      </c>
    </row>
    <row r="10650" spans="1:16" x14ac:dyDescent="0.35">
      <c r="A10650" t="s">
        <v>2746</v>
      </c>
      <c r="B10650" t="s">
        <v>379</v>
      </c>
      <c r="C10650" t="s">
        <v>18</v>
      </c>
      <c r="D10650" t="s">
        <v>82</v>
      </c>
      <c r="E10650">
        <v>5708.67</v>
      </c>
      <c r="F10650">
        <v>1</v>
      </c>
      <c r="G10650">
        <v>5708.67</v>
      </c>
      <c r="H10650" t="s">
        <v>62</v>
      </c>
      <c r="I10650" t="s">
        <v>66</v>
      </c>
      <c r="J10650" t="s">
        <v>79</v>
      </c>
      <c r="K10650" t="s">
        <v>68</v>
      </c>
      <c r="L10650">
        <v>2025</v>
      </c>
      <c r="M10650" t="s">
        <v>135</v>
      </c>
      <c r="N10650" t="s">
        <v>25</v>
      </c>
      <c r="O10650">
        <v>21</v>
      </c>
      <c r="P10650" t="s">
        <v>43</v>
      </c>
    </row>
    <row r="10651" spans="1:16" x14ac:dyDescent="0.35">
      <c r="A10651" t="s">
        <v>2754</v>
      </c>
      <c r="B10651" t="s">
        <v>986</v>
      </c>
      <c r="C10651" t="s">
        <v>61</v>
      </c>
      <c r="D10651" t="s">
        <v>82</v>
      </c>
      <c r="E10651">
        <v>3082.42</v>
      </c>
      <c r="F10651">
        <v>3</v>
      </c>
      <c r="G10651">
        <v>9247.26</v>
      </c>
      <c r="H10651" t="s">
        <v>46</v>
      </c>
      <c r="I10651" t="s">
        <v>39</v>
      </c>
      <c r="J10651" t="s">
        <v>40</v>
      </c>
      <c r="K10651" t="s">
        <v>23</v>
      </c>
      <c r="L10651">
        <v>2025</v>
      </c>
      <c r="M10651" t="s">
        <v>135</v>
      </c>
      <c r="N10651" t="s">
        <v>25</v>
      </c>
      <c r="O10651">
        <v>21</v>
      </c>
      <c r="P10651" t="s">
        <v>84</v>
      </c>
    </row>
    <row r="10652" spans="1:16" x14ac:dyDescent="0.35">
      <c r="A10652" t="s">
        <v>2761</v>
      </c>
      <c r="B10652" t="s">
        <v>514</v>
      </c>
      <c r="C10652" t="s">
        <v>51</v>
      </c>
      <c r="D10652" t="s">
        <v>82</v>
      </c>
      <c r="E10652">
        <v>5366.32</v>
      </c>
      <c r="F10652">
        <v>2</v>
      </c>
      <c r="G10652">
        <v>10732.64</v>
      </c>
      <c r="H10652" t="s">
        <v>38</v>
      </c>
      <c r="I10652" t="s">
        <v>39</v>
      </c>
      <c r="J10652" t="s">
        <v>40</v>
      </c>
      <c r="K10652" t="s">
        <v>23</v>
      </c>
      <c r="L10652">
        <v>2025</v>
      </c>
      <c r="M10652" t="s">
        <v>32</v>
      </c>
      <c r="N10652" t="s">
        <v>25</v>
      </c>
      <c r="O10652">
        <v>19</v>
      </c>
      <c r="P10652" t="s">
        <v>26</v>
      </c>
    </row>
    <row r="10653" spans="1:16" x14ac:dyDescent="0.35">
      <c r="A10653" t="s">
        <v>2731</v>
      </c>
      <c r="B10653" t="s">
        <v>466</v>
      </c>
      <c r="C10653" t="s">
        <v>51</v>
      </c>
      <c r="D10653" t="s">
        <v>75</v>
      </c>
      <c r="E10653">
        <v>2943.38</v>
      </c>
      <c r="F10653">
        <v>2</v>
      </c>
      <c r="G10653">
        <v>5886.76</v>
      </c>
      <c r="H10653" t="s">
        <v>38</v>
      </c>
      <c r="I10653" t="s">
        <v>66</v>
      </c>
      <c r="J10653" t="s">
        <v>67</v>
      </c>
      <c r="K10653" t="s">
        <v>68</v>
      </c>
      <c r="L10653">
        <v>2025</v>
      </c>
      <c r="M10653" t="s">
        <v>24</v>
      </c>
      <c r="N10653" t="s">
        <v>25</v>
      </c>
      <c r="O10653">
        <v>12</v>
      </c>
      <c r="P10653" t="s">
        <v>84</v>
      </c>
    </row>
    <row r="10654" spans="1:16" x14ac:dyDescent="0.35">
      <c r="A10654" t="s">
        <v>2851</v>
      </c>
      <c r="B10654" t="s">
        <v>1016</v>
      </c>
      <c r="C10654" t="s">
        <v>51</v>
      </c>
      <c r="D10654" t="s">
        <v>55</v>
      </c>
      <c r="E10654">
        <v>1569.09</v>
      </c>
      <c r="F10654">
        <v>2</v>
      </c>
      <c r="G10654">
        <v>3138.18</v>
      </c>
      <c r="H10654" t="s">
        <v>87</v>
      </c>
      <c r="I10654" t="s">
        <v>66</v>
      </c>
      <c r="J10654" t="s">
        <v>79</v>
      </c>
      <c r="K10654" t="s">
        <v>68</v>
      </c>
      <c r="L10654">
        <v>2025</v>
      </c>
      <c r="M10654" t="s">
        <v>52</v>
      </c>
      <c r="N10654" t="s">
        <v>42</v>
      </c>
      <c r="O10654">
        <v>16</v>
      </c>
      <c r="P10654" t="s">
        <v>43</v>
      </c>
    </row>
    <row r="10655" spans="1:16" x14ac:dyDescent="0.35">
      <c r="A10655" t="s">
        <v>2822</v>
      </c>
      <c r="B10655" t="s">
        <v>539</v>
      </c>
      <c r="C10655" t="s">
        <v>51</v>
      </c>
      <c r="D10655" t="s">
        <v>91</v>
      </c>
      <c r="E10655">
        <v>6360.82</v>
      </c>
      <c r="F10655">
        <v>2</v>
      </c>
      <c r="G10655">
        <v>12721.64</v>
      </c>
      <c r="H10655" t="s">
        <v>87</v>
      </c>
      <c r="I10655" t="s">
        <v>39</v>
      </c>
      <c r="J10655" t="s">
        <v>40</v>
      </c>
      <c r="K10655" t="s">
        <v>23</v>
      </c>
      <c r="L10655">
        <v>2025</v>
      </c>
      <c r="M10655" t="s">
        <v>41</v>
      </c>
      <c r="N10655" t="s">
        <v>25</v>
      </c>
      <c r="O10655">
        <v>14</v>
      </c>
      <c r="P10655" t="s">
        <v>34</v>
      </c>
    </row>
    <row r="10656" spans="1:16" x14ac:dyDescent="0.35">
      <c r="A10656" t="s">
        <v>2967</v>
      </c>
      <c r="B10656" t="s">
        <v>494</v>
      </c>
      <c r="C10656" t="s">
        <v>51</v>
      </c>
      <c r="D10656" t="s">
        <v>82</v>
      </c>
      <c r="E10656">
        <v>1758.05</v>
      </c>
      <c r="F10656">
        <v>1</v>
      </c>
      <c r="G10656">
        <v>1758.05</v>
      </c>
      <c r="H10656" t="s">
        <v>20</v>
      </c>
      <c r="I10656" t="s">
        <v>21</v>
      </c>
      <c r="J10656" t="s">
        <v>22</v>
      </c>
      <c r="K10656" t="s">
        <v>23</v>
      </c>
      <c r="L10656">
        <v>2025</v>
      </c>
      <c r="M10656" t="s">
        <v>47</v>
      </c>
      <c r="N10656" t="s">
        <v>70</v>
      </c>
      <c r="O10656">
        <v>9</v>
      </c>
      <c r="P10656" t="s">
        <v>34</v>
      </c>
    </row>
    <row r="10657" spans="1:16" x14ac:dyDescent="0.35">
      <c r="A10657" t="s">
        <v>2683</v>
      </c>
      <c r="B10657" t="s">
        <v>1113</v>
      </c>
      <c r="C10657" t="s">
        <v>51</v>
      </c>
      <c r="D10657" t="s">
        <v>29</v>
      </c>
      <c r="E10657">
        <v>3124.21</v>
      </c>
      <c r="F10657">
        <v>3</v>
      </c>
      <c r="G10657">
        <v>9372.6299999999992</v>
      </c>
      <c r="H10657" t="s">
        <v>122</v>
      </c>
      <c r="I10657" t="s">
        <v>30</v>
      </c>
      <c r="J10657" t="s">
        <v>31</v>
      </c>
      <c r="K10657" t="s">
        <v>23</v>
      </c>
      <c r="L10657">
        <v>2025</v>
      </c>
      <c r="M10657" t="s">
        <v>69</v>
      </c>
      <c r="N10657" t="s">
        <v>70</v>
      </c>
      <c r="O10657">
        <v>16</v>
      </c>
      <c r="P10657" t="s">
        <v>48</v>
      </c>
    </row>
    <row r="10658" spans="1:16" x14ac:dyDescent="0.35">
      <c r="A10658" t="s">
        <v>2803</v>
      </c>
      <c r="B10658" t="s">
        <v>784</v>
      </c>
      <c r="C10658" t="s">
        <v>61</v>
      </c>
      <c r="D10658" t="s">
        <v>91</v>
      </c>
      <c r="E10658">
        <v>3378.89</v>
      </c>
      <c r="F10658">
        <v>1</v>
      </c>
      <c r="G10658">
        <v>3378.89</v>
      </c>
      <c r="H10658" t="s">
        <v>62</v>
      </c>
      <c r="I10658" t="s">
        <v>21</v>
      </c>
      <c r="J10658" t="s">
        <v>22</v>
      </c>
      <c r="K10658" t="s">
        <v>23</v>
      </c>
      <c r="L10658">
        <v>2025</v>
      </c>
      <c r="M10658" t="s">
        <v>32</v>
      </c>
      <c r="N10658" t="s">
        <v>70</v>
      </c>
      <c r="O10658">
        <v>21</v>
      </c>
      <c r="P10658" t="s">
        <v>58</v>
      </c>
    </row>
    <row r="10659" spans="1:16" x14ac:dyDescent="0.35">
      <c r="A10659" t="s">
        <v>2968</v>
      </c>
      <c r="B10659" t="s">
        <v>1518</v>
      </c>
      <c r="C10659" t="s">
        <v>61</v>
      </c>
      <c r="D10659" t="s">
        <v>29</v>
      </c>
      <c r="E10659">
        <v>6532.01</v>
      </c>
      <c r="F10659">
        <v>1</v>
      </c>
      <c r="G10659">
        <v>6532.01</v>
      </c>
      <c r="H10659" t="s">
        <v>46</v>
      </c>
      <c r="I10659" t="s">
        <v>30</v>
      </c>
      <c r="J10659" t="s">
        <v>31</v>
      </c>
      <c r="K10659" t="s">
        <v>23</v>
      </c>
      <c r="L10659">
        <v>2025</v>
      </c>
      <c r="M10659" t="s">
        <v>83</v>
      </c>
      <c r="N10659" t="s">
        <v>70</v>
      </c>
      <c r="O10659">
        <v>15</v>
      </c>
      <c r="P10659" t="s">
        <v>34</v>
      </c>
    </row>
    <row r="10660" spans="1:16" x14ac:dyDescent="0.35">
      <c r="A10660" t="s">
        <v>2960</v>
      </c>
      <c r="B10660" t="s">
        <v>1038</v>
      </c>
      <c r="C10660" t="s">
        <v>61</v>
      </c>
      <c r="D10660" t="s">
        <v>91</v>
      </c>
      <c r="E10660">
        <v>5174.7299999999996</v>
      </c>
      <c r="F10660">
        <v>2</v>
      </c>
      <c r="G10660">
        <v>10349.459999999999</v>
      </c>
      <c r="H10660" t="s">
        <v>62</v>
      </c>
      <c r="I10660" t="s">
        <v>30</v>
      </c>
      <c r="J10660" t="s">
        <v>31</v>
      </c>
      <c r="K10660" t="s">
        <v>23</v>
      </c>
      <c r="L10660">
        <v>2025</v>
      </c>
      <c r="M10660" t="s">
        <v>69</v>
      </c>
      <c r="N10660" t="s">
        <v>25</v>
      </c>
      <c r="O10660">
        <v>9</v>
      </c>
      <c r="P10660" t="s">
        <v>76</v>
      </c>
    </row>
    <row r="10661" spans="1:16" x14ac:dyDescent="0.35">
      <c r="A10661" t="s">
        <v>2804</v>
      </c>
      <c r="B10661" t="s">
        <v>818</v>
      </c>
      <c r="C10661" t="s">
        <v>51</v>
      </c>
      <c r="D10661" t="s">
        <v>55</v>
      </c>
      <c r="E10661">
        <v>5377.81</v>
      </c>
      <c r="F10661">
        <v>2</v>
      </c>
      <c r="G10661">
        <v>10755.62</v>
      </c>
      <c r="H10661" t="s">
        <v>38</v>
      </c>
      <c r="I10661" t="s">
        <v>39</v>
      </c>
      <c r="J10661" t="s">
        <v>92</v>
      </c>
      <c r="K10661" t="s">
        <v>68</v>
      </c>
      <c r="L10661">
        <v>2025</v>
      </c>
      <c r="M10661" t="s">
        <v>88</v>
      </c>
      <c r="N10661" t="s">
        <v>70</v>
      </c>
      <c r="O10661">
        <v>20</v>
      </c>
      <c r="P10661" t="s">
        <v>76</v>
      </c>
    </row>
    <row r="10662" spans="1:16" x14ac:dyDescent="0.35">
      <c r="A10662" t="s">
        <v>2969</v>
      </c>
      <c r="B10662" t="s">
        <v>853</v>
      </c>
      <c r="C10662" t="s">
        <v>18</v>
      </c>
      <c r="D10662" t="s">
        <v>91</v>
      </c>
      <c r="E10662">
        <v>6692.91</v>
      </c>
      <c r="F10662">
        <v>3</v>
      </c>
      <c r="G10662">
        <v>20078.73</v>
      </c>
      <c r="H10662" t="s">
        <v>46</v>
      </c>
      <c r="I10662" t="s">
        <v>21</v>
      </c>
      <c r="J10662" t="s">
        <v>22</v>
      </c>
      <c r="K10662" t="s">
        <v>23</v>
      </c>
      <c r="L10662">
        <v>2025</v>
      </c>
      <c r="M10662" t="s">
        <v>149</v>
      </c>
      <c r="N10662" t="s">
        <v>25</v>
      </c>
      <c r="O10662">
        <v>18</v>
      </c>
      <c r="P10662" t="s">
        <v>43</v>
      </c>
    </row>
    <row r="10663" spans="1:16" x14ac:dyDescent="0.35">
      <c r="A10663" t="s">
        <v>2843</v>
      </c>
      <c r="B10663" t="s">
        <v>750</v>
      </c>
      <c r="C10663" t="s">
        <v>51</v>
      </c>
      <c r="D10663" t="s">
        <v>37</v>
      </c>
      <c r="E10663">
        <v>3542.87</v>
      </c>
      <c r="F10663">
        <v>3</v>
      </c>
      <c r="G10663">
        <v>10628.61</v>
      </c>
      <c r="H10663" t="s">
        <v>95</v>
      </c>
      <c r="I10663" t="s">
        <v>21</v>
      </c>
      <c r="J10663" t="s">
        <v>22</v>
      </c>
      <c r="K10663" t="s">
        <v>23</v>
      </c>
      <c r="L10663">
        <v>2025</v>
      </c>
      <c r="M10663" t="s">
        <v>52</v>
      </c>
      <c r="N10663" t="s">
        <v>70</v>
      </c>
      <c r="O10663">
        <v>12</v>
      </c>
      <c r="P10663" t="s">
        <v>48</v>
      </c>
    </row>
    <row r="10664" spans="1:16" x14ac:dyDescent="0.35">
      <c r="A10664" t="s">
        <v>2698</v>
      </c>
      <c r="B10664" t="s">
        <v>595</v>
      </c>
      <c r="C10664" t="s">
        <v>51</v>
      </c>
      <c r="D10664" t="s">
        <v>91</v>
      </c>
      <c r="E10664">
        <v>2534.31</v>
      </c>
      <c r="F10664">
        <v>1</v>
      </c>
      <c r="G10664">
        <v>2534.31</v>
      </c>
      <c r="H10664" t="s">
        <v>20</v>
      </c>
      <c r="I10664" t="s">
        <v>66</v>
      </c>
      <c r="J10664" t="s">
        <v>67</v>
      </c>
      <c r="K10664" t="s">
        <v>68</v>
      </c>
      <c r="L10664">
        <v>2025</v>
      </c>
      <c r="M10664" t="s">
        <v>63</v>
      </c>
      <c r="N10664" t="s">
        <v>42</v>
      </c>
      <c r="O10664">
        <v>17</v>
      </c>
      <c r="P10664" t="s">
        <v>48</v>
      </c>
    </row>
    <row r="10665" spans="1:16" x14ac:dyDescent="0.35">
      <c r="A10665" t="s">
        <v>2779</v>
      </c>
      <c r="B10665" t="s">
        <v>1065</v>
      </c>
      <c r="C10665" t="s">
        <v>51</v>
      </c>
      <c r="D10665" t="s">
        <v>19</v>
      </c>
      <c r="E10665">
        <v>3207.95</v>
      </c>
      <c r="F10665">
        <v>3</v>
      </c>
      <c r="G10665">
        <v>9623.85</v>
      </c>
      <c r="H10665" t="s">
        <v>46</v>
      </c>
      <c r="I10665" t="s">
        <v>39</v>
      </c>
      <c r="J10665" t="s">
        <v>40</v>
      </c>
      <c r="K10665" t="s">
        <v>23</v>
      </c>
      <c r="L10665">
        <v>2025</v>
      </c>
      <c r="M10665" t="s">
        <v>32</v>
      </c>
      <c r="N10665" t="s">
        <v>25</v>
      </c>
      <c r="O10665">
        <v>17</v>
      </c>
      <c r="P10665" t="s">
        <v>26</v>
      </c>
    </row>
    <row r="10666" spans="1:16" x14ac:dyDescent="0.35">
      <c r="A10666" t="s">
        <v>2934</v>
      </c>
      <c r="B10666" t="s">
        <v>778</v>
      </c>
      <c r="C10666" t="s">
        <v>61</v>
      </c>
      <c r="D10666" t="s">
        <v>55</v>
      </c>
      <c r="E10666">
        <v>6816.34</v>
      </c>
      <c r="F10666">
        <v>3</v>
      </c>
      <c r="G10666">
        <v>20449.02</v>
      </c>
      <c r="H10666" t="s">
        <v>46</v>
      </c>
      <c r="I10666" t="s">
        <v>39</v>
      </c>
      <c r="J10666" t="s">
        <v>40</v>
      </c>
      <c r="K10666" t="s">
        <v>23</v>
      </c>
      <c r="L10666">
        <v>2025</v>
      </c>
      <c r="M10666" t="s">
        <v>83</v>
      </c>
      <c r="N10666" t="s">
        <v>70</v>
      </c>
      <c r="O10666">
        <v>18</v>
      </c>
      <c r="P10666" t="s">
        <v>58</v>
      </c>
    </row>
    <row r="10667" spans="1:16" x14ac:dyDescent="0.35">
      <c r="A10667" t="s">
        <v>2846</v>
      </c>
      <c r="B10667" t="s">
        <v>783</v>
      </c>
      <c r="C10667" t="s">
        <v>61</v>
      </c>
      <c r="D10667" t="s">
        <v>55</v>
      </c>
      <c r="E10667">
        <v>4461.1099999999997</v>
      </c>
      <c r="F10667">
        <v>2</v>
      </c>
      <c r="G10667">
        <v>8922.2199999999993</v>
      </c>
      <c r="H10667" t="s">
        <v>46</v>
      </c>
      <c r="I10667" t="s">
        <v>39</v>
      </c>
      <c r="J10667" t="s">
        <v>92</v>
      </c>
      <c r="K10667" t="s">
        <v>68</v>
      </c>
      <c r="L10667">
        <v>2025</v>
      </c>
      <c r="M10667" t="s">
        <v>149</v>
      </c>
      <c r="N10667" t="s">
        <v>70</v>
      </c>
      <c r="O10667">
        <v>18</v>
      </c>
      <c r="P10667" t="s">
        <v>48</v>
      </c>
    </row>
    <row r="10668" spans="1:16" x14ac:dyDescent="0.35">
      <c r="A10668" t="s">
        <v>2716</v>
      </c>
      <c r="B10668" t="s">
        <v>229</v>
      </c>
      <c r="C10668" t="s">
        <v>51</v>
      </c>
      <c r="D10668" t="s">
        <v>91</v>
      </c>
      <c r="E10668">
        <v>4759.53</v>
      </c>
      <c r="F10668">
        <v>2</v>
      </c>
      <c r="G10668">
        <v>9519.06</v>
      </c>
      <c r="H10668" t="s">
        <v>46</v>
      </c>
      <c r="I10668" t="s">
        <v>21</v>
      </c>
      <c r="J10668" t="s">
        <v>22</v>
      </c>
      <c r="K10668" t="s">
        <v>23</v>
      </c>
      <c r="L10668">
        <v>2025</v>
      </c>
      <c r="M10668" t="s">
        <v>47</v>
      </c>
      <c r="N10668" t="s">
        <v>70</v>
      </c>
      <c r="O10668">
        <v>15</v>
      </c>
      <c r="P10668" t="s">
        <v>76</v>
      </c>
    </row>
    <row r="10669" spans="1:16" x14ac:dyDescent="0.35">
      <c r="A10669" t="s">
        <v>2970</v>
      </c>
      <c r="B10669" t="s">
        <v>692</v>
      </c>
      <c r="C10669" t="s">
        <v>51</v>
      </c>
      <c r="D10669" t="s">
        <v>82</v>
      </c>
      <c r="E10669">
        <v>5363.63</v>
      </c>
      <c r="F10669">
        <v>2</v>
      </c>
      <c r="G10669">
        <v>10727.26</v>
      </c>
      <c r="H10669" t="s">
        <v>95</v>
      </c>
      <c r="I10669" t="s">
        <v>66</v>
      </c>
      <c r="J10669" t="s">
        <v>67</v>
      </c>
      <c r="K10669" t="s">
        <v>68</v>
      </c>
      <c r="L10669">
        <v>2025</v>
      </c>
      <c r="M10669" t="s">
        <v>24</v>
      </c>
      <c r="N10669" t="s">
        <v>42</v>
      </c>
      <c r="O10669">
        <v>14</v>
      </c>
      <c r="P10669" t="s">
        <v>26</v>
      </c>
    </row>
    <row r="10670" spans="1:16" x14ac:dyDescent="0.35">
      <c r="A10670" t="s">
        <v>2761</v>
      </c>
      <c r="B10670" t="s">
        <v>1132</v>
      </c>
      <c r="C10670" t="s">
        <v>51</v>
      </c>
      <c r="D10670" t="s">
        <v>75</v>
      </c>
      <c r="E10670">
        <v>3365.08</v>
      </c>
      <c r="F10670">
        <v>1</v>
      </c>
      <c r="G10670">
        <v>3365.08</v>
      </c>
      <c r="H10670" t="s">
        <v>20</v>
      </c>
      <c r="I10670" t="s">
        <v>39</v>
      </c>
      <c r="J10670" t="s">
        <v>92</v>
      </c>
      <c r="K10670" t="s">
        <v>68</v>
      </c>
      <c r="L10670">
        <v>2025</v>
      </c>
      <c r="M10670" t="s">
        <v>32</v>
      </c>
      <c r="N10670" t="s">
        <v>25</v>
      </c>
      <c r="O10670">
        <v>11</v>
      </c>
      <c r="P10670" t="s">
        <v>26</v>
      </c>
    </row>
    <row r="10671" spans="1:16" x14ac:dyDescent="0.35">
      <c r="A10671" t="s">
        <v>2971</v>
      </c>
      <c r="B10671" t="s">
        <v>352</v>
      </c>
      <c r="C10671" t="s">
        <v>61</v>
      </c>
      <c r="D10671" t="s">
        <v>75</v>
      </c>
      <c r="E10671">
        <v>3794.52</v>
      </c>
      <c r="F10671">
        <v>2</v>
      </c>
      <c r="G10671">
        <v>7589.04</v>
      </c>
      <c r="H10671" t="s">
        <v>62</v>
      </c>
      <c r="I10671" t="s">
        <v>66</v>
      </c>
      <c r="J10671" t="s">
        <v>67</v>
      </c>
      <c r="K10671" t="s">
        <v>68</v>
      </c>
      <c r="L10671">
        <v>2025</v>
      </c>
      <c r="M10671" t="s">
        <v>41</v>
      </c>
      <c r="N10671" t="s">
        <v>42</v>
      </c>
      <c r="O10671">
        <v>19</v>
      </c>
      <c r="P10671" t="s">
        <v>26</v>
      </c>
    </row>
    <row r="10672" spans="1:16" x14ac:dyDescent="0.35">
      <c r="A10672" t="s">
        <v>2777</v>
      </c>
      <c r="B10672" t="s">
        <v>496</v>
      </c>
      <c r="C10672" t="s">
        <v>51</v>
      </c>
      <c r="D10672" t="s">
        <v>91</v>
      </c>
      <c r="E10672">
        <v>1450.6</v>
      </c>
      <c r="F10672">
        <v>2</v>
      </c>
      <c r="G10672">
        <v>2901.2</v>
      </c>
      <c r="H10672" t="s">
        <v>46</v>
      </c>
      <c r="I10672" t="s">
        <v>21</v>
      </c>
      <c r="J10672" t="s">
        <v>22</v>
      </c>
      <c r="K10672" t="s">
        <v>23</v>
      </c>
      <c r="L10672">
        <v>2025</v>
      </c>
      <c r="M10672" t="s">
        <v>52</v>
      </c>
      <c r="N10672" t="s">
        <v>33</v>
      </c>
      <c r="O10672">
        <v>17</v>
      </c>
      <c r="P10672" t="s">
        <v>34</v>
      </c>
    </row>
    <row r="10673" spans="1:16" x14ac:dyDescent="0.35">
      <c r="A10673" t="s">
        <v>2972</v>
      </c>
      <c r="B10673" t="s">
        <v>890</v>
      </c>
      <c r="C10673" t="s">
        <v>61</v>
      </c>
      <c r="D10673" t="s">
        <v>55</v>
      </c>
      <c r="E10673">
        <v>4639.72</v>
      </c>
      <c r="F10673">
        <v>1</v>
      </c>
      <c r="G10673">
        <v>4639.72</v>
      </c>
      <c r="H10673" t="s">
        <v>122</v>
      </c>
      <c r="I10673" t="s">
        <v>39</v>
      </c>
      <c r="J10673" t="s">
        <v>92</v>
      </c>
      <c r="K10673" t="s">
        <v>68</v>
      </c>
      <c r="L10673">
        <v>2025</v>
      </c>
      <c r="M10673" t="s">
        <v>32</v>
      </c>
      <c r="N10673" t="s">
        <v>70</v>
      </c>
      <c r="O10673">
        <v>12</v>
      </c>
      <c r="P10673" t="s">
        <v>34</v>
      </c>
    </row>
    <row r="10674" spans="1:16" x14ac:dyDescent="0.35">
      <c r="A10674" t="s">
        <v>2722</v>
      </c>
      <c r="B10674" t="s">
        <v>530</v>
      </c>
      <c r="C10674" t="s">
        <v>61</v>
      </c>
      <c r="D10674" t="s">
        <v>75</v>
      </c>
      <c r="E10674">
        <v>6686.9</v>
      </c>
      <c r="F10674">
        <v>3</v>
      </c>
      <c r="G10674">
        <v>20060.7</v>
      </c>
      <c r="H10674" t="s">
        <v>20</v>
      </c>
      <c r="I10674" t="s">
        <v>39</v>
      </c>
      <c r="J10674" t="s">
        <v>92</v>
      </c>
      <c r="K10674" t="s">
        <v>68</v>
      </c>
      <c r="L10674">
        <v>2025</v>
      </c>
      <c r="M10674" t="s">
        <v>149</v>
      </c>
      <c r="N10674" t="s">
        <v>70</v>
      </c>
      <c r="O10674">
        <v>21</v>
      </c>
      <c r="P10674" t="s">
        <v>34</v>
      </c>
    </row>
    <row r="10675" spans="1:16" x14ac:dyDescent="0.35">
      <c r="A10675" t="s">
        <v>2841</v>
      </c>
      <c r="B10675" t="s">
        <v>367</v>
      </c>
      <c r="C10675" t="s">
        <v>51</v>
      </c>
      <c r="D10675" t="s">
        <v>82</v>
      </c>
      <c r="E10675">
        <v>1118.46</v>
      </c>
      <c r="F10675">
        <v>3</v>
      </c>
      <c r="G10675">
        <v>3355.38</v>
      </c>
      <c r="H10675" t="s">
        <v>20</v>
      </c>
      <c r="I10675" t="s">
        <v>21</v>
      </c>
      <c r="J10675" t="s">
        <v>22</v>
      </c>
      <c r="K10675" t="s">
        <v>23</v>
      </c>
      <c r="L10675">
        <v>2025</v>
      </c>
      <c r="M10675" t="s">
        <v>52</v>
      </c>
      <c r="N10675" t="s">
        <v>70</v>
      </c>
      <c r="O10675">
        <v>19</v>
      </c>
      <c r="P10675" t="s">
        <v>58</v>
      </c>
    </row>
    <row r="10676" spans="1:16" x14ac:dyDescent="0.35">
      <c r="A10676" t="s">
        <v>2891</v>
      </c>
      <c r="B10676" t="s">
        <v>883</v>
      </c>
      <c r="C10676" t="s">
        <v>51</v>
      </c>
      <c r="D10676" t="s">
        <v>82</v>
      </c>
      <c r="E10676">
        <v>3087.65</v>
      </c>
      <c r="F10676">
        <v>3</v>
      </c>
      <c r="G10676">
        <v>9262.9500000000007</v>
      </c>
      <c r="H10676" t="s">
        <v>122</v>
      </c>
      <c r="I10676" t="s">
        <v>66</v>
      </c>
      <c r="J10676" t="s">
        <v>67</v>
      </c>
      <c r="K10676" t="s">
        <v>68</v>
      </c>
      <c r="L10676">
        <v>2025</v>
      </c>
      <c r="M10676" t="s">
        <v>32</v>
      </c>
      <c r="N10676" t="s">
        <v>33</v>
      </c>
      <c r="O10676">
        <v>17</v>
      </c>
      <c r="P10676" t="s">
        <v>58</v>
      </c>
    </row>
    <row r="10677" spans="1:16" x14ac:dyDescent="0.35">
      <c r="A10677" t="s">
        <v>2973</v>
      </c>
      <c r="B10677" t="s">
        <v>249</v>
      </c>
      <c r="C10677" t="s">
        <v>51</v>
      </c>
      <c r="D10677" t="s">
        <v>91</v>
      </c>
      <c r="E10677">
        <v>5313.51</v>
      </c>
      <c r="F10677">
        <v>1</v>
      </c>
      <c r="G10677">
        <v>5313.51</v>
      </c>
      <c r="H10677" t="s">
        <v>20</v>
      </c>
      <c r="I10677" t="s">
        <v>39</v>
      </c>
      <c r="J10677" t="s">
        <v>92</v>
      </c>
      <c r="K10677" t="s">
        <v>68</v>
      </c>
      <c r="L10677">
        <v>2025</v>
      </c>
      <c r="M10677" t="s">
        <v>47</v>
      </c>
      <c r="N10677" t="s">
        <v>42</v>
      </c>
      <c r="O10677">
        <v>16</v>
      </c>
      <c r="P10677" t="s">
        <v>58</v>
      </c>
    </row>
    <row r="10678" spans="1:16" x14ac:dyDescent="0.35">
      <c r="A10678" t="s">
        <v>2974</v>
      </c>
      <c r="B10678" t="s">
        <v>1548</v>
      </c>
      <c r="C10678" t="s">
        <v>51</v>
      </c>
      <c r="D10678" t="s">
        <v>55</v>
      </c>
      <c r="E10678">
        <v>4813.16</v>
      </c>
      <c r="F10678">
        <v>2</v>
      </c>
      <c r="G10678">
        <v>9626.32</v>
      </c>
      <c r="H10678" t="s">
        <v>95</v>
      </c>
      <c r="I10678" t="s">
        <v>39</v>
      </c>
      <c r="J10678" t="s">
        <v>92</v>
      </c>
      <c r="K10678" t="s">
        <v>68</v>
      </c>
      <c r="L10678">
        <v>2025</v>
      </c>
      <c r="M10678" t="s">
        <v>100</v>
      </c>
      <c r="N10678" t="s">
        <v>70</v>
      </c>
      <c r="O10678">
        <v>14</v>
      </c>
      <c r="P10678" t="s">
        <v>26</v>
      </c>
    </row>
    <row r="10679" spans="1:16" x14ac:dyDescent="0.35">
      <c r="A10679" t="s">
        <v>2811</v>
      </c>
      <c r="B10679" t="s">
        <v>692</v>
      </c>
      <c r="C10679" t="s">
        <v>51</v>
      </c>
      <c r="D10679" t="s">
        <v>75</v>
      </c>
      <c r="E10679">
        <v>6117.67</v>
      </c>
      <c r="F10679">
        <v>2</v>
      </c>
      <c r="G10679">
        <v>12235.34</v>
      </c>
      <c r="H10679" t="s">
        <v>46</v>
      </c>
      <c r="I10679" t="s">
        <v>30</v>
      </c>
      <c r="J10679" t="s">
        <v>31</v>
      </c>
      <c r="K10679" t="s">
        <v>23</v>
      </c>
      <c r="L10679">
        <v>2025</v>
      </c>
      <c r="M10679" t="s">
        <v>100</v>
      </c>
      <c r="N10679" t="s">
        <v>25</v>
      </c>
      <c r="O10679">
        <v>14</v>
      </c>
      <c r="P10679" t="s">
        <v>76</v>
      </c>
    </row>
    <row r="10680" spans="1:16" x14ac:dyDescent="0.35">
      <c r="A10680" t="s">
        <v>2812</v>
      </c>
      <c r="B10680" t="s">
        <v>1011</v>
      </c>
      <c r="C10680" t="s">
        <v>61</v>
      </c>
      <c r="D10680" t="s">
        <v>55</v>
      </c>
      <c r="E10680">
        <v>2848.67</v>
      </c>
      <c r="F10680">
        <v>3</v>
      </c>
      <c r="G10680">
        <v>8546.01</v>
      </c>
      <c r="H10680" t="s">
        <v>122</v>
      </c>
      <c r="I10680" t="s">
        <v>66</v>
      </c>
      <c r="J10680" t="s">
        <v>67</v>
      </c>
      <c r="K10680" t="s">
        <v>68</v>
      </c>
      <c r="L10680">
        <v>2025</v>
      </c>
      <c r="M10680" t="s">
        <v>41</v>
      </c>
      <c r="N10680" t="s">
        <v>25</v>
      </c>
      <c r="O10680">
        <v>12</v>
      </c>
      <c r="P10680" t="s">
        <v>26</v>
      </c>
    </row>
    <row r="10681" spans="1:16" x14ac:dyDescent="0.35">
      <c r="A10681" t="s">
        <v>2839</v>
      </c>
      <c r="B10681" t="s">
        <v>119</v>
      </c>
      <c r="C10681" t="s">
        <v>51</v>
      </c>
      <c r="D10681" t="s">
        <v>91</v>
      </c>
      <c r="E10681">
        <v>2524.52</v>
      </c>
      <c r="F10681">
        <v>2</v>
      </c>
      <c r="G10681">
        <v>5049.04</v>
      </c>
      <c r="H10681" t="s">
        <v>38</v>
      </c>
      <c r="I10681" t="s">
        <v>39</v>
      </c>
      <c r="J10681" t="s">
        <v>40</v>
      </c>
      <c r="K10681" t="s">
        <v>23</v>
      </c>
      <c r="L10681">
        <v>2025</v>
      </c>
      <c r="M10681" t="s">
        <v>41</v>
      </c>
      <c r="N10681" t="s">
        <v>25</v>
      </c>
      <c r="O10681">
        <v>18</v>
      </c>
      <c r="P10681" t="s">
        <v>26</v>
      </c>
    </row>
    <row r="10682" spans="1:16" x14ac:dyDescent="0.35">
      <c r="A10682" t="s">
        <v>2975</v>
      </c>
      <c r="B10682" t="s">
        <v>1065</v>
      </c>
      <c r="C10682" t="s">
        <v>51</v>
      </c>
      <c r="D10682" t="s">
        <v>91</v>
      </c>
      <c r="E10682">
        <v>6493.12</v>
      </c>
      <c r="F10682">
        <v>2</v>
      </c>
      <c r="G10682">
        <v>12986.24</v>
      </c>
      <c r="H10682" t="s">
        <v>62</v>
      </c>
      <c r="I10682" t="s">
        <v>66</v>
      </c>
      <c r="J10682" t="s">
        <v>67</v>
      </c>
      <c r="K10682" t="s">
        <v>68</v>
      </c>
      <c r="L10682">
        <v>2025</v>
      </c>
      <c r="M10682" t="s">
        <v>63</v>
      </c>
      <c r="N10682" t="s">
        <v>42</v>
      </c>
      <c r="O10682">
        <v>17</v>
      </c>
      <c r="P10682" t="s">
        <v>84</v>
      </c>
    </row>
    <row r="10683" spans="1:16" x14ac:dyDescent="0.35">
      <c r="A10683" t="s">
        <v>2903</v>
      </c>
      <c r="B10683" t="s">
        <v>421</v>
      </c>
      <c r="C10683" t="s">
        <v>51</v>
      </c>
      <c r="D10683" t="s">
        <v>29</v>
      </c>
      <c r="E10683">
        <v>550.08000000000004</v>
      </c>
      <c r="F10683">
        <v>1</v>
      </c>
      <c r="G10683">
        <v>550.08000000000004</v>
      </c>
      <c r="H10683" t="s">
        <v>87</v>
      </c>
      <c r="I10683" t="s">
        <v>30</v>
      </c>
      <c r="J10683" t="s">
        <v>31</v>
      </c>
      <c r="K10683" t="s">
        <v>23</v>
      </c>
      <c r="L10683">
        <v>2025</v>
      </c>
      <c r="M10683" t="s">
        <v>149</v>
      </c>
      <c r="N10683" t="s">
        <v>25</v>
      </c>
      <c r="O10683">
        <v>17</v>
      </c>
      <c r="P10683" t="s">
        <v>84</v>
      </c>
    </row>
    <row r="10684" spans="1:16" x14ac:dyDescent="0.35">
      <c r="A10684" t="s">
        <v>2813</v>
      </c>
      <c r="B10684" t="s">
        <v>170</v>
      </c>
      <c r="C10684" t="s">
        <v>18</v>
      </c>
      <c r="D10684" t="s">
        <v>55</v>
      </c>
      <c r="E10684">
        <v>3089.14</v>
      </c>
      <c r="F10684">
        <v>2</v>
      </c>
      <c r="G10684">
        <v>6178.28</v>
      </c>
      <c r="H10684" t="s">
        <v>62</v>
      </c>
      <c r="I10684" t="s">
        <v>39</v>
      </c>
      <c r="J10684" t="s">
        <v>92</v>
      </c>
      <c r="K10684" t="s">
        <v>68</v>
      </c>
      <c r="L10684">
        <v>2025</v>
      </c>
      <c r="M10684" t="s">
        <v>100</v>
      </c>
      <c r="N10684" t="s">
        <v>70</v>
      </c>
      <c r="O10684">
        <v>17</v>
      </c>
      <c r="P10684" t="s">
        <v>84</v>
      </c>
    </row>
    <row r="10685" spans="1:16" x14ac:dyDescent="0.35">
      <c r="A10685" t="s">
        <v>2976</v>
      </c>
      <c r="B10685" t="s">
        <v>720</v>
      </c>
      <c r="C10685" t="s">
        <v>51</v>
      </c>
      <c r="D10685" t="s">
        <v>19</v>
      </c>
      <c r="E10685">
        <v>979.47</v>
      </c>
      <c r="F10685">
        <v>3</v>
      </c>
      <c r="G10685">
        <v>2938.41</v>
      </c>
      <c r="H10685" t="s">
        <v>38</v>
      </c>
      <c r="I10685" t="s">
        <v>21</v>
      </c>
      <c r="J10685" t="s">
        <v>22</v>
      </c>
      <c r="K10685" t="s">
        <v>23</v>
      </c>
      <c r="L10685">
        <v>2025</v>
      </c>
      <c r="M10685" t="s">
        <v>135</v>
      </c>
      <c r="N10685" t="s">
        <v>42</v>
      </c>
      <c r="O10685">
        <v>17</v>
      </c>
      <c r="P10685" t="s">
        <v>48</v>
      </c>
    </row>
    <row r="10686" spans="1:16" x14ac:dyDescent="0.35">
      <c r="A10686" t="s">
        <v>2804</v>
      </c>
      <c r="B10686" t="s">
        <v>606</v>
      </c>
      <c r="C10686" t="s">
        <v>18</v>
      </c>
      <c r="D10686" t="s">
        <v>91</v>
      </c>
      <c r="E10686">
        <v>2924.53</v>
      </c>
      <c r="F10686">
        <v>2</v>
      </c>
      <c r="G10686">
        <v>5849.06</v>
      </c>
      <c r="H10686" t="s">
        <v>95</v>
      </c>
      <c r="I10686" t="s">
        <v>66</v>
      </c>
      <c r="J10686" t="s">
        <v>79</v>
      </c>
      <c r="K10686" t="s">
        <v>68</v>
      </c>
      <c r="L10686">
        <v>2025</v>
      </c>
      <c r="M10686" t="s">
        <v>88</v>
      </c>
      <c r="N10686" t="s">
        <v>70</v>
      </c>
      <c r="O10686">
        <v>20</v>
      </c>
      <c r="P10686" t="s">
        <v>76</v>
      </c>
    </row>
    <row r="10687" spans="1:16" x14ac:dyDescent="0.35">
      <c r="A10687" t="s">
        <v>2681</v>
      </c>
      <c r="B10687" t="s">
        <v>1214</v>
      </c>
      <c r="C10687" t="s">
        <v>61</v>
      </c>
      <c r="D10687" t="s">
        <v>75</v>
      </c>
      <c r="E10687">
        <v>1712.91</v>
      </c>
      <c r="F10687">
        <v>2</v>
      </c>
      <c r="G10687">
        <v>3425.82</v>
      </c>
      <c r="H10687" t="s">
        <v>95</v>
      </c>
      <c r="I10687" t="s">
        <v>66</v>
      </c>
      <c r="J10687" t="s">
        <v>79</v>
      </c>
      <c r="K10687" t="s">
        <v>68</v>
      </c>
      <c r="L10687">
        <v>2025</v>
      </c>
      <c r="M10687" t="s">
        <v>88</v>
      </c>
      <c r="N10687" t="s">
        <v>70</v>
      </c>
      <c r="O10687">
        <v>12</v>
      </c>
      <c r="P10687" t="s">
        <v>48</v>
      </c>
    </row>
    <row r="10688" spans="1:16" x14ac:dyDescent="0.35">
      <c r="A10688" t="s">
        <v>2825</v>
      </c>
      <c r="B10688" t="s">
        <v>554</v>
      </c>
      <c r="C10688" t="s">
        <v>51</v>
      </c>
      <c r="D10688" t="s">
        <v>82</v>
      </c>
      <c r="E10688">
        <v>4241.8100000000004</v>
      </c>
      <c r="F10688">
        <v>2</v>
      </c>
      <c r="G10688">
        <v>8483.6200000000008</v>
      </c>
      <c r="H10688" t="s">
        <v>38</v>
      </c>
      <c r="I10688" t="s">
        <v>66</v>
      </c>
      <c r="J10688" t="s">
        <v>67</v>
      </c>
      <c r="K10688" t="s">
        <v>68</v>
      </c>
      <c r="L10688">
        <v>2025</v>
      </c>
      <c r="M10688" t="s">
        <v>69</v>
      </c>
      <c r="N10688" t="s">
        <v>25</v>
      </c>
      <c r="O10688">
        <v>14</v>
      </c>
      <c r="P10688" t="s">
        <v>26</v>
      </c>
    </row>
    <row r="10689" spans="1:16" x14ac:dyDescent="0.35">
      <c r="A10689" t="s">
        <v>2977</v>
      </c>
      <c r="B10689" t="s">
        <v>1125</v>
      </c>
      <c r="C10689" t="s">
        <v>51</v>
      </c>
      <c r="D10689" t="s">
        <v>19</v>
      </c>
      <c r="E10689">
        <v>5528.13</v>
      </c>
      <c r="F10689">
        <v>2</v>
      </c>
      <c r="G10689">
        <v>11056.26</v>
      </c>
      <c r="H10689" t="s">
        <v>20</v>
      </c>
      <c r="I10689" t="s">
        <v>66</v>
      </c>
      <c r="J10689" t="s">
        <v>79</v>
      </c>
      <c r="K10689" t="s">
        <v>68</v>
      </c>
      <c r="L10689">
        <v>2025</v>
      </c>
      <c r="M10689" t="s">
        <v>52</v>
      </c>
      <c r="N10689" t="s">
        <v>25</v>
      </c>
      <c r="O10689">
        <v>20</v>
      </c>
      <c r="P10689" t="s">
        <v>48</v>
      </c>
    </row>
    <row r="10690" spans="1:16" x14ac:dyDescent="0.35">
      <c r="A10690" t="s">
        <v>2779</v>
      </c>
      <c r="B10690" t="s">
        <v>1082</v>
      </c>
      <c r="C10690" t="s">
        <v>51</v>
      </c>
      <c r="D10690" t="s">
        <v>82</v>
      </c>
      <c r="E10690">
        <v>5771.24</v>
      </c>
      <c r="F10690">
        <v>2</v>
      </c>
      <c r="G10690">
        <v>11542.48</v>
      </c>
      <c r="H10690" t="s">
        <v>46</v>
      </c>
      <c r="I10690" t="s">
        <v>39</v>
      </c>
      <c r="J10690" t="s">
        <v>92</v>
      </c>
      <c r="K10690" t="s">
        <v>68</v>
      </c>
      <c r="L10690">
        <v>2025</v>
      </c>
      <c r="M10690" t="s">
        <v>32</v>
      </c>
      <c r="N10690" t="s">
        <v>42</v>
      </c>
      <c r="O10690">
        <v>11</v>
      </c>
      <c r="P10690" t="s">
        <v>26</v>
      </c>
    </row>
    <row r="10691" spans="1:16" x14ac:dyDescent="0.35">
      <c r="A10691" t="s">
        <v>2811</v>
      </c>
      <c r="B10691" t="s">
        <v>548</v>
      </c>
      <c r="C10691" t="s">
        <v>51</v>
      </c>
      <c r="D10691" t="s">
        <v>82</v>
      </c>
      <c r="E10691">
        <v>2035.58</v>
      </c>
      <c r="F10691">
        <v>3</v>
      </c>
      <c r="G10691">
        <v>6106.74</v>
      </c>
      <c r="H10691" t="s">
        <v>20</v>
      </c>
      <c r="I10691" t="s">
        <v>66</v>
      </c>
      <c r="J10691" t="s">
        <v>79</v>
      </c>
      <c r="K10691" t="s">
        <v>68</v>
      </c>
      <c r="L10691">
        <v>2025</v>
      </c>
      <c r="M10691" t="s">
        <v>100</v>
      </c>
      <c r="N10691" t="s">
        <v>25</v>
      </c>
      <c r="O10691">
        <v>19</v>
      </c>
      <c r="P10691" t="s">
        <v>76</v>
      </c>
    </row>
    <row r="10692" spans="1:16" x14ac:dyDescent="0.35">
      <c r="A10692" t="s">
        <v>2748</v>
      </c>
      <c r="B10692" t="s">
        <v>521</v>
      </c>
      <c r="C10692" t="s">
        <v>61</v>
      </c>
      <c r="D10692" t="s">
        <v>82</v>
      </c>
      <c r="E10692">
        <v>2443.39</v>
      </c>
      <c r="F10692">
        <v>2</v>
      </c>
      <c r="G10692">
        <v>4886.78</v>
      </c>
      <c r="H10692" t="s">
        <v>38</v>
      </c>
      <c r="I10692" t="s">
        <v>66</v>
      </c>
      <c r="J10692" t="s">
        <v>79</v>
      </c>
      <c r="K10692" t="s">
        <v>68</v>
      </c>
      <c r="L10692">
        <v>2025</v>
      </c>
      <c r="M10692" t="s">
        <v>100</v>
      </c>
      <c r="N10692" t="s">
        <v>42</v>
      </c>
      <c r="O10692">
        <v>20</v>
      </c>
      <c r="P10692" t="s">
        <v>34</v>
      </c>
    </row>
    <row r="10693" spans="1:16" x14ac:dyDescent="0.35">
      <c r="A10693" t="s">
        <v>2775</v>
      </c>
      <c r="B10693" t="s">
        <v>78</v>
      </c>
      <c r="C10693" t="s">
        <v>18</v>
      </c>
      <c r="D10693" t="s">
        <v>29</v>
      </c>
      <c r="E10693">
        <v>4687.1099999999997</v>
      </c>
      <c r="F10693">
        <v>3</v>
      </c>
      <c r="G10693">
        <v>14061.33</v>
      </c>
      <c r="H10693" t="s">
        <v>122</v>
      </c>
      <c r="I10693" t="s">
        <v>66</v>
      </c>
      <c r="J10693" t="s">
        <v>79</v>
      </c>
      <c r="K10693" t="s">
        <v>68</v>
      </c>
      <c r="L10693">
        <v>2025</v>
      </c>
      <c r="M10693" t="s">
        <v>83</v>
      </c>
      <c r="N10693" t="s">
        <v>42</v>
      </c>
      <c r="O10693">
        <v>18</v>
      </c>
      <c r="P10693" t="s">
        <v>76</v>
      </c>
    </row>
    <row r="10694" spans="1:16" x14ac:dyDescent="0.35">
      <c r="A10694" t="s">
        <v>2754</v>
      </c>
      <c r="B10694" t="s">
        <v>1364</v>
      </c>
      <c r="C10694" t="s">
        <v>51</v>
      </c>
      <c r="D10694" t="s">
        <v>55</v>
      </c>
      <c r="E10694">
        <v>4762.68</v>
      </c>
      <c r="F10694">
        <v>2</v>
      </c>
      <c r="G10694">
        <v>9525.36</v>
      </c>
      <c r="H10694" t="s">
        <v>20</v>
      </c>
      <c r="I10694" t="s">
        <v>66</v>
      </c>
      <c r="J10694" t="s">
        <v>79</v>
      </c>
      <c r="K10694" t="s">
        <v>68</v>
      </c>
      <c r="L10694">
        <v>2025</v>
      </c>
      <c r="M10694" t="s">
        <v>135</v>
      </c>
      <c r="N10694" t="s">
        <v>42</v>
      </c>
      <c r="O10694">
        <v>19</v>
      </c>
      <c r="P10694" t="s">
        <v>84</v>
      </c>
    </row>
    <row r="10695" spans="1:16" x14ac:dyDescent="0.35">
      <c r="A10695" t="s">
        <v>2734</v>
      </c>
      <c r="B10695" t="s">
        <v>276</v>
      </c>
      <c r="C10695" t="s">
        <v>51</v>
      </c>
      <c r="D10695" t="s">
        <v>55</v>
      </c>
      <c r="E10695">
        <v>1334.75</v>
      </c>
      <c r="F10695">
        <v>2</v>
      </c>
      <c r="G10695">
        <v>2669.5</v>
      </c>
      <c r="H10695" t="s">
        <v>95</v>
      </c>
      <c r="I10695" t="s">
        <v>39</v>
      </c>
      <c r="J10695" t="s">
        <v>40</v>
      </c>
      <c r="K10695" t="s">
        <v>23</v>
      </c>
      <c r="L10695">
        <v>2025</v>
      </c>
      <c r="M10695" t="s">
        <v>52</v>
      </c>
      <c r="N10695" t="s">
        <v>70</v>
      </c>
      <c r="O10695">
        <v>14</v>
      </c>
      <c r="P10695" t="s">
        <v>58</v>
      </c>
    </row>
    <row r="10696" spans="1:16" x14ac:dyDescent="0.35">
      <c r="A10696" t="s">
        <v>2949</v>
      </c>
      <c r="B10696" t="s">
        <v>202</v>
      </c>
      <c r="C10696" t="s">
        <v>51</v>
      </c>
      <c r="D10696" t="s">
        <v>55</v>
      </c>
      <c r="E10696">
        <v>4853.01</v>
      </c>
      <c r="F10696">
        <v>2</v>
      </c>
      <c r="G10696">
        <v>9706.02</v>
      </c>
      <c r="H10696" t="s">
        <v>62</v>
      </c>
      <c r="I10696" t="s">
        <v>66</v>
      </c>
      <c r="J10696" t="s">
        <v>67</v>
      </c>
      <c r="K10696" t="s">
        <v>68</v>
      </c>
      <c r="L10696">
        <v>2025</v>
      </c>
      <c r="M10696" t="s">
        <v>63</v>
      </c>
      <c r="N10696" t="s">
        <v>70</v>
      </c>
      <c r="O10696">
        <v>19</v>
      </c>
      <c r="P10696" t="s">
        <v>76</v>
      </c>
    </row>
    <row r="10697" spans="1:16" x14ac:dyDescent="0.35">
      <c r="A10697" t="s">
        <v>2978</v>
      </c>
      <c r="B10697" t="s">
        <v>1100</v>
      </c>
      <c r="C10697" t="s">
        <v>51</v>
      </c>
      <c r="D10697" t="s">
        <v>19</v>
      </c>
      <c r="E10697">
        <v>4239.79</v>
      </c>
      <c r="F10697">
        <v>2</v>
      </c>
      <c r="G10697">
        <v>8479.58</v>
      </c>
      <c r="H10697" t="s">
        <v>62</v>
      </c>
      <c r="I10697" t="s">
        <v>39</v>
      </c>
      <c r="J10697" t="s">
        <v>92</v>
      </c>
      <c r="K10697" t="s">
        <v>68</v>
      </c>
      <c r="L10697">
        <v>2025</v>
      </c>
      <c r="M10697" t="s">
        <v>69</v>
      </c>
      <c r="N10697" t="s">
        <v>25</v>
      </c>
      <c r="O10697">
        <v>15</v>
      </c>
      <c r="P10697" t="s">
        <v>26</v>
      </c>
    </row>
    <row r="10698" spans="1:16" x14ac:dyDescent="0.35">
      <c r="A10698" t="s">
        <v>2900</v>
      </c>
      <c r="B10698" t="s">
        <v>251</v>
      </c>
      <c r="C10698" t="s">
        <v>51</v>
      </c>
      <c r="D10698" t="s">
        <v>55</v>
      </c>
      <c r="E10698">
        <v>1144.6600000000001</v>
      </c>
      <c r="F10698">
        <v>2</v>
      </c>
      <c r="G10698">
        <v>2289.3200000000002</v>
      </c>
      <c r="H10698" t="s">
        <v>38</v>
      </c>
      <c r="I10698" t="s">
        <v>66</v>
      </c>
      <c r="J10698" t="s">
        <v>67</v>
      </c>
      <c r="K10698" t="s">
        <v>68</v>
      </c>
      <c r="L10698">
        <v>2025</v>
      </c>
      <c r="M10698" t="s">
        <v>69</v>
      </c>
      <c r="N10698" t="s">
        <v>25</v>
      </c>
      <c r="O10698">
        <v>12</v>
      </c>
      <c r="P10698" t="s">
        <v>26</v>
      </c>
    </row>
    <row r="10699" spans="1:16" x14ac:dyDescent="0.35">
      <c r="A10699" t="s">
        <v>2913</v>
      </c>
      <c r="B10699" t="s">
        <v>569</v>
      </c>
      <c r="C10699" t="s">
        <v>51</v>
      </c>
      <c r="D10699" t="s">
        <v>19</v>
      </c>
      <c r="E10699">
        <v>3191.79</v>
      </c>
      <c r="F10699">
        <v>3</v>
      </c>
      <c r="G10699">
        <v>9575.3700000000008</v>
      </c>
      <c r="H10699" t="s">
        <v>46</v>
      </c>
      <c r="I10699" t="s">
        <v>66</v>
      </c>
      <c r="J10699" t="s">
        <v>79</v>
      </c>
      <c r="K10699" t="s">
        <v>68</v>
      </c>
      <c r="L10699">
        <v>2025</v>
      </c>
      <c r="M10699" t="s">
        <v>83</v>
      </c>
      <c r="N10699" t="s">
        <v>42</v>
      </c>
      <c r="O10699">
        <v>13</v>
      </c>
      <c r="P10699" t="s">
        <v>76</v>
      </c>
    </row>
    <row r="10700" spans="1:16" x14ac:dyDescent="0.35">
      <c r="A10700" t="s">
        <v>2867</v>
      </c>
      <c r="B10700" t="s">
        <v>743</v>
      </c>
      <c r="C10700" t="s">
        <v>51</v>
      </c>
      <c r="D10700" t="s">
        <v>55</v>
      </c>
      <c r="E10700">
        <v>3393.6</v>
      </c>
      <c r="F10700">
        <v>1</v>
      </c>
      <c r="G10700">
        <v>3393.6</v>
      </c>
      <c r="H10700" t="s">
        <v>87</v>
      </c>
      <c r="I10700" t="s">
        <v>21</v>
      </c>
      <c r="J10700" t="s">
        <v>22</v>
      </c>
      <c r="K10700" t="s">
        <v>23</v>
      </c>
      <c r="L10700">
        <v>2025</v>
      </c>
      <c r="M10700" t="s">
        <v>88</v>
      </c>
      <c r="N10700" t="s">
        <v>25</v>
      </c>
      <c r="O10700">
        <v>19</v>
      </c>
      <c r="P10700" t="s">
        <v>58</v>
      </c>
    </row>
    <row r="10701" spans="1:16" x14ac:dyDescent="0.35">
      <c r="A10701" t="s">
        <v>2804</v>
      </c>
      <c r="B10701" t="s">
        <v>799</v>
      </c>
      <c r="C10701" t="s">
        <v>51</v>
      </c>
      <c r="D10701" t="s">
        <v>91</v>
      </c>
      <c r="E10701">
        <v>4146.6899999999996</v>
      </c>
      <c r="F10701">
        <v>2</v>
      </c>
      <c r="G10701">
        <v>8293.3799999999992</v>
      </c>
      <c r="H10701" t="s">
        <v>95</v>
      </c>
      <c r="I10701" t="s">
        <v>30</v>
      </c>
      <c r="J10701" t="s">
        <v>31</v>
      </c>
      <c r="K10701" t="s">
        <v>23</v>
      </c>
      <c r="L10701">
        <v>2025</v>
      </c>
      <c r="M10701" t="s">
        <v>88</v>
      </c>
      <c r="N10701" t="s">
        <v>42</v>
      </c>
      <c r="O10701">
        <v>14</v>
      </c>
      <c r="P10701" t="s">
        <v>76</v>
      </c>
    </row>
    <row r="10702" spans="1:16" x14ac:dyDescent="0.35">
      <c r="A10702" t="s">
        <v>2950</v>
      </c>
      <c r="B10702" t="s">
        <v>563</v>
      </c>
      <c r="C10702" t="s">
        <v>51</v>
      </c>
      <c r="D10702" t="s">
        <v>82</v>
      </c>
      <c r="E10702">
        <v>2820.4</v>
      </c>
      <c r="F10702">
        <v>3</v>
      </c>
      <c r="G10702">
        <v>8461.2000000000007</v>
      </c>
      <c r="H10702" t="s">
        <v>20</v>
      </c>
      <c r="I10702" t="s">
        <v>30</v>
      </c>
      <c r="J10702" t="s">
        <v>31</v>
      </c>
      <c r="K10702" t="s">
        <v>23</v>
      </c>
      <c r="L10702">
        <v>2025</v>
      </c>
      <c r="M10702" t="s">
        <v>41</v>
      </c>
      <c r="N10702" t="s">
        <v>42</v>
      </c>
      <c r="O10702">
        <v>18</v>
      </c>
      <c r="P10702" t="s">
        <v>84</v>
      </c>
    </row>
    <row r="10703" spans="1:16" x14ac:dyDescent="0.35">
      <c r="A10703" t="s">
        <v>2884</v>
      </c>
      <c r="B10703" t="s">
        <v>1518</v>
      </c>
      <c r="C10703" t="s">
        <v>61</v>
      </c>
      <c r="D10703" t="s">
        <v>75</v>
      </c>
      <c r="E10703">
        <v>3829.39</v>
      </c>
      <c r="F10703">
        <v>3</v>
      </c>
      <c r="G10703">
        <v>11488.17</v>
      </c>
      <c r="H10703" t="s">
        <v>87</v>
      </c>
      <c r="I10703" t="s">
        <v>21</v>
      </c>
      <c r="J10703" t="s">
        <v>22</v>
      </c>
      <c r="K10703" t="s">
        <v>23</v>
      </c>
      <c r="L10703">
        <v>2025</v>
      </c>
      <c r="M10703" t="s">
        <v>100</v>
      </c>
      <c r="N10703" t="s">
        <v>70</v>
      </c>
      <c r="O10703">
        <v>15</v>
      </c>
      <c r="P10703" t="s">
        <v>76</v>
      </c>
    </row>
    <row r="10704" spans="1:16" x14ac:dyDescent="0.35">
      <c r="A10704" t="s">
        <v>2979</v>
      </c>
      <c r="B10704" t="s">
        <v>1073</v>
      </c>
      <c r="C10704" t="s">
        <v>61</v>
      </c>
      <c r="D10704" t="s">
        <v>55</v>
      </c>
      <c r="E10704">
        <v>6141.93</v>
      </c>
      <c r="F10704">
        <v>3</v>
      </c>
      <c r="G10704">
        <v>18425.79</v>
      </c>
      <c r="H10704" t="s">
        <v>95</v>
      </c>
      <c r="I10704" t="s">
        <v>39</v>
      </c>
      <c r="J10704" t="s">
        <v>40</v>
      </c>
      <c r="K10704" t="s">
        <v>23</v>
      </c>
      <c r="L10704">
        <v>2025</v>
      </c>
      <c r="M10704" t="s">
        <v>88</v>
      </c>
      <c r="N10704" t="s">
        <v>42</v>
      </c>
      <c r="O10704">
        <v>17</v>
      </c>
      <c r="P10704" t="s">
        <v>26</v>
      </c>
    </row>
    <row r="10705" spans="1:16" x14ac:dyDescent="0.35">
      <c r="A10705" t="s">
        <v>2980</v>
      </c>
      <c r="B10705" t="s">
        <v>871</v>
      </c>
      <c r="C10705" t="s">
        <v>51</v>
      </c>
      <c r="D10705" t="s">
        <v>37</v>
      </c>
      <c r="E10705">
        <v>144.66</v>
      </c>
      <c r="F10705">
        <v>2</v>
      </c>
      <c r="G10705">
        <v>289.32</v>
      </c>
      <c r="H10705" t="s">
        <v>95</v>
      </c>
      <c r="I10705" t="s">
        <v>21</v>
      </c>
      <c r="J10705" t="s">
        <v>22</v>
      </c>
      <c r="K10705" t="s">
        <v>23</v>
      </c>
      <c r="L10705">
        <v>2025</v>
      </c>
      <c r="M10705" t="s">
        <v>41</v>
      </c>
      <c r="N10705" t="s">
        <v>42</v>
      </c>
      <c r="O10705">
        <v>10</v>
      </c>
      <c r="P10705" t="s">
        <v>84</v>
      </c>
    </row>
    <row r="10706" spans="1:16" x14ac:dyDescent="0.35">
      <c r="A10706" t="s">
        <v>2884</v>
      </c>
      <c r="B10706" t="s">
        <v>106</v>
      </c>
      <c r="C10706" t="s">
        <v>51</v>
      </c>
      <c r="D10706" t="s">
        <v>82</v>
      </c>
      <c r="E10706">
        <v>2496.06</v>
      </c>
      <c r="F10706">
        <v>2</v>
      </c>
      <c r="G10706">
        <v>4992.12</v>
      </c>
      <c r="H10706" t="s">
        <v>95</v>
      </c>
      <c r="I10706" t="s">
        <v>30</v>
      </c>
      <c r="J10706" t="s">
        <v>31</v>
      </c>
      <c r="K10706" t="s">
        <v>23</v>
      </c>
      <c r="L10706">
        <v>2025</v>
      </c>
      <c r="M10706" t="s">
        <v>100</v>
      </c>
      <c r="N10706" t="s">
        <v>70</v>
      </c>
      <c r="O10706">
        <v>15</v>
      </c>
      <c r="P10706" t="s">
        <v>76</v>
      </c>
    </row>
    <row r="10707" spans="1:16" x14ac:dyDescent="0.35">
      <c r="A10707" t="s">
        <v>2816</v>
      </c>
      <c r="B10707" t="s">
        <v>1186</v>
      </c>
      <c r="C10707" t="s">
        <v>51</v>
      </c>
      <c r="D10707" t="s">
        <v>29</v>
      </c>
      <c r="E10707">
        <v>3875.34</v>
      </c>
      <c r="F10707">
        <v>2</v>
      </c>
      <c r="G10707">
        <v>7750.68</v>
      </c>
      <c r="H10707" t="s">
        <v>95</v>
      </c>
      <c r="I10707" t="s">
        <v>39</v>
      </c>
      <c r="J10707" t="s">
        <v>40</v>
      </c>
      <c r="K10707" t="s">
        <v>23</v>
      </c>
      <c r="L10707">
        <v>2025</v>
      </c>
      <c r="M10707" t="s">
        <v>52</v>
      </c>
      <c r="N10707" t="s">
        <v>25</v>
      </c>
      <c r="O10707">
        <v>17</v>
      </c>
      <c r="P10707" t="s">
        <v>84</v>
      </c>
    </row>
    <row r="10708" spans="1:16" x14ac:dyDescent="0.35">
      <c r="A10708" t="s">
        <v>2726</v>
      </c>
      <c r="B10708" t="s">
        <v>364</v>
      </c>
      <c r="C10708" t="s">
        <v>51</v>
      </c>
      <c r="D10708" t="s">
        <v>29</v>
      </c>
      <c r="E10708">
        <v>5785.79</v>
      </c>
      <c r="F10708">
        <v>2</v>
      </c>
      <c r="G10708">
        <v>11571.58</v>
      </c>
      <c r="H10708" t="s">
        <v>38</v>
      </c>
      <c r="I10708" t="s">
        <v>39</v>
      </c>
      <c r="J10708" t="s">
        <v>40</v>
      </c>
      <c r="K10708" t="s">
        <v>23</v>
      </c>
      <c r="L10708">
        <v>2025</v>
      </c>
      <c r="M10708" t="s">
        <v>135</v>
      </c>
      <c r="N10708" t="s">
        <v>70</v>
      </c>
      <c r="O10708">
        <v>12</v>
      </c>
      <c r="P10708" t="s">
        <v>76</v>
      </c>
    </row>
    <row r="10709" spans="1:16" x14ac:dyDescent="0.35">
      <c r="A10709" t="s">
        <v>2672</v>
      </c>
      <c r="B10709" t="s">
        <v>633</v>
      </c>
      <c r="C10709" t="s">
        <v>61</v>
      </c>
      <c r="D10709" t="s">
        <v>55</v>
      </c>
      <c r="E10709">
        <v>1035</v>
      </c>
      <c r="F10709">
        <v>3</v>
      </c>
      <c r="G10709">
        <v>3105</v>
      </c>
      <c r="H10709" t="s">
        <v>38</v>
      </c>
      <c r="I10709" t="s">
        <v>66</v>
      </c>
      <c r="J10709" t="s">
        <v>67</v>
      </c>
      <c r="K10709" t="s">
        <v>68</v>
      </c>
      <c r="L10709">
        <v>2025</v>
      </c>
      <c r="M10709" t="s">
        <v>52</v>
      </c>
      <c r="N10709" t="s">
        <v>70</v>
      </c>
      <c r="O10709">
        <v>16</v>
      </c>
      <c r="P10709" t="s">
        <v>26</v>
      </c>
    </row>
    <row r="10710" spans="1:16" x14ac:dyDescent="0.35">
      <c r="A10710" t="s">
        <v>2798</v>
      </c>
      <c r="B10710" t="s">
        <v>879</v>
      </c>
      <c r="C10710" t="s">
        <v>51</v>
      </c>
      <c r="D10710" t="s">
        <v>55</v>
      </c>
      <c r="E10710">
        <v>6212.16</v>
      </c>
      <c r="F10710">
        <v>3</v>
      </c>
      <c r="G10710">
        <v>18636.48</v>
      </c>
      <c r="H10710" t="s">
        <v>87</v>
      </c>
      <c r="I10710" t="s">
        <v>30</v>
      </c>
      <c r="J10710" t="s">
        <v>31</v>
      </c>
      <c r="K10710" t="s">
        <v>23</v>
      </c>
      <c r="L10710">
        <v>2025</v>
      </c>
      <c r="M10710" t="s">
        <v>52</v>
      </c>
      <c r="N10710" t="s">
        <v>25</v>
      </c>
      <c r="O10710">
        <v>14</v>
      </c>
      <c r="P10710" t="s">
        <v>76</v>
      </c>
    </row>
    <row r="10711" spans="1:16" x14ac:dyDescent="0.35">
      <c r="A10711" t="s">
        <v>2757</v>
      </c>
      <c r="B10711" t="s">
        <v>638</v>
      </c>
      <c r="C10711" t="s">
        <v>51</v>
      </c>
      <c r="D10711" t="s">
        <v>82</v>
      </c>
      <c r="E10711">
        <v>4540.79</v>
      </c>
      <c r="F10711">
        <v>2</v>
      </c>
      <c r="G10711">
        <v>9081.58</v>
      </c>
      <c r="H10711" t="s">
        <v>122</v>
      </c>
      <c r="I10711" t="s">
        <v>30</v>
      </c>
      <c r="J10711" t="s">
        <v>31</v>
      </c>
      <c r="K10711" t="s">
        <v>23</v>
      </c>
      <c r="L10711">
        <v>2025</v>
      </c>
      <c r="M10711" t="s">
        <v>100</v>
      </c>
      <c r="N10711" t="s">
        <v>25</v>
      </c>
      <c r="O10711">
        <v>21</v>
      </c>
      <c r="P10711" t="s">
        <v>34</v>
      </c>
    </row>
    <row r="10712" spans="1:16" x14ac:dyDescent="0.35">
      <c r="A10712" t="s">
        <v>2670</v>
      </c>
      <c r="B10712" t="s">
        <v>1062</v>
      </c>
      <c r="C10712" t="s">
        <v>18</v>
      </c>
      <c r="D10712" t="s">
        <v>91</v>
      </c>
      <c r="E10712">
        <v>6185.75</v>
      </c>
      <c r="F10712">
        <v>3</v>
      </c>
      <c r="G10712">
        <v>18557.25</v>
      </c>
      <c r="H10712" t="s">
        <v>46</v>
      </c>
      <c r="I10712" t="s">
        <v>66</v>
      </c>
      <c r="J10712" t="s">
        <v>67</v>
      </c>
      <c r="K10712" t="s">
        <v>68</v>
      </c>
      <c r="L10712">
        <v>2025</v>
      </c>
      <c r="M10712" t="s">
        <v>52</v>
      </c>
      <c r="N10712" t="s">
        <v>70</v>
      </c>
      <c r="O10712">
        <v>16</v>
      </c>
      <c r="P10712" t="s">
        <v>58</v>
      </c>
    </row>
    <row r="10713" spans="1:16" x14ac:dyDescent="0.35">
      <c r="A10713" t="s">
        <v>2981</v>
      </c>
      <c r="B10713" t="s">
        <v>396</v>
      </c>
      <c r="C10713" t="s">
        <v>18</v>
      </c>
      <c r="D10713" t="s">
        <v>82</v>
      </c>
      <c r="E10713">
        <v>3537.56</v>
      </c>
      <c r="F10713">
        <v>3</v>
      </c>
      <c r="G10713">
        <v>10612.68</v>
      </c>
      <c r="H10713" t="s">
        <v>95</v>
      </c>
      <c r="I10713" t="s">
        <v>66</v>
      </c>
      <c r="J10713" t="s">
        <v>67</v>
      </c>
      <c r="K10713" t="s">
        <v>68</v>
      </c>
      <c r="L10713">
        <v>2025</v>
      </c>
      <c r="M10713" t="s">
        <v>52</v>
      </c>
      <c r="N10713" t="s">
        <v>42</v>
      </c>
      <c r="O10713">
        <v>20</v>
      </c>
      <c r="P10713" t="s">
        <v>84</v>
      </c>
    </row>
    <row r="10714" spans="1:16" x14ac:dyDescent="0.35">
      <c r="A10714" t="s">
        <v>2668</v>
      </c>
      <c r="B10714" t="s">
        <v>731</v>
      </c>
      <c r="C10714" t="s">
        <v>51</v>
      </c>
      <c r="D10714" t="s">
        <v>29</v>
      </c>
      <c r="E10714">
        <v>255.78</v>
      </c>
      <c r="F10714">
        <v>1</v>
      </c>
      <c r="G10714">
        <v>255.78</v>
      </c>
      <c r="H10714" t="s">
        <v>122</v>
      </c>
      <c r="I10714" t="s">
        <v>39</v>
      </c>
      <c r="J10714" t="s">
        <v>92</v>
      </c>
      <c r="K10714" t="s">
        <v>68</v>
      </c>
      <c r="L10714">
        <v>2025</v>
      </c>
      <c r="M10714" t="s">
        <v>32</v>
      </c>
      <c r="N10714" t="s">
        <v>42</v>
      </c>
      <c r="O10714">
        <v>13</v>
      </c>
      <c r="P10714" t="s">
        <v>34</v>
      </c>
    </row>
    <row r="10715" spans="1:16" x14ac:dyDescent="0.35">
      <c r="A10715" t="s">
        <v>2867</v>
      </c>
      <c r="B10715" t="s">
        <v>314</v>
      </c>
      <c r="C10715" t="s">
        <v>51</v>
      </c>
      <c r="D10715" t="s">
        <v>29</v>
      </c>
      <c r="E10715">
        <v>3223.78</v>
      </c>
      <c r="F10715">
        <v>2</v>
      </c>
      <c r="G10715">
        <v>6447.56</v>
      </c>
      <c r="H10715" t="s">
        <v>87</v>
      </c>
      <c r="I10715" t="s">
        <v>66</v>
      </c>
      <c r="J10715" t="s">
        <v>79</v>
      </c>
      <c r="K10715" t="s">
        <v>68</v>
      </c>
      <c r="L10715">
        <v>2025</v>
      </c>
      <c r="M10715" t="s">
        <v>88</v>
      </c>
      <c r="N10715" t="s">
        <v>42</v>
      </c>
      <c r="O10715">
        <v>9</v>
      </c>
      <c r="P10715" t="s">
        <v>58</v>
      </c>
    </row>
    <row r="10716" spans="1:16" x14ac:dyDescent="0.35">
      <c r="A10716" t="s">
        <v>2826</v>
      </c>
      <c r="B10716" t="s">
        <v>945</v>
      </c>
      <c r="C10716" t="s">
        <v>51</v>
      </c>
      <c r="D10716" t="s">
        <v>91</v>
      </c>
      <c r="E10716">
        <v>3093.88</v>
      </c>
      <c r="F10716">
        <v>2</v>
      </c>
      <c r="G10716">
        <v>6187.76</v>
      </c>
      <c r="H10716" t="s">
        <v>62</v>
      </c>
      <c r="I10716" t="s">
        <v>21</v>
      </c>
      <c r="J10716" t="s">
        <v>22</v>
      </c>
      <c r="K10716" t="s">
        <v>23</v>
      </c>
      <c r="L10716">
        <v>2025</v>
      </c>
      <c r="M10716" t="s">
        <v>149</v>
      </c>
      <c r="N10716" t="s">
        <v>42</v>
      </c>
      <c r="O10716">
        <v>18</v>
      </c>
      <c r="P10716" t="s">
        <v>58</v>
      </c>
    </row>
    <row r="10717" spans="1:16" x14ac:dyDescent="0.35">
      <c r="A10717" t="s">
        <v>2796</v>
      </c>
      <c r="B10717" t="s">
        <v>743</v>
      </c>
      <c r="C10717" t="s">
        <v>51</v>
      </c>
      <c r="D10717" t="s">
        <v>75</v>
      </c>
      <c r="E10717">
        <v>1968.79</v>
      </c>
      <c r="F10717">
        <v>2</v>
      </c>
      <c r="G10717">
        <v>3937.58</v>
      </c>
      <c r="H10717" t="s">
        <v>122</v>
      </c>
      <c r="I10717" t="s">
        <v>39</v>
      </c>
      <c r="J10717" t="s">
        <v>40</v>
      </c>
      <c r="K10717" t="s">
        <v>23</v>
      </c>
      <c r="L10717">
        <v>2025</v>
      </c>
      <c r="M10717" t="s">
        <v>83</v>
      </c>
      <c r="N10717" t="s">
        <v>70</v>
      </c>
      <c r="O10717">
        <v>19</v>
      </c>
      <c r="P10717" t="s">
        <v>48</v>
      </c>
    </row>
    <row r="10718" spans="1:16" x14ac:dyDescent="0.35">
      <c r="A10718" t="s">
        <v>2958</v>
      </c>
      <c r="B10718" t="s">
        <v>1081</v>
      </c>
      <c r="C10718" t="s">
        <v>18</v>
      </c>
      <c r="D10718" t="s">
        <v>91</v>
      </c>
      <c r="E10718">
        <v>6440.92</v>
      </c>
      <c r="F10718">
        <v>2</v>
      </c>
      <c r="G10718">
        <v>12881.84</v>
      </c>
      <c r="H10718" t="s">
        <v>95</v>
      </c>
      <c r="I10718" t="s">
        <v>66</v>
      </c>
      <c r="J10718" t="s">
        <v>67</v>
      </c>
      <c r="K10718" t="s">
        <v>68</v>
      </c>
      <c r="L10718">
        <v>2025</v>
      </c>
      <c r="M10718" t="s">
        <v>63</v>
      </c>
      <c r="N10718" t="s">
        <v>25</v>
      </c>
      <c r="O10718">
        <v>18</v>
      </c>
      <c r="P10718" t="s">
        <v>26</v>
      </c>
    </row>
    <row r="10719" spans="1:16" x14ac:dyDescent="0.35">
      <c r="A10719" t="s">
        <v>2739</v>
      </c>
      <c r="B10719" t="s">
        <v>649</v>
      </c>
      <c r="C10719" t="s">
        <v>51</v>
      </c>
      <c r="D10719" t="s">
        <v>37</v>
      </c>
      <c r="E10719">
        <v>3181.21</v>
      </c>
      <c r="F10719">
        <v>3</v>
      </c>
      <c r="G10719">
        <v>9543.6299999999992</v>
      </c>
      <c r="H10719" t="s">
        <v>122</v>
      </c>
      <c r="I10719" t="s">
        <v>21</v>
      </c>
      <c r="J10719" t="s">
        <v>22</v>
      </c>
      <c r="K10719" t="s">
        <v>23</v>
      </c>
      <c r="L10719">
        <v>2025</v>
      </c>
      <c r="M10719" t="s">
        <v>24</v>
      </c>
      <c r="N10719" t="s">
        <v>70</v>
      </c>
      <c r="O10719">
        <v>16</v>
      </c>
      <c r="P10719" t="s">
        <v>43</v>
      </c>
    </row>
    <row r="10720" spans="1:16" x14ac:dyDescent="0.35">
      <c r="A10720" t="s">
        <v>2731</v>
      </c>
      <c r="B10720" t="s">
        <v>565</v>
      </c>
      <c r="C10720" t="s">
        <v>61</v>
      </c>
      <c r="D10720" t="s">
        <v>82</v>
      </c>
      <c r="E10720">
        <v>5797.19</v>
      </c>
      <c r="F10720">
        <v>3</v>
      </c>
      <c r="G10720">
        <v>17391.57</v>
      </c>
      <c r="H10720" t="s">
        <v>95</v>
      </c>
      <c r="I10720" t="s">
        <v>30</v>
      </c>
      <c r="J10720" t="s">
        <v>31</v>
      </c>
      <c r="K10720" t="s">
        <v>23</v>
      </c>
      <c r="L10720">
        <v>2025</v>
      </c>
      <c r="M10720" t="s">
        <v>24</v>
      </c>
      <c r="N10720" t="s">
        <v>33</v>
      </c>
      <c r="O10720">
        <v>15</v>
      </c>
      <c r="P10720" t="s">
        <v>84</v>
      </c>
    </row>
    <row r="10721" spans="1:16" x14ac:dyDescent="0.35">
      <c r="A10721" t="s">
        <v>2982</v>
      </c>
      <c r="B10721" t="s">
        <v>374</v>
      </c>
      <c r="C10721" t="s">
        <v>18</v>
      </c>
      <c r="D10721" t="s">
        <v>29</v>
      </c>
      <c r="E10721">
        <v>2116.79</v>
      </c>
      <c r="F10721">
        <v>2</v>
      </c>
      <c r="G10721">
        <v>4233.58</v>
      </c>
      <c r="H10721" t="s">
        <v>95</v>
      </c>
      <c r="I10721" t="s">
        <v>66</v>
      </c>
      <c r="J10721" t="s">
        <v>79</v>
      </c>
      <c r="K10721" t="s">
        <v>68</v>
      </c>
      <c r="L10721">
        <v>2025</v>
      </c>
      <c r="M10721" t="s">
        <v>47</v>
      </c>
      <c r="N10721" t="s">
        <v>70</v>
      </c>
      <c r="O10721">
        <v>15</v>
      </c>
      <c r="P10721" t="s">
        <v>48</v>
      </c>
    </row>
    <row r="10722" spans="1:16" x14ac:dyDescent="0.35">
      <c r="A10722" t="s">
        <v>2761</v>
      </c>
      <c r="B10722" t="s">
        <v>1006</v>
      </c>
      <c r="C10722" t="s">
        <v>51</v>
      </c>
      <c r="D10722" t="s">
        <v>82</v>
      </c>
      <c r="E10722">
        <v>1381.3</v>
      </c>
      <c r="F10722">
        <v>1</v>
      </c>
      <c r="G10722">
        <v>1381.3</v>
      </c>
      <c r="H10722" t="s">
        <v>95</v>
      </c>
      <c r="I10722" t="s">
        <v>21</v>
      </c>
      <c r="J10722" t="s">
        <v>22</v>
      </c>
      <c r="K10722" t="s">
        <v>23</v>
      </c>
      <c r="L10722">
        <v>2025</v>
      </c>
      <c r="M10722" t="s">
        <v>32</v>
      </c>
      <c r="N10722" t="s">
        <v>25</v>
      </c>
      <c r="O10722">
        <v>9</v>
      </c>
      <c r="P10722" t="s">
        <v>26</v>
      </c>
    </row>
    <row r="10723" spans="1:16" x14ac:dyDescent="0.35">
      <c r="A10723" t="s">
        <v>2808</v>
      </c>
      <c r="B10723" t="s">
        <v>1477</v>
      </c>
      <c r="C10723" t="s">
        <v>51</v>
      </c>
      <c r="D10723" t="s">
        <v>37</v>
      </c>
      <c r="E10723">
        <v>1018.63</v>
      </c>
      <c r="F10723">
        <v>2</v>
      </c>
      <c r="G10723">
        <v>2037.26</v>
      </c>
      <c r="H10723" t="s">
        <v>62</v>
      </c>
      <c r="I10723" t="s">
        <v>39</v>
      </c>
      <c r="J10723" t="s">
        <v>92</v>
      </c>
      <c r="K10723" t="s">
        <v>68</v>
      </c>
      <c r="L10723">
        <v>2025</v>
      </c>
      <c r="M10723" t="s">
        <v>63</v>
      </c>
      <c r="N10723" t="s">
        <v>42</v>
      </c>
      <c r="O10723">
        <v>13</v>
      </c>
      <c r="P10723" t="s">
        <v>84</v>
      </c>
    </row>
    <row r="10724" spans="1:16" x14ac:dyDescent="0.35">
      <c r="A10724" t="s">
        <v>2891</v>
      </c>
      <c r="B10724" t="s">
        <v>514</v>
      </c>
      <c r="C10724" t="s">
        <v>51</v>
      </c>
      <c r="D10724" t="s">
        <v>82</v>
      </c>
      <c r="E10724">
        <v>3410.18</v>
      </c>
      <c r="F10724">
        <v>3</v>
      </c>
      <c r="G10724">
        <v>10230.540000000001</v>
      </c>
      <c r="H10724" t="s">
        <v>87</v>
      </c>
      <c r="I10724" t="s">
        <v>39</v>
      </c>
      <c r="J10724" t="s">
        <v>92</v>
      </c>
      <c r="K10724" t="s">
        <v>68</v>
      </c>
      <c r="L10724">
        <v>2025</v>
      </c>
      <c r="M10724" t="s">
        <v>32</v>
      </c>
      <c r="N10724" t="s">
        <v>70</v>
      </c>
      <c r="O10724">
        <v>19</v>
      </c>
      <c r="P10724" t="s">
        <v>58</v>
      </c>
    </row>
    <row r="10725" spans="1:16" x14ac:dyDescent="0.35">
      <c r="A10725" t="s">
        <v>2853</v>
      </c>
      <c r="B10725" t="s">
        <v>569</v>
      </c>
      <c r="C10725" t="s">
        <v>61</v>
      </c>
      <c r="D10725" t="s">
        <v>55</v>
      </c>
      <c r="E10725">
        <v>949.23</v>
      </c>
      <c r="F10725">
        <v>3</v>
      </c>
      <c r="G10725">
        <v>2847.69</v>
      </c>
      <c r="H10725" t="s">
        <v>87</v>
      </c>
      <c r="I10725" t="s">
        <v>39</v>
      </c>
      <c r="J10725" t="s">
        <v>92</v>
      </c>
      <c r="K10725" t="s">
        <v>68</v>
      </c>
      <c r="L10725">
        <v>2025</v>
      </c>
      <c r="M10725" t="s">
        <v>83</v>
      </c>
      <c r="N10725" t="s">
        <v>42</v>
      </c>
      <c r="O10725">
        <v>13</v>
      </c>
      <c r="P10725" t="s">
        <v>34</v>
      </c>
    </row>
    <row r="10726" spans="1:16" x14ac:dyDescent="0.35">
      <c r="A10726" t="s">
        <v>2927</v>
      </c>
      <c r="B10726" t="s">
        <v>1525</v>
      </c>
      <c r="C10726" t="s">
        <v>51</v>
      </c>
      <c r="D10726" t="s">
        <v>55</v>
      </c>
      <c r="E10726">
        <v>1951.17</v>
      </c>
      <c r="F10726">
        <v>2</v>
      </c>
      <c r="G10726">
        <v>3902.34</v>
      </c>
      <c r="H10726" t="s">
        <v>122</v>
      </c>
      <c r="I10726" t="s">
        <v>39</v>
      </c>
      <c r="J10726" t="s">
        <v>40</v>
      </c>
      <c r="K10726" t="s">
        <v>23</v>
      </c>
      <c r="L10726">
        <v>2025</v>
      </c>
      <c r="M10726" t="s">
        <v>52</v>
      </c>
      <c r="N10726" t="s">
        <v>25</v>
      </c>
      <c r="O10726">
        <v>14</v>
      </c>
      <c r="P10726" t="s">
        <v>76</v>
      </c>
    </row>
    <row r="10727" spans="1:16" x14ac:dyDescent="0.35">
      <c r="A10727" t="s">
        <v>2854</v>
      </c>
      <c r="B10727" t="s">
        <v>775</v>
      </c>
      <c r="C10727" t="s">
        <v>51</v>
      </c>
      <c r="D10727" t="s">
        <v>55</v>
      </c>
      <c r="E10727">
        <v>2205.79</v>
      </c>
      <c r="F10727">
        <v>2</v>
      </c>
      <c r="G10727">
        <v>4411.58</v>
      </c>
      <c r="H10727" t="s">
        <v>46</v>
      </c>
      <c r="I10727" t="s">
        <v>66</v>
      </c>
      <c r="J10727" t="s">
        <v>67</v>
      </c>
      <c r="K10727" t="s">
        <v>68</v>
      </c>
      <c r="L10727">
        <v>2025</v>
      </c>
      <c r="M10727" t="s">
        <v>135</v>
      </c>
      <c r="N10727" t="s">
        <v>42</v>
      </c>
      <c r="O10727">
        <v>9</v>
      </c>
      <c r="P10727" t="s">
        <v>58</v>
      </c>
    </row>
    <row r="10728" spans="1:16" x14ac:dyDescent="0.35">
      <c r="A10728" t="s">
        <v>2677</v>
      </c>
      <c r="B10728" t="s">
        <v>164</v>
      </c>
      <c r="C10728" t="s">
        <v>51</v>
      </c>
      <c r="D10728" t="s">
        <v>55</v>
      </c>
      <c r="E10728">
        <v>3347.44</v>
      </c>
      <c r="F10728">
        <v>2</v>
      </c>
      <c r="G10728">
        <v>6694.88</v>
      </c>
      <c r="H10728" t="s">
        <v>20</v>
      </c>
      <c r="I10728" t="s">
        <v>39</v>
      </c>
      <c r="J10728" t="s">
        <v>40</v>
      </c>
      <c r="K10728" t="s">
        <v>23</v>
      </c>
      <c r="L10728">
        <v>2025</v>
      </c>
      <c r="M10728" t="s">
        <v>88</v>
      </c>
      <c r="N10728" t="s">
        <v>33</v>
      </c>
      <c r="O10728">
        <v>16</v>
      </c>
      <c r="P10728" t="s">
        <v>43</v>
      </c>
    </row>
    <row r="10729" spans="1:16" x14ac:dyDescent="0.35">
      <c r="A10729" t="s">
        <v>2682</v>
      </c>
      <c r="B10729" t="s">
        <v>654</v>
      </c>
      <c r="C10729" t="s">
        <v>61</v>
      </c>
      <c r="D10729" t="s">
        <v>19</v>
      </c>
      <c r="E10729">
        <v>5220.62</v>
      </c>
      <c r="F10729">
        <v>3</v>
      </c>
      <c r="G10729">
        <v>15661.86</v>
      </c>
      <c r="H10729" t="s">
        <v>20</v>
      </c>
      <c r="I10729" t="s">
        <v>21</v>
      </c>
      <c r="J10729" t="s">
        <v>22</v>
      </c>
      <c r="K10729" t="s">
        <v>23</v>
      </c>
      <c r="L10729">
        <v>2025</v>
      </c>
      <c r="M10729" t="s">
        <v>135</v>
      </c>
      <c r="N10729" t="s">
        <v>42</v>
      </c>
      <c r="O10729">
        <v>16</v>
      </c>
      <c r="P10729" t="s">
        <v>34</v>
      </c>
    </row>
    <row r="10730" spans="1:16" x14ac:dyDescent="0.35">
      <c r="A10730" t="s">
        <v>2983</v>
      </c>
      <c r="B10730" t="s">
        <v>892</v>
      </c>
      <c r="C10730" t="s">
        <v>61</v>
      </c>
      <c r="D10730" t="s">
        <v>37</v>
      </c>
      <c r="E10730">
        <v>268.66000000000003</v>
      </c>
      <c r="F10730">
        <v>2</v>
      </c>
      <c r="G10730">
        <v>537.32000000000005</v>
      </c>
      <c r="H10730" t="s">
        <v>20</v>
      </c>
      <c r="I10730" t="s">
        <v>39</v>
      </c>
      <c r="J10730" t="s">
        <v>92</v>
      </c>
      <c r="K10730" t="s">
        <v>68</v>
      </c>
      <c r="L10730">
        <v>2025</v>
      </c>
      <c r="M10730" t="s">
        <v>47</v>
      </c>
      <c r="N10730" t="s">
        <v>70</v>
      </c>
      <c r="O10730">
        <v>10</v>
      </c>
      <c r="P10730" t="s">
        <v>26</v>
      </c>
    </row>
    <row r="10731" spans="1:16" x14ac:dyDescent="0.35">
      <c r="A10731" t="s">
        <v>2838</v>
      </c>
      <c r="B10731" t="s">
        <v>346</v>
      </c>
      <c r="C10731" t="s">
        <v>51</v>
      </c>
      <c r="D10731" t="s">
        <v>55</v>
      </c>
      <c r="E10731">
        <v>3767.54</v>
      </c>
      <c r="F10731">
        <v>2</v>
      </c>
      <c r="G10731">
        <v>7535.08</v>
      </c>
      <c r="H10731" t="s">
        <v>122</v>
      </c>
      <c r="I10731" t="s">
        <v>30</v>
      </c>
      <c r="J10731" t="s">
        <v>31</v>
      </c>
      <c r="K10731" t="s">
        <v>23</v>
      </c>
      <c r="L10731">
        <v>2025</v>
      </c>
      <c r="M10731" t="s">
        <v>100</v>
      </c>
      <c r="N10731" t="s">
        <v>70</v>
      </c>
      <c r="O10731">
        <v>9</v>
      </c>
      <c r="P10731" t="s">
        <v>48</v>
      </c>
    </row>
    <row r="10732" spans="1:16" x14ac:dyDescent="0.35">
      <c r="A10732" t="s">
        <v>2711</v>
      </c>
      <c r="B10732" t="s">
        <v>1024</v>
      </c>
      <c r="C10732" t="s">
        <v>51</v>
      </c>
      <c r="D10732" t="s">
        <v>37</v>
      </c>
      <c r="E10732">
        <v>2761.22</v>
      </c>
      <c r="F10732">
        <v>2</v>
      </c>
      <c r="G10732">
        <v>5522.44</v>
      </c>
      <c r="H10732" t="s">
        <v>38</v>
      </c>
      <c r="I10732" t="s">
        <v>21</v>
      </c>
      <c r="J10732" t="s">
        <v>22</v>
      </c>
      <c r="K10732" t="s">
        <v>23</v>
      </c>
      <c r="L10732">
        <v>2025</v>
      </c>
      <c r="M10732" t="s">
        <v>47</v>
      </c>
      <c r="N10732" t="s">
        <v>42</v>
      </c>
      <c r="O10732">
        <v>21</v>
      </c>
      <c r="P10732" t="s">
        <v>84</v>
      </c>
    </row>
    <row r="10733" spans="1:16" x14ac:dyDescent="0.35">
      <c r="A10733" t="s">
        <v>2774</v>
      </c>
      <c r="B10733" t="s">
        <v>833</v>
      </c>
      <c r="C10733" t="s">
        <v>51</v>
      </c>
      <c r="D10733" t="s">
        <v>37</v>
      </c>
      <c r="E10733">
        <v>4806.67</v>
      </c>
      <c r="F10733">
        <v>1</v>
      </c>
      <c r="G10733">
        <v>4806.67</v>
      </c>
      <c r="H10733" t="s">
        <v>38</v>
      </c>
      <c r="I10733" t="s">
        <v>66</v>
      </c>
      <c r="J10733" t="s">
        <v>79</v>
      </c>
      <c r="K10733" t="s">
        <v>68</v>
      </c>
      <c r="L10733">
        <v>2025</v>
      </c>
      <c r="M10733" t="s">
        <v>135</v>
      </c>
      <c r="N10733" t="s">
        <v>70</v>
      </c>
      <c r="O10733">
        <v>12</v>
      </c>
      <c r="P10733" t="s">
        <v>76</v>
      </c>
    </row>
    <row r="10734" spans="1:16" x14ac:dyDescent="0.35">
      <c r="A10734" t="s">
        <v>2837</v>
      </c>
      <c r="B10734" t="s">
        <v>300</v>
      </c>
      <c r="C10734" t="s">
        <v>61</v>
      </c>
      <c r="D10734" t="s">
        <v>55</v>
      </c>
      <c r="E10734">
        <v>3756.23</v>
      </c>
      <c r="F10734">
        <v>2</v>
      </c>
      <c r="G10734">
        <v>7512.46</v>
      </c>
      <c r="H10734" t="s">
        <v>38</v>
      </c>
      <c r="I10734" t="s">
        <v>30</v>
      </c>
      <c r="J10734" t="s">
        <v>31</v>
      </c>
      <c r="K10734" t="s">
        <v>23</v>
      </c>
      <c r="L10734">
        <v>2025</v>
      </c>
      <c r="M10734" t="s">
        <v>63</v>
      </c>
      <c r="N10734" t="s">
        <v>70</v>
      </c>
      <c r="O10734">
        <v>9</v>
      </c>
      <c r="P10734" t="s">
        <v>26</v>
      </c>
    </row>
    <row r="10735" spans="1:16" x14ac:dyDescent="0.35">
      <c r="A10735" t="s">
        <v>2947</v>
      </c>
      <c r="B10735" t="s">
        <v>403</v>
      </c>
      <c r="C10735" t="s">
        <v>61</v>
      </c>
      <c r="D10735" t="s">
        <v>55</v>
      </c>
      <c r="E10735">
        <v>5388.2</v>
      </c>
      <c r="F10735">
        <v>3</v>
      </c>
      <c r="G10735">
        <v>16164.6</v>
      </c>
      <c r="H10735" t="s">
        <v>87</v>
      </c>
      <c r="I10735" t="s">
        <v>66</v>
      </c>
      <c r="J10735" t="s">
        <v>67</v>
      </c>
      <c r="K10735" t="s">
        <v>68</v>
      </c>
      <c r="L10735">
        <v>2025</v>
      </c>
      <c r="M10735" t="s">
        <v>135</v>
      </c>
      <c r="N10735" t="s">
        <v>25</v>
      </c>
      <c r="O10735">
        <v>9</v>
      </c>
      <c r="P10735" t="s">
        <v>48</v>
      </c>
    </row>
    <row r="10736" spans="1:16" x14ac:dyDescent="0.35">
      <c r="A10736" t="s">
        <v>2827</v>
      </c>
      <c r="B10736" t="s">
        <v>808</v>
      </c>
      <c r="C10736" t="s">
        <v>51</v>
      </c>
      <c r="D10736" t="s">
        <v>55</v>
      </c>
      <c r="E10736">
        <v>3448.83</v>
      </c>
      <c r="F10736">
        <v>2</v>
      </c>
      <c r="G10736">
        <v>6897.66</v>
      </c>
      <c r="H10736" t="s">
        <v>87</v>
      </c>
      <c r="I10736" t="s">
        <v>39</v>
      </c>
      <c r="J10736" t="s">
        <v>92</v>
      </c>
      <c r="K10736" t="s">
        <v>68</v>
      </c>
      <c r="L10736">
        <v>2025</v>
      </c>
      <c r="M10736" t="s">
        <v>41</v>
      </c>
      <c r="N10736" t="s">
        <v>70</v>
      </c>
      <c r="O10736">
        <v>20</v>
      </c>
      <c r="P10736" t="s">
        <v>84</v>
      </c>
    </row>
    <row r="10737" spans="1:16" x14ac:dyDescent="0.35">
      <c r="A10737" t="s">
        <v>2965</v>
      </c>
      <c r="B10737" t="s">
        <v>541</v>
      </c>
      <c r="C10737" t="s">
        <v>61</v>
      </c>
      <c r="D10737" t="s">
        <v>29</v>
      </c>
      <c r="E10737">
        <v>165.16</v>
      </c>
      <c r="F10737">
        <v>2</v>
      </c>
      <c r="G10737">
        <v>330.32</v>
      </c>
      <c r="H10737" t="s">
        <v>46</v>
      </c>
      <c r="I10737" t="s">
        <v>30</v>
      </c>
      <c r="J10737" t="s">
        <v>31</v>
      </c>
      <c r="K10737" t="s">
        <v>23</v>
      </c>
      <c r="L10737">
        <v>2025</v>
      </c>
      <c r="M10737" t="s">
        <v>149</v>
      </c>
      <c r="N10737" t="s">
        <v>70</v>
      </c>
      <c r="O10737">
        <v>15</v>
      </c>
      <c r="P10737" t="s">
        <v>43</v>
      </c>
    </row>
    <row r="10738" spans="1:16" x14ac:dyDescent="0.35">
      <c r="A10738" t="s">
        <v>2685</v>
      </c>
      <c r="B10738" t="s">
        <v>774</v>
      </c>
      <c r="C10738" t="s">
        <v>51</v>
      </c>
      <c r="D10738" t="s">
        <v>82</v>
      </c>
      <c r="E10738">
        <v>1769.71</v>
      </c>
      <c r="F10738">
        <v>3</v>
      </c>
      <c r="G10738">
        <v>5309.13</v>
      </c>
      <c r="H10738" t="s">
        <v>20</v>
      </c>
      <c r="I10738" t="s">
        <v>39</v>
      </c>
      <c r="J10738" t="s">
        <v>40</v>
      </c>
      <c r="K10738" t="s">
        <v>23</v>
      </c>
      <c r="L10738">
        <v>2025</v>
      </c>
      <c r="M10738" t="s">
        <v>135</v>
      </c>
      <c r="N10738" t="s">
        <v>70</v>
      </c>
      <c r="O10738">
        <v>15</v>
      </c>
      <c r="P10738" t="s">
        <v>43</v>
      </c>
    </row>
    <row r="10739" spans="1:16" x14ac:dyDescent="0.35">
      <c r="A10739" t="s">
        <v>2741</v>
      </c>
      <c r="B10739" t="s">
        <v>501</v>
      </c>
      <c r="C10739" t="s">
        <v>51</v>
      </c>
      <c r="D10739" t="s">
        <v>91</v>
      </c>
      <c r="E10739">
        <v>6764.31</v>
      </c>
      <c r="F10739">
        <v>2</v>
      </c>
      <c r="G10739">
        <v>13528.62</v>
      </c>
      <c r="H10739" t="s">
        <v>87</v>
      </c>
      <c r="I10739" t="s">
        <v>66</v>
      </c>
      <c r="J10739" t="s">
        <v>79</v>
      </c>
      <c r="K10739" t="s">
        <v>68</v>
      </c>
      <c r="L10739">
        <v>2025</v>
      </c>
      <c r="M10739" t="s">
        <v>69</v>
      </c>
      <c r="N10739" t="s">
        <v>70</v>
      </c>
      <c r="O10739">
        <v>13</v>
      </c>
      <c r="P10739" t="s">
        <v>84</v>
      </c>
    </row>
    <row r="10740" spans="1:16" x14ac:dyDescent="0.35">
      <c r="A10740" t="s">
        <v>2883</v>
      </c>
      <c r="B10740" t="s">
        <v>572</v>
      </c>
      <c r="C10740" t="s">
        <v>51</v>
      </c>
      <c r="D10740" t="s">
        <v>37</v>
      </c>
      <c r="E10740">
        <v>5244.04</v>
      </c>
      <c r="F10740">
        <v>3</v>
      </c>
      <c r="G10740">
        <v>15732.12</v>
      </c>
      <c r="H10740" t="s">
        <v>20</v>
      </c>
      <c r="I10740" t="s">
        <v>21</v>
      </c>
      <c r="J10740" t="s">
        <v>22</v>
      </c>
      <c r="K10740" t="s">
        <v>23</v>
      </c>
      <c r="L10740">
        <v>2025</v>
      </c>
      <c r="M10740" t="s">
        <v>135</v>
      </c>
      <c r="N10740" t="s">
        <v>25</v>
      </c>
      <c r="O10740">
        <v>11</v>
      </c>
      <c r="P10740" t="s">
        <v>58</v>
      </c>
    </row>
    <row r="10741" spans="1:16" x14ac:dyDescent="0.35">
      <c r="A10741" t="s">
        <v>2980</v>
      </c>
      <c r="B10741" t="s">
        <v>119</v>
      </c>
      <c r="C10741" t="s">
        <v>51</v>
      </c>
      <c r="D10741" t="s">
        <v>55</v>
      </c>
      <c r="E10741">
        <v>5065.6899999999996</v>
      </c>
      <c r="F10741">
        <v>2</v>
      </c>
      <c r="G10741">
        <v>10131.379999999999</v>
      </c>
      <c r="H10741" t="s">
        <v>122</v>
      </c>
      <c r="I10741" t="s">
        <v>21</v>
      </c>
      <c r="J10741" t="s">
        <v>22</v>
      </c>
      <c r="K10741" t="s">
        <v>23</v>
      </c>
      <c r="L10741">
        <v>2025</v>
      </c>
      <c r="M10741" t="s">
        <v>41</v>
      </c>
      <c r="N10741" t="s">
        <v>70</v>
      </c>
      <c r="O10741">
        <v>18</v>
      </c>
      <c r="P10741" t="s">
        <v>84</v>
      </c>
    </row>
    <row r="10742" spans="1:16" x14ac:dyDescent="0.35">
      <c r="A10742" t="s">
        <v>2693</v>
      </c>
      <c r="B10742" t="s">
        <v>994</v>
      </c>
      <c r="C10742" t="s">
        <v>51</v>
      </c>
      <c r="D10742" t="s">
        <v>37</v>
      </c>
      <c r="E10742">
        <v>6166.4</v>
      </c>
      <c r="F10742">
        <v>3</v>
      </c>
      <c r="G10742">
        <v>18499.2</v>
      </c>
      <c r="H10742" t="s">
        <v>87</v>
      </c>
      <c r="I10742" t="s">
        <v>66</v>
      </c>
      <c r="J10742" t="s">
        <v>67</v>
      </c>
      <c r="K10742" t="s">
        <v>68</v>
      </c>
      <c r="L10742">
        <v>2025</v>
      </c>
      <c r="M10742" t="s">
        <v>63</v>
      </c>
      <c r="N10742" t="s">
        <v>70</v>
      </c>
      <c r="O10742">
        <v>16</v>
      </c>
      <c r="P10742" t="s">
        <v>76</v>
      </c>
    </row>
    <row r="10743" spans="1:16" x14ac:dyDescent="0.35">
      <c r="A10743" t="s">
        <v>2761</v>
      </c>
      <c r="B10743" t="s">
        <v>614</v>
      </c>
      <c r="C10743" t="s">
        <v>51</v>
      </c>
      <c r="D10743" t="s">
        <v>82</v>
      </c>
      <c r="E10743">
        <v>3481.6</v>
      </c>
      <c r="F10743">
        <v>2</v>
      </c>
      <c r="G10743">
        <v>6963.2</v>
      </c>
      <c r="H10743" t="s">
        <v>46</v>
      </c>
      <c r="I10743" t="s">
        <v>66</v>
      </c>
      <c r="J10743" t="s">
        <v>79</v>
      </c>
      <c r="K10743" t="s">
        <v>68</v>
      </c>
      <c r="L10743">
        <v>2025</v>
      </c>
      <c r="M10743" t="s">
        <v>32</v>
      </c>
      <c r="N10743" t="s">
        <v>70</v>
      </c>
      <c r="O10743">
        <v>10</v>
      </c>
      <c r="P10743" t="s">
        <v>26</v>
      </c>
    </row>
    <row r="10744" spans="1:16" x14ac:dyDescent="0.35">
      <c r="A10744" t="s">
        <v>2748</v>
      </c>
      <c r="B10744" t="s">
        <v>1225</v>
      </c>
      <c r="C10744" t="s">
        <v>51</v>
      </c>
      <c r="D10744" t="s">
        <v>91</v>
      </c>
      <c r="E10744">
        <v>4899.4399999999996</v>
      </c>
      <c r="F10744">
        <v>3</v>
      </c>
      <c r="G10744">
        <v>14698.32</v>
      </c>
      <c r="H10744" t="s">
        <v>87</v>
      </c>
      <c r="I10744" t="s">
        <v>39</v>
      </c>
      <c r="J10744" t="s">
        <v>92</v>
      </c>
      <c r="K10744" t="s">
        <v>68</v>
      </c>
      <c r="L10744">
        <v>2025</v>
      </c>
      <c r="M10744" t="s">
        <v>100</v>
      </c>
      <c r="N10744" t="s">
        <v>70</v>
      </c>
      <c r="O10744">
        <v>18</v>
      </c>
      <c r="P10744" t="s">
        <v>34</v>
      </c>
    </row>
    <row r="10745" spans="1:16" x14ac:dyDescent="0.35">
      <c r="A10745" t="s">
        <v>2954</v>
      </c>
      <c r="B10745" t="s">
        <v>1376</v>
      </c>
      <c r="C10745" t="s">
        <v>61</v>
      </c>
      <c r="D10745" t="s">
        <v>55</v>
      </c>
      <c r="E10745">
        <v>1747.9</v>
      </c>
      <c r="F10745">
        <v>2</v>
      </c>
      <c r="G10745">
        <v>3495.8</v>
      </c>
      <c r="H10745" t="s">
        <v>122</v>
      </c>
      <c r="I10745" t="s">
        <v>39</v>
      </c>
      <c r="J10745" t="s">
        <v>40</v>
      </c>
      <c r="K10745" t="s">
        <v>23</v>
      </c>
      <c r="L10745">
        <v>2025</v>
      </c>
      <c r="M10745" t="s">
        <v>52</v>
      </c>
      <c r="N10745" t="s">
        <v>42</v>
      </c>
      <c r="O10745">
        <v>16</v>
      </c>
      <c r="P10745" t="s">
        <v>34</v>
      </c>
    </row>
    <row r="10746" spans="1:16" x14ac:dyDescent="0.35">
      <c r="A10746" t="s">
        <v>2967</v>
      </c>
      <c r="B10746" t="s">
        <v>289</v>
      </c>
      <c r="C10746" t="s">
        <v>51</v>
      </c>
      <c r="D10746" t="s">
        <v>55</v>
      </c>
      <c r="E10746">
        <v>5409.2</v>
      </c>
      <c r="F10746">
        <v>2</v>
      </c>
      <c r="G10746">
        <v>10818.4</v>
      </c>
      <c r="H10746" t="s">
        <v>62</v>
      </c>
      <c r="I10746" t="s">
        <v>30</v>
      </c>
      <c r="J10746" t="s">
        <v>31</v>
      </c>
      <c r="K10746" t="s">
        <v>23</v>
      </c>
      <c r="L10746">
        <v>2025</v>
      </c>
      <c r="M10746" t="s">
        <v>47</v>
      </c>
      <c r="N10746" t="s">
        <v>42</v>
      </c>
      <c r="O10746">
        <v>12</v>
      </c>
      <c r="P10746" t="s">
        <v>34</v>
      </c>
    </row>
    <row r="10747" spans="1:16" x14ac:dyDescent="0.35">
      <c r="A10747" t="s">
        <v>2683</v>
      </c>
      <c r="B10747" t="s">
        <v>1003</v>
      </c>
      <c r="C10747" t="s">
        <v>61</v>
      </c>
      <c r="D10747" t="s">
        <v>55</v>
      </c>
      <c r="E10747">
        <v>1219.46</v>
      </c>
      <c r="F10747">
        <v>2</v>
      </c>
      <c r="G10747">
        <v>2438.92</v>
      </c>
      <c r="H10747" t="s">
        <v>20</v>
      </c>
      <c r="I10747" t="s">
        <v>39</v>
      </c>
      <c r="J10747" t="s">
        <v>92</v>
      </c>
      <c r="K10747" t="s">
        <v>68</v>
      </c>
      <c r="L10747">
        <v>2025</v>
      </c>
      <c r="M10747" t="s">
        <v>69</v>
      </c>
      <c r="N10747" t="s">
        <v>25</v>
      </c>
      <c r="O10747">
        <v>10</v>
      </c>
      <c r="P10747" t="s">
        <v>48</v>
      </c>
    </row>
    <row r="10748" spans="1:16" x14ac:dyDescent="0.35">
      <c r="A10748" t="s">
        <v>2984</v>
      </c>
      <c r="B10748" t="s">
        <v>389</v>
      </c>
      <c r="C10748" t="s">
        <v>51</v>
      </c>
      <c r="D10748" t="s">
        <v>37</v>
      </c>
      <c r="E10748">
        <v>6172.96</v>
      </c>
      <c r="F10748">
        <v>3</v>
      </c>
      <c r="G10748">
        <v>18518.88</v>
      </c>
      <c r="H10748" t="s">
        <v>87</v>
      </c>
      <c r="I10748" t="s">
        <v>39</v>
      </c>
      <c r="J10748" t="s">
        <v>92</v>
      </c>
      <c r="K10748" t="s">
        <v>68</v>
      </c>
      <c r="L10748">
        <v>2025</v>
      </c>
      <c r="M10748" t="s">
        <v>88</v>
      </c>
      <c r="N10748" t="s">
        <v>42</v>
      </c>
      <c r="O10748">
        <v>13</v>
      </c>
      <c r="P10748" t="s">
        <v>84</v>
      </c>
    </row>
    <row r="10749" spans="1:16" x14ac:dyDescent="0.35">
      <c r="A10749" t="s">
        <v>2985</v>
      </c>
      <c r="B10749" t="s">
        <v>1317</v>
      </c>
      <c r="C10749" t="s">
        <v>51</v>
      </c>
      <c r="D10749" t="s">
        <v>55</v>
      </c>
      <c r="E10749">
        <v>4623.54</v>
      </c>
      <c r="F10749">
        <v>2</v>
      </c>
      <c r="G10749">
        <v>9247.08</v>
      </c>
      <c r="H10749" t="s">
        <v>95</v>
      </c>
      <c r="I10749" t="s">
        <v>66</v>
      </c>
      <c r="J10749" t="s">
        <v>67</v>
      </c>
      <c r="K10749" t="s">
        <v>68</v>
      </c>
      <c r="L10749">
        <v>2025</v>
      </c>
      <c r="M10749" t="s">
        <v>32</v>
      </c>
      <c r="N10749" t="s">
        <v>25</v>
      </c>
      <c r="O10749">
        <v>13</v>
      </c>
      <c r="P10749" t="s">
        <v>43</v>
      </c>
    </row>
    <row r="10750" spans="1:16" x14ac:dyDescent="0.35">
      <c r="A10750" t="s">
        <v>2790</v>
      </c>
      <c r="B10750" t="s">
        <v>454</v>
      </c>
      <c r="C10750" t="s">
        <v>18</v>
      </c>
      <c r="D10750" t="s">
        <v>75</v>
      </c>
      <c r="E10750">
        <v>3120.32</v>
      </c>
      <c r="F10750">
        <v>2</v>
      </c>
      <c r="G10750">
        <v>6240.64</v>
      </c>
      <c r="H10750" t="s">
        <v>122</v>
      </c>
      <c r="I10750" t="s">
        <v>30</v>
      </c>
      <c r="J10750" t="s">
        <v>31</v>
      </c>
      <c r="K10750" t="s">
        <v>23</v>
      </c>
      <c r="L10750">
        <v>2025</v>
      </c>
      <c r="M10750" t="s">
        <v>24</v>
      </c>
      <c r="N10750" t="s">
        <v>25</v>
      </c>
      <c r="O10750">
        <v>16</v>
      </c>
      <c r="P10750" t="s">
        <v>48</v>
      </c>
    </row>
    <row r="10751" spans="1:16" x14ac:dyDescent="0.35">
      <c r="A10751" t="s">
        <v>2837</v>
      </c>
      <c r="B10751" t="s">
        <v>1047</v>
      </c>
      <c r="C10751" t="s">
        <v>51</v>
      </c>
      <c r="D10751" t="s">
        <v>55</v>
      </c>
      <c r="E10751">
        <v>4812.66</v>
      </c>
      <c r="F10751">
        <v>2</v>
      </c>
      <c r="G10751">
        <v>9625.32</v>
      </c>
      <c r="H10751" t="s">
        <v>122</v>
      </c>
      <c r="I10751" t="s">
        <v>39</v>
      </c>
      <c r="J10751" t="s">
        <v>40</v>
      </c>
      <c r="K10751" t="s">
        <v>23</v>
      </c>
      <c r="L10751">
        <v>2025</v>
      </c>
      <c r="M10751" t="s">
        <v>63</v>
      </c>
      <c r="N10751" t="s">
        <v>25</v>
      </c>
      <c r="O10751">
        <v>16</v>
      </c>
      <c r="P10751" t="s">
        <v>26</v>
      </c>
    </row>
    <row r="10752" spans="1:16" x14ac:dyDescent="0.35">
      <c r="A10752" t="s">
        <v>2764</v>
      </c>
      <c r="B10752" t="s">
        <v>941</v>
      </c>
      <c r="C10752" t="s">
        <v>18</v>
      </c>
      <c r="D10752" t="s">
        <v>91</v>
      </c>
      <c r="E10752">
        <v>6550.11</v>
      </c>
      <c r="F10752">
        <v>2</v>
      </c>
      <c r="G10752">
        <v>13100.22</v>
      </c>
      <c r="H10752" t="s">
        <v>87</v>
      </c>
      <c r="I10752" t="s">
        <v>21</v>
      </c>
      <c r="J10752" t="s">
        <v>22</v>
      </c>
      <c r="K10752" t="s">
        <v>23</v>
      </c>
      <c r="L10752">
        <v>2025</v>
      </c>
      <c r="M10752" t="s">
        <v>24</v>
      </c>
      <c r="N10752" t="s">
        <v>33</v>
      </c>
      <c r="O10752">
        <v>10</v>
      </c>
      <c r="P10752" t="s">
        <v>76</v>
      </c>
    </row>
    <row r="10753" spans="1:16" x14ac:dyDescent="0.35">
      <c r="A10753" t="s">
        <v>2814</v>
      </c>
      <c r="B10753" t="s">
        <v>1062</v>
      </c>
      <c r="C10753" t="s">
        <v>51</v>
      </c>
      <c r="D10753" t="s">
        <v>82</v>
      </c>
      <c r="E10753">
        <v>2557.94</v>
      </c>
      <c r="F10753">
        <v>3</v>
      </c>
      <c r="G10753">
        <v>7673.82</v>
      </c>
      <c r="H10753" t="s">
        <v>122</v>
      </c>
      <c r="I10753" t="s">
        <v>39</v>
      </c>
      <c r="J10753" t="s">
        <v>92</v>
      </c>
      <c r="K10753" t="s">
        <v>68</v>
      </c>
      <c r="L10753">
        <v>2025</v>
      </c>
      <c r="M10753" t="s">
        <v>47</v>
      </c>
      <c r="N10753" t="s">
        <v>33</v>
      </c>
      <c r="O10753">
        <v>16</v>
      </c>
      <c r="P10753" t="s">
        <v>58</v>
      </c>
    </row>
    <row r="10754" spans="1:16" x14ac:dyDescent="0.35">
      <c r="A10754" t="s">
        <v>2827</v>
      </c>
      <c r="B10754" t="s">
        <v>97</v>
      </c>
      <c r="C10754" t="s">
        <v>51</v>
      </c>
      <c r="D10754" t="s">
        <v>75</v>
      </c>
      <c r="E10754">
        <v>829.95</v>
      </c>
      <c r="F10754">
        <v>2</v>
      </c>
      <c r="G10754">
        <v>1659.9</v>
      </c>
      <c r="H10754" t="s">
        <v>38</v>
      </c>
      <c r="I10754" t="s">
        <v>66</v>
      </c>
      <c r="J10754" t="s">
        <v>79</v>
      </c>
      <c r="K10754" t="s">
        <v>68</v>
      </c>
      <c r="L10754">
        <v>2025</v>
      </c>
      <c r="M10754" t="s">
        <v>41</v>
      </c>
      <c r="N10754" t="s">
        <v>42</v>
      </c>
      <c r="O10754">
        <v>19</v>
      </c>
      <c r="P10754" t="s">
        <v>84</v>
      </c>
    </row>
    <row r="10755" spans="1:16" x14ac:dyDescent="0.35">
      <c r="A10755" t="s">
        <v>2823</v>
      </c>
      <c r="B10755" t="s">
        <v>428</v>
      </c>
      <c r="C10755" t="s">
        <v>51</v>
      </c>
      <c r="D10755" t="s">
        <v>19</v>
      </c>
      <c r="E10755">
        <v>631.1</v>
      </c>
      <c r="F10755">
        <v>3</v>
      </c>
      <c r="G10755">
        <v>1893.3</v>
      </c>
      <c r="H10755" t="s">
        <v>46</v>
      </c>
      <c r="I10755" t="s">
        <v>21</v>
      </c>
      <c r="J10755" t="s">
        <v>22</v>
      </c>
      <c r="K10755" t="s">
        <v>23</v>
      </c>
      <c r="L10755">
        <v>2025</v>
      </c>
      <c r="M10755" t="s">
        <v>88</v>
      </c>
      <c r="N10755" t="s">
        <v>70</v>
      </c>
      <c r="O10755">
        <v>16</v>
      </c>
      <c r="P10755" t="s">
        <v>26</v>
      </c>
    </row>
    <row r="10756" spans="1:16" x14ac:dyDescent="0.35">
      <c r="A10756" t="s">
        <v>2913</v>
      </c>
      <c r="B10756" t="s">
        <v>707</v>
      </c>
      <c r="C10756" t="s">
        <v>51</v>
      </c>
      <c r="D10756" t="s">
        <v>19</v>
      </c>
      <c r="E10756">
        <v>2032.52</v>
      </c>
      <c r="F10756">
        <v>2</v>
      </c>
      <c r="G10756">
        <v>4065.04</v>
      </c>
      <c r="H10756" t="s">
        <v>95</v>
      </c>
      <c r="I10756" t="s">
        <v>21</v>
      </c>
      <c r="J10756" t="s">
        <v>22</v>
      </c>
      <c r="K10756" t="s">
        <v>23</v>
      </c>
      <c r="L10756">
        <v>2025</v>
      </c>
      <c r="M10756" t="s">
        <v>83</v>
      </c>
      <c r="N10756" t="s">
        <v>25</v>
      </c>
      <c r="O10756">
        <v>15</v>
      </c>
      <c r="P10756" t="s">
        <v>76</v>
      </c>
    </row>
    <row r="10757" spans="1:16" x14ac:dyDescent="0.35">
      <c r="A10757" t="s">
        <v>2810</v>
      </c>
      <c r="B10757" t="s">
        <v>1028</v>
      </c>
      <c r="C10757" t="s">
        <v>51</v>
      </c>
      <c r="D10757" t="s">
        <v>82</v>
      </c>
      <c r="E10757">
        <v>4032.95</v>
      </c>
      <c r="F10757">
        <v>2</v>
      </c>
      <c r="G10757">
        <v>8065.9</v>
      </c>
      <c r="H10757" t="s">
        <v>20</v>
      </c>
      <c r="I10757" t="s">
        <v>30</v>
      </c>
      <c r="J10757" t="s">
        <v>31</v>
      </c>
      <c r="K10757" t="s">
        <v>23</v>
      </c>
      <c r="L10757">
        <v>2025</v>
      </c>
      <c r="M10757" t="s">
        <v>24</v>
      </c>
      <c r="N10757" t="s">
        <v>70</v>
      </c>
      <c r="O10757">
        <v>11</v>
      </c>
      <c r="P10757" t="s">
        <v>26</v>
      </c>
    </row>
    <row r="10758" spans="1:16" x14ac:dyDescent="0.35">
      <c r="A10758" t="s">
        <v>2986</v>
      </c>
      <c r="B10758" t="s">
        <v>411</v>
      </c>
      <c r="C10758" t="s">
        <v>51</v>
      </c>
      <c r="D10758" t="s">
        <v>55</v>
      </c>
      <c r="E10758">
        <v>3993.71</v>
      </c>
      <c r="F10758">
        <v>2</v>
      </c>
      <c r="G10758">
        <v>7987.42</v>
      </c>
      <c r="H10758" t="s">
        <v>62</v>
      </c>
      <c r="I10758" t="s">
        <v>21</v>
      </c>
      <c r="J10758" t="s">
        <v>22</v>
      </c>
      <c r="K10758" t="s">
        <v>23</v>
      </c>
      <c r="L10758">
        <v>2025</v>
      </c>
      <c r="M10758" t="s">
        <v>83</v>
      </c>
      <c r="N10758" t="s">
        <v>42</v>
      </c>
      <c r="O10758">
        <v>9</v>
      </c>
      <c r="P10758" t="s">
        <v>48</v>
      </c>
    </row>
    <row r="10759" spans="1:16" x14ac:dyDescent="0.35">
      <c r="A10759" t="s">
        <v>2726</v>
      </c>
      <c r="B10759" t="s">
        <v>341</v>
      </c>
      <c r="C10759" t="s">
        <v>51</v>
      </c>
      <c r="D10759" t="s">
        <v>55</v>
      </c>
      <c r="E10759">
        <v>1865.65</v>
      </c>
      <c r="F10759">
        <v>2</v>
      </c>
      <c r="G10759">
        <v>3731.3</v>
      </c>
      <c r="H10759" t="s">
        <v>20</v>
      </c>
      <c r="I10759" t="s">
        <v>66</v>
      </c>
      <c r="J10759" t="s">
        <v>67</v>
      </c>
      <c r="K10759" t="s">
        <v>68</v>
      </c>
      <c r="L10759">
        <v>2025</v>
      </c>
      <c r="M10759" t="s">
        <v>135</v>
      </c>
      <c r="N10759" t="s">
        <v>42</v>
      </c>
      <c r="O10759">
        <v>14</v>
      </c>
      <c r="P10759" t="s">
        <v>76</v>
      </c>
    </row>
    <row r="10760" spans="1:16" x14ac:dyDescent="0.35">
      <c r="A10760" t="s">
        <v>2907</v>
      </c>
      <c r="B10760" t="s">
        <v>877</v>
      </c>
      <c r="C10760" t="s">
        <v>61</v>
      </c>
      <c r="D10760" t="s">
        <v>75</v>
      </c>
      <c r="E10760">
        <v>6705.99</v>
      </c>
      <c r="F10760">
        <v>2</v>
      </c>
      <c r="G10760">
        <v>13411.98</v>
      </c>
      <c r="H10760" t="s">
        <v>87</v>
      </c>
      <c r="I10760" t="s">
        <v>39</v>
      </c>
      <c r="J10760" t="s">
        <v>92</v>
      </c>
      <c r="K10760" t="s">
        <v>68</v>
      </c>
      <c r="L10760">
        <v>2025</v>
      </c>
      <c r="M10760" t="s">
        <v>88</v>
      </c>
      <c r="N10760" t="s">
        <v>70</v>
      </c>
      <c r="O10760">
        <v>20</v>
      </c>
      <c r="P10760" t="s">
        <v>26</v>
      </c>
    </row>
    <row r="10761" spans="1:16" x14ac:dyDescent="0.35">
      <c r="A10761" t="s">
        <v>2951</v>
      </c>
      <c r="B10761" t="s">
        <v>825</v>
      </c>
      <c r="C10761" t="s">
        <v>51</v>
      </c>
      <c r="D10761" t="s">
        <v>55</v>
      </c>
      <c r="E10761">
        <v>3149.05</v>
      </c>
      <c r="F10761">
        <v>3</v>
      </c>
      <c r="G10761">
        <v>9447.15</v>
      </c>
      <c r="H10761" t="s">
        <v>20</v>
      </c>
      <c r="I10761" t="s">
        <v>30</v>
      </c>
      <c r="J10761" t="s">
        <v>31</v>
      </c>
      <c r="K10761" t="s">
        <v>23</v>
      </c>
      <c r="L10761">
        <v>2025</v>
      </c>
      <c r="M10761" t="s">
        <v>47</v>
      </c>
      <c r="N10761" t="s">
        <v>42</v>
      </c>
      <c r="O10761">
        <v>16</v>
      </c>
      <c r="P10761" t="s">
        <v>84</v>
      </c>
    </row>
    <row r="10762" spans="1:16" x14ac:dyDescent="0.35">
      <c r="A10762" t="s">
        <v>2949</v>
      </c>
      <c r="B10762" t="s">
        <v>1125</v>
      </c>
      <c r="C10762" t="s">
        <v>51</v>
      </c>
      <c r="D10762" t="s">
        <v>82</v>
      </c>
      <c r="E10762">
        <v>4284.09</v>
      </c>
      <c r="F10762">
        <v>3</v>
      </c>
      <c r="G10762">
        <v>12852.27</v>
      </c>
      <c r="H10762" t="s">
        <v>122</v>
      </c>
      <c r="I10762" t="s">
        <v>39</v>
      </c>
      <c r="J10762" t="s">
        <v>40</v>
      </c>
      <c r="K10762" t="s">
        <v>23</v>
      </c>
      <c r="L10762">
        <v>2025</v>
      </c>
      <c r="M10762" t="s">
        <v>63</v>
      </c>
      <c r="N10762" t="s">
        <v>70</v>
      </c>
      <c r="O10762">
        <v>20</v>
      </c>
      <c r="P10762" t="s">
        <v>76</v>
      </c>
    </row>
    <row r="10763" spans="1:16" x14ac:dyDescent="0.35">
      <c r="A10763" t="s">
        <v>2704</v>
      </c>
      <c r="B10763" t="s">
        <v>913</v>
      </c>
      <c r="C10763" t="s">
        <v>51</v>
      </c>
      <c r="D10763" t="s">
        <v>55</v>
      </c>
      <c r="E10763">
        <v>5853.5</v>
      </c>
      <c r="F10763">
        <v>2</v>
      </c>
      <c r="G10763">
        <v>11707</v>
      </c>
      <c r="H10763" t="s">
        <v>38</v>
      </c>
      <c r="I10763" t="s">
        <v>66</v>
      </c>
      <c r="J10763" t="s">
        <v>79</v>
      </c>
      <c r="K10763" t="s">
        <v>68</v>
      </c>
      <c r="L10763">
        <v>2025</v>
      </c>
      <c r="M10763" t="s">
        <v>135</v>
      </c>
      <c r="N10763" t="s">
        <v>33</v>
      </c>
      <c r="O10763">
        <v>11</v>
      </c>
      <c r="P10763" t="s">
        <v>76</v>
      </c>
    </row>
    <row r="10764" spans="1:16" x14ac:dyDescent="0.35">
      <c r="A10764" t="s">
        <v>2669</v>
      </c>
      <c r="B10764" t="s">
        <v>257</v>
      </c>
      <c r="C10764" t="s">
        <v>51</v>
      </c>
      <c r="D10764" t="s">
        <v>55</v>
      </c>
      <c r="E10764">
        <v>2829.21</v>
      </c>
      <c r="F10764">
        <v>1</v>
      </c>
      <c r="G10764">
        <v>2829.21</v>
      </c>
      <c r="H10764" t="s">
        <v>122</v>
      </c>
      <c r="I10764" t="s">
        <v>30</v>
      </c>
      <c r="J10764" t="s">
        <v>31</v>
      </c>
      <c r="K10764" t="s">
        <v>23</v>
      </c>
      <c r="L10764">
        <v>2025</v>
      </c>
      <c r="M10764" t="s">
        <v>41</v>
      </c>
      <c r="N10764" t="s">
        <v>70</v>
      </c>
      <c r="O10764">
        <v>19</v>
      </c>
      <c r="P10764" t="s">
        <v>76</v>
      </c>
    </row>
    <row r="10765" spans="1:16" x14ac:dyDescent="0.35">
      <c r="A10765" t="s">
        <v>2666</v>
      </c>
      <c r="B10765" t="s">
        <v>1046</v>
      </c>
      <c r="C10765" t="s">
        <v>51</v>
      </c>
      <c r="D10765" t="s">
        <v>37</v>
      </c>
      <c r="E10765">
        <v>1393.73</v>
      </c>
      <c r="F10765">
        <v>3</v>
      </c>
      <c r="G10765">
        <v>4181.1899999999996</v>
      </c>
      <c r="H10765" t="s">
        <v>46</v>
      </c>
      <c r="I10765" t="s">
        <v>39</v>
      </c>
      <c r="J10765" t="s">
        <v>92</v>
      </c>
      <c r="K10765" t="s">
        <v>68</v>
      </c>
      <c r="L10765">
        <v>2025</v>
      </c>
      <c r="M10765" t="s">
        <v>41</v>
      </c>
      <c r="N10765" t="s">
        <v>70</v>
      </c>
      <c r="O10765">
        <v>11</v>
      </c>
      <c r="P10765" t="s">
        <v>43</v>
      </c>
    </row>
    <row r="10766" spans="1:16" x14ac:dyDescent="0.35">
      <c r="A10766" t="s">
        <v>2741</v>
      </c>
      <c r="B10766" t="s">
        <v>483</v>
      </c>
      <c r="C10766" t="s">
        <v>51</v>
      </c>
      <c r="D10766" t="s">
        <v>82</v>
      </c>
      <c r="E10766">
        <v>3213.56</v>
      </c>
      <c r="F10766">
        <v>1</v>
      </c>
      <c r="G10766">
        <v>3213.56</v>
      </c>
      <c r="H10766" t="s">
        <v>38</v>
      </c>
      <c r="I10766" t="s">
        <v>66</v>
      </c>
      <c r="J10766" t="s">
        <v>67</v>
      </c>
      <c r="K10766" t="s">
        <v>68</v>
      </c>
      <c r="L10766">
        <v>2025</v>
      </c>
      <c r="M10766" t="s">
        <v>69</v>
      </c>
      <c r="N10766" t="s">
        <v>25</v>
      </c>
      <c r="O10766">
        <v>18</v>
      </c>
      <c r="P10766" t="s">
        <v>84</v>
      </c>
    </row>
    <row r="10767" spans="1:16" x14ac:dyDescent="0.35">
      <c r="A10767" t="s">
        <v>2987</v>
      </c>
      <c r="B10767" t="s">
        <v>948</v>
      </c>
      <c r="C10767" t="s">
        <v>51</v>
      </c>
      <c r="D10767" t="s">
        <v>29</v>
      </c>
      <c r="E10767">
        <v>5011.2299999999996</v>
      </c>
      <c r="F10767">
        <v>3</v>
      </c>
      <c r="G10767">
        <v>15033.69</v>
      </c>
      <c r="H10767" t="s">
        <v>38</v>
      </c>
      <c r="I10767" t="s">
        <v>39</v>
      </c>
      <c r="J10767" t="s">
        <v>92</v>
      </c>
      <c r="K10767" t="s">
        <v>68</v>
      </c>
      <c r="L10767">
        <v>2025</v>
      </c>
      <c r="M10767" t="s">
        <v>149</v>
      </c>
      <c r="N10767" t="s">
        <v>70</v>
      </c>
      <c r="O10767">
        <v>20</v>
      </c>
      <c r="P10767" t="s">
        <v>76</v>
      </c>
    </row>
    <row r="10768" spans="1:16" x14ac:dyDescent="0.35">
      <c r="A10768" t="s">
        <v>2967</v>
      </c>
      <c r="B10768" t="s">
        <v>483</v>
      </c>
      <c r="C10768" t="s">
        <v>18</v>
      </c>
      <c r="D10768" t="s">
        <v>91</v>
      </c>
      <c r="E10768">
        <v>2025.86</v>
      </c>
      <c r="F10768">
        <v>3</v>
      </c>
      <c r="G10768">
        <v>6077.58</v>
      </c>
      <c r="H10768" t="s">
        <v>95</v>
      </c>
      <c r="I10768" t="s">
        <v>39</v>
      </c>
      <c r="J10768" t="s">
        <v>92</v>
      </c>
      <c r="K10768" t="s">
        <v>68</v>
      </c>
      <c r="L10768">
        <v>2025</v>
      </c>
      <c r="M10768" t="s">
        <v>47</v>
      </c>
      <c r="N10768" t="s">
        <v>42</v>
      </c>
      <c r="O10768">
        <v>18</v>
      </c>
      <c r="P10768" t="s">
        <v>34</v>
      </c>
    </row>
    <row r="10769" spans="1:16" x14ac:dyDescent="0.35">
      <c r="A10769" t="s">
        <v>2896</v>
      </c>
      <c r="B10769" t="s">
        <v>110</v>
      </c>
      <c r="C10769" t="s">
        <v>51</v>
      </c>
      <c r="D10769" t="s">
        <v>19</v>
      </c>
      <c r="E10769">
        <v>5714.47</v>
      </c>
      <c r="F10769">
        <v>2</v>
      </c>
      <c r="G10769">
        <v>11428.94</v>
      </c>
      <c r="H10769" t="s">
        <v>122</v>
      </c>
      <c r="I10769" t="s">
        <v>66</v>
      </c>
      <c r="J10769" t="s">
        <v>79</v>
      </c>
      <c r="K10769" t="s">
        <v>68</v>
      </c>
      <c r="L10769">
        <v>2025</v>
      </c>
      <c r="M10769" t="s">
        <v>63</v>
      </c>
      <c r="N10769" t="s">
        <v>33</v>
      </c>
      <c r="O10769">
        <v>9</v>
      </c>
      <c r="P10769" t="s">
        <v>58</v>
      </c>
    </row>
    <row r="10770" spans="1:16" x14ac:dyDescent="0.35">
      <c r="A10770" t="s">
        <v>2920</v>
      </c>
      <c r="B10770" t="s">
        <v>296</v>
      </c>
      <c r="C10770" t="s">
        <v>18</v>
      </c>
      <c r="D10770" t="s">
        <v>55</v>
      </c>
      <c r="E10770">
        <v>1029.2</v>
      </c>
      <c r="F10770">
        <v>3</v>
      </c>
      <c r="G10770">
        <v>3087.6</v>
      </c>
      <c r="H10770" t="s">
        <v>62</v>
      </c>
      <c r="I10770" t="s">
        <v>21</v>
      </c>
      <c r="J10770" t="s">
        <v>22</v>
      </c>
      <c r="K10770" t="s">
        <v>23</v>
      </c>
      <c r="L10770">
        <v>2025</v>
      </c>
      <c r="M10770" t="s">
        <v>88</v>
      </c>
      <c r="N10770" t="s">
        <v>42</v>
      </c>
      <c r="O10770">
        <v>21</v>
      </c>
      <c r="P10770" t="s">
        <v>34</v>
      </c>
    </row>
    <row r="10771" spans="1:16" x14ac:dyDescent="0.35">
      <c r="A10771" t="s">
        <v>2988</v>
      </c>
      <c r="B10771" t="s">
        <v>435</v>
      </c>
      <c r="C10771" t="s">
        <v>61</v>
      </c>
      <c r="D10771" t="s">
        <v>37</v>
      </c>
      <c r="E10771">
        <v>2927.74</v>
      </c>
      <c r="F10771">
        <v>2</v>
      </c>
      <c r="G10771">
        <v>5855.48</v>
      </c>
      <c r="H10771" t="s">
        <v>46</v>
      </c>
      <c r="I10771" t="s">
        <v>21</v>
      </c>
      <c r="J10771" t="s">
        <v>22</v>
      </c>
      <c r="K10771" t="s">
        <v>23</v>
      </c>
      <c r="L10771">
        <v>2025</v>
      </c>
      <c r="M10771" t="s">
        <v>100</v>
      </c>
      <c r="N10771" t="s">
        <v>42</v>
      </c>
      <c r="O10771">
        <v>20</v>
      </c>
      <c r="P10771" t="s">
        <v>58</v>
      </c>
    </row>
    <row r="10772" spans="1:16" x14ac:dyDescent="0.35">
      <c r="A10772" t="s">
        <v>2833</v>
      </c>
      <c r="B10772" t="s">
        <v>287</v>
      </c>
      <c r="C10772" t="s">
        <v>51</v>
      </c>
      <c r="D10772" t="s">
        <v>19</v>
      </c>
      <c r="E10772">
        <v>1270</v>
      </c>
      <c r="F10772">
        <v>2</v>
      </c>
      <c r="G10772">
        <v>2540</v>
      </c>
      <c r="H10772" t="s">
        <v>38</v>
      </c>
      <c r="I10772" t="s">
        <v>21</v>
      </c>
      <c r="J10772" t="s">
        <v>22</v>
      </c>
      <c r="K10772" t="s">
        <v>23</v>
      </c>
      <c r="L10772">
        <v>2025</v>
      </c>
      <c r="M10772" t="s">
        <v>63</v>
      </c>
      <c r="N10772" t="s">
        <v>70</v>
      </c>
      <c r="O10772">
        <v>19</v>
      </c>
      <c r="P10772" t="s">
        <v>48</v>
      </c>
    </row>
    <row r="10773" spans="1:16" x14ac:dyDescent="0.35">
      <c r="A10773" t="s">
        <v>2716</v>
      </c>
      <c r="B10773" t="s">
        <v>667</v>
      </c>
      <c r="C10773" t="s">
        <v>51</v>
      </c>
      <c r="D10773" t="s">
        <v>29</v>
      </c>
      <c r="E10773">
        <v>5928.64</v>
      </c>
      <c r="F10773">
        <v>1</v>
      </c>
      <c r="G10773">
        <v>5928.64</v>
      </c>
      <c r="H10773" t="s">
        <v>20</v>
      </c>
      <c r="I10773" t="s">
        <v>21</v>
      </c>
      <c r="J10773" t="s">
        <v>22</v>
      </c>
      <c r="K10773" t="s">
        <v>23</v>
      </c>
      <c r="L10773">
        <v>2025</v>
      </c>
      <c r="M10773" t="s">
        <v>47</v>
      </c>
      <c r="N10773" t="s">
        <v>33</v>
      </c>
      <c r="O10773">
        <v>14</v>
      </c>
      <c r="P10773" t="s">
        <v>76</v>
      </c>
    </row>
    <row r="10774" spans="1:16" x14ac:dyDescent="0.35">
      <c r="A10774" t="s">
        <v>2717</v>
      </c>
      <c r="B10774" t="s">
        <v>692</v>
      </c>
      <c r="C10774" t="s">
        <v>51</v>
      </c>
      <c r="D10774" t="s">
        <v>91</v>
      </c>
      <c r="E10774">
        <v>294.14999999999998</v>
      </c>
      <c r="F10774">
        <v>3</v>
      </c>
      <c r="G10774">
        <v>882.45</v>
      </c>
      <c r="H10774" t="s">
        <v>95</v>
      </c>
      <c r="I10774" t="s">
        <v>39</v>
      </c>
      <c r="J10774" t="s">
        <v>92</v>
      </c>
      <c r="K10774" t="s">
        <v>68</v>
      </c>
      <c r="L10774">
        <v>2025</v>
      </c>
      <c r="M10774" t="s">
        <v>63</v>
      </c>
      <c r="N10774" t="s">
        <v>70</v>
      </c>
      <c r="O10774">
        <v>14</v>
      </c>
      <c r="P10774" t="s">
        <v>84</v>
      </c>
    </row>
    <row r="10775" spans="1:16" x14ac:dyDescent="0.35">
      <c r="A10775" t="s">
        <v>2865</v>
      </c>
      <c r="B10775" t="s">
        <v>54</v>
      </c>
      <c r="C10775" t="s">
        <v>61</v>
      </c>
      <c r="D10775" t="s">
        <v>55</v>
      </c>
      <c r="E10775">
        <v>4735.8</v>
      </c>
      <c r="F10775">
        <v>2</v>
      </c>
      <c r="G10775">
        <v>9471.6</v>
      </c>
      <c r="H10775" t="s">
        <v>46</v>
      </c>
      <c r="I10775" t="s">
        <v>39</v>
      </c>
      <c r="J10775" t="s">
        <v>92</v>
      </c>
      <c r="K10775" t="s">
        <v>68</v>
      </c>
      <c r="L10775">
        <v>2025</v>
      </c>
      <c r="M10775" t="s">
        <v>47</v>
      </c>
      <c r="N10775" t="s">
        <v>33</v>
      </c>
      <c r="O10775">
        <v>10</v>
      </c>
      <c r="P10775" t="s">
        <v>26</v>
      </c>
    </row>
    <row r="10776" spans="1:16" x14ac:dyDescent="0.35">
      <c r="A10776" t="s">
        <v>2792</v>
      </c>
      <c r="B10776" t="s">
        <v>785</v>
      </c>
      <c r="C10776" t="s">
        <v>51</v>
      </c>
      <c r="D10776" t="s">
        <v>75</v>
      </c>
      <c r="E10776">
        <v>3949.94</v>
      </c>
      <c r="F10776">
        <v>2</v>
      </c>
      <c r="G10776">
        <v>7899.88</v>
      </c>
      <c r="H10776" t="s">
        <v>87</v>
      </c>
      <c r="I10776" t="s">
        <v>30</v>
      </c>
      <c r="J10776" t="s">
        <v>31</v>
      </c>
      <c r="K10776" t="s">
        <v>23</v>
      </c>
      <c r="L10776">
        <v>2025</v>
      </c>
      <c r="M10776" t="s">
        <v>135</v>
      </c>
      <c r="N10776" t="s">
        <v>25</v>
      </c>
      <c r="O10776">
        <v>17</v>
      </c>
      <c r="P10776" t="s">
        <v>26</v>
      </c>
    </row>
    <row r="10777" spans="1:16" x14ac:dyDescent="0.35">
      <c r="A10777" t="s">
        <v>2741</v>
      </c>
      <c r="B10777" t="s">
        <v>251</v>
      </c>
      <c r="C10777" t="s">
        <v>18</v>
      </c>
      <c r="D10777" t="s">
        <v>29</v>
      </c>
      <c r="E10777">
        <v>202.42</v>
      </c>
      <c r="F10777">
        <v>2</v>
      </c>
      <c r="G10777">
        <v>404.84</v>
      </c>
      <c r="H10777" t="s">
        <v>20</v>
      </c>
      <c r="I10777" t="s">
        <v>30</v>
      </c>
      <c r="J10777" t="s">
        <v>31</v>
      </c>
      <c r="K10777" t="s">
        <v>23</v>
      </c>
      <c r="L10777">
        <v>2025</v>
      </c>
      <c r="M10777" t="s">
        <v>69</v>
      </c>
      <c r="N10777" t="s">
        <v>70</v>
      </c>
      <c r="O10777">
        <v>12</v>
      </c>
      <c r="P10777" t="s">
        <v>84</v>
      </c>
    </row>
    <row r="10778" spans="1:16" x14ac:dyDescent="0.35">
      <c r="A10778" t="s">
        <v>2884</v>
      </c>
      <c r="B10778" t="s">
        <v>787</v>
      </c>
      <c r="C10778" t="s">
        <v>51</v>
      </c>
      <c r="D10778" t="s">
        <v>55</v>
      </c>
      <c r="E10778">
        <v>1426.39</v>
      </c>
      <c r="F10778">
        <v>3</v>
      </c>
      <c r="G10778">
        <v>4279.17</v>
      </c>
      <c r="H10778" t="s">
        <v>38</v>
      </c>
      <c r="I10778" t="s">
        <v>66</v>
      </c>
      <c r="J10778" t="s">
        <v>79</v>
      </c>
      <c r="K10778" t="s">
        <v>68</v>
      </c>
      <c r="L10778">
        <v>2025</v>
      </c>
      <c r="M10778" t="s">
        <v>100</v>
      </c>
      <c r="N10778" t="s">
        <v>42</v>
      </c>
      <c r="O10778">
        <v>14</v>
      </c>
      <c r="P10778" t="s">
        <v>76</v>
      </c>
    </row>
    <row r="10779" spans="1:16" x14ac:dyDescent="0.35">
      <c r="A10779" t="s">
        <v>2696</v>
      </c>
      <c r="B10779" t="s">
        <v>210</v>
      </c>
      <c r="C10779" t="s">
        <v>51</v>
      </c>
      <c r="D10779" t="s">
        <v>75</v>
      </c>
      <c r="E10779">
        <v>6645.47</v>
      </c>
      <c r="F10779">
        <v>2</v>
      </c>
      <c r="G10779">
        <v>13290.94</v>
      </c>
      <c r="H10779" t="s">
        <v>95</v>
      </c>
      <c r="I10779" t="s">
        <v>66</v>
      </c>
      <c r="J10779" t="s">
        <v>79</v>
      </c>
      <c r="K10779" t="s">
        <v>68</v>
      </c>
      <c r="L10779">
        <v>2025</v>
      </c>
      <c r="M10779" t="s">
        <v>47</v>
      </c>
      <c r="N10779" t="s">
        <v>25</v>
      </c>
      <c r="O10779">
        <v>15</v>
      </c>
      <c r="P10779" t="s">
        <v>84</v>
      </c>
    </row>
    <row r="10780" spans="1:16" x14ac:dyDescent="0.35">
      <c r="A10780" t="s">
        <v>2867</v>
      </c>
      <c r="B10780" t="s">
        <v>124</v>
      </c>
      <c r="C10780" t="s">
        <v>61</v>
      </c>
      <c r="D10780" t="s">
        <v>55</v>
      </c>
      <c r="E10780">
        <v>4675.34</v>
      </c>
      <c r="F10780">
        <v>2</v>
      </c>
      <c r="G10780">
        <v>9350.68</v>
      </c>
      <c r="H10780" t="s">
        <v>122</v>
      </c>
      <c r="I10780" t="s">
        <v>66</v>
      </c>
      <c r="J10780" t="s">
        <v>67</v>
      </c>
      <c r="K10780" t="s">
        <v>68</v>
      </c>
      <c r="L10780">
        <v>2025</v>
      </c>
      <c r="M10780" t="s">
        <v>88</v>
      </c>
      <c r="N10780" t="s">
        <v>33</v>
      </c>
      <c r="O10780">
        <v>20</v>
      </c>
      <c r="P10780" t="s">
        <v>58</v>
      </c>
    </row>
    <row r="10781" spans="1:16" x14ac:dyDescent="0.35">
      <c r="A10781" t="s">
        <v>2940</v>
      </c>
      <c r="B10781" t="s">
        <v>902</v>
      </c>
      <c r="C10781" t="s">
        <v>51</v>
      </c>
      <c r="D10781" t="s">
        <v>82</v>
      </c>
      <c r="E10781">
        <v>6495.61</v>
      </c>
      <c r="F10781">
        <v>1</v>
      </c>
      <c r="G10781">
        <v>6495.61</v>
      </c>
      <c r="H10781" t="s">
        <v>87</v>
      </c>
      <c r="I10781" t="s">
        <v>66</v>
      </c>
      <c r="J10781" t="s">
        <v>67</v>
      </c>
      <c r="K10781" t="s">
        <v>68</v>
      </c>
      <c r="L10781">
        <v>2025</v>
      </c>
      <c r="M10781" t="s">
        <v>52</v>
      </c>
      <c r="N10781" t="s">
        <v>25</v>
      </c>
      <c r="O10781">
        <v>12</v>
      </c>
      <c r="P10781" t="s">
        <v>84</v>
      </c>
    </row>
    <row r="10782" spans="1:16" x14ac:dyDescent="0.35">
      <c r="A10782" t="s">
        <v>2874</v>
      </c>
      <c r="B10782" t="s">
        <v>177</v>
      </c>
      <c r="C10782" t="s">
        <v>51</v>
      </c>
      <c r="D10782" t="s">
        <v>82</v>
      </c>
      <c r="E10782">
        <v>2561.7800000000002</v>
      </c>
      <c r="F10782">
        <v>3</v>
      </c>
      <c r="G10782">
        <v>7685.34</v>
      </c>
      <c r="H10782" t="s">
        <v>122</v>
      </c>
      <c r="I10782" t="s">
        <v>66</v>
      </c>
      <c r="J10782" t="s">
        <v>79</v>
      </c>
      <c r="K10782" t="s">
        <v>68</v>
      </c>
      <c r="L10782">
        <v>2025</v>
      </c>
      <c r="M10782" t="s">
        <v>41</v>
      </c>
      <c r="N10782" t="s">
        <v>70</v>
      </c>
      <c r="O10782">
        <v>9</v>
      </c>
      <c r="P10782" t="s">
        <v>58</v>
      </c>
    </row>
    <row r="10783" spans="1:16" x14ac:dyDescent="0.35">
      <c r="A10783" t="s">
        <v>2790</v>
      </c>
      <c r="B10783" t="s">
        <v>972</v>
      </c>
      <c r="C10783" t="s">
        <v>61</v>
      </c>
      <c r="D10783" t="s">
        <v>82</v>
      </c>
      <c r="E10783">
        <v>4010.49</v>
      </c>
      <c r="F10783">
        <v>2</v>
      </c>
      <c r="G10783">
        <v>8020.98</v>
      </c>
      <c r="H10783" t="s">
        <v>20</v>
      </c>
      <c r="I10783" t="s">
        <v>66</v>
      </c>
      <c r="J10783" t="s">
        <v>67</v>
      </c>
      <c r="K10783" t="s">
        <v>68</v>
      </c>
      <c r="L10783">
        <v>2025</v>
      </c>
      <c r="M10783" t="s">
        <v>24</v>
      </c>
      <c r="N10783" t="s">
        <v>33</v>
      </c>
      <c r="O10783">
        <v>19</v>
      </c>
      <c r="P10783" t="s">
        <v>48</v>
      </c>
    </row>
    <row r="10784" spans="1:16" x14ac:dyDescent="0.35">
      <c r="A10784" t="s">
        <v>2905</v>
      </c>
      <c r="B10784" t="s">
        <v>954</v>
      </c>
      <c r="C10784" t="s">
        <v>51</v>
      </c>
      <c r="D10784" t="s">
        <v>19</v>
      </c>
      <c r="E10784">
        <v>6888.1</v>
      </c>
      <c r="F10784">
        <v>3</v>
      </c>
      <c r="G10784">
        <v>20664.3</v>
      </c>
      <c r="H10784" t="s">
        <v>46</v>
      </c>
      <c r="I10784" t="s">
        <v>21</v>
      </c>
      <c r="J10784" t="s">
        <v>22</v>
      </c>
      <c r="K10784" t="s">
        <v>23</v>
      </c>
      <c r="L10784">
        <v>2025</v>
      </c>
      <c r="M10784" t="s">
        <v>32</v>
      </c>
      <c r="N10784" t="s">
        <v>70</v>
      </c>
      <c r="O10784">
        <v>21</v>
      </c>
      <c r="P10784" t="s">
        <v>76</v>
      </c>
    </row>
    <row r="10785" spans="1:16" x14ac:dyDescent="0.35">
      <c r="A10785" t="s">
        <v>2887</v>
      </c>
      <c r="B10785" t="s">
        <v>541</v>
      </c>
      <c r="C10785" t="s">
        <v>61</v>
      </c>
      <c r="D10785" t="s">
        <v>82</v>
      </c>
      <c r="E10785">
        <v>5033.7700000000004</v>
      </c>
      <c r="F10785">
        <v>2</v>
      </c>
      <c r="G10785">
        <v>10067.540000000001</v>
      </c>
      <c r="H10785" t="s">
        <v>20</v>
      </c>
      <c r="I10785" t="s">
        <v>30</v>
      </c>
      <c r="J10785" t="s">
        <v>31</v>
      </c>
      <c r="K10785" t="s">
        <v>23</v>
      </c>
      <c r="L10785">
        <v>2025</v>
      </c>
      <c r="M10785" t="s">
        <v>83</v>
      </c>
      <c r="N10785" t="s">
        <v>25</v>
      </c>
      <c r="O10785">
        <v>15</v>
      </c>
      <c r="P10785" t="s">
        <v>48</v>
      </c>
    </row>
    <row r="10786" spans="1:16" x14ac:dyDescent="0.35">
      <c r="A10786" t="s">
        <v>2989</v>
      </c>
      <c r="B10786" t="s">
        <v>274</v>
      </c>
      <c r="C10786" t="s">
        <v>51</v>
      </c>
      <c r="D10786" t="s">
        <v>29</v>
      </c>
      <c r="E10786">
        <v>6092.38</v>
      </c>
      <c r="F10786">
        <v>2</v>
      </c>
      <c r="G10786">
        <v>12184.76</v>
      </c>
      <c r="H10786" t="s">
        <v>46</v>
      </c>
      <c r="I10786" t="s">
        <v>39</v>
      </c>
      <c r="J10786" t="s">
        <v>40</v>
      </c>
      <c r="K10786" t="s">
        <v>23</v>
      </c>
      <c r="L10786">
        <v>2025</v>
      </c>
      <c r="M10786" t="s">
        <v>63</v>
      </c>
      <c r="N10786" t="s">
        <v>42</v>
      </c>
      <c r="O10786">
        <v>16</v>
      </c>
      <c r="P10786" t="s">
        <v>43</v>
      </c>
    </row>
    <row r="10787" spans="1:16" x14ac:dyDescent="0.35">
      <c r="A10787" t="s">
        <v>2923</v>
      </c>
      <c r="B10787" t="s">
        <v>754</v>
      </c>
      <c r="C10787" t="s">
        <v>61</v>
      </c>
      <c r="D10787" t="s">
        <v>55</v>
      </c>
      <c r="E10787">
        <v>134.19</v>
      </c>
      <c r="F10787">
        <v>2</v>
      </c>
      <c r="G10787">
        <v>268.38</v>
      </c>
      <c r="H10787" t="s">
        <v>95</v>
      </c>
      <c r="I10787" t="s">
        <v>21</v>
      </c>
      <c r="J10787" t="s">
        <v>22</v>
      </c>
      <c r="K10787" t="s">
        <v>23</v>
      </c>
      <c r="L10787">
        <v>2025</v>
      </c>
      <c r="M10787" t="s">
        <v>41</v>
      </c>
      <c r="N10787" t="s">
        <v>70</v>
      </c>
      <c r="O10787">
        <v>11</v>
      </c>
      <c r="P10787" t="s">
        <v>43</v>
      </c>
    </row>
    <row r="10788" spans="1:16" x14ac:dyDescent="0.35">
      <c r="A10788" t="s">
        <v>2783</v>
      </c>
      <c r="B10788" t="s">
        <v>922</v>
      </c>
      <c r="C10788" t="s">
        <v>51</v>
      </c>
      <c r="D10788" t="s">
        <v>55</v>
      </c>
      <c r="E10788">
        <v>2086.85</v>
      </c>
      <c r="F10788">
        <v>3</v>
      </c>
      <c r="G10788">
        <v>6260.55</v>
      </c>
      <c r="H10788" t="s">
        <v>62</v>
      </c>
      <c r="I10788" t="s">
        <v>39</v>
      </c>
      <c r="J10788" t="s">
        <v>92</v>
      </c>
      <c r="K10788" t="s">
        <v>68</v>
      </c>
      <c r="L10788">
        <v>2025</v>
      </c>
      <c r="M10788" t="s">
        <v>47</v>
      </c>
      <c r="N10788" t="s">
        <v>70</v>
      </c>
      <c r="O10788">
        <v>12</v>
      </c>
      <c r="P10788" t="s">
        <v>34</v>
      </c>
    </row>
    <row r="10789" spans="1:16" x14ac:dyDescent="0.35">
      <c r="A10789" t="s">
        <v>2715</v>
      </c>
      <c r="B10789" t="s">
        <v>773</v>
      </c>
      <c r="C10789" t="s">
        <v>51</v>
      </c>
      <c r="D10789" t="s">
        <v>75</v>
      </c>
      <c r="E10789">
        <v>2632.42</v>
      </c>
      <c r="F10789">
        <v>2</v>
      </c>
      <c r="G10789">
        <v>5264.84</v>
      </c>
      <c r="H10789" t="s">
        <v>62</v>
      </c>
      <c r="I10789" t="s">
        <v>39</v>
      </c>
      <c r="J10789" t="s">
        <v>40</v>
      </c>
      <c r="K10789" t="s">
        <v>23</v>
      </c>
      <c r="L10789">
        <v>2025</v>
      </c>
      <c r="M10789" t="s">
        <v>83</v>
      </c>
      <c r="N10789" t="s">
        <v>70</v>
      </c>
      <c r="O10789">
        <v>20</v>
      </c>
      <c r="P10789" t="s">
        <v>26</v>
      </c>
    </row>
    <row r="10790" spans="1:16" x14ac:dyDescent="0.35">
      <c r="A10790" t="s">
        <v>2714</v>
      </c>
      <c r="B10790" t="s">
        <v>759</v>
      </c>
      <c r="C10790" t="s">
        <v>51</v>
      </c>
      <c r="D10790" t="s">
        <v>82</v>
      </c>
      <c r="E10790">
        <v>2259.7600000000002</v>
      </c>
      <c r="F10790">
        <v>3</v>
      </c>
      <c r="G10790">
        <v>6779.28</v>
      </c>
      <c r="H10790" t="s">
        <v>95</v>
      </c>
      <c r="I10790" t="s">
        <v>21</v>
      </c>
      <c r="J10790" t="s">
        <v>22</v>
      </c>
      <c r="K10790" t="s">
        <v>23</v>
      </c>
      <c r="L10790">
        <v>2025</v>
      </c>
      <c r="M10790" t="s">
        <v>149</v>
      </c>
      <c r="N10790" t="s">
        <v>33</v>
      </c>
      <c r="O10790">
        <v>18</v>
      </c>
      <c r="P10790" t="s">
        <v>43</v>
      </c>
    </row>
    <row r="10791" spans="1:16" x14ac:dyDescent="0.35">
      <c r="A10791" t="s">
        <v>2710</v>
      </c>
      <c r="B10791" t="s">
        <v>659</v>
      </c>
      <c r="C10791" t="s">
        <v>61</v>
      </c>
      <c r="D10791" t="s">
        <v>55</v>
      </c>
      <c r="E10791">
        <v>6396.25</v>
      </c>
      <c r="F10791">
        <v>2</v>
      </c>
      <c r="G10791">
        <v>12792.5</v>
      </c>
      <c r="H10791" t="s">
        <v>38</v>
      </c>
      <c r="I10791" t="s">
        <v>21</v>
      </c>
      <c r="J10791" t="s">
        <v>22</v>
      </c>
      <c r="K10791" t="s">
        <v>23</v>
      </c>
      <c r="L10791">
        <v>2025</v>
      </c>
      <c r="M10791" t="s">
        <v>100</v>
      </c>
      <c r="N10791" t="s">
        <v>70</v>
      </c>
      <c r="O10791">
        <v>10</v>
      </c>
      <c r="P10791" t="s">
        <v>48</v>
      </c>
    </row>
    <row r="10792" spans="1:16" x14ac:dyDescent="0.35">
      <c r="A10792" t="s">
        <v>2877</v>
      </c>
      <c r="B10792" t="s">
        <v>245</v>
      </c>
      <c r="C10792" t="s">
        <v>51</v>
      </c>
      <c r="D10792" t="s">
        <v>19</v>
      </c>
      <c r="E10792">
        <v>1835.09</v>
      </c>
      <c r="F10792">
        <v>1</v>
      </c>
      <c r="G10792">
        <v>1835.09</v>
      </c>
      <c r="H10792" t="s">
        <v>122</v>
      </c>
      <c r="I10792" t="s">
        <v>66</v>
      </c>
      <c r="J10792" t="s">
        <v>67</v>
      </c>
      <c r="K10792" t="s">
        <v>68</v>
      </c>
      <c r="L10792">
        <v>2025</v>
      </c>
      <c r="M10792" t="s">
        <v>100</v>
      </c>
      <c r="N10792" t="s">
        <v>70</v>
      </c>
      <c r="O10792">
        <v>9</v>
      </c>
      <c r="P10792" t="s">
        <v>26</v>
      </c>
    </row>
    <row r="10793" spans="1:16" x14ac:dyDescent="0.35">
      <c r="A10793" t="s">
        <v>2938</v>
      </c>
      <c r="B10793" t="s">
        <v>391</v>
      </c>
      <c r="C10793" t="s">
        <v>51</v>
      </c>
      <c r="D10793" t="s">
        <v>55</v>
      </c>
      <c r="E10793">
        <v>622.86</v>
      </c>
      <c r="F10793">
        <v>1</v>
      </c>
      <c r="G10793">
        <v>622.86</v>
      </c>
      <c r="H10793" t="s">
        <v>95</v>
      </c>
      <c r="I10793" t="s">
        <v>39</v>
      </c>
      <c r="J10793" t="s">
        <v>40</v>
      </c>
      <c r="K10793" t="s">
        <v>23</v>
      </c>
      <c r="L10793">
        <v>2025</v>
      </c>
      <c r="M10793" t="s">
        <v>63</v>
      </c>
      <c r="N10793" t="s">
        <v>70</v>
      </c>
      <c r="O10793">
        <v>15</v>
      </c>
      <c r="P10793" t="s">
        <v>58</v>
      </c>
    </row>
    <row r="10794" spans="1:16" x14ac:dyDescent="0.35">
      <c r="A10794" t="s">
        <v>2802</v>
      </c>
      <c r="B10794" t="s">
        <v>496</v>
      </c>
      <c r="C10794" t="s">
        <v>51</v>
      </c>
      <c r="D10794" t="s">
        <v>55</v>
      </c>
      <c r="E10794">
        <v>503.43</v>
      </c>
      <c r="F10794">
        <v>2</v>
      </c>
      <c r="G10794">
        <v>1006.86</v>
      </c>
      <c r="H10794" t="s">
        <v>87</v>
      </c>
      <c r="I10794" t="s">
        <v>39</v>
      </c>
      <c r="J10794" t="s">
        <v>92</v>
      </c>
      <c r="K10794" t="s">
        <v>68</v>
      </c>
      <c r="L10794">
        <v>2025</v>
      </c>
      <c r="M10794" t="s">
        <v>100</v>
      </c>
      <c r="N10794" t="s">
        <v>70</v>
      </c>
      <c r="O10794">
        <v>17</v>
      </c>
      <c r="P10794" t="s">
        <v>84</v>
      </c>
    </row>
    <row r="10795" spans="1:16" x14ac:dyDescent="0.35">
      <c r="A10795" t="s">
        <v>2863</v>
      </c>
      <c r="B10795" t="s">
        <v>1512</v>
      </c>
      <c r="C10795" t="s">
        <v>51</v>
      </c>
      <c r="D10795" t="s">
        <v>75</v>
      </c>
      <c r="E10795">
        <v>6579.71</v>
      </c>
      <c r="F10795">
        <v>1</v>
      </c>
      <c r="G10795">
        <v>6579.71</v>
      </c>
      <c r="H10795" t="s">
        <v>95</v>
      </c>
      <c r="I10795" t="s">
        <v>66</v>
      </c>
      <c r="J10795" t="s">
        <v>67</v>
      </c>
      <c r="K10795" t="s">
        <v>68</v>
      </c>
      <c r="L10795">
        <v>2025</v>
      </c>
      <c r="M10795" t="s">
        <v>69</v>
      </c>
      <c r="N10795" t="s">
        <v>42</v>
      </c>
      <c r="O10795">
        <v>9</v>
      </c>
      <c r="P10795" t="s">
        <v>26</v>
      </c>
    </row>
    <row r="10796" spans="1:16" x14ac:dyDescent="0.35">
      <c r="A10796" t="s">
        <v>2770</v>
      </c>
      <c r="B10796" t="s">
        <v>519</v>
      </c>
      <c r="C10796" t="s">
        <v>51</v>
      </c>
      <c r="D10796" t="s">
        <v>55</v>
      </c>
      <c r="E10796">
        <v>3044.24</v>
      </c>
      <c r="F10796">
        <v>2</v>
      </c>
      <c r="G10796">
        <v>6088.48</v>
      </c>
      <c r="H10796" t="s">
        <v>62</v>
      </c>
      <c r="I10796" t="s">
        <v>66</v>
      </c>
      <c r="J10796" t="s">
        <v>67</v>
      </c>
      <c r="K10796" t="s">
        <v>68</v>
      </c>
      <c r="L10796">
        <v>2025</v>
      </c>
      <c r="M10796" t="s">
        <v>52</v>
      </c>
      <c r="N10796" t="s">
        <v>70</v>
      </c>
      <c r="O10796">
        <v>10</v>
      </c>
      <c r="P10796" t="s">
        <v>26</v>
      </c>
    </row>
    <row r="10797" spans="1:16" x14ac:dyDescent="0.35">
      <c r="A10797" t="s">
        <v>2808</v>
      </c>
      <c r="B10797" t="s">
        <v>1147</v>
      </c>
      <c r="C10797" t="s">
        <v>61</v>
      </c>
      <c r="D10797" t="s">
        <v>75</v>
      </c>
      <c r="E10797">
        <v>2469.62</v>
      </c>
      <c r="F10797">
        <v>1</v>
      </c>
      <c r="G10797">
        <v>2469.62</v>
      </c>
      <c r="H10797" t="s">
        <v>20</v>
      </c>
      <c r="I10797" t="s">
        <v>39</v>
      </c>
      <c r="J10797" t="s">
        <v>92</v>
      </c>
      <c r="K10797" t="s">
        <v>68</v>
      </c>
      <c r="L10797">
        <v>2025</v>
      </c>
      <c r="M10797" t="s">
        <v>63</v>
      </c>
      <c r="N10797" t="s">
        <v>25</v>
      </c>
      <c r="O10797">
        <v>9</v>
      </c>
      <c r="P10797" t="s">
        <v>84</v>
      </c>
    </row>
    <row r="10798" spans="1:16" x14ac:dyDescent="0.35">
      <c r="A10798" t="s">
        <v>2672</v>
      </c>
      <c r="B10798" t="s">
        <v>787</v>
      </c>
      <c r="C10798" t="s">
        <v>51</v>
      </c>
      <c r="D10798" t="s">
        <v>91</v>
      </c>
      <c r="E10798">
        <v>6322.57</v>
      </c>
      <c r="F10798">
        <v>2</v>
      </c>
      <c r="G10798">
        <v>12645.14</v>
      </c>
      <c r="H10798" t="s">
        <v>87</v>
      </c>
      <c r="I10798" t="s">
        <v>66</v>
      </c>
      <c r="J10798" t="s">
        <v>67</v>
      </c>
      <c r="K10798" t="s">
        <v>68</v>
      </c>
      <c r="L10798">
        <v>2025</v>
      </c>
      <c r="M10798" t="s">
        <v>52</v>
      </c>
      <c r="N10798" t="s">
        <v>70</v>
      </c>
      <c r="O10798">
        <v>14</v>
      </c>
      <c r="P10798" t="s">
        <v>26</v>
      </c>
    </row>
    <row r="10799" spans="1:16" x14ac:dyDescent="0.35">
      <c r="A10799" t="s">
        <v>2756</v>
      </c>
      <c r="B10799" t="s">
        <v>856</v>
      </c>
      <c r="C10799" t="s">
        <v>51</v>
      </c>
      <c r="D10799" t="s">
        <v>19</v>
      </c>
      <c r="E10799">
        <v>4279.82</v>
      </c>
      <c r="F10799">
        <v>3</v>
      </c>
      <c r="G10799">
        <v>12839.46</v>
      </c>
      <c r="H10799" t="s">
        <v>62</v>
      </c>
      <c r="I10799" t="s">
        <v>21</v>
      </c>
      <c r="J10799" t="s">
        <v>22</v>
      </c>
      <c r="K10799" t="s">
        <v>23</v>
      </c>
      <c r="L10799">
        <v>2025</v>
      </c>
      <c r="M10799" t="s">
        <v>41</v>
      </c>
      <c r="N10799" t="s">
        <v>25</v>
      </c>
      <c r="O10799">
        <v>18</v>
      </c>
      <c r="P10799" t="s">
        <v>48</v>
      </c>
    </row>
    <row r="10800" spans="1:16" x14ac:dyDescent="0.35">
      <c r="A10800" t="s">
        <v>2838</v>
      </c>
      <c r="B10800" t="s">
        <v>304</v>
      </c>
      <c r="C10800" t="s">
        <v>18</v>
      </c>
      <c r="D10800" t="s">
        <v>29</v>
      </c>
      <c r="E10800">
        <v>6264.37</v>
      </c>
      <c r="F10800">
        <v>2</v>
      </c>
      <c r="G10800">
        <v>12528.74</v>
      </c>
      <c r="H10800" t="s">
        <v>46</v>
      </c>
      <c r="I10800" t="s">
        <v>30</v>
      </c>
      <c r="J10800" t="s">
        <v>31</v>
      </c>
      <c r="K10800" t="s">
        <v>23</v>
      </c>
      <c r="L10800">
        <v>2025</v>
      </c>
      <c r="M10800" t="s">
        <v>100</v>
      </c>
      <c r="N10800" t="s">
        <v>42</v>
      </c>
      <c r="O10800">
        <v>13</v>
      </c>
      <c r="P10800" t="s">
        <v>48</v>
      </c>
    </row>
    <row r="10801" spans="1:16" x14ac:dyDescent="0.35">
      <c r="A10801" t="s">
        <v>2748</v>
      </c>
      <c r="B10801" t="s">
        <v>176</v>
      </c>
      <c r="C10801" t="s">
        <v>61</v>
      </c>
      <c r="D10801" t="s">
        <v>37</v>
      </c>
      <c r="E10801">
        <v>5547.9</v>
      </c>
      <c r="F10801">
        <v>2</v>
      </c>
      <c r="G10801">
        <v>11095.8</v>
      </c>
      <c r="H10801" t="s">
        <v>62</v>
      </c>
      <c r="I10801" t="s">
        <v>66</v>
      </c>
      <c r="J10801" t="s">
        <v>79</v>
      </c>
      <c r="K10801" t="s">
        <v>68</v>
      </c>
      <c r="L10801">
        <v>2025</v>
      </c>
      <c r="M10801" t="s">
        <v>100</v>
      </c>
      <c r="N10801" t="s">
        <v>33</v>
      </c>
      <c r="O10801">
        <v>9</v>
      </c>
      <c r="P10801" t="s">
        <v>34</v>
      </c>
    </row>
    <row r="10802" spans="1:16" x14ac:dyDescent="0.35">
      <c r="A10802" t="s">
        <v>2953</v>
      </c>
      <c r="B10802" t="s">
        <v>219</v>
      </c>
      <c r="C10802" t="s">
        <v>51</v>
      </c>
      <c r="D10802" t="s">
        <v>82</v>
      </c>
      <c r="E10802">
        <v>3402.93</v>
      </c>
      <c r="F10802">
        <v>1</v>
      </c>
      <c r="G10802">
        <v>3402.93</v>
      </c>
      <c r="H10802" t="s">
        <v>62</v>
      </c>
      <c r="I10802" t="s">
        <v>66</v>
      </c>
      <c r="J10802" t="s">
        <v>79</v>
      </c>
      <c r="K10802" t="s">
        <v>68</v>
      </c>
      <c r="L10802">
        <v>2025</v>
      </c>
      <c r="M10802" t="s">
        <v>41</v>
      </c>
      <c r="N10802" t="s">
        <v>42</v>
      </c>
      <c r="O10802">
        <v>16</v>
      </c>
      <c r="P10802" t="s">
        <v>34</v>
      </c>
    </row>
    <row r="10803" spans="1:16" x14ac:dyDescent="0.35">
      <c r="A10803" t="s">
        <v>2858</v>
      </c>
      <c r="B10803" t="s">
        <v>737</v>
      </c>
      <c r="C10803" t="s">
        <v>51</v>
      </c>
      <c r="D10803" t="s">
        <v>75</v>
      </c>
      <c r="E10803">
        <v>2472.92</v>
      </c>
      <c r="F10803">
        <v>1</v>
      </c>
      <c r="G10803">
        <v>2472.92</v>
      </c>
      <c r="H10803" t="s">
        <v>20</v>
      </c>
      <c r="I10803" t="s">
        <v>66</v>
      </c>
      <c r="J10803" t="s">
        <v>67</v>
      </c>
      <c r="K10803" t="s">
        <v>68</v>
      </c>
      <c r="L10803">
        <v>2025</v>
      </c>
      <c r="M10803" t="s">
        <v>69</v>
      </c>
      <c r="N10803" t="s">
        <v>42</v>
      </c>
      <c r="O10803">
        <v>17</v>
      </c>
      <c r="P10803" t="s">
        <v>43</v>
      </c>
    </row>
    <row r="10804" spans="1:16" x14ac:dyDescent="0.35">
      <c r="A10804" t="s">
        <v>2879</v>
      </c>
      <c r="B10804" t="s">
        <v>437</v>
      </c>
      <c r="C10804" t="s">
        <v>51</v>
      </c>
      <c r="D10804" t="s">
        <v>37</v>
      </c>
      <c r="E10804">
        <v>641.14</v>
      </c>
      <c r="F10804">
        <v>2</v>
      </c>
      <c r="G10804">
        <v>1282.28</v>
      </c>
      <c r="H10804" t="s">
        <v>95</v>
      </c>
      <c r="I10804" t="s">
        <v>21</v>
      </c>
      <c r="J10804" t="s">
        <v>22</v>
      </c>
      <c r="K10804" t="s">
        <v>23</v>
      </c>
      <c r="L10804">
        <v>2025</v>
      </c>
      <c r="M10804" t="s">
        <v>41</v>
      </c>
      <c r="N10804" t="s">
        <v>25</v>
      </c>
      <c r="O10804">
        <v>14</v>
      </c>
      <c r="P10804" t="s">
        <v>76</v>
      </c>
    </row>
    <row r="10805" spans="1:16" x14ac:dyDescent="0.35">
      <c r="A10805" t="s">
        <v>2946</v>
      </c>
      <c r="B10805" t="s">
        <v>707</v>
      </c>
      <c r="C10805" t="s">
        <v>51</v>
      </c>
      <c r="D10805" t="s">
        <v>82</v>
      </c>
      <c r="E10805">
        <v>5366.9</v>
      </c>
      <c r="F10805">
        <v>2</v>
      </c>
      <c r="G10805">
        <v>10733.8</v>
      </c>
      <c r="H10805" t="s">
        <v>38</v>
      </c>
      <c r="I10805" t="s">
        <v>66</v>
      </c>
      <c r="J10805" t="s">
        <v>67</v>
      </c>
      <c r="K10805" t="s">
        <v>68</v>
      </c>
      <c r="L10805">
        <v>2025</v>
      </c>
      <c r="M10805" t="s">
        <v>88</v>
      </c>
      <c r="N10805" t="s">
        <v>25</v>
      </c>
      <c r="O10805">
        <v>15</v>
      </c>
      <c r="P10805" t="s">
        <v>34</v>
      </c>
    </row>
    <row r="10806" spans="1:16" x14ac:dyDescent="0.35">
      <c r="A10806" t="s">
        <v>2981</v>
      </c>
      <c r="B10806" t="s">
        <v>271</v>
      </c>
      <c r="C10806" t="s">
        <v>61</v>
      </c>
      <c r="D10806" t="s">
        <v>75</v>
      </c>
      <c r="E10806">
        <v>1116.03</v>
      </c>
      <c r="F10806">
        <v>2</v>
      </c>
      <c r="G10806">
        <v>2232.06</v>
      </c>
      <c r="H10806" t="s">
        <v>87</v>
      </c>
      <c r="I10806" t="s">
        <v>66</v>
      </c>
      <c r="J10806" t="s">
        <v>79</v>
      </c>
      <c r="K10806" t="s">
        <v>68</v>
      </c>
      <c r="L10806">
        <v>2025</v>
      </c>
      <c r="M10806" t="s">
        <v>52</v>
      </c>
      <c r="N10806" t="s">
        <v>70</v>
      </c>
      <c r="O10806">
        <v>13</v>
      </c>
      <c r="P10806" t="s">
        <v>84</v>
      </c>
    </row>
    <row r="10807" spans="1:16" x14ac:dyDescent="0.35">
      <c r="A10807" t="s">
        <v>2990</v>
      </c>
      <c r="B10807" t="s">
        <v>674</v>
      </c>
      <c r="C10807" t="s">
        <v>51</v>
      </c>
      <c r="D10807" t="s">
        <v>29</v>
      </c>
      <c r="E10807">
        <v>2752.65</v>
      </c>
      <c r="F10807">
        <v>2</v>
      </c>
      <c r="G10807">
        <v>5505.3</v>
      </c>
      <c r="H10807" t="s">
        <v>46</v>
      </c>
      <c r="I10807" t="s">
        <v>30</v>
      </c>
      <c r="J10807" t="s">
        <v>31</v>
      </c>
      <c r="K10807" t="s">
        <v>23</v>
      </c>
      <c r="L10807">
        <v>2025</v>
      </c>
      <c r="M10807" t="s">
        <v>63</v>
      </c>
      <c r="N10807" t="s">
        <v>70</v>
      </c>
      <c r="O10807">
        <v>11</v>
      </c>
      <c r="P10807" t="s">
        <v>43</v>
      </c>
    </row>
    <row r="10808" spans="1:16" x14ac:dyDescent="0.35">
      <c r="A10808" t="s">
        <v>2942</v>
      </c>
      <c r="B10808" t="s">
        <v>1107</v>
      </c>
      <c r="C10808" t="s">
        <v>51</v>
      </c>
      <c r="D10808" t="s">
        <v>55</v>
      </c>
      <c r="E10808">
        <v>4315.74</v>
      </c>
      <c r="F10808">
        <v>2</v>
      </c>
      <c r="G10808">
        <v>8631.48</v>
      </c>
      <c r="H10808" t="s">
        <v>87</v>
      </c>
      <c r="I10808" t="s">
        <v>39</v>
      </c>
      <c r="J10808" t="s">
        <v>92</v>
      </c>
      <c r="K10808" t="s">
        <v>68</v>
      </c>
      <c r="L10808">
        <v>2025</v>
      </c>
      <c r="M10808" t="s">
        <v>149</v>
      </c>
      <c r="N10808" t="s">
        <v>70</v>
      </c>
      <c r="O10808">
        <v>13</v>
      </c>
      <c r="P10808" t="s">
        <v>58</v>
      </c>
    </row>
    <row r="10809" spans="1:16" x14ac:dyDescent="0.35">
      <c r="A10809" t="s">
        <v>2864</v>
      </c>
      <c r="B10809" t="s">
        <v>336</v>
      </c>
      <c r="C10809" t="s">
        <v>61</v>
      </c>
      <c r="D10809" t="s">
        <v>55</v>
      </c>
      <c r="E10809">
        <v>4743.7</v>
      </c>
      <c r="F10809">
        <v>1</v>
      </c>
      <c r="G10809">
        <v>4743.7</v>
      </c>
      <c r="H10809" t="s">
        <v>46</v>
      </c>
      <c r="I10809" t="s">
        <v>66</v>
      </c>
      <c r="J10809" t="s">
        <v>79</v>
      </c>
      <c r="K10809" t="s">
        <v>68</v>
      </c>
      <c r="L10809">
        <v>2025</v>
      </c>
      <c r="M10809" t="s">
        <v>63</v>
      </c>
      <c r="N10809" t="s">
        <v>42</v>
      </c>
      <c r="O10809">
        <v>13</v>
      </c>
      <c r="P10809" t="s">
        <v>58</v>
      </c>
    </row>
    <row r="10810" spans="1:16" x14ac:dyDescent="0.35">
      <c r="A10810" t="s">
        <v>2732</v>
      </c>
      <c r="B10810" t="s">
        <v>920</v>
      </c>
      <c r="C10810" t="s">
        <v>51</v>
      </c>
      <c r="D10810" t="s">
        <v>19</v>
      </c>
      <c r="E10810">
        <v>4238</v>
      </c>
      <c r="F10810">
        <v>3</v>
      </c>
      <c r="G10810">
        <v>12714</v>
      </c>
      <c r="H10810" t="s">
        <v>62</v>
      </c>
      <c r="I10810" t="s">
        <v>66</v>
      </c>
      <c r="J10810" t="s">
        <v>79</v>
      </c>
      <c r="K10810" t="s">
        <v>68</v>
      </c>
      <c r="L10810">
        <v>2025</v>
      </c>
      <c r="M10810" t="s">
        <v>88</v>
      </c>
      <c r="N10810" t="s">
        <v>42</v>
      </c>
      <c r="O10810">
        <v>10</v>
      </c>
      <c r="P10810" t="s">
        <v>76</v>
      </c>
    </row>
    <row r="10811" spans="1:16" x14ac:dyDescent="0.35">
      <c r="A10811" t="s">
        <v>2696</v>
      </c>
      <c r="B10811" t="s">
        <v>878</v>
      </c>
      <c r="C10811" t="s">
        <v>61</v>
      </c>
      <c r="D10811" t="s">
        <v>82</v>
      </c>
      <c r="E10811">
        <v>3178.23</v>
      </c>
      <c r="F10811">
        <v>3</v>
      </c>
      <c r="G10811">
        <v>9534.69</v>
      </c>
      <c r="H10811" t="s">
        <v>38</v>
      </c>
      <c r="I10811" t="s">
        <v>39</v>
      </c>
      <c r="J10811" t="s">
        <v>92</v>
      </c>
      <c r="K10811" t="s">
        <v>68</v>
      </c>
      <c r="L10811">
        <v>2025</v>
      </c>
      <c r="M10811" t="s">
        <v>47</v>
      </c>
      <c r="N10811" t="s">
        <v>70</v>
      </c>
      <c r="O10811">
        <v>16</v>
      </c>
      <c r="P10811" t="s">
        <v>84</v>
      </c>
    </row>
    <row r="10812" spans="1:16" x14ac:dyDescent="0.35">
      <c r="A10812" t="s">
        <v>2739</v>
      </c>
      <c r="B10812" t="s">
        <v>1081</v>
      </c>
      <c r="C10812" t="s">
        <v>51</v>
      </c>
      <c r="D10812" t="s">
        <v>75</v>
      </c>
      <c r="E10812">
        <v>1570.41</v>
      </c>
      <c r="F10812">
        <v>3</v>
      </c>
      <c r="G10812">
        <v>4711.2299999999996</v>
      </c>
      <c r="H10812" t="s">
        <v>20</v>
      </c>
      <c r="I10812" t="s">
        <v>66</v>
      </c>
      <c r="J10812" t="s">
        <v>67</v>
      </c>
      <c r="K10812" t="s">
        <v>68</v>
      </c>
      <c r="L10812">
        <v>2025</v>
      </c>
      <c r="M10812" t="s">
        <v>24</v>
      </c>
      <c r="N10812" t="s">
        <v>42</v>
      </c>
      <c r="O10812">
        <v>18</v>
      </c>
      <c r="P10812" t="s">
        <v>43</v>
      </c>
    </row>
    <row r="10813" spans="1:16" x14ac:dyDescent="0.35">
      <c r="A10813" t="s">
        <v>2889</v>
      </c>
      <c r="B10813" t="s">
        <v>648</v>
      </c>
      <c r="C10813" t="s">
        <v>51</v>
      </c>
      <c r="D10813" t="s">
        <v>29</v>
      </c>
      <c r="E10813">
        <v>4053.67</v>
      </c>
      <c r="F10813">
        <v>3</v>
      </c>
      <c r="G10813">
        <v>12161.01</v>
      </c>
      <c r="H10813" t="s">
        <v>46</v>
      </c>
      <c r="I10813" t="s">
        <v>66</v>
      </c>
      <c r="J10813" t="s">
        <v>79</v>
      </c>
      <c r="K10813" t="s">
        <v>68</v>
      </c>
      <c r="L10813">
        <v>2025</v>
      </c>
      <c r="M10813" t="s">
        <v>149</v>
      </c>
      <c r="N10813" t="s">
        <v>70</v>
      </c>
      <c r="O10813">
        <v>20</v>
      </c>
      <c r="P10813" t="s">
        <v>58</v>
      </c>
    </row>
    <row r="10814" spans="1:16" x14ac:dyDescent="0.35">
      <c r="A10814" t="s">
        <v>2991</v>
      </c>
      <c r="B10814" t="s">
        <v>1136</v>
      </c>
      <c r="C10814" t="s">
        <v>51</v>
      </c>
      <c r="D10814" t="s">
        <v>82</v>
      </c>
      <c r="E10814">
        <v>3816.9</v>
      </c>
      <c r="F10814">
        <v>2</v>
      </c>
      <c r="G10814">
        <v>7633.8</v>
      </c>
      <c r="H10814" t="s">
        <v>38</v>
      </c>
      <c r="I10814" t="s">
        <v>39</v>
      </c>
      <c r="J10814" t="s">
        <v>92</v>
      </c>
      <c r="K10814" t="s">
        <v>68</v>
      </c>
      <c r="L10814">
        <v>2025</v>
      </c>
      <c r="M10814" t="s">
        <v>149</v>
      </c>
      <c r="N10814" t="s">
        <v>70</v>
      </c>
      <c r="O10814">
        <v>14</v>
      </c>
      <c r="P10814" t="s">
        <v>84</v>
      </c>
    </row>
    <row r="10815" spans="1:16" x14ac:dyDescent="0.35">
      <c r="A10815" t="s">
        <v>2848</v>
      </c>
      <c r="B10815" t="s">
        <v>1038</v>
      </c>
      <c r="C10815" t="s">
        <v>18</v>
      </c>
      <c r="D10815" t="s">
        <v>82</v>
      </c>
      <c r="E10815">
        <v>4032.07</v>
      </c>
      <c r="F10815">
        <v>3</v>
      </c>
      <c r="G10815">
        <v>12096.21</v>
      </c>
      <c r="H10815" t="s">
        <v>20</v>
      </c>
      <c r="I10815" t="s">
        <v>30</v>
      </c>
      <c r="J10815" t="s">
        <v>31</v>
      </c>
      <c r="K10815" t="s">
        <v>23</v>
      </c>
      <c r="L10815">
        <v>2025</v>
      </c>
      <c r="M10815" t="s">
        <v>135</v>
      </c>
      <c r="N10815" t="s">
        <v>70</v>
      </c>
      <c r="O10815">
        <v>9</v>
      </c>
      <c r="P10815" t="s">
        <v>34</v>
      </c>
    </row>
    <row r="10816" spans="1:16" x14ac:dyDescent="0.35">
      <c r="A10816" t="s">
        <v>2959</v>
      </c>
      <c r="B10816" t="s">
        <v>1217</v>
      </c>
      <c r="C10816" t="s">
        <v>51</v>
      </c>
      <c r="D10816" t="s">
        <v>55</v>
      </c>
      <c r="E10816">
        <v>1263.9100000000001</v>
      </c>
      <c r="F10816">
        <v>2</v>
      </c>
      <c r="G10816">
        <v>2527.8200000000002</v>
      </c>
      <c r="H10816" t="s">
        <v>95</v>
      </c>
      <c r="I10816" t="s">
        <v>66</v>
      </c>
      <c r="J10816" t="s">
        <v>79</v>
      </c>
      <c r="K10816" t="s">
        <v>68</v>
      </c>
      <c r="L10816">
        <v>2025</v>
      </c>
      <c r="M10816" t="s">
        <v>52</v>
      </c>
      <c r="N10816" t="s">
        <v>42</v>
      </c>
      <c r="O10816">
        <v>9</v>
      </c>
      <c r="P10816" t="s">
        <v>34</v>
      </c>
    </row>
    <row r="10817" spans="1:16" x14ac:dyDescent="0.35">
      <c r="A10817" t="s">
        <v>2875</v>
      </c>
      <c r="B10817" t="s">
        <v>208</v>
      </c>
      <c r="C10817" t="s">
        <v>51</v>
      </c>
      <c r="D10817" t="s">
        <v>91</v>
      </c>
      <c r="E10817">
        <v>4539.62</v>
      </c>
      <c r="F10817">
        <v>1</v>
      </c>
      <c r="G10817">
        <v>4539.62</v>
      </c>
      <c r="H10817" t="s">
        <v>122</v>
      </c>
      <c r="I10817" t="s">
        <v>30</v>
      </c>
      <c r="J10817" t="s">
        <v>31</v>
      </c>
      <c r="K10817" t="s">
        <v>23</v>
      </c>
      <c r="L10817">
        <v>2025</v>
      </c>
      <c r="M10817" t="s">
        <v>47</v>
      </c>
      <c r="N10817" t="s">
        <v>70</v>
      </c>
      <c r="O10817">
        <v>18</v>
      </c>
      <c r="P10817" t="s">
        <v>43</v>
      </c>
    </row>
    <row r="10818" spans="1:16" x14ac:dyDescent="0.35">
      <c r="A10818" t="s">
        <v>2692</v>
      </c>
      <c r="B10818" t="s">
        <v>1095</v>
      </c>
      <c r="C10818" t="s">
        <v>18</v>
      </c>
      <c r="D10818" t="s">
        <v>55</v>
      </c>
      <c r="E10818">
        <v>1944.14</v>
      </c>
      <c r="F10818">
        <v>2</v>
      </c>
      <c r="G10818">
        <v>3888.28</v>
      </c>
      <c r="H10818" t="s">
        <v>87</v>
      </c>
      <c r="I10818" t="s">
        <v>66</v>
      </c>
      <c r="J10818" t="s">
        <v>79</v>
      </c>
      <c r="K10818" t="s">
        <v>68</v>
      </c>
      <c r="L10818">
        <v>2025</v>
      </c>
      <c r="M10818" t="s">
        <v>24</v>
      </c>
      <c r="N10818" t="s">
        <v>42</v>
      </c>
      <c r="O10818">
        <v>13</v>
      </c>
      <c r="P10818" t="s">
        <v>26</v>
      </c>
    </row>
    <row r="10819" spans="1:16" x14ac:dyDescent="0.35">
      <c r="A10819" t="s">
        <v>2763</v>
      </c>
      <c r="B10819" t="s">
        <v>492</v>
      </c>
      <c r="C10819" t="s">
        <v>51</v>
      </c>
      <c r="D10819" t="s">
        <v>75</v>
      </c>
      <c r="E10819">
        <v>801.39</v>
      </c>
      <c r="F10819">
        <v>1</v>
      </c>
      <c r="G10819">
        <v>801.39</v>
      </c>
      <c r="H10819" t="s">
        <v>20</v>
      </c>
      <c r="I10819" t="s">
        <v>30</v>
      </c>
      <c r="J10819" t="s">
        <v>31</v>
      </c>
      <c r="K10819" t="s">
        <v>23</v>
      </c>
      <c r="L10819">
        <v>2025</v>
      </c>
      <c r="M10819" t="s">
        <v>69</v>
      </c>
      <c r="N10819" t="s">
        <v>25</v>
      </c>
      <c r="O10819">
        <v>16</v>
      </c>
      <c r="P10819" t="s">
        <v>76</v>
      </c>
    </row>
    <row r="10820" spans="1:16" x14ac:dyDescent="0.35">
      <c r="A10820" t="s">
        <v>2839</v>
      </c>
      <c r="B10820" t="s">
        <v>681</v>
      </c>
      <c r="C10820" t="s">
        <v>51</v>
      </c>
      <c r="D10820" t="s">
        <v>55</v>
      </c>
      <c r="E10820">
        <v>4941.1400000000003</v>
      </c>
      <c r="F10820">
        <v>2</v>
      </c>
      <c r="G10820">
        <v>9882.2800000000007</v>
      </c>
      <c r="H10820" t="s">
        <v>20</v>
      </c>
      <c r="I10820" t="s">
        <v>39</v>
      </c>
      <c r="J10820" t="s">
        <v>40</v>
      </c>
      <c r="K10820" t="s">
        <v>23</v>
      </c>
      <c r="L10820">
        <v>2025</v>
      </c>
      <c r="M10820" t="s">
        <v>41</v>
      </c>
      <c r="N10820" t="s">
        <v>70</v>
      </c>
      <c r="O10820">
        <v>16</v>
      </c>
      <c r="P10820" t="s">
        <v>26</v>
      </c>
    </row>
    <row r="10821" spans="1:16" x14ac:dyDescent="0.35">
      <c r="A10821" t="s">
        <v>2929</v>
      </c>
      <c r="B10821" t="s">
        <v>770</v>
      </c>
      <c r="C10821" t="s">
        <v>61</v>
      </c>
      <c r="D10821" t="s">
        <v>29</v>
      </c>
      <c r="E10821">
        <v>598.61</v>
      </c>
      <c r="F10821">
        <v>1</v>
      </c>
      <c r="G10821">
        <v>598.61</v>
      </c>
      <c r="H10821" t="s">
        <v>87</v>
      </c>
      <c r="I10821" t="s">
        <v>30</v>
      </c>
      <c r="J10821" t="s">
        <v>31</v>
      </c>
      <c r="K10821" t="s">
        <v>23</v>
      </c>
      <c r="L10821">
        <v>2025</v>
      </c>
      <c r="M10821" t="s">
        <v>88</v>
      </c>
      <c r="N10821" t="s">
        <v>70</v>
      </c>
      <c r="O10821">
        <v>14</v>
      </c>
      <c r="P10821" t="s">
        <v>43</v>
      </c>
    </row>
    <row r="10822" spans="1:16" x14ac:dyDescent="0.35">
      <c r="A10822" t="s">
        <v>2915</v>
      </c>
      <c r="B10822" t="s">
        <v>417</v>
      </c>
      <c r="C10822" t="s">
        <v>51</v>
      </c>
      <c r="D10822" t="s">
        <v>55</v>
      </c>
      <c r="E10822">
        <v>6816.04</v>
      </c>
      <c r="F10822">
        <v>3</v>
      </c>
      <c r="G10822">
        <v>20448.12</v>
      </c>
      <c r="H10822" t="s">
        <v>38</v>
      </c>
      <c r="I10822" t="s">
        <v>66</v>
      </c>
      <c r="J10822" t="s">
        <v>79</v>
      </c>
      <c r="K10822" t="s">
        <v>68</v>
      </c>
      <c r="L10822">
        <v>2025</v>
      </c>
      <c r="M10822" t="s">
        <v>24</v>
      </c>
      <c r="N10822" t="s">
        <v>42</v>
      </c>
      <c r="O10822">
        <v>15</v>
      </c>
      <c r="P10822" t="s">
        <v>58</v>
      </c>
    </row>
    <row r="10823" spans="1:16" x14ac:dyDescent="0.35">
      <c r="A10823" t="s">
        <v>2947</v>
      </c>
      <c r="B10823" t="s">
        <v>622</v>
      </c>
      <c r="C10823" t="s">
        <v>51</v>
      </c>
      <c r="D10823" t="s">
        <v>82</v>
      </c>
      <c r="E10823">
        <v>812.32</v>
      </c>
      <c r="F10823">
        <v>1</v>
      </c>
      <c r="G10823">
        <v>812.32</v>
      </c>
      <c r="H10823" t="s">
        <v>95</v>
      </c>
      <c r="I10823" t="s">
        <v>39</v>
      </c>
      <c r="J10823" t="s">
        <v>40</v>
      </c>
      <c r="K10823" t="s">
        <v>23</v>
      </c>
      <c r="L10823">
        <v>2025</v>
      </c>
      <c r="M10823" t="s">
        <v>135</v>
      </c>
      <c r="N10823" t="s">
        <v>33</v>
      </c>
      <c r="O10823">
        <v>17</v>
      </c>
      <c r="P10823" t="s">
        <v>48</v>
      </c>
    </row>
    <row r="10824" spans="1:16" x14ac:dyDescent="0.35">
      <c r="A10824" t="s">
        <v>2817</v>
      </c>
      <c r="B10824" t="s">
        <v>512</v>
      </c>
      <c r="C10824" t="s">
        <v>18</v>
      </c>
      <c r="D10824" t="s">
        <v>55</v>
      </c>
      <c r="E10824">
        <v>1218.07</v>
      </c>
      <c r="F10824">
        <v>3</v>
      </c>
      <c r="G10824">
        <v>3654.21</v>
      </c>
      <c r="H10824" t="s">
        <v>95</v>
      </c>
      <c r="I10824" t="s">
        <v>66</v>
      </c>
      <c r="J10824" t="s">
        <v>67</v>
      </c>
      <c r="K10824" t="s">
        <v>68</v>
      </c>
      <c r="L10824">
        <v>2025</v>
      </c>
      <c r="M10824" t="s">
        <v>100</v>
      </c>
      <c r="N10824" t="s">
        <v>70</v>
      </c>
      <c r="O10824">
        <v>18</v>
      </c>
      <c r="P10824" t="s">
        <v>48</v>
      </c>
    </row>
    <row r="10825" spans="1:16" x14ac:dyDescent="0.35">
      <c r="A10825" t="s">
        <v>2991</v>
      </c>
      <c r="B10825" t="s">
        <v>643</v>
      </c>
      <c r="C10825" t="s">
        <v>51</v>
      </c>
      <c r="D10825" t="s">
        <v>55</v>
      </c>
      <c r="E10825">
        <v>6045.18</v>
      </c>
      <c r="F10825">
        <v>3</v>
      </c>
      <c r="G10825">
        <v>18135.54</v>
      </c>
      <c r="H10825" t="s">
        <v>38</v>
      </c>
      <c r="I10825" t="s">
        <v>66</v>
      </c>
      <c r="J10825" t="s">
        <v>67</v>
      </c>
      <c r="K10825" t="s">
        <v>68</v>
      </c>
      <c r="L10825">
        <v>2025</v>
      </c>
      <c r="M10825" t="s">
        <v>149</v>
      </c>
      <c r="N10825" t="s">
        <v>42</v>
      </c>
      <c r="O10825">
        <v>16</v>
      </c>
      <c r="P10825" t="s">
        <v>84</v>
      </c>
    </row>
    <row r="10826" spans="1:16" x14ac:dyDescent="0.35">
      <c r="A10826" t="s">
        <v>2902</v>
      </c>
      <c r="B10826" t="s">
        <v>679</v>
      </c>
      <c r="C10826" t="s">
        <v>61</v>
      </c>
      <c r="D10826" t="s">
        <v>55</v>
      </c>
      <c r="E10826">
        <v>452.99</v>
      </c>
      <c r="F10826">
        <v>2</v>
      </c>
      <c r="G10826">
        <v>905.98</v>
      </c>
      <c r="H10826" t="s">
        <v>46</v>
      </c>
      <c r="I10826" t="s">
        <v>30</v>
      </c>
      <c r="J10826" t="s">
        <v>31</v>
      </c>
      <c r="K10826" t="s">
        <v>23</v>
      </c>
      <c r="L10826">
        <v>2025</v>
      </c>
      <c r="M10826" t="s">
        <v>135</v>
      </c>
      <c r="N10826" t="s">
        <v>70</v>
      </c>
      <c r="O10826">
        <v>17</v>
      </c>
      <c r="P10826" t="s">
        <v>76</v>
      </c>
    </row>
    <row r="10827" spans="1:16" x14ac:dyDescent="0.35">
      <c r="A10827" t="s">
        <v>2859</v>
      </c>
      <c r="B10827" t="s">
        <v>705</v>
      </c>
      <c r="C10827" t="s">
        <v>61</v>
      </c>
      <c r="D10827" t="s">
        <v>19</v>
      </c>
      <c r="E10827">
        <v>163.25</v>
      </c>
      <c r="F10827">
        <v>3</v>
      </c>
      <c r="G10827">
        <v>489.75</v>
      </c>
      <c r="H10827" t="s">
        <v>62</v>
      </c>
      <c r="I10827" t="s">
        <v>30</v>
      </c>
      <c r="J10827" t="s">
        <v>31</v>
      </c>
      <c r="K10827" t="s">
        <v>23</v>
      </c>
      <c r="L10827">
        <v>2025</v>
      </c>
      <c r="M10827" t="s">
        <v>135</v>
      </c>
      <c r="N10827" t="s">
        <v>70</v>
      </c>
      <c r="O10827">
        <v>16</v>
      </c>
      <c r="P10827" t="s">
        <v>84</v>
      </c>
    </row>
    <row r="10828" spans="1:16" x14ac:dyDescent="0.35">
      <c r="A10828" t="s">
        <v>2860</v>
      </c>
      <c r="B10828" t="s">
        <v>1069</v>
      </c>
      <c r="C10828" t="s">
        <v>51</v>
      </c>
      <c r="D10828" t="s">
        <v>82</v>
      </c>
      <c r="E10828">
        <v>5942.6</v>
      </c>
      <c r="F10828">
        <v>3</v>
      </c>
      <c r="G10828">
        <v>17827.8</v>
      </c>
      <c r="H10828" t="s">
        <v>95</v>
      </c>
      <c r="I10828" t="s">
        <v>66</v>
      </c>
      <c r="J10828" t="s">
        <v>79</v>
      </c>
      <c r="K10828" t="s">
        <v>68</v>
      </c>
      <c r="L10828">
        <v>2025</v>
      </c>
      <c r="M10828" t="s">
        <v>135</v>
      </c>
      <c r="N10828" t="s">
        <v>25</v>
      </c>
      <c r="O10828">
        <v>19</v>
      </c>
      <c r="P10828" t="s">
        <v>26</v>
      </c>
    </row>
    <row r="10829" spans="1:16" x14ac:dyDescent="0.35">
      <c r="A10829" t="s">
        <v>2830</v>
      </c>
      <c r="B10829" t="s">
        <v>210</v>
      </c>
      <c r="C10829" t="s">
        <v>51</v>
      </c>
      <c r="D10829" t="s">
        <v>91</v>
      </c>
      <c r="E10829">
        <v>5209.83</v>
      </c>
      <c r="F10829">
        <v>3</v>
      </c>
      <c r="G10829">
        <v>15629.49</v>
      </c>
      <c r="H10829" t="s">
        <v>20</v>
      </c>
      <c r="I10829" t="s">
        <v>66</v>
      </c>
      <c r="J10829" t="s">
        <v>79</v>
      </c>
      <c r="K10829" t="s">
        <v>68</v>
      </c>
      <c r="L10829">
        <v>2025</v>
      </c>
      <c r="M10829" t="s">
        <v>69</v>
      </c>
      <c r="N10829" t="s">
        <v>70</v>
      </c>
      <c r="O10829">
        <v>15</v>
      </c>
      <c r="P10829" t="s">
        <v>43</v>
      </c>
    </row>
    <row r="10830" spans="1:16" x14ac:dyDescent="0.35">
      <c r="A10830" t="s">
        <v>2957</v>
      </c>
      <c r="B10830" t="s">
        <v>480</v>
      </c>
      <c r="C10830" t="s">
        <v>18</v>
      </c>
      <c r="D10830" t="s">
        <v>91</v>
      </c>
      <c r="E10830">
        <v>487.88</v>
      </c>
      <c r="F10830">
        <v>3</v>
      </c>
      <c r="G10830">
        <v>1463.64</v>
      </c>
      <c r="H10830" t="s">
        <v>38</v>
      </c>
      <c r="I10830" t="s">
        <v>30</v>
      </c>
      <c r="J10830" t="s">
        <v>31</v>
      </c>
      <c r="K10830" t="s">
        <v>23</v>
      </c>
      <c r="L10830">
        <v>2025</v>
      </c>
      <c r="M10830" t="s">
        <v>135</v>
      </c>
      <c r="N10830" t="s">
        <v>70</v>
      </c>
      <c r="O10830">
        <v>10</v>
      </c>
      <c r="P10830" t="s">
        <v>43</v>
      </c>
    </row>
    <row r="10831" spans="1:16" x14ac:dyDescent="0.35">
      <c r="A10831" t="s">
        <v>2839</v>
      </c>
      <c r="B10831" t="s">
        <v>705</v>
      </c>
      <c r="C10831" t="s">
        <v>61</v>
      </c>
      <c r="D10831" t="s">
        <v>37</v>
      </c>
      <c r="E10831">
        <v>89.54</v>
      </c>
      <c r="F10831">
        <v>2</v>
      </c>
      <c r="G10831">
        <v>179.08</v>
      </c>
      <c r="H10831" t="s">
        <v>95</v>
      </c>
      <c r="I10831" t="s">
        <v>39</v>
      </c>
      <c r="J10831" t="s">
        <v>92</v>
      </c>
      <c r="K10831" t="s">
        <v>68</v>
      </c>
      <c r="L10831">
        <v>2025</v>
      </c>
      <c r="M10831" t="s">
        <v>41</v>
      </c>
      <c r="N10831" t="s">
        <v>25</v>
      </c>
      <c r="O10831">
        <v>16</v>
      </c>
      <c r="P10831" t="s">
        <v>26</v>
      </c>
    </row>
    <row r="10832" spans="1:16" x14ac:dyDescent="0.35">
      <c r="A10832" t="s">
        <v>2707</v>
      </c>
      <c r="B10832" t="s">
        <v>356</v>
      </c>
      <c r="C10832" t="s">
        <v>51</v>
      </c>
      <c r="D10832" t="s">
        <v>55</v>
      </c>
      <c r="E10832">
        <v>222.77</v>
      </c>
      <c r="F10832">
        <v>3</v>
      </c>
      <c r="G10832">
        <v>668.31</v>
      </c>
      <c r="H10832" t="s">
        <v>95</v>
      </c>
      <c r="I10832" t="s">
        <v>21</v>
      </c>
      <c r="J10832" t="s">
        <v>22</v>
      </c>
      <c r="K10832" t="s">
        <v>23</v>
      </c>
      <c r="L10832">
        <v>2025</v>
      </c>
      <c r="M10832" t="s">
        <v>149</v>
      </c>
      <c r="N10832" t="s">
        <v>25</v>
      </c>
      <c r="O10832">
        <v>15</v>
      </c>
      <c r="P10832" t="s">
        <v>34</v>
      </c>
    </row>
    <row r="10833" spans="1:16" x14ac:dyDescent="0.35">
      <c r="A10833" t="s">
        <v>2746</v>
      </c>
      <c r="B10833" t="s">
        <v>406</v>
      </c>
      <c r="C10833" t="s">
        <v>61</v>
      </c>
      <c r="D10833" t="s">
        <v>82</v>
      </c>
      <c r="E10833">
        <v>3366.73</v>
      </c>
      <c r="F10833">
        <v>2</v>
      </c>
      <c r="G10833">
        <v>6733.46</v>
      </c>
      <c r="H10833" t="s">
        <v>122</v>
      </c>
      <c r="I10833" t="s">
        <v>21</v>
      </c>
      <c r="J10833" t="s">
        <v>22</v>
      </c>
      <c r="K10833" t="s">
        <v>23</v>
      </c>
      <c r="L10833">
        <v>2025</v>
      </c>
      <c r="M10833" t="s">
        <v>135</v>
      </c>
      <c r="N10833" t="s">
        <v>70</v>
      </c>
      <c r="O10833">
        <v>12</v>
      </c>
      <c r="P10833" t="s">
        <v>43</v>
      </c>
    </row>
    <row r="10834" spans="1:16" x14ac:dyDescent="0.35">
      <c r="A10834" t="s">
        <v>2698</v>
      </c>
      <c r="B10834" t="s">
        <v>176</v>
      </c>
      <c r="C10834" t="s">
        <v>51</v>
      </c>
      <c r="D10834" t="s">
        <v>29</v>
      </c>
      <c r="E10834">
        <v>5215.0200000000004</v>
      </c>
      <c r="F10834">
        <v>1</v>
      </c>
      <c r="G10834">
        <v>5215.0200000000004</v>
      </c>
      <c r="H10834" t="s">
        <v>46</v>
      </c>
      <c r="I10834" t="s">
        <v>39</v>
      </c>
      <c r="J10834" t="s">
        <v>40</v>
      </c>
      <c r="K10834" t="s">
        <v>23</v>
      </c>
      <c r="L10834">
        <v>2025</v>
      </c>
      <c r="M10834" t="s">
        <v>63</v>
      </c>
      <c r="N10834" t="s">
        <v>70</v>
      </c>
      <c r="O10834">
        <v>9</v>
      </c>
      <c r="P10834" t="s">
        <v>48</v>
      </c>
    </row>
    <row r="10835" spans="1:16" x14ac:dyDescent="0.35">
      <c r="A10835" t="s">
        <v>2987</v>
      </c>
      <c r="B10835" t="s">
        <v>104</v>
      </c>
      <c r="C10835" t="s">
        <v>51</v>
      </c>
      <c r="D10835" t="s">
        <v>82</v>
      </c>
      <c r="E10835">
        <v>6059.73</v>
      </c>
      <c r="F10835">
        <v>1</v>
      </c>
      <c r="G10835">
        <v>6059.73</v>
      </c>
      <c r="H10835" t="s">
        <v>87</v>
      </c>
      <c r="I10835" t="s">
        <v>66</v>
      </c>
      <c r="J10835" t="s">
        <v>67</v>
      </c>
      <c r="K10835" t="s">
        <v>68</v>
      </c>
      <c r="L10835">
        <v>2025</v>
      </c>
      <c r="M10835" t="s">
        <v>149</v>
      </c>
      <c r="N10835" t="s">
        <v>70</v>
      </c>
      <c r="O10835">
        <v>20</v>
      </c>
      <c r="P10835" t="s">
        <v>76</v>
      </c>
    </row>
    <row r="10836" spans="1:16" x14ac:dyDescent="0.35">
      <c r="A10836" t="s">
        <v>2990</v>
      </c>
      <c r="B10836" t="s">
        <v>805</v>
      </c>
      <c r="C10836" t="s">
        <v>51</v>
      </c>
      <c r="D10836" t="s">
        <v>55</v>
      </c>
      <c r="E10836">
        <v>1906.52</v>
      </c>
      <c r="F10836">
        <v>2</v>
      </c>
      <c r="G10836">
        <v>3813.04</v>
      </c>
      <c r="H10836" t="s">
        <v>20</v>
      </c>
      <c r="I10836" t="s">
        <v>66</v>
      </c>
      <c r="J10836" t="s">
        <v>67</v>
      </c>
      <c r="K10836" t="s">
        <v>68</v>
      </c>
      <c r="L10836">
        <v>2025</v>
      </c>
      <c r="M10836" t="s">
        <v>63</v>
      </c>
      <c r="N10836" t="s">
        <v>25</v>
      </c>
      <c r="O10836">
        <v>16</v>
      </c>
      <c r="P10836" t="s">
        <v>43</v>
      </c>
    </row>
    <row r="10837" spans="1:16" x14ac:dyDescent="0.35">
      <c r="A10837" t="s">
        <v>2992</v>
      </c>
      <c r="B10837" t="s">
        <v>630</v>
      </c>
      <c r="C10837" t="s">
        <v>61</v>
      </c>
      <c r="D10837" t="s">
        <v>29</v>
      </c>
      <c r="E10837">
        <v>2406.5</v>
      </c>
      <c r="F10837">
        <v>2</v>
      </c>
      <c r="G10837">
        <v>4813</v>
      </c>
      <c r="H10837" t="s">
        <v>38</v>
      </c>
      <c r="I10837" t="s">
        <v>39</v>
      </c>
      <c r="J10837" t="s">
        <v>92</v>
      </c>
      <c r="K10837" t="s">
        <v>68</v>
      </c>
      <c r="L10837">
        <v>2025</v>
      </c>
      <c r="M10837" t="s">
        <v>135</v>
      </c>
      <c r="N10837" t="s">
        <v>70</v>
      </c>
      <c r="O10837">
        <v>11</v>
      </c>
      <c r="P10837" t="s">
        <v>34</v>
      </c>
    </row>
    <row r="10838" spans="1:16" x14ac:dyDescent="0.35">
      <c r="A10838" t="s">
        <v>2940</v>
      </c>
      <c r="B10838" t="s">
        <v>622</v>
      </c>
      <c r="C10838" t="s">
        <v>51</v>
      </c>
      <c r="D10838" t="s">
        <v>55</v>
      </c>
      <c r="E10838">
        <v>1906.14</v>
      </c>
      <c r="F10838">
        <v>2</v>
      </c>
      <c r="G10838">
        <v>3812.28</v>
      </c>
      <c r="H10838" t="s">
        <v>38</v>
      </c>
      <c r="I10838" t="s">
        <v>66</v>
      </c>
      <c r="J10838" t="s">
        <v>67</v>
      </c>
      <c r="K10838" t="s">
        <v>68</v>
      </c>
      <c r="L10838">
        <v>2025</v>
      </c>
      <c r="M10838" t="s">
        <v>52</v>
      </c>
      <c r="N10838" t="s">
        <v>70</v>
      </c>
      <c r="O10838">
        <v>17</v>
      </c>
      <c r="P10838" t="s">
        <v>84</v>
      </c>
    </row>
    <row r="10839" spans="1:16" x14ac:dyDescent="0.35">
      <c r="A10839" t="s">
        <v>2720</v>
      </c>
      <c r="B10839" t="s">
        <v>685</v>
      </c>
      <c r="C10839" t="s">
        <v>61</v>
      </c>
      <c r="D10839" t="s">
        <v>55</v>
      </c>
      <c r="E10839">
        <v>1324.32</v>
      </c>
      <c r="F10839">
        <v>2</v>
      </c>
      <c r="G10839">
        <v>2648.64</v>
      </c>
      <c r="H10839" t="s">
        <v>62</v>
      </c>
      <c r="I10839" t="s">
        <v>21</v>
      </c>
      <c r="J10839" t="s">
        <v>22</v>
      </c>
      <c r="K10839" t="s">
        <v>23</v>
      </c>
      <c r="L10839">
        <v>2025</v>
      </c>
      <c r="M10839" t="s">
        <v>83</v>
      </c>
      <c r="N10839" t="s">
        <v>70</v>
      </c>
      <c r="O10839">
        <v>15</v>
      </c>
      <c r="P10839" t="s">
        <v>26</v>
      </c>
    </row>
    <row r="10840" spans="1:16" x14ac:dyDescent="0.35">
      <c r="A10840" t="s">
        <v>2957</v>
      </c>
      <c r="B10840" t="s">
        <v>1038</v>
      </c>
      <c r="C10840" t="s">
        <v>51</v>
      </c>
      <c r="D10840" t="s">
        <v>55</v>
      </c>
      <c r="E10840">
        <v>5010.1400000000003</v>
      </c>
      <c r="F10840">
        <v>1</v>
      </c>
      <c r="G10840">
        <v>5010.1400000000003</v>
      </c>
      <c r="H10840" t="s">
        <v>46</v>
      </c>
      <c r="I10840" t="s">
        <v>39</v>
      </c>
      <c r="J10840" t="s">
        <v>92</v>
      </c>
      <c r="K10840" t="s">
        <v>68</v>
      </c>
      <c r="L10840">
        <v>2025</v>
      </c>
      <c r="M10840" t="s">
        <v>135</v>
      </c>
      <c r="N10840" t="s">
        <v>70</v>
      </c>
      <c r="O10840">
        <v>9</v>
      </c>
      <c r="P10840" t="s">
        <v>43</v>
      </c>
    </row>
    <row r="10841" spans="1:16" x14ac:dyDescent="0.35">
      <c r="A10841" t="s">
        <v>2878</v>
      </c>
      <c r="B10841" t="s">
        <v>1027</v>
      </c>
      <c r="C10841" t="s">
        <v>51</v>
      </c>
      <c r="D10841" t="s">
        <v>82</v>
      </c>
      <c r="E10841">
        <v>1639.11</v>
      </c>
      <c r="F10841">
        <v>1</v>
      </c>
      <c r="G10841">
        <v>1639.11</v>
      </c>
      <c r="H10841" t="s">
        <v>122</v>
      </c>
      <c r="I10841" t="s">
        <v>39</v>
      </c>
      <c r="J10841" t="s">
        <v>92</v>
      </c>
      <c r="K10841" t="s">
        <v>68</v>
      </c>
      <c r="L10841">
        <v>2025</v>
      </c>
      <c r="M10841" t="s">
        <v>47</v>
      </c>
      <c r="N10841" t="s">
        <v>42</v>
      </c>
      <c r="O10841">
        <v>10</v>
      </c>
      <c r="P10841" t="s">
        <v>48</v>
      </c>
    </row>
    <row r="10842" spans="1:16" x14ac:dyDescent="0.35">
      <c r="A10842" t="s">
        <v>2966</v>
      </c>
      <c r="B10842" t="s">
        <v>561</v>
      </c>
      <c r="C10842" t="s">
        <v>51</v>
      </c>
      <c r="D10842" t="s">
        <v>19</v>
      </c>
      <c r="E10842">
        <v>1408.57</v>
      </c>
      <c r="F10842">
        <v>3</v>
      </c>
      <c r="G10842">
        <v>4225.71</v>
      </c>
      <c r="H10842" t="s">
        <v>20</v>
      </c>
      <c r="I10842" t="s">
        <v>39</v>
      </c>
      <c r="J10842" t="s">
        <v>40</v>
      </c>
      <c r="K10842" t="s">
        <v>23</v>
      </c>
      <c r="L10842">
        <v>2025</v>
      </c>
      <c r="M10842" t="s">
        <v>32</v>
      </c>
      <c r="N10842" t="s">
        <v>70</v>
      </c>
      <c r="O10842">
        <v>10</v>
      </c>
      <c r="P10842" t="s">
        <v>26</v>
      </c>
    </row>
    <row r="10843" spans="1:16" x14ac:dyDescent="0.35">
      <c r="A10843" t="s">
        <v>2851</v>
      </c>
      <c r="B10843" t="s">
        <v>235</v>
      </c>
      <c r="C10843" t="s">
        <v>51</v>
      </c>
      <c r="D10843" t="s">
        <v>82</v>
      </c>
      <c r="E10843">
        <v>1521.3</v>
      </c>
      <c r="F10843">
        <v>3</v>
      </c>
      <c r="G10843">
        <v>4563.8999999999996</v>
      </c>
      <c r="H10843" t="s">
        <v>95</v>
      </c>
      <c r="I10843" t="s">
        <v>39</v>
      </c>
      <c r="J10843" t="s">
        <v>40</v>
      </c>
      <c r="K10843" t="s">
        <v>23</v>
      </c>
      <c r="L10843">
        <v>2025</v>
      </c>
      <c r="M10843" t="s">
        <v>52</v>
      </c>
      <c r="N10843" t="s">
        <v>70</v>
      </c>
      <c r="O10843">
        <v>15</v>
      </c>
      <c r="P10843" t="s">
        <v>43</v>
      </c>
    </row>
    <row r="10844" spans="1:16" x14ac:dyDescent="0.35">
      <c r="A10844" t="s">
        <v>2954</v>
      </c>
      <c r="B10844" t="s">
        <v>704</v>
      </c>
      <c r="C10844" t="s">
        <v>61</v>
      </c>
      <c r="D10844" t="s">
        <v>55</v>
      </c>
      <c r="E10844">
        <v>3715.39</v>
      </c>
      <c r="F10844">
        <v>1</v>
      </c>
      <c r="G10844">
        <v>3715.39</v>
      </c>
      <c r="H10844" t="s">
        <v>38</v>
      </c>
      <c r="I10844" t="s">
        <v>39</v>
      </c>
      <c r="J10844" t="s">
        <v>40</v>
      </c>
      <c r="K10844" t="s">
        <v>23</v>
      </c>
      <c r="L10844">
        <v>2025</v>
      </c>
      <c r="M10844" t="s">
        <v>52</v>
      </c>
      <c r="N10844" t="s">
        <v>70</v>
      </c>
      <c r="O10844">
        <v>11</v>
      </c>
      <c r="P10844" t="s">
        <v>34</v>
      </c>
    </row>
    <row r="10845" spans="1:16" x14ac:dyDescent="0.35">
      <c r="A10845" t="s">
        <v>2902</v>
      </c>
      <c r="B10845" t="s">
        <v>339</v>
      </c>
      <c r="C10845" t="s">
        <v>61</v>
      </c>
      <c r="D10845" t="s">
        <v>55</v>
      </c>
      <c r="E10845">
        <v>4868.0600000000004</v>
      </c>
      <c r="F10845">
        <v>2</v>
      </c>
      <c r="G10845">
        <v>9736.1200000000008</v>
      </c>
      <c r="H10845" t="s">
        <v>95</v>
      </c>
      <c r="I10845" t="s">
        <v>66</v>
      </c>
      <c r="J10845" t="s">
        <v>79</v>
      </c>
      <c r="K10845" t="s">
        <v>68</v>
      </c>
      <c r="L10845">
        <v>2025</v>
      </c>
      <c r="M10845" t="s">
        <v>135</v>
      </c>
      <c r="N10845" t="s">
        <v>25</v>
      </c>
      <c r="O10845">
        <v>21</v>
      </c>
      <c r="P10845" t="s">
        <v>76</v>
      </c>
    </row>
    <row r="10846" spans="1:16" x14ac:dyDescent="0.35">
      <c r="A10846" t="s">
        <v>2810</v>
      </c>
      <c r="B10846" t="s">
        <v>917</v>
      </c>
      <c r="C10846" t="s">
        <v>18</v>
      </c>
      <c r="D10846" t="s">
        <v>91</v>
      </c>
      <c r="E10846">
        <v>3210.82</v>
      </c>
      <c r="F10846">
        <v>2</v>
      </c>
      <c r="G10846">
        <v>6421.64</v>
      </c>
      <c r="H10846" t="s">
        <v>122</v>
      </c>
      <c r="I10846" t="s">
        <v>21</v>
      </c>
      <c r="J10846" t="s">
        <v>22</v>
      </c>
      <c r="K10846" t="s">
        <v>23</v>
      </c>
      <c r="L10846">
        <v>2025</v>
      </c>
      <c r="M10846" t="s">
        <v>24</v>
      </c>
      <c r="N10846" t="s">
        <v>42</v>
      </c>
      <c r="O10846">
        <v>13</v>
      </c>
      <c r="P10846" t="s">
        <v>26</v>
      </c>
    </row>
    <row r="10847" spans="1:16" x14ac:dyDescent="0.35">
      <c r="A10847" t="s">
        <v>2935</v>
      </c>
      <c r="B10847" t="s">
        <v>895</v>
      </c>
      <c r="C10847" t="s">
        <v>51</v>
      </c>
      <c r="D10847" t="s">
        <v>91</v>
      </c>
      <c r="E10847">
        <v>1288.07</v>
      </c>
      <c r="F10847">
        <v>2</v>
      </c>
      <c r="G10847">
        <v>2576.14</v>
      </c>
      <c r="H10847" t="s">
        <v>38</v>
      </c>
      <c r="I10847" t="s">
        <v>21</v>
      </c>
      <c r="J10847" t="s">
        <v>22</v>
      </c>
      <c r="K10847" t="s">
        <v>23</v>
      </c>
      <c r="L10847">
        <v>2025</v>
      </c>
      <c r="M10847" t="s">
        <v>32</v>
      </c>
      <c r="N10847" t="s">
        <v>25</v>
      </c>
      <c r="O10847">
        <v>10</v>
      </c>
      <c r="P10847" t="s">
        <v>48</v>
      </c>
    </row>
    <row r="10848" spans="1:16" x14ac:dyDescent="0.35">
      <c r="A10848" t="s">
        <v>2830</v>
      </c>
      <c r="B10848" t="s">
        <v>326</v>
      </c>
      <c r="C10848" t="s">
        <v>51</v>
      </c>
      <c r="D10848" t="s">
        <v>75</v>
      </c>
      <c r="E10848">
        <v>4109.8100000000004</v>
      </c>
      <c r="F10848">
        <v>3</v>
      </c>
      <c r="G10848">
        <v>12329.43</v>
      </c>
      <c r="H10848" t="s">
        <v>46</v>
      </c>
      <c r="I10848" t="s">
        <v>66</v>
      </c>
      <c r="J10848" t="s">
        <v>67</v>
      </c>
      <c r="K10848" t="s">
        <v>68</v>
      </c>
      <c r="L10848">
        <v>2025</v>
      </c>
      <c r="M10848" t="s">
        <v>69</v>
      </c>
      <c r="N10848" t="s">
        <v>70</v>
      </c>
      <c r="O10848">
        <v>18</v>
      </c>
      <c r="P10848" t="s">
        <v>43</v>
      </c>
    </row>
    <row r="10849" spans="1:16" x14ac:dyDescent="0.35">
      <c r="A10849" t="s">
        <v>2747</v>
      </c>
      <c r="B10849" t="s">
        <v>281</v>
      </c>
      <c r="C10849" t="s">
        <v>51</v>
      </c>
      <c r="D10849" t="s">
        <v>75</v>
      </c>
      <c r="E10849">
        <v>6375.95</v>
      </c>
      <c r="F10849">
        <v>2</v>
      </c>
      <c r="G10849">
        <v>12751.9</v>
      </c>
      <c r="H10849" t="s">
        <v>38</v>
      </c>
      <c r="I10849" t="s">
        <v>21</v>
      </c>
      <c r="J10849" t="s">
        <v>22</v>
      </c>
      <c r="K10849" t="s">
        <v>23</v>
      </c>
      <c r="L10849">
        <v>2025</v>
      </c>
      <c r="M10849" t="s">
        <v>83</v>
      </c>
      <c r="N10849" t="s">
        <v>33</v>
      </c>
      <c r="O10849">
        <v>21</v>
      </c>
      <c r="P10849" t="s">
        <v>34</v>
      </c>
    </row>
    <row r="10850" spans="1:16" x14ac:dyDescent="0.35">
      <c r="A10850" t="s">
        <v>2807</v>
      </c>
      <c r="B10850" t="s">
        <v>174</v>
      </c>
      <c r="C10850" t="s">
        <v>61</v>
      </c>
      <c r="D10850" t="s">
        <v>29</v>
      </c>
      <c r="E10850">
        <v>2584.9299999999998</v>
      </c>
      <c r="F10850">
        <v>1</v>
      </c>
      <c r="G10850">
        <v>2584.9299999999998</v>
      </c>
      <c r="H10850" t="s">
        <v>122</v>
      </c>
      <c r="I10850" t="s">
        <v>30</v>
      </c>
      <c r="J10850" t="s">
        <v>31</v>
      </c>
      <c r="K10850" t="s">
        <v>23</v>
      </c>
      <c r="L10850">
        <v>2025</v>
      </c>
      <c r="M10850" t="s">
        <v>24</v>
      </c>
      <c r="N10850" t="s">
        <v>25</v>
      </c>
      <c r="O10850">
        <v>12</v>
      </c>
      <c r="P10850" t="s">
        <v>48</v>
      </c>
    </row>
    <row r="10851" spans="1:16" x14ac:dyDescent="0.35">
      <c r="A10851" t="s">
        <v>2852</v>
      </c>
      <c r="B10851" t="s">
        <v>1392</v>
      </c>
      <c r="C10851" t="s">
        <v>61</v>
      </c>
      <c r="D10851" t="s">
        <v>55</v>
      </c>
      <c r="E10851">
        <v>3469.21</v>
      </c>
      <c r="F10851">
        <v>3</v>
      </c>
      <c r="G10851">
        <v>10407.629999999999</v>
      </c>
      <c r="H10851" t="s">
        <v>87</v>
      </c>
      <c r="I10851" t="s">
        <v>66</v>
      </c>
      <c r="J10851" t="s">
        <v>67</v>
      </c>
      <c r="K10851" t="s">
        <v>68</v>
      </c>
      <c r="L10851">
        <v>2025</v>
      </c>
      <c r="M10851" t="s">
        <v>52</v>
      </c>
      <c r="N10851" t="s">
        <v>33</v>
      </c>
      <c r="O10851">
        <v>20</v>
      </c>
      <c r="P10851" t="s">
        <v>43</v>
      </c>
    </row>
    <row r="10852" spans="1:16" x14ac:dyDescent="0.35">
      <c r="A10852" t="s">
        <v>2993</v>
      </c>
      <c r="B10852" t="s">
        <v>902</v>
      </c>
      <c r="C10852" t="s">
        <v>51</v>
      </c>
      <c r="D10852" t="s">
        <v>37</v>
      </c>
      <c r="E10852">
        <v>2583.7399999999998</v>
      </c>
      <c r="F10852">
        <v>2</v>
      </c>
      <c r="G10852">
        <v>5167.4799999999996</v>
      </c>
      <c r="H10852" t="s">
        <v>95</v>
      </c>
      <c r="I10852" t="s">
        <v>21</v>
      </c>
      <c r="J10852" t="s">
        <v>22</v>
      </c>
      <c r="K10852" t="s">
        <v>23</v>
      </c>
      <c r="L10852">
        <v>2025</v>
      </c>
      <c r="M10852" t="s">
        <v>83</v>
      </c>
      <c r="N10852" t="s">
        <v>70</v>
      </c>
      <c r="O10852">
        <v>12</v>
      </c>
      <c r="P10852" t="s">
        <v>34</v>
      </c>
    </row>
    <row r="10853" spans="1:16" x14ac:dyDescent="0.35">
      <c r="A10853" t="s">
        <v>2871</v>
      </c>
      <c r="B10853" t="s">
        <v>686</v>
      </c>
      <c r="C10853" t="s">
        <v>18</v>
      </c>
      <c r="D10853" t="s">
        <v>55</v>
      </c>
      <c r="E10853">
        <v>1378.95</v>
      </c>
      <c r="F10853">
        <v>3</v>
      </c>
      <c r="G10853">
        <v>4136.8500000000004</v>
      </c>
      <c r="H10853" t="s">
        <v>122</v>
      </c>
      <c r="I10853" t="s">
        <v>66</v>
      </c>
      <c r="J10853" t="s">
        <v>67</v>
      </c>
      <c r="K10853" t="s">
        <v>68</v>
      </c>
      <c r="L10853">
        <v>2025</v>
      </c>
      <c r="M10853" t="s">
        <v>63</v>
      </c>
      <c r="N10853" t="s">
        <v>70</v>
      </c>
      <c r="O10853">
        <v>14</v>
      </c>
      <c r="P10853" t="s">
        <v>48</v>
      </c>
    </row>
    <row r="10854" spans="1:16" x14ac:dyDescent="0.35">
      <c r="A10854" t="s">
        <v>2910</v>
      </c>
      <c r="B10854" t="s">
        <v>296</v>
      </c>
      <c r="C10854" t="s">
        <v>51</v>
      </c>
      <c r="D10854" t="s">
        <v>91</v>
      </c>
      <c r="E10854">
        <v>254.84</v>
      </c>
      <c r="F10854">
        <v>1</v>
      </c>
      <c r="G10854">
        <v>254.84</v>
      </c>
      <c r="H10854" t="s">
        <v>122</v>
      </c>
      <c r="I10854" t="s">
        <v>30</v>
      </c>
      <c r="J10854" t="s">
        <v>31</v>
      </c>
      <c r="K10854" t="s">
        <v>23</v>
      </c>
      <c r="L10854">
        <v>2025</v>
      </c>
      <c r="M10854" t="s">
        <v>83</v>
      </c>
      <c r="N10854" t="s">
        <v>42</v>
      </c>
      <c r="O10854">
        <v>21</v>
      </c>
      <c r="P10854" t="s">
        <v>43</v>
      </c>
    </row>
    <row r="10855" spans="1:16" x14ac:dyDescent="0.35">
      <c r="A10855" t="s">
        <v>2994</v>
      </c>
      <c r="B10855" t="s">
        <v>1323</v>
      </c>
      <c r="C10855" t="s">
        <v>51</v>
      </c>
      <c r="D10855" t="s">
        <v>37</v>
      </c>
      <c r="E10855">
        <v>1857.94</v>
      </c>
      <c r="F10855">
        <v>2</v>
      </c>
      <c r="G10855">
        <v>3715.88</v>
      </c>
      <c r="H10855" t="s">
        <v>95</v>
      </c>
      <c r="I10855" t="s">
        <v>21</v>
      </c>
      <c r="J10855" t="s">
        <v>22</v>
      </c>
      <c r="K10855" t="s">
        <v>23</v>
      </c>
      <c r="L10855">
        <v>2025</v>
      </c>
      <c r="M10855" t="s">
        <v>69</v>
      </c>
      <c r="N10855" t="s">
        <v>70</v>
      </c>
      <c r="O10855">
        <v>15</v>
      </c>
      <c r="P10855" t="s">
        <v>58</v>
      </c>
    </row>
    <row r="10856" spans="1:16" x14ac:dyDescent="0.35">
      <c r="A10856" t="s">
        <v>2859</v>
      </c>
      <c r="B10856" t="s">
        <v>938</v>
      </c>
      <c r="C10856" t="s">
        <v>61</v>
      </c>
      <c r="D10856" t="s">
        <v>91</v>
      </c>
      <c r="E10856">
        <v>6210.67</v>
      </c>
      <c r="F10856">
        <v>3</v>
      </c>
      <c r="G10856">
        <v>18632.009999999998</v>
      </c>
      <c r="H10856" t="s">
        <v>87</v>
      </c>
      <c r="I10856" t="s">
        <v>30</v>
      </c>
      <c r="J10856" t="s">
        <v>31</v>
      </c>
      <c r="K10856" t="s">
        <v>23</v>
      </c>
      <c r="L10856">
        <v>2025</v>
      </c>
      <c r="M10856" t="s">
        <v>135</v>
      </c>
      <c r="N10856" t="s">
        <v>70</v>
      </c>
      <c r="O10856">
        <v>20</v>
      </c>
      <c r="P10856" t="s">
        <v>84</v>
      </c>
    </row>
    <row r="10857" spans="1:16" x14ac:dyDescent="0.35">
      <c r="A10857" t="s">
        <v>2995</v>
      </c>
      <c r="B10857" t="s">
        <v>543</v>
      </c>
      <c r="C10857" t="s">
        <v>18</v>
      </c>
      <c r="D10857" t="s">
        <v>37</v>
      </c>
      <c r="E10857">
        <v>3519.28</v>
      </c>
      <c r="F10857">
        <v>2</v>
      </c>
      <c r="G10857">
        <v>7038.56</v>
      </c>
      <c r="H10857" t="s">
        <v>122</v>
      </c>
      <c r="I10857" t="s">
        <v>39</v>
      </c>
      <c r="J10857" t="s">
        <v>92</v>
      </c>
      <c r="K10857" t="s">
        <v>68</v>
      </c>
      <c r="L10857">
        <v>2025</v>
      </c>
      <c r="M10857" t="s">
        <v>149</v>
      </c>
      <c r="N10857" t="s">
        <v>70</v>
      </c>
      <c r="O10857">
        <v>9</v>
      </c>
      <c r="P10857" t="s">
        <v>48</v>
      </c>
    </row>
    <row r="10858" spans="1:16" x14ac:dyDescent="0.35">
      <c r="A10858" t="s">
        <v>2996</v>
      </c>
      <c r="B10858" t="s">
        <v>935</v>
      </c>
      <c r="C10858" t="s">
        <v>51</v>
      </c>
      <c r="D10858" t="s">
        <v>37</v>
      </c>
      <c r="E10858">
        <v>6999.85</v>
      </c>
      <c r="F10858">
        <v>2</v>
      </c>
      <c r="G10858">
        <v>13999.7</v>
      </c>
      <c r="H10858" t="s">
        <v>46</v>
      </c>
      <c r="I10858" t="s">
        <v>66</v>
      </c>
      <c r="J10858" t="s">
        <v>79</v>
      </c>
      <c r="K10858" t="s">
        <v>68</v>
      </c>
      <c r="L10858">
        <v>2025</v>
      </c>
      <c r="M10858" t="s">
        <v>88</v>
      </c>
      <c r="N10858" t="s">
        <v>70</v>
      </c>
      <c r="O10858">
        <v>9</v>
      </c>
      <c r="P10858" t="s">
        <v>58</v>
      </c>
    </row>
    <row r="10859" spans="1:16" x14ac:dyDescent="0.35">
      <c r="A10859" t="s">
        <v>2997</v>
      </c>
      <c r="B10859" t="s">
        <v>318</v>
      </c>
      <c r="C10859" t="s">
        <v>18</v>
      </c>
      <c r="D10859" t="s">
        <v>19</v>
      </c>
      <c r="E10859">
        <v>2377.8200000000002</v>
      </c>
      <c r="F10859">
        <v>2</v>
      </c>
      <c r="G10859">
        <v>4755.6400000000003</v>
      </c>
      <c r="H10859" t="s">
        <v>20</v>
      </c>
      <c r="I10859" t="s">
        <v>39</v>
      </c>
      <c r="J10859" t="s">
        <v>92</v>
      </c>
      <c r="K10859" t="s">
        <v>68</v>
      </c>
      <c r="L10859">
        <v>2025</v>
      </c>
      <c r="M10859" t="s">
        <v>83</v>
      </c>
      <c r="N10859" t="s">
        <v>25</v>
      </c>
      <c r="O10859">
        <v>15</v>
      </c>
      <c r="P10859" t="s">
        <v>34</v>
      </c>
    </row>
    <row r="10860" spans="1:16" x14ac:dyDescent="0.35">
      <c r="A10860" t="s">
        <v>2868</v>
      </c>
      <c r="B10860" t="s">
        <v>1023</v>
      </c>
      <c r="C10860" t="s">
        <v>51</v>
      </c>
      <c r="D10860" t="s">
        <v>75</v>
      </c>
      <c r="E10860">
        <v>1656.6</v>
      </c>
      <c r="F10860">
        <v>3</v>
      </c>
      <c r="G10860">
        <v>4969.8</v>
      </c>
      <c r="H10860" t="s">
        <v>38</v>
      </c>
      <c r="I10860" t="s">
        <v>39</v>
      </c>
      <c r="J10860" t="s">
        <v>92</v>
      </c>
      <c r="K10860" t="s">
        <v>68</v>
      </c>
      <c r="L10860">
        <v>2025</v>
      </c>
      <c r="M10860" t="s">
        <v>24</v>
      </c>
      <c r="N10860" t="s">
        <v>70</v>
      </c>
      <c r="O10860">
        <v>20</v>
      </c>
      <c r="P10860" t="s">
        <v>76</v>
      </c>
    </row>
    <row r="10861" spans="1:16" x14ac:dyDescent="0.35">
      <c r="A10861" t="s">
        <v>2715</v>
      </c>
      <c r="B10861" t="s">
        <v>735</v>
      </c>
      <c r="C10861" t="s">
        <v>61</v>
      </c>
      <c r="D10861" t="s">
        <v>75</v>
      </c>
      <c r="E10861">
        <v>5431.12</v>
      </c>
      <c r="F10861">
        <v>2</v>
      </c>
      <c r="G10861">
        <v>10862.24</v>
      </c>
      <c r="H10861" t="s">
        <v>62</v>
      </c>
      <c r="I10861" t="s">
        <v>39</v>
      </c>
      <c r="J10861" t="s">
        <v>40</v>
      </c>
      <c r="K10861" t="s">
        <v>23</v>
      </c>
      <c r="L10861">
        <v>2025</v>
      </c>
      <c r="M10861" t="s">
        <v>83</v>
      </c>
      <c r="N10861" t="s">
        <v>70</v>
      </c>
      <c r="O10861">
        <v>21</v>
      </c>
      <c r="P10861" t="s">
        <v>26</v>
      </c>
    </row>
    <row r="10862" spans="1:16" x14ac:dyDescent="0.35">
      <c r="A10862" t="s">
        <v>2676</v>
      </c>
      <c r="B10862" t="s">
        <v>1123</v>
      </c>
      <c r="C10862" t="s">
        <v>61</v>
      </c>
      <c r="D10862" t="s">
        <v>37</v>
      </c>
      <c r="E10862">
        <v>3957.75</v>
      </c>
      <c r="F10862">
        <v>3</v>
      </c>
      <c r="G10862">
        <v>11873.25</v>
      </c>
      <c r="H10862" t="s">
        <v>46</v>
      </c>
      <c r="I10862" t="s">
        <v>39</v>
      </c>
      <c r="J10862" t="s">
        <v>92</v>
      </c>
      <c r="K10862" t="s">
        <v>68</v>
      </c>
      <c r="L10862">
        <v>2025</v>
      </c>
      <c r="M10862" t="s">
        <v>47</v>
      </c>
      <c r="N10862" t="s">
        <v>33</v>
      </c>
      <c r="O10862">
        <v>11</v>
      </c>
      <c r="P10862" t="s">
        <v>58</v>
      </c>
    </row>
    <row r="10863" spans="1:16" x14ac:dyDescent="0.35">
      <c r="A10863" t="s">
        <v>2805</v>
      </c>
      <c r="B10863" t="s">
        <v>500</v>
      </c>
      <c r="C10863" t="s">
        <v>51</v>
      </c>
      <c r="D10863" t="s">
        <v>82</v>
      </c>
      <c r="E10863">
        <v>5205.51</v>
      </c>
      <c r="F10863">
        <v>2</v>
      </c>
      <c r="G10863">
        <v>10411.02</v>
      </c>
      <c r="H10863" t="s">
        <v>46</v>
      </c>
      <c r="I10863" t="s">
        <v>39</v>
      </c>
      <c r="J10863" t="s">
        <v>40</v>
      </c>
      <c r="K10863" t="s">
        <v>23</v>
      </c>
      <c r="L10863">
        <v>2025</v>
      </c>
      <c r="M10863" t="s">
        <v>32</v>
      </c>
      <c r="N10863" t="s">
        <v>33</v>
      </c>
      <c r="O10863">
        <v>16</v>
      </c>
      <c r="P10863" t="s">
        <v>43</v>
      </c>
    </row>
    <row r="10864" spans="1:16" x14ac:dyDescent="0.35">
      <c r="A10864" t="s">
        <v>2802</v>
      </c>
      <c r="B10864" t="s">
        <v>1120</v>
      </c>
      <c r="C10864" t="s">
        <v>61</v>
      </c>
      <c r="D10864" t="s">
        <v>91</v>
      </c>
      <c r="E10864">
        <v>1707.44</v>
      </c>
      <c r="F10864">
        <v>3</v>
      </c>
      <c r="G10864">
        <v>5122.32</v>
      </c>
      <c r="H10864" t="s">
        <v>122</v>
      </c>
      <c r="I10864" t="s">
        <v>30</v>
      </c>
      <c r="J10864" t="s">
        <v>31</v>
      </c>
      <c r="K10864" t="s">
        <v>23</v>
      </c>
      <c r="L10864">
        <v>2025</v>
      </c>
      <c r="M10864" t="s">
        <v>100</v>
      </c>
      <c r="N10864" t="s">
        <v>70</v>
      </c>
      <c r="O10864">
        <v>9</v>
      </c>
      <c r="P10864" t="s">
        <v>84</v>
      </c>
    </row>
    <row r="10865" spans="1:16" x14ac:dyDescent="0.35">
      <c r="A10865" t="s">
        <v>2842</v>
      </c>
      <c r="B10865" t="s">
        <v>489</v>
      </c>
      <c r="C10865" t="s">
        <v>61</v>
      </c>
      <c r="D10865" t="s">
        <v>75</v>
      </c>
      <c r="E10865">
        <v>6612.76</v>
      </c>
      <c r="F10865">
        <v>3</v>
      </c>
      <c r="G10865">
        <v>19838.28</v>
      </c>
      <c r="H10865" t="s">
        <v>87</v>
      </c>
      <c r="I10865" t="s">
        <v>30</v>
      </c>
      <c r="J10865" t="s">
        <v>31</v>
      </c>
      <c r="K10865" t="s">
        <v>23</v>
      </c>
      <c r="L10865">
        <v>2025</v>
      </c>
      <c r="M10865" t="s">
        <v>24</v>
      </c>
      <c r="N10865" t="s">
        <v>25</v>
      </c>
      <c r="O10865">
        <v>14</v>
      </c>
      <c r="P10865" t="s">
        <v>34</v>
      </c>
    </row>
    <row r="10866" spans="1:16" x14ac:dyDescent="0.35">
      <c r="A10866" t="s">
        <v>2830</v>
      </c>
      <c r="B10866" t="s">
        <v>729</v>
      </c>
      <c r="C10866" t="s">
        <v>51</v>
      </c>
      <c r="D10866" t="s">
        <v>29</v>
      </c>
      <c r="E10866">
        <v>6263.41</v>
      </c>
      <c r="F10866">
        <v>3</v>
      </c>
      <c r="G10866">
        <v>18790.23</v>
      </c>
      <c r="H10866" t="s">
        <v>20</v>
      </c>
      <c r="I10866" t="s">
        <v>66</v>
      </c>
      <c r="J10866" t="s">
        <v>67</v>
      </c>
      <c r="K10866" t="s">
        <v>68</v>
      </c>
      <c r="L10866">
        <v>2025</v>
      </c>
      <c r="M10866" t="s">
        <v>69</v>
      </c>
      <c r="N10866" t="s">
        <v>25</v>
      </c>
      <c r="O10866">
        <v>15</v>
      </c>
      <c r="P10866" t="s">
        <v>43</v>
      </c>
    </row>
    <row r="10867" spans="1:16" x14ac:dyDescent="0.35">
      <c r="A10867" t="s">
        <v>2940</v>
      </c>
      <c r="B10867" t="s">
        <v>803</v>
      </c>
      <c r="C10867" t="s">
        <v>61</v>
      </c>
      <c r="D10867" t="s">
        <v>19</v>
      </c>
      <c r="E10867">
        <v>3053.79</v>
      </c>
      <c r="F10867">
        <v>1</v>
      </c>
      <c r="G10867">
        <v>3053.79</v>
      </c>
      <c r="H10867" t="s">
        <v>62</v>
      </c>
      <c r="I10867" t="s">
        <v>66</v>
      </c>
      <c r="J10867" t="s">
        <v>79</v>
      </c>
      <c r="K10867" t="s">
        <v>68</v>
      </c>
      <c r="L10867">
        <v>2025</v>
      </c>
      <c r="M10867" t="s">
        <v>52</v>
      </c>
      <c r="N10867" t="s">
        <v>70</v>
      </c>
      <c r="O10867">
        <v>14</v>
      </c>
      <c r="P10867" t="s">
        <v>84</v>
      </c>
    </row>
    <row r="10868" spans="1:16" x14ac:dyDescent="0.35">
      <c r="A10868" t="s">
        <v>2780</v>
      </c>
      <c r="B10868" t="s">
        <v>141</v>
      </c>
      <c r="C10868" t="s">
        <v>51</v>
      </c>
      <c r="D10868" t="s">
        <v>91</v>
      </c>
      <c r="E10868">
        <v>3743.8</v>
      </c>
      <c r="F10868">
        <v>2</v>
      </c>
      <c r="G10868">
        <v>7487.6</v>
      </c>
      <c r="H10868" t="s">
        <v>38</v>
      </c>
      <c r="I10868" t="s">
        <v>66</v>
      </c>
      <c r="J10868" t="s">
        <v>79</v>
      </c>
      <c r="K10868" t="s">
        <v>68</v>
      </c>
      <c r="L10868">
        <v>2025</v>
      </c>
      <c r="M10868" t="s">
        <v>83</v>
      </c>
      <c r="N10868" t="s">
        <v>70</v>
      </c>
      <c r="O10868">
        <v>17</v>
      </c>
      <c r="P10868" t="s">
        <v>26</v>
      </c>
    </row>
    <row r="10869" spans="1:16" x14ac:dyDescent="0.35">
      <c r="A10869" t="s">
        <v>2782</v>
      </c>
      <c r="B10869" t="s">
        <v>725</v>
      </c>
      <c r="C10869" t="s">
        <v>51</v>
      </c>
      <c r="D10869" t="s">
        <v>19</v>
      </c>
      <c r="E10869">
        <v>4742.6899999999996</v>
      </c>
      <c r="F10869">
        <v>2</v>
      </c>
      <c r="G10869">
        <v>9485.3799999999992</v>
      </c>
      <c r="H10869" t="s">
        <v>122</v>
      </c>
      <c r="I10869" t="s">
        <v>66</v>
      </c>
      <c r="J10869" t="s">
        <v>79</v>
      </c>
      <c r="K10869" t="s">
        <v>68</v>
      </c>
      <c r="L10869">
        <v>2025</v>
      </c>
      <c r="M10869" t="s">
        <v>47</v>
      </c>
      <c r="N10869" t="s">
        <v>42</v>
      </c>
      <c r="O10869">
        <v>9</v>
      </c>
      <c r="P10869" t="s">
        <v>84</v>
      </c>
    </row>
    <row r="10870" spans="1:16" x14ac:dyDescent="0.35">
      <c r="A10870" t="s">
        <v>2998</v>
      </c>
      <c r="B10870" t="s">
        <v>1096</v>
      </c>
      <c r="C10870" t="s">
        <v>61</v>
      </c>
      <c r="D10870" t="s">
        <v>55</v>
      </c>
      <c r="E10870">
        <v>4465.04</v>
      </c>
      <c r="F10870">
        <v>2</v>
      </c>
      <c r="G10870">
        <v>8930.08</v>
      </c>
      <c r="H10870" t="s">
        <v>87</v>
      </c>
      <c r="I10870" t="s">
        <v>39</v>
      </c>
      <c r="J10870" t="s">
        <v>92</v>
      </c>
      <c r="K10870" t="s">
        <v>68</v>
      </c>
      <c r="L10870">
        <v>2025</v>
      </c>
      <c r="M10870" t="s">
        <v>41</v>
      </c>
      <c r="N10870" t="s">
        <v>42</v>
      </c>
      <c r="O10870">
        <v>15</v>
      </c>
      <c r="P10870" t="s">
        <v>58</v>
      </c>
    </row>
    <row r="10871" spans="1:16" x14ac:dyDescent="0.35">
      <c r="A10871" t="s">
        <v>2724</v>
      </c>
      <c r="B10871" t="s">
        <v>784</v>
      </c>
      <c r="C10871" t="s">
        <v>51</v>
      </c>
      <c r="D10871" t="s">
        <v>19</v>
      </c>
      <c r="E10871">
        <v>6221.21</v>
      </c>
      <c r="F10871">
        <v>1</v>
      </c>
      <c r="G10871">
        <v>6221.21</v>
      </c>
      <c r="H10871" t="s">
        <v>62</v>
      </c>
      <c r="I10871" t="s">
        <v>21</v>
      </c>
      <c r="J10871" t="s">
        <v>22</v>
      </c>
      <c r="K10871" t="s">
        <v>23</v>
      </c>
      <c r="L10871">
        <v>2025</v>
      </c>
      <c r="M10871" t="s">
        <v>149</v>
      </c>
      <c r="N10871" t="s">
        <v>42</v>
      </c>
      <c r="O10871">
        <v>21</v>
      </c>
      <c r="P10871" t="s">
        <v>84</v>
      </c>
    </row>
    <row r="10872" spans="1:16" x14ac:dyDescent="0.35">
      <c r="A10872" t="s">
        <v>2717</v>
      </c>
      <c r="B10872" t="s">
        <v>170</v>
      </c>
      <c r="C10872" t="s">
        <v>51</v>
      </c>
      <c r="D10872" t="s">
        <v>55</v>
      </c>
      <c r="E10872">
        <v>743.39</v>
      </c>
      <c r="F10872">
        <v>3</v>
      </c>
      <c r="G10872">
        <v>2230.17</v>
      </c>
      <c r="H10872" t="s">
        <v>122</v>
      </c>
      <c r="I10872" t="s">
        <v>39</v>
      </c>
      <c r="J10872" t="s">
        <v>92</v>
      </c>
      <c r="K10872" t="s">
        <v>68</v>
      </c>
      <c r="L10872">
        <v>2025</v>
      </c>
      <c r="M10872" t="s">
        <v>63</v>
      </c>
      <c r="N10872" t="s">
        <v>25</v>
      </c>
      <c r="O10872">
        <v>17</v>
      </c>
      <c r="P10872" t="s">
        <v>84</v>
      </c>
    </row>
    <row r="10873" spans="1:16" x14ac:dyDescent="0.35">
      <c r="A10873" t="s">
        <v>2944</v>
      </c>
      <c r="B10873" t="s">
        <v>962</v>
      </c>
      <c r="C10873" t="s">
        <v>51</v>
      </c>
      <c r="D10873" t="s">
        <v>55</v>
      </c>
      <c r="E10873">
        <v>5888.22</v>
      </c>
      <c r="F10873">
        <v>3</v>
      </c>
      <c r="G10873">
        <v>17664.66</v>
      </c>
      <c r="H10873" t="s">
        <v>87</v>
      </c>
      <c r="I10873" t="s">
        <v>39</v>
      </c>
      <c r="J10873" t="s">
        <v>92</v>
      </c>
      <c r="K10873" t="s">
        <v>68</v>
      </c>
      <c r="L10873">
        <v>2025</v>
      </c>
      <c r="M10873" t="s">
        <v>69</v>
      </c>
      <c r="N10873" t="s">
        <v>42</v>
      </c>
      <c r="O10873">
        <v>16</v>
      </c>
      <c r="P10873" t="s">
        <v>58</v>
      </c>
    </row>
    <row r="10874" spans="1:16" x14ac:dyDescent="0.35">
      <c r="A10874" t="s">
        <v>2999</v>
      </c>
      <c r="B10874" t="s">
        <v>962</v>
      </c>
      <c r="C10874" t="s">
        <v>61</v>
      </c>
      <c r="D10874" t="s">
        <v>91</v>
      </c>
      <c r="E10874">
        <v>5060.03</v>
      </c>
      <c r="F10874">
        <v>3</v>
      </c>
      <c r="G10874">
        <v>15180.09</v>
      </c>
      <c r="H10874" t="s">
        <v>20</v>
      </c>
      <c r="I10874" t="s">
        <v>30</v>
      </c>
      <c r="J10874" t="s">
        <v>31</v>
      </c>
      <c r="K10874" t="s">
        <v>23</v>
      </c>
      <c r="L10874">
        <v>2025</v>
      </c>
      <c r="M10874" t="s">
        <v>88</v>
      </c>
      <c r="N10874" t="s">
        <v>42</v>
      </c>
      <c r="O10874">
        <v>16</v>
      </c>
      <c r="P10874" t="s">
        <v>34</v>
      </c>
    </row>
    <row r="10875" spans="1:16" x14ac:dyDescent="0.35">
      <c r="A10875" t="s">
        <v>2964</v>
      </c>
      <c r="B10875" t="s">
        <v>115</v>
      </c>
      <c r="C10875" t="s">
        <v>51</v>
      </c>
      <c r="D10875" t="s">
        <v>75</v>
      </c>
      <c r="E10875">
        <v>6087.85</v>
      </c>
      <c r="F10875">
        <v>2</v>
      </c>
      <c r="G10875">
        <v>12175.7</v>
      </c>
      <c r="H10875" t="s">
        <v>95</v>
      </c>
      <c r="I10875" t="s">
        <v>66</v>
      </c>
      <c r="J10875" t="s">
        <v>79</v>
      </c>
      <c r="K10875" t="s">
        <v>68</v>
      </c>
      <c r="L10875">
        <v>2025</v>
      </c>
      <c r="M10875" t="s">
        <v>83</v>
      </c>
      <c r="N10875" t="s">
        <v>70</v>
      </c>
      <c r="O10875">
        <v>21</v>
      </c>
      <c r="P10875" t="s">
        <v>84</v>
      </c>
    </row>
    <row r="10876" spans="1:16" x14ac:dyDescent="0.35">
      <c r="A10876" t="s">
        <v>2812</v>
      </c>
      <c r="B10876" t="s">
        <v>917</v>
      </c>
      <c r="C10876" t="s">
        <v>61</v>
      </c>
      <c r="D10876" t="s">
        <v>29</v>
      </c>
      <c r="E10876">
        <v>3628.24</v>
      </c>
      <c r="F10876">
        <v>2</v>
      </c>
      <c r="G10876">
        <v>7256.48</v>
      </c>
      <c r="H10876" t="s">
        <v>20</v>
      </c>
      <c r="I10876" t="s">
        <v>66</v>
      </c>
      <c r="J10876" t="s">
        <v>67</v>
      </c>
      <c r="K10876" t="s">
        <v>68</v>
      </c>
      <c r="L10876">
        <v>2025</v>
      </c>
      <c r="M10876" t="s">
        <v>41</v>
      </c>
      <c r="N10876" t="s">
        <v>42</v>
      </c>
      <c r="O10876">
        <v>13</v>
      </c>
      <c r="P10876" t="s">
        <v>26</v>
      </c>
    </row>
    <row r="10877" spans="1:16" x14ac:dyDescent="0.35">
      <c r="A10877" t="s">
        <v>2673</v>
      </c>
      <c r="B10877" t="s">
        <v>677</v>
      </c>
      <c r="C10877" t="s">
        <v>51</v>
      </c>
      <c r="D10877" t="s">
        <v>82</v>
      </c>
      <c r="E10877">
        <v>4991.01</v>
      </c>
      <c r="F10877">
        <v>1</v>
      </c>
      <c r="G10877">
        <v>4991.01</v>
      </c>
      <c r="H10877" t="s">
        <v>46</v>
      </c>
      <c r="I10877" t="s">
        <v>66</v>
      </c>
      <c r="J10877" t="s">
        <v>67</v>
      </c>
      <c r="K10877" t="s">
        <v>68</v>
      </c>
      <c r="L10877">
        <v>2025</v>
      </c>
      <c r="M10877" t="s">
        <v>63</v>
      </c>
      <c r="N10877" t="s">
        <v>70</v>
      </c>
      <c r="O10877">
        <v>15</v>
      </c>
      <c r="P10877" t="s">
        <v>84</v>
      </c>
    </row>
    <row r="10878" spans="1:16" x14ac:dyDescent="0.35">
      <c r="A10878" t="s">
        <v>2879</v>
      </c>
      <c r="B10878" t="s">
        <v>99</v>
      </c>
      <c r="C10878" t="s">
        <v>61</v>
      </c>
      <c r="D10878" t="s">
        <v>55</v>
      </c>
      <c r="E10878">
        <v>5509.97</v>
      </c>
      <c r="F10878">
        <v>2</v>
      </c>
      <c r="G10878">
        <v>11019.94</v>
      </c>
      <c r="H10878" t="s">
        <v>46</v>
      </c>
      <c r="I10878" t="s">
        <v>30</v>
      </c>
      <c r="J10878" t="s">
        <v>31</v>
      </c>
      <c r="K10878" t="s">
        <v>23</v>
      </c>
      <c r="L10878">
        <v>2025</v>
      </c>
      <c r="M10878" t="s">
        <v>41</v>
      </c>
      <c r="N10878" t="s">
        <v>70</v>
      </c>
      <c r="O10878">
        <v>9</v>
      </c>
      <c r="P10878" t="s">
        <v>76</v>
      </c>
    </row>
    <row r="10879" spans="1:16" x14ac:dyDescent="0.35">
      <c r="A10879" t="s">
        <v>2882</v>
      </c>
      <c r="B10879" t="s">
        <v>413</v>
      </c>
      <c r="C10879" t="s">
        <v>51</v>
      </c>
      <c r="D10879" t="s">
        <v>91</v>
      </c>
      <c r="E10879">
        <v>6794.85</v>
      </c>
      <c r="F10879">
        <v>2</v>
      </c>
      <c r="G10879">
        <v>13589.7</v>
      </c>
      <c r="H10879" t="s">
        <v>95</v>
      </c>
      <c r="I10879" t="s">
        <v>39</v>
      </c>
      <c r="J10879" t="s">
        <v>40</v>
      </c>
      <c r="K10879" t="s">
        <v>23</v>
      </c>
      <c r="L10879">
        <v>2025</v>
      </c>
      <c r="M10879" t="s">
        <v>41</v>
      </c>
      <c r="N10879" t="s">
        <v>70</v>
      </c>
      <c r="O10879">
        <v>16</v>
      </c>
      <c r="P10879" t="s">
        <v>58</v>
      </c>
    </row>
    <row r="10880" spans="1:16" x14ac:dyDescent="0.35">
      <c r="A10880" t="s">
        <v>2758</v>
      </c>
      <c r="B10880" t="s">
        <v>961</v>
      </c>
      <c r="C10880" t="s">
        <v>51</v>
      </c>
      <c r="D10880" t="s">
        <v>75</v>
      </c>
      <c r="E10880">
        <v>3881.92</v>
      </c>
      <c r="F10880">
        <v>3</v>
      </c>
      <c r="G10880">
        <v>11645.76</v>
      </c>
      <c r="H10880" t="s">
        <v>46</v>
      </c>
      <c r="I10880" t="s">
        <v>66</v>
      </c>
      <c r="J10880" t="s">
        <v>79</v>
      </c>
      <c r="K10880" t="s">
        <v>68</v>
      </c>
      <c r="L10880">
        <v>2025</v>
      </c>
      <c r="M10880" t="s">
        <v>24</v>
      </c>
      <c r="N10880" t="s">
        <v>70</v>
      </c>
      <c r="O10880">
        <v>21</v>
      </c>
      <c r="P10880" t="s">
        <v>34</v>
      </c>
    </row>
    <row r="10881" spans="1:16" x14ac:dyDescent="0.35">
      <c r="A10881" t="s">
        <v>2761</v>
      </c>
      <c r="B10881" t="s">
        <v>490</v>
      </c>
      <c r="C10881" t="s">
        <v>51</v>
      </c>
      <c r="D10881" t="s">
        <v>82</v>
      </c>
      <c r="E10881">
        <v>4198.16</v>
      </c>
      <c r="F10881">
        <v>1</v>
      </c>
      <c r="G10881">
        <v>4198.16</v>
      </c>
      <c r="H10881" t="s">
        <v>87</v>
      </c>
      <c r="I10881" t="s">
        <v>66</v>
      </c>
      <c r="J10881" t="s">
        <v>79</v>
      </c>
      <c r="K10881" t="s">
        <v>68</v>
      </c>
      <c r="L10881">
        <v>2025</v>
      </c>
      <c r="M10881" t="s">
        <v>32</v>
      </c>
      <c r="N10881" t="s">
        <v>25</v>
      </c>
      <c r="O10881">
        <v>17</v>
      </c>
      <c r="P10881" t="s">
        <v>26</v>
      </c>
    </row>
    <row r="10882" spans="1:16" x14ac:dyDescent="0.35">
      <c r="A10882" t="s">
        <v>2833</v>
      </c>
      <c r="B10882" t="s">
        <v>1080</v>
      </c>
      <c r="C10882" t="s">
        <v>51</v>
      </c>
      <c r="D10882" t="s">
        <v>55</v>
      </c>
      <c r="E10882">
        <v>5604.21</v>
      </c>
      <c r="F10882">
        <v>3</v>
      </c>
      <c r="G10882">
        <v>16812.63</v>
      </c>
      <c r="H10882" t="s">
        <v>122</v>
      </c>
      <c r="I10882" t="s">
        <v>21</v>
      </c>
      <c r="J10882" t="s">
        <v>22</v>
      </c>
      <c r="K10882" t="s">
        <v>23</v>
      </c>
      <c r="L10882">
        <v>2025</v>
      </c>
      <c r="M10882" t="s">
        <v>63</v>
      </c>
      <c r="N10882" t="s">
        <v>70</v>
      </c>
      <c r="O10882">
        <v>16</v>
      </c>
      <c r="P10882" t="s">
        <v>48</v>
      </c>
    </row>
    <row r="10883" spans="1:16" x14ac:dyDescent="0.35">
      <c r="A10883" t="s">
        <v>2814</v>
      </c>
      <c r="B10883" t="s">
        <v>331</v>
      </c>
      <c r="C10883" t="s">
        <v>51</v>
      </c>
      <c r="D10883" t="s">
        <v>55</v>
      </c>
      <c r="E10883">
        <v>6091.16</v>
      </c>
      <c r="F10883">
        <v>1</v>
      </c>
      <c r="G10883">
        <v>6091.16</v>
      </c>
      <c r="H10883" t="s">
        <v>38</v>
      </c>
      <c r="I10883" t="s">
        <v>30</v>
      </c>
      <c r="J10883" t="s">
        <v>31</v>
      </c>
      <c r="K10883" t="s">
        <v>23</v>
      </c>
      <c r="L10883">
        <v>2025</v>
      </c>
      <c r="M10883" t="s">
        <v>47</v>
      </c>
      <c r="N10883" t="s">
        <v>25</v>
      </c>
      <c r="O10883">
        <v>13</v>
      </c>
      <c r="P10883" t="s">
        <v>58</v>
      </c>
    </row>
    <row r="10884" spans="1:16" x14ac:dyDescent="0.35">
      <c r="A10884" t="s">
        <v>2700</v>
      </c>
      <c r="B10884" t="s">
        <v>551</v>
      </c>
      <c r="C10884" t="s">
        <v>61</v>
      </c>
      <c r="D10884" t="s">
        <v>75</v>
      </c>
      <c r="E10884">
        <v>120.5</v>
      </c>
      <c r="F10884">
        <v>3</v>
      </c>
      <c r="G10884">
        <v>361.5</v>
      </c>
      <c r="H10884" t="s">
        <v>122</v>
      </c>
      <c r="I10884" t="s">
        <v>30</v>
      </c>
      <c r="J10884" t="s">
        <v>31</v>
      </c>
      <c r="K10884" t="s">
        <v>23</v>
      </c>
      <c r="L10884">
        <v>2025</v>
      </c>
      <c r="M10884" t="s">
        <v>100</v>
      </c>
      <c r="N10884" t="s">
        <v>25</v>
      </c>
      <c r="O10884">
        <v>15</v>
      </c>
      <c r="P10884" t="s">
        <v>43</v>
      </c>
    </row>
    <row r="10885" spans="1:16" x14ac:dyDescent="0.35">
      <c r="A10885" t="s">
        <v>2912</v>
      </c>
      <c r="B10885" t="s">
        <v>933</v>
      </c>
      <c r="C10885" t="s">
        <v>51</v>
      </c>
      <c r="D10885" t="s">
        <v>82</v>
      </c>
      <c r="E10885">
        <v>3946.87</v>
      </c>
      <c r="F10885">
        <v>2</v>
      </c>
      <c r="G10885">
        <v>7893.74</v>
      </c>
      <c r="H10885" t="s">
        <v>20</v>
      </c>
      <c r="I10885" t="s">
        <v>66</v>
      </c>
      <c r="J10885" t="s">
        <v>79</v>
      </c>
      <c r="K10885" t="s">
        <v>68</v>
      </c>
      <c r="L10885">
        <v>2025</v>
      </c>
      <c r="M10885" t="s">
        <v>52</v>
      </c>
      <c r="N10885" t="s">
        <v>25</v>
      </c>
      <c r="O10885">
        <v>15</v>
      </c>
      <c r="P10885" t="s">
        <v>43</v>
      </c>
    </row>
    <row r="10886" spans="1:16" x14ac:dyDescent="0.35">
      <c r="A10886" t="s">
        <v>3000</v>
      </c>
      <c r="B10886" t="s">
        <v>338</v>
      </c>
      <c r="C10886" t="s">
        <v>51</v>
      </c>
      <c r="D10886" t="s">
        <v>55</v>
      </c>
      <c r="E10886">
        <v>3585.86</v>
      </c>
      <c r="F10886">
        <v>2</v>
      </c>
      <c r="G10886">
        <v>7171.72</v>
      </c>
      <c r="H10886" t="s">
        <v>87</v>
      </c>
      <c r="I10886" t="s">
        <v>21</v>
      </c>
      <c r="J10886" t="s">
        <v>22</v>
      </c>
      <c r="K10886" t="s">
        <v>23</v>
      </c>
      <c r="L10886">
        <v>2025</v>
      </c>
      <c r="M10886" t="s">
        <v>32</v>
      </c>
      <c r="N10886" t="s">
        <v>70</v>
      </c>
      <c r="O10886">
        <v>9</v>
      </c>
      <c r="P10886" t="s">
        <v>58</v>
      </c>
    </row>
    <row r="10887" spans="1:16" x14ac:dyDescent="0.35">
      <c r="A10887" t="s">
        <v>2816</v>
      </c>
      <c r="B10887" t="s">
        <v>604</v>
      </c>
      <c r="C10887" t="s">
        <v>61</v>
      </c>
      <c r="D10887" t="s">
        <v>29</v>
      </c>
      <c r="E10887">
        <v>4540.97</v>
      </c>
      <c r="F10887">
        <v>3</v>
      </c>
      <c r="G10887">
        <v>13622.91</v>
      </c>
      <c r="H10887" t="s">
        <v>38</v>
      </c>
      <c r="I10887" t="s">
        <v>66</v>
      </c>
      <c r="J10887" t="s">
        <v>79</v>
      </c>
      <c r="K10887" t="s">
        <v>68</v>
      </c>
      <c r="L10887">
        <v>2025</v>
      </c>
      <c r="M10887" t="s">
        <v>52</v>
      </c>
      <c r="N10887" t="s">
        <v>25</v>
      </c>
      <c r="O10887">
        <v>14</v>
      </c>
      <c r="P10887" t="s">
        <v>84</v>
      </c>
    </row>
    <row r="10888" spans="1:16" x14ac:dyDescent="0.35">
      <c r="A10888" t="s">
        <v>3001</v>
      </c>
      <c r="B10888" t="s">
        <v>705</v>
      </c>
      <c r="C10888" t="s">
        <v>51</v>
      </c>
      <c r="D10888" t="s">
        <v>55</v>
      </c>
      <c r="E10888">
        <v>3061.88</v>
      </c>
      <c r="F10888">
        <v>2</v>
      </c>
      <c r="G10888">
        <v>6123.76</v>
      </c>
      <c r="H10888" t="s">
        <v>62</v>
      </c>
      <c r="I10888" t="s">
        <v>21</v>
      </c>
      <c r="J10888" t="s">
        <v>22</v>
      </c>
      <c r="K10888" t="s">
        <v>23</v>
      </c>
      <c r="L10888">
        <v>2025</v>
      </c>
      <c r="M10888" t="s">
        <v>52</v>
      </c>
      <c r="N10888" t="s">
        <v>70</v>
      </c>
      <c r="O10888">
        <v>16</v>
      </c>
      <c r="P10888" t="s">
        <v>48</v>
      </c>
    </row>
    <row r="10889" spans="1:16" x14ac:dyDescent="0.35">
      <c r="A10889" t="s">
        <v>2678</v>
      </c>
      <c r="B10889" t="s">
        <v>257</v>
      </c>
      <c r="C10889" t="s">
        <v>51</v>
      </c>
      <c r="D10889" t="s">
        <v>75</v>
      </c>
      <c r="E10889">
        <v>3648.14</v>
      </c>
      <c r="F10889">
        <v>2</v>
      </c>
      <c r="G10889">
        <v>7296.28</v>
      </c>
      <c r="H10889" t="s">
        <v>20</v>
      </c>
      <c r="I10889" t="s">
        <v>39</v>
      </c>
      <c r="J10889" t="s">
        <v>92</v>
      </c>
      <c r="K10889" t="s">
        <v>68</v>
      </c>
      <c r="L10889">
        <v>2025</v>
      </c>
      <c r="M10889" t="s">
        <v>135</v>
      </c>
      <c r="N10889" t="s">
        <v>70</v>
      </c>
      <c r="O10889">
        <v>19</v>
      </c>
      <c r="P10889" t="s">
        <v>48</v>
      </c>
    </row>
    <row r="10890" spans="1:16" x14ac:dyDescent="0.35">
      <c r="A10890" t="s">
        <v>2894</v>
      </c>
      <c r="B10890" t="s">
        <v>1125</v>
      </c>
      <c r="C10890" t="s">
        <v>51</v>
      </c>
      <c r="D10890" t="s">
        <v>29</v>
      </c>
      <c r="E10890">
        <v>4301.04</v>
      </c>
      <c r="F10890">
        <v>2</v>
      </c>
      <c r="G10890">
        <v>8602.08</v>
      </c>
      <c r="H10890" t="s">
        <v>20</v>
      </c>
      <c r="I10890" t="s">
        <v>66</v>
      </c>
      <c r="J10890" t="s">
        <v>67</v>
      </c>
      <c r="K10890" t="s">
        <v>68</v>
      </c>
      <c r="L10890">
        <v>2025</v>
      </c>
      <c r="M10890" t="s">
        <v>88</v>
      </c>
      <c r="N10890" t="s">
        <v>42</v>
      </c>
      <c r="O10890">
        <v>20</v>
      </c>
      <c r="P10890" t="s">
        <v>84</v>
      </c>
    </row>
    <row r="10891" spans="1:16" x14ac:dyDescent="0.35">
      <c r="A10891" t="s">
        <v>2937</v>
      </c>
      <c r="B10891" t="s">
        <v>948</v>
      </c>
      <c r="C10891" t="s">
        <v>51</v>
      </c>
      <c r="D10891" t="s">
        <v>55</v>
      </c>
      <c r="E10891">
        <v>1915.94</v>
      </c>
      <c r="F10891">
        <v>3</v>
      </c>
      <c r="G10891">
        <v>5747.82</v>
      </c>
      <c r="H10891" t="s">
        <v>87</v>
      </c>
      <c r="I10891" t="s">
        <v>39</v>
      </c>
      <c r="J10891" t="s">
        <v>40</v>
      </c>
      <c r="K10891" t="s">
        <v>23</v>
      </c>
      <c r="L10891">
        <v>2025</v>
      </c>
      <c r="M10891" t="s">
        <v>69</v>
      </c>
      <c r="N10891" t="s">
        <v>25</v>
      </c>
      <c r="O10891">
        <v>20</v>
      </c>
      <c r="P10891" t="s">
        <v>84</v>
      </c>
    </row>
    <row r="10892" spans="1:16" x14ac:dyDescent="0.35">
      <c r="A10892" t="s">
        <v>2719</v>
      </c>
      <c r="B10892" t="s">
        <v>686</v>
      </c>
      <c r="C10892" t="s">
        <v>61</v>
      </c>
      <c r="D10892" t="s">
        <v>55</v>
      </c>
      <c r="E10892">
        <v>1033.06</v>
      </c>
      <c r="F10892">
        <v>1</v>
      </c>
      <c r="G10892">
        <v>1033.06</v>
      </c>
      <c r="H10892" t="s">
        <v>95</v>
      </c>
      <c r="I10892" t="s">
        <v>39</v>
      </c>
      <c r="J10892" t="s">
        <v>40</v>
      </c>
      <c r="K10892" t="s">
        <v>23</v>
      </c>
      <c r="L10892">
        <v>2025</v>
      </c>
      <c r="M10892" t="s">
        <v>47</v>
      </c>
      <c r="N10892" t="s">
        <v>70</v>
      </c>
      <c r="O10892">
        <v>14</v>
      </c>
      <c r="P10892" t="s">
        <v>76</v>
      </c>
    </row>
    <row r="10893" spans="1:16" x14ac:dyDescent="0.35">
      <c r="A10893" t="s">
        <v>2725</v>
      </c>
      <c r="B10893" t="s">
        <v>326</v>
      </c>
      <c r="C10893" t="s">
        <v>51</v>
      </c>
      <c r="D10893" t="s">
        <v>37</v>
      </c>
      <c r="E10893">
        <v>1691.08</v>
      </c>
      <c r="F10893">
        <v>1</v>
      </c>
      <c r="G10893">
        <v>1691.08</v>
      </c>
      <c r="H10893" t="s">
        <v>87</v>
      </c>
      <c r="I10893" t="s">
        <v>66</v>
      </c>
      <c r="J10893" t="s">
        <v>67</v>
      </c>
      <c r="K10893" t="s">
        <v>68</v>
      </c>
      <c r="L10893">
        <v>2025</v>
      </c>
      <c r="M10893" t="s">
        <v>100</v>
      </c>
      <c r="N10893" t="s">
        <v>70</v>
      </c>
      <c r="O10893">
        <v>18</v>
      </c>
      <c r="P10893" t="s">
        <v>43</v>
      </c>
    </row>
    <row r="10894" spans="1:16" x14ac:dyDescent="0.35">
      <c r="A10894" t="s">
        <v>2835</v>
      </c>
      <c r="B10894" t="s">
        <v>558</v>
      </c>
      <c r="C10894" t="s">
        <v>61</v>
      </c>
      <c r="D10894" t="s">
        <v>75</v>
      </c>
      <c r="E10894">
        <v>5561.09</v>
      </c>
      <c r="F10894">
        <v>1</v>
      </c>
      <c r="G10894">
        <v>5561.09</v>
      </c>
      <c r="H10894" t="s">
        <v>95</v>
      </c>
      <c r="I10894" t="s">
        <v>66</v>
      </c>
      <c r="J10894" t="s">
        <v>67</v>
      </c>
      <c r="K10894" t="s">
        <v>68</v>
      </c>
      <c r="L10894">
        <v>2025</v>
      </c>
      <c r="M10894" t="s">
        <v>47</v>
      </c>
      <c r="N10894" t="s">
        <v>25</v>
      </c>
      <c r="O10894">
        <v>12</v>
      </c>
      <c r="P10894" t="s">
        <v>76</v>
      </c>
    </row>
    <row r="10895" spans="1:16" x14ac:dyDescent="0.35">
      <c r="A10895" t="s">
        <v>3002</v>
      </c>
      <c r="B10895" t="s">
        <v>1102</v>
      </c>
      <c r="C10895" t="s">
        <v>51</v>
      </c>
      <c r="D10895" t="s">
        <v>55</v>
      </c>
      <c r="E10895">
        <v>3478.17</v>
      </c>
      <c r="F10895">
        <v>2</v>
      </c>
      <c r="G10895">
        <v>6956.34</v>
      </c>
      <c r="H10895" t="s">
        <v>122</v>
      </c>
      <c r="I10895" t="s">
        <v>39</v>
      </c>
      <c r="J10895" t="s">
        <v>40</v>
      </c>
      <c r="K10895" t="s">
        <v>23</v>
      </c>
      <c r="L10895">
        <v>2025</v>
      </c>
      <c r="M10895" t="s">
        <v>32</v>
      </c>
      <c r="N10895" t="s">
        <v>70</v>
      </c>
      <c r="O10895">
        <v>20</v>
      </c>
      <c r="P10895" t="s">
        <v>84</v>
      </c>
    </row>
    <row r="10896" spans="1:16" x14ac:dyDescent="0.35">
      <c r="A10896" t="s">
        <v>2807</v>
      </c>
      <c r="B10896" t="s">
        <v>1044</v>
      </c>
      <c r="C10896" t="s">
        <v>61</v>
      </c>
      <c r="D10896" t="s">
        <v>55</v>
      </c>
      <c r="E10896">
        <v>6872.42</v>
      </c>
      <c r="F10896">
        <v>2</v>
      </c>
      <c r="G10896">
        <v>13744.84</v>
      </c>
      <c r="H10896" t="s">
        <v>46</v>
      </c>
      <c r="I10896" t="s">
        <v>21</v>
      </c>
      <c r="J10896" t="s">
        <v>22</v>
      </c>
      <c r="K10896" t="s">
        <v>23</v>
      </c>
      <c r="L10896">
        <v>2025</v>
      </c>
      <c r="M10896" t="s">
        <v>24</v>
      </c>
      <c r="N10896" t="s">
        <v>70</v>
      </c>
      <c r="O10896">
        <v>11</v>
      </c>
      <c r="P10896" t="s">
        <v>48</v>
      </c>
    </row>
    <row r="10897" spans="1:16" x14ac:dyDescent="0.35">
      <c r="A10897" t="s">
        <v>2845</v>
      </c>
      <c r="B10897" t="s">
        <v>427</v>
      </c>
      <c r="C10897" t="s">
        <v>51</v>
      </c>
      <c r="D10897" t="s">
        <v>29</v>
      </c>
      <c r="E10897">
        <v>3108.93</v>
      </c>
      <c r="F10897">
        <v>2</v>
      </c>
      <c r="G10897">
        <v>6217.86</v>
      </c>
      <c r="H10897" t="s">
        <v>87</v>
      </c>
      <c r="I10897" t="s">
        <v>39</v>
      </c>
      <c r="J10897" t="s">
        <v>40</v>
      </c>
      <c r="K10897" t="s">
        <v>23</v>
      </c>
      <c r="L10897">
        <v>2025</v>
      </c>
      <c r="M10897" t="s">
        <v>41</v>
      </c>
      <c r="N10897" t="s">
        <v>70</v>
      </c>
      <c r="O10897">
        <v>18</v>
      </c>
      <c r="P10897" t="s">
        <v>34</v>
      </c>
    </row>
    <row r="10898" spans="1:16" x14ac:dyDescent="0.35">
      <c r="A10898" t="s">
        <v>2723</v>
      </c>
      <c r="B10898" t="s">
        <v>912</v>
      </c>
      <c r="C10898" t="s">
        <v>61</v>
      </c>
      <c r="D10898" t="s">
        <v>19</v>
      </c>
      <c r="E10898">
        <v>6490.06</v>
      </c>
      <c r="F10898">
        <v>1</v>
      </c>
      <c r="G10898">
        <v>6490.06</v>
      </c>
      <c r="H10898" t="s">
        <v>20</v>
      </c>
      <c r="I10898" t="s">
        <v>39</v>
      </c>
      <c r="J10898" t="s">
        <v>92</v>
      </c>
      <c r="K10898" t="s">
        <v>68</v>
      </c>
      <c r="L10898">
        <v>2025</v>
      </c>
      <c r="M10898" t="s">
        <v>149</v>
      </c>
      <c r="N10898" t="s">
        <v>42</v>
      </c>
      <c r="O10898">
        <v>21</v>
      </c>
      <c r="P10898" t="s">
        <v>26</v>
      </c>
    </row>
    <row r="10899" spans="1:16" x14ac:dyDescent="0.35">
      <c r="A10899" t="s">
        <v>2680</v>
      </c>
      <c r="B10899" t="s">
        <v>639</v>
      </c>
      <c r="C10899" t="s">
        <v>51</v>
      </c>
      <c r="D10899" t="s">
        <v>75</v>
      </c>
      <c r="E10899">
        <v>4887.07</v>
      </c>
      <c r="F10899">
        <v>3</v>
      </c>
      <c r="G10899">
        <v>14661.21</v>
      </c>
      <c r="H10899" t="s">
        <v>62</v>
      </c>
      <c r="I10899" t="s">
        <v>39</v>
      </c>
      <c r="J10899" t="s">
        <v>92</v>
      </c>
      <c r="K10899" t="s">
        <v>68</v>
      </c>
      <c r="L10899">
        <v>2025</v>
      </c>
      <c r="M10899" t="s">
        <v>100</v>
      </c>
      <c r="N10899" t="s">
        <v>25</v>
      </c>
      <c r="O10899">
        <v>9</v>
      </c>
      <c r="P10899" t="s">
        <v>43</v>
      </c>
    </row>
    <row r="10900" spans="1:16" x14ac:dyDescent="0.35">
      <c r="A10900" t="s">
        <v>2667</v>
      </c>
      <c r="B10900" t="s">
        <v>419</v>
      </c>
      <c r="C10900" t="s">
        <v>61</v>
      </c>
      <c r="D10900" t="s">
        <v>55</v>
      </c>
      <c r="E10900">
        <v>6075.7</v>
      </c>
      <c r="F10900">
        <v>2</v>
      </c>
      <c r="G10900">
        <v>12151.4</v>
      </c>
      <c r="H10900" t="s">
        <v>62</v>
      </c>
      <c r="I10900" t="s">
        <v>66</v>
      </c>
      <c r="J10900" t="s">
        <v>67</v>
      </c>
      <c r="K10900" t="s">
        <v>68</v>
      </c>
      <c r="L10900">
        <v>2025</v>
      </c>
      <c r="M10900" t="s">
        <v>32</v>
      </c>
      <c r="N10900" t="s">
        <v>25</v>
      </c>
      <c r="O10900">
        <v>13</v>
      </c>
      <c r="P10900" t="s">
        <v>43</v>
      </c>
    </row>
    <row r="10901" spans="1:16" x14ac:dyDescent="0.35">
      <c r="A10901" t="s">
        <v>2861</v>
      </c>
      <c r="B10901" t="s">
        <v>336</v>
      </c>
      <c r="C10901" t="s">
        <v>61</v>
      </c>
      <c r="D10901" t="s">
        <v>75</v>
      </c>
      <c r="E10901">
        <v>1085.73</v>
      </c>
      <c r="F10901">
        <v>3</v>
      </c>
      <c r="G10901">
        <v>3257.19</v>
      </c>
      <c r="H10901" t="s">
        <v>38</v>
      </c>
      <c r="I10901" t="s">
        <v>66</v>
      </c>
      <c r="J10901" t="s">
        <v>67</v>
      </c>
      <c r="K10901" t="s">
        <v>68</v>
      </c>
      <c r="L10901">
        <v>2025</v>
      </c>
      <c r="M10901" t="s">
        <v>149</v>
      </c>
      <c r="N10901" t="s">
        <v>42</v>
      </c>
      <c r="O10901">
        <v>13</v>
      </c>
      <c r="P10901" t="s">
        <v>58</v>
      </c>
    </row>
    <row r="10902" spans="1:16" x14ac:dyDescent="0.35">
      <c r="A10902" t="s">
        <v>2699</v>
      </c>
      <c r="B10902" t="s">
        <v>1067</v>
      </c>
      <c r="C10902" t="s">
        <v>51</v>
      </c>
      <c r="D10902" t="s">
        <v>55</v>
      </c>
      <c r="E10902">
        <v>5989.16</v>
      </c>
      <c r="F10902">
        <v>2</v>
      </c>
      <c r="G10902">
        <v>11978.32</v>
      </c>
      <c r="H10902" t="s">
        <v>46</v>
      </c>
      <c r="I10902" t="s">
        <v>39</v>
      </c>
      <c r="J10902" t="s">
        <v>92</v>
      </c>
      <c r="K10902" t="s">
        <v>68</v>
      </c>
      <c r="L10902">
        <v>2025</v>
      </c>
      <c r="M10902" t="s">
        <v>69</v>
      </c>
      <c r="N10902" t="s">
        <v>25</v>
      </c>
      <c r="O10902">
        <v>15</v>
      </c>
      <c r="P10902" t="s">
        <v>48</v>
      </c>
    </row>
    <row r="10903" spans="1:16" x14ac:dyDescent="0.35">
      <c r="A10903" t="s">
        <v>2728</v>
      </c>
      <c r="B10903" t="s">
        <v>688</v>
      </c>
      <c r="C10903" t="s">
        <v>51</v>
      </c>
      <c r="D10903" t="s">
        <v>29</v>
      </c>
      <c r="E10903">
        <v>5387.31</v>
      </c>
      <c r="F10903">
        <v>2</v>
      </c>
      <c r="G10903">
        <v>10774.62</v>
      </c>
      <c r="H10903" t="s">
        <v>62</v>
      </c>
      <c r="I10903" t="s">
        <v>39</v>
      </c>
      <c r="J10903" t="s">
        <v>92</v>
      </c>
      <c r="K10903" t="s">
        <v>68</v>
      </c>
      <c r="L10903">
        <v>2025</v>
      </c>
      <c r="M10903" t="s">
        <v>100</v>
      </c>
      <c r="N10903" t="s">
        <v>70</v>
      </c>
      <c r="O10903">
        <v>17</v>
      </c>
      <c r="P10903" t="s">
        <v>76</v>
      </c>
    </row>
    <row r="10904" spans="1:16" x14ac:dyDescent="0.35">
      <c r="A10904" t="s">
        <v>2774</v>
      </c>
      <c r="B10904" t="s">
        <v>1091</v>
      </c>
      <c r="C10904" t="s">
        <v>51</v>
      </c>
      <c r="D10904" t="s">
        <v>37</v>
      </c>
      <c r="E10904">
        <v>5627.39</v>
      </c>
      <c r="F10904">
        <v>2</v>
      </c>
      <c r="G10904">
        <v>11254.78</v>
      </c>
      <c r="H10904" t="s">
        <v>46</v>
      </c>
      <c r="I10904" t="s">
        <v>66</v>
      </c>
      <c r="J10904" t="s">
        <v>79</v>
      </c>
      <c r="K10904" t="s">
        <v>68</v>
      </c>
      <c r="L10904">
        <v>2025</v>
      </c>
      <c r="M10904" t="s">
        <v>135</v>
      </c>
      <c r="N10904" t="s">
        <v>70</v>
      </c>
      <c r="O10904">
        <v>20</v>
      </c>
      <c r="P10904" t="s">
        <v>76</v>
      </c>
    </row>
    <row r="10905" spans="1:16" x14ac:dyDescent="0.35">
      <c r="A10905" t="s">
        <v>2862</v>
      </c>
      <c r="B10905" t="s">
        <v>338</v>
      </c>
      <c r="C10905" t="s">
        <v>51</v>
      </c>
      <c r="D10905" t="s">
        <v>19</v>
      </c>
      <c r="E10905">
        <v>1219.77</v>
      </c>
      <c r="F10905">
        <v>1</v>
      </c>
      <c r="G10905">
        <v>1219.77</v>
      </c>
      <c r="H10905" t="s">
        <v>95</v>
      </c>
      <c r="I10905" t="s">
        <v>30</v>
      </c>
      <c r="J10905" t="s">
        <v>31</v>
      </c>
      <c r="K10905" t="s">
        <v>23</v>
      </c>
      <c r="L10905">
        <v>2025</v>
      </c>
      <c r="M10905" t="s">
        <v>69</v>
      </c>
      <c r="N10905" t="s">
        <v>70</v>
      </c>
      <c r="O10905">
        <v>9</v>
      </c>
      <c r="P10905" t="s">
        <v>48</v>
      </c>
    </row>
    <row r="10906" spans="1:16" x14ac:dyDescent="0.35">
      <c r="A10906" t="s">
        <v>2735</v>
      </c>
      <c r="B10906" t="s">
        <v>809</v>
      </c>
      <c r="C10906" t="s">
        <v>51</v>
      </c>
      <c r="D10906" t="s">
        <v>82</v>
      </c>
      <c r="E10906">
        <v>5255.56</v>
      </c>
      <c r="F10906">
        <v>1</v>
      </c>
      <c r="G10906">
        <v>5255.56</v>
      </c>
      <c r="H10906" t="s">
        <v>38</v>
      </c>
      <c r="I10906" t="s">
        <v>66</v>
      </c>
      <c r="J10906" t="s">
        <v>67</v>
      </c>
      <c r="K10906" t="s">
        <v>68</v>
      </c>
      <c r="L10906">
        <v>2025</v>
      </c>
      <c r="M10906" t="s">
        <v>100</v>
      </c>
      <c r="N10906" t="s">
        <v>42</v>
      </c>
      <c r="O10906">
        <v>10</v>
      </c>
      <c r="P10906" t="s">
        <v>34</v>
      </c>
    </row>
    <row r="10907" spans="1:16" x14ac:dyDescent="0.35">
      <c r="A10907" t="s">
        <v>2923</v>
      </c>
      <c r="B10907" t="s">
        <v>1103</v>
      </c>
      <c r="C10907" t="s">
        <v>51</v>
      </c>
      <c r="D10907" t="s">
        <v>19</v>
      </c>
      <c r="E10907">
        <v>1409.24</v>
      </c>
      <c r="F10907">
        <v>2</v>
      </c>
      <c r="G10907">
        <v>2818.48</v>
      </c>
      <c r="H10907" t="s">
        <v>46</v>
      </c>
      <c r="I10907" t="s">
        <v>66</v>
      </c>
      <c r="J10907" t="s">
        <v>79</v>
      </c>
      <c r="K10907" t="s">
        <v>68</v>
      </c>
      <c r="L10907">
        <v>2025</v>
      </c>
      <c r="M10907" t="s">
        <v>41</v>
      </c>
      <c r="N10907" t="s">
        <v>33</v>
      </c>
      <c r="O10907">
        <v>20</v>
      </c>
      <c r="P10907" t="s">
        <v>43</v>
      </c>
    </row>
    <row r="10908" spans="1:16" x14ac:dyDescent="0.35">
      <c r="A10908" t="s">
        <v>2966</v>
      </c>
      <c r="B10908" t="s">
        <v>415</v>
      </c>
      <c r="C10908" t="s">
        <v>51</v>
      </c>
      <c r="D10908" t="s">
        <v>82</v>
      </c>
      <c r="E10908">
        <v>322.58</v>
      </c>
      <c r="F10908">
        <v>2</v>
      </c>
      <c r="G10908">
        <v>645.16</v>
      </c>
      <c r="H10908" t="s">
        <v>87</v>
      </c>
      <c r="I10908" t="s">
        <v>66</v>
      </c>
      <c r="J10908" t="s">
        <v>79</v>
      </c>
      <c r="K10908" t="s">
        <v>68</v>
      </c>
      <c r="L10908">
        <v>2025</v>
      </c>
      <c r="M10908" t="s">
        <v>32</v>
      </c>
      <c r="N10908" t="s">
        <v>70</v>
      </c>
      <c r="O10908">
        <v>15</v>
      </c>
      <c r="P10908" t="s">
        <v>26</v>
      </c>
    </row>
    <row r="10909" spans="1:16" x14ac:dyDescent="0.35">
      <c r="A10909" t="s">
        <v>2894</v>
      </c>
      <c r="B10909" t="s">
        <v>763</v>
      </c>
      <c r="C10909" t="s">
        <v>61</v>
      </c>
      <c r="D10909" t="s">
        <v>37</v>
      </c>
      <c r="E10909">
        <v>3594.05</v>
      </c>
      <c r="F10909">
        <v>2</v>
      </c>
      <c r="G10909">
        <v>7188.1</v>
      </c>
      <c r="H10909" t="s">
        <v>62</v>
      </c>
      <c r="I10909" t="s">
        <v>39</v>
      </c>
      <c r="J10909" t="s">
        <v>92</v>
      </c>
      <c r="K10909" t="s">
        <v>68</v>
      </c>
      <c r="L10909">
        <v>2025</v>
      </c>
      <c r="M10909" t="s">
        <v>88</v>
      </c>
      <c r="N10909" t="s">
        <v>25</v>
      </c>
      <c r="O10909">
        <v>11</v>
      </c>
      <c r="P10909" t="s">
        <v>84</v>
      </c>
    </row>
    <row r="10910" spans="1:16" x14ac:dyDescent="0.35">
      <c r="A10910" t="s">
        <v>2982</v>
      </c>
      <c r="B10910" t="s">
        <v>752</v>
      </c>
      <c r="C10910" t="s">
        <v>51</v>
      </c>
      <c r="D10910" t="s">
        <v>91</v>
      </c>
      <c r="E10910">
        <v>6498.35</v>
      </c>
      <c r="F10910">
        <v>2</v>
      </c>
      <c r="G10910">
        <v>12996.7</v>
      </c>
      <c r="H10910" t="s">
        <v>62</v>
      </c>
      <c r="I10910" t="s">
        <v>21</v>
      </c>
      <c r="J10910" t="s">
        <v>22</v>
      </c>
      <c r="K10910" t="s">
        <v>23</v>
      </c>
      <c r="L10910">
        <v>2025</v>
      </c>
      <c r="M10910" t="s">
        <v>47</v>
      </c>
      <c r="N10910" t="s">
        <v>70</v>
      </c>
      <c r="O10910">
        <v>19</v>
      </c>
      <c r="P10910" t="s">
        <v>48</v>
      </c>
    </row>
    <row r="10911" spans="1:16" x14ac:dyDescent="0.35">
      <c r="A10911" t="s">
        <v>2904</v>
      </c>
      <c r="B10911" t="s">
        <v>1042</v>
      </c>
      <c r="C10911" t="s">
        <v>61</v>
      </c>
      <c r="D10911" t="s">
        <v>55</v>
      </c>
      <c r="E10911">
        <v>4381.3999999999996</v>
      </c>
      <c r="F10911">
        <v>2</v>
      </c>
      <c r="G10911">
        <v>8762.7999999999993</v>
      </c>
      <c r="H10911" t="s">
        <v>38</v>
      </c>
      <c r="I10911" t="s">
        <v>39</v>
      </c>
      <c r="J10911" t="s">
        <v>40</v>
      </c>
      <c r="K10911" t="s">
        <v>23</v>
      </c>
      <c r="L10911">
        <v>2025</v>
      </c>
      <c r="M10911" t="s">
        <v>69</v>
      </c>
      <c r="N10911" t="s">
        <v>42</v>
      </c>
      <c r="O10911">
        <v>14</v>
      </c>
      <c r="P10911" t="s">
        <v>84</v>
      </c>
    </row>
    <row r="10912" spans="1:16" x14ac:dyDescent="0.35">
      <c r="A10912" t="s">
        <v>2930</v>
      </c>
      <c r="B10912" t="s">
        <v>643</v>
      </c>
      <c r="C10912" t="s">
        <v>18</v>
      </c>
      <c r="D10912" t="s">
        <v>82</v>
      </c>
      <c r="E10912">
        <v>992.54</v>
      </c>
      <c r="F10912">
        <v>2</v>
      </c>
      <c r="G10912">
        <v>1985.08</v>
      </c>
      <c r="H10912" t="s">
        <v>87</v>
      </c>
      <c r="I10912" t="s">
        <v>21</v>
      </c>
      <c r="J10912" t="s">
        <v>22</v>
      </c>
      <c r="K10912" t="s">
        <v>23</v>
      </c>
      <c r="L10912">
        <v>2025</v>
      </c>
      <c r="M10912" t="s">
        <v>47</v>
      </c>
      <c r="N10912" t="s">
        <v>70</v>
      </c>
      <c r="O10912">
        <v>16</v>
      </c>
      <c r="P10912" t="s">
        <v>76</v>
      </c>
    </row>
    <row r="10913" spans="1:16" x14ac:dyDescent="0.35">
      <c r="A10913" t="s">
        <v>2718</v>
      </c>
      <c r="B10913" t="s">
        <v>443</v>
      </c>
      <c r="C10913" t="s">
        <v>61</v>
      </c>
      <c r="D10913" t="s">
        <v>37</v>
      </c>
      <c r="E10913">
        <v>5392.43</v>
      </c>
      <c r="F10913">
        <v>3</v>
      </c>
      <c r="G10913">
        <v>16177.29</v>
      </c>
      <c r="H10913" t="s">
        <v>62</v>
      </c>
      <c r="I10913" t="s">
        <v>39</v>
      </c>
      <c r="J10913" t="s">
        <v>40</v>
      </c>
      <c r="K10913" t="s">
        <v>23</v>
      </c>
      <c r="L10913">
        <v>2025</v>
      </c>
      <c r="M10913" t="s">
        <v>32</v>
      </c>
      <c r="N10913" t="s">
        <v>25</v>
      </c>
      <c r="O10913">
        <v>12</v>
      </c>
      <c r="P10913" t="s">
        <v>76</v>
      </c>
    </row>
    <row r="10914" spans="1:16" x14ac:dyDescent="0.35">
      <c r="A10914" t="s">
        <v>2919</v>
      </c>
      <c r="B10914" t="s">
        <v>381</v>
      </c>
      <c r="C10914" t="s">
        <v>18</v>
      </c>
      <c r="D10914" t="s">
        <v>55</v>
      </c>
      <c r="E10914">
        <v>6688.74</v>
      </c>
      <c r="F10914">
        <v>2</v>
      </c>
      <c r="G10914">
        <v>13377.48</v>
      </c>
      <c r="H10914" t="s">
        <v>62</v>
      </c>
      <c r="I10914" t="s">
        <v>39</v>
      </c>
      <c r="J10914" t="s">
        <v>40</v>
      </c>
      <c r="K10914" t="s">
        <v>23</v>
      </c>
      <c r="L10914">
        <v>2025</v>
      </c>
      <c r="M10914" t="s">
        <v>88</v>
      </c>
      <c r="N10914" t="s">
        <v>70</v>
      </c>
      <c r="O10914">
        <v>20</v>
      </c>
      <c r="P10914" t="s">
        <v>76</v>
      </c>
    </row>
    <row r="10915" spans="1:16" x14ac:dyDescent="0.35">
      <c r="A10915" t="s">
        <v>2798</v>
      </c>
      <c r="B10915" t="s">
        <v>943</v>
      </c>
      <c r="C10915" t="s">
        <v>18</v>
      </c>
      <c r="D10915" t="s">
        <v>75</v>
      </c>
      <c r="E10915">
        <v>6159.65</v>
      </c>
      <c r="F10915">
        <v>3</v>
      </c>
      <c r="G10915">
        <v>18478.95</v>
      </c>
      <c r="H10915" t="s">
        <v>62</v>
      </c>
      <c r="I10915" t="s">
        <v>30</v>
      </c>
      <c r="J10915" t="s">
        <v>31</v>
      </c>
      <c r="K10915" t="s">
        <v>23</v>
      </c>
      <c r="L10915">
        <v>2025</v>
      </c>
      <c r="M10915" t="s">
        <v>52</v>
      </c>
      <c r="N10915" t="s">
        <v>25</v>
      </c>
      <c r="O10915">
        <v>18</v>
      </c>
      <c r="P10915" t="s">
        <v>76</v>
      </c>
    </row>
    <row r="10916" spans="1:16" x14ac:dyDescent="0.35">
      <c r="A10916" t="s">
        <v>2921</v>
      </c>
      <c r="B10916" t="s">
        <v>238</v>
      </c>
      <c r="C10916" t="s">
        <v>51</v>
      </c>
      <c r="D10916" t="s">
        <v>91</v>
      </c>
      <c r="E10916">
        <v>3464.18</v>
      </c>
      <c r="F10916">
        <v>3</v>
      </c>
      <c r="G10916">
        <v>10392.540000000001</v>
      </c>
      <c r="H10916" t="s">
        <v>46</v>
      </c>
      <c r="I10916" t="s">
        <v>66</v>
      </c>
      <c r="J10916" t="s">
        <v>79</v>
      </c>
      <c r="K10916" t="s">
        <v>68</v>
      </c>
      <c r="L10916">
        <v>2025</v>
      </c>
      <c r="M10916" t="s">
        <v>41</v>
      </c>
      <c r="N10916" t="s">
        <v>25</v>
      </c>
      <c r="O10916">
        <v>14</v>
      </c>
      <c r="P10916" t="s">
        <v>48</v>
      </c>
    </row>
    <row r="10917" spans="1:16" x14ac:dyDescent="0.35">
      <c r="A10917" t="s">
        <v>2690</v>
      </c>
      <c r="B10917" t="s">
        <v>537</v>
      </c>
      <c r="C10917" t="s">
        <v>61</v>
      </c>
      <c r="D10917" t="s">
        <v>55</v>
      </c>
      <c r="E10917">
        <v>4165.26</v>
      </c>
      <c r="F10917">
        <v>3</v>
      </c>
      <c r="G10917">
        <v>12495.78</v>
      </c>
      <c r="H10917" t="s">
        <v>46</v>
      </c>
      <c r="I10917" t="s">
        <v>66</v>
      </c>
      <c r="J10917" t="s">
        <v>79</v>
      </c>
      <c r="K10917" t="s">
        <v>68</v>
      </c>
      <c r="L10917">
        <v>2025</v>
      </c>
      <c r="M10917" t="s">
        <v>100</v>
      </c>
      <c r="N10917" t="s">
        <v>42</v>
      </c>
      <c r="O10917">
        <v>17</v>
      </c>
      <c r="P10917" t="s">
        <v>58</v>
      </c>
    </row>
    <row r="10918" spans="1:16" x14ac:dyDescent="0.35">
      <c r="A10918" t="s">
        <v>3003</v>
      </c>
      <c r="B10918" t="s">
        <v>572</v>
      </c>
      <c r="C10918" t="s">
        <v>61</v>
      </c>
      <c r="D10918" t="s">
        <v>55</v>
      </c>
      <c r="E10918">
        <v>5239.45</v>
      </c>
      <c r="F10918">
        <v>1</v>
      </c>
      <c r="G10918">
        <v>5239.45</v>
      </c>
      <c r="H10918" t="s">
        <v>95</v>
      </c>
      <c r="I10918" t="s">
        <v>66</v>
      </c>
      <c r="J10918" t="s">
        <v>67</v>
      </c>
      <c r="K10918" t="s">
        <v>68</v>
      </c>
      <c r="L10918">
        <v>2025</v>
      </c>
      <c r="M10918" t="s">
        <v>47</v>
      </c>
      <c r="N10918" t="s">
        <v>42</v>
      </c>
      <c r="O10918">
        <v>11</v>
      </c>
      <c r="P10918" t="s">
        <v>43</v>
      </c>
    </row>
    <row r="10919" spans="1:16" x14ac:dyDescent="0.35">
      <c r="A10919" t="s">
        <v>2846</v>
      </c>
      <c r="B10919" t="s">
        <v>1023</v>
      </c>
      <c r="C10919" t="s">
        <v>18</v>
      </c>
      <c r="D10919" t="s">
        <v>75</v>
      </c>
      <c r="E10919">
        <v>1962.38</v>
      </c>
      <c r="F10919">
        <v>1</v>
      </c>
      <c r="G10919">
        <v>1962.38</v>
      </c>
      <c r="H10919" t="s">
        <v>122</v>
      </c>
      <c r="I10919" t="s">
        <v>21</v>
      </c>
      <c r="J10919" t="s">
        <v>22</v>
      </c>
      <c r="K10919" t="s">
        <v>23</v>
      </c>
      <c r="L10919">
        <v>2025</v>
      </c>
      <c r="M10919" t="s">
        <v>149</v>
      </c>
      <c r="N10919" t="s">
        <v>25</v>
      </c>
      <c r="O10919">
        <v>20</v>
      </c>
      <c r="P10919" t="s">
        <v>48</v>
      </c>
    </row>
    <row r="10920" spans="1:16" x14ac:dyDescent="0.35">
      <c r="A10920" t="s">
        <v>2694</v>
      </c>
      <c r="B10920" t="s">
        <v>990</v>
      </c>
      <c r="C10920" t="s">
        <v>51</v>
      </c>
      <c r="D10920" t="s">
        <v>55</v>
      </c>
      <c r="E10920">
        <v>2704.05</v>
      </c>
      <c r="F10920">
        <v>3</v>
      </c>
      <c r="G10920">
        <v>8112.15</v>
      </c>
      <c r="H10920" t="s">
        <v>62</v>
      </c>
      <c r="I10920" t="s">
        <v>21</v>
      </c>
      <c r="J10920" t="s">
        <v>22</v>
      </c>
      <c r="K10920" t="s">
        <v>23</v>
      </c>
      <c r="L10920">
        <v>2025</v>
      </c>
      <c r="M10920" t="s">
        <v>32</v>
      </c>
      <c r="N10920" t="s">
        <v>42</v>
      </c>
      <c r="O10920">
        <v>20</v>
      </c>
      <c r="P10920" t="s">
        <v>48</v>
      </c>
    </row>
    <row r="10921" spans="1:16" x14ac:dyDescent="0.35">
      <c r="A10921" t="s">
        <v>2770</v>
      </c>
      <c r="B10921" t="s">
        <v>957</v>
      </c>
      <c r="C10921" t="s">
        <v>51</v>
      </c>
      <c r="D10921" t="s">
        <v>75</v>
      </c>
      <c r="E10921">
        <v>5950.39</v>
      </c>
      <c r="F10921">
        <v>2</v>
      </c>
      <c r="G10921">
        <v>11900.78</v>
      </c>
      <c r="H10921" t="s">
        <v>122</v>
      </c>
      <c r="I10921" t="s">
        <v>39</v>
      </c>
      <c r="J10921" t="s">
        <v>40</v>
      </c>
      <c r="K10921" t="s">
        <v>23</v>
      </c>
      <c r="L10921">
        <v>2025</v>
      </c>
      <c r="M10921" t="s">
        <v>52</v>
      </c>
      <c r="N10921" t="s">
        <v>25</v>
      </c>
      <c r="O10921">
        <v>19</v>
      </c>
      <c r="P10921" t="s">
        <v>26</v>
      </c>
    </row>
    <row r="10922" spans="1:16" x14ac:dyDescent="0.35">
      <c r="A10922" t="s">
        <v>2717</v>
      </c>
      <c r="B10922" t="s">
        <v>86</v>
      </c>
      <c r="C10922" t="s">
        <v>51</v>
      </c>
      <c r="D10922" t="s">
        <v>55</v>
      </c>
      <c r="E10922">
        <v>6505</v>
      </c>
      <c r="F10922">
        <v>2</v>
      </c>
      <c r="G10922">
        <v>13010</v>
      </c>
      <c r="H10922" t="s">
        <v>46</v>
      </c>
      <c r="I10922" t="s">
        <v>21</v>
      </c>
      <c r="J10922" t="s">
        <v>22</v>
      </c>
      <c r="K10922" t="s">
        <v>23</v>
      </c>
      <c r="L10922">
        <v>2025</v>
      </c>
      <c r="M10922" t="s">
        <v>63</v>
      </c>
      <c r="N10922" t="s">
        <v>25</v>
      </c>
      <c r="O10922">
        <v>11</v>
      </c>
      <c r="P10922" t="s">
        <v>84</v>
      </c>
    </row>
    <row r="10923" spans="1:16" x14ac:dyDescent="0.35">
      <c r="A10923" t="s">
        <v>2704</v>
      </c>
      <c r="B10923" t="s">
        <v>521</v>
      </c>
      <c r="C10923" t="s">
        <v>61</v>
      </c>
      <c r="D10923" t="s">
        <v>55</v>
      </c>
      <c r="E10923">
        <v>843.09</v>
      </c>
      <c r="F10923">
        <v>2</v>
      </c>
      <c r="G10923">
        <v>1686.18</v>
      </c>
      <c r="H10923" t="s">
        <v>38</v>
      </c>
      <c r="I10923" t="s">
        <v>30</v>
      </c>
      <c r="J10923" t="s">
        <v>31</v>
      </c>
      <c r="K10923" t="s">
        <v>23</v>
      </c>
      <c r="L10923">
        <v>2025</v>
      </c>
      <c r="M10923" t="s">
        <v>135</v>
      </c>
      <c r="N10923" t="s">
        <v>33</v>
      </c>
      <c r="O10923">
        <v>20</v>
      </c>
      <c r="P10923" t="s">
        <v>76</v>
      </c>
    </row>
    <row r="10924" spans="1:16" x14ac:dyDescent="0.35">
      <c r="A10924" t="s">
        <v>2899</v>
      </c>
      <c r="B10924" t="s">
        <v>220</v>
      </c>
      <c r="C10924" t="s">
        <v>51</v>
      </c>
      <c r="D10924" t="s">
        <v>75</v>
      </c>
      <c r="E10924">
        <v>5221.8</v>
      </c>
      <c r="F10924">
        <v>2</v>
      </c>
      <c r="G10924">
        <v>10443.6</v>
      </c>
      <c r="H10924" t="s">
        <v>20</v>
      </c>
      <c r="I10924" t="s">
        <v>66</v>
      </c>
      <c r="J10924" t="s">
        <v>79</v>
      </c>
      <c r="K10924" t="s">
        <v>68</v>
      </c>
      <c r="L10924">
        <v>2025</v>
      </c>
      <c r="M10924" t="s">
        <v>52</v>
      </c>
      <c r="N10924" t="s">
        <v>42</v>
      </c>
      <c r="O10924">
        <v>10</v>
      </c>
      <c r="P10924" t="s">
        <v>43</v>
      </c>
    </row>
    <row r="10925" spans="1:16" x14ac:dyDescent="0.35">
      <c r="A10925" t="s">
        <v>2834</v>
      </c>
      <c r="B10925" t="s">
        <v>148</v>
      </c>
      <c r="C10925" t="s">
        <v>51</v>
      </c>
      <c r="D10925" t="s">
        <v>91</v>
      </c>
      <c r="E10925">
        <v>4373.71</v>
      </c>
      <c r="F10925">
        <v>2</v>
      </c>
      <c r="G10925">
        <v>8747.42</v>
      </c>
      <c r="H10925" t="s">
        <v>87</v>
      </c>
      <c r="I10925" t="s">
        <v>66</v>
      </c>
      <c r="J10925" t="s">
        <v>79</v>
      </c>
      <c r="K10925" t="s">
        <v>68</v>
      </c>
      <c r="L10925">
        <v>2025</v>
      </c>
      <c r="M10925" t="s">
        <v>83</v>
      </c>
      <c r="N10925" t="s">
        <v>42</v>
      </c>
      <c r="O10925">
        <v>9</v>
      </c>
      <c r="P10925" t="s">
        <v>76</v>
      </c>
    </row>
    <row r="10926" spans="1:16" x14ac:dyDescent="0.35">
      <c r="A10926" t="s">
        <v>2838</v>
      </c>
      <c r="B10926" t="s">
        <v>276</v>
      </c>
      <c r="C10926" t="s">
        <v>61</v>
      </c>
      <c r="D10926" t="s">
        <v>55</v>
      </c>
      <c r="E10926">
        <v>2724.9</v>
      </c>
      <c r="F10926">
        <v>1</v>
      </c>
      <c r="G10926">
        <v>2724.9</v>
      </c>
      <c r="H10926" t="s">
        <v>87</v>
      </c>
      <c r="I10926" t="s">
        <v>66</v>
      </c>
      <c r="J10926" t="s">
        <v>67</v>
      </c>
      <c r="K10926" t="s">
        <v>68</v>
      </c>
      <c r="L10926">
        <v>2025</v>
      </c>
      <c r="M10926" t="s">
        <v>100</v>
      </c>
      <c r="N10926" t="s">
        <v>42</v>
      </c>
      <c r="O10926">
        <v>14</v>
      </c>
      <c r="P10926" t="s">
        <v>48</v>
      </c>
    </row>
    <row r="10927" spans="1:16" x14ac:dyDescent="0.35">
      <c r="A10927" t="s">
        <v>3004</v>
      </c>
      <c r="B10927" t="s">
        <v>434</v>
      </c>
      <c r="C10927" t="s">
        <v>51</v>
      </c>
      <c r="D10927" t="s">
        <v>37</v>
      </c>
      <c r="E10927">
        <v>883.22</v>
      </c>
      <c r="F10927">
        <v>2</v>
      </c>
      <c r="G10927">
        <v>1766.44</v>
      </c>
      <c r="H10927" t="s">
        <v>87</v>
      </c>
      <c r="I10927" t="s">
        <v>66</v>
      </c>
      <c r="J10927" t="s">
        <v>67</v>
      </c>
      <c r="K10927" t="s">
        <v>68</v>
      </c>
      <c r="L10927">
        <v>2025</v>
      </c>
      <c r="M10927" t="s">
        <v>83</v>
      </c>
      <c r="N10927" t="s">
        <v>70</v>
      </c>
      <c r="O10927">
        <v>19</v>
      </c>
      <c r="P10927" t="s">
        <v>84</v>
      </c>
    </row>
    <row r="10928" spans="1:16" x14ac:dyDescent="0.35">
      <c r="A10928" t="s">
        <v>2694</v>
      </c>
      <c r="B10928" t="s">
        <v>635</v>
      </c>
      <c r="C10928" t="s">
        <v>61</v>
      </c>
      <c r="D10928" t="s">
        <v>37</v>
      </c>
      <c r="E10928">
        <v>2106.48</v>
      </c>
      <c r="F10928">
        <v>2</v>
      </c>
      <c r="G10928">
        <v>4212.96</v>
      </c>
      <c r="H10928" t="s">
        <v>62</v>
      </c>
      <c r="I10928" t="s">
        <v>30</v>
      </c>
      <c r="J10928" t="s">
        <v>31</v>
      </c>
      <c r="K10928" t="s">
        <v>23</v>
      </c>
      <c r="L10928">
        <v>2025</v>
      </c>
      <c r="M10928" t="s">
        <v>32</v>
      </c>
      <c r="N10928" t="s">
        <v>25</v>
      </c>
      <c r="O10928">
        <v>13</v>
      </c>
      <c r="P10928" t="s">
        <v>48</v>
      </c>
    </row>
    <row r="10929" spans="1:16" x14ac:dyDescent="0.35">
      <c r="A10929" t="s">
        <v>2964</v>
      </c>
      <c r="B10929" t="s">
        <v>179</v>
      </c>
      <c r="C10929" t="s">
        <v>51</v>
      </c>
      <c r="D10929" t="s">
        <v>55</v>
      </c>
      <c r="E10929">
        <v>6666.16</v>
      </c>
      <c r="F10929">
        <v>2</v>
      </c>
      <c r="G10929">
        <v>13332.32</v>
      </c>
      <c r="H10929" t="s">
        <v>122</v>
      </c>
      <c r="I10929" t="s">
        <v>66</v>
      </c>
      <c r="J10929" t="s">
        <v>67</v>
      </c>
      <c r="K10929" t="s">
        <v>68</v>
      </c>
      <c r="L10929">
        <v>2025</v>
      </c>
      <c r="M10929" t="s">
        <v>83</v>
      </c>
      <c r="N10929" t="s">
        <v>70</v>
      </c>
      <c r="O10929">
        <v>14</v>
      </c>
      <c r="P10929" t="s">
        <v>84</v>
      </c>
    </row>
    <row r="10930" spans="1:16" x14ac:dyDescent="0.35">
      <c r="A10930" t="s">
        <v>2827</v>
      </c>
      <c r="B10930" t="s">
        <v>950</v>
      </c>
      <c r="C10930" t="s">
        <v>18</v>
      </c>
      <c r="D10930" t="s">
        <v>55</v>
      </c>
      <c r="E10930">
        <v>647.42999999999995</v>
      </c>
      <c r="F10930">
        <v>3</v>
      </c>
      <c r="G10930">
        <v>1942.29</v>
      </c>
      <c r="H10930" t="s">
        <v>122</v>
      </c>
      <c r="I10930" t="s">
        <v>66</v>
      </c>
      <c r="J10930" t="s">
        <v>79</v>
      </c>
      <c r="K10930" t="s">
        <v>68</v>
      </c>
      <c r="L10930">
        <v>2025</v>
      </c>
      <c r="M10930" t="s">
        <v>41</v>
      </c>
      <c r="N10930" t="s">
        <v>33</v>
      </c>
      <c r="O10930">
        <v>14</v>
      </c>
      <c r="P10930" t="s">
        <v>84</v>
      </c>
    </row>
    <row r="10931" spans="1:16" x14ac:dyDescent="0.35">
      <c r="A10931" t="s">
        <v>2767</v>
      </c>
      <c r="B10931" t="s">
        <v>160</v>
      </c>
      <c r="C10931" t="s">
        <v>51</v>
      </c>
      <c r="D10931" t="s">
        <v>75</v>
      </c>
      <c r="E10931">
        <v>6724.51</v>
      </c>
      <c r="F10931">
        <v>3</v>
      </c>
      <c r="G10931">
        <v>20173.53</v>
      </c>
      <c r="H10931" t="s">
        <v>95</v>
      </c>
      <c r="I10931" t="s">
        <v>30</v>
      </c>
      <c r="J10931" t="s">
        <v>31</v>
      </c>
      <c r="K10931" t="s">
        <v>23</v>
      </c>
      <c r="L10931">
        <v>2025</v>
      </c>
      <c r="M10931" t="s">
        <v>135</v>
      </c>
      <c r="N10931" t="s">
        <v>42</v>
      </c>
      <c r="O10931">
        <v>12</v>
      </c>
      <c r="P10931" t="s">
        <v>58</v>
      </c>
    </row>
    <row r="10932" spans="1:16" x14ac:dyDescent="0.35">
      <c r="A10932" t="s">
        <v>2906</v>
      </c>
      <c r="B10932" t="s">
        <v>1209</v>
      </c>
      <c r="C10932" t="s">
        <v>18</v>
      </c>
      <c r="D10932" t="s">
        <v>37</v>
      </c>
      <c r="E10932">
        <v>1697.55</v>
      </c>
      <c r="F10932">
        <v>2</v>
      </c>
      <c r="G10932">
        <v>3395.1</v>
      </c>
      <c r="H10932" t="s">
        <v>38</v>
      </c>
      <c r="I10932" t="s">
        <v>66</v>
      </c>
      <c r="J10932" t="s">
        <v>79</v>
      </c>
      <c r="K10932" t="s">
        <v>68</v>
      </c>
      <c r="L10932">
        <v>2025</v>
      </c>
      <c r="M10932" t="s">
        <v>88</v>
      </c>
      <c r="N10932" t="s">
        <v>25</v>
      </c>
      <c r="O10932">
        <v>12</v>
      </c>
      <c r="P10932" t="s">
        <v>84</v>
      </c>
    </row>
    <row r="10933" spans="1:16" x14ac:dyDescent="0.35">
      <c r="A10933" t="s">
        <v>2780</v>
      </c>
      <c r="B10933" t="s">
        <v>835</v>
      </c>
      <c r="C10933" t="s">
        <v>61</v>
      </c>
      <c r="D10933" t="s">
        <v>55</v>
      </c>
      <c r="E10933">
        <v>4742.08</v>
      </c>
      <c r="F10933">
        <v>2</v>
      </c>
      <c r="G10933">
        <v>9484.16</v>
      </c>
      <c r="H10933" t="s">
        <v>62</v>
      </c>
      <c r="I10933" t="s">
        <v>66</v>
      </c>
      <c r="J10933" t="s">
        <v>67</v>
      </c>
      <c r="K10933" t="s">
        <v>68</v>
      </c>
      <c r="L10933">
        <v>2025</v>
      </c>
      <c r="M10933" t="s">
        <v>83</v>
      </c>
      <c r="N10933" t="s">
        <v>70</v>
      </c>
      <c r="O10933">
        <v>19</v>
      </c>
      <c r="P10933" t="s">
        <v>26</v>
      </c>
    </row>
    <row r="10934" spans="1:16" x14ac:dyDescent="0.35">
      <c r="A10934" t="s">
        <v>2958</v>
      </c>
      <c r="B10934" t="s">
        <v>619</v>
      </c>
      <c r="C10934" t="s">
        <v>51</v>
      </c>
      <c r="D10934" t="s">
        <v>55</v>
      </c>
      <c r="E10934">
        <v>3974.16</v>
      </c>
      <c r="F10934">
        <v>3</v>
      </c>
      <c r="G10934">
        <v>11922.48</v>
      </c>
      <c r="H10934" t="s">
        <v>62</v>
      </c>
      <c r="I10934" t="s">
        <v>66</v>
      </c>
      <c r="J10934" t="s">
        <v>79</v>
      </c>
      <c r="K10934" t="s">
        <v>68</v>
      </c>
      <c r="L10934">
        <v>2025</v>
      </c>
      <c r="M10934" t="s">
        <v>63</v>
      </c>
      <c r="N10934" t="s">
        <v>70</v>
      </c>
      <c r="O10934">
        <v>15</v>
      </c>
      <c r="P10934" t="s">
        <v>26</v>
      </c>
    </row>
    <row r="10935" spans="1:16" x14ac:dyDescent="0.35">
      <c r="A10935" t="s">
        <v>2802</v>
      </c>
      <c r="B10935" t="s">
        <v>1025</v>
      </c>
      <c r="C10935" t="s">
        <v>18</v>
      </c>
      <c r="D10935" t="s">
        <v>82</v>
      </c>
      <c r="E10935">
        <v>896.43</v>
      </c>
      <c r="F10935">
        <v>2</v>
      </c>
      <c r="G10935">
        <v>1792.86</v>
      </c>
      <c r="H10935" t="s">
        <v>38</v>
      </c>
      <c r="I10935" t="s">
        <v>39</v>
      </c>
      <c r="J10935" t="s">
        <v>92</v>
      </c>
      <c r="K10935" t="s">
        <v>68</v>
      </c>
      <c r="L10935">
        <v>2025</v>
      </c>
      <c r="M10935" t="s">
        <v>100</v>
      </c>
      <c r="N10935" t="s">
        <v>25</v>
      </c>
      <c r="O10935">
        <v>10</v>
      </c>
      <c r="P10935" t="s">
        <v>84</v>
      </c>
    </row>
    <row r="10936" spans="1:16" x14ac:dyDescent="0.35">
      <c r="A10936" t="s">
        <v>2974</v>
      </c>
      <c r="B10936" t="s">
        <v>702</v>
      </c>
      <c r="C10936" t="s">
        <v>61</v>
      </c>
      <c r="D10936" t="s">
        <v>55</v>
      </c>
      <c r="E10936">
        <v>433.71</v>
      </c>
      <c r="F10936">
        <v>3</v>
      </c>
      <c r="G10936">
        <v>1301.1300000000001</v>
      </c>
      <c r="H10936" t="s">
        <v>95</v>
      </c>
      <c r="I10936" t="s">
        <v>39</v>
      </c>
      <c r="J10936" t="s">
        <v>92</v>
      </c>
      <c r="K10936" t="s">
        <v>68</v>
      </c>
      <c r="L10936">
        <v>2025</v>
      </c>
      <c r="M10936" t="s">
        <v>100</v>
      </c>
      <c r="N10936" t="s">
        <v>25</v>
      </c>
      <c r="O10936">
        <v>16</v>
      </c>
      <c r="P10936" t="s">
        <v>26</v>
      </c>
    </row>
    <row r="10937" spans="1:16" x14ac:dyDescent="0.35">
      <c r="A10937" t="s">
        <v>2831</v>
      </c>
      <c r="B10937" t="s">
        <v>1076</v>
      </c>
      <c r="C10937" t="s">
        <v>61</v>
      </c>
      <c r="D10937" t="s">
        <v>82</v>
      </c>
      <c r="E10937">
        <v>4772.53</v>
      </c>
      <c r="F10937">
        <v>2</v>
      </c>
      <c r="G10937">
        <v>9545.06</v>
      </c>
      <c r="H10937" t="s">
        <v>87</v>
      </c>
      <c r="I10937" t="s">
        <v>21</v>
      </c>
      <c r="J10937" t="s">
        <v>22</v>
      </c>
      <c r="K10937" t="s">
        <v>23</v>
      </c>
      <c r="L10937">
        <v>2025</v>
      </c>
      <c r="M10937" t="s">
        <v>24</v>
      </c>
      <c r="N10937" t="s">
        <v>25</v>
      </c>
      <c r="O10937">
        <v>13</v>
      </c>
      <c r="P10937" t="s">
        <v>34</v>
      </c>
    </row>
    <row r="10938" spans="1:16" x14ac:dyDescent="0.35">
      <c r="A10938" t="s">
        <v>2912</v>
      </c>
      <c r="B10938" t="s">
        <v>747</v>
      </c>
      <c r="C10938" t="s">
        <v>51</v>
      </c>
      <c r="D10938" t="s">
        <v>29</v>
      </c>
      <c r="E10938">
        <v>5649.73</v>
      </c>
      <c r="F10938">
        <v>2</v>
      </c>
      <c r="G10938">
        <v>11299.46</v>
      </c>
      <c r="H10938" t="s">
        <v>20</v>
      </c>
      <c r="I10938" t="s">
        <v>30</v>
      </c>
      <c r="J10938" t="s">
        <v>31</v>
      </c>
      <c r="K10938" t="s">
        <v>23</v>
      </c>
      <c r="L10938">
        <v>2025</v>
      </c>
      <c r="M10938" t="s">
        <v>52</v>
      </c>
      <c r="N10938" t="s">
        <v>25</v>
      </c>
      <c r="O10938">
        <v>13</v>
      </c>
      <c r="P10938" t="s">
        <v>43</v>
      </c>
    </row>
    <row r="10939" spans="1:16" x14ac:dyDescent="0.35">
      <c r="A10939" t="s">
        <v>2973</v>
      </c>
      <c r="B10939" t="s">
        <v>591</v>
      </c>
      <c r="C10939" t="s">
        <v>61</v>
      </c>
      <c r="D10939" t="s">
        <v>29</v>
      </c>
      <c r="E10939">
        <v>3099.97</v>
      </c>
      <c r="F10939">
        <v>2</v>
      </c>
      <c r="G10939">
        <v>6199.94</v>
      </c>
      <c r="H10939" t="s">
        <v>46</v>
      </c>
      <c r="I10939" t="s">
        <v>39</v>
      </c>
      <c r="J10939" t="s">
        <v>40</v>
      </c>
      <c r="K10939" t="s">
        <v>23</v>
      </c>
      <c r="L10939">
        <v>2025</v>
      </c>
      <c r="M10939" t="s">
        <v>47</v>
      </c>
      <c r="N10939" t="s">
        <v>33</v>
      </c>
      <c r="O10939">
        <v>19</v>
      </c>
      <c r="P10939" t="s">
        <v>58</v>
      </c>
    </row>
    <row r="10940" spans="1:16" x14ac:dyDescent="0.35">
      <c r="A10940" t="s">
        <v>2692</v>
      </c>
      <c r="B10940" t="s">
        <v>1143</v>
      </c>
      <c r="C10940" t="s">
        <v>51</v>
      </c>
      <c r="D10940" t="s">
        <v>82</v>
      </c>
      <c r="E10940">
        <v>5231.9799999999996</v>
      </c>
      <c r="F10940">
        <v>3</v>
      </c>
      <c r="G10940">
        <v>15695.94</v>
      </c>
      <c r="H10940" t="s">
        <v>87</v>
      </c>
      <c r="I10940" t="s">
        <v>66</v>
      </c>
      <c r="J10940" t="s">
        <v>67</v>
      </c>
      <c r="K10940" t="s">
        <v>68</v>
      </c>
      <c r="L10940">
        <v>2025</v>
      </c>
      <c r="M10940" t="s">
        <v>24</v>
      </c>
      <c r="N10940" t="s">
        <v>42</v>
      </c>
      <c r="O10940">
        <v>15</v>
      </c>
      <c r="P10940" t="s">
        <v>26</v>
      </c>
    </row>
    <row r="10941" spans="1:16" x14ac:dyDescent="0.35">
      <c r="A10941" t="s">
        <v>2914</v>
      </c>
      <c r="B10941" t="s">
        <v>857</v>
      </c>
      <c r="C10941" t="s">
        <v>18</v>
      </c>
      <c r="D10941" t="s">
        <v>55</v>
      </c>
      <c r="E10941">
        <v>3875.76</v>
      </c>
      <c r="F10941">
        <v>3</v>
      </c>
      <c r="G10941">
        <v>11627.28</v>
      </c>
      <c r="H10941" t="s">
        <v>122</v>
      </c>
      <c r="I10941" t="s">
        <v>30</v>
      </c>
      <c r="J10941" t="s">
        <v>31</v>
      </c>
      <c r="K10941" t="s">
        <v>23</v>
      </c>
      <c r="L10941">
        <v>2025</v>
      </c>
      <c r="M10941" t="s">
        <v>69</v>
      </c>
      <c r="N10941" t="s">
        <v>25</v>
      </c>
      <c r="O10941">
        <v>10</v>
      </c>
      <c r="P10941" t="s">
        <v>58</v>
      </c>
    </row>
    <row r="10942" spans="1:16" x14ac:dyDescent="0.35">
      <c r="A10942" t="s">
        <v>2881</v>
      </c>
      <c r="B10942" t="s">
        <v>776</v>
      </c>
      <c r="C10942" t="s">
        <v>51</v>
      </c>
      <c r="D10942" t="s">
        <v>91</v>
      </c>
      <c r="E10942">
        <v>1168.21</v>
      </c>
      <c r="F10942">
        <v>2</v>
      </c>
      <c r="G10942">
        <v>2336.42</v>
      </c>
      <c r="H10942" t="s">
        <v>95</v>
      </c>
      <c r="I10942" t="s">
        <v>66</v>
      </c>
      <c r="J10942" t="s">
        <v>79</v>
      </c>
      <c r="K10942" t="s">
        <v>68</v>
      </c>
      <c r="L10942">
        <v>2025</v>
      </c>
      <c r="M10942" t="s">
        <v>88</v>
      </c>
      <c r="N10942" t="s">
        <v>42</v>
      </c>
      <c r="O10942">
        <v>16</v>
      </c>
      <c r="P10942" t="s">
        <v>48</v>
      </c>
    </row>
    <row r="10943" spans="1:16" x14ac:dyDescent="0.35">
      <c r="A10943" t="s">
        <v>2819</v>
      </c>
      <c r="B10943" t="s">
        <v>1114</v>
      </c>
      <c r="C10943" t="s">
        <v>51</v>
      </c>
      <c r="D10943" t="s">
        <v>55</v>
      </c>
      <c r="E10943">
        <v>1539.89</v>
      </c>
      <c r="F10943">
        <v>3</v>
      </c>
      <c r="G10943">
        <v>4619.67</v>
      </c>
      <c r="H10943" t="s">
        <v>122</v>
      </c>
      <c r="I10943" t="s">
        <v>30</v>
      </c>
      <c r="J10943" t="s">
        <v>31</v>
      </c>
      <c r="K10943" t="s">
        <v>23</v>
      </c>
      <c r="L10943">
        <v>2025</v>
      </c>
      <c r="M10943" t="s">
        <v>47</v>
      </c>
      <c r="N10943" t="s">
        <v>25</v>
      </c>
      <c r="O10943">
        <v>19</v>
      </c>
      <c r="P10943" t="s">
        <v>43</v>
      </c>
    </row>
    <row r="10944" spans="1:16" x14ac:dyDescent="0.35">
      <c r="A10944" t="s">
        <v>2913</v>
      </c>
      <c r="B10944" t="s">
        <v>1469</v>
      </c>
      <c r="C10944" t="s">
        <v>51</v>
      </c>
      <c r="D10944" t="s">
        <v>82</v>
      </c>
      <c r="E10944">
        <v>3913.39</v>
      </c>
      <c r="F10944">
        <v>2</v>
      </c>
      <c r="G10944">
        <v>7826.78</v>
      </c>
      <c r="H10944" t="s">
        <v>20</v>
      </c>
      <c r="I10944" t="s">
        <v>30</v>
      </c>
      <c r="J10944" t="s">
        <v>31</v>
      </c>
      <c r="K10944" t="s">
        <v>23</v>
      </c>
      <c r="L10944">
        <v>2025</v>
      </c>
      <c r="M10944" t="s">
        <v>83</v>
      </c>
      <c r="N10944" t="s">
        <v>33</v>
      </c>
      <c r="O10944">
        <v>17</v>
      </c>
      <c r="P10944" t="s">
        <v>76</v>
      </c>
    </row>
    <row r="10945" spans="1:16" x14ac:dyDescent="0.35">
      <c r="A10945" t="s">
        <v>2885</v>
      </c>
      <c r="B10945" t="s">
        <v>97</v>
      </c>
      <c r="C10945" t="s">
        <v>51</v>
      </c>
      <c r="D10945" t="s">
        <v>55</v>
      </c>
      <c r="E10945">
        <v>4273.38</v>
      </c>
      <c r="F10945">
        <v>3</v>
      </c>
      <c r="G10945">
        <v>12820.14</v>
      </c>
      <c r="H10945" t="s">
        <v>38</v>
      </c>
      <c r="I10945" t="s">
        <v>39</v>
      </c>
      <c r="J10945" t="s">
        <v>92</v>
      </c>
      <c r="K10945" t="s">
        <v>68</v>
      </c>
      <c r="L10945">
        <v>2025</v>
      </c>
      <c r="M10945" t="s">
        <v>47</v>
      </c>
      <c r="N10945" t="s">
        <v>70</v>
      </c>
      <c r="O10945">
        <v>19</v>
      </c>
      <c r="P10945" t="s">
        <v>48</v>
      </c>
    </row>
    <row r="10946" spans="1:16" x14ac:dyDescent="0.35">
      <c r="A10946" t="s">
        <v>2957</v>
      </c>
      <c r="B10946" t="s">
        <v>913</v>
      </c>
      <c r="C10946" t="s">
        <v>61</v>
      </c>
      <c r="D10946" t="s">
        <v>82</v>
      </c>
      <c r="E10946">
        <v>4424.04</v>
      </c>
      <c r="F10946">
        <v>3</v>
      </c>
      <c r="G10946">
        <v>13272.12</v>
      </c>
      <c r="H10946" t="s">
        <v>20</v>
      </c>
      <c r="I10946" t="s">
        <v>21</v>
      </c>
      <c r="J10946" t="s">
        <v>22</v>
      </c>
      <c r="K10946" t="s">
        <v>23</v>
      </c>
      <c r="L10946">
        <v>2025</v>
      </c>
      <c r="M10946" t="s">
        <v>135</v>
      </c>
      <c r="N10946" t="s">
        <v>70</v>
      </c>
      <c r="O10946">
        <v>11</v>
      </c>
      <c r="P10946" t="s">
        <v>43</v>
      </c>
    </row>
    <row r="10947" spans="1:16" x14ac:dyDescent="0.35">
      <c r="A10947" t="s">
        <v>2856</v>
      </c>
      <c r="B10947" t="s">
        <v>221</v>
      </c>
      <c r="C10947" t="s">
        <v>61</v>
      </c>
      <c r="D10947" t="s">
        <v>55</v>
      </c>
      <c r="E10947">
        <v>2720.43</v>
      </c>
      <c r="F10947">
        <v>1</v>
      </c>
      <c r="G10947">
        <v>2720.43</v>
      </c>
      <c r="H10947" t="s">
        <v>62</v>
      </c>
      <c r="I10947" t="s">
        <v>39</v>
      </c>
      <c r="J10947" t="s">
        <v>92</v>
      </c>
      <c r="K10947" t="s">
        <v>68</v>
      </c>
      <c r="L10947">
        <v>2025</v>
      </c>
      <c r="M10947" t="s">
        <v>100</v>
      </c>
      <c r="N10947" t="s">
        <v>70</v>
      </c>
      <c r="O10947">
        <v>13</v>
      </c>
      <c r="P10947" t="s">
        <v>26</v>
      </c>
    </row>
    <row r="10948" spans="1:16" x14ac:dyDescent="0.35">
      <c r="A10948" t="s">
        <v>2941</v>
      </c>
      <c r="B10948" t="s">
        <v>620</v>
      </c>
      <c r="C10948" t="s">
        <v>51</v>
      </c>
      <c r="D10948" t="s">
        <v>82</v>
      </c>
      <c r="E10948">
        <v>993.86</v>
      </c>
      <c r="F10948">
        <v>3</v>
      </c>
      <c r="G10948">
        <v>2981.58</v>
      </c>
      <c r="H10948" t="s">
        <v>38</v>
      </c>
      <c r="I10948" t="s">
        <v>66</v>
      </c>
      <c r="J10948" t="s">
        <v>67</v>
      </c>
      <c r="K10948" t="s">
        <v>68</v>
      </c>
      <c r="L10948">
        <v>2025</v>
      </c>
      <c r="M10948" t="s">
        <v>63</v>
      </c>
      <c r="N10948" t="s">
        <v>70</v>
      </c>
      <c r="O10948">
        <v>16</v>
      </c>
      <c r="P10948" t="s">
        <v>48</v>
      </c>
    </row>
    <row r="10949" spans="1:16" x14ac:dyDescent="0.35">
      <c r="A10949" t="s">
        <v>2674</v>
      </c>
      <c r="B10949" t="s">
        <v>566</v>
      </c>
      <c r="C10949" t="s">
        <v>51</v>
      </c>
      <c r="D10949" t="s">
        <v>75</v>
      </c>
      <c r="E10949">
        <v>3819.61</v>
      </c>
      <c r="F10949">
        <v>2</v>
      </c>
      <c r="G10949">
        <v>7639.22</v>
      </c>
      <c r="H10949" t="s">
        <v>62</v>
      </c>
      <c r="I10949" t="s">
        <v>39</v>
      </c>
      <c r="J10949" t="s">
        <v>40</v>
      </c>
      <c r="K10949" t="s">
        <v>23</v>
      </c>
      <c r="L10949">
        <v>2025</v>
      </c>
      <c r="M10949" t="s">
        <v>32</v>
      </c>
      <c r="N10949" t="s">
        <v>70</v>
      </c>
      <c r="O10949">
        <v>15</v>
      </c>
      <c r="P10949" t="s">
        <v>48</v>
      </c>
    </row>
    <row r="10950" spans="1:16" x14ac:dyDescent="0.35">
      <c r="A10950" t="s">
        <v>2689</v>
      </c>
      <c r="B10950" t="s">
        <v>817</v>
      </c>
      <c r="C10950" t="s">
        <v>51</v>
      </c>
      <c r="D10950" t="s">
        <v>82</v>
      </c>
      <c r="E10950">
        <v>6046.79</v>
      </c>
      <c r="F10950">
        <v>1</v>
      </c>
      <c r="G10950">
        <v>6046.79</v>
      </c>
      <c r="H10950" t="s">
        <v>62</v>
      </c>
      <c r="I10950" t="s">
        <v>21</v>
      </c>
      <c r="J10950" t="s">
        <v>22</v>
      </c>
      <c r="K10950" t="s">
        <v>23</v>
      </c>
      <c r="L10950">
        <v>2025</v>
      </c>
      <c r="M10950" t="s">
        <v>32</v>
      </c>
      <c r="N10950" t="s">
        <v>70</v>
      </c>
      <c r="O10950">
        <v>17</v>
      </c>
      <c r="P10950" t="s">
        <v>84</v>
      </c>
    </row>
    <row r="10951" spans="1:16" x14ac:dyDescent="0.35">
      <c r="A10951" t="s">
        <v>2856</v>
      </c>
      <c r="B10951" t="s">
        <v>929</v>
      </c>
      <c r="C10951" t="s">
        <v>51</v>
      </c>
      <c r="D10951" t="s">
        <v>55</v>
      </c>
      <c r="E10951">
        <v>4031.18</v>
      </c>
      <c r="F10951">
        <v>2</v>
      </c>
      <c r="G10951">
        <v>8062.36</v>
      </c>
      <c r="H10951" t="s">
        <v>46</v>
      </c>
      <c r="I10951" t="s">
        <v>66</v>
      </c>
      <c r="J10951" t="s">
        <v>67</v>
      </c>
      <c r="K10951" t="s">
        <v>68</v>
      </c>
      <c r="L10951">
        <v>2025</v>
      </c>
      <c r="M10951" t="s">
        <v>100</v>
      </c>
      <c r="N10951" t="s">
        <v>42</v>
      </c>
      <c r="O10951">
        <v>20</v>
      </c>
      <c r="P10951" t="s">
        <v>26</v>
      </c>
    </row>
    <row r="10952" spans="1:16" x14ac:dyDescent="0.35">
      <c r="A10952" t="s">
        <v>2729</v>
      </c>
      <c r="B10952" t="s">
        <v>208</v>
      </c>
      <c r="C10952" t="s">
        <v>18</v>
      </c>
      <c r="D10952" t="s">
        <v>82</v>
      </c>
      <c r="E10952">
        <v>3606.62</v>
      </c>
      <c r="F10952">
        <v>1</v>
      </c>
      <c r="G10952">
        <v>3606.62</v>
      </c>
      <c r="H10952" t="s">
        <v>38</v>
      </c>
      <c r="I10952" t="s">
        <v>66</v>
      </c>
      <c r="J10952" t="s">
        <v>79</v>
      </c>
      <c r="K10952" t="s">
        <v>68</v>
      </c>
      <c r="L10952">
        <v>2025</v>
      </c>
      <c r="M10952" t="s">
        <v>52</v>
      </c>
      <c r="N10952" t="s">
        <v>42</v>
      </c>
      <c r="O10952">
        <v>18</v>
      </c>
      <c r="P10952" t="s">
        <v>84</v>
      </c>
    </row>
    <row r="10953" spans="1:16" x14ac:dyDescent="0.35">
      <c r="A10953" t="s">
        <v>3005</v>
      </c>
      <c r="B10953" t="s">
        <v>751</v>
      </c>
      <c r="C10953" t="s">
        <v>51</v>
      </c>
      <c r="D10953" t="s">
        <v>55</v>
      </c>
      <c r="E10953">
        <v>6595.21</v>
      </c>
      <c r="F10953">
        <v>2</v>
      </c>
      <c r="G10953">
        <v>13190.42</v>
      </c>
      <c r="H10953" t="s">
        <v>20</v>
      </c>
      <c r="I10953" t="s">
        <v>66</v>
      </c>
      <c r="J10953" t="s">
        <v>67</v>
      </c>
      <c r="K10953" t="s">
        <v>68</v>
      </c>
      <c r="L10953">
        <v>2025</v>
      </c>
      <c r="M10953" t="s">
        <v>24</v>
      </c>
      <c r="N10953" t="s">
        <v>25</v>
      </c>
      <c r="O10953">
        <v>17</v>
      </c>
      <c r="P10953" t="s">
        <v>76</v>
      </c>
    </row>
    <row r="10954" spans="1:16" x14ac:dyDescent="0.35">
      <c r="A10954" t="s">
        <v>3006</v>
      </c>
      <c r="B10954" t="s">
        <v>1058</v>
      </c>
      <c r="C10954" t="s">
        <v>51</v>
      </c>
      <c r="D10954" t="s">
        <v>37</v>
      </c>
      <c r="E10954">
        <v>3439.53</v>
      </c>
      <c r="F10954">
        <v>2</v>
      </c>
      <c r="G10954">
        <v>6879.06</v>
      </c>
      <c r="H10954" t="s">
        <v>87</v>
      </c>
      <c r="I10954" t="s">
        <v>39</v>
      </c>
      <c r="J10954" t="s">
        <v>40</v>
      </c>
      <c r="K10954" t="s">
        <v>23</v>
      </c>
      <c r="L10954">
        <v>2025</v>
      </c>
      <c r="M10954" t="s">
        <v>135</v>
      </c>
      <c r="N10954" t="s">
        <v>70</v>
      </c>
      <c r="O10954">
        <v>21</v>
      </c>
      <c r="P10954" t="s">
        <v>34</v>
      </c>
    </row>
    <row r="10955" spans="1:16" x14ac:dyDescent="0.35">
      <c r="A10955" t="s">
        <v>2804</v>
      </c>
      <c r="B10955" t="s">
        <v>773</v>
      </c>
      <c r="C10955" t="s">
        <v>61</v>
      </c>
      <c r="D10955" t="s">
        <v>82</v>
      </c>
      <c r="E10955">
        <v>5746.15</v>
      </c>
      <c r="F10955">
        <v>2</v>
      </c>
      <c r="G10955">
        <v>11492.3</v>
      </c>
      <c r="H10955" t="s">
        <v>38</v>
      </c>
      <c r="I10955" t="s">
        <v>66</v>
      </c>
      <c r="J10955" t="s">
        <v>79</v>
      </c>
      <c r="K10955" t="s">
        <v>68</v>
      </c>
      <c r="L10955">
        <v>2025</v>
      </c>
      <c r="M10955" t="s">
        <v>88</v>
      </c>
      <c r="N10955" t="s">
        <v>42</v>
      </c>
      <c r="O10955">
        <v>20</v>
      </c>
      <c r="P10955" t="s">
        <v>76</v>
      </c>
    </row>
    <row r="10956" spans="1:16" x14ac:dyDescent="0.35">
      <c r="A10956" t="s">
        <v>2913</v>
      </c>
      <c r="B10956" t="s">
        <v>941</v>
      </c>
      <c r="C10956" t="s">
        <v>51</v>
      </c>
      <c r="D10956" t="s">
        <v>55</v>
      </c>
      <c r="E10956">
        <v>2516.25</v>
      </c>
      <c r="F10956">
        <v>2</v>
      </c>
      <c r="G10956">
        <v>5032.5</v>
      </c>
      <c r="H10956" t="s">
        <v>62</v>
      </c>
      <c r="I10956" t="s">
        <v>39</v>
      </c>
      <c r="J10956" t="s">
        <v>40</v>
      </c>
      <c r="K10956" t="s">
        <v>23</v>
      </c>
      <c r="L10956">
        <v>2025</v>
      </c>
      <c r="M10956" t="s">
        <v>83</v>
      </c>
      <c r="N10956" t="s">
        <v>25</v>
      </c>
      <c r="O10956">
        <v>10</v>
      </c>
      <c r="P10956" t="s">
        <v>76</v>
      </c>
    </row>
    <row r="10957" spans="1:16" x14ac:dyDescent="0.35">
      <c r="A10957" t="s">
        <v>2870</v>
      </c>
      <c r="B10957" t="s">
        <v>893</v>
      </c>
      <c r="C10957" t="s">
        <v>18</v>
      </c>
      <c r="D10957" t="s">
        <v>82</v>
      </c>
      <c r="E10957">
        <v>5277.86</v>
      </c>
      <c r="F10957">
        <v>2</v>
      </c>
      <c r="G10957">
        <v>10555.72</v>
      </c>
      <c r="H10957" t="s">
        <v>95</v>
      </c>
      <c r="I10957" t="s">
        <v>30</v>
      </c>
      <c r="J10957" t="s">
        <v>31</v>
      </c>
      <c r="K10957" t="s">
        <v>23</v>
      </c>
      <c r="L10957">
        <v>2025</v>
      </c>
      <c r="M10957" t="s">
        <v>41</v>
      </c>
      <c r="N10957" t="s">
        <v>70</v>
      </c>
      <c r="O10957">
        <v>12</v>
      </c>
      <c r="P10957" t="s">
        <v>48</v>
      </c>
    </row>
    <row r="10958" spans="1:16" x14ac:dyDescent="0.35">
      <c r="A10958" t="s">
        <v>2820</v>
      </c>
      <c r="B10958" t="s">
        <v>996</v>
      </c>
      <c r="C10958" t="s">
        <v>61</v>
      </c>
      <c r="D10958" t="s">
        <v>75</v>
      </c>
      <c r="E10958">
        <v>4171.5600000000004</v>
      </c>
      <c r="F10958">
        <v>1</v>
      </c>
      <c r="G10958">
        <v>4171.5600000000004</v>
      </c>
      <c r="H10958" t="s">
        <v>95</v>
      </c>
      <c r="I10958" t="s">
        <v>30</v>
      </c>
      <c r="J10958" t="s">
        <v>31</v>
      </c>
      <c r="K10958" t="s">
        <v>23</v>
      </c>
      <c r="L10958">
        <v>2025</v>
      </c>
      <c r="M10958" t="s">
        <v>69</v>
      </c>
      <c r="N10958" t="s">
        <v>33</v>
      </c>
      <c r="O10958">
        <v>17</v>
      </c>
      <c r="P10958" t="s">
        <v>34</v>
      </c>
    </row>
    <row r="10959" spans="1:16" x14ac:dyDescent="0.35">
      <c r="A10959" t="s">
        <v>2704</v>
      </c>
      <c r="B10959" t="s">
        <v>1052</v>
      </c>
      <c r="C10959" t="s">
        <v>51</v>
      </c>
      <c r="D10959" t="s">
        <v>55</v>
      </c>
      <c r="E10959">
        <v>3761.28</v>
      </c>
      <c r="F10959">
        <v>1</v>
      </c>
      <c r="G10959">
        <v>3761.28</v>
      </c>
      <c r="H10959" t="s">
        <v>95</v>
      </c>
      <c r="I10959" t="s">
        <v>30</v>
      </c>
      <c r="J10959" t="s">
        <v>31</v>
      </c>
      <c r="K10959" t="s">
        <v>23</v>
      </c>
      <c r="L10959">
        <v>2025</v>
      </c>
      <c r="M10959" t="s">
        <v>135</v>
      </c>
      <c r="N10959" t="s">
        <v>25</v>
      </c>
      <c r="O10959">
        <v>19</v>
      </c>
      <c r="P10959" t="s">
        <v>76</v>
      </c>
    </row>
    <row r="10960" spans="1:16" x14ac:dyDescent="0.35">
      <c r="A10960" t="s">
        <v>2773</v>
      </c>
      <c r="B10960" t="s">
        <v>622</v>
      </c>
      <c r="C10960" t="s">
        <v>61</v>
      </c>
      <c r="D10960" t="s">
        <v>29</v>
      </c>
      <c r="E10960">
        <v>6346.64</v>
      </c>
      <c r="F10960">
        <v>3</v>
      </c>
      <c r="G10960">
        <v>19039.919999999998</v>
      </c>
      <c r="H10960" t="s">
        <v>46</v>
      </c>
      <c r="I10960" t="s">
        <v>21</v>
      </c>
      <c r="J10960" t="s">
        <v>22</v>
      </c>
      <c r="K10960" t="s">
        <v>23</v>
      </c>
      <c r="L10960">
        <v>2025</v>
      </c>
      <c r="M10960" t="s">
        <v>69</v>
      </c>
      <c r="N10960" t="s">
        <v>70</v>
      </c>
      <c r="O10960">
        <v>17</v>
      </c>
      <c r="P10960" t="s">
        <v>58</v>
      </c>
    </row>
    <row r="10961" spans="1:16" x14ac:dyDescent="0.35">
      <c r="A10961" t="s">
        <v>2806</v>
      </c>
      <c r="B10961" t="s">
        <v>1104</v>
      </c>
      <c r="C10961" t="s">
        <v>51</v>
      </c>
      <c r="D10961" t="s">
        <v>75</v>
      </c>
      <c r="E10961">
        <v>3425.32</v>
      </c>
      <c r="F10961">
        <v>2</v>
      </c>
      <c r="G10961">
        <v>6850.64</v>
      </c>
      <c r="H10961" t="s">
        <v>122</v>
      </c>
      <c r="I10961" t="s">
        <v>30</v>
      </c>
      <c r="J10961" t="s">
        <v>31</v>
      </c>
      <c r="K10961" t="s">
        <v>23</v>
      </c>
      <c r="L10961">
        <v>2025</v>
      </c>
      <c r="M10961" t="s">
        <v>32</v>
      </c>
      <c r="N10961" t="s">
        <v>70</v>
      </c>
      <c r="O10961">
        <v>21</v>
      </c>
      <c r="P10961" t="s">
        <v>58</v>
      </c>
    </row>
    <row r="10962" spans="1:16" x14ac:dyDescent="0.35">
      <c r="A10962" t="s">
        <v>2998</v>
      </c>
      <c r="B10962" t="s">
        <v>788</v>
      </c>
      <c r="C10962" t="s">
        <v>61</v>
      </c>
      <c r="D10962" t="s">
        <v>55</v>
      </c>
      <c r="E10962">
        <v>2606.02</v>
      </c>
      <c r="F10962">
        <v>3</v>
      </c>
      <c r="G10962">
        <v>7818.06</v>
      </c>
      <c r="H10962" t="s">
        <v>46</v>
      </c>
      <c r="I10962" t="s">
        <v>30</v>
      </c>
      <c r="J10962" t="s">
        <v>31</v>
      </c>
      <c r="K10962" t="s">
        <v>23</v>
      </c>
      <c r="L10962">
        <v>2025</v>
      </c>
      <c r="M10962" t="s">
        <v>41</v>
      </c>
      <c r="N10962" t="s">
        <v>42</v>
      </c>
      <c r="O10962">
        <v>20</v>
      </c>
      <c r="P10962" t="s">
        <v>58</v>
      </c>
    </row>
    <row r="10963" spans="1:16" x14ac:dyDescent="0.35">
      <c r="A10963" t="s">
        <v>2765</v>
      </c>
      <c r="B10963" t="s">
        <v>1008</v>
      </c>
      <c r="C10963" t="s">
        <v>51</v>
      </c>
      <c r="D10963" t="s">
        <v>82</v>
      </c>
      <c r="E10963">
        <v>2407.64</v>
      </c>
      <c r="F10963">
        <v>1</v>
      </c>
      <c r="G10963">
        <v>2407.64</v>
      </c>
      <c r="H10963" t="s">
        <v>87</v>
      </c>
      <c r="I10963" t="s">
        <v>66</v>
      </c>
      <c r="J10963" t="s">
        <v>67</v>
      </c>
      <c r="K10963" t="s">
        <v>68</v>
      </c>
      <c r="L10963">
        <v>2025</v>
      </c>
      <c r="M10963" t="s">
        <v>63</v>
      </c>
      <c r="N10963" t="s">
        <v>70</v>
      </c>
      <c r="O10963">
        <v>10</v>
      </c>
      <c r="P10963" t="s">
        <v>34</v>
      </c>
    </row>
    <row r="10964" spans="1:16" x14ac:dyDescent="0.35">
      <c r="A10964" t="s">
        <v>2783</v>
      </c>
      <c r="B10964" t="s">
        <v>776</v>
      </c>
      <c r="C10964" t="s">
        <v>51</v>
      </c>
      <c r="D10964" t="s">
        <v>82</v>
      </c>
      <c r="E10964">
        <v>811.32</v>
      </c>
      <c r="F10964">
        <v>1</v>
      </c>
      <c r="G10964">
        <v>811.32</v>
      </c>
      <c r="H10964" t="s">
        <v>38</v>
      </c>
      <c r="I10964" t="s">
        <v>66</v>
      </c>
      <c r="J10964" t="s">
        <v>67</v>
      </c>
      <c r="K10964" t="s">
        <v>68</v>
      </c>
      <c r="L10964">
        <v>2025</v>
      </c>
      <c r="M10964" t="s">
        <v>47</v>
      </c>
      <c r="N10964" t="s">
        <v>70</v>
      </c>
      <c r="O10964">
        <v>16</v>
      </c>
      <c r="P10964" t="s">
        <v>34</v>
      </c>
    </row>
    <row r="10965" spans="1:16" x14ac:dyDescent="0.35">
      <c r="A10965" t="s">
        <v>2759</v>
      </c>
      <c r="B10965" t="s">
        <v>17</v>
      </c>
      <c r="C10965" t="s">
        <v>51</v>
      </c>
      <c r="D10965" t="s">
        <v>19</v>
      </c>
      <c r="E10965">
        <v>466.83</v>
      </c>
      <c r="F10965">
        <v>3</v>
      </c>
      <c r="G10965">
        <v>1400.49</v>
      </c>
      <c r="H10965" t="s">
        <v>122</v>
      </c>
      <c r="I10965" t="s">
        <v>21</v>
      </c>
      <c r="J10965" t="s">
        <v>22</v>
      </c>
      <c r="K10965" t="s">
        <v>23</v>
      </c>
      <c r="L10965">
        <v>2025</v>
      </c>
      <c r="M10965" t="s">
        <v>88</v>
      </c>
      <c r="N10965" t="s">
        <v>70</v>
      </c>
      <c r="O10965">
        <v>14</v>
      </c>
      <c r="P10965" t="s">
        <v>48</v>
      </c>
    </row>
    <row r="10966" spans="1:16" x14ac:dyDescent="0.35">
      <c r="A10966" t="s">
        <v>2835</v>
      </c>
      <c r="B10966" t="s">
        <v>610</v>
      </c>
      <c r="C10966" t="s">
        <v>51</v>
      </c>
      <c r="D10966" t="s">
        <v>19</v>
      </c>
      <c r="E10966">
        <v>2733.22</v>
      </c>
      <c r="F10966">
        <v>2</v>
      </c>
      <c r="G10966">
        <v>5466.44</v>
      </c>
      <c r="H10966" t="s">
        <v>122</v>
      </c>
      <c r="I10966" t="s">
        <v>21</v>
      </c>
      <c r="J10966" t="s">
        <v>22</v>
      </c>
      <c r="K10966" t="s">
        <v>23</v>
      </c>
      <c r="L10966">
        <v>2025</v>
      </c>
      <c r="M10966" t="s">
        <v>47</v>
      </c>
      <c r="N10966" t="s">
        <v>70</v>
      </c>
      <c r="O10966">
        <v>12</v>
      </c>
      <c r="P10966" t="s">
        <v>76</v>
      </c>
    </row>
    <row r="10967" spans="1:16" x14ac:dyDescent="0.35">
      <c r="A10967" t="s">
        <v>2992</v>
      </c>
      <c r="B10967" t="s">
        <v>571</v>
      </c>
      <c r="C10967" t="s">
        <v>51</v>
      </c>
      <c r="D10967" t="s">
        <v>82</v>
      </c>
      <c r="E10967">
        <v>5355.09</v>
      </c>
      <c r="F10967">
        <v>1</v>
      </c>
      <c r="G10967">
        <v>5355.09</v>
      </c>
      <c r="H10967" t="s">
        <v>38</v>
      </c>
      <c r="I10967" t="s">
        <v>21</v>
      </c>
      <c r="J10967" t="s">
        <v>22</v>
      </c>
      <c r="K10967" t="s">
        <v>23</v>
      </c>
      <c r="L10967">
        <v>2025</v>
      </c>
      <c r="M10967" t="s">
        <v>135</v>
      </c>
      <c r="N10967" t="s">
        <v>70</v>
      </c>
      <c r="O10967">
        <v>19</v>
      </c>
      <c r="P10967" t="s">
        <v>34</v>
      </c>
    </row>
    <row r="10968" spans="1:16" x14ac:dyDescent="0.35">
      <c r="A10968" t="s">
        <v>2690</v>
      </c>
      <c r="B10968" t="s">
        <v>704</v>
      </c>
      <c r="C10968" t="s">
        <v>61</v>
      </c>
      <c r="D10968" t="s">
        <v>29</v>
      </c>
      <c r="E10968">
        <v>5663.31</v>
      </c>
      <c r="F10968">
        <v>3</v>
      </c>
      <c r="G10968">
        <v>16989.93</v>
      </c>
      <c r="H10968" t="s">
        <v>38</v>
      </c>
      <c r="I10968" t="s">
        <v>30</v>
      </c>
      <c r="J10968" t="s">
        <v>31</v>
      </c>
      <c r="K10968" t="s">
        <v>23</v>
      </c>
      <c r="L10968">
        <v>2025</v>
      </c>
      <c r="M10968" t="s">
        <v>100</v>
      </c>
      <c r="N10968" t="s">
        <v>25</v>
      </c>
      <c r="O10968">
        <v>11</v>
      </c>
      <c r="P10968" t="s">
        <v>58</v>
      </c>
    </row>
    <row r="10969" spans="1:16" x14ac:dyDescent="0.35">
      <c r="A10969" t="s">
        <v>2990</v>
      </c>
      <c r="B10969" t="s">
        <v>595</v>
      </c>
      <c r="C10969" t="s">
        <v>61</v>
      </c>
      <c r="D10969" t="s">
        <v>29</v>
      </c>
      <c r="E10969">
        <v>2858.57</v>
      </c>
      <c r="F10969">
        <v>2</v>
      </c>
      <c r="G10969">
        <v>5717.14</v>
      </c>
      <c r="H10969" t="s">
        <v>87</v>
      </c>
      <c r="I10969" t="s">
        <v>39</v>
      </c>
      <c r="J10969" t="s">
        <v>40</v>
      </c>
      <c r="K10969" t="s">
        <v>23</v>
      </c>
      <c r="L10969">
        <v>2025</v>
      </c>
      <c r="M10969" t="s">
        <v>63</v>
      </c>
      <c r="N10969" t="s">
        <v>25</v>
      </c>
      <c r="O10969">
        <v>17</v>
      </c>
      <c r="P10969" t="s">
        <v>43</v>
      </c>
    </row>
    <row r="10970" spans="1:16" x14ac:dyDescent="0.35">
      <c r="A10970" t="s">
        <v>2918</v>
      </c>
      <c r="B10970" t="s">
        <v>944</v>
      </c>
      <c r="C10970" t="s">
        <v>61</v>
      </c>
      <c r="D10970" t="s">
        <v>55</v>
      </c>
      <c r="E10970">
        <v>3982.86</v>
      </c>
      <c r="F10970">
        <v>3</v>
      </c>
      <c r="G10970">
        <v>11948.58</v>
      </c>
      <c r="H10970" t="s">
        <v>87</v>
      </c>
      <c r="I10970" t="s">
        <v>66</v>
      </c>
      <c r="J10970" t="s">
        <v>79</v>
      </c>
      <c r="K10970" t="s">
        <v>68</v>
      </c>
      <c r="L10970">
        <v>2025</v>
      </c>
      <c r="M10970" t="s">
        <v>149</v>
      </c>
      <c r="N10970" t="s">
        <v>42</v>
      </c>
      <c r="O10970">
        <v>11</v>
      </c>
      <c r="P10970" t="s">
        <v>48</v>
      </c>
    </row>
    <row r="10971" spans="1:16" x14ac:dyDescent="0.35">
      <c r="A10971" t="s">
        <v>2745</v>
      </c>
      <c r="B10971" t="s">
        <v>1365</v>
      </c>
      <c r="C10971" t="s">
        <v>61</v>
      </c>
      <c r="D10971" t="s">
        <v>82</v>
      </c>
      <c r="E10971">
        <v>2619.96</v>
      </c>
      <c r="F10971">
        <v>3</v>
      </c>
      <c r="G10971">
        <v>7859.88</v>
      </c>
      <c r="H10971" t="s">
        <v>122</v>
      </c>
      <c r="I10971" t="s">
        <v>30</v>
      </c>
      <c r="J10971" t="s">
        <v>31</v>
      </c>
      <c r="K10971" t="s">
        <v>23</v>
      </c>
      <c r="L10971">
        <v>2025</v>
      </c>
      <c r="M10971" t="s">
        <v>41</v>
      </c>
      <c r="N10971" t="s">
        <v>70</v>
      </c>
      <c r="O10971">
        <v>9</v>
      </c>
      <c r="P10971" t="s">
        <v>76</v>
      </c>
    </row>
    <row r="10972" spans="1:16" x14ac:dyDescent="0.35">
      <c r="A10972" t="s">
        <v>2738</v>
      </c>
      <c r="B10972" t="s">
        <v>189</v>
      </c>
      <c r="C10972" t="s">
        <v>18</v>
      </c>
      <c r="D10972" t="s">
        <v>82</v>
      </c>
      <c r="E10972">
        <v>1596.44</v>
      </c>
      <c r="F10972">
        <v>3</v>
      </c>
      <c r="G10972">
        <v>4789.32</v>
      </c>
      <c r="H10972" t="s">
        <v>38</v>
      </c>
      <c r="I10972" t="s">
        <v>30</v>
      </c>
      <c r="J10972" t="s">
        <v>31</v>
      </c>
      <c r="K10972" t="s">
        <v>23</v>
      </c>
      <c r="L10972">
        <v>2025</v>
      </c>
      <c r="M10972" t="s">
        <v>32</v>
      </c>
      <c r="N10972" t="s">
        <v>70</v>
      </c>
      <c r="O10972">
        <v>10</v>
      </c>
      <c r="P10972" t="s">
        <v>34</v>
      </c>
    </row>
    <row r="10973" spans="1:16" x14ac:dyDescent="0.35">
      <c r="A10973" t="s">
        <v>2874</v>
      </c>
      <c r="B10973" t="s">
        <v>437</v>
      </c>
      <c r="C10973" t="s">
        <v>51</v>
      </c>
      <c r="D10973" t="s">
        <v>37</v>
      </c>
      <c r="E10973">
        <v>1905.49</v>
      </c>
      <c r="F10973">
        <v>3</v>
      </c>
      <c r="G10973">
        <v>5716.47</v>
      </c>
      <c r="H10973" t="s">
        <v>20</v>
      </c>
      <c r="I10973" t="s">
        <v>39</v>
      </c>
      <c r="J10973" t="s">
        <v>92</v>
      </c>
      <c r="K10973" t="s">
        <v>68</v>
      </c>
      <c r="L10973">
        <v>2025</v>
      </c>
      <c r="M10973" t="s">
        <v>41</v>
      </c>
      <c r="N10973" t="s">
        <v>33</v>
      </c>
      <c r="O10973">
        <v>14</v>
      </c>
      <c r="P10973" t="s">
        <v>58</v>
      </c>
    </row>
    <row r="10974" spans="1:16" x14ac:dyDescent="0.35">
      <c r="A10974" t="s">
        <v>2967</v>
      </c>
      <c r="B10974" t="s">
        <v>774</v>
      </c>
      <c r="C10974" t="s">
        <v>61</v>
      </c>
      <c r="D10974" t="s">
        <v>75</v>
      </c>
      <c r="E10974">
        <v>3242.36</v>
      </c>
      <c r="F10974">
        <v>3</v>
      </c>
      <c r="G10974">
        <v>9727.08</v>
      </c>
      <c r="H10974" t="s">
        <v>38</v>
      </c>
      <c r="I10974" t="s">
        <v>66</v>
      </c>
      <c r="J10974" t="s">
        <v>67</v>
      </c>
      <c r="K10974" t="s">
        <v>68</v>
      </c>
      <c r="L10974">
        <v>2025</v>
      </c>
      <c r="M10974" t="s">
        <v>47</v>
      </c>
      <c r="N10974" t="s">
        <v>70</v>
      </c>
      <c r="O10974">
        <v>15</v>
      </c>
      <c r="P10974" t="s">
        <v>34</v>
      </c>
    </row>
    <row r="10975" spans="1:16" x14ac:dyDescent="0.35">
      <c r="A10975" t="s">
        <v>2699</v>
      </c>
      <c r="B10975" t="s">
        <v>572</v>
      </c>
      <c r="C10975" t="s">
        <v>51</v>
      </c>
      <c r="D10975" t="s">
        <v>55</v>
      </c>
      <c r="E10975">
        <v>5341.58</v>
      </c>
      <c r="F10975">
        <v>1</v>
      </c>
      <c r="G10975">
        <v>5341.58</v>
      </c>
      <c r="H10975" t="s">
        <v>95</v>
      </c>
      <c r="I10975" t="s">
        <v>39</v>
      </c>
      <c r="J10975" t="s">
        <v>92</v>
      </c>
      <c r="K10975" t="s">
        <v>68</v>
      </c>
      <c r="L10975">
        <v>2025</v>
      </c>
      <c r="M10975" t="s">
        <v>69</v>
      </c>
      <c r="N10975" t="s">
        <v>25</v>
      </c>
      <c r="O10975">
        <v>11</v>
      </c>
      <c r="P10975" t="s">
        <v>48</v>
      </c>
    </row>
    <row r="10976" spans="1:16" x14ac:dyDescent="0.35">
      <c r="A10976" t="s">
        <v>2798</v>
      </c>
      <c r="B10976" t="s">
        <v>552</v>
      </c>
      <c r="C10976" t="s">
        <v>51</v>
      </c>
      <c r="D10976" t="s">
        <v>55</v>
      </c>
      <c r="E10976">
        <v>324.94</v>
      </c>
      <c r="F10976">
        <v>2</v>
      </c>
      <c r="G10976">
        <v>649.88</v>
      </c>
      <c r="H10976" t="s">
        <v>62</v>
      </c>
      <c r="I10976" t="s">
        <v>66</v>
      </c>
      <c r="J10976" t="s">
        <v>79</v>
      </c>
      <c r="K10976" t="s">
        <v>68</v>
      </c>
      <c r="L10976">
        <v>2025</v>
      </c>
      <c r="M10976" t="s">
        <v>52</v>
      </c>
      <c r="N10976" t="s">
        <v>70</v>
      </c>
      <c r="O10976">
        <v>17</v>
      </c>
      <c r="P10976" t="s">
        <v>76</v>
      </c>
    </row>
    <row r="10977" spans="1:16" x14ac:dyDescent="0.35">
      <c r="A10977" t="s">
        <v>2753</v>
      </c>
      <c r="B10977" t="s">
        <v>305</v>
      </c>
      <c r="C10977" t="s">
        <v>51</v>
      </c>
      <c r="D10977" t="s">
        <v>75</v>
      </c>
      <c r="E10977">
        <v>4682.53</v>
      </c>
      <c r="F10977">
        <v>1</v>
      </c>
      <c r="G10977">
        <v>4682.53</v>
      </c>
      <c r="H10977" t="s">
        <v>95</v>
      </c>
      <c r="I10977" t="s">
        <v>30</v>
      </c>
      <c r="J10977" t="s">
        <v>31</v>
      </c>
      <c r="K10977" t="s">
        <v>23</v>
      </c>
      <c r="L10977">
        <v>2025</v>
      </c>
      <c r="M10977" t="s">
        <v>24</v>
      </c>
      <c r="N10977" t="s">
        <v>25</v>
      </c>
      <c r="O10977">
        <v>20</v>
      </c>
      <c r="P10977" t="s">
        <v>43</v>
      </c>
    </row>
    <row r="10978" spans="1:16" x14ac:dyDescent="0.35">
      <c r="A10978" t="s">
        <v>2926</v>
      </c>
      <c r="B10978" t="s">
        <v>305</v>
      </c>
      <c r="C10978" t="s">
        <v>61</v>
      </c>
      <c r="D10978" t="s">
        <v>82</v>
      </c>
      <c r="E10978">
        <v>4435.7</v>
      </c>
      <c r="F10978">
        <v>3</v>
      </c>
      <c r="G10978">
        <v>13307.1</v>
      </c>
      <c r="H10978" t="s">
        <v>46</v>
      </c>
      <c r="I10978" t="s">
        <v>66</v>
      </c>
      <c r="J10978" t="s">
        <v>67</v>
      </c>
      <c r="K10978" t="s">
        <v>68</v>
      </c>
      <c r="L10978">
        <v>2025</v>
      </c>
      <c r="M10978" t="s">
        <v>52</v>
      </c>
      <c r="N10978" t="s">
        <v>70</v>
      </c>
      <c r="O10978">
        <v>20</v>
      </c>
      <c r="P10978" t="s">
        <v>34</v>
      </c>
    </row>
    <row r="10979" spans="1:16" x14ac:dyDescent="0.35">
      <c r="A10979" t="s">
        <v>2670</v>
      </c>
      <c r="B10979" t="s">
        <v>813</v>
      </c>
      <c r="C10979" t="s">
        <v>18</v>
      </c>
      <c r="D10979" t="s">
        <v>82</v>
      </c>
      <c r="E10979">
        <v>2880.04</v>
      </c>
      <c r="F10979">
        <v>1</v>
      </c>
      <c r="G10979">
        <v>2880.04</v>
      </c>
      <c r="H10979" t="s">
        <v>38</v>
      </c>
      <c r="I10979" t="s">
        <v>21</v>
      </c>
      <c r="J10979" t="s">
        <v>22</v>
      </c>
      <c r="K10979" t="s">
        <v>23</v>
      </c>
      <c r="L10979">
        <v>2025</v>
      </c>
      <c r="M10979" t="s">
        <v>52</v>
      </c>
      <c r="N10979" t="s">
        <v>33</v>
      </c>
      <c r="O10979">
        <v>17</v>
      </c>
      <c r="P10979" t="s">
        <v>58</v>
      </c>
    </row>
    <row r="10980" spans="1:16" x14ac:dyDescent="0.35">
      <c r="A10980" t="s">
        <v>2966</v>
      </c>
      <c r="B10980" t="s">
        <v>558</v>
      </c>
      <c r="C10980" t="s">
        <v>51</v>
      </c>
      <c r="D10980" t="s">
        <v>91</v>
      </c>
      <c r="E10980">
        <v>3761.93</v>
      </c>
      <c r="F10980">
        <v>2</v>
      </c>
      <c r="G10980">
        <v>7523.86</v>
      </c>
      <c r="H10980" t="s">
        <v>122</v>
      </c>
      <c r="I10980" t="s">
        <v>21</v>
      </c>
      <c r="J10980" t="s">
        <v>22</v>
      </c>
      <c r="K10980" t="s">
        <v>23</v>
      </c>
      <c r="L10980">
        <v>2025</v>
      </c>
      <c r="M10980" t="s">
        <v>32</v>
      </c>
      <c r="N10980" t="s">
        <v>25</v>
      </c>
      <c r="O10980">
        <v>12</v>
      </c>
      <c r="P10980" t="s">
        <v>26</v>
      </c>
    </row>
    <row r="10981" spans="1:16" x14ac:dyDescent="0.35">
      <c r="A10981" t="s">
        <v>2719</v>
      </c>
      <c r="B10981" t="s">
        <v>1008</v>
      </c>
      <c r="C10981" t="s">
        <v>51</v>
      </c>
      <c r="D10981" t="s">
        <v>37</v>
      </c>
      <c r="E10981">
        <v>1519.76</v>
      </c>
      <c r="F10981">
        <v>1</v>
      </c>
      <c r="G10981">
        <v>1519.76</v>
      </c>
      <c r="H10981" t="s">
        <v>62</v>
      </c>
      <c r="I10981" t="s">
        <v>21</v>
      </c>
      <c r="J10981" t="s">
        <v>22</v>
      </c>
      <c r="K10981" t="s">
        <v>23</v>
      </c>
      <c r="L10981">
        <v>2025</v>
      </c>
      <c r="M10981" t="s">
        <v>47</v>
      </c>
      <c r="N10981" t="s">
        <v>70</v>
      </c>
      <c r="O10981">
        <v>10</v>
      </c>
      <c r="P10981" t="s">
        <v>76</v>
      </c>
    </row>
    <row r="10982" spans="1:16" x14ac:dyDescent="0.35">
      <c r="A10982" t="s">
        <v>2737</v>
      </c>
      <c r="B10982" t="s">
        <v>632</v>
      </c>
      <c r="C10982" t="s">
        <v>51</v>
      </c>
      <c r="D10982" t="s">
        <v>29</v>
      </c>
      <c r="E10982">
        <v>5049.18</v>
      </c>
      <c r="F10982">
        <v>1</v>
      </c>
      <c r="G10982">
        <v>5049.18</v>
      </c>
      <c r="H10982" t="s">
        <v>62</v>
      </c>
      <c r="I10982" t="s">
        <v>66</v>
      </c>
      <c r="J10982" t="s">
        <v>79</v>
      </c>
      <c r="K10982" t="s">
        <v>68</v>
      </c>
      <c r="L10982">
        <v>2025</v>
      </c>
      <c r="M10982" t="s">
        <v>149</v>
      </c>
      <c r="N10982" t="s">
        <v>25</v>
      </c>
      <c r="O10982">
        <v>12</v>
      </c>
      <c r="P10982" t="s">
        <v>84</v>
      </c>
    </row>
    <row r="10983" spans="1:16" x14ac:dyDescent="0.35">
      <c r="A10983" t="s">
        <v>2671</v>
      </c>
      <c r="B10983" t="s">
        <v>921</v>
      </c>
      <c r="C10983" t="s">
        <v>51</v>
      </c>
      <c r="D10983" t="s">
        <v>82</v>
      </c>
      <c r="E10983">
        <v>6248.49</v>
      </c>
      <c r="F10983">
        <v>1</v>
      </c>
      <c r="G10983">
        <v>6248.49</v>
      </c>
      <c r="H10983" t="s">
        <v>87</v>
      </c>
      <c r="I10983" t="s">
        <v>21</v>
      </c>
      <c r="J10983" t="s">
        <v>22</v>
      </c>
      <c r="K10983" t="s">
        <v>23</v>
      </c>
      <c r="L10983">
        <v>2025</v>
      </c>
      <c r="M10983" t="s">
        <v>41</v>
      </c>
      <c r="N10983" t="s">
        <v>70</v>
      </c>
      <c r="O10983">
        <v>13</v>
      </c>
      <c r="P10983" t="s">
        <v>26</v>
      </c>
    </row>
    <row r="10984" spans="1:16" x14ac:dyDescent="0.35">
      <c r="A10984" t="s">
        <v>2851</v>
      </c>
      <c r="B10984" t="s">
        <v>1132</v>
      </c>
      <c r="C10984" t="s">
        <v>51</v>
      </c>
      <c r="D10984" t="s">
        <v>82</v>
      </c>
      <c r="E10984">
        <v>270.33999999999997</v>
      </c>
      <c r="F10984">
        <v>2</v>
      </c>
      <c r="G10984">
        <v>540.67999999999995</v>
      </c>
      <c r="H10984" t="s">
        <v>122</v>
      </c>
      <c r="I10984" t="s">
        <v>66</v>
      </c>
      <c r="J10984" t="s">
        <v>79</v>
      </c>
      <c r="K10984" t="s">
        <v>68</v>
      </c>
      <c r="L10984">
        <v>2025</v>
      </c>
      <c r="M10984" t="s">
        <v>52</v>
      </c>
      <c r="N10984" t="s">
        <v>70</v>
      </c>
      <c r="O10984">
        <v>11</v>
      </c>
      <c r="P10984" t="s">
        <v>43</v>
      </c>
    </row>
    <row r="10985" spans="1:16" x14ac:dyDescent="0.35">
      <c r="A10985" t="s">
        <v>2917</v>
      </c>
      <c r="B10985" t="s">
        <v>523</v>
      </c>
      <c r="C10985" t="s">
        <v>51</v>
      </c>
      <c r="D10985" t="s">
        <v>75</v>
      </c>
      <c r="E10985">
        <v>2095.84</v>
      </c>
      <c r="F10985">
        <v>3</v>
      </c>
      <c r="G10985">
        <v>6287.52</v>
      </c>
      <c r="H10985" t="s">
        <v>46</v>
      </c>
      <c r="I10985" t="s">
        <v>21</v>
      </c>
      <c r="J10985" t="s">
        <v>22</v>
      </c>
      <c r="K10985" t="s">
        <v>23</v>
      </c>
      <c r="L10985">
        <v>2025</v>
      </c>
      <c r="M10985" t="s">
        <v>100</v>
      </c>
      <c r="N10985" t="s">
        <v>42</v>
      </c>
      <c r="O10985">
        <v>20</v>
      </c>
      <c r="P10985" t="s">
        <v>26</v>
      </c>
    </row>
    <row r="10986" spans="1:16" x14ac:dyDescent="0.35">
      <c r="A10986" t="s">
        <v>2892</v>
      </c>
      <c r="B10986" t="s">
        <v>524</v>
      </c>
      <c r="C10986" t="s">
        <v>61</v>
      </c>
      <c r="D10986" t="s">
        <v>55</v>
      </c>
      <c r="E10986">
        <v>6859.19</v>
      </c>
      <c r="F10986">
        <v>2</v>
      </c>
      <c r="G10986">
        <v>13718.38</v>
      </c>
      <c r="H10986" t="s">
        <v>46</v>
      </c>
      <c r="I10986" t="s">
        <v>21</v>
      </c>
      <c r="J10986" t="s">
        <v>22</v>
      </c>
      <c r="K10986" t="s">
        <v>23</v>
      </c>
      <c r="L10986">
        <v>2025</v>
      </c>
      <c r="M10986" t="s">
        <v>100</v>
      </c>
      <c r="N10986" t="s">
        <v>42</v>
      </c>
      <c r="O10986">
        <v>13</v>
      </c>
      <c r="P10986" t="s">
        <v>84</v>
      </c>
    </row>
    <row r="10987" spans="1:16" x14ac:dyDescent="0.35">
      <c r="A10987" t="s">
        <v>2803</v>
      </c>
      <c r="B10987" t="s">
        <v>1110</v>
      </c>
      <c r="C10987" t="s">
        <v>61</v>
      </c>
      <c r="D10987" t="s">
        <v>19</v>
      </c>
      <c r="E10987">
        <v>4363.8500000000004</v>
      </c>
      <c r="F10987">
        <v>1</v>
      </c>
      <c r="G10987">
        <v>4363.8500000000004</v>
      </c>
      <c r="H10987" t="s">
        <v>62</v>
      </c>
      <c r="I10987" t="s">
        <v>30</v>
      </c>
      <c r="J10987" t="s">
        <v>31</v>
      </c>
      <c r="K10987" t="s">
        <v>23</v>
      </c>
      <c r="L10987">
        <v>2025</v>
      </c>
      <c r="M10987" t="s">
        <v>32</v>
      </c>
      <c r="N10987" t="s">
        <v>70</v>
      </c>
      <c r="O10987">
        <v>11</v>
      </c>
      <c r="P10987" t="s">
        <v>58</v>
      </c>
    </row>
    <row r="10988" spans="1:16" x14ac:dyDescent="0.35">
      <c r="A10988" t="s">
        <v>2682</v>
      </c>
      <c r="B10988" t="s">
        <v>923</v>
      </c>
      <c r="C10988" t="s">
        <v>61</v>
      </c>
      <c r="D10988" t="s">
        <v>29</v>
      </c>
      <c r="E10988">
        <v>6859.37</v>
      </c>
      <c r="F10988">
        <v>1</v>
      </c>
      <c r="G10988">
        <v>6859.37</v>
      </c>
      <c r="H10988" t="s">
        <v>62</v>
      </c>
      <c r="I10988" t="s">
        <v>30</v>
      </c>
      <c r="J10988" t="s">
        <v>31</v>
      </c>
      <c r="K10988" t="s">
        <v>23</v>
      </c>
      <c r="L10988">
        <v>2025</v>
      </c>
      <c r="M10988" t="s">
        <v>135</v>
      </c>
      <c r="N10988" t="s">
        <v>70</v>
      </c>
      <c r="O10988">
        <v>9</v>
      </c>
      <c r="P10988" t="s">
        <v>34</v>
      </c>
    </row>
    <row r="10989" spans="1:16" x14ac:dyDescent="0.35">
      <c r="A10989" t="s">
        <v>2995</v>
      </c>
      <c r="B10989" t="s">
        <v>1069</v>
      </c>
      <c r="C10989" t="s">
        <v>61</v>
      </c>
      <c r="D10989" t="s">
        <v>29</v>
      </c>
      <c r="E10989">
        <v>2947.71</v>
      </c>
      <c r="F10989">
        <v>1</v>
      </c>
      <c r="G10989">
        <v>2947.71</v>
      </c>
      <c r="H10989" t="s">
        <v>20</v>
      </c>
      <c r="I10989" t="s">
        <v>39</v>
      </c>
      <c r="J10989" t="s">
        <v>40</v>
      </c>
      <c r="K10989" t="s">
        <v>23</v>
      </c>
      <c r="L10989">
        <v>2025</v>
      </c>
      <c r="M10989" t="s">
        <v>149</v>
      </c>
      <c r="N10989" t="s">
        <v>70</v>
      </c>
      <c r="O10989">
        <v>19</v>
      </c>
      <c r="P10989" t="s">
        <v>48</v>
      </c>
    </row>
    <row r="10990" spans="1:16" x14ac:dyDescent="0.35">
      <c r="A10990" t="s">
        <v>2969</v>
      </c>
      <c r="B10990" t="s">
        <v>1067</v>
      </c>
      <c r="C10990" t="s">
        <v>51</v>
      </c>
      <c r="D10990" t="s">
        <v>82</v>
      </c>
      <c r="E10990">
        <v>149.57</v>
      </c>
      <c r="F10990">
        <v>2</v>
      </c>
      <c r="G10990">
        <v>299.14</v>
      </c>
      <c r="H10990" t="s">
        <v>38</v>
      </c>
      <c r="I10990" t="s">
        <v>66</v>
      </c>
      <c r="J10990" t="s">
        <v>79</v>
      </c>
      <c r="K10990" t="s">
        <v>68</v>
      </c>
      <c r="L10990">
        <v>2025</v>
      </c>
      <c r="M10990" t="s">
        <v>149</v>
      </c>
      <c r="N10990" t="s">
        <v>70</v>
      </c>
      <c r="O10990">
        <v>15</v>
      </c>
      <c r="P10990" t="s">
        <v>43</v>
      </c>
    </row>
    <row r="10991" spans="1:16" x14ac:dyDescent="0.35">
      <c r="A10991" t="s">
        <v>2913</v>
      </c>
      <c r="B10991" t="s">
        <v>838</v>
      </c>
      <c r="C10991" t="s">
        <v>51</v>
      </c>
      <c r="D10991" t="s">
        <v>37</v>
      </c>
      <c r="E10991">
        <v>4528.18</v>
      </c>
      <c r="F10991">
        <v>3</v>
      </c>
      <c r="G10991">
        <v>13584.54</v>
      </c>
      <c r="H10991" t="s">
        <v>46</v>
      </c>
      <c r="I10991" t="s">
        <v>66</v>
      </c>
      <c r="J10991" t="s">
        <v>79</v>
      </c>
      <c r="K10991" t="s">
        <v>68</v>
      </c>
      <c r="L10991">
        <v>2025</v>
      </c>
      <c r="M10991" t="s">
        <v>83</v>
      </c>
      <c r="N10991" t="s">
        <v>33</v>
      </c>
      <c r="O10991">
        <v>21</v>
      </c>
      <c r="P10991" t="s">
        <v>76</v>
      </c>
    </row>
    <row r="10992" spans="1:16" x14ac:dyDescent="0.35">
      <c r="A10992" t="s">
        <v>2743</v>
      </c>
      <c r="B10992" t="s">
        <v>543</v>
      </c>
      <c r="C10992" t="s">
        <v>61</v>
      </c>
      <c r="D10992" t="s">
        <v>55</v>
      </c>
      <c r="E10992">
        <v>5349.24</v>
      </c>
      <c r="F10992">
        <v>2</v>
      </c>
      <c r="G10992">
        <v>10698.48</v>
      </c>
      <c r="H10992" t="s">
        <v>87</v>
      </c>
      <c r="I10992" t="s">
        <v>39</v>
      </c>
      <c r="J10992" t="s">
        <v>92</v>
      </c>
      <c r="K10992" t="s">
        <v>68</v>
      </c>
      <c r="L10992">
        <v>2025</v>
      </c>
      <c r="M10992" t="s">
        <v>47</v>
      </c>
      <c r="N10992" t="s">
        <v>70</v>
      </c>
      <c r="O10992">
        <v>9</v>
      </c>
      <c r="P10992" t="s">
        <v>43</v>
      </c>
    </row>
    <row r="10993" spans="1:16" x14ac:dyDescent="0.35">
      <c r="A10993" t="s">
        <v>2667</v>
      </c>
      <c r="B10993" t="s">
        <v>1090</v>
      </c>
      <c r="C10993" t="s">
        <v>51</v>
      </c>
      <c r="D10993" t="s">
        <v>82</v>
      </c>
      <c r="E10993">
        <v>2218.04</v>
      </c>
      <c r="F10993">
        <v>2</v>
      </c>
      <c r="G10993">
        <v>4436.08</v>
      </c>
      <c r="H10993" t="s">
        <v>20</v>
      </c>
      <c r="I10993" t="s">
        <v>30</v>
      </c>
      <c r="J10993" t="s">
        <v>31</v>
      </c>
      <c r="K10993" t="s">
        <v>23</v>
      </c>
      <c r="L10993">
        <v>2025</v>
      </c>
      <c r="M10993" t="s">
        <v>32</v>
      </c>
      <c r="N10993" t="s">
        <v>42</v>
      </c>
      <c r="O10993">
        <v>10</v>
      </c>
      <c r="P10993" t="s">
        <v>43</v>
      </c>
    </row>
    <row r="10994" spans="1:16" x14ac:dyDescent="0.35">
      <c r="A10994" t="s">
        <v>2733</v>
      </c>
      <c r="B10994" t="s">
        <v>193</v>
      </c>
      <c r="C10994" t="s">
        <v>51</v>
      </c>
      <c r="D10994" t="s">
        <v>37</v>
      </c>
      <c r="E10994">
        <v>5712.46</v>
      </c>
      <c r="F10994">
        <v>3</v>
      </c>
      <c r="G10994">
        <v>17137.38</v>
      </c>
      <c r="H10994" t="s">
        <v>38</v>
      </c>
      <c r="I10994" t="s">
        <v>30</v>
      </c>
      <c r="J10994" t="s">
        <v>31</v>
      </c>
      <c r="K10994" t="s">
        <v>23</v>
      </c>
      <c r="L10994">
        <v>2025</v>
      </c>
      <c r="M10994" t="s">
        <v>69</v>
      </c>
      <c r="N10994" t="s">
        <v>33</v>
      </c>
      <c r="O10994">
        <v>11</v>
      </c>
      <c r="P10994" t="s">
        <v>43</v>
      </c>
    </row>
    <row r="10995" spans="1:16" x14ac:dyDescent="0.35">
      <c r="A10995" t="s">
        <v>3007</v>
      </c>
      <c r="B10995" t="s">
        <v>1436</v>
      </c>
      <c r="C10995" t="s">
        <v>18</v>
      </c>
      <c r="D10995" t="s">
        <v>19</v>
      </c>
      <c r="E10995">
        <v>5065.4399999999996</v>
      </c>
      <c r="F10995">
        <v>1</v>
      </c>
      <c r="G10995">
        <v>5065.4399999999996</v>
      </c>
      <c r="H10995" t="s">
        <v>46</v>
      </c>
      <c r="I10995" t="s">
        <v>66</v>
      </c>
      <c r="J10995" t="s">
        <v>79</v>
      </c>
      <c r="K10995" t="s">
        <v>68</v>
      </c>
      <c r="L10995">
        <v>2025</v>
      </c>
      <c r="M10995" t="s">
        <v>135</v>
      </c>
      <c r="N10995" t="s">
        <v>25</v>
      </c>
      <c r="O10995">
        <v>21</v>
      </c>
      <c r="P10995" t="s">
        <v>34</v>
      </c>
    </row>
    <row r="10996" spans="1:16" x14ac:dyDescent="0.35">
      <c r="A10996" t="s">
        <v>2733</v>
      </c>
      <c r="B10996" t="s">
        <v>1518</v>
      </c>
      <c r="C10996" t="s">
        <v>51</v>
      </c>
      <c r="D10996" t="s">
        <v>91</v>
      </c>
      <c r="E10996">
        <v>5414.64</v>
      </c>
      <c r="F10996">
        <v>2</v>
      </c>
      <c r="G10996">
        <v>10829.28</v>
      </c>
      <c r="H10996" t="s">
        <v>95</v>
      </c>
      <c r="I10996" t="s">
        <v>30</v>
      </c>
      <c r="J10996" t="s">
        <v>31</v>
      </c>
      <c r="K10996" t="s">
        <v>23</v>
      </c>
      <c r="L10996">
        <v>2025</v>
      </c>
      <c r="M10996" t="s">
        <v>69</v>
      </c>
      <c r="N10996" t="s">
        <v>25</v>
      </c>
      <c r="O10996">
        <v>15</v>
      </c>
      <c r="P10996" t="s">
        <v>43</v>
      </c>
    </row>
    <row r="10997" spans="1:16" x14ac:dyDescent="0.35">
      <c r="A10997" t="s">
        <v>2991</v>
      </c>
      <c r="B10997" t="s">
        <v>976</v>
      </c>
      <c r="C10997" t="s">
        <v>51</v>
      </c>
      <c r="D10997" t="s">
        <v>82</v>
      </c>
      <c r="E10997">
        <v>6394.86</v>
      </c>
      <c r="F10997">
        <v>3</v>
      </c>
      <c r="G10997">
        <v>19184.580000000002</v>
      </c>
      <c r="H10997" t="s">
        <v>95</v>
      </c>
      <c r="I10997" t="s">
        <v>30</v>
      </c>
      <c r="J10997" t="s">
        <v>31</v>
      </c>
      <c r="K10997" t="s">
        <v>23</v>
      </c>
      <c r="L10997">
        <v>2025</v>
      </c>
      <c r="M10997" t="s">
        <v>149</v>
      </c>
      <c r="N10997" t="s">
        <v>70</v>
      </c>
      <c r="O10997">
        <v>15</v>
      </c>
      <c r="P10997" t="s">
        <v>84</v>
      </c>
    </row>
    <row r="10998" spans="1:16" x14ac:dyDescent="0.35">
      <c r="A10998" t="s">
        <v>2990</v>
      </c>
      <c r="B10998" t="s">
        <v>665</v>
      </c>
      <c r="C10998" t="s">
        <v>61</v>
      </c>
      <c r="D10998" t="s">
        <v>91</v>
      </c>
      <c r="E10998">
        <v>2474.2399999999998</v>
      </c>
      <c r="F10998">
        <v>1</v>
      </c>
      <c r="G10998">
        <v>2474.2399999999998</v>
      </c>
      <c r="H10998" t="s">
        <v>95</v>
      </c>
      <c r="I10998" t="s">
        <v>30</v>
      </c>
      <c r="J10998" t="s">
        <v>31</v>
      </c>
      <c r="K10998" t="s">
        <v>23</v>
      </c>
      <c r="L10998">
        <v>2025</v>
      </c>
      <c r="M10998" t="s">
        <v>63</v>
      </c>
      <c r="N10998" t="s">
        <v>42</v>
      </c>
      <c r="O10998">
        <v>11</v>
      </c>
      <c r="P10998" t="s">
        <v>43</v>
      </c>
    </row>
    <row r="10999" spans="1:16" x14ac:dyDescent="0.35">
      <c r="A10999" t="s">
        <v>2864</v>
      </c>
      <c r="B10999" t="s">
        <v>1037</v>
      </c>
      <c r="C10999" t="s">
        <v>18</v>
      </c>
      <c r="D10999" t="s">
        <v>37</v>
      </c>
      <c r="E10999">
        <v>4495.5200000000004</v>
      </c>
      <c r="F10999">
        <v>3</v>
      </c>
      <c r="G10999">
        <v>13486.56</v>
      </c>
      <c r="H10999" t="s">
        <v>38</v>
      </c>
      <c r="I10999" t="s">
        <v>66</v>
      </c>
      <c r="J10999" t="s">
        <v>67</v>
      </c>
      <c r="K10999" t="s">
        <v>68</v>
      </c>
      <c r="L10999">
        <v>2025</v>
      </c>
      <c r="M10999" t="s">
        <v>63</v>
      </c>
      <c r="N10999" t="s">
        <v>70</v>
      </c>
      <c r="O10999">
        <v>9</v>
      </c>
      <c r="P10999" t="s">
        <v>58</v>
      </c>
    </row>
    <row r="11000" spans="1:16" x14ac:dyDescent="0.35">
      <c r="A11000" t="s">
        <v>2902</v>
      </c>
      <c r="B11000" t="s">
        <v>1101</v>
      </c>
      <c r="C11000" t="s">
        <v>61</v>
      </c>
      <c r="D11000" t="s">
        <v>82</v>
      </c>
      <c r="E11000">
        <v>563.04999999999995</v>
      </c>
      <c r="F11000">
        <v>1</v>
      </c>
      <c r="G11000">
        <v>563.04999999999995</v>
      </c>
      <c r="H11000" t="s">
        <v>62</v>
      </c>
      <c r="I11000" t="s">
        <v>39</v>
      </c>
      <c r="J11000" t="s">
        <v>92</v>
      </c>
      <c r="K11000" t="s">
        <v>68</v>
      </c>
      <c r="L11000">
        <v>2025</v>
      </c>
      <c r="M11000" t="s">
        <v>135</v>
      </c>
      <c r="N11000" t="s">
        <v>70</v>
      </c>
      <c r="O11000">
        <v>18</v>
      </c>
      <c r="P11000" t="s">
        <v>76</v>
      </c>
    </row>
    <row r="11001" spans="1:16" x14ac:dyDescent="0.35">
      <c r="A11001" t="s">
        <v>2746</v>
      </c>
      <c r="B11001" t="s">
        <v>134</v>
      </c>
      <c r="C11001" t="s">
        <v>51</v>
      </c>
      <c r="D11001" t="s">
        <v>29</v>
      </c>
      <c r="E11001">
        <v>1642.15</v>
      </c>
      <c r="F11001">
        <v>2</v>
      </c>
      <c r="G11001">
        <v>3284.3</v>
      </c>
      <c r="H11001" t="s">
        <v>20</v>
      </c>
      <c r="I11001" t="s">
        <v>21</v>
      </c>
      <c r="J11001" t="s">
        <v>22</v>
      </c>
      <c r="K11001" t="s">
        <v>23</v>
      </c>
      <c r="L11001">
        <v>2025</v>
      </c>
      <c r="M11001" t="s">
        <v>135</v>
      </c>
      <c r="N11001" t="s">
        <v>33</v>
      </c>
      <c r="O11001">
        <v>14</v>
      </c>
      <c r="P11001" t="s">
        <v>43</v>
      </c>
    </row>
    <row r="11002" spans="1:16" x14ac:dyDescent="0.35">
      <c r="A11002" t="s">
        <v>2850</v>
      </c>
      <c r="B11002" t="s">
        <v>775</v>
      </c>
      <c r="C11002" t="s">
        <v>51</v>
      </c>
      <c r="D11002" t="s">
        <v>29</v>
      </c>
      <c r="E11002">
        <v>6953.81</v>
      </c>
      <c r="F11002">
        <v>3</v>
      </c>
      <c r="G11002">
        <v>20861.43</v>
      </c>
      <c r="H11002" t="s">
        <v>38</v>
      </c>
      <c r="I11002" t="s">
        <v>66</v>
      </c>
      <c r="J11002" t="s">
        <v>67</v>
      </c>
      <c r="K11002" t="s">
        <v>68</v>
      </c>
      <c r="L11002">
        <v>2025</v>
      </c>
      <c r="M11002" t="s">
        <v>41</v>
      </c>
      <c r="N11002" t="s">
        <v>42</v>
      </c>
      <c r="O11002">
        <v>9</v>
      </c>
      <c r="P11002" t="s">
        <v>58</v>
      </c>
    </row>
    <row r="11003" spans="1:16" x14ac:dyDescent="0.35">
      <c r="A11003" t="s">
        <v>2887</v>
      </c>
      <c r="B11003" t="s">
        <v>818</v>
      </c>
      <c r="C11003" t="s">
        <v>51</v>
      </c>
      <c r="D11003" t="s">
        <v>37</v>
      </c>
      <c r="E11003">
        <v>6224.99</v>
      </c>
      <c r="F11003">
        <v>3</v>
      </c>
      <c r="G11003">
        <v>18674.97</v>
      </c>
      <c r="H11003" t="s">
        <v>46</v>
      </c>
      <c r="I11003" t="s">
        <v>39</v>
      </c>
      <c r="J11003" t="s">
        <v>92</v>
      </c>
      <c r="K11003" t="s">
        <v>68</v>
      </c>
      <c r="L11003">
        <v>2025</v>
      </c>
      <c r="M11003" t="s">
        <v>83</v>
      </c>
      <c r="N11003" t="s">
        <v>25</v>
      </c>
      <c r="O11003">
        <v>20</v>
      </c>
      <c r="P11003" t="s">
        <v>48</v>
      </c>
    </row>
    <row r="11004" spans="1:16" x14ac:dyDescent="0.35">
      <c r="A11004" t="s">
        <v>2959</v>
      </c>
      <c r="B11004" t="s">
        <v>1500</v>
      </c>
      <c r="C11004" t="s">
        <v>51</v>
      </c>
      <c r="D11004" t="s">
        <v>75</v>
      </c>
      <c r="E11004">
        <v>5937.01</v>
      </c>
      <c r="F11004">
        <v>3</v>
      </c>
      <c r="G11004">
        <v>17811.03</v>
      </c>
      <c r="H11004" t="s">
        <v>62</v>
      </c>
      <c r="I11004" t="s">
        <v>30</v>
      </c>
      <c r="J11004" t="s">
        <v>31</v>
      </c>
      <c r="K11004" t="s">
        <v>23</v>
      </c>
      <c r="L11004">
        <v>2025</v>
      </c>
      <c r="M11004" t="s">
        <v>52</v>
      </c>
      <c r="N11004" t="s">
        <v>70</v>
      </c>
      <c r="O11004">
        <v>14</v>
      </c>
      <c r="P11004" t="s">
        <v>34</v>
      </c>
    </row>
    <row r="11005" spans="1:16" x14ac:dyDescent="0.35">
      <c r="A11005" t="s">
        <v>2761</v>
      </c>
      <c r="B11005" t="s">
        <v>1030</v>
      </c>
      <c r="C11005" t="s">
        <v>51</v>
      </c>
      <c r="D11005" t="s">
        <v>75</v>
      </c>
      <c r="E11005">
        <v>2829.42</v>
      </c>
      <c r="F11005">
        <v>3</v>
      </c>
      <c r="G11005">
        <v>8488.26</v>
      </c>
      <c r="H11005" t="s">
        <v>87</v>
      </c>
      <c r="I11005" t="s">
        <v>30</v>
      </c>
      <c r="J11005" t="s">
        <v>31</v>
      </c>
      <c r="K11005" t="s">
        <v>23</v>
      </c>
      <c r="L11005">
        <v>2025</v>
      </c>
      <c r="M11005" t="s">
        <v>32</v>
      </c>
      <c r="N11005" t="s">
        <v>70</v>
      </c>
      <c r="O11005">
        <v>9</v>
      </c>
      <c r="P11005" t="s">
        <v>26</v>
      </c>
    </row>
    <row r="11006" spans="1:16" x14ac:dyDescent="0.35">
      <c r="A11006" t="s">
        <v>2700</v>
      </c>
      <c r="B11006" t="s">
        <v>1037</v>
      </c>
      <c r="C11006" t="s">
        <v>61</v>
      </c>
      <c r="D11006" t="s">
        <v>91</v>
      </c>
      <c r="E11006">
        <v>6820.43</v>
      </c>
      <c r="F11006">
        <v>3</v>
      </c>
      <c r="G11006">
        <v>20461.29</v>
      </c>
      <c r="H11006" t="s">
        <v>122</v>
      </c>
      <c r="I11006" t="s">
        <v>21</v>
      </c>
      <c r="J11006" t="s">
        <v>22</v>
      </c>
      <c r="K11006" t="s">
        <v>23</v>
      </c>
      <c r="L11006">
        <v>2025</v>
      </c>
      <c r="M11006" t="s">
        <v>100</v>
      </c>
      <c r="N11006" t="s">
        <v>25</v>
      </c>
      <c r="O11006">
        <v>9</v>
      </c>
      <c r="P11006" t="s">
        <v>43</v>
      </c>
    </row>
    <row r="11007" spans="1:16" x14ac:dyDescent="0.35">
      <c r="A11007" t="s">
        <v>2738</v>
      </c>
      <c r="B11007" t="s">
        <v>395</v>
      </c>
      <c r="C11007" t="s">
        <v>61</v>
      </c>
      <c r="D11007" t="s">
        <v>37</v>
      </c>
      <c r="E11007">
        <v>4492.68</v>
      </c>
      <c r="F11007">
        <v>2</v>
      </c>
      <c r="G11007">
        <v>8985.36</v>
      </c>
      <c r="H11007" t="s">
        <v>87</v>
      </c>
      <c r="I11007" t="s">
        <v>39</v>
      </c>
      <c r="J11007" t="s">
        <v>92</v>
      </c>
      <c r="K11007" t="s">
        <v>68</v>
      </c>
      <c r="L11007">
        <v>2025</v>
      </c>
      <c r="M11007" t="s">
        <v>32</v>
      </c>
      <c r="N11007" t="s">
        <v>42</v>
      </c>
      <c r="O11007">
        <v>10</v>
      </c>
      <c r="P11007" t="s">
        <v>34</v>
      </c>
    </row>
    <row r="11008" spans="1:16" x14ac:dyDescent="0.35">
      <c r="A11008" t="s">
        <v>2750</v>
      </c>
      <c r="B11008" t="s">
        <v>1022</v>
      </c>
      <c r="C11008" t="s">
        <v>51</v>
      </c>
      <c r="D11008" t="s">
        <v>29</v>
      </c>
      <c r="E11008">
        <v>4887.43</v>
      </c>
      <c r="F11008">
        <v>2</v>
      </c>
      <c r="G11008">
        <v>9774.86</v>
      </c>
      <c r="H11008" t="s">
        <v>87</v>
      </c>
      <c r="I11008" t="s">
        <v>39</v>
      </c>
      <c r="J11008" t="s">
        <v>40</v>
      </c>
      <c r="K11008" t="s">
        <v>23</v>
      </c>
      <c r="L11008">
        <v>2025</v>
      </c>
      <c r="M11008" t="s">
        <v>32</v>
      </c>
      <c r="N11008" t="s">
        <v>70</v>
      </c>
      <c r="O11008">
        <v>12</v>
      </c>
      <c r="P11008" t="s">
        <v>26</v>
      </c>
    </row>
    <row r="11009" spans="1:16" x14ac:dyDescent="0.35">
      <c r="A11009" t="s">
        <v>2887</v>
      </c>
      <c r="B11009" t="s">
        <v>204</v>
      </c>
      <c r="C11009" t="s">
        <v>61</v>
      </c>
      <c r="D11009" t="s">
        <v>75</v>
      </c>
      <c r="E11009">
        <v>2300.87</v>
      </c>
      <c r="F11009">
        <v>3</v>
      </c>
      <c r="G11009">
        <v>6902.61</v>
      </c>
      <c r="H11009" t="s">
        <v>20</v>
      </c>
      <c r="I11009" t="s">
        <v>39</v>
      </c>
      <c r="J11009" t="s">
        <v>92</v>
      </c>
      <c r="K11009" t="s">
        <v>68</v>
      </c>
      <c r="L11009">
        <v>2025</v>
      </c>
      <c r="M11009" t="s">
        <v>83</v>
      </c>
      <c r="N11009" t="s">
        <v>25</v>
      </c>
      <c r="O11009">
        <v>18</v>
      </c>
      <c r="P11009" t="s">
        <v>48</v>
      </c>
    </row>
    <row r="11010" spans="1:16" x14ac:dyDescent="0.35">
      <c r="A11010" t="s">
        <v>3003</v>
      </c>
      <c r="B11010" t="s">
        <v>1077</v>
      </c>
      <c r="C11010" t="s">
        <v>51</v>
      </c>
      <c r="D11010" t="s">
        <v>55</v>
      </c>
      <c r="E11010">
        <v>6206.6</v>
      </c>
      <c r="F11010">
        <v>3</v>
      </c>
      <c r="G11010">
        <v>18619.8</v>
      </c>
      <c r="H11010" t="s">
        <v>46</v>
      </c>
      <c r="I11010" t="s">
        <v>39</v>
      </c>
      <c r="J11010" t="s">
        <v>92</v>
      </c>
      <c r="K11010" t="s">
        <v>68</v>
      </c>
      <c r="L11010">
        <v>2025</v>
      </c>
      <c r="M11010" t="s">
        <v>47</v>
      </c>
      <c r="N11010" t="s">
        <v>70</v>
      </c>
      <c r="O11010">
        <v>18</v>
      </c>
      <c r="P11010" t="s">
        <v>43</v>
      </c>
    </row>
    <row r="11011" spans="1:16" x14ac:dyDescent="0.35">
      <c r="A11011" t="s">
        <v>2907</v>
      </c>
      <c r="B11011" t="s">
        <v>751</v>
      </c>
      <c r="C11011" t="s">
        <v>51</v>
      </c>
      <c r="D11011" t="s">
        <v>37</v>
      </c>
      <c r="E11011">
        <v>1033.8599999999999</v>
      </c>
      <c r="F11011">
        <v>1</v>
      </c>
      <c r="G11011">
        <v>1033.8599999999999</v>
      </c>
      <c r="H11011" t="s">
        <v>95</v>
      </c>
      <c r="I11011" t="s">
        <v>66</v>
      </c>
      <c r="J11011" t="s">
        <v>79</v>
      </c>
      <c r="K11011" t="s">
        <v>68</v>
      </c>
      <c r="L11011">
        <v>2025</v>
      </c>
      <c r="M11011" t="s">
        <v>88</v>
      </c>
      <c r="N11011" t="s">
        <v>25</v>
      </c>
      <c r="O11011">
        <v>17</v>
      </c>
      <c r="P11011" t="s">
        <v>26</v>
      </c>
    </row>
    <row r="11012" spans="1:16" x14ac:dyDescent="0.35">
      <c r="A11012" t="s">
        <v>3008</v>
      </c>
      <c r="B11012" t="s">
        <v>982</v>
      </c>
      <c r="C11012" t="s">
        <v>18</v>
      </c>
      <c r="D11012" t="s">
        <v>75</v>
      </c>
      <c r="E11012">
        <v>701.37</v>
      </c>
      <c r="F11012">
        <v>2</v>
      </c>
      <c r="G11012">
        <v>1402.74</v>
      </c>
      <c r="H11012" t="s">
        <v>46</v>
      </c>
      <c r="I11012" t="s">
        <v>39</v>
      </c>
      <c r="J11012" t="s">
        <v>40</v>
      </c>
      <c r="K11012" t="s">
        <v>23</v>
      </c>
      <c r="L11012">
        <v>2025</v>
      </c>
      <c r="M11012" t="s">
        <v>47</v>
      </c>
      <c r="N11012" t="s">
        <v>70</v>
      </c>
      <c r="O11012">
        <v>13</v>
      </c>
      <c r="P11012" t="s">
        <v>26</v>
      </c>
    </row>
    <row r="11013" spans="1:16" x14ac:dyDescent="0.35">
      <c r="A11013" t="s">
        <v>2814</v>
      </c>
      <c r="B11013" t="s">
        <v>819</v>
      </c>
      <c r="C11013" t="s">
        <v>61</v>
      </c>
      <c r="D11013" t="s">
        <v>82</v>
      </c>
      <c r="E11013">
        <v>3640.81</v>
      </c>
      <c r="F11013">
        <v>2</v>
      </c>
      <c r="G11013">
        <v>7281.62</v>
      </c>
      <c r="H11013" t="s">
        <v>20</v>
      </c>
      <c r="I11013" t="s">
        <v>21</v>
      </c>
      <c r="J11013" t="s">
        <v>22</v>
      </c>
      <c r="K11013" t="s">
        <v>23</v>
      </c>
      <c r="L11013">
        <v>2025</v>
      </c>
      <c r="M11013" t="s">
        <v>47</v>
      </c>
      <c r="N11013" t="s">
        <v>70</v>
      </c>
      <c r="O11013">
        <v>20</v>
      </c>
      <c r="P11013" t="s">
        <v>58</v>
      </c>
    </row>
    <row r="11014" spans="1:16" x14ac:dyDescent="0.35">
      <c r="A11014" t="s">
        <v>2786</v>
      </c>
      <c r="B11014" t="s">
        <v>758</v>
      </c>
      <c r="C11014" t="s">
        <v>61</v>
      </c>
      <c r="D11014" t="s">
        <v>19</v>
      </c>
      <c r="E11014">
        <v>3843.21</v>
      </c>
      <c r="F11014">
        <v>2</v>
      </c>
      <c r="G11014">
        <v>7686.42</v>
      </c>
      <c r="H11014" t="s">
        <v>95</v>
      </c>
      <c r="I11014" t="s">
        <v>21</v>
      </c>
      <c r="J11014" t="s">
        <v>22</v>
      </c>
      <c r="K11014" t="s">
        <v>23</v>
      </c>
      <c r="L11014">
        <v>2025</v>
      </c>
      <c r="M11014" t="s">
        <v>83</v>
      </c>
      <c r="N11014" t="s">
        <v>70</v>
      </c>
      <c r="O11014">
        <v>10</v>
      </c>
      <c r="P11014" t="s">
        <v>58</v>
      </c>
    </row>
    <row r="11015" spans="1:16" x14ac:dyDescent="0.35">
      <c r="A11015" t="s">
        <v>2838</v>
      </c>
      <c r="B11015" t="s">
        <v>656</v>
      </c>
      <c r="C11015" t="s">
        <v>61</v>
      </c>
      <c r="D11015" t="s">
        <v>91</v>
      </c>
      <c r="E11015">
        <v>2082.0700000000002</v>
      </c>
      <c r="F11015">
        <v>2</v>
      </c>
      <c r="G11015">
        <v>4164.1400000000003</v>
      </c>
      <c r="H11015" t="s">
        <v>122</v>
      </c>
      <c r="I11015" t="s">
        <v>39</v>
      </c>
      <c r="J11015" t="s">
        <v>40</v>
      </c>
      <c r="K11015" t="s">
        <v>23</v>
      </c>
      <c r="L11015">
        <v>2025</v>
      </c>
      <c r="M11015" t="s">
        <v>100</v>
      </c>
      <c r="N11015" t="s">
        <v>25</v>
      </c>
      <c r="O11015">
        <v>14</v>
      </c>
      <c r="P11015" t="s">
        <v>48</v>
      </c>
    </row>
    <row r="11016" spans="1:16" x14ac:dyDescent="0.35">
      <c r="A11016" t="s">
        <v>2685</v>
      </c>
      <c r="B11016" t="s">
        <v>1217</v>
      </c>
      <c r="C11016" t="s">
        <v>51</v>
      </c>
      <c r="D11016" t="s">
        <v>55</v>
      </c>
      <c r="E11016">
        <v>1765.92</v>
      </c>
      <c r="F11016">
        <v>2</v>
      </c>
      <c r="G11016">
        <v>3531.84</v>
      </c>
      <c r="H11016" t="s">
        <v>38</v>
      </c>
      <c r="I11016" t="s">
        <v>30</v>
      </c>
      <c r="J11016" t="s">
        <v>31</v>
      </c>
      <c r="K11016" t="s">
        <v>23</v>
      </c>
      <c r="L11016">
        <v>2025</v>
      </c>
      <c r="M11016" t="s">
        <v>135</v>
      </c>
      <c r="N11016" t="s">
        <v>70</v>
      </c>
      <c r="O11016">
        <v>9</v>
      </c>
      <c r="P11016" t="s">
        <v>43</v>
      </c>
    </row>
    <row r="11017" spans="1:16" x14ac:dyDescent="0.35">
      <c r="A11017" t="s">
        <v>2709</v>
      </c>
      <c r="B11017" t="s">
        <v>1557</v>
      </c>
      <c r="C11017" t="s">
        <v>61</v>
      </c>
      <c r="D11017" t="s">
        <v>19</v>
      </c>
      <c r="E11017">
        <v>6146.69</v>
      </c>
      <c r="F11017">
        <v>2</v>
      </c>
      <c r="G11017">
        <v>12293.38</v>
      </c>
      <c r="H11017" t="s">
        <v>122</v>
      </c>
      <c r="I11017" t="s">
        <v>66</v>
      </c>
      <c r="J11017" t="s">
        <v>79</v>
      </c>
      <c r="K11017" t="s">
        <v>68</v>
      </c>
      <c r="L11017">
        <v>2025</v>
      </c>
      <c r="M11017" t="s">
        <v>24</v>
      </c>
      <c r="N11017" t="s">
        <v>70</v>
      </c>
      <c r="O11017">
        <v>16</v>
      </c>
      <c r="P11017" t="s">
        <v>84</v>
      </c>
    </row>
    <row r="11018" spans="1:16" x14ac:dyDescent="0.35">
      <c r="A11018" t="s">
        <v>2996</v>
      </c>
      <c r="B11018" t="s">
        <v>726</v>
      </c>
      <c r="C11018" t="s">
        <v>61</v>
      </c>
      <c r="D11018" t="s">
        <v>82</v>
      </c>
      <c r="E11018">
        <v>542.16999999999996</v>
      </c>
      <c r="F11018">
        <v>1</v>
      </c>
      <c r="G11018">
        <v>542.16999999999996</v>
      </c>
      <c r="H11018" t="s">
        <v>46</v>
      </c>
      <c r="I11018" t="s">
        <v>66</v>
      </c>
      <c r="J11018" t="s">
        <v>67</v>
      </c>
      <c r="K11018" t="s">
        <v>68</v>
      </c>
      <c r="L11018">
        <v>2025</v>
      </c>
      <c r="M11018" t="s">
        <v>88</v>
      </c>
      <c r="N11018" t="s">
        <v>70</v>
      </c>
      <c r="O11018">
        <v>19</v>
      </c>
      <c r="P11018" t="s">
        <v>58</v>
      </c>
    </row>
    <row r="11019" spans="1:16" x14ac:dyDescent="0.35">
      <c r="A11019" t="s">
        <v>2750</v>
      </c>
      <c r="B11019" t="s">
        <v>308</v>
      </c>
      <c r="C11019" t="s">
        <v>51</v>
      </c>
      <c r="D11019" t="s">
        <v>19</v>
      </c>
      <c r="E11019">
        <v>5208.09</v>
      </c>
      <c r="F11019">
        <v>2</v>
      </c>
      <c r="G11019">
        <v>10416.18</v>
      </c>
      <c r="H11019" t="s">
        <v>20</v>
      </c>
      <c r="I11019" t="s">
        <v>39</v>
      </c>
      <c r="J11019" t="s">
        <v>92</v>
      </c>
      <c r="K11019" t="s">
        <v>68</v>
      </c>
      <c r="L11019">
        <v>2025</v>
      </c>
      <c r="M11019" t="s">
        <v>32</v>
      </c>
      <c r="N11019" t="s">
        <v>70</v>
      </c>
      <c r="O11019">
        <v>19</v>
      </c>
      <c r="P11019" t="s">
        <v>26</v>
      </c>
    </row>
    <row r="11020" spans="1:16" x14ac:dyDescent="0.35">
      <c r="A11020" t="s">
        <v>2966</v>
      </c>
      <c r="B11020" t="s">
        <v>128</v>
      </c>
      <c r="C11020" t="s">
        <v>61</v>
      </c>
      <c r="D11020" t="s">
        <v>37</v>
      </c>
      <c r="E11020">
        <v>3680.31</v>
      </c>
      <c r="F11020">
        <v>2</v>
      </c>
      <c r="G11020">
        <v>7360.62</v>
      </c>
      <c r="H11020" t="s">
        <v>122</v>
      </c>
      <c r="I11020" t="s">
        <v>66</v>
      </c>
      <c r="J11020" t="s">
        <v>79</v>
      </c>
      <c r="K11020" t="s">
        <v>68</v>
      </c>
      <c r="L11020">
        <v>2025</v>
      </c>
      <c r="M11020" t="s">
        <v>32</v>
      </c>
      <c r="N11020" t="s">
        <v>70</v>
      </c>
      <c r="O11020">
        <v>20</v>
      </c>
      <c r="P11020" t="s">
        <v>26</v>
      </c>
    </row>
    <row r="11021" spans="1:16" x14ac:dyDescent="0.35">
      <c r="A11021" t="s">
        <v>2815</v>
      </c>
      <c r="B11021" t="s">
        <v>838</v>
      </c>
      <c r="C11021" t="s">
        <v>51</v>
      </c>
      <c r="D11021" t="s">
        <v>91</v>
      </c>
      <c r="E11021">
        <v>3333.56</v>
      </c>
      <c r="F11021">
        <v>3</v>
      </c>
      <c r="G11021">
        <v>10000.68</v>
      </c>
      <c r="H11021" t="s">
        <v>20</v>
      </c>
      <c r="I11021" t="s">
        <v>39</v>
      </c>
      <c r="J11021" t="s">
        <v>92</v>
      </c>
      <c r="K11021" t="s">
        <v>68</v>
      </c>
      <c r="L11021">
        <v>2025</v>
      </c>
      <c r="M11021" t="s">
        <v>32</v>
      </c>
      <c r="N11021" t="s">
        <v>42</v>
      </c>
      <c r="O11021">
        <v>21</v>
      </c>
      <c r="P11021" t="s">
        <v>76</v>
      </c>
    </row>
    <row r="11022" spans="1:16" x14ac:dyDescent="0.35">
      <c r="A11022" t="s">
        <v>2825</v>
      </c>
      <c r="B11022" t="s">
        <v>437</v>
      </c>
      <c r="C11022" t="s">
        <v>51</v>
      </c>
      <c r="D11022" t="s">
        <v>82</v>
      </c>
      <c r="E11022">
        <v>3527.37</v>
      </c>
      <c r="F11022">
        <v>3</v>
      </c>
      <c r="G11022">
        <v>10582.11</v>
      </c>
      <c r="H11022" t="s">
        <v>46</v>
      </c>
      <c r="I11022" t="s">
        <v>30</v>
      </c>
      <c r="J11022" t="s">
        <v>31</v>
      </c>
      <c r="K11022" t="s">
        <v>23</v>
      </c>
      <c r="L11022">
        <v>2025</v>
      </c>
      <c r="M11022" t="s">
        <v>69</v>
      </c>
      <c r="N11022" t="s">
        <v>70</v>
      </c>
      <c r="O11022">
        <v>14</v>
      </c>
      <c r="P11022" t="s">
        <v>26</v>
      </c>
    </row>
    <row r="11023" spans="1:16" x14ac:dyDescent="0.35">
      <c r="A11023" t="s">
        <v>2953</v>
      </c>
      <c r="B11023" t="s">
        <v>1077</v>
      </c>
      <c r="C11023" t="s">
        <v>51</v>
      </c>
      <c r="D11023" t="s">
        <v>82</v>
      </c>
      <c r="E11023">
        <v>951.8</v>
      </c>
      <c r="F11023">
        <v>2</v>
      </c>
      <c r="G11023">
        <v>1903.6</v>
      </c>
      <c r="H11023" t="s">
        <v>95</v>
      </c>
      <c r="I11023" t="s">
        <v>66</v>
      </c>
      <c r="J11023" t="s">
        <v>79</v>
      </c>
      <c r="K11023" t="s">
        <v>68</v>
      </c>
      <c r="L11023">
        <v>2025</v>
      </c>
      <c r="M11023" t="s">
        <v>41</v>
      </c>
      <c r="N11023" t="s">
        <v>25</v>
      </c>
      <c r="O11023">
        <v>18</v>
      </c>
      <c r="P11023" t="s">
        <v>34</v>
      </c>
    </row>
    <row r="11024" spans="1:16" x14ac:dyDescent="0.35">
      <c r="A11024" t="s">
        <v>2750</v>
      </c>
      <c r="B11024" t="s">
        <v>1099</v>
      </c>
      <c r="C11024" t="s">
        <v>51</v>
      </c>
      <c r="D11024" t="s">
        <v>37</v>
      </c>
      <c r="E11024">
        <v>6924.3</v>
      </c>
      <c r="F11024">
        <v>3</v>
      </c>
      <c r="G11024">
        <v>20772.900000000001</v>
      </c>
      <c r="H11024" t="s">
        <v>95</v>
      </c>
      <c r="I11024" t="s">
        <v>66</v>
      </c>
      <c r="J11024" t="s">
        <v>67</v>
      </c>
      <c r="K11024" t="s">
        <v>68</v>
      </c>
      <c r="L11024">
        <v>2025</v>
      </c>
      <c r="M11024" t="s">
        <v>32</v>
      </c>
      <c r="N11024" t="s">
        <v>33</v>
      </c>
      <c r="O11024">
        <v>18</v>
      </c>
      <c r="P11024" t="s">
        <v>26</v>
      </c>
    </row>
    <row r="11025" spans="1:16" x14ac:dyDescent="0.35">
      <c r="A11025" t="s">
        <v>2866</v>
      </c>
      <c r="B11025" t="s">
        <v>1138</v>
      </c>
      <c r="C11025" t="s">
        <v>61</v>
      </c>
      <c r="D11025" t="s">
        <v>55</v>
      </c>
      <c r="E11025">
        <v>6159.8</v>
      </c>
      <c r="F11025">
        <v>3</v>
      </c>
      <c r="G11025">
        <v>18479.400000000001</v>
      </c>
      <c r="H11025" t="s">
        <v>122</v>
      </c>
      <c r="I11025" t="s">
        <v>39</v>
      </c>
      <c r="J11025" t="s">
        <v>92</v>
      </c>
      <c r="K11025" t="s">
        <v>68</v>
      </c>
      <c r="L11025">
        <v>2025</v>
      </c>
      <c r="M11025" t="s">
        <v>63</v>
      </c>
      <c r="N11025" t="s">
        <v>25</v>
      </c>
      <c r="O11025">
        <v>10</v>
      </c>
      <c r="P11025" t="s">
        <v>76</v>
      </c>
    </row>
    <row r="11026" spans="1:16" x14ac:dyDescent="0.35">
      <c r="A11026" t="s">
        <v>2779</v>
      </c>
      <c r="B11026" t="s">
        <v>385</v>
      </c>
      <c r="C11026" t="s">
        <v>51</v>
      </c>
      <c r="D11026" t="s">
        <v>19</v>
      </c>
      <c r="E11026">
        <v>1856.36</v>
      </c>
      <c r="F11026">
        <v>1</v>
      </c>
      <c r="G11026">
        <v>1856.36</v>
      </c>
      <c r="H11026" t="s">
        <v>46</v>
      </c>
      <c r="I11026" t="s">
        <v>39</v>
      </c>
      <c r="J11026" t="s">
        <v>92</v>
      </c>
      <c r="K11026" t="s">
        <v>68</v>
      </c>
      <c r="L11026">
        <v>2025</v>
      </c>
      <c r="M11026" t="s">
        <v>32</v>
      </c>
      <c r="N11026" t="s">
        <v>42</v>
      </c>
      <c r="O11026">
        <v>13</v>
      </c>
      <c r="P11026" t="s">
        <v>26</v>
      </c>
    </row>
    <row r="11027" spans="1:16" x14ac:dyDescent="0.35">
      <c r="A11027" t="s">
        <v>2930</v>
      </c>
      <c r="B11027" t="s">
        <v>903</v>
      </c>
      <c r="C11027" t="s">
        <v>61</v>
      </c>
      <c r="D11027" t="s">
        <v>55</v>
      </c>
      <c r="E11027">
        <v>1833.3</v>
      </c>
      <c r="F11027">
        <v>1</v>
      </c>
      <c r="G11027">
        <v>1833.3</v>
      </c>
      <c r="H11027" t="s">
        <v>122</v>
      </c>
      <c r="I11027" t="s">
        <v>30</v>
      </c>
      <c r="J11027" t="s">
        <v>31</v>
      </c>
      <c r="K11027" t="s">
        <v>23</v>
      </c>
      <c r="L11027">
        <v>2025</v>
      </c>
      <c r="M11027" t="s">
        <v>47</v>
      </c>
      <c r="N11027" t="s">
        <v>25</v>
      </c>
      <c r="O11027">
        <v>12</v>
      </c>
      <c r="P11027" t="s">
        <v>76</v>
      </c>
    </row>
    <row r="11028" spans="1:16" x14ac:dyDescent="0.35">
      <c r="A11028" t="s">
        <v>2846</v>
      </c>
      <c r="B11028" t="s">
        <v>595</v>
      </c>
      <c r="C11028" t="s">
        <v>51</v>
      </c>
      <c r="D11028" t="s">
        <v>82</v>
      </c>
      <c r="E11028">
        <v>4985.1000000000004</v>
      </c>
      <c r="F11028">
        <v>1</v>
      </c>
      <c r="G11028">
        <v>4985.1000000000004</v>
      </c>
      <c r="H11028" t="s">
        <v>46</v>
      </c>
      <c r="I11028" t="s">
        <v>66</v>
      </c>
      <c r="J11028" t="s">
        <v>79</v>
      </c>
      <c r="K11028" t="s">
        <v>68</v>
      </c>
      <c r="L11028">
        <v>2025</v>
      </c>
      <c r="M11028" t="s">
        <v>149</v>
      </c>
      <c r="N11028" t="s">
        <v>70</v>
      </c>
      <c r="O11028">
        <v>17</v>
      </c>
      <c r="P11028" t="s">
        <v>48</v>
      </c>
    </row>
    <row r="11029" spans="1:16" x14ac:dyDescent="0.35">
      <c r="A11029" t="s">
        <v>2977</v>
      </c>
      <c r="B11029" t="s">
        <v>483</v>
      </c>
      <c r="C11029" t="s">
        <v>51</v>
      </c>
      <c r="D11029" t="s">
        <v>75</v>
      </c>
      <c r="E11029">
        <v>6008.97</v>
      </c>
      <c r="F11029">
        <v>1</v>
      </c>
      <c r="G11029">
        <v>6008.97</v>
      </c>
      <c r="H11029" t="s">
        <v>46</v>
      </c>
      <c r="I11029" t="s">
        <v>21</v>
      </c>
      <c r="J11029" t="s">
        <v>22</v>
      </c>
      <c r="K11029" t="s">
        <v>23</v>
      </c>
      <c r="L11029">
        <v>2025</v>
      </c>
      <c r="M11029" t="s">
        <v>52</v>
      </c>
      <c r="N11029" t="s">
        <v>70</v>
      </c>
      <c r="O11029">
        <v>18</v>
      </c>
      <c r="P11029" t="s">
        <v>48</v>
      </c>
    </row>
    <row r="11030" spans="1:16" x14ac:dyDescent="0.35">
      <c r="A11030" t="s">
        <v>2853</v>
      </c>
      <c r="B11030" t="s">
        <v>74</v>
      </c>
      <c r="C11030" t="s">
        <v>18</v>
      </c>
      <c r="D11030" t="s">
        <v>82</v>
      </c>
      <c r="E11030">
        <v>6519.14</v>
      </c>
      <c r="F11030">
        <v>2</v>
      </c>
      <c r="G11030">
        <v>13038.28</v>
      </c>
      <c r="H11030" t="s">
        <v>38</v>
      </c>
      <c r="I11030" t="s">
        <v>30</v>
      </c>
      <c r="J11030" t="s">
        <v>31</v>
      </c>
      <c r="K11030" t="s">
        <v>23</v>
      </c>
      <c r="L11030">
        <v>2025</v>
      </c>
      <c r="M11030" t="s">
        <v>83</v>
      </c>
      <c r="N11030" t="s">
        <v>70</v>
      </c>
      <c r="O11030">
        <v>14</v>
      </c>
      <c r="P11030" t="s">
        <v>34</v>
      </c>
    </row>
    <row r="11031" spans="1:16" x14ac:dyDescent="0.35">
      <c r="A11031" t="s">
        <v>2986</v>
      </c>
      <c r="B11031" t="s">
        <v>298</v>
      </c>
      <c r="C11031" t="s">
        <v>51</v>
      </c>
      <c r="D11031" t="s">
        <v>82</v>
      </c>
      <c r="E11031">
        <v>5158.21</v>
      </c>
      <c r="F11031">
        <v>3</v>
      </c>
      <c r="G11031">
        <v>15474.63</v>
      </c>
      <c r="H11031" t="s">
        <v>95</v>
      </c>
      <c r="I11031" t="s">
        <v>39</v>
      </c>
      <c r="J11031" t="s">
        <v>40</v>
      </c>
      <c r="K11031" t="s">
        <v>23</v>
      </c>
      <c r="L11031">
        <v>2025</v>
      </c>
      <c r="M11031" t="s">
        <v>83</v>
      </c>
      <c r="N11031" t="s">
        <v>25</v>
      </c>
      <c r="O11031">
        <v>11</v>
      </c>
      <c r="P11031" t="s">
        <v>48</v>
      </c>
    </row>
    <row r="11032" spans="1:16" x14ac:dyDescent="0.35">
      <c r="A11032" t="s">
        <v>2857</v>
      </c>
      <c r="B11032" t="s">
        <v>164</v>
      </c>
      <c r="C11032" t="s">
        <v>61</v>
      </c>
      <c r="D11032" t="s">
        <v>55</v>
      </c>
      <c r="E11032">
        <v>5381.7</v>
      </c>
      <c r="F11032">
        <v>3</v>
      </c>
      <c r="G11032">
        <v>16145.1</v>
      </c>
      <c r="H11032" t="s">
        <v>46</v>
      </c>
      <c r="I11032" t="s">
        <v>66</v>
      </c>
      <c r="J11032" t="s">
        <v>67</v>
      </c>
      <c r="K11032" t="s">
        <v>68</v>
      </c>
      <c r="L11032">
        <v>2025</v>
      </c>
      <c r="M11032" t="s">
        <v>83</v>
      </c>
      <c r="N11032" t="s">
        <v>33</v>
      </c>
      <c r="O11032">
        <v>16</v>
      </c>
      <c r="P11032" t="s">
        <v>48</v>
      </c>
    </row>
    <row r="11033" spans="1:16" x14ac:dyDescent="0.35">
      <c r="A11033" t="s">
        <v>2871</v>
      </c>
      <c r="B11033" t="s">
        <v>776</v>
      </c>
      <c r="C11033" t="s">
        <v>51</v>
      </c>
      <c r="D11033" t="s">
        <v>55</v>
      </c>
      <c r="E11033">
        <v>3402.77</v>
      </c>
      <c r="F11033">
        <v>1</v>
      </c>
      <c r="G11033">
        <v>3402.77</v>
      </c>
      <c r="H11033" t="s">
        <v>122</v>
      </c>
      <c r="I11033" t="s">
        <v>66</v>
      </c>
      <c r="J11033" t="s">
        <v>79</v>
      </c>
      <c r="K11033" t="s">
        <v>68</v>
      </c>
      <c r="L11033">
        <v>2025</v>
      </c>
      <c r="M11033" t="s">
        <v>63</v>
      </c>
      <c r="N11033" t="s">
        <v>70</v>
      </c>
      <c r="O11033">
        <v>16</v>
      </c>
      <c r="P11033" t="s">
        <v>48</v>
      </c>
    </row>
    <row r="11034" spans="1:16" x14ac:dyDescent="0.35">
      <c r="A11034" t="s">
        <v>2807</v>
      </c>
      <c r="B11034" t="s">
        <v>556</v>
      </c>
      <c r="C11034" t="s">
        <v>51</v>
      </c>
      <c r="D11034" t="s">
        <v>37</v>
      </c>
      <c r="E11034">
        <v>4733.0600000000004</v>
      </c>
      <c r="F11034">
        <v>2</v>
      </c>
      <c r="G11034">
        <v>9466.1200000000008</v>
      </c>
      <c r="H11034" t="s">
        <v>87</v>
      </c>
      <c r="I11034" t="s">
        <v>21</v>
      </c>
      <c r="J11034" t="s">
        <v>22</v>
      </c>
      <c r="K11034" t="s">
        <v>23</v>
      </c>
      <c r="L11034">
        <v>2025</v>
      </c>
      <c r="M11034" t="s">
        <v>24</v>
      </c>
      <c r="N11034" t="s">
        <v>25</v>
      </c>
      <c r="O11034">
        <v>15</v>
      </c>
      <c r="P11034" t="s">
        <v>48</v>
      </c>
    </row>
    <row r="11035" spans="1:16" x14ac:dyDescent="0.35">
      <c r="A11035" t="s">
        <v>2870</v>
      </c>
      <c r="B11035" t="s">
        <v>979</v>
      </c>
      <c r="C11035" t="s">
        <v>18</v>
      </c>
      <c r="D11035" t="s">
        <v>82</v>
      </c>
      <c r="E11035">
        <v>4678.2299999999996</v>
      </c>
      <c r="F11035">
        <v>3</v>
      </c>
      <c r="G11035">
        <v>14034.69</v>
      </c>
      <c r="H11035" t="s">
        <v>122</v>
      </c>
      <c r="I11035" t="s">
        <v>66</v>
      </c>
      <c r="J11035" t="s">
        <v>67</v>
      </c>
      <c r="K11035" t="s">
        <v>68</v>
      </c>
      <c r="L11035">
        <v>2025</v>
      </c>
      <c r="M11035" t="s">
        <v>41</v>
      </c>
      <c r="N11035" t="s">
        <v>42</v>
      </c>
      <c r="O11035">
        <v>12</v>
      </c>
      <c r="P11035" t="s">
        <v>48</v>
      </c>
    </row>
    <row r="11036" spans="1:16" x14ac:dyDescent="0.35">
      <c r="A11036" t="s">
        <v>2751</v>
      </c>
      <c r="B11036" t="s">
        <v>811</v>
      </c>
      <c r="C11036" t="s">
        <v>51</v>
      </c>
      <c r="D11036" t="s">
        <v>55</v>
      </c>
      <c r="E11036">
        <v>3387.66</v>
      </c>
      <c r="F11036">
        <v>2</v>
      </c>
      <c r="G11036">
        <v>6775.32</v>
      </c>
      <c r="H11036" t="s">
        <v>122</v>
      </c>
      <c r="I11036" t="s">
        <v>39</v>
      </c>
      <c r="J11036" t="s">
        <v>40</v>
      </c>
      <c r="K11036" t="s">
        <v>23</v>
      </c>
      <c r="L11036">
        <v>2025</v>
      </c>
      <c r="M11036" t="s">
        <v>83</v>
      </c>
      <c r="N11036" t="s">
        <v>25</v>
      </c>
      <c r="O11036">
        <v>20</v>
      </c>
      <c r="P11036" t="s">
        <v>48</v>
      </c>
    </row>
    <row r="11037" spans="1:16" x14ac:dyDescent="0.35">
      <c r="A11037" t="s">
        <v>2978</v>
      </c>
      <c r="B11037" t="s">
        <v>221</v>
      </c>
      <c r="C11037" t="s">
        <v>18</v>
      </c>
      <c r="D11037" t="s">
        <v>82</v>
      </c>
      <c r="E11037">
        <v>3486.06</v>
      </c>
      <c r="F11037">
        <v>3</v>
      </c>
      <c r="G11037">
        <v>10458.18</v>
      </c>
      <c r="H11037" t="s">
        <v>122</v>
      </c>
      <c r="I11037" t="s">
        <v>66</v>
      </c>
      <c r="J11037" t="s">
        <v>67</v>
      </c>
      <c r="K11037" t="s">
        <v>68</v>
      </c>
      <c r="L11037">
        <v>2025</v>
      </c>
      <c r="M11037" t="s">
        <v>69</v>
      </c>
      <c r="N11037" t="s">
        <v>42</v>
      </c>
      <c r="O11037">
        <v>13</v>
      </c>
      <c r="P11037" t="s">
        <v>26</v>
      </c>
    </row>
    <row r="11038" spans="1:16" x14ac:dyDescent="0.35">
      <c r="A11038" t="s">
        <v>2723</v>
      </c>
      <c r="B11038" t="s">
        <v>395</v>
      </c>
      <c r="C11038" t="s">
        <v>51</v>
      </c>
      <c r="D11038" t="s">
        <v>29</v>
      </c>
      <c r="E11038">
        <v>1374.19</v>
      </c>
      <c r="F11038">
        <v>2</v>
      </c>
      <c r="G11038">
        <v>2748.38</v>
      </c>
      <c r="H11038" t="s">
        <v>87</v>
      </c>
      <c r="I11038" t="s">
        <v>21</v>
      </c>
      <c r="J11038" t="s">
        <v>22</v>
      </c>
      <c r="K11038" t="s">
        <v>23</v>
      </c>
      <c r="L11038">
        <v>2025</v>
      </c>
      <c r="M11038" t="s">
        <v>149</v>
      </c>
      <c r="N11038" t="s">
        <v>25</v>
      </c>
      <c r="O11038">
        <v>10</v>
      </c>
      <c r="P11038" t="s">
        <v>26</v>
      </c>
    </row>
    <row r="11039" spans="1:16" x14ac:dyDescent="0.35">
      <c r="A11039" t="s">
        <v>2713</v>
      </c>
      <c r="B11039" t="s">
        <v>875</v>
      </c>
      <c r="C11039" t="s">
        <v>51</v>
      </c>
      <c r="D11039" t="s">
        <v>91</v>
      </c>
      <c r="E11039">
        <v>6800.81</v>
      </c>
      <c r="F11039">
        <v>3</v>
      </c>
      <c r="G11039">
        <v>20402.43</v>
      </c>
      <c r="H11039" t="s">
        <v>46</v>
      </c>
      <c r="I11039" t="s">
        <v>39</v>
      </c>
      <c r="J11039" t="s">
        <v>40</v>
      </c>
      <c r="K11039" t="s">
        <v>23</v>
      </c>
      <c r="L11039">
        <v>2025</v>
      </c>
      <c r="M11039" t="s">
        <v>149</v>
      </c>
      <c r="N11039" t="s">
        <v>25</v>
      </c>
      <c r="O11039">
        <v>17</v>
      </c>
      <c r="P11039" t="s">
        <v>76</v>
      </c>
    </row>
    <row r="11040" spans="1:16" x14ac:dyDescent="0.35">
      <c r="A11040" t="s">
        <v>2682</v>
      </c>
      <c r="B11040" t="s">
        <v>143</v>
      </c>
      <c r="C11040" t="s">
        <v>51</v>
      </c>
      <c r="D11040" t="s">
        <v>55</v>
      </c>
      <c r="E11040">
        <v>2780.9</v>
      </c>
      <c r="F11040">
        <v>2</v>
      </c>
      <c r="G11040">
        <v>5561.8</v>
      </c>
      <c r="H11040" t="s">
        <v>62</v>
      </c>
      <c r="I11040" t="s">
        <v>66</v>
      </c>
      <c r="J11040" t="s">
        <v>67</v>
      </c>
      <c r="K11040" t="s">
        <v>68</v>
      </c>
      <c r="L11040">
        <v>2025</v>
      </c>
      <c r="M11040" t="s">
        <v>135</v>
      </c>
      <c r="N11040" t="s">
        <v>70</v>
      </c>
      <c r="O11040">
        <v>13</v>
      </c>
      <c r="P11040" t="s">
        <v>34</v>
      </c>
    </row>
    <row r="11041" spans="1:16" x14ac:dyDescent="0.35">
      <c r="A11041" t="s">
        <v>2685</v>
      </c>
      <c r="B11041" t="s">
        <v>697</v>
      </c>
      <c r="C11041" t="s">
        <v>51</v>
      </c>
      <c r="D11041" t="s">
        <v>82</v>
      </c>
      <c r="E11041">
        <v>1291.6500000000001</v>
      </c>
      <c r="F11041">
        <v>2</v>
      </c>
      <c r="G11041">
        <v>2583.3000000000002</v>
      </c>
      <c r="H11041" t="s">
        <v>38</v>
      </c>
      <c r="I11041" t="s">
        <v>39</v>
      </c>
      <c r="J11041" t="s">
        <v>92</v>
      </c>
      <c r="K11041" t="s">
        <v>68</v>
      </c>
      <c r="L11041">
        <v>2025</v>
      </c>
      <c r="M11041" t="s">
        <v>135</v>
      </c>
      <c r="N11041" t="s">
        <v>25</v>
      </c>
      <c r="O11041">
        <v>13</v>
      </c>
      <c r="P11041" t="s">
        <v>43</v>
      </c>
    </row>
    <row r="11042" spans="1:16" x14ac:dyDescent="0.35">
      <c r="A11042" t="s">
        <v>2859</v>
      </c>
      <c r="B11042" t="s">
        <v>662</v>
      </c>
      <c r="C11042" t="s">
        <v>51</v>
      </c>
      <c r="D11042" t="s">
        <v>55</v>
      </c>
      <c r="E11042">
        <v>5651.69</v>
      </c>
      <c r="F11042">
        <v>2</v>
      </c>
      <c r="G11042">
        <v>11303.38</v>
      </c>
      <c r="H11042" t="s">
        <v>95</v>
      </c>
      <c r="I11042" t="s">
        <v>39</v>
      </c>
      <c r="J11042" t="s">
        <v>40</v>
      </c>
      <c r="K11042" t="s">
        <v>23</v>
      </c>
      <c r="L11042">
        <v>2025</v>
      </c>
      <c r="M11042" t="s">
        <v>135</v>
      </c>
      <c r="N11042" t="s">
        <v>70</v>
      </c>
      <c r="O11042">
        <v>20</v>
      </c>
      <c r="P11042" t="s">
        <v>84</v>
      </c>
    </row>
    <row r="11043" spans="1:16" x14ac:dyDescent="0.35">
      <c r="A11043" t="s">
        <v>2804</v>
      </c>
      <c r="B11043" t="s">
        <v>416</v>
      </c>
      <c r="C11043" t="s">
        <v>51</v>
      </c>
      <c r="D11043" t="s">
        <v>55</v>
      </c>
      <c r="E11043">
        <v>1833.19</v>
      </c>
      <c r="F11043">
        <v>2</v>
      </c>
      <c r="G11043">
        <v>3666.38</v>
      </c>
      <c r="H11043" t="s">
        <v>46</v>
      </c>
      <c r="I11043" t="s">
        <v>39</v>
      </c>
      <c r="J11043" t="s">
        <v>40</v>
      </c>
      <c r="K11043" t="s">
        <v>23</v>
      </c>
      <c r="L11043">
        <v>2025</v>
      </c>
      <c r="M11043" t="s">
        <v>88</v>
      </c>
      <c r="N11043" t="s">
        <v>42</v>
      </c>
      <c r="O11043">
        <v>12</v>
      </c>
      <c r="P11043" t="s">
        <v>76</v>
      </c>
    </row>
    <row r="11044" spans="1:16" x14ac:dyDescent="0.35">
      <c r="A11044" t="s">
        <v>2831</v>
      </c>
      <c r="B11044" t="s">
        <v>838</v>
      </c>
      <c r="C11044" t="s">
        <v>51</v>
      </c>
      <c r="D11044" t="s">
        <v>55</v>
      </c>
      <c r="E11044">
        <v>3190.71</v>
      </c>
      <c r="F11044">
        <v>2</v>
      </c>
      <c r="G11044">
        <v>6381.42</v>
      </c>
      <c r="H11044" t="s">
        <v>38</v>
      </c>
      <c r="I11044" t="s">
        <v>66</v>
      </c>
      <c r="J11044" t="s">
        <v>79</v>
      </c>
      <c r="K11044" t="s">
        <v>68</v>
      </c>
      <c r="L11044">
        <v>2025</v>
      </c>
      <c r="M11044" t="s">
        <v>24</v>
      </c>
      <c r="N11044" t="s">
        <v>42</v>
      </c>
      <c r="O11044">
        <v>21</v>
      </c>
      <c r="P11044" t="s">
        <v>34</v>
      </c>
    </row>
    <row r="11045" spans="1:16" x14ac:dyDescent="0.35">
      <c r="A11045" t="s">
        <v>2925</v>
      </c>
      <c r="B11045" t="s">
        <v>982</v>
      </c>
      <c r="C11045" t="s">
        <v>61</v>
      </c>
      <c r="D11045" t="s">
        <v>55</v>
      </c>
      <c r="E11045">
        <v>4314.97</v>
      </c>
      <c r="F11045">
        <v>2</v>
      </c>
      <c r="G11045">
        <v>8629.94</v>
      </c>
      <c r="H11045" t="s">
        <v>62</v>
      </c>
      <c r="I11045" t="s">
        <v>21</v>
      </c>
      <c r="J11045" t="s">
        <v>22</v>
      </c>
      <c r="K11045" t="s">
        <v>23</v>
      </c>
      <c r="L11045">
        <v>2025</v>
      </c>
      <c r="M11045" t="s">
        <v>69</v>
      </c>
      <c r="N11045" t="s">
        <v>70</v>
      </c>
      <c r="O11045">
        <v>13</v>
      </c>
      <c r="P11045" t="s">
        <v>76</v>
      </c>
    </row>
    <row r="11046" spans="1:16" x14ac:dyDescent="0.35">
      <c r="A11046" t="s">
        <v>2846</v>
      </c>
      <c r="B11046" t="s">
        <v>857</v>
      </c>
      <c r="C11046" t="s">
        <v>61</v>
      </c>
      <c r="D11046" t="s">
        <v>19</v>
      </c>
      <c r="E11046">
        <v>5083.53</v>
      </c>
      <c r="F11046">
        <v>2</v>
      </c>
      <c r="G11046">
        <v>10167.06</v>
      </c>
      <c r="H11046" t="s">
        <v>62</v>
      </c>
      <c r="I11046" t="s">
        <v>39</v>
      </c>
      <c r="J11046" t="s">
        <v>40</v>
      </c>
      <c r="K11046" t="s">
        <v>23</v>
      </c>
      <c r="L11046">
        <v>2025</v>
      </c>
      <c r="M11046" t="s">
        <v>149</v>
      </c>
      <c r="N11046" t="s">
        <v>42</v>
      </c>
      <c r="O11046">
        <v>10</v>
      </c>
      <c r="P11046" t="s">
        <v>48</v>
      </c>
    </row>
    <row r="11047" spans="1:16" x14ac:dyDescent="0.35">
      <c r="A11047" t="s">
        <v>2689</v>
      </c>
      <c r="B11047" t="s">
        <v>707</v>
      </c>
      <c r="C11047" t="s">
        <v>61</v>
      </c>
      <c r="D11047" t="s">
        <v>91</v>
      </c>
      <c r="E11047">
        <v>1024.3800000000001</v>
      </c>
      <c r="F11047">
        <v>3</v>
      </c>
      <c r="G11047">
        <v>3073.14</v>
      </c>
      <c r="H11047" t="s">
        <v>46</v>
      </c>
      <c r="I11047" t="s">
        <v>30</v>
      </c>
      <c r="J11047" t="s">
        <v>31</v>
      </c>
      <c r="K11047" t="s">
        <v>23</v>
      </c>
      <c r="L11047">
        <v>2025</v>
      </c>
      <c r="M11047" t="s">
        <v>32</v>
      </c>
      <c r="N11047" t="s">
        <v>70</v>
      </c>
      <c r="O11047">
        <v>15</v>
      </c>
      <c r="P11047" t="s">
        <v>84</v>
      </c>
    </row>
    <row r="11048" spans="1:16" x14ac:dyDescent="0.35">
      <c r="A11048" t="s">
        <v>2738</v>
      </c>
      <c r="B11048" t="s">
        <v>255</v>
      </c>
      <c r="C11048" t="s">
        <v>51</v>
      </c>
      <c r="D11048" t="s">
        <v>82</v>
      </c>
      <c r="E11048">
        <v>624.20000000000005</v>
      </c>
      <c r="F11048">
        <v>3</v>
      </c>
      <c r="G11048">
        <v>1872.6</v>
      </c>
      <c r="H11048" t="s">
        <v>122</v>
      </c>
      <c r="I11048" t="s">
        <v>66</v>
      </c>
      <c r="J11048" t="s">
        <v>79</v>
      </c>
      <c r="K11048" t="s">
        <v>68</v>
      </c>
      <c r="L11048">
        <v>2025</v>
      </c>
      <c r="M11048" t="s">
        <v>32</v>
      </c>
      <c r="N11048" t="s">
        <v>70</v>
      </c>
      <c r="O11048">
        <v>18</v>
      </c>
      <c r="P11048" t="s">
        <v>34</v>
      </c>
    </row>
    <row r="11049" spans="1:16" x14ac:dyDescent="0.35">
      <c r="A11049" t="s">
        <v>2719</v>
      </c>
      <c r="B11049" t="s">
        <v>448</v>
      </c>
      <c r="C11049" t="s">
        <v>18</v>
      </c>
      <c r="D11049" t="s">
        <v>55</v>
      </c>
      <c r="E11049">
        <v>1004.68</v>
      </c>
      <c r="F11049">
        <v>1</v>
      </c>
      <c r="G11049">
        <v>1004.68</v>
      </c>
      <c r="H11049" t="s">
        <v>20</v>
      </c>
      <c r="I11049" t="s">
        <v>30</v>
      </c>
      <c r="J11049" t="s">
        <v>31</v>
      </c>
      <c r="K11049" t="s">
        <v>23</v>
      </c>
      <c r="L11049">
        <v>2025</v>
      </c>
      <c r="M11049" t="s">
        <v>47</v>
      </c>
      <c r="N11049" t="s">
        <v>25</v>
      </c>
      <c r="O11049">
        <v>18</v>
      </c>
      <c r="P11049" t="s">
        <v>76</v>
      </c>
    </row>
    <row r="11050" spans="1:16" x14ac:dyDescent="0.35">
      <c r="A11050" t="s">
        <v>2949</v>
      </c>
      <c r="B11050" t="s">
        <v>546</v>
      </c>
      <c r="C11050" t="s">
        <v>61</v>
      </c>
      <c r="D11050" t="s">
        <v>19</v>
      </c>
      <c r="E11050">
        <v>730.89</v>
      </c>
      <c r="F11050">
        <v>3</v>
      </c>
      <c r="G11050">
        <v>2192.67</v>
      </c>
      <c r="H11050" t="s">
        <v>122</v>
      </c>
      <c r="I11050" t="s">
        <v>30</v>
      </c>
      <c r="J11050" t="s">
        <v>31</v>
      </c>
      <c r="K11050" t="s">
        <v>23</v>
      </c>
      <c r="L11050">
        <v>2025</v>
      </c>
      <c r="M11050" t="s">
        <v>63</v>
      </c>
      <c r="N11050" t="s">
        <v>42</v>
      </c>
      <c r="O11050">
        <v>21</v>
      </c>
      <c r="P11050" t="s">
        <v>76</v>
      </c>
    </row>
    <row r="11051" spans="1:16" x14ac:dyDescent="0.35">
      <c r="A11051" t="s">
        <v>2810</v>
      </c>
      <c r="B11051" t="s">
        <v>783</v>
      </c>
      <c r="C11051" t="s">
        <v>51</v>
      </c>
      <c r="D11051" t="s">
        <v>29</v>
      </c>
      <c r="E11051">
        <v>6339.55</v>
      </c>
      <c r="F11051">
        <v>1</v>
      </c>
      <c r="G11051">
        <v>6339.55</v>
      </c>
      <c r="H11051" t="s">
        <v>20</v>
      </c>
      <c r="I11051" t="s">
        <v>66</v>
      </c>
      <c r="J11051" t="s">
        <v>79</v>
      </c>
      <c r="K11051" t="s">
        <v>68</v>
      </c>
      <c r="L11051">
        <v>2025</v>
      </c>
      <c r="M11051" t="s">
        <v>24</v>
      </c>
      <c r="N11051" t="s">
        <v>33</v>
      </c>
      <c r="O11051">
        <v>18</v>
      </c>
      <c r="P11051" t="s">
        <v>26</v>
      </c>
    </row>
    <row r="11052" spans="1:16" x14ac:dyDescent="0.35">
      <c r="A11052" t="s">
        <v>2921</v>
      </c>
      <c r="B11052" t="s">
        <v>859</v>
      </c>
      <c r="C11052" t="s">
        <v>61</v>
      </c>
      <c r="D11052" t="s">
        <v>55</v>
      </c>
      <c r="E11052">
        <v>5137.3100000000004</v>
      </c>
      <c r="F11052">
        <v>3</v>
      </c>
      <c r="G11052">
        <v>15411.93</v>
      </c>
      <c r="H11052" t="s">
        <v>38</v>
      </c>
      <c r="I11052" t="s">
        <v>39</v>
      </c>
      <c r="J11052" t="s">
        <v>92</v>
      </c>
      <c r="K11052" t="s">
        <v>68</v>
      </c>
      <c r="L11052">
        <v>2025</v>
      </c>
      <c r="M11052" t="s">
        <v>41</v>
      </c>
      <c r="N11052" t="s">
        <v>25</v>
      </c>
      <c r="O11052">
        <v>18</v>
      </c>
      <c r="P11052" t="s">
        <v>48</v>
      </c>
    </row>
    <row r="11053" spans="1:16" x14ac:dyDescent="0.35">
      <c r="A11053" t="s">
        <v>2921</v>
      </c>
      <c r="B11053" t="s">
        <v>912</v>
      </c>
      <c r="C11053" t="s">
        <v>18</v>
      </c>
      <c r="D11053" t="s">
        <v>82</v>
      </c>
      <c r="E11053">
        <v>1834.05</v>
      </c>
      <c r="F11053">
        <v>3</v>
      </c>
      <c r="G11053">
        <v>5502.15</v>
      </c>
      <c r="H11053" t="s">
        <v>87</v>
      </c>
      <c r="I11053" t="s">
        <v>39</v>
      </c>
      <c r="J11053" t="s">
        <v>92</v>
      </c>
      <c r="K11053" t="s">
        <v>68</v>
      </c>
      <c r="L11053">
        <v>2025</v>
      </c>
      <c r="M11053" t="s">
        <v>41</v>
      </c>
      <c r="N11053" t="s">
        <v>25</v>
      </c>
      <c r="O11053">
        <v>21</v>
      </c>
      <c r="P11053" t="s">
        <v>48</v>
      </c>
    </row>
    <row r="11054" spans="1:16" x14ac:dyDescent="0.35">
      <c r="A11054" t="s">
        <v>2750</v>
      </c>
      <c r="B11054" t="s">
        <v>997</v>
      </c>
      <c r="C11054" t="s">
        <v>61</v>
      </c>
      <c r="D11054" t="s">
        <v>82</v>
      </c>
      <c r="E11054">
        <v>2588.58</v>
      </c>
      <c r="F11054">
        <v>3</v>
      </c>
      <c r="G11054">
        <v>7765.74</v>
      </c>
      <c r="H11054" t="s">
        <v>95</v>
      </c>
      <c r="I11054" t="s">
        <v>21</v>
      </c>
      <c r="J11054" t="s">
        <v>22</v>
      </c>
      <c r="K11054" t="s">
        <v>23</v>
      </c>
      <c r="L11054">
        <v>2025</v>
      </c>
      <c r="M11054" t="s">
        <v>32</v>
      </c>
      <c r="N11054" t="s">
        <v>70</v>
      </c>
      <c r="O11054">
        <v>11</v>
      </c>
      <c r="P11054" t="s">
        <v>26</v>
      </c>
    </row>
    <row r="11055" spans="1:16" x14ac:dyDescent="0.35">
      <c r="A11055" t="s">
        <v>3009</v>
      </c>
      <c r="B11055" t="s">
        <v>655</v>
      </c>
      <c r="C11055" t="s">
        <v>61</v>
      </c>
      <c r="D11055" t="s">
        <v>82</v>
      </c>
      <c r="E11055">
        <v>5783.71</v>
      </c>
      <c r="F11055">
        <v>2</v>
      </c>
      <c r="G11055">
        <v>11567.42</v>
      </c>
      <c r="H11055" t="s">
        <v>62</v>
      </c>
      <c r="I11055" t="s">
        <v>21</v>
      </c>
      <c r="J11055" t="s">
        <v>22</v>
      </c>
      <c r="K11055" t="s">
        <v>23</v>
      </c>
      <c r="L11055">
        <v>2025</v>
      </c>
      <c r="M11055" t="s">
        <v>24</v>
      </c>
      <c r="N11055" t="s">
        <v>25</v>
      </c>
      <c r="O11055">
        <v>11</v>
      </c>
      <c r="P11055" t="s">
        <v>84</v>
      </c>
    </row>
    <row r="11056" spans="1:16" x14ac:dyDescent="0.35">
      <c r="A11056" t="s">
        <v>2847</v>
      </c>
      <c r="B11056" t="s">
        <v>1539</v>
      </c>
      <c r="C11056" t="s">
        <v>51</v>
      </c>
      <c r="D11056" t="s">
        <v>29</v>
      </c>
      <c r="E11056">
        <v>669.76</v>
      </c>
      <c r="F11056">
        <v>3</v>
      </c>
      <c r="G11056">
        <v>2009.28</v>
      </c>
      <c r="H11056" t="s">
        <v>87</v>
      </c>
      <c r="I11056" t="s">
        <v>39</v>
      </c>
      <c r="J11056" t="s">
        <v>92</v>
      </c>
      <c r="K11056" t="s">
        <v>68</v>
      </c>
      <c r="L11056">
        <v>2025</v>
      </c>
      <c r="M11056" t="s">
        <v>100</v>
      </c>
      <c r="N11056" t="s">
        <v>70</v>
      </c>
      <c r="O11056">
        <v>18</v>
      </c>
      <c r="P11056" t="s">
        <v>58</v>
      </c>
    </row>
    <row r="11057" spans="1:16" x14ac:dyDescent="0.35">
      <c r="A11057" t="s">
        <v>2716</v>
      </c>
      <c r="B11057" t="s">
        <v>502</v>
      </c>
      <c r="C11057" t="s">
        <v>51</v>
      </c>
      <c r="D11057" t="s">
        <v>19</v>
      </c>
      <c r="E11057">
        <v>5898.21</v>
      </c>
      <c r="F11057">
        <v>2</v>
      </c>
      <c r="G11057">
        <v>11796.42</v>
      </c>
      <c r="H11057" t="s">
        <v>62</v>
      </c>
      <c r="I11057" t="s">
        <v>30</v>
      </c>
      <c r="J11057" t="s">
        <v>31</v>
      </c>
      <c r="K11057" t="s">
        <v>23</v>
      </c>
      <c r="L11057">
        <v>2025</v>
      </c>
      <c r="M11057" t="s">
        <v>47</v>
      </c>
      <c r="N11057" t="s">
        <v>70</v>
      </c>
      <c r="O11057">
        <v>9</v>
      </c>
      <c r="P11057" t="s">
        <v>76</v>
      </c>
    </row>
    <row r="11058" spans="1:16" x14ac:dyDescent="0.35">
      <c r="A11058" t="s">
        <v>2871</v>
      </c>
      <c r="B11058" t="s">
        <v>713</v>
      </c>
      <c r="C11058" t="s">
        <v>51</v>
      </c>
      <c r="D11058" t="s">
        <v>55</v>
      </c>
      <c r="E11058">
        <v>4630.3599999999997</v>
      </c>
      <c r="F11058">
        <v>2</v>
      </c>
      <c r="G11058">
        <v>9260.7199999999993</v>
      </c>
      <c r="H11058" t="s">
        <v>95</v>
      </c>
      <c r="I11058" t="s">
        <v>21</v>
      </c>
      <c r="J11058" t="s">
        <v>22</v>
      </c>
      <c r="K11058" t="s">
        <v>23</v>
      </c>
      <c r="L11058">
        <v>2025</v>
      </c>
      <c r="M11058" t="s">
        <v>63</v>
      </c>
      <c r="N11058" t="s">
        <v>25</v>
      </c>
      <c r="O11058">
        <v>10</v>
      </c>
      <c r="P11058" t="s">
        <v>48</v>
      </c>
    </row>
    <row r="11059" spans="1:16" x14ac:dyDescent="0.35">
      <c r="A11059" t="s">
        <v>2702</v>
      </c>
      <c r="B11059" t="s">
        <v>371</v>
      </c>
      <c r="C11059" t="s">
        <v>51</v>
      </c>
      <c r="D11059" t="s">
        <v>75</v>
      </c>
      <c r="E11059">
        <v>6690.47</v>
      </c>
      <c r="F11059">
        <v>2</v>
      </c>
      <c r="G11059">
        <v>13380.94</v>
      </c>
      <c r="H11059" t="s">
        <v>20</v>
      </c>
      <c r="I11059" t="s">
        <v>66</v>
      </c>
      <c r="J11059" t="s">
        <v>67</v>
      </c>
      <c r="K11059" t="s">
        <v>68</v>
      </c>
      <c r="L11059">
        <v>2025</v>
      </c>
      <c r="M11059" t="s">
        <v>88</v>
      </c>
      <c r="N11059" t="s">
        <v>70</v>
      </c>
      <c r="O11059">
        <v>14</v>
      </c>
      <c r="P11059" t="s">
        <v>34</v>
      </c>
    </row>
    <row r="11060" spans="1:16" x14ac:dyDescent="0.35">
      <c r="A11060" t="s">
        <v>2674</v>
      </c>
      <c r="B11060" t="s">
        <v>243</v>
      </c>
      <c r="C11060" t="s">
        <v>61</v>
      </c>
      <c r="D11060" t="s">
        <v>91</v>
      </c>
      <c r="E11060">
        <v>2850.3</v>
      </c>
      <c r="F11060">
        <v>2</v>
      </c>
      <c r="G11060">
        <v>5700.6</v>
      </c>
      <c r="H11060" t="s">
        <v>38</v>
      </c>
      <c r="I11060" t="s">
        <v>66</v>
      </c>
      <c r="J11060" t="s">
        <v>79</v>
      </c>
      <c r="K11060" t="s">
        <v>68</v>
      </c>
      <c r="L11060">
        <v>2025</v>
      </c>
      <c r="M11060" t="s">
        <v>32</v>
      </c>
      <c r="N11060" t="s">
        <v>25</v>
      </c>
      <c r="O11060">
        <v>21</v>
      </c>
      <c r="P11060" t="s">
        <v>48</v>
      </c>
    </row>
    <row r="11061" spans="1:16" x14ac:dyDescent="0.35">
      <c r="A11061" t="s">
        <v>2783</v>
      </c>
      <c r="B11061" t="s">
        <v>156</v>
      </c>
      <c r="C11061" t="s">
        <v>61</v>
      </c>
      <c r="D11061" t="s">
        <v>82</v>
      </c>
      <c r="E11061">
        <v>2761.35</v>
      </c>
      <c r="F11061">
        <v>1</v>
      </c>
      <c r="G11061">
        <v>2761.35</v>
      </c>
      <c r="H11061" t="s">
        <v>95</v>
      </c>
      <c r="I11061" t="s">
        <v>39</v>
      </c>
      <c r="J11061" t="s">
        <v>40</v>
      </c>
      <c r="K11061" t="s">
        <v>23</v>
      </c>
      <c r="L11061">
        <v>2025</v>
      </c>
      <c r="M11061" t="s">
        <v>47</v>
      </c>
      <c r="N11061" t="s">
        <v>70</v>
      </c>
      <c r="O11061">
        <v>21</v>
      </c>
      <c r="P11061" t="s">
        <v>34</v>
      </c>
    </row>
    <row r="11062" spans="1:16" x14ac:dyDescent="0.35">
      <c r="A11062" t="s">
        <v>2775</v>
      </c>
      <c r="B11062" t="s">
        <v>930</v>
      </c>
      <c r="C11062" t="s">
        <v>61</v>
      </c>
      <c r="D11062" t="s">
        <v>91</v>
      </c>
      <c r="E11062">
        <v>2367.63</v>
      </c>
      <c r="F11062">
        <v>2</v>
      </c>
      <c r="G11062">
        <v>4735.26</v>
      </c>
      <c r="H11062" t="s">
        <v>20</v>
      </c>
      <c r="I11062" t="s">
        <v>30</v>
      </c>
      <c r="J11062" t="s">
        <v>31</v>
      </c>
      <c r="K11062" t="s">
        <v>23</v>
      </c>
      <c r="L11062">
        <v>2025</v>
      </c>
      <c r="M11062" t="s">
        <v>83</v>
      </c>
      <c r="N11062" t="s">
        <v>70</v>
      </c>
      <c r="O11062">
        <v>18</v>
      </c>
      <c r="P11062" t="s">
        <v>76</v>
      </c>
    </row>
    <row r="11063" spans="1:16" x14ac:dyDescent="0.35">
      <c r="A11063" t="s">
        <v>3010</v>
      </c>
      <c r="B11063" t="s">
        <v>1329</v>
      </c>
      <c r="C11063" t="s">
        <v>51</v>
      </c>
      <c r="D11063" t="s">
        <v>37</v>
      </c>
      <c r="E11063">
        <v>98.86</v>
      </c>
      <c r="F11063">
        <v>2</v>
      </c>
      <c r="G11063">
        <v>197.72</v>
      </c>
      <c r="H11063" t="s">
        <v>38</v>
      </c>
      <c r="I11063" t="s">
        <v>66</v>
      </c>
      <c r="J11063" t="s">
        <v>79</v>
      </c>
      <c r="K11063" t="s">
        <v>68</v>
      </c>
      <c r="L11063">
        <v>2025</v>
      </c>
      <c r="M11063" t="s">
        <v>24</v>
      </c>
      <c r="N11063" t="s">
        <v>70</v>
      </c>
      <c r="O11063">
        <v>9</v>
      </c>
      <c r="P11063" t="s">
        <v>58</v>
      </c>
    </row>
    <row r="11064" spans="1:16" x14ac:dyDescent="0.35">
      <c r="A11064" t="s">
        <v>2846</v>
      </c>
      <c r="B11064" t="s">
        <v>1061</v>
      </c>
      <c r="C11064" t="s">
        <v>51</v>
      </c>
      <c r="D11064" t="s">
        <v>55</v>
      </c>
      <c r="E11064">
        <v>4842.13</v>
      </c>
      <c r="F11064">
        <v>2</v>
      </c>
      <c r="G11064">
        <v>9684.26</v>
      </c>
      <c r="H11064" t="s">
        <v>87</v>
      </c>
      <c r="I11064" t="s">
        <v>66</v>
      </c>
      <c r="J11064" t="s">
        <v>67</v>
      </c>
      <c r="K11064" t="s">
        <v>68</v>
      </c>
      <c r="L11064">
        <v>2025</v>
      </c>
      <c r="M11064" t="s">
        <v>149</v>
      </c>
      <c r="N11064" t="s">
        <v>33</v>
      </c>
      <c r="O11064">
        <v>9</v>
      </c>
      <c r="P11064" t="s">
        <v>48</v>
      </c>
    </row>
    <row r="11065" spans="1:16" x14ac:dyDescent="0.35">
      <c r="A11065" t="s">
        <v>2951</v>
      </c>
      <c r="B11065" t="s">
        <v>243</v>
      </c>
      <c r="C11065" t="s">
        <v>51</v>
      </c>
      <c r="D11065" t="s">
        <v>55</v>
      </c>
      <c r="E11065">
        <v>5967.59</v>
      </c>
      <c r="F11065">
        <v>2</v>
      </c>
      <c r="G11065">
        <v>11935.18</v>
      </c>
      <c r="H11065" t="s">
        <v>46</v>
      </c>
      <c r="I11065" t="s">
        <v>30</v>
      </c>
      <c r="J11065" t="s">
        <v>31</v>
      </c>
      <c r="K11065" t="s">
        <v>23</v>
      </c>
      <c r="L11065">
        <v>2025</v>
      </c>
      <c r="M11065" t="s">
        <v>47</v>
      </c>
      <c r="N11065" t="s">
        <v>42</v>
      </c>
      <c r="O11065">
        <v>21</v>
      </c>
      <c r="P11065" t="s">
        <v>84</v>
      </c>
    </row>
    <row r="11066" spans="1:16" x14ac:dyDescent="0.35">
      <c r="A11066" t="s">
        <v>3011</v>
      </c>
      <c r="B11066" t="s">
        <v>580</v>
      </c>
      <c r="C11066" t="s">
        <v>51</v>
      </c>
      <c r="D11066" t="s">
        <v>55</v>
      </c>
      <c r="E11066">
        <v>956.71</v>
      </c>
      <c r="F11066">
        <v>2</v>
      </c>
      <c r="G11066">
        <v>1913.42</v>
      </c>
      <c r="H11066" t="s">
        <v>95</v>
      </c>
      <c r="I11066" t="s">
        <v>66</v>
      </c>
      <c r="J11066" t="s">
        <v>79</v>
      </c>
      <c r="K11066" t="s">
        <v>68</v>
      </c>
      <c r="L11066">
        <v>2025</v>
      </c>
      <c r="M11066" t="s">
        <v>24</v>
      </c>
      <c r="N11066" t="s">
        <v>42</v>
      </c>
      <c r="O11066">
        <v>15</v>
      </c>
      <c r="P11066" t="s">
        <v>26</v>
      </c>
    </row>
    <row r="11067" spans="1:16" x14ac:dyDescent="0.35">
      <c r="A11067" t="s">
        <v>2718</v>
      </c>
      <c r="B11067" t="s">
        <v>212</v>
      </c>
      <c r="C11067" t="s">
        <v>51</v>
      </c>
      <c r="D11067" t="s">
        <v>55</v>
      </c>
      <c r="E11067">
        <v>1392.88</v>
      </c>
      <c r="F11067">
        <v>2</v>
      </c>
      <c r="G11067">
        <v>2785.76</v>
      </c>
      <c r="H11067" t="s">
        <v>20</v>
      </c>
      <c r="I11067" t="s">
        <v>21</v>
      </c>
      <c r="J11067" t="s">
        <v>22</v>
      </c>
      <c r="K11067" t="s">
        <v>23</v>
      </c>
      <c r="L11067">
        <v>2025</v>
      </c>
      <c r="M11067" t="s">
        <v>32</v>
      </c>
      <c r="N11067" t="s">
        <v>42</v>
      </c>
      <c r="O11067">
        <v>14</v>
      </c>
      <c r="P11067" t="s">
        <v>76</v>
      </c>
    </row>
    <row r="11068" spans="1:16" x14ac:dyDescent="0.35">
      <c r="A11068" t="s">
        <v>2731</v>
      </c>
      <c r="B11068" t="s">
        <v>1516</v>
      </c>
      <c r="C11068" t="s">
        <v>51</v>
      </c>
      <c r="D11068" t="s">
        <v>29</v>
      </c>
      <c r="E11068">
        <v>2452.56</v>
      </c>
      <c r="F11068">
        <v>2</v>
      </c>
      <c r="G11068">
        <v>4905.12</v>
      </c>
      <c r="H11068" t="s">
        <v>20</v>
      </c>
      <c r="I11068" t="s">
        <v>21</v>
      </c>
      <c r="J11068" t="s">
        <v>22</v>
      </c>
      <c r="K11068" t="s">
        <v>23</v>
      </c>
      <c r="L11068">
        <v>2025</v>
      </c>
      <c r="M11068" t="s">
        <v>24</v>
      </c>
      <c r="N11068" t="s">
        <v>70</v>
      </c>
      <c r="O11068">
        <v>12</v>
      </c>
      <c r="P11068" t="s">
        <v>84</v>
      </c>
    </row>
    <row r="11069" spans="1:16" x14ac:dyDescent="0.35">
      <c r="A11069" t="s">
        <v>2673</v>
      </c>
      <c r="B11069" t="s">
        <v>172</v>
      </c>
      <c r="C11069" t="s">
        <v>51</v>
      </c>
      <c r="D11069" t="s">
        <v>55</v>
      </c>
      <c r="E11069">
        <v>224.81</v>
      </c>
      <c r="F11069">
        <v>2</v>
      </c>
      <c r="G11069">
        <v>449.62</v>
      </c>
      <c r="H11069" t="s">
        <v>46</v>
      </c>
      <c r="I11069" t="s">
        <v>66</v>
      </c>
      <c r="J11069" t="s">
        <v>79</v>
      </c>
      <c r="K11069" t="s">
        <v>68</v>
      </c>
      <c r="L11069">
        <v>2025</v>
      </c>
      <c r="M11069" t="s">
        <v>63</v>
      </c>
      <c r="N11069" t="s">
        <v>70</v>
      </c>
      <c r="O11069">
        <v>21</v>
      </c>
      <c r="P11069" t="s">
        <v>84</v>
      </c>
    </row>
    <row r="11070" spans="1:16" x14ac:dyDescent="0.35">
      <c r="A11070" t="s">
        <v>2971</v>
      </c>
      <c r="B11070" t="s">
        <v>60</v>
      </c>
      <c r="C11070" t="s">
        <v>51</v>
      </c>
      <c r="D11070" t="s">
        <v>82</v>
      </c>
      <c r="E11070">
        <v>2294.4</v>
      </c>
      <c r="F11070">
        <v>2</v>
      </c>
      <c r="G11070">
        <v>4588.8</v>
      </c>
      <c r="H11070" t="s">
        <v>38</v>
      </c>
      <c r="I11070" t="s">
        <v>39</v>
      </c>
      <c r="J11070" t="s">
        <v>92</v>
      </c>
      <c r="K11070" t="s">
        <v>68</v>
      </c>
      <c r="L11070">
        <v>2025</v>
      </c>
      <c r="M11070" t="s">
        <v>41</v>
      </c>
      <c r="N11070" t="s">
        <v>42</v>
      </c>
      <c r="O11070">
        <v>19</v>
      </c>
      <c r="P11070" t="s">
        <v>26</v>
      </c>
    </row>
    <row r="11071" spans="1:16" x14ac:dyDescent="0.35">
      <c r="A11071" t="s">
        <v>2697</v>
      </c>
      <c r="B11071" t="s">
        <v>1148</v>
      </c>
      <c r="C11071" t="s">
        <v>51</v>
      </c>
      <c r="D11071" t="s">
        <v>91</v>
      </c>
      <c r="E11071">
        <v>4520.2299999999996</v>
      </c>
      <c r="F11071">
        <v>1</v>
      </c>
      <c r="G11071">
        <v>4520.2299999999996</v>
      </c>
      <c r="H11071" t="s">
        <v>38</v>
      </c>
      <c r="I11071" t="s">
        <v>21</v>
      </c>
      <c r="J11071" t="s">
        <v>22</v>
      </c>
      <c r="K11071" t="s">
        <v>23</v>
      </c>
      <c r="L11071">
        <v>2025</v>
      </c>
      <c r="M11071" t="s">
        <v>88</v>
      </c>
      <c r="N11071" t="s">
        <v>42</v>
      </c>
      <c r="O11071">
        <v>10</v>
      </c>
      <c r="P11071" t="s">
        <v>43</v>
      </c>
    </row>
    <row r="11072" spans="1:16" x14ac:dyDescent="0.35">
      <c r="A11072" t="s">
        <v>2738</v>
      </c>
      <c r="B11072" t="s">
        <v>787</v>
      </c>
      <c r="C11072" t="s">
        <v>51</v>
      </c>
      <c r="D11072" t="s">
        <v>82</v>
      </c>
      <c r="E11072">
        <v>1681.57</v>
      </c>
      <c r="F11072">
        <v>3</v>
      </c>
      <c r="G11072">
        <v>5044.71</v>
      </c>
      <c r="H11072" t="s">
        <v>87</v>
      </c>
      <c r="I11072" t="s">
        <v>39</v>
      </c>
      <c r="J11072" t="s">
        <v>92</v>
      </c>
      <c r="K11072" t="s">
        <v>68</v>
      </c>
      <c r="L11072">
        <v>2025</v>
      </c>
      <c r="M11072" t="s">
        <v>32</v>
      </c>
      <c r="N11072" t="s">
        <v>25</v>
      </c>
      <c r="O11072">
        <v>14</v>
      </c>
      <c r="P11072" t="s">
        <v>34</v>
      </c>
    </row>
    <row r="11073" spans="1:16" x14ac:dyDescent="0.35">
      <c r="A11073" t="s">
        <v>3012</v>
      </c>
      <c r="B11073" t="s">
        <v>221</v>
      </c>
      <c r="C11073" t="s">
        <v>51</v>
      </c>
      <c r="D11073" t="s">
        <v>75</v>
      </c>
      <c r="E11073">
        <v>5458.09</v>
      </c>
      <c r="F11073">
        <v>2</v>
      </c>
      <c r="G11073">
        <v>10916.18</v>
      </c>
      <c r="H11073" t="s">
        <v>95</v>
      </c>
      <c r="I11073" t="s">
        <v>21</v>
      </c>
      <c r="J11073" t="s">
        <v>22</v>
      </c>
      <c r="K11073" t="s">
        <v>23</v>
      </c>
      <c r="L11073">
        <v>2025</v>
      </c>
      <c r="M11073" t="s">
        <v>41</v>
      </c>
      <c r="N11073" t="s">
        <v>25</v>
      </c>
      <c r="O11073">
        <v>13</v>
      </c>
      <c r="P11073" t="s">
        <v>76</v>
      </c>
    </row>
    <row r="11074" spans="1:16" x14ac:dyDescent="0.35">
      <c r="A11074" t="s">
        <v>2717</v>
      </c>
      <c r="B11074" t="s">
        <v>1481</v>
      </c>
      <c r="C11074" t="s">
        <v>51</v>
      </c>
      <c r="D11074" t="s">
        <v>75</v>
      </c>
      <c r="E11074">
        <v>741.86</v>
      </c>
      <c r="F11074">
        <v>2</v>
      </c>
      <c r="G11074">
        <v>1483.72</v>
      </c>
      <c r="H11074" t="s">
        <v>95</v>
      </c>
      <c r="I11074" t="s">
        <v>21</v>
      </c>
      <c r="J11074" t="s">
        <v>22</v>
      </c>
      <c r="K11074" t="s">
        <v>23</v>
      </c>
      <c r="L11074">
        <v>2025</v>
      </c>
      <c r="M11074" t="s">
        <v>63</v>
      </c>
      <c r="N11074" t="s">
        <v>70</v>
      </c>
      <c r="O11074">
        <v>20</v>
      </c>
      <c r="P11074" t="s">
        <v>84</v>
      </c>
    </row>
    <row r="11075" spans="1:16" x14ac:dyDescent="0.35">
      <c r="A11075" t="s">
        <v>2672</v>
      </c>
      <c r="B11075" t="s">
        <v>471</v>
      </c>
      <c r="C11075" t="s">
        <v>51</v>
      </c>
      <c r="D11075" t="s">
        <v>55</v>
      </c>
      <c r="E11075">
        <v>5042.16</v>
      </c>
      <c r="F11075">
        <v>3</v>
      </c>
      <c r="G11075">
        <v>15126.48</v>
      </c>
      <c r="H11075" t="s">
        <v>62</v>
      </c>
      <c r="I11075" t="s">
        <v>66</v>
      </c>
      <c r="J11075" t="s">
        <v>67</v>
      </c>
      <c r="K11075" t="s">
        <v>68</v>
      </c>
      <c r="L11075">
        <v>2025</v>
      </c>
      <c r="M11075" t="s">
        <v>52</v>
      </c>
      <c r="N11075" t="s">
        <v>42</v>
      </c>
      <c r="O11075">
        <v>10</v>
      </c>
      <c r="P11075" t="s">
        <v>26</v>
      </c>
    </row>
    <row r="11076" spans="1:16" x14ac:dyDescent="0.35">
      <c r="A11076" t="s">
        <v>2771</v>
      </c>
      <c r="B11076" t="s">
        <v>268</v>
      </c>
      <c r="C11076" t="s">
        <v>51</v>
      </c>
      <c r="D11076" t="s">
        <v>29</v>
      </c>
      <c r="E11076">
        <v>1936.64</v>
      </c>
      <c r="F11076">
        <v>2</v>
      </c>
      <c r="G11076">
        <v>3873.28</v>
      </c>
      <c r="H11076" t="s">
        <v>38</v>
      </c>
      <c r="I11076" t="s">
        <v>66</v>
      </c>
      <c r="J11076" t="s">
        <v>67</v>
      </c>
      <c r="K11076" t="s">
        <v>68</v>
      </c>
      <c r="L11076">
        <v>2025</v>
      </c>
      <c r="M11076" t="s">
        <v>32</v>
      </c>
      <c r="N11076" t="s">
        <v>25</v>
      </c>
      <c r="O11076">
        <v>17</v>
      </c>
      <c r="P11076" t="s">
        <v>43</v>
      </c>
    </row>
    <row r="11077" spans="1:16" x14ac:dyDescent="0.35">
      <c r="A11077" t="s">
        <v>2955</v>
      </c>
      <c r="B11077" t="s">
        <v>371</v>
      </c>
      <c r="C11077" t="s">
        <v>18</v>
      </c>
      <c r="D11077" t="s">
        <v>55</v>
      </c>
      <c r="E11077">
        <v>4576.41</v>
      </c>
      <c r="F11077">
        <v>3</v>
      </c>
      <c r="G11077">
        <v>13729.23</v>
      </c>
      <c r="H11077" t="s">
        <v>122</v>
      </c>
      <c r="I11077" t="s">
        <v>39</v>
      </c>
      <c r="J11077" t="s">
        <v>40</v>
      </c>
      <c r="K11077" t="s">
        <v>23</v>
      </c>
      <c r="L11077">
        <v>2025</v>
      </c>
      <c r="M11077" t="s">
        <v>69</v>
      </c>
      <c r="N11077" t="s">
        <v>70</v>
      </c>
      <c r="O11077">
        <v>14</v>
      </c>
      <c r="P11077" t="s">
        <v>43</v>
      </c>
    </row>
    <row r="11078" spans="1:16" x14ac:dyDescent="0.35">
      <c r="A11078" t="s">
        <v>2756</v>
      </c>
      <c r="B11078" t="s">
        <v>429</v>
      </c>
      <c r="C11078" t="s">
        <v>51</v>
      </c>
      <c r="D11078" t="s">
        <v>91</v>
      </c>
      <c r="E11078">
        <v>6994.71</v>
      </c>
      <c r="F11078">
        <v>2</v>
      </c>
      <c r="G11078">
        <v>13989.42</v>
      </c>
      <c r="H11078" t="s">
        <v>46</v>
      </c>
      <c r="I11078" t="s">
        <v>30</v>
      </c>
      <c r="J11078" t="s">
        <v>31</v>
      </c>
      <c r="K11078" t="s">
        <v>23</v>
      </c>
      <c r="L11078">
        <v>2025</v>
      </c>
      <c r="M11078" t="s">
        <v>41</v>
      </c>
      <c r="N11078" t="s">
        <v>70</v>
      </c>
      <c r="O11078">
        <v>10</v>
      </c>
      <c r="P11078" t="s">
        <v>48</v>
      </c>
    </row>
    <row r="11079" spans="1:16" x14ac:dyDescent="0.35">
      <c r="A11079" t="s">
        <v>2853</v>
      </c>
      <c r="B11079" t="s">
        <v>1020</v>
      </c>
      <c r="C11079" t="s">
        <v>51</v>
      </c>
      <c r="D11079" t="s">
        <v>75</v>
      </c>
      <c r="E11079">
        <v>2321.8200000000002</v>
      </c>
      <c r="F11079">
        <v>1</v>
      </c>
      <c r="G11079">
        <v>2321.8200000000002</v>
      </c>
      <c r="H11079" t="s">
        <v>122</v>
      </c>
      <c r="I11079" t="s">
        <v>39</v>
      </c>
      <c r="J11079" t="s">
        <v>40</v>
      </c>
      <c r="K11079" t="s">
        <v>23</v>
      </c>
      <c r="L11079">
        <v>2025</v>
      </c>
      <c r="M11079" t="s">
        <v>83</v>
      </c>
      <c r="N11079" t="s">
        <v>42</v>
      </c>
      <c r="O11079">
        <v>21</v>
      </c>
      <c r="P11079" t="s">
        <v>34</v>
      </c>
    </row>
    <row r="11080" spans="1:16" x14ac:dyDescent="0.35">
      <c r="A11080" t="s">
        <v>2957</v>
      </c>
      <c r="B11080" t="s">
        <v>104</v>
      </c>
      <c r="C11080" t="s">
        <v>51</v>
      </c>
      <c r="D11080" t="s">
        <v>55</v>
      </c>
      <c r="E11080">
        <v>450.53</v>
      </c>
      <c r="F11080">
        <v>2</v>
      </c>
      <c r="G11080">
        <v>901.06</v>
      </c>
      <c r="H11080" t="s">
        <v>95</v>
      </c>
      <c r="I11080" t="s">
        <v>66</v>
      </c>
      <c r="J11080" t="s">
        <v>79</v>
      </c>
      <c r="K11080" t="s">
        <v>68</v>
      </c>
      <c r="L11080">
        <v>2025</v>
      </c>
      <c r="M11080" t="s">
        <v>135</v>
      </c>
      <c r="N11080" t="s">
        <v>25</v>
      </c>
      <c r="O11080">
        <v>20</v>
      </c>
      <c r="P11080" t="s">
        <v>43</v>
      </c>
    </row>
    <row r="11081" spans="1:16" x14ac:dyDescent="0.35">
      <c r="A11081" t="s">
        <v>2735</v>
      </c>
      <c r="B11081" t="s">
        <v>516</v>
      </c>
      <c r="C11081" t="s">
        <v>51</v>
      </c>
      <c r="D11081" t="s">
        <v>91</v>
      </c>
      <c r="E11081">
        <v>2477.5</v>
      </c>
      <c r="F11081">
        <v>1</v>
      </c>
      <c r="G11081">
        <v>2477.5</v>
      </c>
      <c r="H11081" t="s">
        <v>122</v>
      </c>
      <c r="I11081" t="s">
        <v>21</v>
      </c>
      <c r="J11081" t="s">
        <v>22</v>
      </c>
      <c r="K11081" t="s">
        <v>23</v>
      </c>
      <c r="L11081">
        <v>2025</v>
      </c>
      <c r="M11081" t="s">
        <v>100</v>
      </c>
      <c r="N11081" t="s">
        <v>70</v>
      </c>
      <c r="O11081">
        <v>18</v>
      </c>
      <c r="P11081" t="s">
        <v>34</v>
      </c>
    </row>
    <row r="11082" spans="1:16" x14ac:dyDescent="0.35">
      <c r="A11082" t="s">
        <v>2863</v>
      </c>
      <c r="B11082" t="s">
        <v>1095</v>
      </c>
      <c r="C11082" t="s">
        <v>18</v>
      </c>
      <c r="D11082" t="s">
        <v>19</v>
      </c>
      <c r="E11082">
        <v>6533.81</v>
      </c>
      <c r="F11082">
        <v>1</v>
      </c>
      <c r="G11082">
        <v>6533.81</v>
      </c>
      <c r="H11082" t="s">
        <v>38</v>
      </c>
      <c r="I11082" t="s">
        <v>21</v>
      </c>
      <c r="J11082" t="s">
        <v>22</v>
      </c>
      <c r="K11082" t="s">
        <v>23</v>
      </c>
      <c r="L11082">
        <v>2025</v>
      </c>
      <c r="M11082" t="s">
        <v>69</v>
      </c>
      <c r="N11082" t="s">
        <v>42</v>
      </c>
      <c r="O11082">
        <v>13</v>
      </c>
      <c r="P11082" t="s">
        <v>26</v>
      </c>
    </row>
    <row r="11083" spans="1:16" x14ac:dyDescent="0.35">
      <c r="A11083" t="s">
        <v>2981</v>
      </c>
      <c r="B11083" t="s">
        <v>1217</v>
      </c>
      <c r="C11083" t="s">
        <v>51</v>
      </c>
      <c r="D11083" t="s">
        <v>55</v>
      </c>
      <c r="E11083">
        <v>1444.14</v>
      </c>
      <c r="F11083">
        <v>2</v>
      </c>
      <c r="G11083">
        <v>2888.28</v>
      </c>
      <c r="H11083" t="s">
        <v>87</v>
      </c>
      <c r="I11083" t="s">
        <v>66</v>
      </c>
      <c r="J11083" t="s">
        <v>79</v>
      </c>
      <c r="K11083" t="s">
        <v>68</v>
      </c>
      <c r="L11083">
        <v>2025</v>
      </c>
      <c r="M11083" t="s">
        <v>52</v>
      </c>
      <c r="N11083" t="s">
        <v>25</v>
      </c>
      <c r="O11083">
        <v>9</v>
      </c>
      <c r="P11083" t="s">
        <v>84</v>
      </c>
    </row>
    <row r="11084" spans="1:16" x14ac:dyDescent="0.35">
      <c r="A11084" t="s">
        <v>3013</v>
      </c>
      <c r="B11084" t="s">
        <v>1120</v>
      </c>
      <c r="C11084" t="s">
        <v>61</v>
      </c>
      <c r="D11084" t="s">
        <v>55</v>
      </c>
      <c r="E11084">
        <v>5924.88</v>
      </c>
      <c r="F11084">
        <v>2</v>
      </c>
      <c r="G11084">
        <v>11849.76</v>
      </c>
      <c r="H11084" t="s">
        <v>62</v>
      </c>
      <c r="I11084" t="s">
        <v>39</v>
      </c>
      <c r="J11084" t="s">
        <v>92</v>
      </c>
      <c r="K11084" t="s">
        <v>68</v>
      </c>
      <c r="L11084">
        <v>2025</v>
      </c>
      <c r="M11084" t="s">
        <v>24</v>
      </c>
      <c r="N11084" t="s">
        <v>25</v>
      </c>
      <c r="O11084">
        <v>9</v>
      </c>
      <c r="P11084" t="s">
        <v>58</v>
      </c>
    </row>
    <row r="11085" spans="1:16" x14ac:dyDescent="0.35">
      <c r="A11085" t="s">
        <v>2911</v>
      </c>
      <c r="B11085" t="s">
        <v>719</v>
      </c>
      <c r="C11085" t="s">
        <v>61</v>
      </c>
      <c r="D11085" t="s">
        <v>82</v>
      </c>
      <c r="E11085">
        <v>5544.71</v>
      </c>
      <c r="F11085">
        <v>2</v>
      </c>
      <c r="G11085">
        <v>11089.42</v>
      </c>
      <c r="H11085" t="s">
        <v>122</v>
      </c>
      <c r="I11085" t="s">
        <v>21</v>
      </c>
      <c r="J11085" t="s">
        <v>22</v>
      </c>
      <c r="K11085" t="s">
        <v>23</v>
      </c>
      <c r="L11085">
        <v>2025</v>
      </c>
      <c r="M11085" t="s">
        <v>47</v>
      </c>
      <c r="N11085" t="s">
        <v>25</v>
      </c>
      <c r="O11085">
        <v>12</v>
      </c>
      <c r="P11085" t="s">
        <v>58</v>
      </c>
    </row>
    <row r="11086" spans="1:16" x14ac:dyDescent="0.35">
      <c r="A11086" t="s">
        <v>2711</v>
      </c>
      <c r="B11086" t="s">
        <v>713</v>
      </c>
      <c r="C11086" t="s">
        <v>51</v>
      </c>
      <c r="D11086" t="s">
        <v>29</v>
      </c>
      <c r="E11086">
        <v>5247.35</v>
      </c>
      <c r="F11086">
        <v>2</v>
      </c>
      <c r="G11086">
        <v>10494.7</v>
      </c>
      <c r="H11086" t="s">
        <v>95</v>
      </c>
      <c r="I11086" t="s">
        <v>39</v>
      </c>
      <c r="J11086" t="s">
        <v>40</v>
      </c>
      <c r="K11086" t="s">
        <v>23</v>
      </c>
      <c r="L11086">
        <v>2025</v>
      </c>
      <c r="M11086" t="s">
        <v>47</v>
      </c>
      <c r="N11086" t="s">
        <v>25</v>
      </c>
      <c r="O11086">
        <v>10</v>
      </c>
      <c r="P11086" t="s">
        <v>84</v>
      </c>
    </row>
    <row r="11087" spans="1:16" x14ac:dyDescent="0.35">
      <c r="A11087" t="s">
        <v>3002</v>
      </c>
      <c r="B11087" t="s">
        <v>882</v>
      </c>
      <c r="C11087" t="s">
        <v>51</v>
      </c>
      <c r="D11087" t="s">
        <v>29</v>
      </c>
      <c r="E11087">
        <v>5558.08</v>
      </c>
      <c r="F11087">
        <v>1</v>
      </c>
      <c r="G11087">
        <v>5558.08</v>
      </c>
      <c r="H11087" t="s">
        <v>87</v>
      </c>
      <c r="I11087" t="s">
        <v>30</v>
      </c>
      <c r="J11087" t="s">
        <v>31</v>
      </c>
      <c r="K11087" t="s">
        <v>23</v>
      </c>
      <c r="L11087">
        <v>2025</v>
      </c>
      <c r="M11087" t="s">
        <v>32</v>
      </c>
      <c r="N11087" t="s">
        <v>25</v>
      </c>
      <c r="O11087">
        <v>9</v>
      </c>
      <c r="P11087" t="s">
        <v>84</v>
      </c>
    </row>
    <row r="11088" spans="1:16" x14ac:dyDescent="0.35">
      <c r="A11088" t="s">
        <v>2991</v>
      </c>
      <c r="B11088" t="s">
        <v>713</v>
      </c>
      <c r="C11088" t="s">
        <v>18</v>
      </c>
      <c r="D11088" t="s">
        <v>37</v>
      </c>
      <c r="E11088">
        <v>2826.63</v>
      </c>
      <c r="F11088">
        <v>3</v>
      </c>
      <c r="G11088">
        <v>8479.89</v>
      </c>
      <c r="H11088" t="s">
        <v>46</v>
      </c>
      <c r="I11088" t="s">
        <v>21</v>
      </c>
      <c r="J11088" t="s">
        <v>22</v>
      </c>
      <c r="K11088" t="s">
        <v>23</v>
      </c>
      <c r="L11088">
        <v>2025</v>
      </c>
      <c r="M11088" t="s">
        <v>149</v>
      </c>
      <c r="N11088" t="s">
        <v>70</v>
      </c>
      <c r="O11088">
        <v>10</v>
      </c>
      <c r="P11088" t="s">
        <v>84</v>
      </c>
    </row>
    <row r="11089" spans="1:16" x14ac:dyDescent="0.35">
      <c r="A11089" t="s">
        <v>2919</v>
      </c>
      <c r="B11089" t="s">
        <v>143</v>
      </c>
      <c r="C11089" t="s">
        <v>18</v>
      </c>
      <c r="D11089" t="s">
        <v>19</v>
      </c>
      <c r="E11089">
        <v>4904.29</v>
      </c>
      <c r="F11089">
        <v>2</v>
      </c>
      <c r="G11089">
        <v>9808.58</v>
      </c>
      <c r="H11089" t="s">
        <v>20</v>
      </c>
      <c r="I11089" t="s">
        <v>39</v>
      </c>
      <c r="J11089" t="s">
        <v>92</v>
      </c>
      <c r="K11089" t="s">
        <v>68</v>
      </c>
      <c r="L11089">
        <v>2025</v>
      </c>
      <c r="M11089" t="s">
        <v>88</v>
      </c>
      <c r="N11089" t="s">
        <v>70</v>
      </c>
      <c r="O11089">
        <v>13</v>
      </c>
      <c r="P11089" t="s">
        <v>76</v>
      </c>
    </row>
    <row r="11090" spans="1:16" x14ac:dyDescent="0.35">
      <c r="A11090" t="s">
        <v>2941</v>
      </c>
      <c r="B11090" t="s">
        <v>883</v>
      </c>
      <c r="C11090" t="s">
        <v>61</v>
      </c>
      <c r="D11090" t="s">
        <v>82</v>
      </c>
      <c r="E11090">
        <v>1880.8</v>
      </c>
      <c r="F11090">
        <v>1</v>
      </c>
      <c r="G11090">
        <v>1880.8</v>
      </c>
      <c r="H11090" t="s">
        <v>87</v>
      </c>
      <c r="I11090" t="s">
        <v>66</v>
      </c>
      <c r="J11090" t="s">
        <v>67</v>
      </c>
      <c r="K11090" t="s">
        <v>68</v>
      </c>
      <c r="L11090">
        <v>2025</v>
      </c>
      <c r="M11090" t="s">
        <v>63</v>
      </c>
      <c r="N11090" t="s">
        <v>70</v>
      </c>
      <c r="O11090">
        <v>17</v>
      </c>
      <c r="P11090" t="s">
        <v>48</v>
      </c>
    </row>
    <row r="11091" spans="1:16" x14ac:dyDescent="0.35">
      <c r="A11091" t="s">
        <v>2981</v>
      </c>
      <c r="B11091" t="s">
        <v>285</v>
      </c>
      <c r="C11091" t="s">
        <v>51</v>
      </c>
      <c r="D11091" t="s">
        <v>37</v>
      </c>
      <c r="E11091">
        <v>4385.6899999999996</v>
      </c>
      <c r="F11091">
        <v>3</v>
      </c>
      <c r="G11091">
        <v>13157.07</v>
      </c>
      <c r="H11091" t="s">
        <v>38</v>
      </c>
      <c r="I11091" t="s">
        <v>66</v>
      </c>
      <c r="J11091" t="s">
        <v>79</v>
      </c>
      <c r="K11091" t="s">
        <v>68</v>
      </c>
      <c r="L11091">
        <v>2025</v>
      </c>
      <c r="M11091" t="s">
        <v>52</v>
      </c>
      <c r="N11091" t="s">
        <v>25</v>
      </c>
      <c r="O11091">
        <v>21</v>
      </c>
      <c r="P11091" t="s">
        <v>84</v>
      </c>
    </row>
    <row r="11092" spans="1:16" x14ac:dyDescent="0.35">
      <c r="A11092" t="s">
        <v>2856</v>
      </c>
      <c r="B11092" t="s">
        <v>360</v>
      </c>
      <c r="C11092" t="s">
        <v>51</v>
      </c>
      <c r="D11092" t="s">
        <v>91</v>
      </c>
      <c r="E11092">
        <v>207.64</v>
      </c>
      <c r="F11092">
        <v>1</v>
      </c>
      <c r="G11092">
        <v>207.64</v>
      </c>
      <c r="H11092" t="s">
        <v>62</v>
      </c>
      <c r="I11092" t="s">
        <v>39</v>
      </c>
      <c r="J11092" t="s">
        <v>92</v>
      </c>
      <c r="K11092" t="s">
        <v>68</v>
      </c>
      <c r="L11092">
        <v>2025</v>
      </c>
      <c r="M11092" t="s">
        <v>100</v>
      </c>
      <c r="N11092" t="s">
        <v>25</v>
      </c>
      <c r="O11092">
        <v>13</v>
      </c>
      <c r="P11092" t="s">
        <v>26</v>
      </c>
    </row>
    <row r="11093" spans="1:16" x14ac:dyDescent="0.35">
      <c r="A11093" t="s">
        <v>2949</v>
      </c>
      <c r="B11093" t="s">
        <v>427</v>
      </c>
      <c r="C11093" t="s">
        <v>51</v>
      </c>
      <c r="D11093" t="s">
        <v>37</v>
      </c>
      <c r="E11093">
        <v>3715.96</v>
      </c>
      <c r="F11093">
        <v>1</v>
      </c>
      <c r="G11093">
        <v>3715.96</v>
      </c>
      <c r="H11093" t="s">
        <v>62</v>
      </c>
      <c r="I11093" t="s">
        <v>39</v>
      </c>
      <c r="J11093" t="s">
        <v>92</v>
      </c>
      <c r="K11093" t="s">
        <v>68</v>
      </c>
      <c r="L11093">
        <v>2025</v>
      </c>
      <c r="M11093" t="s">
        <v>63</v>
      </c>
      <c r="N11093" t="s">
        <v>25</v>
      </c>
      <c r="O11093">
        <v>18</v>
      </c>
      <c r="P11093" t="s">
        <v>76</v>
      </c>
    </row>
    <row r="11094" spans="1:16" x14ac:dyDescent="0.35">
      <c r="A11094" t="s">
        <v>2936</v>
      </c>
      <c r="B11094" t="s">
        <v>974</v>
      </c>
      <c r="C11094" t="s">
        <v>51</v>
      </c>
      <c r="D11094" t="s">
        <v>37</v>
      </c>
      <c r="E11094">
        <v>3890.05</v>
      </c>
      <c r="F11094">
        <v>2</v>
      </c>
      <c r="G11094">
        <v>7780.1</v>
      </c>
      <c r="H11094" t="s">
        <v>87</v>
      </c>
      <c r="I11094" t="s">
        <v>39</v>
      </c>
      <c r="J11094" t="s">
        <v>40</v>
      </c>
      <c r="K11094" t="s">
        <v>23</v>
      </c>
      <c r="L11094">
        <v>2025</v>
      </c>
      <c r="M11094" t="s">
        <v>24</v>
      </c>
      <c r="N11094" t="s">
        <v>70</v>
      </c>
      <c r="O11094">
        <v>13</v>
      </c>
      <c r="P11094" t="s">
        <v>43</v>
      </c>
    </row>
    <row r="11095" spans="1:16" x14ac:dyDescent="0.35">
      <c r="A11095" t="s">
        <v>2916</v>
      </c>
      <c r="B11095" t="s">
        <v>212</v>
      </c>
      <c r="C11095" t="s">
        <v>51</v>
      </c>
      <c r="D11095" t="s">
        <v>75</v>
      </c>
      <c r="E11095">
        <v>3275.98</v>
      </c>
      <c r="F11095">
        <v>3</v>
      </c>
      <c r="G11095">
        <v>9827.94</v>
      </c>
      <c r="H11095" t="s">
        <v>62</v>
      </c>
      <c r="I11095" t="s">
        <v>66</v>
      </c>
      <c r="J11095" t="s">
        <v>79</v>
      </c>
      <c r="K11095" t="s">
        <v>68</v>
      </c>
      <c r="L11095">
        <v>2025</v>
      </c>
      <c r="M11095" t="s">
        <v>63</v>
      </c>
      <c r="N11095" t="s">
        <v>42</v>
      </c>
      <c r="O11095">
        <v>14</v>
      </c>
      <c r="P11095" t="s">
        <v>26</v>
      </c>
    </row>
    <row r="11096" spans="1:16" x14ac:dyDescent="0.35">
      <c r="A11096" t="s">
        <v>2737</v>
      </c>
      <c r="B11096" t="s">
        <v>818</v>
      </c>
      <c r="C11096" t="s">
        <v>51</v>
      </c>
      <c r="D11096" t="s">
        <v>55</v>
      </c>
      <c r="E11096">
        <v>6875.04</v>
      </c>
      <c r="F11096">
        <v>3</v>
      </c>
      <c r="G11096">
        <v>20625.12</v>
      </c>
      <c r="H11096" t="s">
        <v>20</v>
      </c>
      <c r="I11096" t="s">
        <v>39</v>
      </c>
      <c r="J11096" t="s">
        <v>40</v>
      </c>
      <c r="K11096" t="s">
        <v>23</v>
      </c>
      <c r="L11096">
        <v>2025</v>
      </c>
      <c r="M11096" t="s">
        <v>149</v>
      </c>
      <c r="N11096" t="s">
        <v>25</v>
      </c>
      <c r="O11096">
        <v>20</v>
      </c>
      <c r="P11096" t="s">
        <v>84</v>
      </c>
    </row>
    <row r="11097" spans="1:16" x14ac:dyDescent="0.35">
      <c r="A11097" t="s">
        <v>2728</v>
      </c>
      <c r="B11097" t="s">
        <v>478</v>
      </c>
      <c r="C11097" t="s">
        <v>18</v>
      </c>
      <c r="D11097" t="s">
        <v>55</v>
      </c>
      <c r="E11097">
        <v>325.7</v>
      </c>
      <c r="F11097">
        <v>2</v>
      </c>
      <c r="G11097">
        <v>651.4</v>
      </c>
      <c r="H11097" t="s">
        <v>122</v>
      </c>
      <c r="I11097" t="s">
        <v>21</v>
      </c>
      <c r="J11097" t="s">
        <v>22</v>
      </c>
      <c r="K11097" t="s">
        <v>23</v>
      </c>
      <c r="L11097">
        <v>2025</v>
      </c>
      <c r="M11097" t="s">
        <v>100</v>
      </c>
      <c r="N11097" t="s">
        <v>70</v>
      </c>
      <c r="O11097">
        <v>14</v>
      </c>
      <c r="P11097" t="s">
        <v>76</v>
      </c>
    </row>
    <row r="11098" spans="1:16" x14ac:dyDescent="0.35">
      <c r="A11098" t="s">
        <v>2731</v>
      </c>
      <c r="B11098" t="s">
        <v>1136</v>
      </c>
      <c r="C11098" t="s">
        <v>18</v>
      </c>
      <c r="D11098" t="s">
        <v>29</v>
      </c>
      <c r="E11098">
        <v>117.29</v>
      </c>
      <c r="F11098">
        <v>2</v>
      </c>
      <c r="G11098">
        <v>234.58</v>
      </c>
      <c r="H11098" t="s">
        <v>87</v>
      </c>
      <c r="I11098" t="s">
        <v>30</v>
      </c>
      <c r="J11098" t="s">
        <v>31</v>
      </c>
      <c r="K11098" t="s">
        <v>23</v>
      </c>
      <c r="L11098">
        <v>2025</v>
      </c>
      <c r="M11098" t="s">
        <v>24</v>
      </c>
      <c r="N11098" t="s">
        <v>33</v>
      </c>
      <c r="O11098">
        <v>14</v>
      </c>
      <c r="P11098" t="s">
        <v>84</v>
      </c>
    </row>
    <row r="11099" spans="1:16" x14ac:dyDescent="0.35">
      <c r="A11099" t="s">
        <v>3004</v>
      </c>
      <c r="B11099" t="s">
        <v>1003</v>
      </c>
      <c r="C11099" t="s">
        <v>61</v>
      </c>
      <c r="D11099" t="s">
        <v>55</v>
      </c>
      <c r="E11099">
        <v>1506.31</v>
      </c>
      <c r="F11099">
        <v>3</v>
      </c>
      <c r="G11099">
        <v>4518.93</v>
      </c>
      <c r="H11099" t="s">
        <v>62</v>
      </c>
      <c r="I11099" t="s">
        <v>39</v>
      </c>
      <c r="J11099" t="s">
        <v>40</v>
      </c>
      <c r="K11099" t="s">
        <v>23</v>
      </c>
      <c r="L11099">
        <v>2025</v>
      </c>
      <c r="M11099" t="s">
        <v>83</v>
      </c>
      <c r="N11099" t="s">
        <v>70</v>
      </c>
      <c r="O11099">
        <v>10</v>
      </c>
      <c r="P11099" t="s">
        <v>84</v>
      </c>
    </row>
    <row r="11100" spans="1:16" x14ac:dyDescent="0.35">
      <c r="A11100" t="s">
        <v>2739</v>
      </c>
      <c r="B11100" t="s">
        <v>1090</v>
      </c>
      <c r="C11100" t="s">
        <v>51</v>
      </c>
      <c r="D11100" t="s">
        <v>75</v>
      </c>
      <c r="E11100">
        <v>509.21</v>
      </c>
      <c r="F11100">
        <v>1</v>
      </c>
      <c r="G11100">
        <v>509.21</v>
      </c>
      <c r="H11100" t="s">
        <v>38</v>
      </c>
      <c r="I11100" t="s">
        <v>39</v>
      </c>
      <c r="J11100" t="s">
        <v>40</v>
      </c>
      <c r="K11100" t="s">
        <v>23</v>
      </c>
      <c r="L11100">
        <v>2025</v>
      </c>
      <c r="M11100" t="s">
        <v>24</v>
      </c>
      <c r="N11100" t="s">
        <v>33</v>
      </c>
      <c r="O11100">
        <v>10</v>
      </c>
      <c r="P11100" t="s">
        <v>43</v>
      </c>
    </row>
    <row r="11101" spans="1:16" x14ac:dyDescent="0.35">
      <c r="A11101" t="s">
        <v>2957</v>
      </c>
      <c r="B11101" t="s">
        <v>243</v>
      </c>
      <c r="C11101" t="s">
        <v>61</v>
      </c>
      <c r="D11101" t="s">
        <v>82</v>
      </c>
      <c r="E11101">
        <v>1578.43</v>
      </c>
      <c r="F11101">
        <v>2</v>
      </c>
      <c r="G11101">
        <v>3156.86</v>
      </c>
      <c r="H11101" t="s">
        <v>38</v>
      </c>
      <c r="I11101" t="s">
        <v>39</v>
      </c>
      <c r="J11101" t="s">
        <v>40</v>
      </c>
      <c r="K11101" t="s">
        <v>23</v>
      </c>
      <c r="L11101">
        <v>2025</v>
      </c>
      <c r="M11101" t="s">
        <v>135</v>
      </c>
      <c r="N11101" t="s">
        <v>42</v>
      </c>
      <c r="O11101">
        <v>21</v>
      </c>
      <c r="P11101" t="s">
        <v>43</v>
      </c>
    </row>
    <row r="11102" spans="1:16" x14ac:dyDescent="0.35">
      <c r="A11102" t="s">
        <v>2971</v>
      </c>
      <c r="B11102" t="s">
        <v>681</v>
      </c>
      <c r="C11102" t="s">
        <v>51</v>
      </c>
      <c r="D11102" t="s">
        <v>82</v>
      </c>
      <c r="E11102">
        <v>1594.68</v>
      </c>
      <c r="F11102">
        <v>1</v>
      </c>
      <c r="G11102">
        <v>1594.68</v>
      </c>
      <c r="H11102" t="s">
        <v>20</v>
      </c>
      <c r="I11102" t="s">
        <v>39</v>
      </c>
      <c r="J11102" t="s">
        <v>40</v>
      </c>
      <c r="K11102" t="s">
        <v>23</v>
      </c>
      <c r="L11102">
        <v>2025</v>
      </c>
      <c r="M11102" t="s">
        <v>41</v>
      </c>
      <c r="N11102" t="s">
        <v>42</v>
      </c>
      <c r="O11102">
        <v>16</v>
      </c>
      <c r="P11102" t="s">
        <v>26</v>
      </c>
    </row>
    <row r="11103" spans="1:16" x14ac:dyDescent="0.35">
      <c r="A11103" t="s">
        <v>2912</v>
      </c>
      <c r="B11103" t="s">
        <v>807</v>
      </c>
      <c r="C11103" t="s">
        <v>51</v>
      </c>
      <c r="D11103" t="s">
        <v>91</v>
      </c>
      <c r="E11103">
        <v>3690.14</v>
      </c>
      <c r="F11103">
        <v>2</v>
      </c>
      <c r="G11103">
        <v>7380.28</v>
      </c>
      <c r="H11103" t="s">
        <v>46</v>
      </c>
      <c r="I11103" t="s">
        <v>66</v>
      </c>
      <c r="J11103" t="s">
        <v>67</v>
      </c>
      <c r="K11103" t="s">
        <v>68</v>
      </c>
      <c r="L11103">
        <v>2025</v>
      </c>
      <c r="M11103" t="s">
        <v>52</v>
      </c>
      <c r="N11103" t="s">
        <v>70</v>
      </c>
      <c r="O11103">
        <v>20</v>
      </c>
      <c r="P11103" t="s">
        <v>43</v>
      </c>
    </row>
    <row r="11104" spans="1:16" x14ac:dyDescent="0.35">
      <c r="A11104" t="s">
        <v>2988</v>
      </c>
      <c r="B11104" t="s">
        <v>650</v>
      </c>
      <c r="C11104" t="s">
        <v>51</v>
      </c>
      <c r="D11104" t="s">
        <v>19</v>
      </c>
      <c r="E11104">
        <v>3017.3</v>
      </c>
      <c r="F11104">
        <v>2</v>
      </c>
      <c r="G11104">
        <v>6034.6</v>
      </c>
      <c r="H11104" t="s">
        <v>38</v>
      </c>
      <c r="I11104" t="s">
        <v>21</v>
      </c>
      <c r="J11104" t="s">
        <v>22</v>
      </c>
      <c r="K11104" t="s">
        <v>23</v>
      </c>
      <c r="L11104">
        <v>2025</v>
      </c>
      <c r="M11104" t="s">
        <v>100</v>
      </c>
      <c r="N11104" t="s">
        <v>25</v>
      </c>
      <c r="O11104">
        <v>15</v>
      </c>
      <c r="P11104" t="s">
        <v>58</v>
      </c>
    </row>
    <row r="11105" spans="1:16" x14ac:dyDescent="0.35">
      <c r="A11105" t="s">
        <v>2821</v>
      </c>
      <c r="B11105" t="s">
        <v>1374</v>
      </c>
      <c r="C11105" t="s">
        <v>61</v>
      </c>
      <c r="D11105" t="s">
        <v>91</v>
      </c>
      <c r="E11105">
        <v>114.81</v>
      </c>
      <c r="F11105">
        <v>1</v>
      </c>
      <c r="G11105">
        <v>114.81</v>
      </c>
      <c r="H11105" t="s">
        <v>38</v>
      </c>
      <c r="I11105" t="s">
        <v>66</v>
      </c>
      <c r="J11105" t="s">
        <v>79</v>
      </c>
      <c r="K11105" t="s">
        <v>68</v>
      </c>
      <c r="L11105">
        <v>2025</v>
      </c>
      <c r="M11105" t="s">
        <v>100</v>
      </c>
      <c r="N11105" t="s">
        <v>70</v>
      </c>
      <c r="O11105">
        <v>16</v>
      </c>
      <c r="P11105" t="s">
        <v>34</v>
      </c>
    </row>
    <row r="11106" spans="1:16" x14ac:dyDescent="0.35">
      <c r="A11106" t="s">
        <v>2796</v>
      </c>
      <c r="B11106" t="s">
        <v>253</v>
      </c>
      <c r="C11106" t="s">
        <v>51</v>
      </c>
      <c r="D11106" t="s">
        <v>91</v>
      </c>
      <c r="E11106">
        <v>5161.93</v>
      </c>
      <c r="F11106">
        <v>3</v>
      </c>
      <c r="G11106">
        <v>15485.79</v>
      </c>
      <c r="H11106" t="s">
        <v>122</v>
      </c>
      <c r="I11106" t="s">
        <v>21</v>
      </c>
      <c r="J11106" t="s">
        <v>22</v>
      </c>
      <c r="K11106" t="s">
        <v>23</v>
      </c>
      <c r="L11106">
        <v>2025</v>
      </c>
      <c r="M11106" t="s">
        <v>83</v>
      </c>
      <c r="N11106" t="s">
        <v>42</v>
      </c>
      <c r="O11106">
        <v>18</v>
      </c>
      <c r="P11106" t="s">
        <v>48</v>
      </c>
    </row>
    <row r="11107" spans="1:16" x14ac:dyDescent="0.35">
      <c r="A11107" t="s">
        <v>2723</v>
      </c>
      <c r="B11107" t="s">
        <v>799</v>
      </c>
      <c r="C11107" t="s">
        <v>61</v>
      </c>
      <c r="D11107" t="s">
        <v>55</v>
      </c>
      <c r="E11107">
        <v>1487.1</v>
      </c>
      <c r="F11107">
        <v>2</v>
      </c>
      <c r="G11107">
        <v>2974.2</v>
      </c>
      <c r="H11107" t="s">
        <v>95</v>
      </c>
      <c r="I11107" t="s">
        <v>21</v>
      </c>
      <c r="J11107" t="s">
        <v>22</v>
      </c>
      <c r="K11107" t="s">
        <v>23</v>
      </c>
      <c r="L11107">
        <v>2025</v>
      </c>
      <c r="M11107" t="s">
        <v>149</v>
      </c>
      <c r="N11107" t="s">
        <v>70</v>
      </c>
      <c r="O11107">
        <v>14</v>
      </c>
      <c r="P11107" t="s">
        <v>26</v>
      </c>
    </row>
    <row r="11108" spans="1:16" x14ac:dyDescent="0.35">
      <c r="A11108" t="s">
        <v>2752</v>
      </c>
      <c r="B11108" t="s">
        <v>976</v>
      </c>
      <c r="C11108" t="s">
        <v>51</v>
      </c>
      <c r="D11108" t="s">
        <v>37</v>
      </c>
      <c r="E11108">
        <v>3412.29</v>
      </c>
      <c r="F11108">
        <v>3</v>
      </c>
      <c r="G11108">
        <v>10236.870000000001</v>
      </c>
      <c r="H11108" t="s">
        <v>87</v>
      </c>
      <c r="I11108" t="s">
        <v>39</v>
      </c>
      <c r="J11108" t="s">
        <v>40</v>
      </c>
      <c r="K11108" t="s">
        <v>23</v>
      </c>
      <c r="L11108">
        <v>2025</v>
      </c>
      <c r="M11108" t="s">
        <v>47</v>
      </c>
      <c r="N11108" t="s">
        <v>42</v>
      </c>
      <c r="O11108">
        <v>15</v>
      </c>
      <c r="P11108" t="s">
        <v>34</v>
      </c>
    </row>
    <row r="11109" spans="1:16" x14ac:dyDescent="0.35">
      <c r="A11109" t="s">
        <v>3014</v>
      </c>
      <c r="B11109" t="s">
        <v>922</v>
      </c>
      <c r="C11109" t="s">
        <v>61</v>
      </c>
      <c r="D11109" t="s">
        <v>29</v>
      </c>
      <c r="E11109">
        <v>2893.21</v>
      </c>
      <c r="F11109">
        <v>1</v>
      </c>
      <c r="G11109">
        <v>2893.21</v>
      </c>
      <c r="H11109" t="s">
        <v>62</v>
      </c>
      <c r="I11109" t="s">
        <v>39</v>
      </c>
      <c r="J11109" t="s">
        <v>92</v>
      </c>
      <c r="K11109" t="s">
        <v>68</v>
      </c>
      <c r="L11109">
        <v>2025</v>
      </c>
      <c r="M11109" t="s">
        <v>52</v>
      </c>
      <c r="N11109" t="s">
        <v>25</v>
      </c>
      <c r="O11109">
        <v>12</v>
      </c>
      <c r="P11109" t="s">
        <v>43</v>
      </c>
    </row>
    <row r="11110" spans="1:16" x14ac:dyDescent="0.35">
      <c r="A11110" t="s">
        <v>2809</v>
      </c>
      <c r="B11110" t="s">
        <v>970</v>
      </c>
      <c r="C11110" t="s">
        <v>51</v>
      </c>
      <c r="D11110" t="s">
        <v>19</v>
      </c>
      <c r="E11110">
        <v>2263.9899999999998</v>
      </c>
      <c r="F11110">
        <v>3</v>
      </c>
      <c r="G11110">
        <v>6791.97</v>
      </c>
      <c r="H11110" t="s">
        <v>95</v>
      </c>
      <c r="I11110" t="s">
        <v>66</v>
      </c>
      <c r="J11110" t="s">
        <v>67</v>
      </c>
      <c r="K11110" t="s">
        <v>68</v>
      </c>
      <c r="L11110">
        <v>2025</v>
      </c>
      <c r="M11110" t="s">
        <v>63</v>
      </c>
      <c r="N11110" t="s">
        <v>25</v>
      </c>
      <c r="O11110">
        <v>13</v>
      </c>
      <c r="P11110" t="s">
        <v>34</v>
      </c>
    </row>
    <row r="11111" spans="1:16" x14ac:dyDescent="0.35">
      <c r="A11111" t="s">
        <v>2924</v>
      </c>
      <c r="B11111" t="s">
        <v>609</v>
      </c>
      <c r="C11111" t="s">
        <v>61</v>
      </c>
      <c r="D11111" t="s">
        <v>19</v>
      </c>
      <c r="E11111">
        <v>948.02</v>
      </c>
      <c r="F11111">
        <v>1</v>
      </c>
      <c r="G11111">
        <v>948.02</v>
      </c>
      <c r="H11111" t="s">
        <v>62</v>
      </c>
      <c r="I11111" t="s">
        <v>66</v>
      </c>
      <c r="J11111" t="s">
        <v>79</v>
      </c>
      <c r="K11111" t="s">
        <v>68</v>
      </c>
      <c r="L11111">
        <v>2025</v>
      </c>
      <c r="M11111" t="s">
        <v>63</v>
      </c>
      <c r="N11111" t="s">
        <v>25</v>
      </c>
      <c r="O11111">
        <v>21</v>
      </c>
      <c r="P11111" t="s">
        <v>43</v>
      </c>
    </row>
    <row r="11112" spans="1:16" x14ac:dyDescent="0.35">
      <c r="A11112" t="s">
        <v>3015</v>
      </c>
      <c r="B11112" t="s">
        <v>451</v>
      </c>
      <c r="C11112" t="s">
        <v>51</v>
      </c>
      <c r="D11112" t="s">
        <v>37</v>
      </c>
      <c r="E11112">
        <v>1835.77</v>
      </c>
      <c r="F11112">
        <v>2</v>
      </c>
      <c r="G11112">
        <v>3671.54</v>
      </c>
      <c r="H11112" t="s">
        <v>38</v>
      </c>
      <c r="I11112" t="s">
        <v>39</v>
      </c>
      <c r="J11112" t="s">
        <v>40</v>
      </c>
      <c r="K11112" t="s">
        <v>23</v>
      </c>
      <c r="L11112">
        <v>2025</v>
      </c>
      <c r="M11112" t="s">
        <v>52</v>
      </c>
      <c r="N11112" t="s">
        <v>42</v>
      </c>
      <c r="O11112">
        <v>19</v>
      </c>
      <c r="P11112" t="s">
        <v>26</v>
      </c>
    </row>
    <row r="11113" spans="1:16" x14ac:dyDescent="0.35">
      <c r="A11113" t="s">
        <v>2667</v>
      </c>
      <c r="B11113" t="s">
        <v>1122</v>
      </c>
      <c r="C11113" t="s">
        <v>51</v>
      </c>
      <c r="D11113" t="s">
        <v>37</v>
      </c>
      <c r="E11113">
        <v>1950.66</v>
      </c>
      <c r="F11113">
        <v>1</v>
      </c>
      <c r="G11113">
        <v>1950.66</v>
      </c>
      <c r="H11113" t="s">
        <v>122</v>
      </c>
      <c r="I11113" t="s">
        <v>66</v>
      </c>
      <c r="J11113" t="s">
        <v>79</v>
      </c>
      <c r="K11113" t="s">
        <v>68</v>
      </c>
      <c r="L11113">
        <v>2025</v>
      </c>
      <c r="M11113" t="s">
        <v>32</v>
      </c>
      <c r="N11113" t="s">
        <v>42</v>
      </c>
      <c r="O11113">
        <v>19</v>
      </c>
      <c r="P11113" t="s">
        <v>43</v>
      </c>
    </row>
    <row r="11114" spans="1:16" x14ac:dyDescent="0.35">
      <c r="A11114" t="s">
        <v>3004</v>
      </c>
      <c r="B11114" t="s">
        <v>137</v>
      </c>
      <c r="C11114" t="s">
        <v>61</v>
      </c>
      <c r="D11114" t="s">
        <v>91</v>
      </c>
      <c r="E11114">
        <v>6704.38</v>
      </c>
      <c r="F11114">
        <v>2</v>
      </c>
      <c r="G11114">
        <v>13408.76</v>
      </c>
      <c r="H11114" t="s">
        <v>87</v>
      </c>
      <c r="I11114" t="s">
        <v>39</v>
      </c>
      <c r="J11114" t="s">
        <v>40</v>
      </c>
      <c r="K11114" t="s">
        <v>23</v>
      </c>
      <c r="L11114">
        <v>2025</v>
      </c>
      <c r="M11114" t="s">
        <v>83</v>
      </c>
      <c r="N11114" t="s">
        <v>25</v>
      </c>
      <c r="O11114">
        <v>15</v>
      </c>
      <c r="P11114" t="s">
        <v>84</v>
      </c>
    </row>
    <row r="11115" spans="1:16" x14ac:dyDescent="0.35">
      <c r="A11115" t="s">
        <v>2743</v>
      </c>
      <c r="B11115" t="s">
        <v>1374</v>
      </c>
      <c r="C11115" t="s">
        <v>61</v>
      </c>
      <c r="D11115" t="s">
        <v>55</v>
      </c>
      <c r="E11115">
        <v>3042.93</v>
      </c>
      <c r="F11115">
        <v>2</v>
      </c>
      <c r="G11115">
        <v>6085.86</v>
      </c>
      <c r="H11115" t="s">
        <v>20</v>
      </c>
      <c r="I11115" t="s">
        <v>66</v>
      </c>
      <c r="J11115" t="s">
        <v>67</v>
      </c>
      <c r="K11115" t="s">
        <v>68</v>
      </c>
      <c r="L11115">
        <v>2025</v>
      </c>
      <c r="M11115" t="s">
        <v>47</v>
      </c>
      <c r="N11115" t="s">
        <v>70</v>
      </c>
      <c r="O11115">
        <v>16</v>
      </c>
      <c r="P11115" t="s">
        <v>43</v>
      </c>
    </row>
    <row r="11116" spans="1:16" x14ac:dyDescent="0.35">
      <c r="A11116" t="s">
        <v>2953</v>
      </c>
      <c r="B11116" t="s">
        <v>515</v>
      </c>
      <c r="C11116" t="s">
        <v>18</v>
      </c>
      <c r="D11116" t="s">
        <v>19</v>
      </c>
      <c r="E11116">
        <v>6507.73</v>
      </c>
      <c r="F11116">
        <v>2</v>
      </c>
      <c r="G11116">
        <v>13015.46</v>
      </c>
      <c r="H11116" t="s">
        <v>38</v>
      </c>
      <c r="I11116" t="s">
        <v>21</v>
      </c>
      <c r="J11116" t="s">
        <v>22</v>
      </c>
      <c r="K11116" t="s">
        <v>23</v>
      </c>
      <c r="L11116">
        <v>2025</v>
      </c>
      <c r="M11116" t="s">
        <v>41</v>
      </c>
      <c r="N11116" t="s">
        <v>42</v>
      </c>
      <c r="O11116">
        <v>16</v>
      </c>
      <c r="P11116" t="s">
        <v>34</v>
      </c>
    </row>
    <row r="11117" spans="1:16" x14ac:dyDescent="0.35">
      <c r="A11117" t="s">
        <v>3009</v>
      </c>
      <c r="B11117" t="s">
        <v>1119</v>
      </c>
      <c r="C11117" t="s">
        <v>18</v>
      </c>
      <c r="D11117" t="s">
        <v>82</v>
      </c>
      <c r="E11117">
        <v>6418.29</v>
      </c>
      <c r="F11117">
        <v>1</v>
      </c>
      <c r="G11117">
        <v>6418.29</v>
      </c>
      <c r="H11117" t="s">
        <v>20</v>
      </c>
      <c r="I11117" t="s">
        <v>39</v>
      </c>
      <c r="J11117" t="s">
        <v>92</v>
      </c>
      <c r="K11117" t="s">
        <v>68</v>
      </c>
      <c r="L11117">
        <v>2025</v>
      </c>
      <c r="M11117" t="s">
        <v>24</v>
      </c>
      <c r="N11117" t="s">
        <v>70</v>
      </c>
      <c r="O11117">
        <v>21</v>
      </c>
      <c r="P11117" t="s">
        <v>84</v>
      </c>
    </row>
    <row r="11118" spans="1:16" x14ac:dyDescent="0.35">
      <c r="A11118" t="s">
        <v>2684</v>
      </c>
      <c r="B11118" t="s">
        <v>1055</v>
      </c>
      <c r="C11118" t="s">
        <v>18</v>
      </c>
      <c r="D11118" t="s">
        <v>82</v>
      </c>
      <c r="E11118">
        <v>2713.82</v>
      </c>
      <c r="F11118">
        <v>2</v>
      </c>
      <c r="G11118">
        <v>5427.64</v>
      </c>
      <c r="H11118" t="s">
        <v>46</v>
      </c>
      <c r="I11118" t="s">
        <v>39</v>
      </c>
      <c r="J11118" t="s">
        <v>40</v>
      </c>
      <c r="K11118" t="s">
        <v>23</v>
      </c>
      <c r="L11118">
        <v>2025</v>
      </c>
      <c r="M11118" t="s">
        <v>69</v>
      </c>
      <c r="N11118" t="s">
        <v>25</v>
      </c>
      <c r="O11118">
        <v>21</v>
      </c>
      <c r="P11118" t="s">
        <v>84</v>
      </c>
    </row>
    <row r="11119" spans="1:16" x14ac:dyDescent="0.35">
      <c r="A11119" t="s">
        <v>2866</v>
      </c>
      <c r="B11119" t="s">
        <v>1119</v>
      </c>
      <c r="C11119" t="s">
        <v>51</v>
      </c>
      <c r="D11119" t="s">
        <v>82</v>
      </c>
      <c r="E11119">
        <v>4241.49</v>
      </c>
      <c r="F11119">
        <v>2</v>
      </c>
      <c r="G11119">
        <v>8482.98</v>
      </c>
      <c r="H11119" t="s">
        <v>38</v>
      </c>
      <c r="I11119" t="s">
        <v>39</v>
      </c>
      <c r="J11119" t="s">
        <v>92</v>
      </c>
      <c r="K11119" t="s">
        <v>68</v>
      </c>
      <c r="L11119">
        <v>2025</v>
      </c>
      <c r="M11119" t="s">
        <v>63</v>
      </c>
      <c r="N11119" t="s">
        <v>70</v>
      </c>
      <c r="O11119">
        <v>21</v>
      </c>
      <c r="P11119" t="s">
        <v>76</v>
      </c>
    </row>
    <row r="11120" spans="1:16" x14ac:dyDescent="0.35">
      <c r="A11120" t="s">
        <v>2740</v>
      </c>
      <c r="B11120" t="s">
        <v>328</v>
      </c>
      <c r="C11120" t="s">
        <v>51</v>
      </c>
      <c r="D11120" t="s">
        <v>37</v>
      </c>
      <c r="E11120">
        <v>2250.02</v>
      </c>
      <c r="F11120">
        <v>2</v>
      </c>
      <c r="G11120">
        <v>4500.04</v>
      </c>
      <c r="H11120" t="s">
        <v>87</v>
      </c>
      <c r="I11120" t="s">
        <v>21</v>
      </c>
      <c r="J11120" t="s">
        <v>22</v>
      </c>
      <c r="K11120" t="s">
        <v>23</v>
      </c>
      <c r="L11120">
        <v>2025</v>
      </c>
      <c r="M11120" t="s">
        <v>83</v>
      </c>
      <c r="N11120" t="s">
        <v>70</v>
      </c>
      <c r="O11120">
        <v>21</v>
      </c>
      <c r="P11120" t="s">
        <v>76</v>
      </c>
    </row>
    <row r="11121" spans="1:16" x14ac:dyDescent="0.35">
      <c r="A11121" t="s">
        <v>2899</v>
      </c>
      <c r="B11121" t="s">
        <v>172</v>
      </c>
      <c r="C11121" t="s">
        <v>51</v>
      </c>
      <c r="D11121" t="s">
        <v>82</v>
      </c>
      <c r="E11121">
        <v>4486.17</v>
      </c>
      <c r="F11121">
        <v>3</v>
      </c>
      <c r="G11121">
        <v>13458.51</v>
      </c>
      <c r="H11121" t="s">
        <v>46</v>
      </c>
      <c r="I11121" t="s">
        <v>66</v>
      </c>
      <c r="J11121" t="s">
        <v>67</v>
      </c>
      <c r="K11121" t="s">
        <v>68</v>
      </c>
      <c r="L11121">
        <v>2025</v>
      </c>
      <c r="M11121" t="s">
        <v>52</v>
      </c>
      <c r="N11121" t="s">
        <v>70</v>
      </c>
      <c r="O11121">
        <v>21</v>
      </c>
      <c r="P11121" t="s">
        <v>43</v>
      </c>
    </row>
    <row r="11122" spans="1:16" x14ac:dyDescent="0.35">
      <c r="A11122" t="s">
        <v>2978</v>
      </c>
      <c r="B11122" t="s">
        <v>427</v>
      </c>
      <c r="C11122" t="s">
        <v>51</v>
      </c>
      <c r="D11122" t="s">
        <v>91</v>
      </c>
      <c r="E11122">
        <v>2804.5</v>
      </c>
      <c r="F11122">
        <v>3</v>
      </c>
      <c r="G11122">
        <v>8413.5</v>
      </c>
      <c r="H11122" t="s">
        <v>38</v>
      </c>
      <c r="I11122" t="s">
        <v>30</v>
      </c>
      <c r="J11122" t="s">
        <v>31</v>
      </c>
      <c r="K11122" t="s">
        <v>23</v>
      </c>
      <c r="L11122">
        <v>2025</v>
      </c>
      <c r="M11122" t="s">
        <v>69</v>
      </c>
      <c r="N11122" t="s">
        <v>42</v>
      </c>
      <c r="O11122">
        <v>18</v>
      </c>
      <c r="P11122" t="s">
        <v>26</v>
      </c>
    </row>
    <row r="11123" spans="1:16" x14ac:dyDescent="0.35">
      <c r="A11123" t="s">
        <v>3016</v>
      </c>
      <c r="B11123" t="s">
        <v>859</v>
      </c>
      <c r="C11123" t="s">
        <v>51</v>
      </c>
      <c r="D11123" t="s">
        <v>19</v>
      </c>
      <c r="E11123">
        <v>5415.34</v>
      </c>
      <c r="F11123">
        <v>1</v>
      </c>
      <c r="G11123">
        <v>5415.34</v>
      </c>
      <c r="H11123" t="s">
        <v>20</v>
      </c>
      <c r="I11123" t="s">
        <v>39</v>
      </c>
      <c r="J11123" t="s">
        <v>92</v>
      </c>
      <c r="K11123" t="s">
        <v>68</v>
      </c>
      <c r="L11123">
        <v>2025</v>
      </c>
      <c r="M11123" t="s">
        <v>41</v>
      </c>
      <c r="N11123" t="s">
        <v>33</v>
      </c>
      <c r="O11123">
        <v>18</v>
      </c>
      <c r="P11123" t="s">
        <v>76</v>
      </c>
    </row>
    <row r="11124" spans="1:16" x14ac:dyDescent="0.35">
      <c r="A11124" t="s">
        <v>2930</v>
      </c>
      <c r="B11124" t="s">
        <v>650</v>
      </c>
      <c r="C11124" t="s">
        <v>61</v>
      </c>
      <c r="D11124" t="s">
        <v>91</v>
      </c>
      <c r="E11124">
        <v>3639.03</v>
      </c>
      <c r="F11124">
        <v>1</v>
      </c>
      <c r="G11124">
        <v>3639.03</v>
      </c>
      <c r="H11124" t="s">
        <v>95</v>
      </c>
      <c r="I11124" t="s">
        <v>30</v>
      </c>
      <c r="J11124" t="s">
        <v>31</v>
      </c>
      <c r="K11124" t="s">
        <v>23</v>
      </c>
      <c r="L11124">
        <v>2025</v>
      </c>
      <c r="M11124" t="s">
        <v>47</v>
      </c>
      <c r="N11124" t="s">
        <v>70</v>
      </c>
      <c r="O11124">
        <v>15</v>
      </c>
      <c r="P11124" t="s">
        <v>76</v>
      </c>
    </row>
    <row r="11125" spans="1:16" x14ac:dyDescent="0.35">
      <c r="A11125" t="s">
        <v>2813</v>
      </c>
      <c r="B11125" t="s">
        <v>648</v>
      </c>
      <c r="C11125" t="s">
        <v>18</v>
      </c>
      <c r="D11125" t="s">
        <v>55</v>
      </c>
      <c r="E11125">
        <v>2062.1799999999998</v>
      </c>
      <c r="F11125">
        <v>2</v>
      </c>
      <c r="G11125">
        <v>4124.3599999999997</v>
      </c>
      <c r="H11125" t="s">
        <v>20</v>
      </c>
      <c r="I11125" t="s">
        <v>66</v>
      </c>
      <c r="J11125" t="s">
        <v>67</v>
      </c>
      <c r="K11125" t="s">
        <v>68</v>
      </c>
      <c r="L11125">
        <v>2025</v>
      </c>
      <c r="M11125" t="s">
        <v>100</v>
      </c>
      <c r="N11125" t="s">
        <v>42</v>
      </c>
      <c r="O11125">
        <v>20</v>
      </c>
      <c r="P11125" t="s">
        <v>84</v>
      </c>
    </row>
    <row r="11126" spans="1:16" x14ac:dyDescent="0.35">
      <c r="A11126" t="s">
        <v>2870</v>
      </c>
      <c r="B11126" t="s">
        <v>435</v>
      </c>
      <c r="C11126" t="s">
        <v>51</v>
      </c>
      <c r="D11126" t="s">
        <v>75</v>
      </c>
      <c r="E11126">
        <v>1730.04</v>
      </c>
      <c r="F11126">
        <v>2</v>
      </c>
      <c r="G11126">
        <v>3460.08</v>
      </c>
      <c r="H11126" t="s">
        <v>95</v>
      </c>
      <c r="I11126" t="s">
        <v>30</v>
      </c>
      <c r="J11126" t="s">
        <v>31</v>
      </c>
      <c r="K11126" t="s">
        <v>23</v>
      </c>
      <c r="L11126">
        <v>2025</v>
      </c>
      <c r="M11126" t="s">
        <v>41</v>
      </c>
      <c r="N11126" t="s">
        <v>70</v>
      </c>
      <c r="O11126">
        <v>20</v>
      </c>
      <c r="P11126" t="s">
        <v>48</v>
      </c>
    </row>
    <row r="11127" spans="1:16" x14ac:dyDescent="0.35">
      <c r="A11127" t="s">
        <v>2869</v>
      </c>
      <c r="B11127" t="s">
        <v>195</v>
      </c>
      <c r="C11127" t="s">
        <v>61</v>
      </c>
      <c r="D11127" t="s">
        <v>55</v>
      </c>
      <c r="E11127">
        <v>1205.07</v>
      </c>
      <c r="F11127">
        <v>1</v>
      </c>
      <c r="G11127">
        <v>1205.07</v>
      </c>
      <c r="H11127" t="s">
        <v>95</v>
      </c>
      <c r="I11127" t="s">
        <v>39</v>
      </c>
      <c r="J11127" t="s">
        <v>40</v>
      </c>
      <c r="K11127" t="s">
        <v>23</v>
      </c>
      <c r="L11127">
        <v>2025</v>
      </c>
      <c r="M11127" t="s">
        <v>47</v>
      </c>
      <c r="N11127" t="s">
        <v>70</v>
      </c>
      <c r="O11127">
        <v>9</v>
      </c>
      <c r="P11127" t="s">
        <v>43</v>
      </c>
    </row>
    <row r="11128" spans="1:16" x14ac:dyDescent="0.35">
      <c r="A11128" t="s">
        <v>2869</v>
      </c>
      <c r="B11128" t="s">
        <v>162</v>
      </c>
      <c r="C11128" t="s">
        <v>61</v>
      </c>
      <c r="D11128" t="s">
        <v>75</v>
      </c>
      <c r="E11128">
        <v>5738.13</v>
      </c>
      <c r="F11128">
        <v>2</v>
      </c>
      <c r="G11128">
        <v>11476.26</v>
      </c>
      <c r="H11128" t="s">
        <v>122</v>
      </c>
      <c r="I11128" t="s">
        <v>66</v>
      </c>
      <c r="J11128" t="s">
        <v>67</v>
      </c>
      <c r="K11128" t="s">
        <v>68</v>
      </c>
      <c r="L11128">
        <v>2025</v>
      </c>
      <c r="M11128" t="s">
        <v>47</v>
      </c>
      <c r="N11128" t="s">
        <v>70</v>
      </c>
      <c r="O11128">
        <v>20</v>
      </c>
      <c r="P11128" t="s">
        <v>43</v>
      </c>
    </row>
    <row r="11129" spans="1:16" x14ac:dyDescent="0.35">
      <c r="A11129" t="s">
        <v>3017</v>
      </c>
      <c r="B11129" t="s">
        <v>817</v>
      </c>
      <c r="C11129" t="s">
        <v>51</v>
      </c>
      <c r="D11129" t="s">
        <v>19</v>
      </c>
      <c r="E11129">
        <v>4697.04</v>
      </c>
      <c r="F11129">
        <v>2</v>
      </c>
      <c r="G11129">
        <v>9394.08</v>
      </c>
      <c r="H11129" t="s">
        <v>46</v>
      </c>
      <c r="I11129" t="s">
        <v>39</v>
      </c>
      <c r="J11129" t="s">
        <v>40</v>
      </c>
      <c r="K11129" t="s">
        <v>23</v>
      </c>
      <c r="L11129">
        <v>2025</v>
      </c>
      <c r="M11129" t="s">
        <v>52</v>
      </c>
      <c r="N11129" t="s">
        <v>33</v>
      </c>
      <c r="O11129">
        <v>17</v>
      </c>
      <c r="P11129" t="s">
        <v>26</v>
      </c>
    </row>
    <row r="11130" spans="1:16" x14ac:dyDescent="0.35">
      <c r="A11130" t="s">
        <v>2701</v>
      </c>
      <c r="B11130" t="s">
        <v>1114</v>
      </c>
      <c r="C11130" t="s">
        <v>61</v>
      </c>
      <c r="D11130" t="s">
        <v>55</v>
      </c>
      <c r="E11130">
        <v>741.06</v>
      </c>
      <c r="F11130">
        <v>2</v>
      </c>
      <c r="G11130">
        <v>1482.12</v>
      </c>
      <c r="H11130" t="s">
        <v>87</v>
      </c>
      <c r="I11130" t="s">
        <v>39</v>
      </c>
      <c r="J11130" t="s">
        <v>40</v>
      </c>
      <c r="K11130" t="s">
        <v>23</v>
      </c>
      <c r="L11130">
        <v>2025</v>
      </c>
      <c r="M11130" t="s">
        <v>32</v>
      </c>
      <c r="N11130" t="s">
        <v>42</v>
      </c>
      <c r="O11130">
        <v>19</v>
      </c>
      <c r="P11130" t="s">
        <v>84</v>
      </c>
    </row>
    <row r="11131" spans="1:16" x14ac:dyDescent="0.35">
      <c r="A11131" t="s">
        <v>2964</v>
      </c>
      <c r="B11131" t="s">
        <v>492</v>
      </c>
      <c r="C11131" t="s">
        <v>51</v>
      </c>
      <c r="D11131" t="s">
        <v>55</v>
      </c>
      <c r="E11131">
        <v>5423.78</v>
      </c>
      <c r="F11131">
        <v>2</v>
      </c>
      <c r="G11131">
        <v>10847.56</v>
      </c>
      <c r="H11131" t="s">
        <v>87</v>
      </c>
      <c r="I11131" t="s">
        <v>21</v>
      </c>
      <c r="J11131" t="s">
        <v>22</v>
      </c>
      <c r="K11131" t="s">
        <v>23</v>
      </c>
      <c r="L11131">
        <v>2025</v>
      </c>
      <c r="M11131" t="s">
        <v>83</v>
      </c>
      <c r="N11131" t="s">
        <v>70</v>
      </c>
      <c r="O11131">
        <v>16</v>
      </c>
      <c r="P11131" t="s">
        <v>84</v>
      </c>
    </row>
    <row r="11132" spans="1:16" x14ac:dyDescent="0.35">
      <c r="A11132" t="s">
        <v>3006</v>
      </c>
      <c r="B11132" t="s">
        <v>1475</v>
      </c>
      <c r="C11132" t="s">
        <v>51</v>
      </c>
      <c r="D11132" t="s">
        <v>55</v>
      </c>
      <c r="E11132">
        <v>5796.31</v>
      </c>
      <c r="F11132">
        <v>2</v>
      </c>
      <c r="G11132">
        <v>11592.62</v>
      </c>
      <c r="H11132" t="s">
        <v>87</v>
      </c>
      <c r="I11132" t="s">
        <v>21</v>
      </c>
      <c r="J11132" t="s">
        <v>22</v>
      </c>
      <c r="K11132" t="s">
        <v>23</v>
      </c>
      <c r="L11132">
        <v>2025</v>
      </c>
      <c r="M11132" t="s">
        <v>135</v>
      </c>
      <c r="N11132" t="s">
        <v>25</v>
      </c>
      <c r="O11132">
        <v>12</v>
      </c>
      <c r="P11132" t="s">
        <v>34</v>
      </c>
    </row>
    <row r="11133" spans="1:16" x14ac:dyDescent="0.35">
      <c r="A11133" t="s">
        <v>2909</v>
      </c>
      <c r="B11133" t="s">
        <v>137</v>
      </c>
      <c r="C11133" t="s">
        <v>51</v>
      </c>
      <c r="D11133" t="s">
        <v>19</v>
      </c>
      <c r="E11133">
        <v>217.86</v>
      </c>
      <c r="F11133">
        <v>2</v>
      </c>
      <c r="G11133">
        <v>435.72</v>
      </c>
      <c r="H11133" t="s">
        <v>95</v>
      </c>
      <c r="I11133" t="s">
        <v>66</v>
      </c>
      <c r="J11133" t="s">
        <v>67</v>
      </c>
      <c r="K11133" t="s">
        <v>68</v>
      </c>
      <c r="L11133">
        <v>2025</v>
      </c>
      <c r="M11133" t="s">
        <v>149</v>
      </c>
      <c r="N11133" t="s">
        <v>70</v>
      </c>
      <c r="O11133">
        <v>15</v>
      </c>
      <c r="P11133" t="s">
        <v>26</v>
      </c>
    </row>
    <row r="11134" spans="1:16" x14ac:dyDescent="0.35">
      <c r="A11134" t="s">
        <v>2986</v>
      </c>
      <c r="B11134" t="s">
        <v>795</v>
      </c>
      <c r="C11134" t="s">
        <v>51</v>
      </c>
      <c r="D11134" t="s">
        <v>55</v>
      </c>
      <c r="E11134">
        <v>632.72</v>
      </c>
      <c r="F11134">
        <v>3</v>
      </c>
      <c r="G11134">
        <v>1898.16</v>
      </c>
      <c r="H11134" t="s">
        <v>122</v>
      </c>
      <c r="I11134" t="s">
        <v>66</v>
      </c>
      <c r="J11134" t="s">
        <v>67</v>
      </c>
      <c r="K11134" t="s">
        <v>68</v>
      </c>
      <c r="L11134">
        <v>2025</v>
      </c>
      <c r="M11134" t="s">
        <v>83</v>
      </c>
      <c r="N11134" t="s">
        <v>42</v>
      </c>
      <c r="O11134">
        <v>19</v>
      </c>
      <c r="P11134" t="s">
        <v>48</v>
      </c>
    </row>
    <row r="11135" spans="1:16" x14ac:dyDescent="0.35">
      <c r="A11135" t="s">
        <v>2763</v>
      </c>
      <c r="B11135" t="s">
        <v>339</v>
      </c>
      <c r="C11135" t="s">
        <v>51</v>
      </c>
      <c r="D11135" t="s">
        <v>55</v>
      </c>
      <c r="E11135">
        <v>5228.1899999999996</v>
      </c>
      <c r="F11135">
        <v>2</v>
      </c>
      <c r="G11135">
        <v>10456.379999999999</v>
      </c>
      <c r="H11135" t="s">
        <v>20</v>
      </c>
      <c r="I11135" t="s">
        <v>39</v>
      </c>
      <c r="J11135" t="s">
        <v>92</v>
      </c>
      <c r="K11135" t="s">
        <v>68</v>
      </c>
      <c r="L11135">
        <v>2025</v>
      </c>
      <c r="M11135" t="s">
        <v>69</v>
      </c>
      <c r="N11135" t="s">
        <v>25</v>
      </c>
      <c r="O11135">
        <v>21</v>
      </c>
      <c r="P11135" t="s">
        <v>76</v>
      </c>
    </row>
    <row r="11136" spans="1:16" x14ac:dyDescent="0.35">
      <c r="A11136" t="s">
        <v>2722</v>
      </c>
      <c r="B11136" t="s">
        <v>541</v>
      </c>
      <c r="C11136" t="s">
        <v>51</v>
      </c>
      <c r="D11136" t="s">
        <v>82</v>
      </c>
      <c r="E11136">
        <v>2427.8200000000002</v>
      </c>
      <c r="F11136">
        <v>1</v>
      </c>
      <c r="G11136">
        <v>2427.8200000000002</v>
      </c>
      <c r="H11136" t="s">
        <v>46</v>
      </c>
      <c r="I11136" t="s">
        <v>30</v>
      </c>
      <c r="J11136" t="s">
        <v>31</v>
      </c>
      <c r="K11136" t="s">
        <v>23</v>
      </c>
      <c r="L11136">
        <v>2025</v>
      </c>
      <c r="M11136" t="s">
        <v>149</v>
      </c>
      <c r="N11136" t="s">
        <v>33</v>
      </c>
      <c r="O11136">
        <v>15</v>
      </c>
      <c r="P11136" t="s">
        <v>34</v>
      </c>
    </row>
    <row r="11137" spans="1:16" x14ac:dyDescent="0.35">
      <c r="A11137" t="s">
        <v>2988</v>
      </c>
      <c r="B11137" t="s">
        <v>1542</v>
      </c>
      <c r="C11137" t="s">
        <v>61</v>
      </c>
      <c r="D11137" t="s">
        <v>75</v>
      </c>
      <c r="E11137">
        <v>389.6</v>
      </c>
      <c r="F11137">
        <v>2</v>
      </c>
      <c r="G11137">
        <v>779.2</v>
      </c>
      <c r="H11137" t="s">
        <v>46</v>
      </c>
      <c r="I11137" t="s">
        <v>30</v>
      </c>
      <c r="J11137" t="s">
        <v>31</v>
      </c>
      <c r="K11137" t="s">
        <v>23</v>
      </c>
      <c r="L11137">
        <v>2025</v>
      </c>
      <c r="M11137" t="s">
        <v>100</v>
      </c>
      <c r="N11137" t="s">
        <v>42</v>
      </c>
      <c r="O11137">
        <v>14</v>
      </c>
      <c r="P11137" t="s">
        <v>58</v>
      </c>
    </row>
    <row r="11138" spans="1:16" x14ac:dyDescent="0.35">
      <c r="A11138" t="s">
        <v>2996</v>
      </c>
      <c r="B11138" t="s">
        <v>630</v>
      </c>
      <c r="C11138" t="s">
        <v>61</v>
      </c>
      <c r="D11138" t="s">
        <v>19</v>
      </c>
      <c r="E11138">
        <v>4071.02</v>
      </c>
      <c r="F11138">
        <v>1</v>
      </c>
      <c r="G11138">
        <v>4071.02</v>
      </c>
      <c r="H11138" t="s">
        <v>38</v>
      </c>
      <c r="I11138" t="s">
        <v>39</v>
      </c>
      <c r="J11138" t="s">
        <v>92</v>
      </c>
      <c r="K11138" t="s">
        <v>68</v>
      </c>
      <c r="L11138">
        <v>2025</v>
      </c>
      <c r="M11138" t="s">
        <v>88</v>
      </c>
      <c r="N11138" t="s">
        <v>42</v>
      </c>
      <c r="O11138">
        <v>11</v>
      </c>
      <c r="P11138" t="s">
        <v>58</v>
      </c>
    </row>
    <row r="11139" spans="1:16" x14ac:dyDescent="0.35">
      <c r="A11139" t="s">
        <v>2739</v>
      </c>
      <c r="B11139" t="s">
        <v>74</v>
      </c>
      <c r="C11139" t="s">
        <v>51</v>
      </c>
      <c r="D11139" t="s">
        <v>82</v>
      </c>
      <c r="E11139">
        <v>1867.07</v>
      </c>
      <c r="F11139">
        <v>1</v>
      </c>
      <c r="G11139">
        <v>1867.07</v>
      </c>
      <c r="H11139" t="s">
        <v>38</v>
      </c>
      <c r="I11139" t="s">
        <v>30</v>
      </c>
      <c r="J11139" t="s">
        <v>31</v>
      </c>
      <c r="K11139" t="s">
        <v>23</v>
      </c>
      <c r="L11139">
        <v>2025</v>
      </c>
      <c r="M11139" t="s">
        <v>24</v>
      </c>
      <c r="N11139" t="s">
        <v>70</v>
      </c>
      <c r="O11139">
        <v>14</v>
      </c>
      <c r="P11139" t="s">
        <v>43</v>
      </c>
    </row>
    <row r="11140" spans="1:16" x14ac:dyDescent="0.35">
      <c r="A11140" t="s">
        <v>2898</v>
      </c>
      <c r="B11140" t="s">
        <v>712</v>
      </c>
      <c r="C11140" t="s">
        <v>18</v>
      </c>
      <c r="D11140" t="s">
        <v>75</v>
      </c>
      <c r="E11140">
        <v>2631.17</v>
      </c>
      <c r="F11140">
        <v>3</v>
      </c>
      <c r="G11140">
        <v>7893.51</v>
      </c>
      <c r="H11140" t="s">
        <v>38</v>
      </c>
      <c r="I11140" t="s">
        <v>66</v>
      </c>
      <c r="J11140" t="s">
        <v>79</v>
      </c>
      <c r="K11140" t="s">
        <v>68</v>
      </c>
      <c r="L11140">
        <v>2025</v>
      </c>
      <c r="M11140" t="s">
        <v>100</v>
      </c>
      <c r="N11140" t="s">
        <v>25</v>
      </c>
      <c r="O11140">
        <v>10</v>
      </c>
      <c r="P11140" t="s">
        <v>58</v>
      </c>
    </row>
    <row r="11141" spans="1:16" x14ac:dyDescent="0.35">
      <c r="A11141" t="s">
        <v>2933</v>
      </c>
      <c r="B11141" t="s">
        <v>466</v>
      </c>
      <c r="C11141" t="s">
        <v>61</v>
      </c>
      <c r="D11141" t="s">
        <v>29</v>
      </c>
      <c r="E11141">
        <v>3841.52</v>
      </c>
      <c r="F11141">
        <v>3</v>
      </c>
      <c r="G11141">
        <v>11524.56</v>
      </c>
      <c r="H11141" t="s">
        <v>87</v>
      </c>
      <c r="I11141" t="s">
        <v>21</v>
      </c>
      <c r="J11141" t="s">
        <v>22</v>
      </c>
      <c r="K11141" t="s">
        <v>23</v>
      </c>
      <c r="L11141">
        <v>2025</v>
      </c>
      <c r="M11141" t="s">
        <v>32</v>
      </c>
      <c r="N11141" t="s">
        <v>70</v>
      </c>
      <c r="O11141">
        <v>12</v>
      </c>
      <c r="P11141" t="s">
        <v>84</v>
      </c>
    </row>
    <row r="11142" spans="1:16" x14ac:dyDescent="0.35">
      <c r="A11142" t="s">
        <v>2809</v>
      </c>
      <c r="B11142" t="s">
        <v>482</v>
      </c>
      <c r="C11142" t="s">
        <v>51</v>
      </c>
      <c r="D11142" t="s">
        <v>75</v>
      </c>
      <c r="E11142">
        <v>2295.6</v>
      </c>
      <c r="F11142">
        <v>2</v>
      </c>
      <c r="G11142">
        <v>4591.2</v>
      </c>
      <c r="H11142" t="s">
        <v>122</v>
      </c>
      <c r="I11142" t="s">
        <v>66</v>
      </c>
      <c r="J11142" t="s">
        <v>67</v>
      </c>
      <c r="K11142" t="s">
        <v>68</v>
      </c>
      <c r="L11142">
        <v>2025</v>
      </c>
      <c r="M11142" t="s">
        <v>63</v>
      </c>
      <c r="N11142" t="s">
        <v>25</v>
      </c>
      <c r="O11142">
        <v>20</v>
      </c>
      <c r="P11142" t="s">
        <v>34</v>
      </c>
    </row>
    <row r="11143" spans="1:16" x14ac:dyDescent="0.35">
      <c r="A11143" t="s">
        <v>2682</v>
      </c>
      <c r="B11143" t="s">
        <v>106</v>
      </c>
      <c r="C11143" t="s">
        <v>51</v>
      </c>
      <c r="D11143" t="s">
        <v>29</v>
      </c>
      <c r="E11143">
        <v>3395.57</v>
      </c>
      <c r="F11143">
        <v>2</v>
      </c>
      <c r="G11143">
        <v>6791.14</v>
      </c>
      <c r="H11143" t="s">
        <v>87</v>
      </c>
      <c r="I11143" t="s">
        <v>66</v>
      </c>
      <c r="J11143" t="s">
        <v>67</v>
      </c>
      <c r="K11143" t="s">
        <v>68</v>
      </c>
      <c r="L11143">
        <v>2025</v>
      </c>
      <c r="M11143" t="s">
        <v>135</v>
      </c>
      <c r="N11143" t="s">
        <v>70</v>
      </c>
      <c r="O11143">
        <v>15</v>
      </c>
      <c r="P11143" t="s">
        <v>34</v>
      </c>
    </row>
    <row r="11144" spans="1:16" x14ac:dyDescent="0.35">
      <c r="A11144" t="s">
        <v>2717</v>
      </c>
      <c r="B11144" t="s">
        <v>60</v>
      </c>
      <c r="C11144" t="s">
        <v>51</v>
      </c>
      <c r="D11144" t="s">
        <v>82</v>
      </c>
      <c r="E11144">
        <v>2460.81</v>
      </c>
      <c r="F11144">
        <v>2</v>
      </c>
      <c r="G11144">
        <v>4921.62</v>
      </c>
      <c r="H11144" t="s">
        <v>38</v>
      </c>
      <c r="I11144" t="s">
        <v>30</v>
      </c>
      <c r="J11144" t="s">
        <v>31</v>
      </c>
      <c r="K11144" t="s">
        <v>23</v>
      </c>
      <c r="L11144">
        <v>2025</v>
      </c>
      <c r="M11144" t="s">
        <v>63</v>
      </c>
      <c r="N11144" t="s">
        <v>70</v>
      </c>
      <c r="O11144">
        <v>19</v>
      </c>
      <c r="P11144" t="s">
        <v>84</v>
      </c>
    </row>
    <row r="11145" spans="1:16" x14ac:dyDescent="0.35">
      <c r="A11145" t="s">
        <v>2719</v>
      </c>
      <c r="B11145" t="s">
        <v>1035</v>
      </c>
      <c r="C11145" t="s">
        <v>51</v>
      </c>
      <c r="D11145" t="s">
        <v>82</v>
      </c>
      <c r="E11145">
        <v>3338.88</v>
      </c>
      <c r="F11145">
        <v>2</v>
      </c>
      <c r="G11145">
        <v>6677.76</v>
      </c>
      <c r="H11145" t="s">
        <v>122</v>
      </c>
      <c r="I11145" t="s">
        <v>66</v>
      </c>
      <c r="J11145" t="s">
        <v>79</v>
      </c>
      <c r="K11145" t="s">
        <v>68</v>
      </c>
      <c r="L11145">
        <v>2025</v>
      </c>
      <c r="M11145" t="s">
        <v>47</v>
      </c>
      <c r="N11145" t="s">
        <v>70</v>
      </c>
      <c r="O11145">
        <v>10</v>
      </c>
      <c r="P11145" t="s">
        <v>76</v>
      </c>
    </row>
    <row r="11146" spans="1:16" x14ac:dyDescent="0.35">
      <c r="A11146" t="s">
        <v>2982</v>
      </c>
      <c r="B11146" t="s">
        <v>74</v>
      </c>
      <c r="C11146" t="s">
        <v>51</v>
      </c>
      <c r="D11146" t="s">
        <v>82</v>
      </c>
      <c r="E11146">
        <v>2865.94</v>
      </c>
      <c r="F11146">
        <v>3</v>
      </c>
      <c r="G11146">
        <v>8597.82</v>
      </c>
      <c r="H11146" t="s">
        <v>62</v>
      </c>
      <c r="I11146" t="s">
        <v>66</v>
      </c>
      <c r="J11146" t="s">
        <v>67</v>
      </c>
      <c r="K11146" t="s">
        <v>68</v>
      </c>
      <c r="L11146">
        <v>2025</v>
      </c>
      <c r="M11146" t="s">
        <v>47</v>
      </c>
      <c r="N11146" t="s">
        <v>70</v>
      </c>
      <c r="O11146">
        <v>14</v>
      </c>
      <c r="P11146" t="s">
        <v>48</v>
      </c>
    </row>
    <row r="11147" spans="1:16" x14ac:dyDescent="0.35">
      <c r="A11147" t="s">
        <v>2994</v>
      </c>
      <c r="B11147" t="s">
        <v>735</v>
      </c>
      <c r="C11147" t="s">
        <v>51</v>
      </c>
      <c r="D11147" t="s">
        <v>19</v>
      </c>
      <c r="E11147">
        <v>1941.55</v>
      </c>
      <c r="F11147">
        <v>3</v>
      </c>
      <c r="G11147">
        <v>5824.65</v>
      </c>
      <c r="H11147" t="s">
        <v>46</v>
      </c>
      <c r="I11147" t="s">
        <v>21</v>
      </c>
      <c r="J11147" t="s">
        <v>22</v>
      </c>
      <c r="K11147" t="s">
        <v>23</v>
      </c>
      <c r="L11147">
        <v>2025</v>
      </c>
      <c r="M11147" t="s">
        <v>69</v>
      </c>
      <c r="N11147" t="s">
        <v>25</v>
      </c>
      <c r="O11147">
        <v>21</v>
      </c>
      <c r="P11147" t="s">
        <v>58</v>
      </c>
    </row>
    <row r="11148" spans="1:16" x14ac:dyDescent="0.35">
      <c r="A11148" t="s">
        <v>2912</v>
      </c>
      <c r="B11148" t="s">
        <v>344</v>
      </c>
      <c r="C11148" t="s">
        <v>18</v>
      </c>
      <c r="D11148" t="s">
        <v>75</v>
      </c>
      <c r="E11148">
        <v>3084.84</v>
      </c>
      <c r="F11148">
        <v>3</v>
      </c>
      <c r="G11148">
        <v>9254.52</v>
      </c>
      <c r="H11148" t="s">
        <v>95</v>
      </c>
      <c r="I11148" t="s">
        <v>21</v>
      </c>
      <c r="J11148" t="s">
        <v>22</v>
      </c>
      <c r="K11148" t="s">
        <v>23</v>
      </c>
      <c r="L11148">
        <v>2025</v>
      </c>
      <c r="M11148" t="s">
        <v>52</v>
      </c>
      <c r="N11148" t="s">
        <v>70</v>
      </c>
      <c r="O11148">
        <v>21</v>
      </c>
      <c r="P11148" t="s">
        <v>43</v>
      </c>
    </row>
    <row r="11149" spans="1:16" x14ac:dyDescent="0.35">
      <c r="A11149" t="s">
        <v>2766</v>
      </c>
      <c r="B11149" t="s">
        <v>561</v>
      </c>
      <c r="C11149" t="s">
        <v>61</v>
      </c>
      <c r="D11149" t="s">
        <v>82</v>
      </c>
      <c r="E11149">
        <v>6797.41</v>
      </c>
      <c r="F11149">
        <v>1</v>
      </c>
      <c r="G11149">
        <v>6797.41</v>
      </c>
      <c r="H11149" t="s">
        <v>122</v>
      </c>
      <c r="I11149" t="s">
        <v>39</v>
      </c>
      <c r="J11149" t="s">
        <v>92</v>
      </c>
      <c r="K11149" t="s">
        <v>68</v>
      </c>
      <c r="L11149">
        <v>2025</v>
      </c>
      <c r="M11149" t="s">
        <v>24</v>
      </c>
      <c r="N11149" t="s">
        <v>70</v>
      </c>
      <c r="O11149">
        <v>10</v>
      </c>
      <c r="P11149" t="s">
        <v>34</v>
      </c>
    </row>
    <row r="11150" spans="1:16" x14ac:dyDescent="0.35">
      <c r="A11150" t="s">
        <v>2945</v>
      </c>
      <c r="B11150" t="s">
        <v>121</v>
      </c>
      <c r="C11150" t="s">
        <v>51</v>
      </c>
      <c r="D11150" t="s">
        <v>55</v>
      </c>
      <c r="E11150">
        <v>318.62</v>
      </c>
      <c r="F11150">
        <v>3</v>
      </c>
      <c r="G11150">
        <v>955.86</v>
      </c>
      <c r="H11150" t="s">
        <v>38</v>
      </c>
      <c r="I11150" t="s">
        <v>39</v>
      </c>
      <c r="J11150" t="s">
        <v>92</v>
      </c>
      <c r="K11150" t="s">
        <v>68</v>
      </c>
      <c r="L11150">
        <v>2025</v>
      </c>
      <c r="M11150" t="s">
        <v>52</v>
      </c>
      <c r="N11150" t="s">
        <v>70</v>
      </c>
      <c r="O11150">
        <v>17</v>
      </c>
      <c r="P11150" t="s">
        <v>84</v>
      </c>
    </row>
    <row r="11151" spans="1:16" x14ac:dyDescent="0.35">
      <c r="A11151" t="s">
        <v>2940</v>
      </c>
      <c r="B11151" t="s">
        <v>429</v>
      </c>
      <c r="C11151" t="s">
        <v>51</v>
      </c>
      <c r="D11151" t="s">
        <v>82</v>
      </c>
      <c r="E11151">
        <v>1857.05</v>
      </c>
      <c r="F11151">
        <v>2</v>
      </c>
      <c r="G11151">
        <v>3714.1</v>
      </c>
      <c r="H11151" t="s">
        <v>62</v>
      </c>
      <c r="I11151" t="s">
        <v>39</v>
      </c>
      <c r="J11151" t="s">
        <v>92</v>
      </c>
      <c r="K11151" t="s">
        <v>68</v>
      </c>
      <c r="L11151">
        <v>2025</v>
      </c>
      <c r="M11151" t="s">
        <v>52</v>
      </c>
      <c r="N11151" t="s">
        <v>42</v>
      </c>
      <c r="O11151">
        <v>10</v>
      </c>
      <c r="P11151" t="s">
        <v>84</v>
      </c>
    </row>
    <row r="11152" spans="1:16" x14ac:dyDescent="0.35">
      <c r="A11152" t="s">
        <v>2679</v>
      </c>
      <c r="B11152" t="s">
        <v>1029</v>
      </c>
      <c r="C11152" t="s">
        <v>61</v>
      </c>
      <c r="D11152" t="s">
        <v>82</v>
      </c>
      <c r="E11152">
        <v>2449.4</v>
      </c>
      <c r="F11152">
        <v>2</v>
      </c>
      <c r="G11152">
        <v>4898.8</v>
      </c>
      <c r="H11152" t="s">
        <v>122</v>
      </c>
      <c r="I11152" t="s">
        <v>30</v>
      </c>
      <c r="J11152" t="s">
        <v>31</v>
      </c>
      <c r="K11152" t="s">
        <v>23</v>
      </c>
      <c r="L11152">
        <v>2025</v>
      </c>
      <c r="M11152" t="s">
        <v>83</v>
      </c>
      <c r="N11152" t="s">
        <v>70</v>
      </c>
      <c r="O11152">
        <v>10</v>
      </c>
      <c r="P11152" t="s">
        <v>84</v>
      </c>
    </row>
    <row r="11153" spans="1:16" x14ac:dyDescent="0.35">
      <c r="A11153" t="s">
        <v>2668</v>
      </c>
      <c r="B11153" t="s">
        <v>483</v>
      </c>
      <c r="C11153" t="s">
        <v>51</v>
      </c>
      <c r="D11153" t="s">
        <v>82</v>
      </c>
      <c r="E11153">
        <v>2431.5</v>
      </c>
      <c r="F11153">
        <v>3</v>
      </c>
      <c r="G11153">
        <v>7294.5</v>
      </c>
      <c r="H11153" t="s">
        <v>20</v>
      </c>
      <c r="I11153" t="s">
        <v>39</v>
      </c>
      <c r="J11153" t="s">
        <v>40</v>
      </c>
      <c r="K11153" t="s">
        <v>23</v>
      </c>
      <c r="L11153">
        <v>2025</v>
      </c>
      <c r="M11153" t="s">
        <v>32</v>
      </c>
      <c r="N11153" t="s">
        <v>25</v>
      </c>
      <c r="O11153">
        <v>18</v>
      </c>
      <c r="P11153" t="s">
        <v>34</v>
      </c>
    </row>
    <row r="11154" spans="1:16" x14ac:dyDescent="0.35">
      <c r="A11154" t="s">
        <v>2788</v>
      </c>
      <c r="B11154" t="s">
        <v>1129</v>
      </c>
      <c r="C11154" t="s">
        <v>51</v>
      </c>
      <c r="D11154" t="s">
        <v>82</v>
      </c>
      <c r="E11154">
        <v>1859.36</v>
      </c>
      <c r="F11154">
        <v>2</v>
      </c>
      <c r="G11154">
        <v>3718.72</v>
      </c>
      <c r="H11154" t="s">
        <v>62</v>
      </c>
      <c r="I11154" t="s">
        <v>66</v>
      </c>
      <c r="J11154" t="s">
        <v>79</v>
      </c>
      <c r="K11154" t="s">
        <v>68</v>
      </c>
      <c r="L11154">
        <v>2025</v>
      </c>
      <c r="M11154" t="s">
        <v>149</v>
      </c>
      <c r="N11154" t="s">
        <v>25</v>
      </c>
      <c r="O11154">
        <v>14</v>
      </c>
      <c r="P11154" t="s">
        <v>48</v>
      </c>
    </row>
    <row r="11155" spans="1:16" x14ac:dyDescent="0.35">
      <c r="A11155" t="s">
        <v>2792</v>
      </c>
      <c r="B11155" t="s">
        <v>1055</v>
      </c>
      <c r="C11155" t="s">
        <v>51</v>
      </c>
      <c r="D11155" t="s">
        <v>55</v>
      </c>
      <c r="E11155">
        <v>1307.79</v>
      </c>
      <c r="F11155">
        <v>1</v>
      </c>
      <c r="G11155">
        <v>1307.79</v>
      </c>
      <c r="H11155" t="s">
        <v>46</v>
      </c>
      <c r="I11155" t="s">
        <v>21</v>
      </c>
      <c r="J11155" t="s">
        <v>22</v>
      </c>
      <c r="K11155" t="s">
        <v>23</v>
      </c>
      <c r="L11155">
        <v>2025</v>
      </c>
      <c r="M11155" t="s">
        <v>135</v>
      </c>
      <c r="N11155" t="s">
        <v>70</v>
      </c>
      <c r="O11155">
        <v>21</v>
      </c>
      <c r="P11155" t="s">
        <v>26</v>
      </c>
    </row>
    <row r="11156" spans="1:16" x14ac:dyDescent="0.35">
      <c r="A11156" t="s">
        <v>2845</v>
      </c>
      <c r="B11156" t="s">
        <v>980</v>
      </c>
      <c r="C11156" t="s">
        <v>61</v>
      </c>
      <c r="D11156" t="s">
        <v>82</v>
      </c>
      <c r="E11156">
        <v>3909.59</v>
      </c>
      <c r="F11156">
        <v>1</v>
      </c>
      <c r="G11156">
        <v>3909.59</v>
      </c>
      <c r="H11156" t="s">
        <v>95</v>
      </c>
      <c r="I11156" t="s">
        <v>39</v>
      </c>
      <c r="J11156" t="s">
        <v>40</v>
      </c>
      <c r="K11156" t="s">
        <v>23</v>
      </c>
      <c r="L11156">
        <v>2025</v>
      </c>
      <c r="M11156" t="s">
        <v>41</v>
      </c>
      <c r="N11156" t="s">
        <v>25</v>
      </c>
      <c r="O11156">
        <v>18</v>
      </c>
      <c r="P11156" t="s">
        <v>34</v>
      </c>
    </row>
    <row r="11157" spans="1:16" x14ac:dyDescent="0.35">
      <c r="A11157" t="s">
        <v>2940</v>
      </c>
      <c r="B11157" t="s">
        <v>392</v>
      </c>
      <c r="C11157" t="s">
        <v>51</v>
      </c>
      <c r="D11157" t="s">
        <v>29</v>
      </c>
      <c r="E11157">
        <v>1856.58</v>
      </c>
      <c r="F11157">
        <v>1</v>
      </c>
      <c r="G11157">
        <v>1856.58</v>
      </c>
      <c r="H11157" t="s">
        <v>20</v>
      </c>
      <c r="I11157" t="s">
        <v>66</v>
      </c>
      <c r="J11157" t="s">
        <v>67</v>
      </c>
      <c r="K11157" t="s">
        <v>68</v>
      </c>
      <c r="L11157">
        <v>2025</v>
      </c>
      <c r="M11157" t="s">
        <v>52</v>
      </c>
      <c r="N11157" t="s">
        <v>25</v>
      </c>
      <c r="O11157">
        <v>11</v>
      </c>
      <c r="P11157" t="s">
        <v>84</v>
      </c>
    </row>
    <row r="11158" spans="1:16" x14ac:dyDescent="0.35">
      <c r="A11158" t="s">
        <v>2956</v>
      </c>
      <c r="B11158" t="s">
        <v>937</v>
      </c>
      <c r="C11158" t="s">
        <v>51</v>
      </c>
      <c r="D11158" t="s">
        <v>55</v>
      </c>
      <c r="E11158">
        <v>5111.1899999999996</v>
      </c>
      <c r="F11158">
        <v>2</v>
      </c>
      <c r="G11158">
        <v>10222.379999999999</v>
      </c>
      <c r="H11158" t="s">
        <v>122</v>
      </c>
      <c r="I11158" t="s">
        <v>39</v>
      </c>
      <c r="J11158" t="s">
        <v>92</v>
      </c>
      <c r="K11158" t="s">
        <v>68</v>
      </c>
      <c r="L11158">
        <v>2025</v>
      </c>
      <c r="M11158" t="s">
        <v>41</v>
      </c>
      <c r="N11158" t="s">
        <v>42</v>
      </c>
      <c r="O11158">
        <v>17</v>
      </c>
      <c r="P11158" t="s">
        <v>34</v>
      </c>
    </row>
    <row r="11159" spans="1:16" x14ac:dyDescent="0.35">
      <c r="A11159" t="s">
        <v>3005</v>
      </c>
      <c r="B11159" t="s">
        <v>997</v>
      </c>
      <c r="C11159" t="s">
        <v>51</v>
      </c>
      <c r="D11159" t="s">
        <v>82</v>
      </c>
      <c r="E11159">
        <v>949.32</v>
      </c>
      <c r="F11159">
        <v>3</v>
      </c>
      <c r="G11159">
        <v>2847.96</v>
      </c>
      <c r="H11159" t="s">
        <v>62</v>
      </c>
      <c r="I11159" t="s">
        <v>39</v>
      </c>
      <c r="J11159" t="s">
        <v>92</v>
      </c>
      <c r="K11159" t="s">
        <v>68</v>
      </c>
      <c r="L11159">
        <v>2025</v>
      </c>
      <c r="M11159" t="s">
        <v>24</v>
      </c>
      <c r="N11159" t="s">
        <v>25</v>
      </c>
      <c r="O11159">
        <v>11</v>
      </c>
      <c r="P11159" t="s">
        <v>76</v>
      </c>
    </row>
    <row r="11160" spans="1:16" x14ac:dyDescent="0.35">
      <c r="A11160" t="s">
        <v>2778</v>
      </c>
      <c r="B11160" t="s">
        <v>823</v>
      </c>
      <c r="C11160" t="s">
        <v>51</v>
      </c>
      <c r="D11160" t="s">
        <v>29</v>
      </c>
      <c r="E11160">
        <v>924.42</v>
      </c>
      <c r="F11160">
        <v>3</v>
      </c>
      <c r="G11160">
        <v>2773.26</v>
      </c>
      <c r="H11160" t="s">
        <v>87</v>
      </c>
      <c r="I11160" t="s">
        <v>39</v>
      </c>
      <c r="J11160" t="s">
        <v>92</v>
      </c>
      <c r="K11160" t="s">
        <v>68</v>
      </c>
      <c r="L11160">
        <v>2025</v>
      </c>
      <c r="M11160" t="s">
        <v>24</v>
      </c>
      <c r="N11160" t="s">
        <v>33</v>
      </c>
      <c r="O11160">
        <v>16</v>
      </c>
      <c r="P11160" t="s">
        <v>48</v>
      </c>
    </row>
    <row r="11161" spans="1:16" x14ac:dyDescent="0.35">
      <c r="A11161" t="s">
        <v>2709</v>
      </c>
      <c r="B11161" t="s">
        <v>644</v>
      </c>
      <c r="C11161" t="s">
        <v>51</v>
      </c>
      <c r="D11161" t="s">
        <v>29</v>
      </c>
      <c r="E11161">
        <v>2855.35</v>
      </c>
      <c r="F11161">
        <v>2</v>
      </c>
      <c r="G11161">
        <v>5710.7</v>
      </c>
      <c r="H11161" t="s">
        <v>38</v>
      </c>
      <c r="I11161" t="s">
        <v>39</v>
      </c>
      <c r="J11161" t="s">
        <v>40</v>
      </c>
      <c r="K11161" t="s">
        <v>23</v>
      </c>
      <c r="L11161">
        <v>2025</v>
      </c>
      <c r="M11161" t="s">
        <v>24</v>
      </c>
      <c r="N11161" t="s">
        <v>25</v>
      </c>
      <c r="O11161">
        <v>9</v>
      </c>
      <c r="P11161" t="s">
        <v>84</v>
      </c>
    </row>
    <row r="11162" spans="1:16" x14ac:dyDescent="0.35">
      <c r="A11162" t="s">
        <v>2673</v>
      </c>
      <c r="B11162" t="s">
        <v>888</v>
      </c>
      <c r="C11162" t="s">
        <v>51</v>
      </c>
      <c r="D11162" t="s">
        <v>82</v>
      </c>
      <c r="E11162">
        <v>5680.97</v>
      </c>
      <c r="F11162">
        <v>3</v>
      </c>
      <c r="G11162">
        <v>17042.91</v>
      </c>
      <c r="H11162" t="s">
        <v>62</v>
      </c>
      <c r="I11162" t="s">
        <v>39</v>
      </c>
      <c r="J11162" t="s">
        <v>92</v>
      </c>
      <c r="K11162" t="s">
        <v>68</v>
      </c>
      <c r="L11162">
        <v>2025</v>
      </c>
      <c r="M11162" t="s">
        <v>63</v>
      </c>
      <c r="N11162" t="s">
        <v>70</v>
      </c>
      <c r="O11162">
        <v>19</v>
      </c>
      <c r="P11162" t="s">
        <v>84</v>
      </c>
    </row>
    <row r="11163" spans="1:16" x14ac:dyDescent="0.35">
      <c r="A11163" t="s">
        <v>2966</v>
      </c>
      <c r="B11163" t="s">
        <v>907</v>
      </c>
      <c r="C11163" t="s">
        <v>51</v>
      </c>
      <c r="D11163" t="s">
        <v>82</v>
      </c>
      <c r="E11163">
        <v>3855.49</v>
      </c>
      <c r="F11163">
        <v>1</v>
      </c>
      <c r="G11163">
        <v>3855.49</v>
      </c>
      <c r="H11163" t="s">
        <v>95</v>
      </c>
      <c r="I11163" t="s">
        <v>39</v>
      </c>
      <c r="J11163" t="s">
        <v>92</v>
      </c>
      <c r="K11163" t="s">
        <v>68</v>
      </c>
      <c r="L11163">
        <v>2025</v>
      </c>
      <c r="M11163" t="s">
        <v>32</v>
      </c>
      <c r="N11163" t="s">
        <v>33</v>
      </c>
      <c r="O11163">
        <v>9</v>
      </c>
      <c r="P11163" t="s">
        <v>26</v>
      </c>
    </row>
    <row r="11164" spans="1:16" x14ac:dyDescent="0.35">
      <c r="A11164" t="s">
        <v>2682</v>
      </c>
      <c r="B11164" t="s">
        <v>946</v>
      </c>
      <c r="C11164" t="s">
        <v>18</v>
      </c>
      <c r="D11164" t="s">
        <v>75</v>
      </c>
      <c r="E11164">
        <v>6645.68</v>
      </c>
      <c r="F11164">
        <v>2</v>
      </c>
      <c r="G11164">
        <v>13291.36</v>
      </c>
      <c r="H11164" t="s">
        <v>95</v>
      </c>
      <c r="I11164" t="s">
        <v>66</v>
      </c>
      <c r="J11164" t="s">
        <v>79</v>
      </c>
      <c r="K11164" t="s">
        <v>68</v>
      </c>
      <c r="L11164">
        <v>2025</v>
      </c>
      <c r="M11164" t="s">
        <v>135</v>
      </c>
      <c r="N11164" t="s">
        <v>33</v>
      </c>
      <c r="O11164">
        <v>16</v>
      </c>
      <c r="P11164" t="s">
        <v>34</v>
      </c>
    </row>
    <row r="11165" spans="1:16" x14ac:dyDescent="0.35">
      <c r="A11165" t="s">
        <v>2966</v>
      </c>
      <c r="B11165" t="s">
        <v>941</v>
      </c>
      <c r="C11165" t="s">
        <v>51</v>
      </c>
      <c r="D11165" t="s">
        <v>19</v>
      </c>
      <c r="E11165">
        <v>2248.34</v>
      </c>
      <c r="F11165">
        <v>2</v>
      </c>
      <c r="G11165">
        <v>4496.68</v>
      </c>
      <c r="H11165" t="s">
        <v>38</v>
      </c>
      <c r="I11165" t="s">
        <v>66</v>
      </c>
      <c r="J11165" t="s">
        <v>79</v>
      </c>
      <c r="K11165" t="s">
        <v>68</v>
      </c>
      <c r="L11165">
        <v>2025</v>
      </c>
      <c r="M11165" t="s">
        <v>32</v>
      </c>
      <c r="N11165" t="s">
        <v>42</v>
      </c>
      <c r="O11165">
        <v>10</v>
      </c>
      <c r="P11165" t="s">
        <v>26</v>
      </c>
    </row>
    <row r="11166" spans="1:16" x14ac:dyDescent="0.35">
      <c r="A11166" t="s">
        <v>2687</v>
      </c>
      <c r="B11166" t="s">
        <v>1080</v>
      </c>
      <c r="C11166" t="s">
        <v>51</v>
      </c>
      <c r="D11166" t="s">
        <v>55</v>
      </c>
      <c r="E11166">
        <v>3835.28</v>
      </c>
      <c r="F11166">
        <v>1</v>
      </c>
      <c r="G11166">
        <v>3835.28</v>
      </c>
      <c r="H11166" t="s">
        <v>122</v>
      </c>
      <c r="I11166" t="s">
        <v>39</v>
      </c>
      <c r="J11166" t="s">
        <v>92</v>
      </c>
      <c r="K11166" t="s">
        <v>68</v>
      </c>
      <c r="L11166">
        <v>2025</v>
      </c>
      <c r="M11166" t="s">
        <v>100</v>
      </c>
      <c r="N11166" t="s">
        <v>70</v>
      </c>
      <c r="O11166">
        <v>16</v>
      </c>
      <c r="P11166" t="s">
        <v>84</v>
      </c>
    </row>
    <row r="11167" spans="1:16" x14ac:dyDescent="0.35">
      <c r="A11167" t="s">
        <v>2927</v>
      </c>
      <c r="B11167" t="s">
        <v>639</v>
      </c>
      <c r="C11167" t="s">
        <v>61</v>
      </c>
      <c r="D11167" t="s">
        <v>37</v>
      </c>
      <c r="E11167">
        <v>4473.97</v>
      </c>
      <c r="F11167">
        <v>3</v>
      </c>
      <c r="G11167">
        <v>13421.91</v>
      </c>
      <c r="H11167" t="s">
        <v>46</v>
      </c>
      <c r="I11167" t="s">
        <v>39</v>
      </c>
      <c r="J11167" t="s">
        <v>40</v>
      </c>
      <c r="K11167" t="s">
        <v>23</v>
      </c>
      <c r="L11167">
        <v>2025</v>
      </c>
      <c r="M11167" t="s">
        <v>52</v>
      </c>
      <c r="N11167" t="s">
        <v>70</v>
      </c>
      <c r="O11167">
        <v>9</v>
      </c>
      <c r="P11167" t="s">
        <v>76</v>
      </c>
    </row>
    <row r="11168" spans="1:16" x14ac:dyDescent="0.35">
      <c r="A11168" t="s">
        <v>2787</v>
      </c>
      <c r="B11168" t="s">
        <v>840</v>
      </c>
      <c r="C11168" t="s">
        <v>61</v>
      </c>
      <c r="D11168" t="s">
        <v>82</v>
      </c>
      <c r="E11168">
        <v>6266.84</v>
      </c>
      <c r="F11168">
        <v>3</v>
      </c>
      <c r="G11168">
        <v>18800.52</v>
      </c>
      <c r="H11168" t="s">
        <v>38</v>
      </c>
      <c r="I11168" t="s">
        <v>21</v>
      </c>
      <c r="J11168" t="s">
        <v>22</v>
      </c>
      <c r="K11168" t="s">
        <v>23</v>
      </c>
      <c r="L11168">
        <v>2025</v>
      </c>
      <c r="M11168" t="s">
        <v>63</v>
      </c>
      <c r="N11168" t="s">
        <v>25</v>
      </c>
      <c r="O11168">
        <v>17</v>
      </c>
      <c r="P11168" t="s">
        <v>76</v>
      </c>
    </row>
    <row r="11169" spans="1:16" x14ac:dyDescent="0.35">
      <c r="A11169" t="s">
        <v>3018</v>
      </c>
      <c r="B11169" t="s">
        <v>288</v>
      </c>
      <c r="C11169" t="s">
        <v>51</v>
      </c>
      <c r="D11169" t="s">
        <v>91</v>
      </c>
      <c r="E11169">
        <v>4476.8500000000004</v>
      </c>
      <c r="F11169">
        <v>1</v>
      </c>
      <c r="G11169">
        <v>4476.8500000000004</v>
      </c>
      <c r="H11169" t="s">
        <v>38</v>
      </c>
      <c r="I11169" t="s">
        <v>21</v>
      </c>
      <c r="J11169" t="s">
        <v>22</v>
      </c>
      <c r="K11169" t="s">
        <v>23</v>
      </c>
      <c r="L11169">
        <v>2025</v>
      </c>
      <c r="M11169" t="s">
        <v>24</v>
      </c>
      <c r="N11169" t="s">
        <v>42</v>
      </c>
      <c r="O11169">
        <v>14</v>
      </c>
      <c r="P11169" t="s">
        <v>58</v>
      </c>
    </row>
    <row r="11170" spans="1:16" x14ac:dyDescent="0.35">
      <c r="A11170" t="s">
        <v>2719</v>
      </c>
      <c r="B11170" t="s">
        <v>1030</v>
      </c>
      <c r="C11170" t="s">
        <v>51</v>
      </c>
      <c r="D11170" t="s">
        <v>29</v>
      </c>
      <c r="E11170">
        <v>1946.02</v>
      </c>
      <c r="F11170">
        <v>3</v>
      </c>
      <c r="G11170">
        <v>5838.06</v>
      </c>
      <c r="H11170" t="s">
        <v>46</v>
      </c>
      <c r="I11170" t="s">
        <v>30</v>
      </c>
      <c r="J11170" t="s">
        <v>31</v>
      </c>
      <c r="K11170" t="s">
        <v>23</v>
      </c>
      <c r="L11170">
        <v>2025</v>
      </c>
      <c r="M11170" t="s">
        <v>47</v>
      </c>
      <c r="N11170" t="s">
        <v>33</v>
      </c>
      <c r="O11170">
        <v>9</v>
      </c>
      <c r="P11170" t="s">
        <v>76</v>
      </c>
    </row>
    <row r="11171" spans="1:16" x14ac:dyDescent="0.35">
      <c r="A11171" t="s">
        <v>2855</v>
      </c>
      <c r="B11171" t="s">
        <v>935</v>
      </c>
      <c r="C11171" t="s">
        <v>61</v>
      </c>
      <c r="D11171" t="s">
        <v>29</v>
      </c>
      <c r="E11171">
        <v>3301.93</v>
      </c>
      <c r="F11171">
        <v>2</v>
      </c>
      <c r="G11171">
        <v>6603.86</v>
      </c>
      <c r="H11171" t="s">
        <v>20</v>
      </c>
      <c r="I11171" t="s">
        <v>66</v>
      </c>
      <c r="J11171" t="s">
        <v>79</v>
      </c>
      <c r="K11171" t="s">
        <v>68</v>
      </c>
      <c r="L11171">
        <v>2025</v>
      </c>
      <c r="M11171" t="s">
        <v>135</v>
      </c>
      <c r="N11171" t="s">
        <v>70</v>
      </c>
      <c r="O11171">
        <v>9</v>
      </c>
      <c r="P11171" t="s">
        <v>48</v>
      </c>
    </row>
    <row r="11172" spans="1:16" x14ac:dyDescent="0.35">
      <c r="A11172" t="s">
        <v>2689</v>
      </c>
      <c r="B11172" t="s">
        <v>965</v>
      </c>
      <c r="C11172" t="s">
        <v>18</v>
      </c>
      <c r="D11172" t="s">
        <v>82</v>
      </c>
      <c r="E11172">
        <v>6902.2</v>
      </c>
      <c r="F11172">
        <v>3</v>
      </c>
      <c r="G11172">
        <v>20706.599999999999</v>
      </c>
      <c r="H11172" t="s">
        <v>122</v>
      </c>
      <c r="I11172" t="s">
        <v>30</v>
      </c>
      <c r="J11172" t="s">
        <v>31</v>
      </c>
      <c r="K11172" t="s">
        <v>23</v>
      </c>
      <c r="L11172">
        <v>2025</v>
      </c>
      <c r="M11172" t="s">
        <v>32</v>
      </c>
      <c r="N11172" t="s">
        <v>42</v>
      </c>
      <c r="O11172">
        <v>9</v>
      </c>
      <c r="P11172" t="s">
        <v>84</v>
      </c>
    </row>
    <row r="11173" spans="1:16" x14ac:dyDescent="0.35">
      <c r="A11173" t="s">
        <v>2915</v>
      </c>
      <c r="B11173" t="s">
        <v>657</v>
      </c>
      <c r="C11173" t="s">
        <v>51</v>
      </c>
      <c r="D11173" t="s">
        <v>29</v>
      </c>
      <c r="E11173">
        <v>5628.72</v>
      </c>
      <c r="F11173">
        <v>2</v>
      </c>
      <c r="G11173">
        <v>11257.44</v>
      </c>
      <c r="H11173" t="s">
        <v>95</v>
      </c>
      <c r="I11173" t="s">
        <v>66</v>
      </c>
      <c r="J11173" t="s">
        <v>67</v>
      </c>
      <c r="K11173" t="s">
        <v>68</v>
      </c>
      <c r="L11173">
        <v>2025</v>
      </c>
      <c r="M11173" t="s">
        <v>24</v>
      </c>
      <c r="N11173" t="s">
        <v>70</v>
      </c>
      <c r="O11173">
        <v>17</v>
      </c>
      <c r="P11173" t="s">
        <v>58</v>
      </c>
    </row>
    <row r="11174" spans="1:16" x14ac:dyDescent="0.35">
      <c r="A11174" t="s">
        <v>2988</v>
      </c>
      <c r="B11174" t="s">
        <v>589</v>
      </c>
      <c r="C11174" t="s">
        <v>18</v>
      </c>
      <c r="D11174" t="s">
        <v>82</v>
      </c>
      <c r="E11174">
        <v>6650.1</v>
      </c>
      <c r="F11174">
        <v>2</v>
      </c>
      <c r="G11174">
        <v>13300.2</v>
      </c>
      <c r="H11174" t="s">
        <v>38</v>
      </c>
      <c r="I11174" t="s">
        <v>66</v>
      </c>
      <c r="J11174" t="s">
        <v>67</v>
      </c>
      <c r="K11174" t="s">
        <v>68</v>
      </c>
      <c r="L11174">
        <v>2025</v>
      </c>
      <c r="M11174" t="s">
        <v>100</v>
      </c>
      <c r="N11174" t="s">
        <v>33</v>
      </c>
      <c r="O11174">
        <v>20</v>
      </c>
      <c r="P11174" t="s">
        <v>58</v>
      </c>
    </row>
    <row r="11175" spans="1:16" x14ac:dyDescent="0.35">
      <c r="A11175" t="s">
        <v>3019</v>
      </c>
      <c r="B11175" t="s">
        <v>750</v>
      </c>
      <c r="C11175" t="s">
        <v>61</v>
      </c>
      <c r="D11175" t="s">
        <v>55</v>
      </c>
      <c r="E11175">
        <v>3926.16</v>
      </c>
      <c r="F11175">
        <v>3</v>
      </c>
      <c r="G11175">
        <v>11778.48</v>
      </c>
      <c r="H11175" t="s">
        <v>95</v>
      </c>
      <c r="I11175" t="s">
        <v>21</v>
      </c>
      <c r="J11175" t="s">
        <v>22</v>
      </c>
      <c r="K11175" t="s">
        <v>23</v>
      </c>
      <c r="L11175">
        <v>2025</v>
      </c>
      <c r="M11175" t="s">
        <v>63</v>
      </c>
      <c r="N11175" t="s">
        <v>70</v>
      </c>
      <c r="O11175">
        <v>12</v>
      </c>
      <c r="P11175" t="s">
        <v>26</v>
      </c>
    </row>
    <row r="11176" spans="1:16" x14ac:dyDescent="0.35">
      <c r="A11176" t="s">
        <v>3020</v>
      </c>
      <c r="B11176" t="s">
        <v>907</v>
      </c>
      <c r="C11176" t="s">
        <v>61</v>
      </c>
      <c r="D11176" t="s">
        <v>82</v>
      </c>
      <c r="E11176">
        <v>1076.17</v>
      </c>
      <c r="F11176">
        <v>2</v>
      </c>
      <c r="G11176">
        <v>2152.34</v>
      </c>
      <c r="H11176" t="s">
        <v>20</v>
      </c>
      <c r="I11176" t="s">
        <v>66</v>
      </c>
      <c r="J11176" t="s">
        <v>79</v>
      </c>
      <c r="K11176" t="s">
        <v>68</v>
      </c>
      <c r="L11176">
        <v>2025</v>
      </c>
      <c r="M11176" t="s">
        <v>69</v>
      </c>
      <c r="N11176" t="s">
        <v>33</v>
      </c>
      <c r="O11176">
        <v>9</v>
      </c>
      <c r="P11176" t="s">
        <v>34</v>
      </c>
    </row>
    <row r="11177" spans="1:16" x14ac:dyDescent="0.35">
      <c r="A11177" t="s">
        <v>2892</v>
      </c>
      <c r="B11177" t="s">
        <v>1062</v>
      </c>
      <c r="C11177" t="s">
        <v>51</v>
      </c>
      <c r="D11177" t="s">
        <v>19</v>
      </c>
      <c r="E11177">
        <v>1874.4</v>
      </c>
      <c r="F11177">
        <v>2</v>
      </c>
      <c r="G11177">
        <v>3748.8</v>
      </c>
      <c r="H11177" t="s">
        <v>62</v>
      </c>
      <c r="I11177" t="s">
        <v>30</v>
      </c>
      <c r="J11177" t="s">
        <v>31</v>
      </c>
      <c r="K11177" t="s">
        <v>23</v>
      </c>
      <c r="L11177">
        <v>2025</v>
      </c>
      <c r="M11177" t="s">
        <v>100</v>
      </c>
      <c r="N11177" t="s">
        <v>70</v>
      </c>
      <c r="O11177">
        <v>16</v>
      </c>
      <c r="P11177" t="s">
        <v>84</v>
      </c>
    </row>
    <row r="11178" spans="1:16" x14ac:dyDescent="0.35">
      <c r="A11178" t="s">
        <v>2777</v>
      </c>
      <c r="B11178" t="s">
        <v>1113</v>
      </c>
      <c r="C11178" t="s">
        <v>61</v>
      </c>
      <c r="D11178" t="s">
        <v>82</v>
      </c>
      <c r="E11178">
        <v>3212.91</v>
      </c>
      <c r="F11178">
        <v>2</v>
      </c>
      <c r="G11178">
        <v>6425.82</v>
      </c>
      <c r="H11178" t="s">
        <v>46</v>
      </c>
      <c r="I11178" t="s">
        <v>30</v>
      </c>
      <c r="J11178" t="s">
        <v>31</v>
      </c>
      <c r="K11178" t="s">
        <v>23</v>
      </c>
      <c r="L11178">
        <v>2025</v>
      </c>
      <c r="M11178" t="s">
        <v>52</v>
      </c>
      <c r="N11178" t="s">
        <v>70</v>
      </c>
      <c r="O11178">
        <v>16</v>
      </c>
      <c r="P11178" t="s">
        <v>34</v>
      </c>
    </row>
    <row r="11179" spans="1:16" x14ac:dyDescent="0.35">
      <c r="A11179" t="s">
        <v>2755</v>
      </c>
      <c r="B11179" t="s">
        <v>909</v>
      </c>
      <c r="C11179" t="s">
        <v>51</v>
      </c>
      <c r="D11179" t="s">
        <v>55</v>
      </c>
      <c r="E11179">
        <v>6980.63</v>
      </c>
      <c r="F11179">
        <v>3</v>
      </c>
      <c r="G11179">
        <v>20941.89</v>
      </c>
      <c r="H11179" t="s">
        <v>122</v>
      </c>
      <c r="I11179" t="s">
        <v>66</v>
      </c>
      <c r="J11179" t="s">
        <v>67</v>
      </c>
      <c r="K11179" t="s">
        <v>68</v>
      </c>
      <c r="L11179">
        <v>2025</v>
      </c>
      <c r="M11179" t="s">
        <v>24</v>
      </c>
      <c r="N11179" t="s">
        <v>42</v>
      </c>
      <c r="O11179">
        <v>18</v>
      </c>
      <c r="P11179" t="s">
        <v>84</v>
      </c>
    </row>
    <row r="11180" spans="1:16" x14ac:dyDescent="0.35">
      <c r="A11180" t="s">
        <v>2991</v>
      </c>
      <c r="B11180" t="s">
        <v>534</v>
      </c>
      <c r="C11180" t="s">
        <v>61</v>
      </c>
      <c r="D11180" t="s">
        <v>55</v>
      </c>
      <c r="E11180">
        <v>887.21</v>
      </c>
      <c r="F11180">
        <v>3</v>
      </c>
      <c r="G11180">
        <v>2661.63</v>
      </c>
      <c r="H11180" t="s">
        <v>46</v>
      </c>
      <c r="I11180" t="s">
        <v>30</v>
      </c>
      <c r="J11180" t="s">
        <v>31</v>
      </c>
      <c r="K11180" t="s">
        <v>23</v>
      </c>
      <c r="L11180">
        <v>2025</v>
      </c>
      <c r="M11180" t="s">
        <v>149</v>
      </c>
      <c r="N11180" t="s">
        <v>70</v>
      </c>
      <c r="O11180">
        <v>16</v>
      </c>
      <c r="P11180" t="s">
        <v>84</v>
      </c>
    </row>
    <row r="11181" spans="1:16" x14ac:dyDescent="0.35">
      <c r="A11181" t="s">
        <v>2720</v>
      </c>
      <c r="B11181" t="s">
        <v>36</v>
      </c>
      <c r="C11181" t="s">
        <v>51</v>
      </c>
      <c r="D11181" t="s">
        <v>75</v>
      </c>
      <c r="E11181">
        <v>5050.93</v>
      </c>
      <c r="F11181">
        <v>3</v>
      </c>
      <c r="G11181">
        <v>15152.79</v>
      </c>
      <c r="H11181" t="s">
        <v>46</v>
      </c>
      <c r="I11181" t="s">
        <v>39</v>
      </c>
      <c r="J11181" t="s">
        <v>92</v>
      </c>
      <c r="K11181" t="s">
        <v>68</v>
      </c>
      <c r="L11181">
        <v>2025</v>
      </c>
      <c r="M11181" t="s">
        <v>83</v>
      </c>
      <c r="N11181" t="s">
        <v>25</v>
      </c>
      <c r="O11181">
        <v>21</v>
      </c>
      <c r="P11181" t="s">
        <v>26</v>
      </c>
    </row>
    <row r="11182" spans="1:16" x14ac:dyDescent="0.35">
      <c r="A11182" t="s">
        <v>2882</v>
      </c>
      <c r="B11182" t="s">
        <v>770</v>
      </c>
      <c r="C11182" t="s">
        <v>61</v>
      </c>
      <c r="D11182" t="s">
        <v>55</v>
      </c>
      <c r="E11182">
        <v>539.26</v>
      </c>
      <c r="F11182">
        <v>2</v>
      </c>
      <c r="G11182">
        <v>1078.52</v>
      </c>
      <c r="H11182" t="s">
        <v>46</v>
      </c>
      <c r="I11182" t="s">
        <v>21</v>
      </c>
      <c r="J11182" t="s">
        <v>22</v>
      </c>
      <c r="K11182" t="s">
        <v>23</v>
      </c>
      <c r="L11182">
        <v>2025</v>
      </c>
      <c r="M11182" t="s">
        <v>41</v>
      </c>
      <c r="N11182" t="s">
        <v>70</v>
      </c>
      <c r="O11182">
        <v>14</v>
      </c>
      <c r="P11182" t="s">
        <v>58</v>
      </c>
    </row>
    <row r="11183" spans="1:16" x14ac:dyDescent="0.35">
      <c r="A11183" t="s">
        <v>2904</v>
      </c>
      <c r="B11183" t="s">
        <v>1007</v>
      </c>
      <c r="C11183" t="s">
        <v>61</v>
      </c>
      <c r="D11183" t="s">
        <v>75</v>
      </c>
      <c r="E11183">
        <v>5672.34</v>
      </c>
      <c r="F11183">
        <v>3</v>
      </c>
      <c r="G11183">
        <v>17017.02</v>
      </c>
      <c r="H11183" t="s">
        <v>20</v>
      </c>
      <c r="I11183" t="s">
        <v>66</v>
      </c>
      <c r="J11183" t="s">
        <v>79</v>
      </c>
      <c r="K11183" t="s">
        <v>68</v>
      </c>
      <c r="L11183">
        <v>2025</v>
      </c>
      <c r="M11183" t="s">
        <v>69</v>
      </c>
      <c r="N11183" t="s">
        <v>70</v>
      </c>
      <c r="O11183">
        <v>19</v>
      </c>
      <c r="P11183" t="s">
        <v>84</v>
      </c>
    </row>
    <row r="11184" spans="1:16" x14ac:dyDescent="0.35">
      <c r="A11184" t="s">
        <v>2985</v>
      </c>
      <c r="B11184" t="s">
        <v>782</v>
      </c>
      <c r="C11184" t="s">
        <v>61</v>
      </c>
      <c r="D11184" t="s">
        <v>29</v>
      </c>
      <c r="E11184">
        <v>6415.63</v>
      </c>
      <c r="F11184">
        <v>2</v>
      </c>
      <c r="G11184">
        <v>12831.26</v>
      </c>
      <c r="H11184" t="s">
        <v>122</v>
      </c>
      <c r="I11184" t="s">
        <v>66</v>
      </c>
      <c r="J11184" t="s">
        <v>79</v>
      </c>
      <c r="K11184" t="s">
        <v>68</v>
      </c>
      <c r="L11184">
        <v>2025</v>
      </c>
      <c r="M11184" t="s">
        <v>32</v>
      </c>
      <c r="N11184" t="s">
        <v>70</v>
      </c>
      <c r="O11184">
        <v>14</v>
      </c>
      <c r="P11184" t="s">
        <v>43</v>
      </c>
    </row>
    <row r="11185" spans="1:16" x14ac:dyDescent="0.35">
      <c r="A11185" t="s">
        <v>2993</v>
      </c>
      <c r="B11185" t="s">
        <v>685</v>
      </c>
      <c r="C11185" t="s">
        <v>61</v>
      </c>
      <c r="D11185" t="s">
        <v>29</v>
      </c>
      <c r="E11185">
        <v>337.47</v>
      </c>
      <c r="F11185">
        <v>3</v>
      </c>
      <c r="G11185">
        <v>1012.41</v>
      </c>
      <c r="H11185" t="s">
        <v>62</v>
      </c>
      <c r="I11185" t="s">
        <v>66</v>
      </c>
      <c r="J11185" t="s">
        <v>67</v>
      </c>
      <c r="K11185" t="s">
        <v>68</v>
      </c>
      <c r="L11185">
        <v>2025</v>
      </c>
      <c r="M11185" t="s">
        <v>83</v>
      </c>
      <c r="N11185" t="s">
        <v>42</v>
      </c>
      <c r="O11185">
        <v>15</v>
      </c>
      <c r="P11185" t="s">
        <v>34</v>
      </c>
    </row>
    <row r="11186" spans="1:16" x14ac:dyDescent="0.35">
      <c r="A11186" t="s">
        <v>2719</v>
      </c>
      <c r="B11186" t="s">
        <v>1014</v>
      </c>
      <c r="C11186" t="s">
        <v>61</v>
      </c>
      <c r="D11186" t="s">
        <v>55</v>
      </c>
      <c r="E11186">
        <v>140.16999999999999</v>
      </c>
      <c r="F11186">
        <v>1</v>
      </c>
      <c r="G11186">
        <v>140.16999999999999</v>
      </c>
      <c r="H11186" t="s">
        <v>38</v>
      </c>
      <c r="I11186" t="s">
        <v>39</v>
      </c>
      <c r="J11186" t="s">
        <v>92</v>
      </c>
      <c r="K11186" t="s">
        <v>68</v>
      </c>
      <c r="L11186">
        <v>2025</v>
      </c>
      <c r="M11186" t="s">
        <v>47</v>
      </c>
      <c r="N11186" t="s">
        <v>33</v>
      </c>
      <c r="O11186">
        <v>16</v>
      </c>
      <c r="P11186" t="s">
        <v>76</v>
      </c>
    </row>
    <row r="11187" spans="1:16" x14ac:dyDescent="0.35">
      <c r="A11187" t="s">
        <v>2775</v>
      </c>
      <c r="B11187" t="s">
        <v>285</v>
      </c>
      <c r="C11187" t="s">
        <v>51</v>
      </c>
      <c r="D11187" t="s">
        <v>82</v>
      </c>
      <c r="E11187">
        <v>2849.55</v>
      </c>
      <c r="F11187">
        <v>2</v>
      </c>
      <c r="G11187">
        <v>5699.1</v>
      </c>
      <c r="H11187" t="s">
        <v>46</v>
      </c>
      <c r="I11187" t="s">
        <v>39</v>
      </c>
      <c r="J11187" t="s">
        <v>40</v>
      </c>
      <c r="K11187" t="s">
        <v>23</v>
      </c>
      <c r="L11187">
        <v>2025</v>
      </c>
      <c r="M11187" t="s">
        <v>83</v>
      </c>
      <c r="N11187" t="s">
        <v>70</v>
      </c>
      <c r="O11187">
        <v>21</v>
      </c>
      <c r="P11187" t="s">
        <v>76</v>
      </c>
    </row>
    <row r="11188" spans="1:16" x14ac:dyDescent="0.35">
      <c r="A11188" t="s">
        <v>2726</v>
      </c>
      <c r="B11188" t="s">
        <v>1453</v>
      </c>
      <c r="C11188" t="s">
        <v>51</v>
      </c>
      <c r="D11188" t="s">
        <v>19</v>
      </c>
      <c r="E11188">
        <v>4930.4799999999996</v>
      </c>
      <c r="F11188">
        <v>2</v>
      </c>
      <c r="G11188">
        <v>9860.9599999999991</v>
      </c>
      <c r="H11188" t="s">
        <v>46</v>
      </c>
      <c r="I11188" t="s">
        <v>30</v>
      </c>
      <c r="J11188" t="s">
        <v>31</v>
      </c>
      <c r="K11188" t="s">
        <v>23</v>
      </c>
      <c r="L11188">
        <v>2025</v>
      </c>
      <c r="M11188" t="s">
        <v>135</v>
      </c>
      <c r="N11188" t="s">
        <v>25</v>
      </c>
      <c r="O11188">
        <v>13</v>
      </c>
      <c r="P11188" t="s">
        <v>76</v>
      </c>
    </row>
    <row r="11189" spans="1:16" x14ac:dyDescent="0.35">
      <c r="A11189" t="s">
        <v>3003</v>
      </c>
      <c r="B11189" t="s">
        <v>419</v>
      </c>
      <c r="C11189" t="s">
        <v>51</v>
      </c>
      <c r="D11189" t="s">
        <v>82</v>
      </c>
      <c r="E11189">
        <v>1886.62</v>
      </c>
      <c r="F11189">
        <v>1</v>
      </c>
      <c r="G11189">
        <v>1886.62</v>
      </c>
      <c r="H11189" t="s">
        <v>46</v>
      </c>
      <c r="I11189" t="s">
        <v>39</v>
      </c>
      <c r="J11189" t="s">
        <v>40</v>
      </c>
      <c r="K11189" t="s">
        <v>23</v>
      </c>
      <c r="L11189">
        <v>2025</v>
      </c>
      <c r="M11189" t="s">
        <v>47</v>
      </c>
      <c r="N11189" t="s">
        <v>70</v>
      </c>
      <c r="O11189">
        <v>13</v>
      </c>
      <c r="P11189" t="s">
        <v>43</v>
      </c>
    </row>
    <row r="11190" spans="1:16" x14ac:dyDescent="0.35">
      <c r="A11190" t="s">
        <v>2929</v>
      </c>
      <c r="B11190" t="s">
        <v>710</v>
      </c>
      <c r="C11190" t="s">
        <v>51</v>
      </c>
      <c r="D11190" t="s">
        <v>55</v>
      </c>
      <c r="E11190">
        <v>4014.14</v>
      </c>
      <c r="F11190">
        <v>2</v>
      </c>
      <c r="G11190">
        <v>8028.28</v>
      </c>
      <c r="H11190" t="s">
        <v>20</v>
      </c>
      <c r="I11190" t="s">
        <v>66</v>
      </c>
      <c r="J11190" t="s">
        <v>79</v>
      </c>
      <c r="K11190" t="s">
        <v>68</v>
      </c>
      <c r="L11190">
        <v>2025</v>
      </c>
      <c r="M11190" t="s">
        <v>88</v>
      </c>
      <c r="N11190" t="s">
        <v>70</v>
      </c>
      <c r="O11190">
        <v>21</v>
      </c>
      <c r="P11190" t="s">
        <v>43</v>
      </c>
    </row>
    <row r="11191" spans="1:16" x14ac:dyDescent="0.35">
      <c r="A11191" t="s">
        <v>2858</v>
      </c>
      <c r="B11191" t="s">
        <v>635</v>
      </c>
      <c r="C11191" t="s">
        <v>18</v>
      </c>
      <c r="D11191" t="s">
        <v>19</v>
      </c>
      <c r="E11191">
        <v>3929.58</v>
      </c>
      <c r="F11191">
        <v>3</v>
      </c>
      <c r="G11191">
        <v>11788.74</v>
      </c>
      <c r="H11191" t="s">
        <v>95</v>
      </c>
      <c r="I11191" t="s">
        <v>66</v>
      </c>
      <c r="J11191" t="s">
        <v>79</v>
      </c>
      <c r="K11191" t="s">
        <v>68</v>
      </c>
      <c r="L11191">
        <v>2025</v>
      </c>
      <c r="M11191" t="s">
        <v>69</v>
      </c>
      <c r="N11191" t="s">
        <v>25</v>
      </c>
      <c r="O11191">
        <v>13</v>
      </c>
      <c r="P11191" t="s">
        <v>43</v>
      </c>
    </row>
    <row r="11192" spans="1:16" x14ac:dyDescent="0.35">
      <c r="A11192" t="s">
        <v>2909</v>
      </c>
      <c r="B11192" t="s">
        <v>781</v>
      </c>
      <c r="C11192" t="s">
        <v>61</v>
      </c>
      <c r="D11192" t="s">
        <v>55</v>
      </c>
      <c r="E11192">
        <v>2336.98</v>
      </c>
      <c r="F11192">
        <v>2</v>
      </c>
      <c r="G11192">
        <v>4673.96</v>
      </c>
      <c r="H11192" t="s">
        <v>62</v>
      </c>
      <c r="I11192" t="s">
        <v>30</v>
      </c>
      <c r="J11192" t="s">
        <v>31</v>
      </c>
      <c r="K11192" t="s">
        <v>23</v>
      </c>
      <c r="L11192">
        <v>2025</v>
      </c>
      <c r="M11192" t="s">
        <v>149</v>
      </c>
      <c r="N11192" t="s">
        <v>42</v>
      </c>
      <c r="O11192">
        <v>13</v>
      </c>
      <c r="P11192" t="s">
        <v>26</v>
      </c>
    </row>
    <row r="11193" spans="1:16" x14ac:dyDescent="0.35">
      <c r="A11193" t="s">
        <v>2949</v>
      </c>
      <c r="B11193" t="s">
        <v>1129</v>
      </c>
      <c r="C11193" t="s">
        <v>51</v>
      </c>
      <c r="D11193" t="s">
        <v>37</v>
      </c>
      <c r="E11193">
        <v>6049.74</v>
      </c>
      <c r="F11193">
        <v>3</v>
      </c>
      <c r="G11193">
        <v>18149.22</v>
      </c>
      <c r="H11193" t="s">
        <v>46</v>
      </c>
      <c r="I11193" t="s">
        <v>21</v>
      </c>
      <c r="J11193" t="s">
        <v>22</v>
      </c>
      <c r="K11193" t="s">
        <v>23</v>
      </c>
      <c r="L11193">
        <v>2025</v>
      </c>
      <c r="M11193" t="s">
        <v>63</v>
      </c>
      <c r="N11193" t="s">
        <v>33</v>
      </c>
      <c r="O11193">
        <v>14</v>
      </c>
      <c r="P11193" t="s">
        <v>76</v>
      </c>
    </row>
    <row r="11194" spans="1:16" x14ac:dyDescent="0.35">
      <c r="A11194" t="s">
        <v>2680</v>
      </c>
      <c r="B11194" t="s">
        <v>264</v>
      </c>
      <c r="C11194" t="s">
        <v>18</v>
      </c>
      <c r="D11194" t="s">
        <v>29</v>
      </c>
      <c r="E11194">
        <v>386.95</v>
      </c>
      <c r="F11194">
        <v>1</v>
      </c>
      <c r="G11194">
        <v>386.95</v>
      </c>
      <c r="H11194" t="s">
        <v>38</v>
      </c>
      <c r="I11194" t="s">
        <v>21</v>
      </c>
      <c r="J11194" t="s">
        <v>22</v>
      </c>
      <c r="K11194" t="s">
        <v>23</v>
      </c>
      <c r="L11194">
        <v>2025</v>
      </c>
      <c r="M11194" t="s">
        <v>100</v>
      </c>
      <c r="N11194" t="s">
        <v>70</v>
      </c>
      <c r="O11194">
        <v>14</v>
      </c>
      <c r="P11194" t="s">
        <v>43</v>
      </c>
    </row>
    <row r="11195" spans="1:16" x14ac:dyDescent="0.35">
      <c r="A11195" t="s">
        <v>2755</v>
      </c>
      <c r="B11195" t="s">
        <v>756</v>
      </c>
      <c r="C11195" t="s">
        <v>51</v>
      </c>
      <c r="D11195" t="s">
        <v>55</v>
      </c>
      <c r="E11195">
        <v>6489.75</v>
      </c>
      <c r="F11195">
        <v>2</v>
      </c>
      <c r="G11195">
        <v>12979.5</v>
      </c>
      <c r="H11195" t="s">
        <v>87</v>
      </c>
      <c r="I11195" t="s">
        <v>21</v>
      </c>
      <c r="J11195" t="s">
        <v>22</v>
      </c>
      <c r="K11195" t="s">
        <v>23</v>
      </c>
      <c r="L11195">
        <v>2025</v>
      </c>
      <c r="M11195" t="s">
        <v>24</v>
      </c>
      <c r="N11195" t="s">
        <v>25</v>
      </c>
      <c r="O11195">
        <v>21</v>
      </c>
      <c r="P11195" t="s">
        <v>84</v>
      </c>
    </row>
    <row r="11196" spans="1:16" x14ac:dyDescent="0.35">
      <c r="A11196" t="s">
        <v>3021</v>
      </c>
      <c r="B11196" t="s">
        <v>1392</v>
      </c>
      <c r="C11196" t="s">
        <v>51</v>
      </c>
      <c r="D11196" t="s">
        <v>29</v>
      </c>
      <c r="E11196">
        <v>1161.23</v>
      </c>
      <c r="F11196">
        <v>2</v>
      </c>
      <c r="G11196">
        <v>2322.46</v>
      </c>
      <c r="H11196" t="s">
        <v>20</v>
      </c>
      <c r="I11196" t="s">
        <v>66</v>
      </c>
      <c r="J11196" t="s">
        <v>67</v>
      </c>
      <c r="K11196" t="s">
        <v>68</v>
      </c>
      <c r="L11196">
        <v>2025</v>
      </c>
      <c r="M11196" t="s">
        <v>47</v>
      </c>
      <c r="N11196" t="s">
        <v>33</v>
      </c>
      <c r="O11196">
        <v>20</v>
      </c>
      <c r="P11196" t="s">
        <v>34</v>
      </c>
    </row>
    <row r="11197" spans="1:16" x14ac:dyDescent="0.35">
      <c r="A11197" t="s">
        <v>2734</v>
      </c>
      <c r="B11197" t="s">
        <v>1077</v>
      </c>
      <c r="C11197" t="s">
        <v>51</v>
      </c>
      <c r="D11197" t="s">
        <v>55</v>
      </c>
      <c r="E11197">
        <v>6676.97</v>
      </c>
      <c r="F11197">
        <v>1</v>
      </c>
      <c r="G11197">
        <v>6676.97</v>
      </c>
      <c r="H11197" t="s">
        <v>95</v>
      </c>
      <c r="I11197" t="s">
        <v>66</v>
      </c>
      <c r="J11197" t="s">
        <v>79</v>
      </c>
      <c r="K11197" t="s">
        <v>68</v>
      </c>
      <c r="L11197">
        <v>2025</v>
      </c>
      <c r="M11197" t="s">
        <v>52</v>
      </c>
      <c r="N11197" t="s">
        <v>42</v>
      </c>
      <c r="O11197">
        <v>18</v>
      </c>
      <c r="P11197" t="s">
        <v>58</v>
      </c>
    </row>
    <row r="11198" spans="1:16" x14ac:dyDescent="0.35">
      <c r="A11198" t="s">
        <v>3022</v>
      </c>
      <c r="B11198" t="s">
        <v>1084</v>
      </c>
      <c r="C11198" t="s">
        <v>18</v>
      </c>
      <c r="D11198" t="s">
        <v>37</v>
      </c>
      <c r="E11198">
        <v>5630.68</v>
      </c>
      <c r="F11198">
        <v>3</v>
      </c>
      <c r="G11198">
        <v>16892.04</v>
      </c>
      <c r="H11198" t="s">
        <v>95</v>
      </c>
      <c r="I11198" t="s">
        <v>30</v>
      </c>
      <c r="J11198" t="s">
        <v>31</v>
      </c>
      <c r="K11198" t="s">
        <v>23</v>
      </c>
      <c r="L11198">
        <v>2025</v>
      </c>
      <c r="M11198" t="s">
        <v>88</v>
      </c>
      <c r="N11198" t="s">
        <v>70</v>
      </c>
      <c r="O11198">
        <v>13</v>
      </c>
      <c r="P11198" t="s">
        <v>58</v>
      </c>
    </row>
    <row r="11199" spans="1:16" x14ac:dyDescent="0.35">
      <c r="A11199" t="s">
        <v>2730</v>
      </c>
      <c r="B11199" t="s">
        <v>726</v>
      </c>
      <c r="C11199" t="s">
        <v>51</v>
      </c>
      <c r="D11199" t="s">
        <v>55</v>
      </c>
      <c r="E11199">
        <v>5483.55</v>
      </c>
      <c r="F11199">
        <v>3</v>
      </c>
      <c r="G11199">
        <v>16450.650000000001</v>
      </c>
      <c r="H11199" t="s">
        <v>20</v>
      </c>
      <c r="I11199" t="s">
        <v>66</v>
      </c>
      <c r="J11199" t="s">
        <v>67</v>
      </c>
      <c r="K11199" t="s">
        <v>68</v>
      </c>
      <c r="L11199">
        <v>2025</v>
      </c>
      <c r="M11199" t="s">
        <v>52</v>
      </c>
      <c r="N11199" t="s">
        <v>70</v>
      </c>
      <c r="O11199">
        <v>19</v>
      </c>
      <c r="P11199" t="s">
        <v>76</v>
      </c>
    </row>
    <row r="11200" spans="1:16" x14ac:dyDescent="0.35">
      <c r="A11200" t="s">
        <v>2676</v>
      </c>
      <c r="B11200" t="s">
        <v>968</v>
      </c>
      <c r="C11200" t="s">
        <v>51</v>
      </c>
      <c r="D11200" t="s">
        <v>37</v>
      </c>
      <c r="E11200">
        <v>4791.5200000000004</v>
      </c>
      <c r="F11200">
        <v>2</v>
      </c>
      <c r="G11200">
        <v>9583.0400000000009</v>
      </c>
      <c r="H11200" t="s">
        <v>87</v>
      </c>
      <c r="I11200" t="s">
        <v>66</v>
      </c>
      <c r="J11200" t="s">
        <v>67</v>
      </c>
      <c r="K11200" t="s">
        <v>68</v>
      </c>
      <c r="L11200">
        <v>2025</v>
      </c>
      <c r="M11200" t="s">
        <v>47</v>
      </c>
      <c r="N11200" t="s">
        <v>42</v>
      </c>
      <c r="O11200">
        <v>13</v>
      </c>
      <c r="P11200" t="s">
        <v>58</v>
      </c>
    </row>
    <row r="11201" spans="1:16" x14ac:dyDescent="0.35">
      <c r="A11201" t="s">
        <v>2814</v>
      </c>
      <c r="B11201" t="s">
        <v>790</v>
      </c>
      <c r="C11201" t="s">
        <v>51</v>
      </c>
      <c r="D11201" t="s">
        <v>55</v>
      </c>
      <c r="E11201">
        <v>487.62</v>
      </c>
      <c r="F11201">
        <v>1</v>
      </c>
      <c r="G11201">
        <v>487.62</v>
      </c>
      <c r="H11201" t="s">
        <v>62</v>
      </c>
      <c r="I11201" t="s">
        <v>30</v>
      </c>
      <c r="J11201" t="s">
        <v>31</v>
      </c>
      <c r="K11201" t="s">
        <v>23</v>
      </c>
      <c r="L11201">
        <v>2025</v>
      </c>
      <c r="M11201" t="s">
        <v>47</v>
      </c>
      <c r="N11201" t="s">
        <v>70</v>
      </c>
      <c r="O11201">
        <v>13</v>
      </c>
      <c r="P11201" t="s">
        <v>58</v>
      </c>
    </row>
    <row r="11202" spans="1:16" x14ac:dyDescent="0.35">
      <c r="A11202" t="s">
        <v>2966</v>
      </c>
      <c r="B11202" t="s">
        <v>1051</v>
      </c>
      <c r="C11202" t="s">
        <v>51</v>
      </c>
      <c r="D11202" t="s">
        <v>82</v>
      </c>
      <c r="E11202">
        <v>5636.49</v>
      </c>
      <c r="F11202">
        <v>2</v>
      </c>
      <c r="G11202">
        <v>11272.98</v>
      </c>
      <c r="H11202" t="s">
        <v>62</v>
      </c>
      <c r="I11202" t="s">
        <v>30</v>
      </c>
      <c r="J11202" t="s">
        <v>31</v>
      </c>
      <c r="K11202" t="s">
        <v>23</v>
      </c>
      <c r="L11202">
        <v>2025</v>
      </c>
      <c r="M11202" t="s">
        <v>32</v>
      </c>
      <c r="N11202" t="s">
        <v>42</v>
      </c>
      <c r="O11202">
        <v>13</v>
      </c>
      <c r="P11202" t="s">
        <v>26</v>
      </c>
    </row>
    <row r="11203" spans="1:16" x14ac:dyDescent="0.35">
      <c r="A11203" t="s">
        <v>2746</v>
      </c>
      <c r="B11203" t="s">
        <v>941</v>
      </c>
      <c r="C11203" t="s">
        <v>51</v>
      </c>
      <c r="D11203" t="s">
        <v>75</v>
      </c>
      <c r="E11203">
        <v>3922.23</v>
      </c>
      <c r="F11203">
        <v>2</v>
      </c>
      <c r="G11203">
        <v>7844.46</v>
      </c>
      <c r="H11203" t="s">
        <v>95</v>
      </c>
      <c r="I11203" t="s">
        <v>39</v>
      </c>
      <c r="J11203" t="s">
        <v>92</v>
      </c>
      <c r="K11203" t="s">
        <v>68</v>
      </c>
      <c r="L11203">
        <v>2025</v>
      </c>
      <c r="M11203" t="s">
        <v>135</v>
      </c>
      <c r="N11203" t="s">
        <v>70</v>
      </c>
      <c r="O11203">
        <v>10</v>
      </c>
      <c r="P11203" t="s">
        <v>43</v>
      </c>
    </row>
    <row r="11204" spans="1:16" x14ac:dyDescent="0.35">
      <c r="A11204" t="s">
        <v>2890</v>
      </c>
      <c r="B11204" t="s">
        <v>501</v>
      </c>
      <c r="C11204" t="s">
        <v>18</v>
      </c>
      <c r="D11204" t="s">
        <v>29</v>
      </c>
      <c r="E11204">
        <v>2021.83</v>
      </c>
      <c r="F11204">
        <v>1</v>
      </c>
      <c r="G11204">
        <v>2021.83</v>
      </c>
      <c r="H11204" t="s">
        <v>122</v>
      </c>
      <c r="I11204" t="s">
        <v>39</v>
      </c>
      <c r="J11204" t="s">
        <v>40</v>
      </c>
      <c r="K11204" t="s">
        <v>23</v>
      </c>
      <c r="L11204">
        <v>2025</v>
      </c>
      <c r="M11204" t="s">
        <v>100</v>
      </c>
      <c r="N11204" t="s">
        <v>42</v>
      </c>
      <c r="O11204">
        <v>13</v>
      </c>
      <c r="P11204" t="s">
        <v>76</v>
      </c>
    </row>
    <row r="11205" spans="1:16" x14ac:dyDescent="0.35">
      <c r="A11205" t="s">
        <v>3023</v>
      </c>
      <c r="B11205" t="s">
        <v>821</v>
      </c>
      <c r="C11205" t="s">
        <v>61</v>
      </c>
      <c r="D11205" t="s">
        <v>19</v>
      </c>
      <c r="E11205">
        <v>6956.05</v>
      </c>
      <c r="F11205">
        <v>3</v>
      </c>
      <c r="G11205">
        <v>20868.150000000001</v>
      </c>
      <c r="H11205" t="s">
        <v>95</v>
      </c>
      <c r="I11205" t="s">
        <v>66</v>
      </c>
      <c r="J11205" t="s">
        <v>67</v>
      </c>
      <c r="K11205" t="s">
        <v>68</v>
      </c>
      <c r="L11205">
        <v>2025</v>
      </c>
      <c r="M11205" t="s">
        <v>32</v>
      </c>
      <c r="N11205" t="s">
        <v>70</v>
      </c>
      <c r="O11205">
        <v>13</v>
      </c>
      <c r="P11205" t="s">
        <v>43</v>
      </c>
    </row>
    <row r="11206" spans="1:16" x14ac:dyDescent="0.35">
      <c r="A11206" t="s">
        <v>2911</v>
      </c>
      <c r="B11206" t="s">
        <v>526</v>
      </c>
      <c r="C11206" t="s">
        <v>51</v>
      </c>
      <c r="D11206" t="s">
        <v>82</v>
      </c>
      <c r="E11206">
        <v>1964</v>
      </c>
      <c r="F11206">
        <v>3</v>
      </c>
      <c r="G11206">
        <v>5892</v>
      </c>
      <c r="H11206" t="s">
        <v>95</v>
      </c>
      <c r="I11206" t="s">
        <v>66</v>
      </c>
      <c r="J11206" t="s">
        <v>67</v>
      </c>
      <c r="K11206" t="s">
        <v>68</v>
      </c>
      <c r="L11206">
        <v>2025</v>
      </c>
      <c r="M11206" t="s">
        <v>47</v>
      </c>
      <c r="N11206" t="s">
        <v>25</v>
      </c>
      <c r="O11206">
        <v>17</v>
      </c>
      <c r="P11206" t="s">
        <v>58</v>
      </c>
    </row>
    <row r="11207" spans="1:16" x14ac:dyDescent="0.35">
      <c r="A11207" t="s">
        <v>2681</v>
      </c>
      <c r="B11207" t="s">
        <v>782</v>
      </c>
      <c r="C11207" t="s">
        <v>61</v>
      </c>
      <c r="D11207" t="s">
        <v>29</v>
      </c>
      <c r="E11207">
        <v>1431.4</v>
      </c>
      <c r="F11207">
        <v>2</v>
      </c>
      <c r="G11207">
        <v>2862.8</v>
      </c>
      <c r="H11207" t="s">
        <v>95</v>
      </c>
      <c r="I11207" t="s">
        <v>39</v>
      </c>
      <c r="J11207" t="s">
        <v>92</v>
      </c>
      <c r="K11207" t="s">
        <v>68</v>
      </c>
      <c r="L11207">
        <v>2025</v>
      </c>
      <c r="M11207" t="s">
        <v>88</v>
      </c>
      <c r="N11207" t="s">
        <v>42</v>
      </c>
      <c r="O11207">
        <v>14</v>
      </c>
      <c r="P11207" t="s">
        <v>48</v>
      </c>
    </row>
    <row r="11208" spans="1:16" x14ac:dyDescent="0.35">
      <c r="A11208" t="s">
        <v>2990</v>
      </c>
      <c r="B11208" t="s">
        <v>1481</v>
      </c>
      <c r="C11208" t="s">
        <v>51</v>
      </c>
      <c r="D11208" t="s">
        <v>82</v>
      </c>
      <c r="E11208">
        <v>6963.01</v>
      </c>
      <c r="F11208">
        <v>2</v>
      </c>
      <c r="G11208">
        <v>13926.02</v>
      </c>
      <c r="H11208" t="s">
        <v>38</v>
      </c>
      <c r="I11208" t="s">
        <v>39</v>
      </c>
      <c r="J11208" t="s">
        <v>92</v>
      </c>
      <c r="K11208" t="s">
        <v>68</v>
      </c>
      <c r="L11208">
        <v>2025</v>
      </c>
      <c r="M11208" t="s">
        <v>63</v>
      </c>
      <c r="N11208" t="s">
        <v>25</v>
      </c>
      <c r="O11208">
        <v>20</v>
      </c>
      <c r="P11208" t="s">
        <v>43</v>
      </c>
    </row>
    <row r="11209" spans="1:16" x14ac:dyDescent="0.35">
      <c r="A11209" t="s">
        <v>2706</v>
      </c>
      <c r="B11209" t="s">
        <v>701</v>
      </c>
      <c r="C11209" t="s">
        <v>51</v>
      </c>
      <c r="D11209" t="s">
        <v>82</v>
      </c>
      <c r="E11209">
        <v>4080.69</v>
      </c>
      <c r="F11209">
        <v>3</v>
      </c>
      <c r="G11209">
        <v>12242.07</v>
      </c>
      <c r="H11209" t="s">
        <v>87</v>
      </c>
      <c r="I11209" t="s">
        <v>39</v>
      </c>
      <c r="J11209" t="s">
        <v>92</v>
      </c>
      <c r="K11209" t="s">
        <v>68</v>
      </c>
      <c r="L11209">
        <v>2025</v>
      </c>
      <c r="M11209" t="s">
        <v>88</v>
      </c>
      <c r="N11209" t="s">
        <v>42</v>
      </c>
      <c r="O11209">
        <v>19</v>
      </c>
      <c r="P11209" t="s">
        <v>84</v>
      </c>
    </row>
    <row r="11210" spans="1:16" x14ac:dyDescent="0.35">
      <c r="A11210" t="s">
        <v>2682</v>
      </c>
      <c r="B11210" t="s">
        <v>377</v>
      </c>
      <c r="C11210" t="s">
        <v>51</v>
      </c>
      <c r="D11210" t="s">
        <v>55</v>
      </c>
      <c r="E11210">
        <v>2184.89</v>
      </c>
      <c r="F11210">
        <v>3</v>
      </c>
      <c r="G11210">
        <v>6554.67</v>
      </c>
      <c r="H11210" t="s">
        <v>122</v>
      </c>
      <c r="I11210" t="s">
        <v>39</v>
      </c>
      <c r="J11210" t="s">
        <v>92</v>
      </c>
      <c r="K11210" t="s">
        <v>68</v>
      </c>
      <c r="L11210">
        <v>2025</v>
      </c>
      <c r="M11210" t="s">
        <v>135</v>
      </c>
      <c r="N11210" t="s">
        <v>25</v>
      </c>
      <c r="O11210">
        <v>11</v>
      </c>
      <c r="P11210" t="s">
        <v>34</v>
      </c>
    </row>
    <row r="11211" spans="1:16" x14ac:dyDescent="0.35">
      <c r="A11211" t="s">
        <v>2899</v>
      </c>
      <c r="B11211" t="s">
        <v>644</v>
      </c>
      <c r="C11211" t="s">
        <v>61</v>
      </c>
      <c r="D11211" t="s">
        <v>29</v>
      </c>
      <c r="E11211">
        <v>6328.01</v>
      </c>
      <c r="F11211">
        <v>3</v>
      </c>
      <c r="G11211">
        <v>18984.03</v>
      </c>
      <c r="H11211" t="s">
        <v>38</v>
      </c>
      <c r="I11211" t="s">
        <v>39</v>
      </c>
      <c r="J11211" t="s">
        <v>92</v>
      </c>
      <c r="K11211" t="s">
        <v>68</v>
      </c>
      <c r="L11211">
        <v>2025</v>
      </c>
      <c r="M11211" t="s">
        <v>52</v>
      </c>
      <c r="N11211" t="s">
        <v>70</v>
      </c>
      <c r="O11211">
        <v>9</v>
      </c>
      <c r="P11211" t="s">
        <v>43</v>
      </c>
    </row>
    <row r="11212" spans="1:16" x14ac:dyDescent="0.35">
      <c r="A11212" t="s">
        <v>2939</v>
      </c>
      <c r="B11212" t="s">
        <v>1531</v>
      </c>
      <c r="C11212" t="s">
        <v>61</v>
      </c>
      <c r="D11212" t="s">
        <v>55</v>
      </c>
      <c r="E11212">
        <v>4590.12</v>
      </c>
      <c r="F11212">
        <v>2</v>
      </c>
      <c r="G11212">
        <v>9180.24</v>
      </c>
      <c r="H11212" t="s">
        <v>122</v>
      </c>
      <c r="I11212" t="s">
        <v>39</v>
      </c>
      <c r="J11212" t="s">
        <v>40</v>
      </c>
      <c r="K11212" t="s">
        <v>23</v>
      </c>
      <c r="L11212">
        <v>2025</v>
      </c>
      <c r="M11212" t="s">
        <v>47</v>
      </c>
      <c r="N11212" t="s">
        <v>25</v>
      </c>
      <c r="O11212">
        <v>13</v>
      </c>
      <c r="P11212" t="s">
        <v>58</v>
      </c>
    </row>
    <row r="11213" spans="1:16" x14ac:dyDescent="0.35">
      <c r="A11213" t="s">
        <v>2821</v>
      </c>
      <c r="B11213" t="s">
        <v>389</v>
      </c>
      <c r="C11213" t="s">
        <v>18</v>
      </c>
      <c r="D11213" t="s">
        <v>55</v>
      </c>
      <c r="E11213">
        <v>2242.5700000000002</v>
      </c>
      <c r="F11213">
        <v>1</v>
      </c>
      <c r="G11213">
        <v>2242.5700000000002</v>
      </c>
      <c r="H11213" t="s">
        <v>87</v>
      </c>
      <c r="I11213" t="s">
        <v>66</v>
      </c>
      <c r="J11213" t="s">
        <v>67</v>
      </c>
      <c r="K11213" t="s">
        <v>68</v>
      </c>
      <c r="L11213">
        <v>2025</v>
      </c>
      <c r="M11213" t="s">
        <v>100</v>
      </c>
      <c r="N11213" t="s">
        <v>70</v>
      </c>
      <c r="O11213">
        <v>13</v>
      </c>
      <c r="P11213" t="s">
        <v>34</v>
      </c>
    </row>
    <row r="11214" spans="1:16" x14ac:dyDescent="0.35">
      <c r="A11214" t="s">
        <v>2981</v>
      </c>
      <c r="B11214" t="s">
        <v>435</v>
      </c>
      <c r="C11214" t="s">
        <v>51</v>
      </c>
      <c r="D11214" t="s">
        <v>82</v>
      </c>
      <c r="E11214">
        <v>683.36</v>
      </c>
      <c r="F11214">
        <v>1</v>
      </c>
      <c r="G11214">
        <v>683.36</v>
      </c>
      <c r="H11214" t="s">
        <v>62</v>
      </c>
      <c r="I11214" t="s">
        <v>66</v>
      </c>
      <c r="J11214" t="s">
        <v>79</v>
      </c>
      <c r="K11214" t="s">
        <v>68</v>
      </c>
      <c r="L11214">
        <v>2025</v>
      </c>
      <c r="M11214" t="s">
        <v>52</v>
      </c>
      <c r="N11214" t="s">
        <v>70</v>
      </c>
      <c r="O11214">
        <v>20</v>
      </c>
      <c r="P11214" t="s">
        <v>84</v>
      </c>
    </row>
    <row r="11215" spans="1:16" x14ac:dyDescent="0.35">
      <c r="A11215" t="s">
        <v>2747</v>
      </c>
      <c r="B11215" t="s">
        <v>996</v>
      </c>
      <c r="C11215" t="s">
        <v>51</v>
      </c>
      <c r="D11215" t="s">
        <v>82</v>
      </c>
      <c r="E11215">
        <v>897.48</v>
      </c>
      <c r="F11215">
        <v>3</v>
      </c>
      <c r="G11215">
        <v>2692.44</v>
      </c>
      <c r="H11215" t="s">
        <v>20</v>
      </c>
      <c r="I11215" t="s">
        <v>30</v>
      </c>
      <c r="J11215" t="s">
        <v>31</v>
      </c>
      <c r="K11215" t="s">
        <v>23</v>
      </c>
      <c r="L11215">
        <v>2025</v>
      </c>
      <c r="M11215" t="s">
        <v>83</v>
      </c>
      <c r="N11215" t="s">
        <v>70</v>
      </c>
      <c r="O11215">
        <v>17</v>
      </c>
      <c r="P11215" t="s">
        <v>34</v>
      </c>
    </row>
    <row r="11216" spans="1:16" x14ac:dyDescent="0.35">
      <c r="A11216" t="s">
        <v>2747</v>
      </c>
      <c r="B11216" t="s">
        <v>379</v>
      </c>
      <c r="C11216" t="s">
        <v>61</v>
      </c>
      <c r="D11216" t="s">
        <v>55</v>
      </c>
      <c r="E11216">
        <v>2795.58</v>
      </c>
      <c r="F11216">
        <v>3</v>
      </c>
      <c r="G11216">
        <v>8386.74</v>
      </c>
      <c r="H11216" t="s">
        <v>62</v>
      </c>
      <c r="I11216" t="s">
        <v>21</v>
      </c>
      <c r="J11216" t="s">
        <v>22</v>
      </c>
      <c r="K11216" t="s">
        <v>23</v>
      </c>
      <c r="L11216">
        <v>2025</v>
      </c>
      <c r="M11216" t="s">
        <v>83</v>
      </c>
      <c r="N11216" t="s">
        <v>25</v>
      </c>
      <c r="O11216">
        <v>21</v>
      </c>
      <c r="P11216" t="s">
        <v>34</v>
      </c>
    </row>
    <row r="11217" spans="1:16" x14ac:dyDescent="0.35">
      <c r="A11217" t="s">
        <v>2708</v>
      </c>
      <c r="B11217" t="s">
        <v>745</v>
      </c>
      <c r="C11217" t="s">
        <v>51</v>
      </c>
      <c r="D11217" t="s">
        <v>37</v>
      </c>
      <c r="E11217">
        <v>5014.6000000000004</v>
      </c>
      <c r="F11217">
        <v>2</v>
      </c>
      <c r="G11217">
        <v>10029.200000000001</v>
      </c>
      <c r="H11217" t="s">
        <v>20</v>
      </c>
      <c r="I11217" t="s">
        <v>66</v>
      </c>
      <c r="J11217" t="s">
        <v>79</v>
      </c>
      <c r="K11217" t="s">
        <v>68</v>
      </c>
      <c r="L11217">
        <v>2025</v>
      </c>
      <c r="M11217" t="s">
        <v>69</v>
      </c>
      <c r="N11217" t="s">
        <v>42</v>
      </c>
      <c r="O11217">
        <v>11</v>
      </c>
      <c r="P11217" t="s">
        <v>84</v>
      </c>
    </row>
    <row r="11218" spans="1:16" x14ac:dyDescent="0.35">
      <c r="A11218" t="s">
        <v>2816</v>
      </c>
      <c r="B11218" t="s">
        <v>197</v>
      </c>
      <c r="C11218" t="s">
        <v>61</v>
      </c>
      <c r="D11218" t="s">
        <v>82</v>
      </c>
      <c r="E11218">
        <v>740.5</v>
      </c>
      <c r="F11218">
        <v>2</v>
      </c>
      <c r="G11218">
        <v>1481</v>
      </c>
      <c r="H11218" t="s">
        <v>38</v>
      </c>
      <c r="I11218" t="s">
        <v>66</v>
      </c>
      <c r="J11218" t="s">
        <v>67</v>
      </c>
      <c r="K11218" t="s">
        <v>68</v>
      </c>
      <c r="L11218">
        <v>2025</v>
      </c>
      <c r="M11218" t="s">
        <v>52</v>
      </c>
      <c r="N11218" t="s">
        <v>42</v>
      </c>
      <c r="O11218">
        <v>21</v>
      </c>
      <c r="P11218" t="s">
        <v>84</v>
      </c>
    </row>
    <row r="11219" spans="1:16" x14ac:dyDescent="0.35">
      <c r="A11219" t="s">
        <v>2846</v>
      </c>
      <c r="B11219" t="s">
        <v>1047</v>
      </c>
      <c r="C11219" t="s">
        <v>51</v>
      </c>
      <c r="D11219" t="s">
        <v>55</v>
      </c>
      <c r="E11219">
        <v>314.33999999999997</v>
      </c>
      <c r="F11219">
        <v>2</v>
      </c>
      <c r="G11219">
        <v>628.67999999999995</v>
      </c>
      <c r="H11219" t="s">
        <v>20</v>
      </c>
      <c r="I11219" t="s">
        <v>66</v>
      </c>
      <c r="J11219" t="s">
        <v>79</v>
      </c>
      <c r="K11219" t="s">
        <v>68</v>
      </c>
      <c r="L11219">
        <v>2025</v>
      </c>
      <c r="M11219" t="s">
        <v>149</v>
      </c>
      <c r="N11219" t="s">
        <v>33</v>
      </c>
      <c r="O11219">
        <v>16</v>
      </c>
      <c r="P11219" t="s">
        <v>48</v>
      </c>
    </row>
    <row r="11220" spans="1:16" x14ac:dyDescent="0.35">
      <c r="A11220" t="s">
        <v>2820</v>
      </c>
      <c r="B11220" t="s">
        <v>795</v>
      </c>
      <c r="C11220" t="s">
        <v>51</v>
      </c>
      <c r="D11220" t="s">
        <v>37</v>
      </c>
      <c r="E11220">
        <v>3490.34</v>
      </c>
      <c r="F11220">
        <v>3</v>
      </c>
      <c r="G11220">
        <v>10471.02</v>
      </c>
      <c r="H11220" t="s">
        <v>122</v>
      </c>
      <c r="I11220" t="s">
        <v>30</v>
      </c>
      <c r="J11220" t="s">
        <v>31</v>
      </c>
      <c r="K11220" t="s">
        <v>23</v>
      </c>
      <c r="L11220">
        <v>2025</v>
      </c>
      <c r="M11220" t="s">
        <v>69</v>
      </c>
      <c r="N11220" t="s">
        <v>42</v>
      </c>
      <c r="O11220">
        <v>19</v>
      </c>
      <c r="P11220" t="s">
        <v>34</v>
      </c>
    </row>
    <row r="11221" spans="1:16" x14ac:dyDescent="0.35">
      <c r="A11221" t="s">
        <v>2809</v>
      </c>
      <c r="B11221" t="s">
        <v>805</v>
      </c>
      <c r="C11221" t="s">
        <v>51</v>
      </c>
      <c r="D11221" t="s">
        <v>55</v>
      </c>
      <c r="E11221">
        <v>6989.81</v>
      </c>
      <c r="F11221">
        <v>2</v>
      </c>
      <c r="G11221">
        <v>13979.62</v>
      </c>
      <c r="H11221" t="s">
        <v>38</v>
      </c>
      <c r="I11221" t="s">
        <v>66</v>
      </c>
      <c r="J11221" t="s">
        <v>67</v>
      </c>
      <c r="K11221" t="s">
        <v>68</v>
      </c>
      <c r="L11221">
        <v>2025</v>
      </c>
      <c r="M11221" t="s">
        <v>63</v>
      </c>
      <c r="N11221" t="s">
        <v>70</v>
      </c>
      <c r="O11221">
        <v>16</v>
      </c>
      <c r="P11221" t="s">
        <v>34</v>
      </c>
    </row>
    <row r="11222" spans="1:16" x14ac:dyDescent="0.35">
      <c r="A11222" t="s">
        <v>2882</v>
      </c>
      <c r="B11222" t="s">
        <v>735</v>
      </c>
      <c r="C11222" t="s">
        <v>51</v>
      </c>
      <c r="D11222" t="s">
        <v>29</v>
      </c>
      <c r="E11222">
        <v>5799.36</v>
      </c>
      <c r="F11222">
        <v>3</v>
      </c>
      <c r="G11222">
        <v>17398.080000000002</v>
      </c>
      <c r="H11222" t="s">
        <v>20</v>
      </c>
      <c r="I11222" t="s">
        <v>21</v>
      </c>
      <c r="J11222" t="s">
        <v>22</v>
      </c>
      <c r="K11222" t="s">
        <v>23</v>
      </c>
      <c r="L11222">
        <v>2025</v>
      </c>
      <c r="M11222" t="s">
        <v>41</v>
      </c>
      <c r="N11222" t="s">
        <v>42</v>
      </c>
      <c r="O11222">
        <v>21</v>
      </c>
      <c r="P11222" t="s">
        <v>58</v>
      </c>
    </row>
    <row r="11223" spans="1:16" x14ac:dyDescent="0.35">
      <c r="A11223" t="s">
        <v>2766</v>
      </c>
      <c r="B11223" t="s">
        <v>398</v>
      </c>
      <c r="C11223" t="s">
        <v>51</v>
      </c>
      <c r="D11223" t="s">
        <v>55</v>
      </c>
      <c r="E11223">
        <v>4436.05</v>
      </c>
      <c r="F11223">
        <v>2</v>
      </c>
      <c r="G11223">
        <v>8872.1</v>
      </c>
      <c r="H11223" t="s">
        <v>62</v>
      </c>
      <c r="I11223" t="s">
        <v>39</v>
      </c>
      <c r="J11223" t="s">
        <v>40</v>
      </c>
      <c r="K11223" t="s">
        <v>23</v>
      </c>
      <c r="L11223">
        <v>2025</v>
      </c>
      <c r="M11223" t="s">
        <v>24</v>
      </c>
      <c r="N11223" t="s">
        <v>25</v>
      </c>
      <c r="O11223">
        <v>20</v>
      </c>
      <c r="P11223" t="s">
        <v>34</v>
      </c>
    </row>
    <row r="11224" spans="1:16" x14ac:dyDescent="0.35">
      <c r="A11224" t="s">
        <v>2693</v>
      </c>
      <c r="B11224" t="s">
        <v>712</v>
      </c>
      <c r="C11224" t="s">
        <v>51</v>
      </c>
      <c r="D11224" t="s">
        <v>55</v>
      </c>
      <c r="E11224">
        <v>6647.75</v>
      </c>
      <c r="F11224">
        <v>2</v>
      </c>
      <c r="G11224">
        <v>13295.5</v>
      </c>
      <c r="H11224" t="s">
        <v>62</v>
      </c>
      <c r="I11224" t="s">
        <v>66</v>
      </c>
      <c r="J11224" t="s">
        <v>79</v>
      </c>
      <c r="K11224" t="s">
        <v>68</v>
      </c>
      <c r="L11224">
        <v>2025</v>
      </c>
      <c r="M11224" t="s">
        <v>63</v>
      </c>
      <c r="N11224" t="s">
        <v>25</v>
      </c>
      <c r="O11224">
        <v>10</v>
      </c>
      <c r="P11224" t="s">
        <v>76</v>
      </c>
    </row>
    <row r="11225" spans="1:16" x14ac:dyDescent="0.35">
      <c r="A11225" t="s">
        <v>2788</v>
      </c>
      <c r="B11225" t="s">
        <v>333</v>
      </c>
      <c r="C11225" t="s">
        <v>51</v>
      </c>
      <c r="D11225" t="s">
        <v>75</v>
      </c>
      <c r="E11225">
        <v>3537.55</v>
      </c>
      <c r="F11225">
        <v>3</v>
      </c>
      <c r="G11225">
        <v>10612.65</v>
      </c>
      <c r="H11225" t="s">
        <v>38</v>
      </c>
      <c r="I11225" t="s">
        <v>66</v>
      </c>
      <c r="J11225" t="s">
        <v>67</v>
      </c>
      <c r="K11225" t="s">
        <v>68</v>
      </c>
      <c r="L11225">
        <v>2025</v>
      </c>
      <c r="M11225" t="s">
        <v>149</v>
      </c>
      <c r="N11225" t="s">
        <v>33</v>
      </c>
      <c r="O11225">
        <v>18</v>
      </c>
      <c r="P11225" t="s">
        <v>48</v>
      </c>
    </row>
    <row r="11226" spans="1:16" x14ac:dyDescent="0.35">
      <c r="A11226" t="s">
        <v>2704</v>
      </c>
      <c r="B11226" t="s">
        <v>943</v>
      </c>
      <c r="C11226" t="s">
        <v>51</v>
      </c>
      <c r="D11226" t="s">
        <v>91</v>
      </c>
      <c r="E11226">
        <v>3297.89</v>
      </c>
      <c r="F11226">
        <v>2</v>
      </c>
      <c r="G11226">
        <v>6595.78</v>
      </c>
      <c r="H11226" t="s">
        <v>122</v>
      </c>
      <c r="I11226" t="s">
        <v>21</v>
      </c>
      <c r="J11226" t="s">
        <v>22</v>
      </c>
      <c r="K11226" t="s">
        <v>23</v>
      </c>
      <c r="L11226">
        <v>2025</v>
      </c>
      <c r="M11226" t="s">
        <v>135</v>
      </c>
      <c r="N11226" t="s">
        <v>70</v>
      </c>
      <c r="O11226">
        <v>18</v>
      </c>
      <c r="P11226" t="s">
        <v>76</v>
      </c>
    </row>
    <row r="11227" spans="1:16" x14ac:dyDescent="0.35">
      <c r="A11227" t="s">
        <v>2740</v>
      </c>
      <c r="B11227" t="s">
        <v>731</v>
      </c>
      <c r="C11227" t="s">
        <v>18</v>
      </c>
      <c r="D11227" t="s">
        <v>55</v>
      </c>
      <c r="E11227">
        <v>1811.31</v>
      </c>
      <c r="F11227">
        <v>1</v>
      </c>
      <c r="G11227">
        <v>1811.31</v>
      </c>
      <c r="H11227" t="s">
        <v>20</v>
      </c>
      <c r="I11227" t="s">
        <v>66</v>
      </c>
      <c r="J11227" t="s">
        <v>79</v>
      </c>
      <c r="K11227" t="s">
        <v>68</v>
      </c>
      <c r="L11227">
        <v>2025</v>
      </c>
      <c r="M11227" t="s">
        <v>83</v>
      </c>
      <c r="N11227" t="s">
        <v>25</v>
      </c>
      <c r="O11227">
        <v>13</v>
      </c>
      <c r="P11227" t="s">
        <v>76</v>
      </c>
    </row>
    <row r="11228" spans="1:16" x14ac:dyDescent="0.35">
      <c r="A11228" t="s">
        <v>2859</v>
      </c>
      <c r="B11228" t="s">
        <v>421</v>
      </c>
      <c r="C11228" t="s">
        <v>51</v>
      </c>
      <c r="D11228" t="s">
        <v>55</v>
      </c>
      <c r="E11228">
        <v>6743.47</v>
      </c>
      <c r="F11228">
        <v>3</v>
      </c>
      <c r="G11228">
        <v>20230.41</v>
      </c>
      <c r="H11228" t="s">
        <v>87</v>
      </c>
      <c r="I11228" t="s">
        <v>39</v>
      </c>
      <c r="J11228" t="s">
        <v>92</v>
      </c>
      <c r="K11228" t="s">
        <v>68</v>
      </c>
      <c r="L11228">
        <v>2025</v>
      </c>
      <c r="M11228" t="s">
        <v>135</v>
      </c>
      <c r="N11228" t="s">
        <v>70</v>
      </c>
      <c r="O11228">
        <v>17</v>
      </c>
      <c r="P11228" t="s">
        <v>84</v>
      </c>
    </row>
    <row r="11229" spans="1:16" x14ac:dyDescent="0.35">
      <c r="A11229" t="s">
        <v>2897</v>
      </c>
      <c r="B11229" t="s">
        <v>667</v>
      </c>
      <c r="C11229" t="s">
        <v>18</v>
      </c>
      <c r="D11229" t="s">
        <v>55</v>
      </c>
      <c r="E11229">
        <v>3136.04</v>
      </c>
      <c r="F11229">
        <v>3</v>
      </c>
      <c r="G11229">
        <v>9408.1200000000008</v>
      </c>
      <c r="H11229" t="s">
        <v>95</v>
      </c>
      <c r="I11229" t="s">
        <v>30</v>
      </c>
      <c r="J11229" t="s">
        <v>31</v>
      </c>
      <c r="K11229" t="s">
        <v>23</v>
      </c>
      <c r="L11229">
        <v>2025</v>
      </c>
      <c r="M11229" t="s">
        <v>83</v>
      </c>
      <c r="N11229" t="s">
        <v>70</v>
      </c>
      <c r="O11229">
        <v>14</v>
      </c>
      <c r="P11229" t="s">
        <v>26</v>
      </c>
    </row>
    <row r="11230" spans="1:16" x14ac:dyDescent="0.35">
      <c r="A11230" t="s">
        <v>3024</v>
      </c>
      <c r="B11230" t="s">
        <v>478</v>
      </c>
      <c r="C11230" t="s">
        <v>51</v>
      </c>
      <c r="D11230" t="s">
        <v>37</v>
      </c>
      <c r="E11230">
        <v>4246.16</v>
      </c>
      <c r="F11230">
        <v>3</v>
      </c>
      <c r="G11230">
        <v>12738.48</v>
      </c>
      <c r="H11230" t="s">
        <v>87</v>
      </c>
      <c r="I11230" t="s">
        <v>39</v>
      </c>
      <c r="J11230" t="s">
        <v>40</v>
      </c>
      <c r="K11230" t="s">
        <v>23</v>
      </c>
      <c r="L11230">
        <v>2025</v>
      </c>
      <c r="M11230" t="s">
        <v>135</v>
      </c>
      <c r="N11230" t="s">
        <v>42</v>
      </c>
      <c r="O11230">
        <v>14</v>
      </c>
      <c r="P11230" t="s">
        <v>84</v>
      </c>
    </row>
    <row r="11231" spans="1:16" x14ac:dyDescent="0.35">
      <c r="A11231" t="s">
        <v>2686</v>
      </c>
      <c r="B11231" t="s">
        <v>1469</v>
      </c>
      <c r="C11231" t="s">
        <v>61</v>
      </c>
      <c r="D11231" t="s">
        <v>75</v>
      </c>
      <c r="E11231">
        <v>3685.08</v>
      </c>
      <c r="F11231">
        <v>2</v>
      </c>
      <c r="G11231">
        <v>7370.16</v>
      </c>
      <c r="H11231" t="s">
        <v>62</v>
      </c>
      <c r="I11231" t="s">
        <v>30</v>
      </c>
      <c r="J11231" t="s">
        <v>31</v>
      </c>
      <c r="K11231" t="s">
        <v>23</v>
      </c>
      <c r="L11231">
        <v>2025</v>
      </c>
      <c r="M11231" t="s">
        <v>32</v>
      </c>
      <c r="N11231" t="s">
        <v>25</v>
      </c>
      <c r="O11231">
        <v>17</v>
      </c>
      <c r="P11231" t="s">
        <v>76</v>
      </c>
    </row>
    <row r="11232" spans="1:16" x14ac:dyDescent="0.35">
      <c r="A11232" t="s">
        <v>2675</v>
      </c>
      <c r="B11232" t="s">
        <v>478</v>
      </c>
      <c r="C11232" t="s">
        <v>51</v>
      </c>
      <c r="D11232" t="s">
        <v>55</v>
      </c>
      <c r="E11232">
        <v>6196.59</v>
      </c>
      <c r="F11232">
        <v>3</v>
      </c>
      <c r="G11232">
        <v>18589.77</v>
      </c>
      <c r="H11232" t="s">
        <v>62</v>
      </c>
      <c r="I11232" t="s">
        <v>39</v>
      </c>
      <c r="J11232" t="s">
        <v>40</v>
      </c>
      <c r="K11232" t="s">
        <v>23</v>
      </c>
      <c r="L11232">
        <v>2025</v>
      </c>
      <c r="M11232" t="s">
        <v>69</v>
      </c>
      <c r="N11232" t="s">
        <v>25</v>
      </c>
      <c r="O11232">
        <v>14</v>
      </c>
      <c r="P11232" t="s">
        <v>76</v>
      </c>
    </row>
    <row r="11233" spans="1:16" x14ac:dyDescent="0.35">
      <c r="A11233" t="s">
        <v>2930</v>
      </c>
      <c r="B11233" t="s">
        <v>1115</v>
      </c>
      <c r="C11233" t="s">
        <v>51</v>
      </c>
      <c r="D11233" t="s">
        <v>55</v>
      </c>
      <c r="E11233">
        <v>2136.86</v>
      </c>
      <c r="F11233">
        <v>3</v>
      </c>
      <c r="G11233">
        <v>6410.58</v>
      </c>
      <c r="H11233" t="s">
        <v>95</v>
      </c>
      <c r="I11233" t="s">
        <v>39</v>
      </c>
      <c r="J11233" t="s">
        <v>40</v>
      </c>
      <c r="K11233" t="s">
        <v>23</v>
      </c>
      <c r="L11233">
        <v>2025</v>
      </c>
      <c r="M11233" t="s">
        <v>47</v>
      </c>
      <c r="N11233" t="s">
        <v>42</v>
      </c>
      <c r="O11233">
        <v>9</v>
      </c>
      <c r="P11233" t="s">
        <v>76</v>
      </c>
    </row>
    <row r="11234" spans="1:16" x14ac:dyDescent="0.35">
      <c r="A11234" t="s">
        <v>2697</v>
      </c>
      <c r="B11234" t="s">
        <v>1548</v>
      </c>
      <c r="C11234" t="s">
        <v>51</v>
      </c>
      <c r="D11234" t="s">
        <v>55</v>
      </c>
      <c r="E11234">
        <v>537.42999999999995</v>
      </c>
      <c r="F11234">
        <v>2</v>
      </c>
      <c r="G11234">
        <v>1074.8599999999999</v>
      </c>
      <c r="H11234" t="s">
        <v>62</v>
      </c>
      <c r="I11234" t="s">
        <v>21</v>
      </c>
      <c r="J11234" t="s">
        <v>22</v>
      </c>
      <c r="K11234" t="s">
        <v>23</v>
      </c>
      <c r="L11234">
        <v>2025</v>
      </c>
      <c r="M11234" t="s">
        <v>88</v>
      </c>
      <c r="N11234" t="s">
        <v>25</v>
      </c>
      <c r="O11234">
        <v>14</v>
      </c>
      <c r="P11234" t="s">
        <v>43</v>
      </c>
    </row>
    <row r="11235" spans="1:16" x14ac:dyDescent="0.35">
      <c r="A11235" t="s">
        <v>2731</v>
      </c>
      <c r="B11235" t="s">
        <v>426</v>
      </c>
      <c r="C11235" t="s">
        <v>51</v>
      </c>
      <c r="D11235" t="s">
        <v>82</v>
      </c>
      <c r="E11235">
        <v>2685.78</v>
      </c>
      <c r="F11235">
        <v>2</v>
      </c>
      <c r="G11235">
        <v>5371.56</v>
      </c>
      <c r="H11235" t="s">
        <v>46</v>
      </c>
      <c r="I11235" t="s">
        <v>21</v>
      </c>
      <c r="J11235" t="s">
        <v>22</v>
      </c>
      <c r="K11235" t="s">
        <v>23</v>
      </c>
      <c r="L11235">
        <v>2025</v>
      </c>
      <c r="M11235" t="s">
        <v>24</v>
      </c>
      <c r="N11235" t="s">
        <v>70</v>
      </c>
      <c r="O11235">
        <v>11</v>
      </c>
      <c r="P11235" t="s">
        <v>84</v>
      </c>
    </row>
    <row r="11236" spans="1:16" x14ac:dyDescent="0.35">
      <c r="A11236" t="s">
        <v>2910</v>
      </c>
      <c r="B11236" t="s">
        <v>1331</v>
      </c>
      <c r="C11236" t="s">
        <v>61</v>
      </c>
      <c r="D11236" t="s">
        <v>55</v>
      </c>
      <c r="E11236">
        <v>3438.78</v>
      </c>
      <c r="F11236">
        <v>2</v>
      </c>
      <c r="G11236">
        <v>6877.56</v>
      </c>
      <c r="H11236" t="s">
        <v>62</v>
      </c>
      <c r="I11236" t="s">
        <v>39</v>
      </c>
      <c r="J11236" t="s">
        <v>40</v>
      </c>
      <c r="K11236" t="s">
        <v>23</v>
      </c>
      <c r="L11236">
        <v>2025</v>
      </c>
      <c r="M11236" t="s">
        <v>83</v>
      </c>
      <c r="N11236" t="s">
        <v>70</v>
      </c>
      <c r="O11236">
        <v>10</v>
      </c>
      <c r="P11236" t="s">
        <v>43</v>
      </c>
    </row>
    <row r="11237" spans="1:16" x14ac:dyDescent="0.35">
      <c r="A11237" t="s">
        <v>2853</v>
      </c>
      <c r="B11237" t="s">
        <v>1069</v>
      </c>
      <c r="C11237" t="s">
        <v>61</v>
      </c>
      <c r="D11237" t="s">
        <v>91</v>
      </c>
      <c r="E11237">
        <v>2525.4499999999998</v>
      </c>
      <c r="F11237">
        <v>2</v>
      </c>
      <c r="G11237">
        <v>5050.8999999999996</v>
      </c>
      <c r="H11237" t="s">
        <v>38</v>
      </c>
      <c r="I11237" t="s">
        <v>39</v>
      </c>
      <c r="J11237" t="s">
        <v>40</v>
      </c>
      <c r="K11237" t="s">
        <v>23</v>
      </c>
      <c r="L11237">
        <v>2025</v>
      </c>
      <c r="M11237" t="s">
        <v>83</v>
      </c>
      <c r="N11237" t="s">
        <v>70</v>
      </c>
      <c r="O11237">
        <v>19</v>
      </c>
      <c r="P11237" t="s">
        <v>34</v>
      </c>
    </row>
    <row r="11238" spans="1:16" x14ac:dyDescent="0.35">
      <c r="A11238" t="s">
        <v>2868</v>
      </c>
      <c r="B11238" t="s">
        <v>591</v>
      </c>
      <c r="C11238" t="s">
        <v>61</v>
      </c>
      <c r="D11238" t="s">
        <v>75</v>
      </c>
      <c r="E11238">
        <v>4722.79</v>
      </c>
      <c r="F11238">
        <v>3</v>
      </c>
      <c r="G11238">
        <v>14168.37</v>
      </c>
      <c r="H11238" t="s">
        <v>46</v>
      </c>
      <c r="I11238" t="s">
        <v>21</v>
      </c>
      <c r="J11238" t="s">
        <v>22</v>
      </c>
      <c r="K11238" t="s">
        <v>23</v>
      </c>
      <c r="L11238">
        <v>2025</v>
      </c>
      <c r="M11238" t="s">
        <v>24</v>
      </c>
      <c r="N11238" t="s">
        <v>25</v>
      </c>
      <c r="O11238">
        <v>19</v>
      </c>
      <c r="P11238" t="s">
        <v>76</v>
      </c>
    </row>
    <row r="11239" spans="1:16" x14ac:dyDescent="0.35">
      <c r="A11239" t="s">
        <v>3015</v>
      </c>
      <c r="B11239" t="s">
        <v>667</v>
      </c>
      <c r="C11239" t="s">
        <v>61</v>
      </c>
      <c r="D11239" t="s">
        <v>55</v>
      </c>
      <c r="E11239">
        <v>5524.52</v>
      </c>
      <c r="F11239">
        <v>1</v>
      </c>
      <c r="G11239">
        <v>5524.52</v>
      </c>
      <c r="H11239" t="s">
        <v>95</v>
      </c>
      <c r="I11239" t="s">
        <v>30</v>
      </c>
      <c r="J11239" t="s">
        <v>31</v>
      </c>
      <c r="K11239" t="s">
        <v>23</v>
      </c>
      <c r="L11239">
        <v>2025</v>
      </c>
      <c r="M11239" t="s">
        <v>52</v>
      </c>
      <c r="N11239" t="s">
        <v>70</v>
      </c>
      <c r="O11239">
        <v>14</v>
      </c>
      <c r="P11239" t="s">
        <v>26</v>
      </c>
    </row>
    <row r="11240" spans="1:16" x14ac:dyDescent="0.35">
      <c r="A11240" t="s">
        <v>2952</v>
      </c>
      <c r="B11240" t="s">
        <v>881</v>
      </c>
      <c r="C11240" t="s">
        <v>51</v>
      </c>
      <c r="D11240" t="s">
        <v>55</v>
      </c>
      <c r="E11240">
        <v>3501.78</v>
      </c>
      <c r="F11240">
        <v>1</v>
      </c>
      <c r="G11240">
        <v>3501.78</v>
      </c>
      <c r="H11240" t="s">
        <v>38</v>
      </c>
      <c r="I11240" t="s">
        <v>39</v>
      </c>
      <c r="J11240" t="s">
        <v>92</v>
      </c>
      <c r="K11240" t="s">
        <v>68</v>
      </c>
      <c r="L11240">
        <v>2025</v>
      </c>
      <c r="M11240" t="s">
        <v>83</v>
      </c>
      <c r="N11240" t="s">
        <v>33</v>
      </c>
      <c r="O11240">
        <v>12</v>
      </c>
      <c r="P11240" t="s">
        <v>84</v>
      </c>
    </row>
    <row r="11241" spans="1:16" x14ac:dyDescent="0.35">
      <c r="A11241" t="s">
        <v>2745</v>
      </c>
      <c r="B11241" t="s">
        <v>1080</v>
      </c>
      <c r="C11241" t="s">
        <v>61</v>
      </c>
      <c r="D11241" t="s">
        <v>82</v>
      </c>
      <c r="E11241">
        <v>2331.3200000000002</v>
      </c>
      <c r="F11241">
        <v>2</v>
      </c>
      <c r="G11241">
        <v>4662.6400000000003</v>
      </c>
      <c r="H11241" t="s">
        <v>20</v>
      </c>
      <c r="I11241" t="s">
        <v>39</v>
      </c>
      <c r="J11241" t="s">
        <v>92</v>
      </c>
      <c r="K11241" t="s">
        <v>68</v>
      </c>
      <c r="L11241">
        <v>2025</v>
      </c>
      <c r="M11241" t="s">
        <v>41</v>
      </c>
      <c r="N11241" t="s">
        <v>25</v>
      </c>
      <c r="O11241">
        <v>16</v>
      </c>
      <c r="P11241" t="s">
        <v>76</v>
      </c>
    </row>
    <row r="11242" spans="1:16" x14ac:dyDescent="0.35">
      <c r="A11242" t="s">
        <v>2711</v>
      </c>
      <c r="B11242" t="s">
        <v>927</v>
      </c>
      <c r="C11242" t="s">
        <v>61</v>
      </c>
      <c r="D11242" t="s">
        <v>82</v>
      </c>
      <c r="E11242">
        <v>3253.38</v>
      </c>
      <c r="F11242">
        <v>2</v>
      </c>
      <c r="G11242">
        <v>6506.76</v>
      </c>
      <c r="H11242" t="s">
        <v>122</v>
      </c>
      <c r="I11242" t="s">
        <v>39</v>
      </c>
      <c r="J11242" t="s">
        <v>40</v>
      </c>
      <c r="K11242" t="s">
        <v>23</v>
      </c>
      <c r="L11242">
        <v>2025</v>
      </c>
      <c r="M11242" t="s">
        <v>47</v>
      </c>
      <c r="N11242" t="s">
        <v>25</v>
      </c>
      <c r="O11242">
        <v>18</v>
      </c>
      <c r="P11242" t="s">
        <v>84</v>
      </c>
    </row>
    <row r="11243" spans="1:16" x14ac:dyDescent="0.35">
      <c r="A11243" t="s">
        <v>2921</v>
      </c>
      <c r="B11243" t="s">
        <v>441</v>
      </c>
      <c r="C11243" t="s">
        <v>51</v>
      </c>
      <c r="D11243" t="s">
        <v>29</v>
      </c>
      <c r="E11243">
        <v>1911.71</v>
      </c>
      <c r="F11243">
        <v>2</v>
      </c>
      <c r="G11243">
        <v>3823.42</v>
      </c>
      <c r="H11243" t="s">
        <v>20</v>
      </c>
      <c r="I11243" t="s">
        <v>39</v>
      </c>
      <c r="J11243" t="s">
        <v>92</v>
      </c>
      <c r="K11243" t="s">
        <v>68</v>
      </c>
      <c r="L11243">
        <v>2025</v>
      </c>
      <c r="M11243" t="s">
        <v>41</v>
      </c>
      <c r="N11243" t="s">
        <v>33</v>
      </c>
      <c r="O11243">
        <v>16</v>
      </c>
      <c r="P11243" t="s">
        <v>48</v>
      </c>
    </row>
    <row r="11244" spans="1:16" x14ac:dyDescent="0.35">
      <c r="A11244" t="s">
        <v>2866</v>
      </c>
      <c r="B11244" t="s">
        <v>367</v>
      </c>
      <c r="C11244" t="s">
        <v>18</v>
      </c>
      <c r="D11244" t="s">
        <v>55</v>
      </c>
      <c r="E11244">
        <v>2439.1799999999998</v>
      </c>
      <c r="F11244">
        <v>2</v>
      </c>
      <c r="G11244">
        <v>4878.3599999999997</v>
      </c>
      <c r="H11244" t="s">
        <v>20</v>
      </c>
      <c r="I11244" t="s">
        <v>39</v>
      </c>
      <c r="J11244" t="s">
        <v>40</v>
      </c>
      <c r="K11244" t="s">
        <v>23</v>
      </c>
      <c r="L11244">
        <v>2025</v>
      </c>
      <c r="M11244" t="s">
        <v>63</v>
      </c>
      <c r="N11244" t="s">
        <v>70</v>
      </c>
      <c r="O11244">
        <v>19</v>
      </c>
      <c r="P11244" t="s">
        <v>76</v>
      </c>
    </row>
    <row r="11245" spans="1:16" x14ac:dyDescent="0.35">
      <c r="A11245" t="s">
        <v>2723</v>
      </c>
      <c r="B11245" t="s">
        <v>112</v>
      </c>
      <c r="C11245" t="s">
        <v>51</v>
      </c>
      <c r="D11245" t="s">
        <v>91</v>
      </c>
      <c r="E11245">
        <v>872.45</v>
      </c>
      <c r="F11245">
        <v>3</v>
      </c>
      <c r="G11245">
        <v>2617.35</v>
      </c>
      <c r="H11245" t="s">
        <v>95</v>
      </c>
      <c r="I11245" t="s">
        <v>21</v>
      </c>
      <c r="J11245" t="s">
        <v>22</v>
      </c>
      <c r="K11245" t="s">
        <v>23</v>
      </c>
      <c r="L11245">
        <v>2025</v>
      </c>
      <c r="M11245" t="s">
        <v>149</v>
      </c>
      <c r="N11245" t="s">
        <v>70</v>
      </c>
      <c r="O11245">
        <v>20</v>
      </c>
      <c r="P11245" t="s">
        <v>26</v>
      </c>
    </row>
    <row r="11246" spans="1:16" x14ac:dyDescent="0.35">
      <c r="A11246" t="s">
        <v>2973</v>
      </c>
      <c r="B11246" t="s">
        <v>225</v>
      </c>
      <c r="C11246" t="s">
        <v>18</v>
      </c>
      <c r="D11246" t="s">
        <v>82</v>
      </c>
      <c r="E11246">
        <v>308.64</v>
      </c>
      <c r="F11246">
        <v>2</v>
      </c>
      <c r="G11246">
        <v>617.28</v>
      </c>
      <c r="H11246" t="s">
        <v>38</v>
      </c>
      <c r="I11246" t="s">
        <v>66</v>
      </c>
      <c r="J11246" t="s">
        <v>79</v>
      </c>
      <c r="K11246" t="s">
        <v>68</v>
      </c>
      <c r="L11246">
        <v>2025</v>
      </c>
      <c r="M11246" t="s">
        <v>47</v>
      </c>
      <c r="N11246" t="s">
        <v>33</v>
      </c>
      <c r="O11246">
        <v>16</v>
      </c>
      <c r="P11246" t="s">
        <v>58</v>
      </c>
    </row>
    <row r="11247" spans="1:16" x14ac:dyDescent="0.35">
      <c r="A11247" t="s">
        <v>2990</v>
      </c>
      <c r="B11247" t="s">
        <v>433</v>
      </c>
      <c r="C11247" t="s">
        <v>51</v>
      </c>
      <c r="D11247" t="s">
        <v>37</v>
      </c>
      <c r="E11247">
        <v>5682.26</v>
      </c>
      <c r="F11247">
        <v>2</v>
      </c>
      <c r="G11247">
        <v>11364.52</v>
      </c>
      <c r="H11247" t="s">
        <v>95</v>
      </c>
      <c r="I11247" t="s">
        <v>30</v>
      </c>
      <c r="J11247" t="s">
        <v>31</v>
      </c>
      <c r="K11247" t="s">
        <v>23</v>
      </c>
      <c r="L11247">
        <v>2025</v>
      </c>
      <c r="M11247" t="s">
        <v>63</v>
      </c>
      <c r="N11247" t="s">
        <v>42</v>
      </c>
      <c r="O11247">
        <v>21</v>
      </c>
      <c r="P11247" t="s">
        <v>43</v>
      </c>
    </row>
    <row r="11248" spans="1:16" x14ac:dyDescent="0.35">
      <c r="A11248" t="s">
        <v>2801</v>
      </c>
      <c r="B11248" t="s">
        <v>986</v>
      </c>
      <c r="C11248" t="s">
        <v>61</v>
      </c>
      <c r="D11248" t="s">
        <v>55</v>
      </c>
      <c r="E11248">
        <v>5338.91</v>
      </c>
      <c r="F11248">
        <v>3</v>
      </c>
      <c r="G11248">
        <v>16016.73</v>
      </c>
      <c r="H11248" t="s">
        <v>38</v>
      </c>
      <c r="I11248" t="s">
        <v>21</v>
      </c>
      <c r="J11248" t="s">
        <v>22</v>
      </c>
      <c r="K11248" t="s">
        <v>23</v>
      </c>
      <c r="L11248">
        <v>2025</v>
      </c>
      <c r="M11248" t="s">
        <v>41</v>
      </c>
      <c r="N11248" t="s">
        <v>25</v>
      </c>
      <c r="O11248">
        <v>21</v>
      </c>
      <c r="P11248" t="s">
        <v>26</v>
      </c>
    </row>
    <row r="11249" spans="1:16" x14ac:dyDescent="0.35">
      <c r="A11249" t="s">
        <v>2863</v>
      </c>
      <c r="B11249" t="s">
        <v>364</v>
      </c>
      <c r="C11249" t="s">
        <v>18</v>
      </c>
      <c r="D11249" t="s">
        <v>82</v>
      </c>
      <c r="E11249">
        <v>3002.47</v>
      </c>
      <c r="F11249">
        <v>2</v>
      </c>
      <c r="G11249">
        <v>6004.94</v>
      </c>
      <c r="H11249" t="s">
        <v>20</v>
      </c>
      <c r="I11249" t="s">
        <v>66</v>
      </c>
      <c r="J11249" t="s">
        <v>79</v>
      </c>
      <c r="K11249" t="s">
        <v>68</v>
      </c>
      <c r="L11249">
        <v>2025</v>
      </c>
      <c r="M11249" t="s">
        <v>69</v>
      </c>
      <c r="N11249" t="s">
        <v>70</v>
      </c>
      <c r="O11249">
        <v>12</v>
      </c>
      <c r="P11249" t="s">
        <v>26</v>
      </c>
    </row>
    <row r="11250" spans="1:16" x14ac:dyDescent="0.35">
      <c r="A11250" t="s">
        <v>2974</v>
      </c>
      <c r="B11250" t="s">
        <v>1177</v>
      </c>
      <c r="C11250" t="s">
        <v>61</v>
      </c>
      <c r="D11250" t="s">
        <v>37</v>
      </c>
      <c r="E11250">
        <v>284.97000000000003</v>
      </c>
      <c r="F11250">
        <v>3</v>
      </c>
      <c r="G11250">
        <v>854.91</v>
      </c>
      <c r="H11250" t="s">
        <v>46</v>
      </c>
      <c r="I11250" t="s">
        <v>39</v>
      </c>
      <c r="J11250" t="s">
        <v>92</v>
      </c>
      <c r="K11250" t="s">
        <v>68</v>
      </c>
      <c r="L11250">
        <v>2025</v>
      </c>
      <c r="M11250" t="s">
        <v>100</v>
      </c>
      <c r="N11250" t="s">
        <v>42</v>
      </c>
      <c r="O11250">
        <v>16</v>
      </c>
      <c r="P11250" t="s">
        <v>26</v>
      </c>
    </row>
    <row r="11251" spans="1:16" x14ac:dyDescent="0.35">
      <c r="A11251" t="s">
        <v>2690</v>
      </c>
      <c r="B11251" t="s">
        <v>457</v>
      </c>
      <c r="C11251" t="s">
        <v>51</v>
      </c>
      <c r="D11251" t="s">
        <v>29</v>
      </c>
      <c r="E11251">
        <v>211.97</v>
      </c>
      <c r="F11251">
        <v>2</v>
      </c>
      <c r="G11251">
        <v>423.94</v>
      </c>
      <c r="H11251" t="s">
        <v>20</v>
      </c>
      <c r="I11251" t="s">
        <v>21</v>
      </c>
      <c r="J11251" t="s">
        <v>22</v>
      </c>
      <c r="K11251" t="s">
        <v>23</v>
      </c>
      <c r="L11251">
        <v>2025</v>
      </c>
      <c r="M11251" t="s">
        <v>100</v>
      </c>
      <c r="N11251" t="s">
        <v>25</v>
      </c>
      <c r="O11251">
        <v>10</v>
      </c>
      <c r="P11251" t="s">
        <v>58</v>
      </c>
    </row>
    <row r="11252" spans="1:16" x14ac:dyDescent="0.35">
      <c r="A11252" t="s">
        <v>2844</v>
      </c>
      <c r="B11252" t="s">
        <v>911</v>
      </c>
      <c r="C11252" t="s">
        <v>61</v>
      </c>
      <c r="D11252" t="s">
        <v>91</v>
      </c>
      <c r="E11252">
        <v>2977.92</v>
      </c>
      <c r="F11252">
        <v>1</v>
      </c>
      <c r="G11252">
        <v>2977.92</v>
      </c>
      <c r="H11252" t="s">
        <v>95</v>
      </c>
      <c r="I11252" t="s">
        <v>66</v>
      </c>
      <c r="J11252" t="s">
        <v>67</v>
      </c>
      <c r="K11252" t="s">
        <v>68</v>
      </c>
      <c r="L11252">
        <v>2025</v>
      </c>
      <c r="M11252" t="s">
        <v>149</v>
      </c>
      <c r="N11252" t="s">
        <v>42</v>
      </c>
      <c r="O11252">
        <v>16</v>
      </c>
      <c r="P11252" t="s">
        <v>34</v>
      </c>
    </row>
    <row r="11253" spans="1:16" x14ac:dyDescent="0.35">
      <c r="A11253" t="s">
        <v>2853</v>
      </c>
      <c r="B11253" t="s">
        <v>926</v>
      </c>
      <c r="C11253" t="s">
        <v>51</v>
      </c>
      <c r="D11253" t="s">
        <v>55</v>
      </c>
      <c r="E11253">
        <v>4264.46</v>
      </c>
      <c r="F11253">
        <v>3</v>
      </c>
      <c r="G11253">
        <v>12793.38</v>
      </c>
      <c r="H11253" t="s">
        <v>20</v>
      </c>
      <c r="I11253" t="s">
        <v>39</v>
      </c>
      <c r="J11253" t="s">
        <v>92</v>
      </c>
      <c r="K11253" t="s">
        <v>68</v>
      </c>
      <c r="L11253">
        <v>2025</v>
      </c>
      <c r="M11253" t="s">
        <v>83</v>
      </c>
      <c r="N11253" t="s">
        <v>25</v>
      </c>
      <c r="O11253">
        <v>13</v>
      </c>
      <c r="P11253" t="s">
        <v>34</v>
      </c>
    </row>
    <row r="11254" spans="1:16" x14ac:dyDescent="0.35">
      <c r="A11254" t="s">
        <v>3020</v>
      </c>
      <c r="B11254" t="s">
        <v>1081</v>
      </c>
      <c r="C11254" t="s">
        <v>61</v>
      </c>
      <c r="D11254" t="s">
        <v>55</v>
      </c>
      <c r="E11254">
        <v>6715.26</v>
      </c>
      <c r="F11254">
        <v>2</v>
      </c>
      <c r="G11254">
        <v>13430.52</v>
      </c>
      <c r="H11254" t="s">
        <v>95</v>
      </c>
      <c r="I11254" t="s">
        <v>66</v>
      </c>
      <c r="J11254" t="s">
        <v>79</v>
      </c>
      <c r="K11254" t="s">
        <v>68</v>
      </c>
      <c r="L11254">
        <v>2025</v>
      </c>
      <c r="M11254" t="s">
        <v>69</v>
      </c>
      <c r="N11254" t="s">
        <v>42</v>
      </c>
      <c r="O11254">
        <v>18</v>
      </c>
      <c r="P11254" t="s">
        <v>34</v>
      </c>
    </row>
    <row r="11255" spans="1:16" x14ac:dyDescent="0.35">
      <c r="A11255" t="s">
        <v>2789</v>
      </c>
      <c r="B11255" t="s">
        <v>770</v>
      </c>
      <c r="C11255" t="s">
        <v>61</v>
      </c>
      <c r="D11255" t="s">
        <v>82</v>
      </c>
      <c r="E11255">
        <v>2546.29</v>
      </c>
      <c r="F11255">
        <v>3</v>
      </c>
      <c r="G11255">
        <v>7638.87</v>
      </c>
      <c r="H11255" t="s">
        <v>38</v>
      </c>
      <c r="I11255" t="s">
        <v>39</v>
      </c>
      <c r="J11255" t="s">
        <v>40</v>
      </c>
      <c r="K11255" t="s">
        <v>23</v>
      </c>
      <c r="L11255">
        <v>2025</v>
      </c>
      <c r="M11255" t="s">
        <v>135</v>
      </c>
      <c r="N11255" t="s">
        <v>25</v>
      </c>
      <c r="O11255">
        <v>14</v>
      </c>
      <c r="P11255" t="s">
        <v>84</v>
      </c>
    </row>
    <row r="11256" spans="1:16" x14ac:dyDescent="0.35">
      <c r="A11256" t="s">
        <v>2800</v>
      </c>
      <c r="B11256" t="s">
        <v>490</v>
      </c>
      <c r="C11256" t="s">
        <v>18</v>
      </c>
      <c r="D11256" t="s">
        <v>82</v>
      </c>
      <c r="E11256">
        <v>3390.67</v>
      </c>
      <c r="F11256">
        <v>2</v>
      </c>
      <c r="G11256">
        <v>6781.34</v>
      </c>
      <c r="H11256" t="s">
        <v>46</v>
      </c>
      <c r="I11256" t="s">
        <v>30</v>
      </c>
      <c r="J11256" t="s">
        <v>31</v>
      </c>
      <c r="K11256" t="s">
        <v>23</v>
      </c>
      <c r="L11256">
        <v>2025</v>
      </c>
      <c r="M11256" t="s">
        <v>83</v>
      </c>
      <c r="N11256" t="s">
        <v>70</v>
      </c>
      <c r="O11256">
        <v>17</v>
      </c>
      <c r="P11256" t="s">
        <v>58</v>
      </c>
    </row>
    <row r="11257" spans="1:16" x14ac:dyDescent="0.35">
      <c r="A11257" t="s">
        <v>2911</v>
      </c>
      <c r="B11257" t="s">
        <v>181</v>
      </c>
      <c r="C11257" t="s">
        <v>18</v>
      </c>
      <c r="D11257" t="s">
        <v>82</v>
      </c>
      <c r="E11257">
        <v>2061.79</v>
      </c>
      <c r="F11257">
        <v>3</v>
      </c>
      <c r="G11257">
        <v>6185.37</v>
      </c>
      <c r="H11257" t="s">
        <v>38</v>
      </c>
      <c r="I11257" t="s">
        <v>30</v>
      </c>
      <c r="J11257" t="s">
        <v>31</v>
      </c>
      <c r="K11257" t="s">
        <v>23</v>
      </c>
      <c r="L11257">
        <v>2025</v>
      </c>
      <c r="M11257" t="s">
        <v>47</v>
      </c>
      <c r="N11257" t="s">
        <v>42</v>
      </c>
      <c r="O11257">
        <v>16</v>
      </c>
      <c r="P11257" t="s">
        <v>58</v>
      </c>
    </row>
    <row r="11258" spans="1:16" x14ac:dyDescent="0.35">
      <c r="A11258" t="s">
        <v>2961</v>
      </c>
      <c r="B11258" t="s">
        <v>1031</v>
      </c>
      <c r="C11258" t="s">
        <v>61</v>
      </c>
      <c r="D11258" t="s">
        <v>55</v>
      </c>
      <c r="E11258">
        <v>2257.14</v>
      </c>
      <c r="F11258">
        <v>2</v>
      </c>
      <c r="G11258">
        <v>4514.28</v>
      </c>
      <c r="H11258" t="s">
        <v>46</v>
      </c>
      <c r="I11258" t="s">
        <v>30</v>
      </c>
      <c r="J11258" t="s">
        <v>31</v>
      </c>
      <c r="K11258" t="s">
        <v>23</v>
      </c>
      <c r="L11258">
        <v>2025</v>
      </c>
      <c r="M11258" t="s">
        <v>149</v>
      </c>
      <c r="N11258" t="s">
        <v>42</v>
      </c>
      <c r="O11258">
        <v>14</v>
      </c>
      <c r="P11258" t="s">
        <v>76</v>
      </c>
    </row>
    <row r="11259" spans="1:16" x14ac:dyDescent="0.35">
      <c r="A11259" t="s">
        <v>2829</v>
      </c>
      <c r="B11259" t="s">
        <v>486</v>
      </c>
      <c r="C11259" t="s">
        <v>51</v>
      </c>
      <c r="D11259" t="s">
        <v>82</v>
      </c>
      <c r="E11259">
        <v>6004.31</v>
      </c>
      <c r="F11259">
        <v>3</v>
      </c>
      <c r="G11259">
        <v>18012.93</v>
      </c>
      <c r="H11259" t="s">
        <v>87</v>
      </c>
      <c r="I11259" t="s">
        <v>30</v>
      </c>
      <c r="J11259" t="s">
        <v>31</v>
      </c>
      <c r="K11259" t="s">
        <v>23</v>
      </c>
      <c r="L11259">
        <v>2025</v>
      </c>
      <c r="M11259" t="s">
        <v>41</v>
      </c>
      <c r="N11259" t="s">
        <v>70</v>
      </c>
      <c r="O11259">
        <v>14</v>
      </c>
      <c r="P11259" t="s">
        <v>84</v>
      </c>
    </row>
    <row r="11260" spans="1:16" x14ac:dyDescent="0.35">
      <c r="A11260" t="s">
        <v>2957</v>
      </c>
      <c r="B11260" t="s">
        <v>875</v>
      </c>
      <c r="C11260" t="s">
        <v>51</v>
      </c>
      <c r="D11260" t="s">
        <v>37</v>
      </c>
      <c r="E11260">
        <v>6375.69</v>
      </c>
      <c r="F11260">
        <v>2</v>
      </c>
      <c r="G11260">
        <v>12751.38</v>
      </c>
      <c r="H11260" t="s">
        <v>46</v>
      </c>
      <c r="I11260" t="s">
        <v>30</v>
      </c>
      <c r="J11260" t="s">
        <v>31</v>
      </c>
      <c r="K11260" t="s">
        <v>23</v>
      </c>
      <c r="L11260">
        <v>2025</v>
      </c>
      <c r="M11260" t="s">
        <v>135</v>
      </c>
      <c r="N11260" t="s">
        <v>33</v>
      </c>
      <c r="O11260">
        <v>17</v>
      </c>
      <c r="P11260" t="s">
        <v>43</v>
      </c>
    </row>
    <row r="11261" spans="1:16" x14ac:dyDescent="0.35">
      <c r="A11261" t="s">
        <v>3000</v>
      </c>
      <c r="B11261" t="s">
        <v>879</v>
      </c>
      <c r="C11261" t="s">
        <v>61</v>
      </c>
      <c r="D11261" t="s">
        <v>55</v>
      </c>
      <c r="E11261">
        <v>907.12</v>
      </c>
      <c r="F11261">
        <v>2</v>
      </c>
      <c r="G11261">
        <v>1814.24</v>
      </c>
      <c r="H11261" t="s">
        <v>20</v>
      </c>
      <c r="I11261" t="s">
        <v>39</v>
      </c>
      <c r="J11261" t="s">
        <v>40</v>
      </c>
      <c r="K11261" t="s">
        <v>23</v>
      </c>
      <c r="L11261">
        <v>2025</v>
      </c>
      <c r="M11261" t="s">
        <v>32</v>
      </c>
      <c r="N11261" t="s">
        <v>70</v>
      </c>
      <c r="O11261">
        <v>14</v>
      </c>
      <c r="P11261" t="s">
        <v>58</v>
      </c>
    </row>
    <row r="11262" spans="1:16" x14ac:dyDescent="0.35">
      <c r="A11262" t="s">
        <v>2822</v>
      </c>
      <c r="B11262" t="s">
        <v>949</v>
      </c>
      <c r="C11262" t="s">
        <v>51</v>
      </c>
      <c r="D11262" t="s">
        <v>91</v>
      </c>
      <c r="E11262">
        <v>743.9</v>
      </c>
      <c r="F11262">
        <v>3</v>
      </c>
      <c r="G11262">
        <v>2231.6999999999998</v>
      </c>
      <c r="H11262" t="s">
        <v>20</v>
      </c>
      <c r="I11262" t="s">
        <v>39</v>
      </c>
      <c r="J11262" t="s">
        <v>40</v>
      </c>
      <c r="K11262" t="s">
        <v>23</v>
      </c>
      <c r="L11262">
        <v>2025</v>
      </c>
      <c r="M11262" t="s">
        <v>41</v>
      </c>
      <c r="N11262" t="s">
        <v>33</v>
      </c>
      <c r="O11262">
        <v>20</v>
      </c>
      <c r="P11262" t="s">
        <v>34</v>
      </c>
    </row>
    <row r="11263" spans="1:16" x14ac:dyDescent="0.35">
      <c r="A11263" t="s">
        <v>2731</v>
      </c>
      <c r="B11263" t="s">
        <v>836</v>
      </c>
      <c r="C11263" t="s">
        <v>51</v>
      </c>
      <c r="D11263" t="s">
        <v>82</v>
      </c>
      <c r="E11263">
        <v>1438.69</v>
      </c>
      <c r="F11263">
        <v>1</v>
      </c>
      <c r="G11263">
        <v>1438.69</v>
      </c>
      <c r="H11263" t="s">
        <v>38</v>
      </c>
      <c r="I11263" t="s">
        <v>66</v>
      </c>
      <c r="J11263" t="s">
        <v>79</v>
      </c>
      <c r="K11263" t="s">
        <v>68</v>
      </c>
      <c r="L11263">
        <v>2025</v>
      </c>
      <c r="M11263" t="s">
        <v>24</v>
      </c>
      <c r="N11263" t="s">
        <v>70</v>
      </c>
      <c r="O11263">
        <v>9</v>
      </c>
      <c r="P11263" t="s">
        <v>84</v>
      </c>
    </row>
    <row r="11264" spans="1:16" x14ac:dyDescent="0.35">
      <c r="A11264" t="s">
        <v>2998</v>
      </c>
      <c r="B11264" t="s">
        <v>903</v>
      </c>
      <c r="C11264" t="s">
        <v>61</v>
      </c>
      <c r="D11264" t="s">
        <v>82</v>
      </c>
      <c r="E11264">
        <v>4865.28</v>
      </c>
      <c r="F11264">
        <v>3</v>
      </c>
      <c r="G11264">
        <v>14595.84</v>
      </c>
      <c r="H11264" t="s">
        <v>62</v>
      </c>
      <c r="I11264" t="s">
        <v>39</v>
      </c>
      <c r="J11264" t="s">
        <v>92</v>
      </c>
      <c r="K11264" t="s">
        <v>68</v>
      </c>
      <c r="L11264">
        <v>2025</v>
      </c>
      <c r="M11264" t="s">
        <v>41</v>
      </c>
      <c r="N11264" t="s">
        <v>42</v>
      </c>
      <c r="O11264">
        <v>12</v>
      </c>
      <c r="P11264" t="s">
        <v>58</v>
      </c>
    </row>
    <row r="11265" spans="1:16" x14ac:dyDescent="0.35">
      <c r="A11265" t="s">
        <v>2814</v>
      </c>
      <c r="B11265" t="s">
        <v>734</v>
      </c>
      <c r="C11265" t="s">
        <v>51</v>
      </c>
      <c r="D11265" t="s">
        <v>82</v>
      </c>
      <c r="E11265">
        <v>3378.36</v>
      </c>
      <c r="F11265">
        <v>1</v>
      </c>
      <c r="G11265">
        <v>3378.36</v>
      </c>
      <c r="H11265" t="s">
        <v>38</v>
      </c>
      <c r="I11265" t="s">
        <v>66</v>
      </c>
      <c r="J11265" t="s">
        <v>67</v>
      </c>
      <c r="K11265" t="s">
        <v>68</v>
      </c>
      <c r="L11265">
        <v>2025</v>
      </c>
      <c r="M11265" t="s">
        <v>47</v>
      </c>
      <c r="N11265" t="s">
        <v>70</v>
      </c>
      <c r="O11265">
        <v>11</v>
      </c>
      <c r="P11265" t="s">
        <v>58</v>
      </c>
    </row>
    <row r="11266" spans="1:16" x14ac:dyDescent="0.35">
      <c r="A11266" t="s">
        <v>2838</v>
      </c>
      <c r="B11266" t="s">
        <v>660</v>
      </c>
      <c r="C11266" t="s">
        <v>61</v>
      </c>
      <c r="D11266" t="s">
        <v>55</v>
      </c>
      <c r="E11266">
        <v>6897.03</v>
      </c>
      <c r="F11266">
        <v>3</v>
      </c>
      <c r="G11266">
        <v>20691.09</v>
      </c>
      <c r="H11266" t="s">
        <v>46</v>
      </c>
      <c r="I11266" t="s">
        <v>30</v>
      </c>
      <c r="J11266" t="s">
        <v>31</v>
      </c>
      <c r="K11266" t="s">
        <v>23</v>
      </c>
      <c r="L11266">
        <v>2025</v>
      </c>
      <c r="M11266" t="s">
        <v>100</v>
      </c>
      <c r="N11266" t="s">
        <v>25</v>
      </c>
      <c r="O11266">
        <v>17</v>
      </c>
      <c r="P11266" t="s">
        <v>48</v>
      </c>
    </row>
    <row r="11267" spans="1:16" x14ac:dyDescent="0.35">
      <c r="A11267" t="s">
        <v>2821</v>
      </c>
      <c r="B11267" t="s">
        <v>275</v>
      </c>
      <c r="C11267" t="s">
        <v>61</v>
      </c>
      <c r="D11267" t="s">
        <v>29</v>
      </c>
      <c r="E11267">
        <v>673.75</v>
      </c>
      <c r="F11267">
        <v>2</v>
      </c>
      <c r="G11267">
        <v>1347.5</v>
      </c>
      <c r="H11267" t="s">
        <v>62</v>
      </c>
      <c r="I11267" t="s">
        <v>30</v>
      </c>
      <c r="J11267" t="s">
        <v>31</v>
      </c>
      <c r="K11267" t="s">
        <v>23</v>
      </c>
      <c r="L11267">
        <v>2025</v>
      </c>
      <c r="M11267" t="s">
        <v>100</v>
      </c>
      <c r="N11267" t="s">
        <v>70</v>
      </c>
      <c r="O11267">
        <v>10</v>
      </c>
      <c r="P11267" t="s">
        <v>34</v>
      </c>
    </row>
    <row r="11268" spans="1:16" x14ac:dyDescent="0.35">
      <c r="A11268" t="s">
        <v>2938</v>
      </c>
      <c r="B11268" t="s">
        <v>497</v>
      </c>
      <c r="C11268" t="s">
        <v>51</v>
      </c>
      <c r="D11268" t="s">
        <v>91</v>
      </c>
      <c r="E11268">
        <v>908.78</v>
      </c>
      <c r="F11268">
        <v>3</v>
      </c>
      <c r="G11268">
        <v>2726.34</v>
      </c>
      <c r="H11268" t="s">
        <v>87</v>
      </c>
      <c r="I11268" t="s">
        <v>66</v>
      </c>
      <c r="J11268" t="s">
        <v>67</v>
      </c>
      <c r="K11268" t="s">
        <v>68</v>
      </c>
      <c r="L11268">
        <v>2025</v>
      </c>
      <c r="M11268" t="s">
        <v>63</v>
      </c>
      <c r="N11268" t="s">
        <v>25</v>
      </c>
      <c r="O11268">
        <v>18</v>
      </c>
      <c r="P11268" t="s">
        <v>58</v>
      </c>
    </row>
    <row r="11269" spans="1:16" x14ac:dyDescent="0.35">
      <c r="A11269" t="s">
        <v>2941</v>
      </c>
      <c r="B11269" t="s">
        <v>524</v>
      </c>
      <c r="C11269" t="s">
        <v>51</v>
      </c>
      <c r="D11269" t="s">
        <v>29</v>
      </c>
      <c r="E11269">
        <v>6437.73</v>
      </c>
      <c r="F11269">
        <v>3</v>
      </c>
      <c r="G11269">
        <v>19313.189999999999</v>
      </c>
      <c r="H11269" t="s">
        <v>46</v>
      </c>
      <c r="I11269" t="s">
        <v>39</v>
      </c>
      <c r="J11269" t="s">
        <v>92</v>
      </c>
      <c r="K11269" t="s">
        <v>68</v>
      </c>
      <c r="L11269">
        <v>2025</v>
      </c>
      <c r="M11269" t="s">
        <v>63</v>
      </c>
      <c r="N11269" t="s">
        <v>25</v>
      </c>
      <c r="O11269">
        <v>13</v>
      </c>
      <c r="P11269" t="s">
        <v>48</v>
      </c>
    </row>
    <row r="11270" spans="1:16" x14ac:dyDescent="0.35">
      <c r="A11270" t="s">
        <v>2759</v>
      </c>
      <c r="B11270" t="s">
        <v>251</v>
      </c>
      <c r="C11270" t="s">
        <v>51</v>
      </c>
      <c r="D11270" t="s">
        <v>29</v>
      </c>
      <c r="E11270">
        <v>1223.05</v>
      </c>
      <c r="F11270">
        <v>2</v>
      </c>
      <c r="G11270">
        <v>2446.1</v>
      </c>
      <c r="H11270" t="s">
        <v>62</v>
      </c>
      <c r="I11270" t="s">
        <v>39</v>
      </c>
      <c r="J11270" t="s">
        <v>40</v>
      </c>
      <c r="K11270" t="s">
        <v>23</v>
      </c>
      <c r="L11270">
        <v>2025</v>
      </c>
      <c r="M11270" t="s">
        <v>88</v>
      </c>
      <c r="N11270" t="s">
        <v>25</v>
      </c>
      <c r="O11270">
        <v>12</v>
      </c>
      <c r="P11270" t="s">
        <v>48</v>
      </c>
    </row>
    <row r="11271" spans="1:16" x14ac:dyDescent="0.35">
      <c r="A11271" t="s">
        <v>2680</v>
      </c>
      <c r="B11271" t="s">
        <v>406</v>
      </c>
      <c r="C11271" t="s">
        <v>51</v>
      </c>
      <c r="D11271" t="s">
        <v>82</v>
      </c>
      <c r="E11271">
        <v>3349.91</v>
      </c>
      <c r="F11271">
        <v>2</v>
      </c>
      <c r="G11271">
        <v>6699.82</v>
      </c>
      <c r="H11271" t="s">
        <v>38</v>
      </c>
      <c r="I11271" t="s">
        <v>66</v>
      </c>
      <c r="J11271" t="s">
        <v>67</v>
      </c>
      <c r="K11271" t="s">
        <v>68</v>
      </c>
      <c r="L11271">
        <v>2025</v>
      </c>
      <c r="M11271" t="s">
        <v>100</v>
      </c>
      <c r="N11271" t="s">
        <v>42</v>
      </c>
      <c r="O11271">
        <v>12</v>
      </c>
      <c r="P11271" t="s">
        <v>43</v>
      </c>
    </row>
    <row r="11272" spans="1:16" x14ac:dyDescent="0.35">
      <c r="A11272" t="s">
        <v>2889</v>
      </c>
      <c r="B11272" t="s">
        <v>945</v>
      </c>
      <c r="C11272" t="s">
        <v>61</v>
      </c>
      <c r="D11272" t="s">
        <v>82</v>
      </c>
      <c r="E11272">
        <v>4776.08</v>
      </c>
      <c r="F11272">
        <v>3</v>
      </c>
      <c r="G11272">
        <v>14328.24</v>
      </c>
      <c r="H11272" t="s">
        <v>20</v>
      </c>
      <c r="I11272" t="s">
        <v>66</v>
      </c>
      <c r="J11272" t="s">
        <v>67</v>
      </c>
      <c r="K11272" t="s">
        <v>68</v>
      </c>
      <c r="L11272">
        <v>2025</v>
      </c>
      <c r="M11272" t="s">
        <v>149</v>
      </c>
      <c r="N11272" t="s">
        <v>70</v>
      </c>
      <c r="O11272">
        <v>18</v>
      </c>
      <c r="P11272" t="s">
        <v>58</v>
      </c>
    </row>
    <row r="11273" spans="1:16" x14ac:dyDescent="0.35">
      <c r="A11273" t="s">
        <v>2996</v>
      </c>
      <c r="B11273" t="s">
        <v>1037</v>
      </c>
      <c r="C11273" t="s">
        <v>51</v>
      </c>
      <c r="D11273" t="s">
        <v>29</v>
      </c>
      <c r="E11273">
        <v>4330.4399999999996</v>
      </c>
      <c r="F11273">
        <v>1</v>
      </c>
      <c r="G11273">
        <v>4330.4399999999996</v>
      </c>
      <c r="H11273" t="s">
        <v>20</v>
      </c>
      <c r="I11273" t="s">
        <v>21</v>
      </c>
      <c r="J11273" t="s">
        <v>22</v>
      </c>
      <c r="K11273" t="s">
        <v>23</v>
      </c>
      <c r="L11273">
        <v>2025</v>
      </c>
      <c r="M11273" t="s">
        <v>88</v>
      </c>
      <c r="N11273" t="s">
        <v>70</v>
      </c>
      <c r="O11273">
        <v>9</v>
      </c>
      <c r="P11273" t="s">
        <v>58</v>
      </c>
    </row>
    <row r="11274" spans="1:16" x14ac:dyDescent="0.35">
      <c r="A11274" t="s">
        <v>2802</v>
      </c>
      <c r="B11274" t="s">
        <v>457</v>
      </c>
      <c r="C11274" t="s">
        <v>51</v>
      </c>
      <c r="D11274" t="s">
        <v>91</v>
      </c>
      <c r="E11274">
        <v>1977.2</v>
      </c>
      <c r="F11274">
        <v>1</v>
      </c>
      <c r="G11274">
        <v>1977.2</v>
      </c>
      <c r="H11274" t="s">
        <v>95</v>
      </c>
      <c r="I11274" t="s">
        <v>66</v>
      </c>
      <c r="J11274" t="s">
        <v>79</v>
      </c>
      <c r="K11274" t="s">
        <v>68</v>
      </c>
      <c r="L11274">
        <v>2025</v>
      </c>
      <c r="M11274" t="s">
        <v>100</v>
      </c>
      <c r="N11274" t="s">
        <v>70</v>
      </c>
      <c r="O11274">
        <v>10</v>
      </c>
      <c r="P11274" t="s">
        <v>84</v>
      </c>
    </row>
    <row r="11275" spans="1:16" x14ac:dyDescent="0.35">
      <c r="A11275" t="s">
        <v>2727</v>
      </c>
      <c r="B11275" t="s">
        <v>953</v>
      </c>
      <c r="C11275" t="s">
        <v>51</v>
      </c>
      <c r="D11275" t="s">
        <v>55</v>
      </c>
      <c r="E11275">
        <v>2230.2800000000002</v>
      </c>
      <c r="F11275">
        <v>1</v>
      </c>
      <c r="G11275">
        <v>2230.2800000000002</v>
      </c>
      <c r="H11275" t="s">
        <v>95</v>
      </c>
      <c r="I11275" t="s">
        <v>66</v>
      </c>
      <c r="J11275" t="s">
        <v>67</v>
      </c>
      <c r="K11275" t="s">
        <v>68</v>
      </c>
      <c r="L11275">
        <v>2025</v>
      </c>
      <c r="M11275" t="s">
        <v>100</v>
      </c>
      <c r="N11275" t="s">
        <v>42</v>
      </c>
      <c r="O11275">
        <v>15</v>
      </c>
      <c r="P11275" t="s">
        <v>26</v>
      </c>
    </row>
    <row r="11276" spans="1:16" x14ac:dyDescent="0.35">
      <c r="A11276" t="s">
        <v>2978</v>
      </c>
      <c r="B11276" t="s">
        <v>394</v>
      </c>
      <c r="C11276" t="s">
        <v>61</v>
      </c>
      <c r="D11276" t="s">
        <v>29</v>
      </c>
      <c r="E11276">
        <v>2362.4499999999998</v>
      </c>
      <c r="F11276">
        <v>2</v>
      </c>
      <c r="G11276">
        <v>4724.8999999999996</v>
      </c>
      <c r="H11276" t="s">
        <v>87</v>
      </c>
      <c r="I11276" t="s">
        <v>39</v>
      </c>
      <c r="J11276" t="s">
        <v>40</v>
      </c>
      <c r="K11276" t="s">
        <v>23</v>
      </c>
      <c r="L11276">
        <v>2025</v>
      </c>
      <c r="M11276" t="s">
        <v>69</v>
      </c>
      <c r="N11276" t="s">
        <v>70</v>
      </c>
      <c r="O11276">
        <v>10</v>
      </c>
      <c r="P11276" t="s">
        <v>26</v>
      </c>
    </row>
    <row r="11277" spans="1:16" x14ac:dyDescent="0.35">
      <c r="A11277" t="s">
        <v>2665</v>
      </c>
      <c r="B11277" t="s">
        <v>971</v>
      </c>
      <c r="C11277" t="s">
        <v>51</v>
      </c>
      <c r="D11277" t="s">
        <v>82</v>
      </c>
      <c r="E11277">
        <v>1514.5</v>
      </c>
      <c r="F11277">
        <v>2</v>
      </c>
      <c r="G11277">
        <v>3029</v>
      </c>
      <c r="H11277" t="s">
        <v>20</v>
      </c>
      <c r="I11277" t="s">
        <v>30</v>
      </c>
      <c r="J11277" t="s">
        <v>31</v>
      </c>
      <c r="K11277" t="s">
        <v>23</v>
      </c>
      <c r="L11277">
        <v>2025</v>
      </c>
      <c r="M11277" t="s">
        <v>83</v>
      </c>
      <c r="N11277" t="s">
        <v>70</v>
      </c>
      <c r="O11277">
        <v>17</v>
      </c>
      <c r="P11277" t="s">
        <v>43</v>
      </c>
    </row>
    <row r="11278" spans="1:16" x14ac:dyDescent="0.35">
      <c r="A11278" t="s">
        <v>2744</v>
      </c>
      <c r="B11278" t="s">
        <v>251</v>
      </c>
      <c r="C11278" t="s">
        <v>18</v>
      </c>
      <c r="D11278" t="s">
        <v>29</v>
      </c>
      <c r="E11278">
        <v>4606.1899999999996</v>
      </c>
      <c r="F11278">
        <v>2</v>
      </c>
      <c r="G11278">
        <v>9212.3799999999992</v>
      </c>
      <c r="H11278" t="s">
        <v>87</v>
      </c>
      <c r="I11278" t="s">
        <v>21</v>
      </c>
      <c r="J11278" t="s">
        <v>22</v>
      </c>
      <c r="K11278" t="s">
        <v>23</v>
      </c>
      <c r="L11278">
        <v>2025</v>
      </c>
      <c r="M11278" t="s">
        <v>135</v>
      </c>
      <c r="N11278" t="s">
        <v>70</v>
      </c>
      <c r="O11278">
        <v>12</v>
      </c>
      <c r="P11278" t="s">
        <v>43</v>
      </c>
    </row>
    <row r="11279" spans="1:16" x14ac:dyDescent="0.35">
      <c r="A11279" t="s">
        <v>2882</v>
      </c>
      <c r="B11279" t="s">
        <v>339</v>
      </c>
      <c r="C11279" t="s">
        <v>61</v>
      </c>
      <c r="D11279" t="s">
        <v>29</v>
      </c>
      <c r="E11279">
        <v>5676.86</v>
      </c>
      <c r="F11279">
        <v>1</v>
      </c>
      <c r="G11279">
        <v>5676.86</v>
      </c>
      <c r="H11279" t="s">
        <v>62</v>
      </c>
      <c r="I11279" t="s">
        <v>21</v>
      </c>
      <c r="J11279" t="s">
        <v>22</v>
      </c>
      <c r="K11279" t="s">
        <v>23</v>
      </c>
      <c r="L11279">
        <v>2025</v>
      </c>
      <c r="M11279" t="s">
        <v>41</v>
      </c>
      <c r="N11279" t="s">
        <v>25</v>
      </c>
      <c r="O11279">
        <v>21</v>
      </c>
      <c r="P11279" t="s">
        <v>58</v>
      </c>
    </row>
    <row r="11280" spans="1:16" x14ac:dyDescent="0.35">
      <c r="A11280" t="s">
        <v>3016</v>
      </c>
      <c r="B11280" t="s">
        <v>1087</v>
      </c>
      <c r="C11280" t="s">
        <v>61</v>
      </c>
      <c r="D11280" t="s">
        <v>82</v>
      </c>
      <c r="E11280">
        <v>4410.9799999999996</v>
      </c>
      <c r="F11280">
        <v>3</v>
      </c>
      <c r="G11280">
        <v>13232.94</v>
      </c>
      <c r="H11280" t="s">
        <v>122</v>
      </c>
      <c r="I11280" t="s">
        <v>39</v>
      </c>
      <c r="J11280" t="s">
        <v>40</v>
      </c>
      <c r="K11280" t="s">
        <v>23</v>
      </c>
      <c r="L11280">
        <v>2025</v>
      </c>
      <c r="M11280" t="s">
        <v>41</v>
      </c>
      <c r="N11280" t="s">
        <v>70</v>
      </c>
      <c r="O11280">
        <v>11</v>
      </c>
      <c r="P11280" t="s">
        <v>76</v>
      </c>
    </row>
    <row r="11281" spans="1:16" x14ac:dyDescent="0.35">
      <c r="A11281" t="s">
        <v>3001</v>
      </c>
      <c r="B11281" t="s">
        <v>1329</v>
      </c>
      <c r="C11281" t="s">
        <v>51</v>
      </c>
      <c r="D11281" t="s">
        <v>29</v>
      </c>
      <c r="E11281">
        <v>2450.6</v>
      </c>
      <c r="F11281">
        <v>3</v>
      </c>
      <c r="G11281">
        <v>7351.8</v>
      </c>
      <c r="H11281" t="s">
        <v>87</v>
      </c>
      <c r="I11281" t="s">
        <v>39</v>
      </c>
      <c r="J11281" t="s">
        <v>92</v>
      </c>
      <c r="K11281" t="s">
        <v>68</v>
      </c>
      <c r="L11281">
        <v>2025</v>
      </c>
      <c r="M11281" t="s">
        <v>52</v>
      </c>
      <c r="N11281" t="s">
        <v>33</v>
      </c>
      <c r="O11281">
        <v>9</v>
      </c>
      <c r="P11281" t="s">
        <v>48</v>
      </c>
    </row>
    <row r="11282" spans="1:16" x14ac:dyDescent="0.35">
      <c r="A11282" t="s">
        <v>2818</v>
      </c>
      <c r="B11282" t="s">
        <v>1060</v>
      </c>
      <c r="C11282" t="s">
        <v>51</v>
      </c>
      <c r="D11282" t="s">
        <v>82</v>
      </c>
      <c r="E11282">
        <v>3064.64</v>
      </c>
      <c r="F11282">
        <v>2</v>
      </c>
      <c r="G11282">
        <v>6129.28</v>
      </c>
      <c r="H11282" t="s">
        <v>62</v>
      </c>
      <c r="I11282" t="s">
        <v>39</v>
      </c>
      <c r="J11282" t="s">
        <v>92</v>
      </c>
      <c r="K11282" t="s">
        <v>68</v>
      </c>
      <c r="L11282">
        <v>2025</v>
      </c>
      <c r="M11282" t="s">
        <v>135</v>
      </c>
      <c r="N11282" t="s">
        <v>42</v>
      </c>
      <c r="O11282">
        <v>20</v>
      </c>
      <c r="P11282" t="s">
        <v>26</v>
      </c>
    </row>
    <row r="11283" spans="1:16" x14ac:dyDescent="0.35">
      <c r="A11283" t="s">
        <v>2919</v>
      </c>
      <c r="B11283" t="s">
        <v>50</v>
      </c>
      <c r="C11283" t="s">
        <v>51</v>
      </c>
      <c r="D11283" t="s">
        <v>55</v>
      </c>
      <c r="E11283">
        <v>1420.67</v>
      </c>
      <c r="F11283">
        <v>2</v>
      </c>
      <c r="G11283">
        <v>2841.34</v>
      </c>
      <c r="H11283" t="s">
        <v>20</v>
      </c>
      <c r="I11283" t="s">
        <v>39</v>
      </c>
      <c r="J11283" t="s">
        <v>92</v>
      </c>
      <c r="K11283" t="s">
        <v>68</v>
      </c>
      <c r="L11283">
        <v>2025</v>
      </c>
      <c r="M11283" t="s">
        <v>88</v>
      </c>
      <c r="N11283" t="s">
        <v>33</v>
      </c>
      <c r="O11283">
        <v>20</v>
      </c>
      <c r="P11283" t="s">
        <v>76</v>
      </c>
    </row>
    <row r="11284" spans="1:16" x14ac:dyDescent="0.35">
      <c r="A11284" t="s">
        <v>3023</v>
      </c>
      <c r="B11284" t="s">
        <v>1066</v>
      </c>
      <c r="C11284" t="s">
        <v>61</v>
      </c>
      <c r="D11284" t="s">
        <v>82</v>
      </c>
      <c r="E11284">
        <v>3919.74</v>
      </c>
      <c r="F11284">
        <v>2</v>
      </c>
      <c r="G11284">
        <v>7839.48</v>
      </c>
      <c r="H11284" t="s">
        <v>20</v>
      </c>
      <c r="I11284" t="s">
        <v>30</v>
      </c>
      <c r="J11284" t="s">
        <v>31</v>
      </c>
      <c r="K11284" t="s">
        <v>23</v>
      </c>
      <c r="L11284">
        <v>2025</v>
      </c>
      <c r="M11284" t="s">
        <v>32</v>
      </c>
      <c r="N11284" t="s">
        <v>25</v>
      </c>
      <c r="O11284">
        <v>14</v>
      </c>
      <c r="P11284" t="s">
        <v>43</v>
      </c>
    </row>
    <row r="11285" spans="1:16" x14ac:dyDescent="0.35">
      <c r="A11285" t="s">
        <v>2916</v>
      </c>
      <c r="B11285" t="s">
        <v>391</v>
      </c>
      <c r="C11285" t="s">
        <v>51</v>
      </c>
      <c r="D11285" t="s">
        <v>55</v>
      </c>
      <c r="E11285">
        <v>4110.8500000000004</v>
      </c>
      <c r="F11285">
        <v>3</v>
      </c>
      <c r="G11285">
        <v>12332.55</v>
      </c>
      <c r="H11285" t="s">
        <v>87</v>
      </c>
      <c r="I11285" t="s">
        <v>66</v>
      </c>
      <c r="J11285" t="s">
        <v>67</v>
      </c>
      <c r="K11285" t="s">
        <v>68</v>
      </c>
      <c r="L11285">
        <v>2025</v>
      </c>
      <c r="M11285" t="s">
        <v>63</v>
      </c>
      <c r="N11285" t="s">
        <v>25</v>
      </c>
      <c r="O11285">
        <v>15</v>
      </c>
      <c r="P11285" t="s">
        <v>26</v>
      </c>
    </row>
    <row r="11286" spans="1:16" x14ac:dyDescent="0.35">
      <c r="A11286" t="s">
        <v>3008</v>
      </c>
      <c r="B11286" t="s">
        <v>1107</v>
      </c>
      <c r="C11286" t="s">
        <v>61</v>
      </c>
      <c r="D11286" t="s">
        <v>75</v>
      </c>
      <c r="E11286">
        <v>2452.3200000000002</v>
      </c>
      <c r="F11286">
        <v>3</v>
      </c>
      <c r="G11286">
        <v>7356.96</v>
      </c>
      <c r="H11286" t="s">
        <v>122</v>
      </c>
      <c r="I11286" t="s">
        <v>39</v>
      </c>
      <c r="J11286" t="s">
        <v>92</v>
      </c>
      <c r="K11286" t="s">
        <v>68</v>
      </c>
      <c r="L11286">
        <v>2025</v>
      </c>
      <c r="M11286" t="s">
        <v>47</v>
      </c>
      <c r="N11286" t="s">
        <v>70</v>
      </c>
      <c r="O11286">
        <v>13</v>
      </c>
      <c r="P11286" t="s">
        <v>26</v>
      </c>
    </row>
    <row r="11287" spans="1:16" x14ac:dyDescent="0.35">
      <c r="A11287" t="s">
        <v>2882</v>
      </c>
      <c r="B11287" t="s">
        <v>1048</v>
      </c>
      <c r="C11287" t="s">
        <v>51</v>
      </c>
      <c r="D11287" t="s">
        <v>91</v>
      </c>
      <c r="E11287">
        <v>3518.47</v>
      </c>
      <c r="F11287">
        <v>2</v>
      </c>
      <c r="G11287">
        <v>7036.94</v>
      </c>
      <c r="H11287" t="s">
        <v>95</v>
      </c>
      <c r="I11287" t="s">
        <v>30</v>
      </c>
      <c r="J11287" t="s">
        <v>31</v>
      </c>
      <c r="K11287" t="s">
        <v>23</v>
      </c>
      <c r="L11287">
        <v>2025</v>
      </c>
      <c r="M11287" t="s">
        <v>41</v>
      </c>
      <c r="N11287" t="s">
        <v>25</v>
      </c>
      <c r="O11287">
        <v>9</v>
      </c>
      <c r="P11287" t="s">
        <v>58</v>
      </c>
    </row>
    <row r="11288" spans="1:16" x14ac:dyDescent="0.35">
      <c r="A11288" t="s">
        <v>2791</v>
      </c>
      <c r="B11288" t="s">
        <v>727</v>
      </c>
      <c r="C11288" t="s">
        <v>51</v>
      </c>
      <c r="D11288" t="s">
        <v>29</v>
      </c>
      <c r="E11288">
        <v>707.45</v>
      </c>
      <c r="F11288">
        <v>1</v>
      </c>
      <c r="G11288">
        <v>707.45</v>
      </c>
      <c r="H11288" t="s">
        <v>46</v>
      </c>
      <c r="I11288" t="s">
        <v>21</v>
      </c>
      <c r="J11288" t="s">
        <v>22</v>
      </c>
      <c r="K11288" t="s">
        <v>23</v>
      </c>
      <c r="L11288">
        <v>2025</v>
      </c>
      <c r="M11288" t="s">
        <v>149</v>
      </c>
      <c r="N11288" t="s">
        <v>42</v>
      </c>
      <c r="O11288">
        <v>17</v>
      </c>
      <c r="P11288" t="s">
        <v>76</v>
      </c>
    </row>
    <row r="11289" spans="1:16" x14ac:dyDescent="0.35">
      <c r="A11289" t="s">
        <v>2772</v>
      </c>
      <c r="B11289" t="s">
        <v>366</v>
      </c>
      <c r="C11289" t="s">
        <v>51</v>
      </c>
      <c r="D11289" t="s">
        <v>29</v>
      </c>
      <c r="E11289">
        <v>1099.6500000000001</v>
      </c>
      <c r="F11289">
        <v>3</v>
      </c>
      <c r="G11289">
        <v>3298.95</v>
      </c>
      <c r="H11289" t="s">
        <v>46</v>
      </c>
      <c r="I11289" t="s">
        <v>30</v>
      </c>
      <c r="J11289" t="s">
        <v>31</v>
      </c>
      <c r="K11289" t="s">
        <v>23</v>
      </c>
      <c r="L11289">
        <v>2025</v>
      </c>
      <c r="M11289" t="s">
        <v>24</v>
      </c>
      <c r="N11289" t="s">
        <v>70</v>
      </c>
      <c r="O11289">
        <v>15</v>
      </c>
      <c r="P11289" t="s">
        <v>48</v>
      </c>
    </row>
    <row r="11290" spans="1:16" x14ac:dyDescent="0.35">
      <c r="A11290" t="s">
        <v>2815</v>
      </c>
      <c r="B11290" t="s">
        <v>572</v>
      </c>
      <c r="C11290" t="s">
        <v>51</v>
      </c>
      <c r="D11290" t="s">
        <v>75</v>
      </c>
      <c r="E11290">
        <v>5929.01</v>
      </c>
      <c r="F11290">
        <v>3</v>
      </c>
      <c r="G11290">
        <v>17787.03</v>
      </c>
      <c r="H11290" t="s">
        <v>95</v>
      </c>
      <c r="I11290" t="s">
        <v>30</v>
      </c>
      <c r="J11290" t="s">
        <v>31</v>
      </c>
      <c r="K11290" t="s">
        <v>23</v>
      </c>
      <c r="L11290">
        <v>2025</v>
      </c>
      <c r="M11290" t="s">
        <v>32</v>
      </c>
      <c r="N11290" t="s">
        <v>42</v>
      </c>
      <c r="O11290">
        <v>11</v>
      </c>
      <c r="P11290" t="s">
        <v>76</v>
      </c>
    </row>
    <row r="11291" spans="1:16" x14ac:dyDescent="0.35">
      <c r="A11291" t="s">
        <v>2794</v>
      </c>
      <c r="B11291" t="s">
        <v>202</v>
      </c>
      <c r="C11291" t="s">
        <v>51</v>
      </c>
      <c r="D11291" t="s">
        <v>29</v>
      </c>
      <c r="E11291">
        <v>2504.34</v>
      </c>
      <c r="F11291">
        <v>2</v>
      </c>
      <c r="G11291">
        <v>5008.68</v>
      </c>
      <c r="H11291" t="s">
        <v>87</v>
      </c>
      <c r="I11291" t="s">
        <v>39</v>
      </c>
      <c r="J11291" t="s">
        <v>92</v>
      </c>
      <c r="K11291" t="s">
        <v>68</v>
      </c>
      <c r="L11291">
        <v>2025</v>
      </c>
      <c r="M11291" t="s">
        <v>100</v>
      </c>
      <c r="N11291" t="s">
        <v>33</v>
      </c>
      <c r="O11291">
        <v>19</v>
      </c>
      <c r="P11291" t="s">
        <v>76</v>
      </c>
    </row>
    <row r="11292" spans="1:16" x14ac:dyDescent="0.35">
      <c r="A11292" t="s">
        <v>2788</v>
      </c>
      <c r="B11292" t="s">
        <v>425</v>
      </c>
      <c r="C11292" t="s">
        <v>61</v>
      </c>
      <c r="D11292" t="s">
        <v>55</v>
      </c>
      <c r="E11292">
        <v>5604.81</v>
      </c>
      <c r="F11292">
        <v>3</v>
      </c>
      <c r="G11292">
        <v>16814.43</v>
      </c>
      <c r="H11292" t="s">
        <v>20</v>
      </c>
      <c r="I11292" t="s">
        <v>66</v>
      </c>
      <c r="J11292" t="s">
        <v>67</v>
      </c>
      <c r="K11292" t="s">
        <v>68</v>
      </c>
      <c r="L11292">
        <v>2025</v>
      </c>
      <c r="M11292" t="s">
        <v>149</v>
      </c>
      <c r="N11292" t="s">
        <v>70</v>
      </c>
      <c r="O11292">
        <v>18</v>
      </c>
      <c r="P11292" t="s">
        <v>48</v>
      </c>
    </row>
    <row r="11293" spans="1:16" x14ac:dyDescent="0.35">
      <c r="A11293" t="s">
        <v>2714</v>
      </c>
      <c r="B11293" t="s">
        <v>879</v>
      </c>
      <c r="C11293" t="s">
        <v>51</v>
      </c>
      <c r="D11293" t="s">
        <v>55</v>
      </c>
      <c r="E11293">
        <v>4022.85</v>
      </c>
      <c r="F11293">
        <v>2</v>
      </c>
      <c r="G11293">
        <v>8045.7</v>
      </c>
      <c r="H11293" t="s">
        <v>62</v>
      </c>
      <c r="I11293" t="s">
        <v>66</v>
      </c>
      <c r="J11293" t="s">
        <v>79</v>
      </c>
      <c r="K11293" t="s">
        <v>68</v>
      </c>
      <c r="L11293">
        <v>2025</v>
      </c>
      <c r="M11293" t="s">
        <v>149</v>
      </c>
      <c r="N11293" t="s">
        <v>42</v>
      </c>
      <c r="O11293">
        <v>14</v>
      </c>
      <c r="P11293" t="s">
        <v>43</v>
      </c>
    </row>
    <row r="11294" spans="1:16" x14ac:dyDescent="0.35">
      <c r="A11294" t="s">
        <v>2716</v>
      </c>
      <c r="B11294" t="s">
        <v>143</v>
      </c>
      <c r="C11294" t="s">
        <v>61</v>
      </c>
      <c r="D11294" t="s">
        <v>82</v>
      </c>
      <c r="E11294">
        <v>6425.16</v>
      </c>
      <c r="F11294">
        <v>2</v>
      </c>
      <c r="G11294">
        <v>12850.32</v>
      </c>
      <c r="H11294" t="s">
        <v>62</v>
      </c>
      <c r="I11294" t="s">
        <v>39</v>
      </c>
      <c r="J11294" t="s">
        <v>92</v>
      </c>
      <c r="K11294" t="s">
        <v>68</v>
      </c>
      <c r="L11294">
        <v>2025</v>
      </c>
      <c r="M11294" t="s">
        <v>47</v>
      </c>
      <c r="N11294" t="s">
        <v>25</v>
      </c>
      <c r="O11294">
        <v>13</v>
      </c>
      <c r="P11294" t="s">
        <v>76</v>
      </c>
    </row>
    <row r="11295" spans="1:16" x14ac:dyDescent="0.35">
      <c r="A11295" t="s">
        <v>2840</v>
      </c>
      <c r="B11295" t="s">
        <v>181</v>
      </c>
      <c r="C11295" t="s">
        <v>61</v>
      </c>
      <c r="D11295" t="s">
        <v>91</v>
      </c>
      <c r="E11295">
        <v>1451.78</v>
      </c>
      <c r="F11295">
        <v>1</v>
      </c>
      <c r="G11295">
        <v>1451.78</v>
      </c>
      <c r="H11295" t="s">
        <v>87</v>
      </c>
      <c r="I11295" t="s">
        <v>39</v>
      </c>
      <c r="J11295" t="s">
        <v>40</v>
      </c>
      <c r="K11295" t="s">
        <v>23</v>
      </c>
      <c r="L11295">
        <v>2025</v>
      </c>
      <c r="M11295" t="s">
        <v>24</v>
      </c>
      <c r="N11295" t="s">
        <v>25</v>
      </c>
      <c r="O11295">
        <v>16</v>
      </c>
      <c r="P11295" t="s">
        <v>26</v>
      </c>
    </row>
    <row r="11296" spans="1:16" x14ac:dyDescent="0.35">
      <c r="A11296" t="s">
        <v>2896</v>
      </c>
      <c r="B11296" t="s">
        <v>262</v>
      </c>
      <c r="C11296" t="s">
        <v>51</v>
      </c>
      <c r="D11296" t="s">
        <v>37</v>
      </c>
      <c r="E11296">
        <v>199.05</v>
      </c>
      <c r="F11296">
        <v>3</v>
      </c>
      <c r="G11296">
        <v>597.15</v>
      </c>
      <c r="H11296" t="s">
        <v>87</v>
      </c>
      <c r="I11296" t="s">
        <v>39</v>
      </c>
      <c r="J11296" t="s">
        <v>40</v>
      </c>
      <c r="K11296" t="s">
        <v>23</v>
      </c>
      <c r="L11296">
        <v>2025</v>
      </c>
      <c r="M11296" t="s">
        <v>63</v>
      </c>
      <c r="N11296" t="s">
        <v>70</v>
      </c>
      <c r="O11296">
        <v>11</v>
      </c>
      <c r="P11296" t="s">
        <v>58</v>
      </c>
    </row>
    <row r="11297" spans="1:16" x14ac:dyDescent="0.35">
      <c r="A11297" t="s">
        <v>2891</v>
      </c>
      <c r="B11297" t="s">
        <v>965</v>
      </c>
      <c r="C11297" t="s">
        <v>51</v>
      </c>
      <c r="D11297" t="s">
        <v>37</v>
      </c>
      <c r="E11297">
        <v>5838.56</v>
      </c>
      <c r="F11297">
        <v>3</v>
      </c>
      <c r="G11297">
        <v>17515.68</v>
      </c>
      <c r="H11297" t="s">
        <v>46</v>
      </c>
      <c r="I11297" t="s">
        <v>39</v>
      </c>
      <c r="J11297" t="s">
        <v>40</v>
      </c>
      <c r="K11297" t="s">
        <v>23</v>
      </c>
      <c r="L11297">
        <v>2025</v>
      </c>
      <c r="M11297" t="s">
        <v>32</v>
      </c>
      <c r="N11297" t="s">
        <v>70</v>
      </c>
      <c r="O11297">
        <v>9</v>
      </c>
      <c r="P11297" t="s">
        <v>58</v>
      </c>
    </row>
    <row r="11298" spans="1:16" x14ac:dyDescent="0.35">
      <c r="A11298" t="s">
        <v>2679</v>
      </c>
      <c r="B11298" t="s">
        <v>622</v>
      </c>
      <c r="C11298" t="s">
        <v>61</v>
      </c>
      <c r="D11298" t="s">
        <v>55</v>
      </c>
      <c r="E11298">
        <v>6020.85</v>
      </c>
      <c r="F11298">
        <v>2</v>
      </c>
      <c r="G11298">
        <v>12041.7</v>
      </c>
      <c r="H11298" t="s">
        <v>87</v>
      </c>
      <c r="I11298" t="s">
        <v>66</v>
      </c>
      <c r="J11298" t="s">
        <v>79</v>
      </c>
      <c r="K11298" t="s">
        <v>68</v>
      </c>
      <c r="L11298">
        <v>2025</v>
      </c>
      <c r="M11298" t="s">
        <v>83</v>
      </c>
      <c r="N11298" t="s">
        <v>70</v>
      </c>
      <c r="O11298">
        <v>17</v>
      </c>
      <c r="P11298" t="s">
        <v>84</v>
      </c>
    </row>
    <row r="11299" spans="1:16" x14ac:dyDescent="0.35">
      <c r="A11299" t="s">
        <v>2731</v>
      </c>
      <c r="B11299" t="s">
        <v>1123</v>
      </c>
      <c r="C11299" t="s">
        <v>51</v>
      </c>
      <c r="D11299" t="s">
        <v>82</v>
      </c>
      <c r="E11299">
        <v>5438.74</v>
      </c>
      <c r="F11299">
        <v>2</v>
      </c>
      <c r="G11299">
        <v>10877.48</v>
      </c>
      <c r="H11299" t="s">
        <v>122</v>
      </c>
      <c r="I11299" t="s">
        <v>39</v>
      </c>
      <c r="J11299" t="s">
        <v>92</v>
      </c>
      <c r="K11299" t="s">
        <v>68</v>
      </c>
      <c r="L11299">
        <v>2025</v>
      </c>
      <c r="M11299" t="s">
        <v>24</v>
      </c>
      <c r="N11299" t="s">
        <v>25</v>
      </c>
      <c r="O11299">
        <v>11</v>
      </c>
      <c r="P11299" t="s">
        <v>84</v>
      </c>
    </row>
    <row r="11300" spans="1:16" x14ac:dyDescent="0.35">
      <c r="A11300" t="s">
        <v>3000</v>
      </c>
      <c r="B11300" t="s">
        <v>1014</v>
      </c>
      <c r="C11300" t="s">
        <v>51</v>
      </c>
      <c r="D11300" t="s">
        <v>29</v>
      </c>
      <c r="E11300">
        <v>4930.5</v>
      </c>
      <c r="F11300">
        <v>3</v>
      </c>
      <c r="G11300">
        <v>14791.5</v>
      </c>
      <c r="H11300" t="s">
        <v>95</v>
      </c>
      <c r="I11300" t="s">
        <v>30</v>
      </c>
      <c r="J11300" t="s">
        <v>31</v>
      </c>
      <c r="K11300" t="s">
        <v>23</v>
      </c>
      <c r="L11300">
        <v>2025</v>
      </c>
      <c r="M11300" t="s">
        <v>32</v>
      </c>
      <c r="N11300" t="s">
        <v>70</v>
      </c>
      <c r="O11300">
        <v>16</v>
      </c>
      <c r="P11300" t="s">
        <v>58</v>
      </c>
    </row>
    <row r="11301" spans="1:16" x14ac:dyDescent="0.35">
      <c r="A11301" t="s">
        <v>2670</v>
      </c>
      <c r="B11301" t="s">
        <v>394</v>
      </c>
      <c r="C11301" t="s">
        <v>51</v>
      </c>
      <c r="D11301" t="s">
        <v>75</v>
      </c>
      <c r="E11301">
        <v>753.2</v>
      </c>
      <c r="F11301">
        <v>3</v>
      </c>
      <c r="G11301">
        <v>2259.6</v>
      </c>
      <c r="H11301" t="s">
        <v>62</v>
      </c>
      <c r="I11301" t="s">
        <v>21</v>
      </c>
      <c r="J11301" t="s">
        <v>22</v>
      </c>
      <c r="K11301" t="s">
        <v>23</v>
      </c>
      <c r="L11301">
        <v>2025</v>
      </c>
      <c r="M11301" t="s">
        <v>52</v>
      </c>
      <c r="N11301" t="s">
        <v>70</v>
      </c>
      <c r="O11301">
        <v>10</v>
      </c>
      <c r="P11301" t="s">
        <v>58</v>
      </c>
    </row>
    <row r="11302" spans="1:16" x14ac:dyDescent="0.35">
      <c r="A11302" t="s">
        <v>2882</v>
      </c>
      <c r="B11302" t="s">
        <v>274</v>
      </c>
      <c r="C11302" t="s">
        <v>51</v>
      </c>
      <c r="D11302" t="s">
        <v>82</v>
      </c>
      <c r="E11302">
        <v>4978.84</v>
      </c>
      <c r="F11302">
        <v>3</v>
      </c>
      <c r="G11302">
        <v>14936.52</v>
      </c>
      <c r="H11302" t="s">
        <v>122</v>
      </c>
      <c r="I11302" t="s">
        <v>39</v>
      </c>
      <c r="J11302" t="s">
        <v>92</v>
      </c>
      <c r="K11302" t="s">
        <v>68</v>
      </c>
      <c r="L11302">
        <v>2025</v>
      </c>
      <c r="M11302" t="s">
        <v>41</v>
      </c>
      <c r="N11302" t="s">
        <v>70</v>
      </c>
      <c r="O11302">
        <v>16</v>
      </c>
      <c r="P11302" t="s">
        <v>58</v>
      </c>
    </row>
    <row r="11303" spans="1:16" x14ac:dyDescent="0.35">
      <c r="A11303" t="s">
        <v>2958</v>
      </c>
      <c r="B11303" t="s">
        <v>341</v>
      </c>
      <c r="C11303" t="s">
        <v>51</v>
      </c>
      <c r="D11303" t="s">
        <v>55</v>
      </c>
      <c r="E11303">
        <v>2446.6799999999998</v>
      </c>
      <c r="F11303">
        <v>2</v>
      </c>
      <c r="G11303">
        <v>4893.3599999999997</v>
      </c>
      <c r="H11303" t="s">
        <v>38</v>
      </c>
      <c r="I11303" t="s">
        <v>39</v>
      </c>
      <c r="J11303" t="s">
        <v>40</v>
      </c>
      <c r="K11303" t="s">
        <v>23</v>
      </c>
      <c r="L11303">
        <v>2025</v>
      </c>
      <c r="M11303" t="s">
        <v>63</v>
      </c>
      <c r="N11303" t="s">
        <v>70</v>
      </c>
      <c r="O11303">
        <v>14</v>
      </c>
      <c r="P11303" t="s">
        <v>26</v>
      </c>
    </row>
    <row r="11304" spans="1:16" x14ac:dyDescent="0.35">
      <c r="A11304" t="s">
        <v>2914</v>
      </c>
      <c r="B11304" t="s">
        <v>1374</v>
      </c>
      <c r="C11304" t="s">
        <v>51</v>
      </c>
      <c r="D11304" t="s">
        <v>55</v>
      </c>
      <c r="E11304">
        <v>1187.45</v>
      </c>
      <c r="F11304">
        <v>2</v>
      </c>
      <c r="G11304">
        <v>2374.9</v>
      </c>
      <c r="H11304" t="s">
        <v>46</v>
      </c>
      <c r="I11304" t="s">
        <v>30</v>
      </c>
      <c r="J11304" t="s">
        <v>31</v>
      </c>
      <c r="K11304" t="s">
        <v>23</v>
      </c>
      <c r="L11304">
        <v>2025</v>
      </c>
      <c r="M11304" t="s">
        <v>69</v>
      </c>
      <c r="N11304" t="s">
        <v>70</v>
      </c>
      <c r="O11304">
        <v>16</v>
      </c>
      <c r="P11304" t="s">
        <v>58</v>
      </c>
    </row>
    <row r="11305" spans="1:16" x14ac:dyDescent="0.35">
      <c r="A11305" t="s">
        <v>2692</v>
      </c>
      <c r="B11305" t="s">
        <v>1090</v>
      </c>
      <c r="C11305" t="s">
        <v>51</v>
      </c>
      <c r="D11305" t="s">
        <v>19</v>
      </c>
      <c r="E11305">
        <v>1884.48</v>
      </c>
      <c r="F11305">
        <v>2</v>
      </c>
      <c r="G11305">
        <v>3768.96</v>
      </c>
      <c r="H11305" t="s">
        <v>62</v>
      </c>
      <c r="I11305" t="s">
        <v>39</v>
      </c>
      <c r="J11305" t="s">
        <v>40</v>
      </c>
      <c r="K11305" t="s">
        <v>23</v>
      </c>
      <c r="L11305">
        <v>2025</v>
      </c>
      <c r="M11305" t="s">
        <v>24</v>
      </c>
      <c r="N11305" t="s">
        <v>42</v>
      </c>
      <c r="O11305">
        <v>10</v>
      </c>
      <c r="P11305" t="s">
        <v>26</v>
      </c>
    </row>
    <row r="11306" spans="1:16" x14ac:dyDescent="0.35">
      <c r="A11306" t="s">
        <v>2923</v>
      </c>
      <c r="B11306" t="s">
        <v>967</v>
      </c>
      <c r="C11306" t="s">
        <v>61</v>
      </c>
      <c r="D11306" t="s">
        <v>19</v>
      </c>
      <c r="E11306">
        <v>6758.54</v>
      </c>
      <c r="F11306">
        <v>3</v>
      </c>
      <c r="G11306">
        <v>20275.62</v>
      </c>
      <c r="H11306" t="s">
        <v>122</v>
      </c>
      <c r="I11306" t="s">
        <v>21</v>
      </c>
      <c r="J11306" t="s">
        <v>22</v>
      </c>
      <c r="K11306" t="s">
        <v>23</v>
      </c>
      <c r="L11306">
        <v>2025</v>
      </c>
      <c r="M11306" t="s">
        <v>41</v>
      </c>
      <c r="N11306" t="s">
        <v>70</v>
      </c>
      <c r="O11306">
        <v>21</v>
      </c>
      <c r="P11306" t="s">
        <v>43</v>
      </c>
    </row>
    <row r="11307" spans="1:16" x14ac:dyDescent="0.35">
      <c r="A11307" t="s">
        <v>2750</v>
      </c>
      <c r="B11307" t="s">
        <v>667</v>
      </c>
      <c r="C11307" t="s">
        <v>51</v>
      </c>
      <c r="D11307" t="s">
        <v>55</v>
      </c>
      <c r="E11307">
        <v>1394.39</v>
      </c>
      <c r="F11307">
        <v>2</v>
      </c>
      <c r="G11307">
        <v>2788.78</v>
      </c>
      <c r="H11307" t="s">
        <v>95</v>
      </c>
      <c r="I11307" t="s">
        <v>39</v>
      </c>
      <c r="J11307" t="s">
        <v>92</v>
      </c>
      <c r="K11307" t="s">
        <v>68</v>
      </c>
      <c r="L11307">
        <v>2025</v>
      </c>
      <c r="M11307" t="s">
        <v>32</v>
      </c>
      <c r="N11307" t="s">
        <v>25</v>
      </c>
      <c r="O11307">
        <v>14</v>
      </c>
      <c r="P11307" t="s">
        <v>26</v>
      </c>
    </row>
    <row r="11308" spans="1:16" x14ac:dyDescent="0.35">
      <c r="A11308" t="s">
        <v>2974</v>
      </c>
      <c r="B11308" t="s">
        <v>604</v>
      </c>
      <c r="C11308" t="s">
        <v>18</v>
      </c>
      <c r="D11308" t="s">
        <v>55</v>
      </c>
      <c r="E11308">
        <v>3083.34</v>
      </c>
      <c r="F11308">
        <v>1</v>
      </c>
      <c r="G11308">
        <v>3083.34</v>
      </c>
      <c r="H11308" t="s">
        <v>62</v>
      </c>
      <c r="I11308" t="s">
        <v>39</v>
      </c>
      <c r="J11308" t="s">
        <v>92</v>
      </c>
      <c r="K11308" t="s">
        <v>68</v>
      </c>
      <c r="L11308">
        <v>2025</v>
      </c>
      <c r="M11308" t="s">
        <v>100</v>
      </c>
      <c r="N11308" t="s">
        <v>70</v>
      </c>
      <c r="O11308">
        <v>14</v>
      </c>
      <c r="P11308" t="s">
        <v>26</v>
      </c>
    </row>
    <row r="11309" spans="1:16" x14ac:dyDescent="0.35">
      <c r="A11309" t="s">
        <v>3025</v>
      </c>
      <c r="B11309" t="s">
        <v>501</v>
      </c>
      <c r="C11309" t="s">
        <v>61</v>
      </c>
      <c r="D11309" t="s">
        <v>55</v>
      </c>
      <c r="E11309">
        <v>5714.99</v>
      </c>
      <c r="F11309">
        <v>2</v>
      </c>
      <c r="G11309">
        <v>11429.98</v>
      </c>
      <c r="H11309" t="s">
        <v>95</v>
      </c>
      <c r="I11309" t="s">
        <v>66</v>
      </c>
      <c r="J11309" t="s">
        <v>67</v>
      </c>
      <c r="K11309" t="s">
        <v>68</v>
      </c>
      <c r="L11309">
        <v>2025</v>
      </c>
      <c r="M11309" t="s">
        <v>88</v>
      </c>
      <c r="N11309" t="s">
        <v>70</v>
      </c>
      <c r="O11309">
        <v>13</v>
      </c>
      <c r="P11309" t="s">
        <v>58</v>
      </c>
    </row>
    <row r="11310" spans="1:16" x14ac:dyDescent="0.35">
      <c r="A11310" t="s">
        <v>2922</v>
      </c>
      <c r="B11310" t="s">
        <v>552</v>
      </c>
      <c r="C11310" t="s">
        <v>51</v>
      </c>
      <c r="D11310" t="s">
        <v>91</v>
      </c>
      <c r="E11310">
        <v>4095.07</v>
      </c>
      <c r="F11310">
        <v>1</v>
      </c>
      <c r="G11310">
        <v>4095.07</v>
      </c>
      <c r="H11310" t="s">
        <v>87</v>
      </c>
      <c r="I11310" t="s">
        <v>39</v>
      </c>
      <c r="J11310" t="s">
        <v>40</v>
      </c>
      <c r="K11310" t="s">
        <v>23</v>
      </c>
      <c r="L11310">
        <v>2025</v>
      </c>
      <c r="M11310" t="s">
        <v>47</v>
      </c>
      <c r="N11310" t="s">
        <v>70</v>
      </c>
      <c r="O11310">
        <v>17</v>
      </c>
      <c r="P11310" t="s">
        <v>48</v>
      </c>
    </row>
    <row r="11311" spans="1:16" x14ac:dyDescent="0.35">
      <c r="A11311" t="s">
        <v>2854</v>
      </c>
      <c r="B11311" t="s">
        <v>1100</v>
      </c>
      <c r="C11311" t="s">
        <v>51</v>
      </c>
      <c r="D11311" t="s">
        <v>19</v>
      </c>
      <c r="E11311">
        <v>6014.84</v>
      </c>
      <c r="F11311">
        <v>1</v>
      </c>
      <c r="G11311">
        <v>6014.84</v>
      </c>
      <c r="H11311" t="s">
        <v>62</v>
      </c>
      <c r="I11311" t="s">
        <v>66</v>
      </c>
      <c r="J11311" t="s">
        <v>67</v>
      </c>
      <c r="K11311" t="s">
        <v>68</v>
      </c>
      <c r="L11311">
        <v>2025</v>
      </c>
      <c r="M11311" t="s">
        <v>135</v>
      </c>
      <c r="N11311" t="s">
        <v>42</v>
      </c>
      <c r="O11311">
        <v>15</v>
      </c>
      <c r="P11311" t="s">
        <v>58</v>
      </c>
    </row>
    <row r="11312" spans="1:16" x14ac:dyDescent="0.35">
      <c r="A11312" t="s">
        <v>2930</v>
      </c>
      <c r="B11312" t="s">
        <v>1004</v>
      </c>
      <c r="C11312" t="s">
        <v>51</v>
      </c>
      <c r="D11312" t="s">
        <v>55</v>
      </c>
      <c r="E11312">
        <v>2346.7800000000002</v>
      </c>
      <c r="F11312">
        <v>1</v>
      </c>
      <c r="G11312">
        <v>2346.7800000000002</v>
      </c>
      <c r="H11312" t="s">
        <v>122</v>
      </c>
      <c r="I11312" t="s">
        <v>66</v>
      </c>
      <c r="J11312" t="s">
        <v>67</v>
      </c>
      <c r="K11312" t="s">
        <v>68</v>
      </c>
      <c r="L11312">
        <v>2025</v>
      </c>
      <c r="M11312" t="s">
        <v>47</v>
      </c>
      <c r="N11312" t="s">
        <v>70</v>
      </c>
      <c r="O11312">
        <v>14</v>
      </c>
      <c r="P11312" t="s">
        <v>76</v>
      </c>
    </row>
    <row r="11313" spans="1:16" x14ac:dyDescent="0.35">
      <c r="A11313" t="s">
        <v>2867</v>
      </c>
      <c r="B11313" t="s">
        <v>1364</v>
      </c>
      <c r="C11313" t="s">
        <v>51</v>
      </c>
      <c r="D11313" t="s">
        <v>19</v>
      </c>
      <c r="E11313">
        <v>1657.05</v>
      </c>
      <c r="F11313">
        <v>2</v>
      </c>
      <c r="G11313">
        <v>3314.1</v>
      </c>
      <c r="H11313" t="s">
        <v>46</v>
      </c>
      <c r="I11313" t="s">
        <v>21</v>
      </c>
      <c r="J11313" t="s">
        <v>22</v>
      </c>
      <c r="K11313" t="s">
        <v>23</v>
      </c>
      <c r="L11313">
        <v>2025</v>
      </c>
      <c r="M11313" t="s">
        <v>88</v>
      </c>
      <c r="N11313" t="s">
        <v>25</v>
      </c>
      <c r="O11313">
        <v>19</v>
      </c>
      <c r="P11313" t="s">
        <v>58</v>
      </c>
    </row>
    <row r="11314" spans="1:16" x14ac:dyDescent="0.35">
      <c r="A11314" t="s">
        <v>2873</v>
      </c>
      <c r="B11314" t="s">
        <v>323</v>
      </c>
      <c r="C11314" t="s">
        <v>61</v>
      </c>
      <c r="D11314" t="s">
        <v>55</v>
      </c>
      <c r="E11314">
        <v>1798.31</v>
      </c>
      <c r="F11314">
        <v>2</v>
      </c>
      <c r="G11314">
        <v>3596.62</v>
      </c>
      <c r="H11314" t="s">
        <v>38</v>
      </c>
      <c r="I11314" t="s">
        <v>21</v>
      </c>
      <c r="J11314" t="s">
        <v>22</v>
      </c>
      <c r="K11314" t="s">
        <v>23</v>
      </c>
      <c r="L11314">
        <v>2025</v>
      </c>
      <c r="M11314" t="s">
        <v>24</v>
      </c>
      <c r="N11314" t="s">
        <v>25</v>
      </c>
      <c r="O11314">
        <v>12</v>
      </c>
      <c r="P11314" t="s">
        <v>76</v>
      </c>
    </row>
    <row r="11315" spans="1:16" x14ac:dyDescent="0.35">
      <c r="A11315" t="s">
        <v>3015</v>
      </c>
      <c r="B11315" t="s">
        <v>874</v>
      </c>
      <c r="C11315" t="s">
        <v>51</v>
      </c>
      <c r="D11315" t="s">
        <v>91</v>
      </c>
      <c r="E11315">
        <v>6313.42</v>
      </c>
      <c r="F11315">
        <v>2</v>
      </c>
      <c r="G11315">
        <v>12626.84</v>
      </c>
      <c r="H11315" t="s">
        <v>38</v>
      </c>
      <c r="I11315" t="s">
        <v>21</v>
      </c>
      <c r="J11315" t="s">
        <v>22</v>
      </c>
      <c r="K11315" t="s">
        <v>23</v>
      </c>
      <c r="L11315">
        <v>2025</v>
      </c>
      <c r="M11315" t="s">
        <v>52</v>
      </c>
      <c r="N11315" t="s">
        <v>70</v>
      </c>
      <c r="O11315">
        <v>18</v>
      </c>
      <c r="P11315" t="s">
        <v>26</v>
      </c>
    </row>
    <row r="11316" spans="1:16" x14ac:dyDescent="0.35">
      <c r="A11316" t="s">
        <v>2946</v>
      </c>
      <c r="B11316" t="s">
        <v>358</v>
      </c>
      <c r="C11316" t="s">
        <v>18</v>
      </c>
      <c r="D11316" t="s">
        <v>91</v>
      </c>
      <c r="E11316">
        <v>660.86</v>
      </c>
      <c r="F11316">
        <v>1</v>
      </c>
      <c r="G11316">
        <v>660.86</v>
      </c>
      <c r="H11316" t="s">
        <v>20</v>
      </c>
      <c r="I11316" t="s">
        <v>66</v>
      </c>
      <c r="J11316" t="s">
        <v>79</v>
      </c>
      <c r="K11316" t="s">
        <v>68</v>
      </c>
      <c r="L11316">
        <v>2025</v>
      </c>
      <c r="M11316" t="s">
        <v>88</v>
      </c>
      <c r="N11316" t="s">
        <v>70</v>
      </c>
      <c r="O11316">
        <v>19</v>
      </c>
      <c r="P11316" t="s">
        <v>34</v>
      </c>
    </row>
    <row r="11317" spans="1:16" x14ac:dyDescent="0.35">
      <c r="A11317" t="s">
        <v>2807</v>
      </c>
      <c r="B11317" t="s">
        <v>260</v>
      </c>
      <c r="C11317" t="s">
        <v>51</v>
      </c>
      <c r="D11317" t="s">
        <v>55</v>
      </c>
      <c r="E11317">
        <v>3020.77</v>
      </c>
      <c r="F11317">
        <v>1</v>
      </c>
      <c r="G11317">
        <v>3020.77</v>
      </c>
      <c r="H11317" t="s">
        <v>20</v>
      </c>
      <c r="I11317" t="s">
        <v>21</v>
      </c>
      <c r="J11317" t="s">
        <v>22</v>
      </c>
      <c r="K11317" t="s">
        <v>23</v>
      </c>
      <c r="L11317">
        <v>2025</v>
      </c>
      <c r="M11317" t="s">
        <v>24</v>
      </c>
      <c r="N11317" t="s">
        <v>33</v>
      </c>
      <c r="O11317">
        <v>20</v>
      </c>
      <c r="P11317" t="s">
        <v>48</v>
      </c>
    </row>
    <row r="11318" spans="1:16" x14ac:dyDescent="0.35">
      <c r="A11318" t="s">
        <v>2731</v>
      </c>
      <c r="B11318" t="s">
        <v>323</v>
      </c>
      <c r="C11318" t="s">
        <v>61</v>
      </c>
      <c r="D11318" t="s">
        <v>75</v>
      </c>
      <c r="E11318">
        <v>854.44</v>
      </c>
      <c r="F11318">
        <v>2</v>
      </c>
      <c r="G11318">
        <v>1708.88</v>
      </c>
      <c r="H11318" t="s">
        <v>62</v>
      </c>
      <c r="I11318" t="s">
        <v>21</v>
      </c>
      <c r="J11318" t="s">
        <v>22</v>
      </c>
      <c r="K11318" t="s">
        <v>23</v>
      </c>
      <c r="L11318">
        <v>2025</v>
      </c>
      <c r="M11318" t="s">
        <v>24</v>
      </c>
      <c r="N11318" t="s">
        <v>25</v>
      </c>
      <c r="O11318">
        <v>12</v>
      </c>
      <c r="P11318" t="s">
        <v>84</v>
      </c>
    </row>
    <row r="11319" spans="1:16" x14ac:dyDescent="0.35">
      <c r="A11319" t="s">
        <v>3000</v>
      </c>
      <c r="B11319" t="s">
        <v>276</v>
      </c>
      <c r="C11319" t="s">
        <v>61</v>
      </c>
      <c r="D11319" t="s">
        <v>55</v>
      </c>
      <c r="E11319">
        <v>223.35</v>
      </c>
      <c r="F11319">
        <v>2</v>
      </c>
      <c r="G11319">
        <v>446.7</v>
      </c>
      <c r="H11319" t="s">
        <v>95</v>
      </c>
      <c r="I11319" t="s">
        <v>39</v>
      </c>
      <c r="J11319" t="s">
        <v>92</v>
      </c>
      <c r="K11319" t="s">
        <v>68</v>
      </c>
      <c r="L11319">
        <v>2025</v>
      </c>
      <c r="M11319" t="s">
        <v>32</v>
      </c>
      <c r="N11319" t="s">
        <v>70</v>
      </c>
      <c r="O11319">
        <v>14</v>
      </c>
      <c r="P11319" t="s">
        <v>58</v>
      </c>
    </row>
    <row r="11320" spans="1:16" x14ac:dyDescent="0.35">
      <c r="A11320" t="s">
        <v>2771</v>
      </c>
      <c r="B11320" t="s">
        <v>568</v>
      </c>
      <c r="C11320" t="s">
        <v>51</v>
      </c>
      <c r="D11320" t="s">
        <v>55</v>
      </c>
      <c r="E11320">
        <v>1489.68</v>
      </c>
      <c r="F11320">
        <v>2</v>
      </c>
      <c r="G11320">
        <v>2979.36</v>
      </c>
      <c r="H11320" t="s">
        <v>62</v>
      </c>
      <c r="I11320" t="s">
        <v>66</v>
      </c>
      <c r="J11320" t="s">
        <v>67</v>
      </c>
      <c r="K11320" t="s">
        <v>68</v>
      </c>
      <c r="L11320">
        <v>2025</v>
      </c>
      <c r="M11320" t="s">
        <v>32</v>
      </c>
      <c r="N11320" t="s">
        <v>25</v>
      </c>
      <c r="O11320">
        <v>15</v>
      </c>
      <c r="P11320" t="s">
        <v>43</v>
      </c>
    </row>
    <row r="11321" spans="1:16" x14ac:dyDescent="0.35">
      <c r="A11321" t="s">
        <v>2729</v>
      </c>
      <c r="B11321" t="s">
        <v>924</v>
      </c>
      <c r="C11321" t="s">
        <v>18</v>
      </c>
      <c r="D11321" t="s">
        <v>75</v>
      </c>
      <c r="E11321">
        <v>1261.5999999999999</v>
      </c>
      <c r="F11321">
        <v>2</v>
      </c>
      <c r="G11321">
        <v>2523.1999999999998</v>
      </c>
      <c r="H11321" t="s">
        <v>87</v>
      </c>
      <c r="I11321" t="s">
        <v>39</v>
      </c>
      <c r="J11321" t="s">
        <v>40</v>
      </c>
      <c r="K11321" t="s">
        <v>23</v>
      </c>
      <c r="L11321">
        <v>2025</v>
      </c>
      <c r="M11321" t="s">
        <v>52</v>
      </c>
      <c r="N11321" t="s">
        <v>70</v>
      </c>
      <c r="O11321">
        <v>11</v>
      </c>
      <c r="P11321" t="s">
        <v>84</v>
      </c>
    </row>
    <row r="11322" spans="1:16" x14ac:dyDescent="0.35">
      <c r="A11322" t="s">
        <v>2807</v>
      </c>
      <c r="B11322" t="s">
        <v>1127</v>
      </c>
      <c r="C11322" t="s">
        <v>61</v>
      </c>
      <c r="D11322" t="s">
        <v>29</v>
      </c>
      <c r="E11322">
        <v>6063.86</v>
      </c>
      <c r="F11322">
        <v>3</v>
      </c>
      <c r="G11322">
        <v>18191.580000000002</v>
      </c>
      <c r="H11322" t="s">
        <v>87</v>
      </c>
      <c r="I11322" t="s">
        <v>66</v>
      </c>
      <c r="J11322" t="s">
        <v>67</v>
      </c>
      <c r="K11322" t="s">
        <v>68</v>
      </c>
      <c r="L11322">
        <v>2025</v>
      </c>
      <c r="M11322" t="s">
        <v>24</v>
      </c>
      <c r="N11322" t="s">
        <v>70</v>
      </c>
      <c r="O11322">
        <v>9</v>
      </c>
      <c r="P11322" t="s">
        <v>48</v>
      </c>
    </row>
    <row r="11323" spans="1:16" x14ac:dyDescent="0.35">
      <c r="A11323" t="s">
        <v>2827</v>
      </c>
      <c r="B11323" t="s">
        <v>702</v>
      </c>
      <c r="C11323" t="s">
        <v>51</v>
      </c>
      <c r="D11323" t="s">
        <v>82</v>
      </c>
      <c r="E11323">
        <v>591.05999999999995</v>
      </c>
      <c r="F11323">
        <v>2</v>
      </c>
      <c r="G11323">
        <v>1182.1199999999999</v>
      </c>
      <c r="H11323" t="s">
        <v>87</v>
      </c>
      <c r="I11323" t="s">
        <v>66</v>
      </c>
      <c r="J11323" t="s">
        <v>67</v>
      </c>
      <c r="K11323" t="s">
        <v>68</v>
      </c>
      <c r="L11323">
        <v>2025</v>
      </c>
      <c r="M11323" t="s">
        <v>41</v>
      </c>
      <c r="N11323" t="s">
        <v>70</v>
      </c>
      <c r="O11323">
        <v>16</v>
      </c>
      <c r="P11323" t="s">
        <v>84</v>
      </c>
    </row>
    <row r="11324" spans="1:16" x14ac:dyDescent="0.35">
      <c r="A11324" t="s">
        <v>2666</v>
      </c>
      <c r="B11324" t="s">
        <v>539</v>
      </c>
      <c r="C11324" t="s">
        <v>51</v>
      </c>
      <c r="D11324" t="s">
        <v>91</v>
      </c>
      <c r="E11324">
        <v>1300.1300000000001</v>
      </c>
      <c r="F11324">
        <v>3</v>
      </c>
      <c r="G11324">
        <v>3900.39</v>
      </c>
      <c r="H11324" t="s">
        <v>38</v>
      </c>
      <c r="I11324" t="s">
        <v>21</v>
      </c>
      <c r="J11324" t="s">
        <v>22</v>
      </c>
      <c r="K11324" t="s">
        <v>23</v>
      </c>
      <c r="L11324">
        <v>2025</v>
      </c>
      <c r="M11324" t="s">
        <v>41</v>
      </c>
      <c r="N11324" t="s">
        <v>70</v>
      </c>
      <c r="O11324">
        <v>14</v>
      </c>
      <c r="P11324" t="s">
        <v>43</v>
      </c>
    </row>
    <row r="11325" spans="1:16" x14ac:dyDescent="0.35">
      <c r="A11325" t="s">
        <v>2869</v>
      </c>
      <c r="B11325" t="s">
        <v>773</v>
      </c>
      <c r="C11325" t="s">
        <v>51</v>
      </c>
      <c r="D11325" t="s">
        <v>19</v>
      </c>
      <c r="E11325">
        <v>1179.22</v>
      </c>
      <c r="F11325">
        <v>2</v>
      </c>
      <c r="G11325">
        <v>2358.44</v>
      </c>
      <c r="H11325" t="s">
        <v>122</v>
      </c>
      <c r="I11325" t="s">
        <v>30</v>
      </c>
      <c r="J11325" t="s">
        <v>31</v>
      </c>
      <c r="K11325" t="s">
        <v>23</v>
      </c>
      <c r="L11325">
        <v>2025</v>
      </c>
      <c r="M11325" t="s">
        <v>47</v>
      </c>
      <c r="N11325" t="s">
        <v>42</v>
      </c>
      <c r="O11325">
        <v>20</v>
      </c>
      <c r="P11325" t="s">
        <v>43</v>
      </c>
    </row>
    <row r="11326" spans="1:16" x14ac:dyDescent="0.35">
      <c r="A11326" t="s">
        <v>2981</v>
      </c>
      <c r="B11326" t="s">
        <v>1329</v>
      </c>
      <c r="C11326" t="s">
        <v>51</v>
      </c>
      <c r="D11326" t="s">
        <v>82</v>
      </c>
      <c r="E11326">
        <v>3964.43</v>
      </c>
      <c r="F11326">
        <v>1</v>
      </c>
      <c r="G11326">
        <v>3964.43</v>
      </c>
      <c r="H11326" t="s">
        <v>38</v>
      </c>
      <c r="I11326" t="s">
        <v>39</v>
      </c>
      <c r="J11326" t="s">
        <v>92</v>
      </c>
      <c r="K11326" t="s">
        <v>68</v>
      </c>
      <c r="L11326">
        <v>2025</v>
      </c>
      <c r="M11326" t="s">
        <v>52</v>
      </c>
      <c r="N11326" t="s">
        <v>33</v>
      </c>
      <c r="O11326">
        <v>9</v>
      </c>
      <c r="P11326" t="s">
        <v>84</v>
      </c>
    </row>
    <row r="11327" spans="1:16" x14ac:dyDescent="0.35">
      <c r="A11327" t="s">
        <v>2880</v>
      </c>
      <c r="B11327" t="s">
        <v>1026</v>
      </c>
      <c r="C11327" t="s">
        <v>51</v>
      </c>
      <c r="D11327" t="s">
        <v>75</v>
      </c>
      <c r="E11327">
        <v>4709.3</v>
      </c>
      <c r="F11327">
        <v>2</v>
      </c>
      <c r="G11327">
        <v>9418.6</v>
      </c>
      <c r="H11327" t="s">
        <v>87</v>
      </c>
      <c r="I11327" t="s">
        <v>66</v>
      </c>
      <c r="J11327" t="s">
        <v>79</v>
      </c>
      <c r="K11327" t="s">
        <v>68</v>
      </c>
      <c r="L11327">
        <v>2025</v>
      </c>
      <c r="M11327" t="s">
        <v>63</v>
      </c>
      <c r="N11327" t="s">
        <v>42</v>
      </c>
      <c r="O11327">
        <v>21</v>
      </c>
      <c r="P11327" t="s">
        <v>43</v>
      </c>
    </row>
    <row r="11328" spans="1:16" x14ac:dyDescent="0.35">
      <c r="A11328" t="s">
        <v>2956</v>
      </c>
      <c r="B11328" t="s">
        <v>485</v>
      </c>
      <c r="C11328" t="s">
        <v>51</v>
      </c>
      <c r="D11328" t="s">
        <v>91</v>
      </c>
      <c r="E11328">
        <v>3323.43</v>
      </c>
      <c r="F11328">
        <v>1</v>
      </c>
      <c r="G11328">
        <v>3323.43</v>
      </c>
      <c r="H11328" t="s">
        <v>38</v>
      </c>
      <c r="I11328" t="s">
        <v>30</v>
      </c>
      <c r="J11328" t="s">
        <v>31</v>
      </c>
      <c r="K11328" t="s">
        <v>23</v>
      </c>
      <c r="L11328">
        <v>2025</v>
      </c>
      <c r="M11328" t="s">
        <v>41</v>
      </c>
      <c r="N11328" t="s">
        <v>25</v>
      </c>
      <c r="O11328">
        <v>12</v>
      </c>
      <c r="P11328" t="s">
        <v>34</v>
      </c>
    </row>
    <row r="11329" spans="1:16" x14ac:dyDescent="0.35">
      <c r="A11329" t="s">
        <v>2932</v>
      </c>
      <c r="B11329" t="s">
        <v>725</v>
      </c>
      <c r="C11329" t="s">
        <v>51</v>
      </c>
      <c r="D11329" t="s">
        <v>37</v>
      </c>
      <c r="E11329">
        <v>1375.8</v>
      </c>
      <c r="F11329">
        <v>1</v>
      </c>
      <c r="G11329">
        <v>1375.8</v>
      </c>
      <c r="H11329" t="s">
        <v>62</v>
      </c>
      <c r="I11329" t="s">
        <v>39</v>
      </c>
      <c r="J11329" t="s">
        <v>40</v>
      </c>
      <c r="K11329" t="s">
        <v>23</v>
      </c>
      <c r="L11329">
        <v>2025</v>
      </c>
      <c r="M11329" t="s">
        <v>69</v>
      </c>
      <c r="N11329" t="s">
        <v>70</v>
      </c>
      <c r="O11329">
        <v>9</v>
      </c>
      <c r="P11329" t="s">
        <v>34</v>
      </c>
    </row>
    <row r="11330" spans="1:16" x14ac:dyDescent="0.35">
      <c r="A11330" t="s">
        <v>2826</v>
      </c>
      <c r="B11330" t="s">
        <v>758</v>
      </c>
      <c r="C11330" t="s">
        <v>51</v>
      </c>
      <c r="D11330" t="s">
        <v>55</v>
      </c>
      <c r="E11330">
        <v>1989.48</v>
      </c>
      <c r="F11330">
        <v>2</v>
      </c>
      <c r="G11330">
        <v>3978.96</v>
      </c>
      <c r="H11330" t="s">
        <v>20</v>
      </c>
      <c r="I11330" t="s">
        <v>21</v>
      </c>
      <c r="J11330" t="s">
        <v>22</v>
      </c>
      <c r="K11330" t="s">
        <v>23</v>
      </c>
      <c r="L11330">
        <v>2025</v>
      </c>
      <c r="M11330" t="s">
        <v>149</v>
      </c>
      <c r="N11330" t="s">
        <v>42</v>
      </c>
      <c r="O11330">
        <v>10</v>
      </c>
      <c r="P11330" t="s">
        <v>58</v>
      </c>
    </row>
    <row r="11331" spans="1:16" x14ac:dyDescent="0.35">
      <c r="A11331" t="s">
        <v>2972</v>
      </c>
      <c r="B11331" t="s">
        <v>1130</v>
      </c>
      <c r="C11331" t="s">
        <v>61</v>
      </c>
      <c r="D11331" t="s">
        <v>82</v>
      </c>
      <c r="E11331">
        <v>6722.91</v>
      </c>
      <c r="F11331">
        <v>3</v>
      </c>
      <c r="G11331">
        <v>20168.73</v>
      </c>
      <c r="H11331" t="s">
        <v>38</v>
      </c>
      <c r="I11331" t="s">
        <v>66</v>
      </c>
      <c r="J11331" t="s">
        <v>79</v>
      </c>
      <c r="K11331" t="s">
        <v>68</v>
      </c>
      <c r="L11331">
        <v>2025</v>
      </c>
      <c r="M11331" t="s">
        <v>32</v>
      </c>
      <c r="N11331" t="s">
        <v>70</v>
      </c>
      <c r="O11331">
        <v>19</v>
      </c>
      <c r="P11331" t="s">
        <v>34</v>
      </c>
    </row>
    <row r="11332" spans="1:16" x14ac:dyDescent="0.35">
      <c r="A11332" t="s">
        <v>2803</v>
      </c>
      <c r="B11332" t="s">
        <v>369</v>
      </c>
      <c r="C11332" t="s">
        <v>51</v>
      </c>
      <c r="D11332" t="s">
        <v>37</v>
      </c>
      <c r="E11332">
        <v>970.62</v>
      </c>
      <c r="F11332">
        <v>2</v>
      </c>
      <c r="G11332">
        <v>1941.24</v>
      </c>
      <c r="H11332" t="s">
        <v>122</v>
      </c>
      <c r="I11332" t="s">
        <v>66</v>
      </c>
      <c r="J11332" t="s">
        <v>67</v>
      </c>
      <c r="K11332" t="s">
        <v>68</v>
      </c>
      <c r="L11332">
        <v>2025</v>
      </c>
      <c r="M11332" t="s">
        <v>32</v>
      </c>
      <c r="N11332" t="s">
        <v>25</v>
      </c>
      <c r="O11332">
        <v>11</v>
      </c>
      <c r="P11332" t="s">
        <v>58</v>
      </c>
    </row>
    <row r="11333" spans="1:16" x14ac:dyDescent="0.35">
      <c r="A11333" t="s">
        <v>2710</v>
      </c>
      <c r="B11333" t="s">
        <v>1134</v>
      </c>
      <c r="C11333" t="s">
        <v>18</v>
      </c>
      <c r="D11333" t="s">
        <v>37</v>
      </c>
      <c r="E11333">
        <v>6320.22</v>
      </c>
      <c r="F11333">
        <v>2</v>
      </c>
      <c r="G11333">
        <v>12640.44</v>
      </c>
      <c r="H11333" t="s">
        <v>62</v>
      </c>
      <c r="I11333" t="s">
        <v>39</v>
      </c>
      <c r="J11333" t="s">
        <v>92</v>
      </c>
      <c r="K11333" t="s">
        <v>68</v>
      </c>
      <c r="L11333">
        <v>2025</v>
      </c>
      <c r="M11333" t="s">
        <v>100</v>
      </c>
      <c r="N11333" t="s">
        <v>25</v>
      </c>
      <c r="O11333">
        <v>21</v>
      </c>
      <c r="P11333" t="s">
        <v>48</v>
      </c>
    </row>
    <row r="11334" spans="1:16" x14ac:dyDescent="0.35">
      <c r="A11334" t="s">
        <v>2802</v>
      </c>
      <c r="B11334" t="s">
        <v>998</v>
      </c>
      <c r="C11334" t="s">
        <v>61</v>
      </c>
      <c r="D11334" t="s">
        <v>55</v>
      </c>
      <c r="E11334">
        <v>2917.2</v>
      </c>
      <c r="F11334">
        <v>1</v>
      </c>
      <c r="G11334">
        <v>2917.2</v>
      </c>
      <c r="H11334" t="s">
        <v>20</v>
      </c>
      <c r="I11334" t="s">
        <v>21</v>
      </c>
      <c r="J11334" t="s">
        <v>22</v>
      </c>
      <c r="K11334" t="s">
        <v>23</v>
      </c>
      <c r="L11334">
        <v>2025</v>
      </c>
      <c r="M11334" t="s">
        <v>100</v>
      </c>
      <c r="N11334" t="s">
        <v>70</v>
      </c>
      <c r="O11334">
        <v>12</v>
      </c>
      <c r="P11334" t="s">
        <v>84</v>
      </c>
    </row>
    <row r="11335" spans="1:16" x14ac:dyDescent="0.35">
      <c r="A11335" t="s">
        <v>2854</v>
      </c>
      <c r="B11335" t="s">
        <v>1031</v>
      </c>
      <c r="C11335" t="s">
        <v>51</v>
      </c>
      <c r="D11335" t="s">
        <v>55</v>
      </c>
      <c r="E11335">
        <v>239.64</v>
      </c>
      <c r="F11335">
        <v>3</v>
      </c>
      <c r="G11335">
        <v>718.92</v>
      </c>
      <c r="H11335" t="s">
        <v>122</v>
      </c>
      <c r="I11335" t="s">
        <v>21</v>
      </c>
      <c r="J11335" t="s">
        <v>22</v>
      </c>
      <c r="K11335" t="s">
        <v>23</v>
      </c>
      <c r="L11335">
        <v>2025</v>
      </c>
      <c r="M11335" t="s">
        <v>135</v>
      </c>
      <c r="N11335" t="s">
        <v>33</v>
      </c>
      <c r="O11335">
        <v>14</v>
      </c>
      <c r="P11335" t="s">
        <v>58</v>
      </c>
    </row>
    <row r="11336" spans="1:16" x14ac:dyDescent="0.35">
      <c r="A11336" t="s">
        <v>2801</v>
      </c>
      <c r="B11336" t="s">
        <v>1031</v>
      </c>
      <c r="C11336" t="s">
        <v>51</v>
      </c>
      <c r="D11336" t="s">
        <v>19</v>
      </c>
      <c r="E11336">
        <v>6194.1</v>
      </c>
      <c r="F11336">
        <v>2</v>
      </c>
      <c r="G11336">
        <v>12388.2</v>
      </c>
      <c r="H11336" t="s">
        <v>62</v>
      </c>
      <c r="I11336" t="s">
        <v>39</v>
      </c>
      <c r="J11336" t="s">
        <v>92</v>
      </c>
      <c r="K11336" t="s">
        <v>68</v>
      </c>
      <c r="L11336">
        <v>2025</v>
      </c>
      <c r="M11336" t="s">
        <v>41</v>
      </c>
      <c r="N11336" t="s">
        <v>70</v>
      </c>
      <c r="O11336">
        <v>14</v>
      </c>
      <c r="P11336" t="s">
        <v>26</v>
      </c>
    </row>
    <row r="11337" spans="1:16" x14ac:dyDescent="0.35">
      <c r="A11337" t="s">
        <v>2788</v>
      </c>
      <c r="B11337" t="s">
        <v>965</v>
      </c>
      <c r="C11337" t="s">
        <v>51</v>
      </c>
      <c r="D11337" t="s">
        <v>55</v>
      </c>
      <c r="E11337">
        <v>5860.71</v>
      </c>
      <c r="F11337">
        <v>2</v>
      </c>
      <c r="G11337">
        <v>11721.42</v>
      </c>
      <c r="H11337" t="s">
        <v>87</v>
      </c>
      <c r="I11337" t="s">
        <v>21</v>
      </c>
      <c r="J11337" t="s">
        <v>22</v>
      </c>
      <c r="K11337" t="s">
        <v>23</v>
      </c>
      <c r="L11337">
        <v>2025</v>
      </c>
      <c r="M11337" t="s">
        <v>149</v>
      </c>
      <c r="N11337" t="s">
        <v>25</v>
      </c>
      <c r="O11337">
        <v>9</v>
      </c>
      <c r="P11337" t="s">
        <v>48</v>
      </c>
    </row>
    <row r="11338" spans="1:16" x14ac:dyDescent="0.35">
      <c r="A11338" t="s">
        <v>2946</v>
      </c>
      <c r="B11338" t="s">
        <v>905</v>
      </c>
      <c r="C11338" t="s">
        <v>61</v>
      </c>
      <c r="D11338" t="s">
        <v>82</v>
      </c>
      <c r="E11338">
        <v>5613.65</v>
      </c>
      <c r="F11338">
        <v>2</v>
      </c>
      <c r="G11338">
        <v>11227.3</v>
      </c>
      <c r="H11338" t="s">
        <v>95</v>
      </c>
      <c r="I11338" t="s">
        <v>66</v>
      </c>
      <c r="J11338" t="s">
        <v>79</v>
      </c>
      <c r="K11338" t="s">
        <v>68</v>
      </c>
      <c r="L11338">
        <v>2025</v>
      </c>
      <c r="M11338" t="s">
        <v>88</v>
      </c>
      <c r="N11338" t="s">
        <v>42</v>
      </c>
      <c r="O11338">
        <v>12</v>
      </c>
      <c r="P11338" t="s">
        <v>34</v>
      </c>
    </row>
    <row r="11339" spans="1:16" x14ac:dyDescent="0.35">
      <c r="A11339" t="s">
        <v>2896</v>
      </c>
      <c r="B11339" t="s">
        <v>648</v>
      </c>
      <c r="C11339" t="s">
        <v>61</v>
      </c>
      <c r="D11339" t="s">
        <v>19</v>
      </c>
      <c r="E11339">
        <v>6937.72</v>
      </c>
      <c r="F11339">
        <v>2</v>
      </c>
      <c r="G11339">
        <v>13875.44</v>
      </c>
      <c r="H11339" t="s">
        <v>95</v>
      </c>
      <c r="I11339" t="s">
        <v>30</v>
      </c>
      <c r="J11339" t="s">
        <v>31</v>
      </c>
      <c r="K11339" t="s">
        <v>23</v>
      </c>
      <c r="L11339">
        <v>2025</v>
      </c>
      <c r="M11339" t="s">
        <v>63</v>
      </c>
      <c r="N11339" t="s">
        <v>25</v>
      </c>
      <c r="O11339">
        <v>20</v>
      </c>
      <c r="P11339" t="s">
        <v>58</v>
      </c>
    </row>
    <row r="11340" spans="1:16" x14ac:dyDescent="0.35">
      <c r="A11340" t="s">
        <v>2872</v>
      </c>
      <c r="B11340" t="s">
        <v>298</v>
      </c>
      <c r="C11340" t="s">
        <v>51</v>
      </c>
      <c r="D11340" t="s">
        <v>55</v>
      </c>
      <c r="E11340">
        <v>5673.62</v>
      </c>
      <c r="F11340">
        <v>1</v>
      </c>
      <c r="G11340">
        <v>5673.62</v>
      </c>
      <c r="H11340" t="s">
        <v>95</v>
      </c>
      <c r="I11340" t="s">
        <v>21</v>
      </c>
      <c r="J11340" t="s">
        <v>22</v>
      </c>
      <c r="K11340" t="s">
        <v>23</v>
      </c>
      <c r="L11340">
        <v>2025</v>
      </c>
      <c r="M11340" t="s">
        <v>149</v>
      </c>
      <c r="N11340" t="s">
        <v>70</v>
      </c>
      <c r="O11340">
        <v>11</v>
      </c>
      <c r="P11340" t="s">
        <v>34</v>
      </c>
    </row>
    <row r="11341" spans="1:16" x14ac:dyDescent="0.35">
      <c r="A11341" t="s">
        <v>3025</v>
      </c>
      <c r="B11341" t="s">
        <v>840</v>
      </c>
      <c r="C11341" t="s">
        <v>51</v>
      </c>
      <c r="D11341" t="s">
        <v>82</v>
      </c>
      <c r="E11341">
        <v>5285.09</v>
      </c>
      <c r="F11341">
        <v>2</v>
      </c>
      <c r="G11341">
        <v>10570.18</v>
      </c>
      <c r="H11341" t="s">
        <v>38</v>
      </c>
      <c r="I11341" t="s">
        <v>39</v>
      </c>
      <c r="J11341" t="s">
        <v>92</v>
      </c>
      <c r="K11341" t="s">
        <v>68</v>
      </c>
      <c r="L11341">
        <v>2025</v>
      </c>
      <c r="M11341" t="s">
        <v>88</v>
      </c>
      <c r="N11341" t="s">
        <v>70</v>
      </c>
      <c r="O11341">
        <v>17</v>
      </c>
      <c r="P11341" t="s">
        <v>58</v>
      </c>
    </row>
    <row r="11342" spans="1:16" x14ac:dyDescent="0.35">
      <c r="A11342" t="s">
        <v>2968</v>
      </c>
      <c r="B11342" t="s">
        <v>385</v>
      </c>
      <c r="C11342" t="s">
        <v>51</v>
      </c>
      <c r="D11342" t="s">
        <v>82</v>
      </c>
      <c r="E11342">
        <v>663.39</v>
      </c>
      <c r="F11342">
        <v>3</v>
      </c>
      <c r="G11342">
        <v>1990.17</v>
      </c>
      <c r="H11342" t="s">
        <v>122</v>
      </c>
      <c r="I11342" t="s">
        <v>30</v>
      </c>
      <c r="J11342" t="s">
        <v>31</v>
      </c>
      <c r="K11342" t="s">
        <v>23</v>
      </c>
      <c r="L11342">
        <v>2025</v>
      </c>
      <c r="M11342" t="s">
        <v>83</v>
      </c>
      <c r="N11342" t="s">
        <v>25</v>
      </c>
      <c r="O11342">
        <v>13</v>
      </c>
      <c r="P11342" t="s">
        <v>34</v>
      </c>
    </row>
    <row r="11343" spans="1:16" x14ac:dyDescent="0.35">
      <c r="A11343" t="s">
        <v>2806</v>
      </c>
      <c r="B11343" t="s">
        <v>740</v>
      </c>
      <c r="C11343" t="s">
        <v>51</v>
      </c>
      <c r="D11343" t="s">
        <v>19</v>
      </c>
      <c r="E11343">
        <v>1425.58</v>
      </c>
      <c r="F11343">
        <v>1</v>
      </c>
      <c r="G11343">
        <v>1425.58</v>
      </c>
      <c r="H11343" t="s">
        <v>38</v>
      </c>
      <c r="I11343" t="s">
        <v>39</v>
      </c>
      <c r="J11343" t="s">
        <v>40</v>
      </c>
      <c r="K11343" t="s">
        <v>23</v>
      </c>
      <c r="L11343">
        <v>2025</v>
      </c>
      <c r="M11343" t="s">
        <v>32</v>
      </c>
      <c r="N11343" t="s">
        <v>25</v>
      </c>
      <c r="O11343">
        <v>11</v>
      </c>
      <c r="P11343" t="s">
        <v>58</v>
      </c>
    </row>
    <row r="11344" spans="1:16" x14ac:dyDescent="0.35">
      <c r="A11344" t="s">
        <v>2869</v>
      </c>
      <c r="B11344" t="s">
        <v>758</v>
      </c>
      <c r="C11344" t="s">
        <v>61</v>
      </c>
      <c r="D11344" t="s">
        <v>75</v>
      </c>
      <c r="E11344">
        <v>1012.3</v>
      </c>
      <c r="F11344">
        <v>3</v>
      </c>
      <c r="G11344">
        <v>3036.9</v>
      </c>
      <c r="H11344" t="s">
        <v>38</v>
      </c>
      <c r="I11344" t="s">
        <v>30</v>
      </c>
      <c r="J11344" t="s">
        <v>31</v>
      </c>
      <c r="K11344" t="s">
        <v>23</v>
      </c>
      <c r="L11344">
        <v>2025</v>
      </c>
      <c r="M11344" t="s">
        <v>47</v>
      </c>
      <c r="N11344" t="s">
        <v>25</v>
      </c>
      <c r="O11344">
        <v>10</v>
      </c>
      <c r="P11344" t="s">
        <v>43</v>
      </c>
    </row>
    <row r="11345" spans="1:16" x14ac:dyDescent="0.35">
      <c r="A11345" t="s">
        <v>2834</v>
      </c>
      <c r="B11345" t="s">
        <v>1550</v>
      </c>
      <c r="C11345" t="s">
        <v>51</v>
      </c>
      <c r="D11345" t="s">
        <v>75</v>
      </c>
      <c r="E11345">
        <v>260.42</v>
      </c>
      <c r="F11345">
        <v>3</v>
      </c>
      <c r="G11345">
        <v>781.26</v>
      </c>
      <c r="H11345" t="s">
        <v>95</v>
      </c>
      <c r="I11345" t="s">
        <v>66</v>
      </c>
      <c r="J11345" t="s">
        <v>79</v>
      </c>
      <c r="K11345" t="s">
        <v>68</v>
      </c>
      <c r="L11345">
        <v>2025</v>
      </c>
      <c r="M11345" t="s">
        <v>83</v>
      </c>
      <c r="N11345" t="s">
        <v>42</v>
      </c>
      <c r="O11345">
        <v>11</v>
      </c>
      <c r="P11345" t="s">
        <v>76</v>
      </c>
    </row>
    <row r="11346" spans="1:16" x14ac:dyDescent="0.35">
      <c r="A11346" t="s">
        <v>3026</v>
      </c>
      <c r="B11346" t="s">
        <v>152</v>
      </c>
      <c r="C11346" t="s">
        <v>61</v>
      </c>
      <c r="D11346" t="s">
        <v>82</v>
      </c>
      <c r="E11346">
        <v>4900.6899999999996</v>
      </c>
      <c r="F11346">
        <v>3</v>
      </c>
      <c r="G11346">
        <v>14702.07</v>
      </c>
      <c r="H11346" t="s">
        <v>20</v>
      </c>
      <c r="I11346" t="s">
        <v>30</v>
      </c>
      <c r="J11346" t="s">
        <v>31</v>
      </c>
      <c r="K11346" t="s">
        <v>23</v>
      </c>
      <c r="L11346">
        <v>2025</v>
      </c>
      <c r="M11346" t="s">
        <v>88</v>
      </c>
      <c r="N11346" t="s">
        <v>42</v>
      </c>
      <c r="O11346">
        <v>9</v>
      </c>
      <c r="P11346" t="s">
        <v>43</v>
      </c>
    </row>
    <row r="11347" spans="1:16" x14ac:dyDescent="0.35">
      <c r="A11347" t="s">
        <v>2850</v>
      </c>
      <c r="B11347" t="s">
        <v>1079</v>
      </c>
      <c r="C11347" t="s">
        <v>51</v>
      </c>
      <c r="D11347" t="s">
        <v>37</v>
      </c>
      <c r="E11347">
        <v>3545.82</v>
      </c>
      <c r="F11347">
        <v>2</v>
      </c>
      <c r="G11347">
        <v>7091.64</v>
      </c>
      <c r="H11347" t="s">
        <v>87</v>
      </c>
      <c r="I11347" t="s">
        <v>66</v>
      </c>
      <c r="J11347" t="s">
        <v>67</v>
      </c>
      <c r="K11347" t="s">
        <v>68</v>
      </c>
      <c r="L11347">
        <v>2025</v>
      </c>
      <c r="M11347" t="s">
        <v>41</v>
      </c>
      <c r="N11347" t="s">
        <v>70</v>
      </c>
      <c r="O11347">
        <v>10</v>
      </c>
      <c r="P11347" t="s">
        <v>58</v>
      </c>
    </row>
    <row r="11348" spans="1:16" x14ac:dyDescent="0.35">
      <c r="A11348" t="s">
        <v>2963</v>
      </c>
      <c r="B11348" t="s">
        <v>1223</v>
      </c>
      <c r="C11348" t="s">
        <v>18</v>
      </c>
      <c r="D11348" t="s">
        <v>82</v>
      </c>
      <c r="E11348">
        <v>4928.46</v>
      </c>
      <c r="F11348">
        <v>2</v>
      </c>
      <c r="G11348">
        <v>9856.92</v>
      </c>
      <c r="H11348" t="s">
        <v>46</v>
      </c>
      <c r="I11348" t="s">
        <v>39</v>
      </c>
      <c r="J11348" t="s">
        <v>40</v>
      </c>
      <c r="K11348" t="s">
        <v>23</v>
      </c>
      <c r="L11348">
        <v>2025</v>
      </c>
      <c r="M11348" t="s">
        <v>24</v>
      </c>
      <c r="N11348" t="s">
        <v>25</v>
      </c>
      <c r="O11348">
        <v>11</v>
      </c>
      <c r="P11348" t="s">
        <v>84</v>
      </c>
    </row>
    <row r="11349" spans="1:16" x14ac:dyDescent="0.35">
      <c r="A11349" t="s">
        <v>2876</v>
      </c>
      <c r="B11349" t="s">
        <v>1225</v>
      </c>
      <c r="C11349" t="s">
        <v>51</v>
      </c>
      <c r="D11349" t="s">
        <v>37</v>
      </c>
      <c r="E11349">
        <v>6958.64</v>
      </c>
      <c r="F11349">
        <v>2</v>
      </c>
      <c r="G11349">
        <v>13917.28</v>
      </c>
      <c r="H11349" t="s">
        <v>122</v>
      </c>
      <c r="I11349" t="s">
        <v>21</v>
      </c>
      <c r="J11349" t="s">
        <v>22</v>
      </c>
      <c r="K11349" t="s">
        <v>23</v>
      </c>
      <c r="L11349">
        <v>2025</v>
      </c>
      <c r="M11349" t="s">
        <v>100</v>
      </c>
      <c r="N11349" t="s">
        <v>70</v>
      </c>
      <c r="O11349">
        <v>18</v>
      </c>
      <c r="P11349" t="s">
        <v>34</v>
      </c>
    </row>
    <row r="11350" spans="1:16" x14ac:dyDescent="0.35">
      <c r="A11350" t="s">
        <v>2930</v>
      </c>
      <c r="B11350" t="s">
        <v>779</v>
      </c>
      <c r="C11350" t="s">
        <v>61</v>
      </c>
      <c r="D11350" t="s">
        <v>55</v>
      </c>
      <c r="E11350">
        <v>1351.7</v>
      </c>
      <c r="F11350">
        <v>3</v>
      </c>
      <c r="G11350">
        <v>4055.1</v>
      </c>
      <c r="H11350" t="s">
        <v>20</v>
      </c>
      <c r="I11350" t="s">
        <v>30</v>
      </c>
      <c r="J11350" t="s">
        <v>31</v>
      </c>
      <c r="K11350" t="s">
        <v>23</v>
      </c>
      <c r="L11350">
        <v>2025</v>
      </c>
      <c r="M11350" t="s">
        <v>47</v>
      </c>
      <c r="N11350" t="s">
        <v>42</v>
      </c>
      <c r="O11350">
        <v>19</v>
      </c>
      <c r="P11350" t="s">
        <v>76</v>
      </c>
    </row>
    <row r="11351" spans="1:16" x14ac:dyDescent="0.35">
      <c r="A11351" t="s">
        <v>2761</v>
      </c>
      <c r="B11351" t="s">
        <v>988</v>
      </c>
      <c r="C11351" t="s">
        <v>51</v>
      </c>
      <c r="D11351" t="s">
        <v>19</v>
      </c>
      <c r="E11351">
        <v>4152.74</v>
      </c>
      <c r="F11351">
        <v>3</v>
      </c>
      <c r="G11351">
        <v>12458.22</v>
      </c>
      <c r="H11351" t="s">
        <v>38</v>
      </c>
      <c r="I11351" t="s">
        <v>21</v>
      </c>
      <c r="J11351" t="s">
        <v>22</v>
      </c>
      <c r="K11351" t="s">
        <v>23</v>
      </c>
      <c r="L11351">
        <v>2025</v>
      </c>
      <c r="M11351" t="s">
        <v>32</v>
      </c>
      <c r="N11351" t="s">
        <v>25</v>
      </c>
      <c r="O11351">
        <v>13</v>
      </c>
      <c r="P11351" t="s">
        <v>26</v>
      </c>
    </row>
    <row r="11352" spans="1:16" x14ac:dyDescent="0.35">
      <c r="A11352" t="s">
        <v>2942</v>
      </c>
      <c r="B11352" t="s">
        <v>808</v>
      </c>
      <c r="C11352" t="s">
        <v>61</v>
      </c>
      <c r="D11352" t="s">
        <v>55</v>
      </c>
      <c r="E11352">
        <v>2896.31</v>
      </c>
      <c r="F11352">
        <v>1</v>
      </c>
      <c r="G11352">
        <v>2896.31</v>
      </c>
      <c r="H11352" t="s">
        <v>20</v>
      </c>
      <c r="I11352" t="s">
        <v>66</v>
      </c>
      <c r="J11352" t="s">
        <v>79</v>
      </c>
      <c r="K11352" t="s">
        <v>68</v>
      </c>
      <c r="L11352">
        <v>2025</v>
      </c>
      <c r="M11352" t="s">
        <v>149</v>
      </c>
      <c r="N11352" t="s">
        <v>70</v>
      </c>
      <c r="O11352">
        <v>20</v>
      </c>
      <c r="P11352" t="s">
        <v>58</v>
      </c>
    </row>
    <row r="11353" spans="1:16" x14ac:dyDescent="0.35">
      <c r="A11353" t="s">
        <v>2964</v>
      </c>
      <c r="B11353" t="s">
        <v>682</v>
      </c>
      <c r="C11353" t="s">
        <v>51</v>
      </c>
      <c r="D11353" t="s">
        <v>82</v>
      </c>
      <c r="E11353">
        <v>2484.5500000000002</v>
      </c>
      <c r="F11353">
        <v>2</v>
      </c>
      <c r="G11353">
        <v>4969.1000000000004</v>
      </c>
      <c r="H11353" t="s">
        <v>46</v>
      </c>
      <c r="I11353" t="s">
        <v>66</v>
      </c>
      <c r="J11353" t="s">
        <v>79</v>
      </c>
      <c r="K11353" t="s">
        <v>68</v>
      </c>
      <c r="L11353">
        <v>2025</v>
      </c>
      <c r="M11353" t="s">
        <v>83</v>
      </c>
      <c r="N11353" t="s">
        <v>70</v>
      </c>
      <c r="O11353">
        <v>21</v>
      </c>
      <c r="P11353" t="s">
        <v>84</v>
      </c>
    </row>
    <row r="11354" spans="1:16" x14ac:dyDescent="0.35">
      <c r="A11354" t="s">
        <v>2807</v>
      </c>
      <c r="B11354" t="s">
        <v>573</v>
      </c>
      <c r="C11354" t="s">
        <v>61</v>
      </c>
      <c r="D11354" t="s">
        <v>29</v>
      </c>
      <c r="E11354">
        <v>4896.93</v>
      </c>
      <c r="F11354">
        <v>2</v>
      </c>
      <c r="G11354">
        <v>9793.86</v>
      </c>
      <c r="H11354" t="s">
        <v>62</v>
      </c>
      <c r="I11354" t="s">
        <v>66</v>
      </c>
      <c r="J11354" t="s">
        <v>79</v>
      </c>
      <c r="K11354" t="s">
        <v>68</v>
      </c>
      <c r="L11354">
        <v>2025</v>
      </c>
      <c r="M11354" t="s">
        <v>24</v>
      </c>
      <c r="N11354" t="s">
        <v>33</v>
      </c>
      <c r="O11354">
        <v>15</v>
      </c>
      <c r="P11354" t="s">
        <v>48</v>
      </c>
    </row>
    <row r="11355" spans="1:16" x14ac:dyDescent="0.35">
      <c r="A11355" t="s">
        <v>2992</v>
      </c>
      <c r="B11355" t="s">
        <v>257</v>
      </c>
      <c r="C11355" t="s">
        <v>61</v>
      </c>
      <c r="D11355" t="s">
        <v>55</v>
      </c>
      <c r="E11355">
        <v>2531.92</v>
      </c>
      <c r="F11355">
        <v>3</v>
      </c>
      <c r="G11355">
        <v>7595.76</v>
      </c>
      <c r="H11355" t="s">
        <v>122</v>
      </c>
      <c r="I11355" t="s">
        <v>66</v>
      </c>
      <c r="J11355" t="s">
        <v>79</v>
      </c>
      <c r="K11355" t="s">
        <v>68</v>
      </c>
      <c r="L11355">
        <v>2025</v>
      </c>
      <c r="M11355" t="s">
        <v>135</v>
      </c>
      <c r="N11355" t="s">
        <v>33</v>
      </c>
      <c r="O11355">
        <v>19</v>
      </c>
      <c r="P11355" t="s">
        <v>34</v>
      </c>
    </row>
    <row r="11356" spans="1:16" x14ac:dyDescent="0.35">
      <c r="A11356" t="s">
        <v>2840</v>
      </c>
      <c r="B11356" t="s">
        <v>1101</v>
      </c>
      <c r="C11356" t="s">
        <v>18</v>
      </c>
      <c r="D11356" t="s">
        <v>82</v>
      </c>
      <c r="E11356">
        <v>5705.84</v>
      </c>
      <c r="F11356">
        <v>3</v>
      </c>
      <c r="G11356">
        <v>17117.52</v>
      </c>
      <c r="H11356" t="s">
        <v>87</v>
      </c>
      <c r="I11356" t="s">
        <v>30</v>
      </c>
      <c r="J11356" t="s">
        <v>31</v>
      </c>
      <c r="K11356" t="s">
        <v>23</v>
      </c>
      <c r="L11356">
        <v>2025</v>
      </c>
      <c r="M11356" t="s">
        <v>24</v>
      </c>
      <c r="N11356" t="s">
        <v>70</v>
      </c>
      <c r="O11356">
        <v>18</v>
      </c>
      <c r="P11356" t="s">
        <v>26</v>
      </c>
    </row>
    <row r="11357" spans="1:16" x14ac:dyDescent="0.35">
      <c r="A11357" t="s">
        <v>2785</v>
      </c>
      <c r="B11357" t="s">
        <v>847</v>
      </c>
      <c r="C11357" t="s">
        <v>61</v>
      </c>
      <c r="D11357" t="s">
        <v>29</v>
      </c>
      <c r="E11357">
        <v>6916.76</v>
      </c>
      <c r="F11357">
        <v>3</v>
      </c>
      <c r="G11357">
        <v>20750.28</v>
      </c>
      <c r="H11357" t="s">
        <v>38</v>
      </c>
      <c r="I11357" t="s">
        <v>30</v>
      </c>
      <c r="J11357" t="s">
        <v>31</v>
      </c>
      <c r="K11357" t="s">
        <v>23</v>
      </c>
      <c r="L11357">
        <v>2025</v>
      </c>
      <c r="M11357" t="s">
        <v>83</v>
      </c>
      <c r="N11357" t="s">
        <v>25</v>
      </c>
      <c r="O11357">
        <v>20</v>
      </c>
      <c r="P11357" t="s">
        <v>58</v>
      </c>
    </row>
    <row r="11358" spans="1:16" x14ac:dyDescent="0.35">
      <c r="A11358" t="s">
        <v>2954</v>
      </c>
      <c r="B11358" t="s">
        <v>1009</v>
      </c>
      <c r="C11358" t="s">
        <v>51</v>
      </c>
      <c r="D11358" t="s">
        <v>19</v>
      </c>
      <c r="E11358">
        <v>4760.8100000000004</v>
      </c>
      <c r="F11358">
        <v>3</v>
      </c>
      <c r="G11358">
        <v>14282.43</v>
      </c>
      <c r="H11358" t="s">
        <v>38</v>
      </c>
      <c r="I11358" t="s">
        <v>39</v>
      </c>
      <c r="J11358" t="s">
        <v>92</v>
      </c>
      <c r="K11358" t="s">
        <v>68</v>
      </c>
      <c r="L11358">
        <v>2025</v>
      </c>
      <c r="M11358" t="s">
        <v>52</v>
      </c>
      <c r="N11358" t="s">
        <v>42</v>
      </c>
      <c r="O11358">
        <v>9</v>
      </c>
      <c r="P11358" t="s">
        <v>34</v>
      </c>
    </row>
    <row r="11359" spans="1:16" x14ac:dyDescent="0.35">
      <c r="A11359" t="s">
        <v>2668</v>
      </c>
      <c r="B11359" t="s">
        <v>560</v>
      </c>
      <c r="C11359" t="s">
        <v>51</v>
      </c>
      <c r="D11359" t="s">
        <v>55</v>
      </c>
      <c r="E11359">
        <v>3919.93</v>
      </c>
      <c r="F11359">
        <v>1</v>
      </c>
      <c r="G11359">
        <v>3919.93</v>
      </c>
      <c r="H11359" t="s">
        <v>38</v>
      </c>
      <c r="I11359" t="s">
        <v>39</v>
      </c>
      <c r="J11359" t="s">
        <v>40</v>
      </c>
      <c r="K11359" t="s">
        <v>23</v>
      </c>
      <c r="L11359">
        <v>2025</v>
      </c>
      <c r="M11359" t="s">
        <v>32</v>
      </c>
      <c r="N11359" t="s">
        <v>70</v>
      </c>
      <c r="O11359">
        <v>20</v>
      </c>
      <c r="P11359" t="s">
        <v>34</v>
      </c>
    </row>
    <row r="11360" spans="1:16" x14ac:dyDescent="0.35">
      <c r="A11360" t="s">
        <v>2814</v>
      </c>
      <c r="B11360" t="s">
        <v>454</v>
      </c>
      <c r="C11360" t="s">
        <v>51</v>
      </c>
      <c r="D11360" t="s">
        <v>91</v>
      </c>
      <c r="E11360">
        <v>1332.86</v>
      </c>
      <c r="F11360">
        <v>3</v>
      </c>
      <c r="G11360">
        <v>3998.58</v>
      </c>
      <c r="H11360" t="s">
        <v>46</v>
      </c>
      <c r="I11360" t="s">
        <v>66</v>
      </c>
      <c r="J11360" t="s">
        <v>67</v>
      </c>
      <c r="K11360" t="s">
        <v>68</v>
      </c>
      <c r="L11360">
        <v>2025</v>
      </c>
      <c r="M11360" t="s">
        <v>47</v>
      </c>
      <c r="N11360" t="s">
        <v>70</v>
      </c>
      <c r="O11360">
        <v>16</v>
      </c>
      <c r="P11360" t="s">
        <v>58</v>
      </c>
    </row>
    <row r="11361" spans="1:16" x14ac:dyDescent="0.35">
      <c r="A11361" t="s">
        <v>2936</v>
      </c>
      <c r="B11361" t="s">
        <v>106</v>
      </c>
      <c r="C11361" t="s">
        <v>61</v>
      </c>
      <c r="D11361" t="s">
        <v>82</v>
      </c>
      <c r="E11361">
        <v>2282.38</v>
      </c>
      <c r="F11361">
        <v>2</v>
      </c>
      <c r="G11361">
        <v>4564.76</v>
      </c>
      <c r="H11361" t="s">
        <v>87</v>
      </c>
      <c r="I11361" t="s">
        <v>30</v>
      </c>
      <c r="J11361" t="s">
        <v>31</v>
      </c>
      <c r="K11361" t="s">
        <v>23</v>
      </c>
      <c r="L11361">
        <v>2025</v>
      </c>
      <c r="M11361" t="s">
        <v>24</v>
      </c>
      <c r="N11361" t="s">
        <v>70</v>
      </c>
      <c r="O11361">
        <v>15</v>
      </c>
      <c r="P11361" t="s">
        <v>43</v>
      </c>
    </row>
    <row r="11362" spans="1:16" x14ac:dyDescent="0.35">
      <c r="A11362" t="s">
        <v>2992</v>
      </c>
      <c r="B11362" t="s">
        <v>643</v>
      </c>
      <c r="C11362" t="s">
        <v>61</v>
      </c>
      <c r="D11362" t="s">
        <v>82</v>
      </c>
      <c r="E11362">
        <v>2406.48</v>
      </c>
      <c r="F11362">
        <v>3</v>
      </c>
      <c r="G11362">
        <v>7219.44</v>
      </c>
      <c r="H11362" t="s">
        <v>38</v>
      </c>
      <c r="I11362" t="s">
        <v>21</v>
      </c>
      <c r="J11362" t="s">
        <v>22</v>
      </c>
      <c r="K11362" t="s">
        <v>23</v>
      </c>
      <c r="L11362">
        <v>2025</v>
      </c>
      <c r="M11362" t="s">
        <v>135</v>
      </c>
      <c r="N11362" t="s">
        <v>70</v>
      </c>
      <c r="O11362">
        <v>16</v>
      </c>
      <c r="P11362" t="s">
        <v>34</v>
      </c>
    </row>
    <row r="11363" spans="1:16" x14ac:dyDescent="0.35">
      <c r="A11363" t="s">
        <v>2903</v>
      </c>
      <c r="B11363" t="s">
        <v>987</v>
      </c>
      <c r="C11363" t="s">
        <v>61</v>
      </c>
      <c r="D11363" t="s">
        <v>55</v>
      </c>
      <c r="E11363">
        <v>6293.48</v>
      </c>
      <c r="F11363">
        <v>2</v>
      </c>
      <c r="G11363">
        <v>12586.96</v>
      </c>
      <c r="H11363" t="s">
        <v>95</v>
      </c>
      <c r="I11363" t="s">
        <v>66</v>
      </c>
      <c r="J11363" t="s">
        <v>79</v>
      </c>
      <c r="K11363" t="s">
        <v>68</v>
      </c>
      <c r="L11363">
        <v>2025</v>
      </c>
      <c r="M11363" t="s">
        <v>149</v>
      </c>
      <c r="N11363" t="s">
        <v>42</v>
      </c>
      <c r="O11363">
        <v>17</v>
      </c>
      <c r="P11363" t="s">
        <v>84</v>
      </c>
    </row>
    <row r="11364" spans="1:16" x14ac:dyDescent="0.35">
      <c r="A11364" t="s">
        <v>2862</v>
      </c>
      <c r="B11364" t="s">
        <v>942</v>
      </c>
      <c r="C11364" t="s">
        <v>51</v>
      </c>
      <c r="D11364" t="s">
        <v>82</v>
      </c>
      <c r="E11364">
        <v>1373.55</v>
      </c>
      <c r="F11364">
        <v>2</v>
      </c>
      <c r="G11364">
        <v>2747.1</v>
      </c>
      <c r="H11364" t="s">
        <v>95</v>
      </c>
      <c r="I11364" t="s">
        <v>66</v>
      </c>
      <c r="J11364" t="s">
        <v>79</v>
      </c>
      <c r="K11364" t="s">
        <v>68</v>
      </c>
      <c r="L11364">
        <v>2025</v>
      </c>
      <c r="M11364" t="s">
        <v>69</v>
      </c>
      <c r="N11364" t="s">
        <v>70</v>
      </c>
      <c r="O11364">
        <v>18</v>
      </c>
      <c r="P11364" t="s">
        <v>48</v>
      </c>
    </row>
    <row r="11365" spans="1:16" x14ac:dyDescent="0.35">
      <c r="A11365" t="s">
        <v>2856</v>
      </c>
      <c r="B11365" t="s">
        <v>949</v>
      </c>
      <c r="C11365" t="s">
        <v>61</v>
      </c>
      <c r="D11365" t="s">
        <v>19</v>
      </c>
      <c r="E11365">
        <v>3216.29</v>
      </c>
      <c r="F11365">
        <v>2</v>
      </c>
      <c r="G11365">
        <v>6432.58</v>
      </c>
      <c r="H11365" t="s">
        <v>87</v>
      </c>
      <c r="I11365" t="s">
        <v>66</v>
      </c>
      <c r="J11365" t="s">
        <v>67</v>
      </c>
      <c r="K11365" t="s">
        <v>68</v>
      </c>
      <c r="L11365">
        <v>2025</v>
      </c>
      <c r="M11365" t="s">
        <v>100</v>
      </c>
      <c r="N11365" t="s">
        <v>70</v>
      </c>
      <c r="O11365">
        <v>20</v>
      </c>
      <c r="P11365" t="s">
        <v>26</v>
      </c>
    </row>
    <row r="11366" spans="1:16" x14ac:dyDescent="0.35">
      <c r="A11366" t="s">
        <v>3023</v>
      </c>
      <c r="B11366" t="s">
        <v>128</v>
      </c>
      <c r="C11366" t="s">
        <v>61</v>
      </c>
      <c r="D11366" t="s">
        <v>82</v>
      </c>
      <c r="E11366">
        <v>1779.77</v>
      </c>
      <c r="F11366">
        <v>2</v>
      </c>
      <c r="G11366">
        <v>3559.54</v>
      </c>
      <c r="H11366" t="s">
        <v>87</v>
      </c>
      <c r="I11366" t="s">
        <v>30</v>
      </c>
      <c r="J11366" t="s">
        <v>31</v>
      </c>
      <c r="K11366" t="s">
        <v>23</v>
      </c>
      <c r="L11366">
        <v>2025</v>
      </c>
      <c r="M11366" t="s">
        <v>32</v>
      </c>
      <c r="N11366" t="s">
        <v>70</v>
      </c>
      <c r="O11366">
        <v>20</v>
      </c>
      <c r="P11366" t="s">
        <v>43</v>
      </c>
    </row>
    <row r="11367" spans="1:16" x14ac:dyDescent="0.35">
      <c r="A11367" t="s">
        <v>2685</v>
      </c>
      <c r="B11367" t="s">
        <v>919</v>
      </c>
      <c r="C11367" t="s">
        <v>61</v>
      </c>
      <c r="D11367" t="s">
        <v>19</v>
      </c>
      <c r="E11367">
        <v>3084.64</v>
      </c>
      <c r="F11367">
        <v>2</v>
      </c>
      <c r="G11367">
        <v>6169.28</v>
      </c>
      <c r="H11367" t="s">
        <v>46</v>
      </c>
      <c r="I11367" t="s">
        <v>30</v>
      </c>
      <c r="J11367" t="s">
        <v>31</v>
      </c>
      <c r="K11367" t="s">
        <v>23</v>
      </c>
      <c r="L11367">
        <v>2025</v>
      </c>
      <c r="M11367" t="s">
        <v>135</v>
      </c>
      <c r="N11367" t="s">
        <v>70</v>
      </c>
      <c r="O11367">
        <v>20</v>
      </c>
      <c r="P11367" t="s">
        <v>43</v>
      </c>
    </row>
    <row r="11368" spans="1:16" x14ac:dyDescent="0.35">
      <c r="A11368" t="s">
        <v>2884</v>
      </c>
      <c r="B11368" t="s">
        <v>342</v>
      </c>
      <c r="C11368" t="s">
        <v>51</v>
      </c>
      <c r="D11368" t="s">
        <v>55</v>
      </c>
      <c r="E11368">
        <v>2033.22</v>
      </c>
      <c r="F11368">
        <v>2</v>
      </c>
      <c r="G11368">
        <v>4066.44</v>
      </c>
      <c r="H11368" t="s">
        <v>62</v>
      </c>
      <c r="I11368" t="s">
        <v>66</v>
      </c>
      <c r="J11368" t="s">
        <v>79</v>
      </c>
      <c r="K11368" t="s">
        <v>68</v>
      </c>
      <c r="L11368">
        <v>2025</v>
      </c>
      <c r="M11368" t="s">
        <v>100</v>
      </c>
      <c r="N11368" t="s">
        <v>33</v>
      </c>
      <c r="O11368">
        <v>19</v>
      </c>
      <c r="P11368" t="s">
        <v>76</v>
      </c>
    </row>
    <row r="11369" spans="1:16" x14ac:dyDescent="0.35">
      <c r="A11369" t="s">
        <v>2678</v>
      </c>
      <c r="B11369" t="s">
        <v>494</v>
      </c>
      <c r="C11369" t="s">
        <v>51</v>
      </c>
      <c r="D11369" t="s">
        <v>82</v>
      </c>
      <c r="E11369">
        <v>4135.12</v>
      </c>
      <c r="F11369">
        <v>2</v>
      </c>
      <c r="G11369">
        <v>8270.24</v>
      </c>
      <c r="H11369" t="s">
        <v>38</v>
      </c>
      <c r="I11369" t="s">
        <v>66</v>
      </c>
      <c r="J11369" t="s">
        <v>67</v>
      </c>
      <c r="K11369" t="s">
        <v>68</v>
      </c>
      <c r="L11369">
        <v>2025</v>
      </c>
      <c r="M11369" t="s">
        <v>135</v>
      </c>
      <c r="N11369" t="s">
        <v>70</v>
      </c>
      <c r="O11369">
        <v>9</v>
      </c>
      <c r="P11369" t="s">
        <v>48</v>
      </c>
    </row>
    <row r="11370" spans="1:16" x14ac:dyDescent="0.35">
      <c r="A11370" t="s">
        <v>2895</v>
      </c>
      <c r="B11370" t="s">
        <v>806</v>
      </c>
      <c r="C11370" t="s">
        <v>61</v>
      </c>
      <c r="D11370" t="s">
        <v>82</v>
      </c>
      <c r="E11370">
        <v>2077.8000000000002</v>
      </c>
      <c r="F11370">
        <v>2</v>
      </c>
      <c r="G11370">
        <v>4155.6000000000004</v>
      </c>
      <c r="H11370" t="s">
        <v>62</v>
      </c>
      <c r="I11370" t="s">
        <v>39</v>
      </c>
      <c r="J11370" t="s">
        <v>40</v>
      </c>
      <c r="K11370" t="s">
        <v>23</v>
      </c>
      <c r="L11370">
        <v>2025</v>
      </c>
      <c r="M11370" t="s">
        <v>32</v>
      </c>
      <c r="N11370" t="s">
        <v>70</v>
      </c>
      <c r="O11370">
        <v>9</v>
      </c>
      <c r="P11370" t="s">
        <v>34</v>
      </c>
    </row>
    <row r="11371" spans="1:16" x14ac:dyDescent="0.35">
      <c r="A11371" t="s">
        <v>2777</v>
      </c>
      <c r="B11371" t="s">
        <v>162</v>
      </c>
      <c r="C11371" t="s">
        <v>51</v>
      </c>
      <c r="D11371" t="s">
        <v>55</v>
      </c>
      <c r="E11371">
        <v>4965.33</v>
      </c>
      <c r="F11371">
        <v>2</v>
      </c>
      <c r="G11371">
        <v>9930.66</v>
      </c>
      <c r="H11371" t="s">
        <v>62</v>
      </c>
      <c r="I11371" t="s">
        <v>30</v>
      </c>
      <c r="J11371" t="s">
        <v>31</v>
      </c>
      <c r="K11371" t="s">
        <v>23</v>
      </c>
      <c r="L11371">
        <v>2025</v>
      </c>
      <c r="M11371" t="s">
        <v>52</v>
      </c>
      <c r="N11371" t="s">
        <v>70</v>
      </c>
      <c r="O11371">
        <v>20</v>
      </c>
      <c r="P11371" t="s">
        <v>34</v>
      </c>
    </row>
    <row r="11372" spans="1:16" x14ac:dyDescent="0.35">
      <c r="A11372" t="s">
        <v>2678</v>
      </c>
      <c r="B11372" t="s">
        <v>697</v>
      </c>
      <c r="C11372" t="s">
        <v>61</v>
      </c>
      <c r="D11372" t="s">
        <v>19</v>
      </c>
      <c r="E11372">
        <v>1619.62</v>
      </c>
      <c r="F11372">
        <v>2</v>
      </c>
      <c r="G11372">
        <v>3239.24</v>
      </c>
      <c r="H11372" t="s">
        <v>38</v>
      </c>
      <c r="I11372" t="s">
        <v>39</v>
      </c>
      <c r="J11372" t="s">
        <v>40</v>
      </c>
      <c r="K11372" t="s">
        <v>23</v>
      </c>
      <c r="L11372">
        <v>2025</v>
      </c>
      <c r="M11372" t="s">
        <v>135</v>
      </c>
      <c r="N11372" t="s">
        <v>42</v>
      </c>
      <c r="O11372">
        <v>13</v>
      </c>
      <c r="P11372" t="s">
        <v>48</v>
      </c>
    </row>
    <row r="11373" spans="1:16" x14ac:dyDescent="0.35">
      <c r="A11373" t="s">
        <v>2731</v>
      </c>
      <c r="B11373" t="s">
        <v>1004</v>
      </c>
      <c r="C11373" t="s">
        <v>61</v>
      </c>
      <c r="D11373" t="s">
        <v>82</v>
      </c>
      <c r="E11373">
        <v>6274.47</v>
      </c>
      <c r="F11373">
        <v>2</v>
      </c>
      <c r="G11373">
        <v>12548.94</v>
      </c>
      <c r="H11373" t="s">
        <v>38</v>
      </c>
      <c r="I11373" t="s">
        <v>39</v>
      </c>
      <c r="J11373" t="s">
        <v>92</v>
      </c>
      <c r="K11373" t="s">
        <v>68</v>
      </c>
      <c r="L11373">
        <v>2025</v>
      </c>
      <c r="M11373" t="s">
        <v>24</v>
      </c>
      <c r="N11373" t="s">
        <v>42</v>
      </c>
      <c r="O11373">
        <v>14</v>
      </c>
      <c r="P11373" t="s">
        <v>84</v>
      </c>
    </row>
    <row r="11374" spans="1:16" x14ac:dyDescent="0.35">
      <c r="A11374" t="s">
        <v>2746</v>
      </c>
      <c r="B11374" t="s">
        <v>1132</v>
      </c>
      <c r="C11374" t="s">
        <v>61</v>
      </c>
      <c r="D11374" t="s">
        <v>55</v>
      </c>
      <c r="E11374">
        <v>4115.68</v>
      </c>
      <c r="F11374">
        <v>2</v>
      </c>
      <c r="G11374">
        <v>8231.36</v>
      </c>
      <c r="H11374" t="s">
        <v>95</v>
      </c>
      <c r="I11374" t="s">
        <v>66</v>
      </c>
      <c r="J11374" t="s">
        <v>79</v>
      </c>
      <c r="K11374" t="s">
        <v>68</v>
      </c>
      <c r="L11374">
        <v>2025</v>
      </c>
      <c r="M11374" t="s">
        <v>135</v>
      </c>
      <c r="N11374" t="s">
        <v>25</v>
      </c>
      <c r="O11374">
        <v>11</v>
      </c>
      <c r="P11374" t="s">
        <v>43</v>
      </c>
    </row>
    <row r="11375" spans="1:16" x14ac:dyDescent="0.35">
      <c r="A11375" t="s">
        <v>2723</v>
      </c>
      <c r="B11375" t="s">
        <v>298</v>
      </c>
      <c r="C11375" t="s">
        <v>51</v>
      </c>
      <c r="D11375" t="s">
        <v>75</v>
      </c>
      <c r="E11375">
        <v>1279.72</v>
      </c>
      <c r="F11375">
        <v>2</v>
      </c>
      <c r="G11375">
        <v>2559.44</v>
      </c>
      <c r="H11375" t="s">
        <v>122</v>
      </c>
      <c r="I11375" t="s">
        <v>39</v>
      </c>
      <c r="J11375" t="s">
        <v>92</v>
      </c>
      <c r="K11375" t="s">
        <v>68</v>
      </c>
      <c r="L11375">
        <v>2025</v>
      </c>
      <c r="M11375" t="s">
        <v>149</v>
      </c>
      <c r="N11375" t="s">
        <v>33</v>
      </c>
      <c r="O11375">
        <v>11</v>
      </c>
      <c r="P11375" t="s">
        <v>26</v>
      </c>
    </row>
    <row r="11376" spans="1:16" x14ac:dyDescent="0.35">
      <c r="A11376" t="s">
        <v>2908</v>
      </c>
      <c r="B11376" t="s">
        <v>278</v>
      </c>
      <c r="C11376" t="s">
        <v>18</v>
      </c>
      <c r="D11376" t="s">
        <v>55</v>
      </c>
      <c r="E11376">
        <v>1318.3</v>
      </c>
      <c r="F11376">
        <v>3</v>
      </c>
      <c r="G11376">
        <v>3954.9</v>
      </c>
      <c r="H11376" t="s">
        <v>122</v>
      </c>
      <c r="I11376" t="s">
        <v>66</v>
      </c>
      <c r="J11376" t="s">
        <v>79</v>
      </c>
      <c r="K11376" t="s">
        <v>68</v>
      </c>
      <c r="L11376">
        <v>2025</v>
      </c>
      <c r="M11376" t="s">
        <v>52</v>
      </c>
      <c r="N11376" t="s">
        <v>70</v>
      </c>
      <c r="O11376">
        <v>15</v>
      </c>
      <c r="P11376" t="s">
        <v>58</v>
      </c>
    </row>
    <row r="11377" spans="1:16" x14ac:dyDescent="0.35">
      <c r="A11377" t="s">
        <v>2868</v>
      </c>
      <c r="B11377" t="s">
        <v>802</v>
      </c>
      <c r="C11377" t="s">
        <v>61</v>
      </c>
      <c r="D11377" t="s">
        <v>55</v>
      </c>
      <c r="E11377">
        <v>3534.37</v>
      </c>
      <c r="F11377">
        <v>3</v>
      </c>
      <c r="G11377">
        <v>10603.11</v>
      </c>
      <c r="H11377" t="s">
        <v>38</v>
      </c>
      <c r="I11377" t="s">
        <v>66</v>
      </c>
      <c r="J11377" t="s">
        <v>67</v>
      </c>
      <c r="K11377" t="s">
        <v>68</v>
      </c>
      <c r="L11377">
        <v>2025</v>
      </c>
      <c r="M11377" t="s">
        <v>24</v>
      </c>
      <c r="N11377" t="s">
        <v>33</v>
      </c>
      <c r="O11377">
        <v>19</v>
      </c>
      <c r="P11377" t="s">
        <v>76</v>
      </c>
    </row>
    <row r="11378" spans="1:16" x14ac:dyDescent="0.35">
      <c r="A11378" t="s">
        <v>2844</v>
      </c>
      <c r="B11378" t="s">
        <v>1531</v>
      </c>
      <c r="C11378" t="s">
        <v>51</v>
      </c>
      <c r="D11378" t="s">
        <v>55</v>
      </c>
      <c r="E11378">
        <v>2834.94</v>
      </c>
      <c r="F11378">
        <v>2</v>
      </c>
      <c r="G11378">
        <v>5669.88</v>
      </c>
      <c r="H11378" t="s">
        <v>87</v>
      </c>
      <c r="I11378" t="s">
        <v>39</v>
      </c>
      <c r="J11378" t="s">
        <v>40</v>
      </c>
      <c r="K11378" t="s">
        <v>23</v>
      </c>
      <c r="L11378">
        <v>2025</v>
      </c>
      <c r="M11378" t="s">
        <v>149</v>
      </c>
      <c r="N11378" t="s">
        <v>70</v>
      </c>
      <c r="O11378">
        <v>13</v>
      </c>
      <c r="P11378" t="s">
        <v>34</v>
      </c>
    </row>
    <row r="11379" spans="1:16" x14ac:dyDescent="0.35">
      <c r="A11379" t="s">
        <v>2724</v>
      </c>
      <c r="B11379" t="s">
        <v>412</v>
      </c>
      <c r="C11379" t="s">
        <v>51</v>
      </c>
      <c r="D11379" t="s">
        <v>82</v>
      </c>
      <c r="E11379">
        <v>96.07</v>
      </c>
      <c r="F11379">
        <v>2</v>
      </c>
      <c r="G11379">
        <v>192.14</v>
      </c>
      <c r="H11379" t="s">
        <v>95</v>
      </c>
      <c r="I11379" t="s">
        <v>21</v>
      </c>
      <c r="J11379" t="s">
        <v>22</v>
      </c>
      <c r="K11379" t="s">
        <v>23</v>
      </c>
      <c r="L11379">
        <v>2025</v>
      </c>
      <c r="M11379" t="s">
        <v>149</v>
      </c>
      <c r="N11379" t="s">
        <v>25</v>
      </c>
      <c r="O11379">
        <v>10</v>
      </c>
      <c r="P11379" t="s">
        <v>84</v>
      </c>
    </row>
    <row r="11380" spans="1:16" x14ac:dyDescent="0.35">
      <c r="A11380" t="s">
        <v>2793</v>
      </c>
      <c r="B11380" t="s">
        <v>1512</v>
      </c>
      <c r="C11380" t="s">
        <v>51</v>
      </c>
      <c r="D11380" t="s">
        <v>37</v>
      </c>
      <c r="E11380">
        <v>5555.18</v>
      </c>
      <c r="F11380">
        <v>2</v>
      </c>
      <c r="G11380">
        <v>11110.36</v>
      </c>
      <c r="H11380" t="s">
        <v>46</v>
      </c>
      <c r="I11380" t="s">
        <v>39</v>
      </c>
      <c r="J11380" t="s">
        <v>40</v>
      </c>
      <c r="K11380" t="s">
        <v>23</v>
      </c>
      <c r="L11380">
        <v>2025</v>
      </c>
      <c r="M11380" t="s">
        <v>88</v>
      </c>
      <c r="N11380" t="s">
        <v>42</v>
      </c>
      <c r="O11380">
        <v>9</v>
      </c>
      <c r="P11380" t="s">
        <v>76</v>
      </c>
    </row>
    <row r="11381" spans="1:16" x14ac:dyDescent="0.35">
      <c r="A11381" t="s">
        <v>2860</v>
      </c>
      <c r="B11381" t="s">
        <v>189</v>
      </c>
      <c r="C11381" t="s">
        <v>51</v>
      </c>
      <c r="D11381" t="s">
        <v>55</v>
      </c>
      <c r="E11381">
        <v>2110.36</v>
      </c>
      <c r="F11381">
        <v>3</v>
      </c>
      <c r="G11381">
        <v>6331.08</v>
      </c>
      <c r="H11381" t="s">
        <v>87</v>
      </c>
      <c r="I11381" t="s">
        <v>30</v>
      </c>
      <c r="J11381" t="s">
        <v>31</v>
      </c>
      <c r="K11381" t="s">
        <v>23</v>
      </c>
      <c r="L11381">
        <v>2025</v>
      </c>
      <c r="M11381" t="s">
        <v>135</v>
      </c>
      <c r="N11381" t="s">
        <v>70</v>
      </c>
      <c r="O11381">
        <v>10</v>
      </c>
      <c r="P11381" t="s">
        <v>26</v>
      </c>
    </row>
    <row r="11382" spans="1:16" x14ac:dyDescent="0.35">
      <c r="A11382" t="s">
        <v>2868</v>
      </c>
      <c r="B11382" t="s">
        <v>195</v>
      </c>
      <c r="C11382" t="s">
        <v>51</v>
      </c>
      <c r="D11382" t="s">
        <v>55</v>
      </c>
      <c r="E11382">
        <v>3138.53</v>
      </c>
      <c r="F11382">
        <v>2</v>
      </c>
      <c r="G11382">
        <v>6277.06</v>
      </c>
      <c r="H11382" t="s">
        <v>46</v>
      </c>
      <c r="I11382" t="s">
        <v>39</v>
      </c>
      <c r="J11382" t="s">
        <v>40</v>
      </c>
      <c r="K11382" t="s">
        <v>23</v>
      </c>
      <c r="L11382">
        <v>2025</v>
      </c>
      <c r="M11382" t="s">
        <v>24</v>
      </c>
      <c r="N11382" t="s">
        <v>70</v>
      </c>
      <c r="O11382">
        <v>9</v>
      </c>
      <c r="P11382" t="s">
        <v>76</v>
      </c>
    </row>
    <row r="11383" spans="1:16" x14ac:dyDescent="0.35">
      <c r="A11383" t="s">
        <v>2961</v>
      </c>
      <c r="B11383" t="s">
        <v>1149</v>
      </c>
      <c r="C11383" t="s">
        <v>61</v>
      </c>
      <c r="D11383" t="s">
        <v>19</v>
      </c>
      <c r="E11383">
        <v>574.59</v>
      </c>
      <c r="F11383">
        <v>2</v>
      </c>
      <c r="G11383">
        <v>1149.18</v>
      </c>
      <c r="H11383" t="s">
        <v>20</v>
      </c>
      <c r="I11383" t="s">
        <v>30</v>
      </c>
      <c r="J11383" t="s">
        <v>31</v>
      </c>
      <c r="K11383" t="s">
        <v>23</v>
      </c>
      <c r="L11383">
        <v>2025</v>
      </c>
      <c r="M11383" t="s">
        <v>149</v>
      </c>
      <c r="N11383" t="s">
        <v>70</v>
      </c>
      <c r="O11383">
        <v>16</v>
      </c>
      <c r="P11383" t="s">
        <v>76</v>
      </c>
    </row>
    <row r="11384" spans="1:16" x14ac:dyDescent="0.35">
      <c r="A11384" t="s">
        <v>3013</v>
      </c>
      <c r="B11384" t="s">
        <v>766</v>
      </c>
      <c r="C11384" t="s">
        <v>51</v>
      </c>
      <c r="D11384" t="s">
        <v>55</v>
      </c>
      <c r="E11384">
        <v>5498.18</v>
      </c>
      <c r="F11384">
        <v>3</v>
      </c>
      <c r="G11384">
        <v>16494.54</v>
      </c>
      <c r="H11384" t="s">
        <v>46</v>
      </c>
      <c r="I11384" t="s">
        <v>39</v>
      </c>
      <c r="J11384" t="s">
        <v>92</v>
      </c>
      <c r="K11384" t="s">
        <v>68</v>
      </c>
      <c r="L11384">
        <v>2025</v>
      </c>
      <c r="M11384" t="s">
        <v>24</v>
      </c>
      <c r="N11384" t="s">
        <v>42</v>
      </c>
      <c r="O11384">
        <v>14</v>
      </c>
      <c r="P11384" t="s">
        <v>58</v>
      </c>
    </row>
    <row r="11385" spans="1:16" x14ac:dyDescent="0.35">
      <c r="A11385" t="s">
        <v>2837</v>
      </c>
      <c r="B11385" t="s">
        <v>344</v>
      </c>
      <c r="C11385" t="s">
        <v>51</v>
      </c>
      <c r="D11385" t="s">
        <v>55</v>
      </c>
      <c r="E11385">
        <v>4296.16</v>
      </c>
      <c r="F11385">
        <v>2</v>
      </c>
      <c r="G11385">
        <v>8592.32</v>
      </c>
      <c r="H11385" t="s">
        <v>46</v>
      </c>
      <c r="I11385" t="s">
        <v>39</v>
      </c>
      <c r="J11385" t="s">
        <v>40</v>
      </c>
      <c r="K11385" t="s">
        <v>23</v>
      </c>
      <c r="L11385">
        <v>2025</v>
      </c>
      <c r="M11385" t="s">
        <v>63</v>
      </c>
      <c r="N11385" t="s">
        <v>70</v>
      </c>
      <c r="O11385">
        <v>21</v>
      </c>
      <c r="P11385" t="s">
        <v>26</v>
      </c>
    </row>
    <row r="11386" spans="1:16" x14ac:dyDescent="0.35">
      <c r="A11386" t="s">
        <v>2929</v>
      </c>
      <c r="B11386" t="s">
        <v>1453</v>
      </c>
      <c r="C11386" t="s">
        <v>51</v>
      </c>
      <c r="D11386" t="s">
        <v>82</v>
      </c>
      <c r="E11386">
        <v>2622.29</v>
      </c>
      <c r="F11386">
        <v>3</v>
      </c>
      <c r="G11386">
        <v>7866.87</v>
      </c>
      <c r="H11386" t="s">
        <v>46</v>
      </c>
      <c r="I11386" t="s">
        <v>66</v>
      </c>
      <c r="J11386" t="s">
        <v>67</v>
      </c>
      <c r="K11386" t="s">
        <v>68</v>
      </c>
      <c r="L11386">
        <v>2025</v>
      </c>
      <c r="M11386" t="s">
        <v>88</v>
      </c>
      <c r="N11386" t="s">
        <v>70</v>
      </c>
      <c r="O11386">
        <v>13</v>
      </c>
      <c r="P11386" t="s">
        <v>43</v>
      </c>
    </row>
    <row r="11387" spans="1:16" x14ac:dyDescent="0.35">
      <c r="A11387" t="s">
        <v>2969</v>
      </c>
      <c r="B11387" t="s">
        <v>1050</v>
      </c>
      <c r="C11387" t="s">
        <v>61</v>
      </c>
      <c r="D11387" t="s">
        <v>82</v>
      </c>
      <c r="E11387">
        <v>2374.56</v>
      </c>
      <c r="F11387">
        <v>3</v>
      </c>
      <c r="G11387">
        <v>7123.68</v>
      </c>
      <c r="H11387" t="s">
        <v>38</v>
      </c>
      <c r="I11387" t="s">
        <v>30</v>
      </c>
      <c r="J11387" t="s">
        <v>31</v>
      </c>
      <c r="K11387" t="s">
        <v>23</v>
      </c>
      <c r="L11387">
        <v>2025</v>
      </c>
      <c r="M11387" t="s">
        <v>149</v>
      </c>
      <c r="N11387" t="s">
        <v>42</v>
      </c>
      <c r="O11387">
        <v>14</v>
      </c>
      <c r="P11387" t="s">
        <v>43</v>
      </c>
    </row>
    <row r="11388" spans="1:16" x14ac:dyDescent="0.35">
      <c r="A11388" t="s">
        <v>2925</v>
      </c>
      <c r="B11388" t="s">
        <v>920</v>
      </c>
      <c r="C11388" t="s">
        <v>18</v>
      </c>
      <c r="D11388" t="s">
        <v>37</v>
      </c>
      <c r="E11388">
        <v>5489.49</v>
      </c>
      <c r="F11388">
        <v>3</v>
      </c>
      <c r="G11388">
        <v>16468.47</v>
      </c>
      <c r="H11388" t="s">
        <v>20</v>
      </c>
      <c r="I11388" t="s">
        <v>39</v>
      </c>
      <c r="J11388" t="s">
        <v>40</v>
      </c>
      <c r="K11388" t="s">
        <v>23</v>
      </c>
      <c r="L11388">
        <v>2025</v>
      </c>
      <c r="M11388" t="s">
        <v>69</v>
      </c>
      <c r="N11388" t="s">
        <v>25</v>
      </c>
      <c r="O11388">
        <v>10</v>
      </c>
      <c r="P11388" t="s">
        <v>76</v>
      </c>
    </row>
    <row r="11389" spans="1:16" x14ac:dyDescent="0.35">
      <c r="A11389" t="s">
        <v>2753</v>
      </c>
      <c r="B11389" t="s">
        <v>778</v>
      </c>
      <c r="C11389" t="s">
        <v>51</v>
      </c>
      <c r="D11389" t="s">
        <v>82</v>
      </c>
      <c r="E11389">
        <v>6925.88</v>
      </c>
      <c r="F11389">
        <v>2</v>
      </c>
      <c r="G11389">
        <v>13851.76</v>
      </c>
      <c r="H11389" t="s">
        <v>122</v>
      </c>
      <c r="I11389" t="s">
        <v>30</v>
      </c>
      <c r="J11389" t="s">
        <v>31</v>
      </c>
      <c r="K11389" t="s">
        <v>23</v>
      </c>
      <c r="L11389">
        <v>2025</v>
      </c>
      <c r="M11389" t="s">
        <v>24</v>
      </c>
      <c r="N11389" t="s">
        <v>70</v>
      </c>
      <c r="O11389">
        <v>18</v>
      </c>
      <c r="P11389" t="s">
        <v>43</v>
      </c>
    </row>
    <row r="11390" spans="1:16" x14ac:dyDescent="0.35">
      <c r="A11390" t="s">
        <v>2690</v>
      </c>
      <c r="B11390" t="s">
        <v>300</v>
      </c>
      <c r="C11390" t="s">
        <v>51</v>
      </c>
      <c r="D11390" t="s">
        <v>55</v>
      </c>
      <c r="E11390">
        <v>4983.46</v>
      </c>
      <c r="F11390">
        <v>2</v>
      </c>
      <c r="G11390">
        <v>9966.92</v>
      </c>
      <c r="H11390" t="s">
        <v>95</v>
      </c>
      <c r="I11390" t="s">
        <v>21</v>
      </c>
      <c r="J11390" t="s">
        <v>22</v>
      </c>
      <c r="K11390" t="s">
        <v>23</v>
      </c>
      <c r="L11390">
        <v>2025</v>
      </c>
      <c r="M11390" t="s">
        <v>100</v>
      </c>
      <c r="N11390" t="s">
        <v>25</v>
      </c>
      <c r="O11390">
        <v>9</v>
      </c>
      <c r="P11390" t="s">
        <v>58</v>
      </c>
    </row>
    <row r="11391" spans="1:16" x14ac:dyDescent="0.35">
      <c r="A11391" t="s">
        <v>2920</v>
      </c>
      <c r="B11391" t="s">
        <v>1044</v>
      </c>
      <c r="C11391" t="s">
        <v>51</v>
      </c>
      <c r="D11391" t="s">
        <v>29</v>
      </c>
      <c r="E11391">
        <v>1839.32</v>
      </c>
      <c r="F11391">
        <v>2</v>
      </c>
      <c r="G11391">
        <v>3678.64</v>
      </c>
      <c r="H11391" t="s">
        <v>122</v>
      </c>
      <c r="I11391" t="s">
        <v>39</v>
      </c>
      <c r="J11391" t="s">
        <v>92</v>
      </c>
      <c r="K11391" t="s">
        <v>68</v>
      </c>
      <c r="L11391">
        <v>2025</v>
      </c>
      <c r="M11391" t="s">
        <v>88</v>
      </c>
      <c r="N11391" t="s">
        <v>42</v>
      </c>
      <c r="O11391">
        <v>11</v>
      </c>
      <c r="P11391" t="s">
        <v>34</v>
      </c>
    </row>
    <row r="11392" spans="1:16" x14ac:dyDescent="0.35">
      <c r="A11392" t="s">
        <v>2798</v>
      </c>
      <c r="B11392" t="s">
        <v>1116</v>
      </c>
      <c r="C11392" t="s">
        <v>51</v>
      </c>
      <c r="D11392" t="s">
        <v>37</v>
      </c>
      <c r="E11392">
        <v>1187.3699999999999</v>
      </c>
      <c r="F11392">
        <v>3</v>
      </c>
      <c r="G11392">
        <v>3562.11</v>
      </c>
      <c r="H11392" t="s">
        <v>95</v>
      </c>
      <c r="I11392" t="s">
        <v>21</v>
      </c>
      <c r="J11392" t="s">
        <v>22</v>
      </c>
      <c r="K11392" t="s">
        <v>23</v>
      </c>
      <c r="L11392">
        <v>2025</v>
      </c>
      <c r="M11392" t="s">
        <v>52</v>
      </c>
      <c r="N11392" t="s">
        <v>33</v>
      </c>
      <c r="O11392">
        <v>20</v>
      </c>
      <c r="P11392" t="s">
        <v>76</v>
      </c>
    </row>
    <row r="11393" spans="1:16" x14ac:dyDescent="0.35">
      <c r="A11393" t="s">
        <v>2907</v>
      </c>
      <c r="B11393" t="s">
        <v>537</v>
      </c>
      <c r="C11393" t="s">
        <v>51</v>
      </c>
      <c r="D11393" t="s">
        <v>91</v>
      </c>
      <c r="E11393">
        <v>2096</v>
      </c>
      <c r="F11393">
        <v>2</v>
      </c>
      <c r="G11393">
        <v>4192</v>
      </c>
      <c r="H11393" t="s">
        <v>20</v>
      </c>
      <c r="I11393" t="s">
        <v>21</v>
      </c>
      <c r="J11393" t="s">
        <v>22</v>
      </c>
      <c r="K11393" t="s">
        <v>23</v>
      </c>
      <c r="L11393">
        <v>2025</v>
      </c>
      <c r="M11393" t="s">
        <v>88</v>
      </c>
      <c r="N11393" t="s">
        <v>25</v>
      </c>
      <c r="O11393">
        <v>17</v>
      </c>
      <c r="P11393" t="s">
        <v>26</v>
      </c>
    </row>
    <row r="11394" spans="1:16" x14ac:dyDescent="0.35">
      <c r="A11394" t="s">
        <v>2727</v>
      </c>
      <c r="B11394" t="s">
        <v>197</v>
      </c>
      <c r="C11394" t="s">
        <v>61</v>
      </c>
      <c r="D11394" t="s">
        <v>91</v>
      </c>
      <c r="E11394">
        <v>2826.54</v>
      </c>
      <c r="F11394">
        <v>2</v>
      </c>
      <c r="G11394">
        <v>5653.08</v>
      </c>
      <c r="H11394" t="s">
        <v>122</v>
      </c>
      <c r="I11394" t="s">
        <v>39</v>
      </c>
      <c r="J11394" t="s">
        <v>40</v>
      </c>
      <c r="K11394" t="s">
        <v>23</v>
      </c>
      <c r="L11394">
        <v>2025</v>
      </c>
      <c r="M11394" t="s">
        <v>100</v>
      </c>
      <c r="N11394" t="s">
        <v>33</v>
      </c>
      <c r="O11394">
        <v>21</v>
      </c>
      <c r="P11394" t="s">
        <v>26</v>
      </c>
    </row>
    <row r="11395" spans="1:16" x14ac:dyDescent="0.35">
      <c r="A11395" t="s">
        <v>2813</v>
      </c>
      <c r="B11395" t="s">
        <v>1200</v>
      </c>
      <c r="C11395" t="s">
        <v>51</v>
      </c>
      <c r="D11395" t="s">
        <v>19</v>
      </c>
      <c r="E11395">
        <v>1887.27</v>
      </c>
      <c r="F11395">
        <v>3</v>
      </c>
      <c r="G11395">
        <v>5661.81</v>
      </c>
      <c r="H11395" t="s">
        <v>95</v>
      </c>
      <c r="I11395" t="s">
        <v>39</v>
      </c>
      <c r="J11395" t="s">
        <v>40</v>
      </c>
      <c r="K11395" t="s">
        <v>23</v>
      </c>
      <c r="L11395">
        <v>2025</v>
      </c>
      <c r="M11395" t="s">
        <v>100</v>
      </c>
      <c r="N11395" t="s">
        <v>70</v>
      </c>
      <c r="O11395">
        <v>13</v>
      </c>
      <c r="P11395" t="s">
        <v>84</v>
      </c>
    </row>
    <row r="11396" spans="1:16" x14ac:dyDescent="0.35">
      <c r="A11396" t="s">
        <v>2812</v>
      </c>
      <c r="B11396" t="s">
        <v>421</v>
      </c>
      <c r="C11396" t="s">
        <v>18</v>
      </c>
      <c r="D11396" t="s">
        <v>82</v>
      </c>
      <c r="E11396">
        <v>5066.1099999999997</v>
      </c>
      <c r="F11396">
        <v>1</v>
      </c>
      <c r="G11396">
        <v>5066.1099999999997</v>
      </c>
      <c r="H11396" t="s">
        <v>38</v>
      </c>
      <c r="I11396" t="s">
        <v>30</v>
      </c>
      <c r="J11396" t="s">
        <v>31</v>
      </c>
      <c r="K11396" t="s">
        <v>23</v>
      </c>
      <c r="L11396">
        <v>2025</v>
      </c>
      <c r="M11396" t="s">
        <v>41</v>
      </c>
      <c r="N11396" t="s">
        <v>70</v>
      </c>
      <c r="O11396">
        <v>17</v>
      </c>
      <c r="P11396" t="s">
        <v>26</v>
      </c>
    </row>
    <row r="11397" spans="1:16" x14ac:dyDescent="0.35">
      <c r="A11397" t="s">
        <v>2930</v>
      </c>
      <c r="B11397" t="s">
        <v>245</v>
      </c>
      <c r="C11397" t="s">
        <v>51</v>
      </c>
      <c r="D11397" t="s">
        <v>91</v>
      </c>
      <c r="E11397">
        <v>5391.43</v>
      </c>
      <c r="F11397">
        <v>2</v>
      </c>
      <c r="G11397">
        <v>10782.86</v>
      </c>
      <c r="H11397" t="s">
        <v>122</v>
      </c>
      <c r="I11397" t="s">
        <v>39</v>
      </c>
      <c r="J11397" t="s">
        <v>40</v>
      </c>
      <c r="K11397" t="s">
        <v>23</v>
      </c>
      <c r="L11397">
        <v>2025</v>
      </c>
      <c r="M11397" t="s">
        <v>47</v>
      </c>
      <c r="N11397" t="s">
        <v>25</v>
      </c>
      <c r="O11397">
        <v>9</v>
      </c>
      <c r="P11397" t="s">
        <v>76</v>
      </c>
    </row>
    <row r="11398" spans="1:16" x14ac:dyDescent="0.35">
      <c r="A11398" t="s">
        <v>2861</v>
      </c>
      <c r="B11398" t="s">
        <v>560</v>
      </c>
      <c r="C11398" t="s">
        <v>51</v>
      </c>
      <c r="D11398" t="s">
        <v>82</v>
      </c>
      <c r="E11398">
        <v>308.16000000000003</v>
      </c>
      <c r="F11398">
        <v>2</v>
      </c>
      <c r="G11398">
        <v>616.32000000000005</v>
      </c>
      <c r="H11398" t="s">
        <v>95</v>
      </c>
      <c r="I11398" t="s">
        <v>39</v>
      </c>
      <c r="J11398" t="s">
        <v>40</v>
      </c>
      <c r="K11398" t="s">
        <v>23</v>
      </c>
      <c r="L11398">
        <v>2025</v>
      </c>
      <c r="M11398" t="s">
        <v>149</v>
      </c>
      <c r="N11398" t="s">
        <v>70</v>
      </c>
      <c r="O11398">
        <v>20</v>
      </c>
      <c r="P11398" t="s">
        <v>58</v>
      </c>
    </row>
    <row r="11399" spans="1:16" x14ac:dyDescent="0.35">
      <c r="A11399" t="s">
        <v>2773</v>
      </c>
      <c r="B11399" t="s">
        <v>1140</v>
      </c>
      <c r="C11399" t="s">
        <v>51</v>
      </c>
      <c r="D11399" t="s">
        <v>82</v>
      </c>
      <c r="E11399">
        <v>4962.43</v>
      </c>
      <c r="F11399">
        <v>2</v>
      </c>
      <c r="G11399">
        <v>9924.86</v>
      </c>
      <c r="H11399" t="s">
        <v>122</v>
      </c>
      <c r="I11399" t="s">
        <v>66</v>
      </c>
      <c r="J11399" t="s">
        <v>67</v>
      </c>
      <c r="K11399" t="s">
        <v>68</v>
      </c>
      <c r="L11399">
        <v>2025</v>
      </c>
      <c r="M11399" t="s">
        <v>69</v>
      </c>
      <c r="N11399" t="s">
        <v>42</v>
      </c>
      <c r="O11399">
        <v>11</v>
      </c>
      <c r="P11399" t="s">
        <v>58</v>
      </c>
    </row>
    <row r="11400" spans="1:16" x14ac:dyDescent="0.35">
      <c r="A11400" t="s">
        <v>2875</v>
      </c>
      <c r="B11400" t="s">
        <v>320</v>
      </c>
      <c r="C11400" t="s">
        <v>61</v>
      </c>
      <c r="D11400" t="s">
        <v>19</v>
      </c>
      <c r="E11400">
        <v>271.48</v>
      </c>
      <c r="F11400">
        <v>1</v>
      </c>
      <c r="G11400">
        <v>271.48</v>
      </c>
      <c r="H11400" t="s">
        <v>20</v>
      </c>
      <c r="I11400" t="s">
        <v>21</v>
      </c>
      <c r="J11400" t="s">
        <v>22</v>
      </c>
      <c r="K11400" t="s">
        <v>23</v>
      </c>
      <c r="L11400">
        <v>2025</v>
      </c>
      <c r="M11400" t="s">
        <v>47</v>
      </c>
      <c r="N11400" t="s">
        <v>70</v>
      </c>
      <c r="O11400">
        <v>16</v>
      </c>
      <c r="P11400" t="s">
        <v>43</v>
      </c>
    </row>
    <row r="11401" spans="1:16" x14ac:dyDescent="0.35">
      <c r="A11401" t="s">
        <v>2930</v>
      </c>
      <c r="B11401" t="s">
        <v>1021</v>
      </c>
      <c r="C11401" t="s">
        <v>51</v>
      </c>
      <c r="D11401" t="s">
        <v>55</v>
      </c>
      <c r="E11401">
        <v>1798.14</v>
      </c>
      <c r="F11401">
        <v>3</v>
      </c>
      <c r="G11401">
        <v>5394.42</v>
      </c>
      <c r="H11401" t="s">
        <v>87</v>
      </c>
      <c r="I11401" t="s">
        <v>66</v>
      </c>
      <c r="J11401" t="s">
        <v>67</v>
      </c>
      <c r="K11401" t="s">
        <v>68</v>
      </c>
      <c r="L11401">
        <v>2025</v>
      </c>
      <c r="M11401" t="s">
        <v>47</v>
      </c>
      <c r="N11401" t="s">
        <v>70</v>
      </c>
      <c r="O11401">
        <v>16</v>
      </c>
      <c r="P11401" t="s">
        <v>76</v>
      </c>
    </row>
    <row r="11402" spans="1:16" x14ac:dyDescent="0.35">
      <c r="A11402" t="s">
        <v>2830</v>
      </c>
      <c r="B11402" t="s">
        <v>176</v>
      </c>
      <c r="C11402" t="s">
        <v>51</v>
      </c>
      <c r="D11402" t="s">
        <v>29</v>
      </c>
      <c r="E11402">
        <v>6061.91</v>
      </c>
      <c r="F11402">
        <v>1</v>
      </c>
      <c r="G11402">
        <v>6061.91</v>
      </c>
      <c r="H11402" t="s">
        <v>38</v>
      </c>
      <c r="I11402" t="s">
        <v>21</v>
      </c>
      <c r="J11402" t="s">
        <v>22</v>
      </c>
      <c r="K11402" t="s">
        <v>23</v>
      </c>
      <c r="L11402">
        <v>2025</v>
      </c>
      <c r="M11402" t="s">
        <v>69</v>
      </c>
      <c r="N11402" t="s">
        <v>70</v>
      </c>
      <c r="O11402">
        <v>9</v>
      </c>
      <c r="P11402" t="s">
        <v>43</v>
      </c>
    </row>
    <row r="11403" spans="1:16" x14ac:dyDescent="0.35">
      <c r="A11403" t="s">
        <v>2710</v>
      </c>
      <c r="B11403" t="s">
        <v>760</v>
      </c>
      <c r="C11403" t="s">
        <v>51</v>
      </c>
      <c r="D11403" t="s">
        <v>55</v>
      </c>
      <c r="E11403">
        <v>4837.1099999999997</v>
      </c>
      <c r="F11403">
        <v>3</v>
      </c>
      <c r="G11403">
        <v>14511.33</v>
      </c>
      <c r="H11403" t="s">
        <v>38</v>
      </c>
      <c r="I11403" t="s">
        <v>39</v>
      </c>
      <c r="J11403" t="s">
        <v>92</v>
      </c>
      <c r="K11403" t="s">
        <v>68</v>
      </c>
      <c r="L11403">
        <v>2025</v>
      </c>
      <c r="M11403" t="s">
        <v>100</v>
      </c>
      <c r="N11403" t="s">
        <v>70</v>
      </c>
      <c r="O11403">
        <v>18</v>
      </c>
      <c r="P11403" t="s">
        <v>48</v>
      </c>
    </row>
    <row r="11404" spans="1:16" x14ac:dyDescent="0.35">
      <c r="A11404" t="s">
        <v>3027</v>
      </c>
      <c r="B11404" t="s">
        <v>507</v>
      </c>
      <c r="C11404" t="s">
        <v>51</v>
      </c>
      <c r="D11404" t="s">
        <v>55</v>
      </c>
      <c r="E11404">
        <v>119.33</v>
      </c>
      <c r="F11404">
        <v>2</v>
      </c>
      <c r="G11404">
        <v>238.66</v>
      </c>
      <c r="H11404" t="s">
        <v>46</v>
      </c>
      <c r="I11404" t="s">
        <v>21</v>
      </c>
      <c r="J11404" t="s">
        <v>22</v>
      </c>
      <c r="K11404" t="s">
        <v>23</v>
      </c>
      <c r="L11404">
        <v>2025</v>
      </c>
      <c r="M11404" t="s">
        <v>63</v>
      </c>
      <c r="N11404" t="s">
        <v>25</v>
      </c>
      <c r="O11404">
        <v>17</v>
      </c>
      <c r="P11404" t="s">
        <v>58</v>
      </c>
    </row>
    <row r="11405" spans="1:16" x14ac:dyDescent="0.35">
      <c r="A11405" t="s">
        <v>2776</v>
      </c>
      <c r="B11405" t="s">
        <v>817</v>
      </c>
      <c r="C11405" t="s">
        <v>51</v>
      </c>
      <c r="D11405" t="s">
        <v>91</v>
      </c>
      <c r="E11405">
        <v>1702.3</v>
      </c>
      <c r="F11405">
        <v>3</v>
      </c>
      <c r="G11405">
        <v>5106.8999999999996</v>
      </c>
      <c r="H11405" t="s">
        <v>95</v>
      </c>
      <c r="I11405" t="s">
        <v>66</v>
      </c>
      <c r="J11405" t="s">
        <v>67</v>
      </c>
      <c r="K11405" t="s">
        <v>68</v>
      </c>
      <c r="L11405">
        <v>2025</v>
      </c>
      <c r="M11405" t="s">
        <v>52</v>
      </c>
      <c r="N11405" t="s">
        <v>70</v>
      </c>
      <c r="O11405">
        <v>17</v>
      </c>
      <c r="P11405" t="s">
        <v>48</v>
      </c>
    </row>
    <row r="11406" spans="1:16" x14ac:dyDescent="0.35">
      <c r="A11406" t="s">
        <v>2736</v>
      </c>
      <c r="B11406" t="s">
        <v>776</v>
      </c>
      <c r="C11406" t="s">
        <v>51</v>
      </c>
      <c r="D11406" t="s">
        <v>29</v>
      </c>
      <c r="E11406">
        <v>584.29999999999995</v>
      </c>
      <c r="F11406">
        <v>1</v>
      </c>
      <c r="G11406">
        <v>584.29999999999995</v>
      </c>
      <c r="H11406" t="s">
        <v>122</v>
      </c>
      <c r="I11406" t="s">
        <v>66</v>
      </c>
      <c r="J11406" t="s">
        <v>67</v>
      </c>
      <c r="K11406" t="s">
        <v>68</v>
      </c>
      <c r="L11406">
        <v>2025</v>
      </c>
      <c r="M11406" t="s">
        <v>88</v>
      </c>
      <c r="N11406" t="s">
        <v>25</v>
      </c>
      <c r="O11406">
        <v>16</v>
      </c>
      <c r="P11406" t="s">
        <v>48</v>
      </c>
    </row>
    <row r="11407" spans="1:16" x14ac:dyDescent="0.35">
      <c r="A11407" t="s">
        <v>2833</v>
      </c>
      <c r="B11407" t="s">
        <v>202</v>
      </c>
      <c r="C11407" t="s">
        <v>51</v>
      </c>
      <c r="D11407" t="s">
        <v>37</v>
      </c>
      <c r="E11407">
        <v>651.16999999999996</v>
      </c>
      <c r="F11407">
        <v>1</v>
      </c>
      <c r="G11407">
        <v>651.16999999999996</v>
      </c>
      <c r="H11407" t="s">
        <v>62</v>
      </c>
      <c r="I11407" t="s">
        <v>39</v>
      </c>
      <c r="J11407" t="s">
        <v>92</v>
      </c>
      <c r="K11407" t="s">
        <v>68</v>
      </c>
      <c r="L11407">
        <v>2025</v>
      </c>
      <c r="M11407" t="s">
        <v>63</v>
      </c>
      <c r="N11407" t="s">
        <v>70</v>
      </c>
      <c r="O11407">
        <v>19</v>
      </c>
      <c r="P11407" t="s">
        <v>48</v>
      </c>
    </row>
    <row r="11408" spans="1:16" x14ac:dyDescent="0.35">
      <c r="A11408" t="s">
        <v>2989</v>
      </c>
      <c r="B11408" t="s">
        <v>579</v>
      </c>
      <c r="C11408" t="s">
        <v>61</v>
      </c>
      <c r="D11408" t="s">
        <v>91</v>
      </c>
      <c r="E11408">
        <v>1313.93</v>
      </c>
      <c r="F11408">
        <v>2</v>
      </c>
      <c r="G11408">
        <v>2627.86</v>
      </c>
      <c r="H11408" t="s">
        <v>62</v>
      </c>
      <c r="I11408" t="s">
        <v>39</v>
      </c>
      <c r="J11408" t="s">
        <v>40</v>
      </c>
      <c r="K11408" t="s">
        <v>23</v>
      </c>
      <c r="L11408">
        <v>2025</v>
      </c>
      <c r="M11408" t="s">
        <v>63</v>
      </c>
      <c r="N11408" t="s">
        <v>70</v>
      </c>
      <c r="O11408">
        <v>19</v>
      </c>
      <c r="P11408" t="s">
        <v>43</v>
      </c>
    </row>
    <row r="11409" spans="1:16" x14ac:dyDescent="0.35">
      <c r="A11409" t="s">
        <v>2888</v>
      </c>
      <c r="B11409" t="s">
        <v>264</v>
      </c>
      <c r="C11409" t="s">
        <v>51</v>
      </c>
      <c r="D11409" t="s">
        <v>91</v>
      </c>
      <c r="E11409">
        <v>1929.52</v>
      </c>
      <c r="F11409">
        <v>1</v>
      </c>
      <c r="G11409">
        <v>1929.52</v>
      </c>
      <c r="H11409" t="s">
        <v>20</v>
      </c>
      <c r="I11409" t="s">
        <v>66</v>
      </c>
      <c r="J11409" t="s">
        <v>67</v>
      </c>
      <c r="K11409" t="s">
        <v>68</v>
      </c>
      <c r="L11409">
        <v>2025</v>
      </c>
      <c r="M11409" t="s">
        <v>88</v>
      </c>
      <c r="N11409" t="s">
        <v>70</v>
      </c>
      <c r="O11409">
        <v>14</v>
      </c>
      <c r="P11409" t="s">
        <v>26</v>
      </c>
    </row>
    <row r="11410" spans="1:16" x14ac:dyDescent="0.35">
      <c r="A11410" t="s">
        <v>2923</v>
      </c>
      <c r="B11410" t="s">
        <v>779</v>
      </c>
      <c r="C11410" t="s">
        <v>51</v>
      </c>
      <c r="D11410" t="s">
        <v>55</v>
      </c>
      <c r="E11410">
        <v>5209.12</v>
      </c>
      <c r="F11410">
        <v>3</v>
      </c>
      <c r="G11410">
        <v>15627.36</v>
      </c>
      <c r="H11410" t="s">
        <v>38</v>
      </c>
      <c r="I11410" t="s">
        <v>39</v>
      </c>
      <c r="J11410" t="s">
        <v>40</v>
      </c>
      <c r="K11410" t="s">
        <v>23</v>
      </c>
      <c r="L11410">
        <v>2025</v>
      </c>
      <c r="M11410" t="s">
        <v>41</v>
      </c>
      <c r="N11410" t="s">
        <v>33</v>
      </c>
      <c r="O11410">
        <v>19</v>
      </c>
      <c r="P11410" t="s">
        <v>43</v>
      </c>
    </row>
    <row r="11411" spans="1:16" x14ac:dyDescent="0.35">
      <c r="A11411" t="s">
        <v>2711</v>
      </c>
      <c r="B11411" t="s">
        <v>296</v>
      </c>
      <c r="C11411" t="s">
        <v>61</v>
      </c>
      <c r="D11411" t="s">
        <v>82</v>
      </c>
      <c r="E11411">
        <v>695.86</v>
      </c>
      <c r="F11411">
        <v>3</v>
      </c>
      <c r="G11411">
        <v>2087.58</v>
      </c>
      <c r="H11411" t="s">
        <v>46</v>
      </c>
      <c r="I11411" t="s">
        <v>30</v>
      </c>
      <c r="J11411" t="s">
        <v>31</v>
      </c>
      <c r="K11411" t="s">
        <v>23</v>
      </c>
      <c r="L11411">
        <v>2025</v>
      </c>
      <c r="M11411" t="s">
        <v>47</v>
      </c>
      <c r="N11411" t="s">
        <v>70</v>
      </c>
      <c r="O11411">
        <v>21</v>
      </c>
      <c r="P11411" t="s">
        <v>84</v>
      </c>
    </row>
    <row r="11412" spans="1:16" x14ac:dyDescent="0.35">
      <c r="A11412" t="s">
        <v>2665</v>
      </c>
      <c r="B11412" t="s">
        <v>1106</v>
      </c>
      <c r="C11412" t="s">
        <v>51</v>
      </c>
      <c r="D11412" t="s">
        <v>82</v>
      </c>
      <c r="E11412">
        <v>1287.27</v>
      </c>
      <c r="F11412">
        <v>1</v>
      </c>
      <c r="G11412">
        <v>1287.27</v>
      </c>
      <c r="H11412" t="s">
        <v>20</v>
      </c>
      <c r="I11412" t="s">
        <v>30</v>
      </c>
      <c r="J11412" t="s">
        <v>31</v>
      </c>
      <c r="K11412" t="s">
        <v>23</v>
      </c>
      <c r="L11412">
        <v>2025</v>
      </c>
      <c r="M11412" t="s">
        <v>83</v>
      </c>
      <c r="N11412" t="s">
        <v>33</v>
      </c>
      <c r="O11412">
        <v>16</v>
      </c>
      <c r="P11412" t="s">
        <v>43</v>
      </c>
    </row>
    <row r="11413" spans="1:16" x14ac:dyDescent="0.35">
      <c r="A11413" t="s">
        <v>2939</v>
      </c>
      <c r="B11413" t="s">
        <v>1436</v>
      </c>
      <c r="C11413" t="s">
        <v>18</v>
      </c>
      <c r="D11413" t="s">
        <v>37</v>
      </c>
      <c r="E11413">
        <v>244.74</v>
      </c>
      <c r="F11413">
        <v>3</v>
      </c>
      <c r="G11413">
        <v>734.22</v>
      </c>
      <c r="H11413" t="s">
        <v>20</v>
      </c>
      <c r="I11413" t="s">
        <v>21</v>
      </c>
      <c r="J11413" t="s">
        <v>22</v>
      </c>
      <c r="K11413" t="s">
        <v>23</v>
      </c>
      <c r="L11413">
        <v>2025</v>
      </c>
      <c r="M11413" t="s">
        <v>47</v>
      </c>
      <c r="N11413" t="s">
        <v>33</v>
      </c>
      <c r="O11413">
        <v>21</v>
      </c>
      <c r="P11413" t="s">
        <v>58</v>
      </c>
    </row>
    <row r="11414" spans="1:16" x14ac:dyDescent="0.35">
      <c r="A11414" t="s">
        <v>2962</v>
      </c>
      <c r="B11414" t="s">
        <v>1036</v>
      </c>
      <c r="C11414" t="s">
        <v>51</v>
      </c>
      <c r="D11414" t="s">
        <v>29</v>
      </c>
      <c r="E11414">
        <v>1445.42</v>
      </c>
      <c r="F11414">
        <v>2</v>
      </c>
      <c r="G11414">
        <v>2890.84</v>
      </c>
      <c r="H11414" t="s">
        <v>95</v>
      </c>
      <c r="I11414" t="s">
        <v>66</v>
      </c>
      <c r="J11414" t="s">
        <v>67</v>
      </c>
      <c r="K11414" t="s">
        <v>68</v>
      </c>
      <c r="L11414">
        <v>2025</v>
      </c>
      <c r="M11414" t="s">
        <v>149</v>
      </c>
      <c r="N11414" t="s">
        <v>25</v>
      </c>
      <c r="O11414">
        <v>13</v>
      </c>
      <c r="P11414" t="s">
        <v>34</v>
      </c>
    </row>
    <row r="11415" spans="1:16" x14ac:dyDescent="0.35">
      <c r="A11415" t="s">
        <v>2944</v>
      </c>
      <c r="B11415" t="s">
        <v>1200</v>
      </c>
      <c r="C11415" t="s">
        <v>51</v>
      </c>
      <c r="D11415" t="s">
        <v>82</v>
      </c>
      <c r="E11415">
        <v>3484.46</v>
      </c>
      <c r="F11415">
        <v>2</v>
      </c>
      <c r="G11415">
        <v>6968.92</v>
      </c>
      <c r="H11415" t="s">
        <v>87</v>
      </c>
      <c r="I11415" t="s">
        <v>39</v>
      </c>
      <c r="J11415" t="s">
        <v>92</v>
      </c>
      <c r="K11415" t="s">
        <v>68</v>
      </c>
      <c r="L11415">
        <v>2025</v>
      </c>
      <c r="M11415" t="s">
        <v>69</v>
      </c>
      <c r="N11415" t="s">
        <v>70</v>
      </c>
      <c r="O11415">
        <v>13</v>
      </c>
      <c r="P11415" t="s">
        <v>58</v>
      </c>
    </row>
    <row r="11416" spans="1:16" x14ac:dyDescent="0.35">
      <c r="A11416" t="s">
        <v>2741</v>
      </c>
      <c r="B11416" t="s">
        <v>978</v>
      </c>
      <c r="C11416" t="s">
        <v>18</v>
      </c>
      <c r="D11416" t="s">
        <v>55</v>
      </c>
      <c r="E11416">
        <v>5983.86</v>
      </c>
      <c r="F11416">
        <v>1</v>
      </c>
      <c r="G11416">
        <v>5983.86</v>
      </c>
      <c r="H11416" t="s">
        <v>87</v>
      </c>
      <c r="I11416" t="s">
        <v>66</v>
      </c>
      <c r="J11416" t="s">
        <v>67</v>
      </c>
      <c r="K11416" t="s">
        <v>68</v>
      </c>
      <c r="L11416">
        <v>2025</v>
      </c>
      <c r="M11416" t="s">
        <v>69</v>
      </c>
      <c r="N11416" t="s">
        <v>70</v>
      </c>
      <c r="O11416">
        <v>17</v>
      </c>
      <c r="P11416" t="s">
        <v>84</v>
      </c>
    </row>
    <row r="11417" spans="1:16" x14ac:dyDescent="0.35">
      <c r="A11417" t="s">
        <v>2854</v>
      </c>
      <c r="B11417" t="s">
        <v>1475</v>
      </c>
      <c r="C11417" t="s">
        <v>51</v>
      </c>
      <c r="D11417" t="s">
        <v>55</v>
      </c>
      <c r="E11417">
        <v>6449.62</v>
      </c>
      <c r="F11417">
        <v>2</v>
      </c>
      <c r="G11417">
        <v>12899.24</v>
      </c>
      <c r="H11417" t="s">
        <v>46</v>
      </c>
      <c r="I11417" t="s">
        <v>21</v>
      </c>
      <c r="J11417" t="s">
        <v>22</v>
      </c>
      <c r="K11417" t="s">
        <v>23</v>
      </c>
      <c r="L11417">
        <v>2025</v>
      </c>
      <c r="M11417" t="s">
        <v>135</v>
      </c>
      <c r="N11417" t="s">
        <v>70</v>
      </c>
      <c r="O11417">
        <v>12</v>
      </c>
      <c r="P11417" t="s">
        <v>58</v>
      </c>
    </row>
    <row r="11418" spans="1:16" x14ac:dyDescent="0.35">
      <c r="A11418" t="s">
        <v>3020</v>
      </c>
      <c r="B11418" t="s">
        <v>1564</v>
      </c>
      <c r="C11418" t="s">
        <v>61</v>
      </c>
      <c r="D11418" t="s">
        <v>82</v>
      </c>
      <c r="E11418">
        <v>2496.38</v>
      </c>
      <c r="F11418">
        <v>2</v>
      </c>
      <c r="G11418">
        <v>4992.76</v>
      </c>
      <c r="H11418" t="s">
        <v>46</v>
      </c>
      <c r="I11418" t="s">
        <v>21</v>
      </c>
      <c r="J11418" t="s">
        <v>22</v>
      </c>
      <c r="K11418" t="s">
        <v>23</v>
      </c>
      <c r="L11418">
        <v>2025</v>
      </c>
      <c r="M11418" t="s">
        <v>69</v>
      </c>
      <c r="N11418" t="s">
        <v>25</v>
      </c>
      <c r="O11418">
        <v>10</v>
      </c>
      <c r="P11418" t="s">
        <v>34</v>
      </c>
    </row>
    <row r="11419" spans="1:16" x14ac:dyDescent="0.35">
      <c r="A11419" t="s">
        <v>2740</v>
      </c>
      <c r="B11419" t="s">
        <v>339</v>
      </c>
      <c r="C11419" t="s">
        <v>51</v>
      </c>
      <c r="D11419" t="s">
        <v>75</v>
      </c>
      <c r="E11419">
        <v>5520.61</v>
      </c>
      <c r="F11419">
        <v>2</v>
      </c>
      <c r="G11419">
        <v>11041.22</v>
      </c>
      <c r="H11419" t="s">
        <v>95</v>
      </c>
      <c r="I11419" t="s">
        <v>66</v>
      </c>
      <c r="J11419" t="s">
        <v>67</v>
      </c>
      <c r="K11419" t="s">
        <v>68</v>
      </c>
      <c r="L11419">
        <v>2025</v>
      </c>
      <c r="M11419" t="s">
        <v>83</v>
      </c>
      <c r="N11419" t="s">
        <v>25</v>
      </c>
      <c r="O11419">
        <v>21</v>
      </c>
      <c r="P11419" t="s">
        <v>76</v>
      </c>
    </row>
    <row r="11420" spans="1:16" x14ac:dyDescent="0.35">
      <c r="A11420" t="s">
        <v>2828</v>
      </c>
      <c r="B11420" t="s">
        <v>233</v>
      </c>
      <c r="C11420" t="s">
        <v>51</v>
      </c>
      <c r="D11420" t="s">
        <v>55</v>
      </c>
      <c r="E11420">
        <v>4945.47</v>
      </c>
      <c r="F11420">
        <v>1</v>
      </c>
      <c r="G11420">
        <v>4945.47</v>
      </c>
      <c r="H11420" t="s">
        <v>95</v>
      </c>
      <c r="I11420" t="s">
        <v>30</v>
      </c>
      <c r="J11420" t="s">
        <v>31</v>
      </c>
      <c r="K11420" t="s">
        <v>23</v>
      </c>
      <c r="L11420">
        <v>2025</v>
      </c>
      <c r="M11420" t="s">
        <v>149</v>
      </c>
      <c r="N11420" t="s">
        <v>70</v>
      </c>
      <c r="O11420">
        <v>18</v>
      </c>
      <c r="P11420" t="s">
        <v>43</v>
      </c>
    </row>
    <row r="11421" spans="1:16" x14ac:dyDescent="0.35">
      <c r="A11421" t="s">
        <v>2811</v>
      </c>
      <c r="B11421" t="s">
        <v>1525</v>
      </c>
      <c r="C11421" t="s">
        <v>51</v>
      </c>
      <c r="D11421" t="s">
        <v>55</v>
      </c>
      <c r="E11421">
        <v>4614.87</v>
      </c>
      <c r="F11421">
        <v>2</v>
      </c>
      <c r="G11421">
        <v>9229.74</v>
      </c>
      <c r="H11421" t="s">
        <v>20</v>
      </c>
      <c r="I11421" t="s">
        <v>66</v>
      </c>
      <c r="J11421" t="s">
        <v>67</v>
      </c>
      <c r="K11421" t="s">
        <v>68</v>
      </c>
      <c r="L11421">
        <v>2025</v>
      </c>
      <c r="M11421" t="s">
        <v>100</v>
      </c>
      <c r="N11421" t="s">
        <v>70</v>
      </c>
      <c r="O11421">
        <v>14</v>
      </c>
      <c r="P11421" t="s">
        <v>76</v>
      </c>
    </row>
    <row r="11422" spans="1:16" x14ac:dyDescent="0.35">
      <c r="A11422" t="s">
        <v>2959</v>
      </c>
      <c r="B11422" t="s">
        <v>168</v>
      </c>
      <c r="C11422" t="s">
        <v>18</v>
      </c>
      <c r="D11422" t="s">
        <v>55</v>
      </c>
      <c r="E11422">
        <v>3120.98</v>
      </c>
      <c r="F11422">
        <v>2</v>
      </c>
      <c r="G11422">
        <v>6241.96</v>
      </c>
      <c r="H11422" t="s">
        <v>46</v>
      </c>
      <c r="I11422" t="s">
        <v>30</v>
      </c>
      <c r="J11422" t="s">
        <v>31</v>
      </c>
      <c r="K11422" t="s">
        <v>23</v>
      </c>
      <c r="L11422">
        <v>2025</v>
      </c>
      <c r="M11422" t="s">
        <v>52</v>
      </c>
      <c r="N11422" t="s">
        <v>70</v>
      </c>
      <c r="O11422">
        <v>12</v>
      </c>
      <c r="P11422" t="s">
        <v>34</v>
      </c>
    </row>
    <row r="11423" spans="1:16" x14ac:dyDescent="0.35">
      <c r="A11423" t="s">
        <v>2736</v>
      </c>
      <c r="B11423" t="s">
        <v>119</v>
      </c>
      <c r="C11423" t="s">
        <v>51</v>
      </c>
      <c r="D11423" t="s">
        <v>19</v>
      </c>
      <c r="E11423">
        <v>3636.23</v>
      </c>
      <c r="F11423">
        <v>2</v>
      </c>
      <c r="G11423">
        <v>7272.46</v>
      </c>
      <c r="H11423" t="s">
        <v>62</v>
      </c>
      <c r="I11423" t="s">
        <v>21</v>
      </c>
      <c r="J11423" t="s">
        <v>22</v>
      </c>
      <c r="K11423" t="s">
        <v>23</v>
      </c>
      <c r="L11423">
        <v>2025</v>
      </c>
      <c r="M11423" t="s">
        <v>88</v>
      </c>
      <c r="N11423" t="s">
        <v>70</v>
      </c>
      <c r="O11423">
        <v>18</v>
      </c>
      <c r="P11423" t="s">
        <v>48</v>
      </c>
    </row>
    <row r="11424" spans="1:16" x14ac:dyDescent="0.35">
      <c r="A11424" t="s">
        <v>2796</v>
      </c>
      <c r="B11424" t="s">
        <v>249</v>
      </c>
      <c r="C11424" t="s">
        <v>51</v>
      </c>
      <c r="D11424" t="s">
        <v>82</v>
      </c>
      <c r="E11424">
        <v>350.76</v>
      </c>
      <c r="F11424">
        <v>2</v>
      </c>
      <c r="G11424">
        <v>701.52</v>
      </c>
      <c r="H11424" t="s">
        <v>95</v>
      </c>
      <c r="I11424" t="s">
        <v>66</v>
      </c>
      <c r="J11424" t="s">
        <v>67</v>
      </c>
      <c r="K11424" t="s">
        <v>68</v>
      </c>
      <c r="L11424">
        <v>2025</v>
      </c>
      <c r="M11424" t="s">
        <v>83</v>
      </c>
      <c r="N11424" t="s">
        <v>42</v>
      </c>
      <c r="O11424">
        <v>16</v>
      </c>
      <c r="P11424" t="s">
        <v>48</v>
      </c>
    </row>
    <row r="11425" spans="1:16" x14ac:dyDescent="0.35">
      <c r="A11425" t="s">
        <v>2722</v>
      </c>
      <c r="B11425" t="s">
        <v>774</v>
      </c>
      <c r="C11425" t="s">
        <v>51</v>
      </c>
      <c r="D11425" t="s">
        <v>82</v>
      </c>
      <c r="E11425">
        <v>1380.62</v>
      </c>
      <c r="F11425">
        <v>2</v>
      </c>
      <c r="G11425">
        <v>2761.24</v>
      </c>
      <c r="H11425" t="s">
        <v>95</v>
      </c>
      <c r="I11425" t="s">
        <v>66</v>
      </c>
      <c r="J11425" t="s">
        <v>79</v>
      </c>
      <c r="K11425" t="s">
        <v>68</v>
      </c>
      <c r="L11425">
        <v>2025</v>
      </c>
      <c r="M11425" t="s">
        <v>149</v>
      </c>
      <c r="N11425" t="s">
        <v>25</v>
      </c>
      <c r="O11425">
        <v>15</v>
      </c>
      <c r="P11425" t="s">
        <v>34</v>
      </c>
    </row>
    <row r="11426" spans="1:16" x14ac:dyDescent="0.35">
      <c r="A11426" t="s">
        <v>2896</v>
      </c>
      <c r="B11426" t="s">
        <v>1100</v>
      </c>
      <c r="C11426" t="s">
        <v>18</v>
      </c>
      <c r="D11426" t="s">
        <v>29</v>
      </c>
      <c r="E11426">
        <v>6382.56</v>
      </c>
      <c r="F11426">
        <v>3</v>
      </c>
      <c r="G11426">
        <v>19147.68</v>
      </c>
      <c r="H11426" t="s">
        <v>38</v>
      </c>
      <c r="I11426" t="s">
        <v>66</v>
      </c>
      <c r="J11426" t="s">
        <v>67</v>
      </c>
      <c r="K11426" t="s">
        <v>68</v>
      </c>
      <c r="L11426">
        <v>2025</v>
      </c>
      <c r="M11426" t="s">
        <v>63</v>
      </c>
      <c r="N11426" t="s">
        <v>70</v>
      </c>
      <c r="O11426">
        <v>15</v>
      </c>
      <c r="P11426" t="s">
        <v>58</v>
      </c>
    </row>
    <row r="11427" spans="1:16" x14ac:dyDescent="0.35">
      <c r="A11427" t="s">
        <v>2952</v>
      </c>
      <c r="B11427" t="s">
        <v>466</v>
      </c>
      <c r="C11427" t="s">
        <v>51</v>
      </c>
      <c r="D11427" t="s">
        <v>55</v>
      </c>
      <c r="E11427">
        <v>1591.27</v>
      </c>
      <c r="F11427">
        <v>3</v>
      </c>
      <c r="G11427">
        <v>4773.8100000000004</v>
      </c>
      <c r="H11427" t="s">
        <v>87</v>
      </c>
      <c r="I11427" t="s">
        <v>39</v>
      </c>
      <c r="J11427" t="s">
        <v>40</v>
      </c>
      <c r="K11427" t="s">
        <v>23</v>
      </c>
      <c r="L11427">
        <v>2025</v>
      </c>
      <c r="M11427" t="s">
        <v>83</v>
      </c>
      <c r="N11427" t="s">
        <v>70</v>
      </c>
      <c r="O11427">
        <v>12</v>
      </c>
      <c r="P11427" t="s">
        <v>84</v>
      </c>
    </row>
    <row r="11428" spans="1:16" x14ac:dyDescent="0.35">
      <c r="A11428" t="s">
        <v>3001</v>
      </c>
      <c r="B11428" t="s">
        <v>1060</v>
      </c>
      <c r="C11428" t="s">
        <v>61</v>
      </c>
      <c r="D11428" t="s">
        <v>19</v>
      </c>
      <c r="E11428">
        <v>1846.57</v>
      </c>
      <c r="F11428">
        <v>2</v>
      </c>
      <c r="G11428">
        <v>3693.14</v>
      </c>
      <c r="H11428" t="s">
        <v>46</v>
      </c>
      <c r="I11428" t="s">
        <v>30</v>
      </c>
      <c r="J11428" t="s">
        <v>31</v>
      </c>
      <c r="K11428" t="s">
        <v>23</v>
      </c>
      <c r="L11428">
        <v>2025</v>
      </c>
      <c r="M11428" t="s">
        <v>52</v>
      </c>
      <c r="N11428" t="s">
        <v>42</v>
      </c>
      <c r="O11428">
        <v>20</v>
      </c>
      <c r="P11428" t="s">
        <v>48</v>
      </c>
    </row>
    <row r="11429" spans="1:16" x14ac:dyDescent="0.35">
      <c r="A11429" t="s">
        <v>2937</v>
      </c>
      <c r="B11429" t="s">
        <v>113</v>
      </c>
      <c r="C11429" t="s">
        <v>18</v>
      </c>
      <c r="D11429" t="s">
        <v>55</v>
      </c>
      <c r="E11429">
        <v>2155.37</v>
      </c>
      <c r="F11429">
        <v>2</v>
      </c>
      <c r="G11429">
        <v>4310.74</v>
      </c>
      <c r="H11429" t="s">
        <v>122</v>
      </c>
      <c r="I11429" t="s">
        <v>30</v>
      </c>
      <c r="J11429" t="s">
        <v>31</v>
      </c>
      <c r="K11429" t="s">
        <v>23</v>
      </c>
      <c r="L11429">
        <v>2025</v>
      </c>
      <c r="M11429" t="s">
        <v>69</v>
      </c>
      <c r="N11429" t="s">
        <v>70</v>
      </c>
      <c r="O11429">
        <v>18</v>
      </c>
      <c r="P11429" t="s">
        <v>84</v>
      </c>
    </row>
    <row r="11430" spans="1:16" x14ac:dyDescent="0.35">
      <c r="A11430" t="s">
        <v>2794</v>
      </c>
      <c r="B11430" t="s">
        <v>260</v>
      </c>
      <c r="C11430" t="s">
        <v>51</v>
      </c>
      <c r="D11430" t="s">
        <v>55</v>
      </c>
      <c r="E11430">
        <v>96.62</v>
      </c>
      <c r="F11430">
        <v>2</v>
      </c>
      <c r="G11430">
        <v>193.24</v>
      </c>
      <c r="H11430" t="s">
        <v>122</v>
      </c>
      <c r="I11430" t="s">
        <v>66</v>
      </c>
      <c r="J11430" t="s">
        <v>67</v>
      </c>
      <c r="K11430" t="s">
        <v>68</v>
      </c>
      <c r="L11430">
        <v>2025</v>
      </c>
      <c r="M11430" t="s">
        <v>100</v>
      </c>
      <c r="N11430" t="s">
        <v>42</v>
      </c>
      <c r="O11430">
        <v>20</v>
      </c>
      <c r="P11430" t="s">
        <v>76</v>
      </c>
    </row>
    <row r="11431" spans="1:16" x14ac:dyDescent="0.35">
      <c r="A11431" t="s">
        <v>3002</v>
      </c>
      <c r="B11431" t="s">
        <v>1038</v>
      </c>
      <c r="C11431" t="s">
        <v>61</v>
      </c>
      <c r="D11431" t="s">
        <v>19</v>
      </c>
      <c r="E11431">
        <v>6045.41</v>
      </c>
      <c r="F11431">
        <v>3</v>
      </c>
      <c r="G11431">
        <v>18136.23</v>
      </c>
      <c r="H11431" t="s">
        <v>46</v>
      </c>
      <c r="I11431" t="s">
        <v>21</v>
      </c>
      <c r="J11431" t="s">
        <v>22</v>
      </c>
      <c r="K11431" t="s">
        <v>23</v>
      </c>
      <c r="L11431">
        <v>2025</v>
      </c>
      <c r="M11431" t="s">
        <v>32</v>
      </c>
      <c r="N11431" t="s">
        <v>25</v>
      </c>
      <c r="O11431">
        <v>9</v>
      </c>
      <c r="P11431" t="s">
        <v>84</v>
      </c>
    </row>
    <row r="11432" spans="1:16" x14ac:dyDescent="0.35">
      <c r="A11432" t="s">
        <v>2673</v>
      </c>
      <c r="B11432" t="s">
        <v>655</v>
      </c>
      <c r="C11432" t="s">
        <v>51</v>
      </c>
      <c r="D11432" t="s">
        <v>82</v>
      </c>
      <c r="E11432">
        <v>2035.03</v>
      </c>
      <c r="F11432">
        <v>2</v>
      </c>
      <c r="G11432">
        <v>4070.06</v>
      </c>
      <c r="H11432" t="s">
        <v>62</v>
      </c>
      <c r="I11432" t="s">
        <v>30</v>
      </c>
      <c r="J11432" t="s">
        <v>31</v>
      </c>
      <c r="K11432" t="s">
        <v>23</v>
      </c>
      <c r="L11432">
        <v>2025</v>
      </c>
      <c r="M11432" t="s">
        <v>63</v>
      </c>
      <c r="N11432" t="s">
        <v>70</v>
      </c>
      <c r="O11432">
        <v>11</v>
      </c>
      <c r="P11432" t="s">
        <v>84</v>
      </c>
    </row>
    <row r="11433" spans="1:16" x14ac:dyDescent="0.35">
      <c r="A11433" t="s">
        <v>2955</v>
      </c>
      <c r="B11433" t="s">
        <v>1116</v>
      </c>
      <c r="C11433" t="s">
        <v>51</v>
      </c>
      <c r="D11433" t="s">
        <v>82</v>
      </c>
      <c r="E11433">
        <v>2150.9899999999998</v>
      </c>
      <c r="F11433">
        <v>1</v>
      </c>
      <c r="G11433">
        <v>2150.9899999999998</v>
      </c>
      <c r="H11433" t="s">
        <v>38</v>
      </c>
      <c r="I11433" t="s">
        <v>66</v>
      </c>
      <c r="J11433" t="s">
        <v>79</v>
      </c>
      <c r="K11433" t="s">
        <v>68</v>
      </c>
      <c r="L11433">
        <v>2025</v>
      </c>
      <c r="M11433" t="s">
        <v>69</v>
      </c>
      <c r="N11433" t="s">
        <v>70</v>
      </c>
      <c r="O11433">
        <v>20</v>
      </c>
      <c r="P11433" t="s">
        <v>43</v>
      </c>
    </row>
    <row r="11434" spans="1:16" x14ac:dyDescent="0.35">
      <c r="A11434" t="s">
        <v>3021</v>
      </c>
      <c r="B11434" t="s">
        <v>912</v>
      </c>
      <c r="C11434" t="s">
        <v>51</v>
      </c>
      <c r="D11434" t="s">
        <v>55</v>
      </c>
      <c r="E11434">
        <v>1626.41</v>
      </c>
      <c r="F11434">
        <v>3</v>
      </c>
      <c r="G11434">
        <v>4879.2299999999996</v>
      </c>
      <c r="H11434" t="s">
        <v>20</v>
      </c>
      <c r="I11434" t="s">
        <v>66</v>
      </c>
      <c r="J11434" t="s">
        <v>79</v>
      </c>
      <c r="K11434" t="s">
        <v>68</v>
      </c>
      <c r="L11434">
        <v>2025</v>
      </c>
      <c r="M11434" t="s">
        <v>47</v>
      </c>
      <c r="N11434" t="s">
        <v>70</v>
      </c>
      <c r="O11434">
        <v>21</v>
      </c>
      <c r="P11434" t="s">
        <v>34</v>
      </c>
    </row>
    <row r="11435" spans="1:16" x14ac:dyDescent="0.35">
      <c r="A11435" t="s">
        <v>2785</v>
      </c>
      <c r="B11435" t="s">
        <v>1518</v>
      </c>
      <c r="C11435" t="s">
        <v>51</v>
      </c>
      <c r="D11435" t="s">
        <v>55</v>
      </c>
      <c r="E11435">
        <v>3904.36</v>
      </c>
      <c r="F11435">
        <v>3</v>
      </c>
      <c r="G11435">
        <v>11713.08</v>
      </c>
      <c r="H11435" t="s">
        <v>20</v>
      </c>
      <c r="I11435" t="s">
        <v>21</v>
      </c>
      <c r="J11435" t="s">
        <v>22</v>
      </c>
      <c r="K11435" t="s">
        <v>23</v>
      </c>
      <c r="L11435">
        <v>2025</v>
      </c>
      <c r="M11435" t="s">
        <v>83</v>
      </c>
      <c r="N11435" t="s">
        <v>70</v>
      </c>
      <c r="O11435">
        <v>15</v>
      </c>
      <c r="P11435" t="s">
        <v>58</v>
      </c>
    </row>
    <row r="11436" spans="1:16" x14ac:dyDescent="0.35">
      <c r="A11436" t="s">
        <v>2765</v>
      </c>
      <c r="B11436" t="s">
        <v>1010</v>
      </c>
      <c r="C11436" t="s">
        <v>18</v>
      </c>
      <c r="D11436" t="s">
        <v>19</v>
      </c>
      <c r="E11436">
        <v>2321.6799999999998</v>
      </c>
      <c r="F11436">
        <v>2</v>
      </c>
      <c r="G11436">
        <v>4643.3599999999997</v>
      </c>
      <c r="H11436" t="s">
        <v>20</v>
      </c>
      <c r="I11436" t="s">
        <v>66</v>
      </c>
      <c r="J11436" t="s">
        <v>67</v>
      </c>
      <c r="K11436" t="s">
        <v>68</v>
      </c>
      <c r="L11436">
        <v>2025</v>
      </c>
      <c r="M11436" t="s">
        <v>63</v>
      </c>
      <c r="N11436" t="s">
        <v>70</v>
      </c>
      <c r="O11436">
        <v>18</v>
      </c>
      <c r="P11436" t="s">
        <v>34</v>
      </c>
    </row>
    <row r="11437" spans="1:16" x14ac:dyDescent="0.35">
      <c r="A11437" t="s">
        <v>2867</v>
      </c>
      <c r="B11437" t="s">
        <v>453</v>
      </c>
      <c r="C11437" t="s">
        <v>18</v>
      </c>
      <c r="D11437" t="s">
        <v>82</v>
      </c>
      <c r="E11437">
        <v>5752.37</v>
      </c>
      <c r="F11437">
        <v>3</v>
      </c>
      <c r="G11437">
        <v>17257.11</v>
      </c>
      <c r="H11437" t="s">
        <v>62</v>
      </c>
      <c r="I11437" t="s">
        <v>66</v>
      </c>
      <c r="J11437" t="s">
        <v>67</v>
      </c>
      <c r="K11437" t="s">
        <v>68</v>
      </c>
      <c r="L11437">
        <v>2025</v>
      </c>
      <c r="M11437" t="s">
        <v>88</v>
      </c>
      <c r="N11437" t="s">
        <v>25</v>
      </c>
      <c r="O11437">
        <v>9</v>
      </c>
      <c r="P11437" t="s">
        <v>58</v>
      </c>
    </row>
    <row r="11438" spans="1:16" x14ac:dyDescent="0.35">
      <c r="A11438" t="s">
        <v>2744</v>
      </c>
      <c r="B11438" t="s">
        <v>605</v>
      </c>
      <c r="C11438" t="s">
        <v>18</v>
      </c>
      <c r="D11438" t="s">
        <v>75</v>
      </c>
      <c r="E11438">
        <v>3594.02</v>
      </c>
      <c r="F11438">
        <v>2</v>
      </c>
      <c r="G11438">
        <v>7188.04</v>
      </c>
      <c r="H11438" t="s">
        <v>20</v>
      </c>
      <c r="I11438" t="s">
        <v>66</v>
      </c>
      <c r="J11438" t="s">
        <v>79</v>
      </c>
      <c r="K11438" t="s">
        <v>68</v>
      </c>
      <c r="L11438">
        <v>2025</v>
      </c>
      <c r="M11438" t="s">
        <v>135</v>
      </c>
      <c r="N11438" t="s">
        <v>70</v>
      </c>
      <c r="O11438">
        <v>13</v>
      </c>
      <c r="P11438" t="s">
        <v>43</v>
      </c>
    </row>
    <row r="11439" spans="1:16" x14ac:dyDescent="0.35">
      <c r="A11439" t="s">
        <v>2849</v>
      </c>
      <c r="B11439" t="s">
        <v>1060</v>
      </c>
      <c r="C11439" t="s">
        <v>51</v>
      </c>
      <c r="D11439" t="s">
        <v>75</v>
      </c>
      <c r="E11439">
        <v>6598.53</v>
      </c>
      <c r="F11439">
        <v>3</v>
      </c>
      <c r="G11439">
        <v>19795.59</v>
      </c>
      <c r="H11439" t="s">
        <v>87</v>
      </c>
      <c r="I11439" t="s">
        <v>39</v>
      </c>
      <c r="J11439" t="s">
        <v>40</v>
      </c>
      <c r="K11439" t="s">
        <v>23</v>
      </c>
      <c r="L11439">
        <v>2025</v>
      </c>
      <c r="M11439" t="s">
        <v>47</v>
      </c>
      <c r="N11439" t="s">
        <v>70</v>
      </c>
      <c r="O11439">
        <v>20</v>
      </c>
      <c r="P11439" t="s">
        <v>26</v>
      </c>
    </row>
    <row r="11440" spans="1:16" x14ac:dyDescent="0.35">
      <c r="A11440" t="s">
        <v>2727</v>
      </c>
      <c r="B11440" t="s">
        <v>845</v>
      </c>
      <c r="C11440" t="s">
        <v>51</v>
      </c>
      <c r="D11440" t="s">
        <v>55</v>
      </c>
      <c r="E11440">
        <v>6842.23</v>
      </c>
      <c r="F11440">
        <v>3</v>
      </c>
      <c r="G11440">
        <v>20526.689999999999</v>
      </c>
      <c r="H11440" t="s">
        <v>122</v>
      </c>
      <c r="I11440" t="s">
        <v>21</v>
      </c>
      <c r="J11440" t="s">
        <v>22</v>
      </c>
      <c r="K11440" t="s">
        <v>23</v>
      </c>
      <c r="L11440">
        <v>2025</v>
      </c>
      <c r="M11440" t="s">
        <v>100</v>
      </c>
      <c r="N11440" t="s">
        <v>70</v>
      </c>
      <c r="O11440">
        <v>16</v>
      </c>
      <c r="P11440" t="s">
        <v>26</v>
      </c>
    </row>
    <row r="11441" spans="1:16" x14ac:dyDescent="0.35">
      <c r="A11441" t="s">
        <v>2807</v>
      </c>
      <c r="B11441" t="s">
        <v>853</v>
      </c>
      <c r="C11441" t="s">
        <v>51</v>
      </c>
      <c r="D11441" t="s">
        <v>55</v>
      </c>
      <c r="E11441">
        <v>6805.36</v>
      </c>
      <c r="F11441">
        <v>2</v>
      </c>
      <c r="G11441">
        <v>13610.72</v>
      </c>
      <c r="H11441" t="s">
        <v>87</v>
      </c>
      <c r="I11441" t="s">
        <v>21</v>
      </c>
      <c r="J11441" t="s">
        <v>22</v>
      </c>
      <c r="K11441" t="s">
        <v>23</v>
      </c>
      <c r="L11441">
        <v>2025</v>
      </c>
      <c r="M11441" t="s">
        <v>24</v>
      </c>
      <c r="N11441" t="s">
        <v>70</v>
      </c>
      <c r="O11441">
        <v>18</v>
      </c>
      <c r="P11441" t="s">
        <v>48</v>
      </c>
    </row>
    <row r="11442" spans="1:16" x14ac:dyDescent="0.35">
      <c r="A11442" t="s">
        <v>2726</v>
      </c>
      <c r="B11442" t="s">
        <v>276</v>
      </c>
      <c r="C11442" t="s">
        <v>61</v>
      </c>
      <c r="D11442" t="s">
        <v>37</v>
      </c>
      <c r="E11442">
        <v>1507.5</v>
      </c>
      <c r="F11442">
        <v>1</v>
      </c>
      <c r="G11442">
        <v>1507.5</v>
      </c>
      <c r="H11442" t="s">
        <v>46</v>
      </c>
      <c r="I11442" t="s">
        <v>30</v>
      </c>
      <c r="J11442" t="s">
        <v>31</v>
      </c>
      <c r="K11442" t="s">
        <v>23</v>
      </c>
      <c r="L11442">
        <v>2025</v>
      </c>
      <c r="M11442" t="s">
        <v>135</v>
      </c>
      <c r="N11442" t="s">
        <v>70</v>
      </c>
      <c r="O11442">
        <v>14</v>
      </c>
      <c r="P11442" t="s">
        <v>76</v>
      </c>
    </row>
    <row r="11443" spans="1:16" x14ac:dyDescent="0.35">
      <c r="A11443" t="s">
        <v>2949</v>
      </c>
      <c r="B11443" t="s">
        <v>561</v>
      </c>
      <c r="C11443" t="s">
        <v>51</v>
      </c>
      <c r="D11443" t="s">
        <v>75</v>
      </c>
      <c r="E11443">
        <v>6474.87</v>
      </c>
      <c r="F11443">
        <v>3</v>
      </c>
      <c r="G11443">
        <v>19424.61</v>
      </c>
      <c r="H11443" t="s">
        <v>122</v>
      </c>
      <c r="I11443" t="s">
        <v>66</v>
      </c>
      <c r="J11443" t="s">
        <v>67</v>
      </c>
      <c r="K11443" t="s">
        <v>68</v>
      </c>
      <c r="L11443">
        <v>2025</v>
      </c>
      <c r="M11443" t="s">
        <v>63</v>
      </c>
      <c r="N11443" t="s">
        <v>42</v>
      </c>
      <c r="O11443">
        <v>10</v>
      </c>
      <c r="P11443" t="s">
        <v>76</v>
      </c>
    </row>
    <row r="11444" spans="1:16" x14ac:dyDescent="0.35">
      <c r="A11444" t="s">
        <v>2819</v>
      </c>
      <c r="B11444" t="s">
        <v>231</v>
      </c>
      <c r="C11444" t="s">
        <v>51</v>
      </c>
      <c r="D11444" t="s">
        <v>55</v>
      </c>
      <c r="E11444">
        <v>4546.78</v>
      </c>
      <c r="F11444">
        <v>2</v>
      </c>
      <c r="G11444">
        <v>9093.56</v>
      </c>
      <c r="H11444" t="s">
        <v>122</v>
      </c>
      <c r="I11444" t="s">
        <v>30</v>
      </c>
      <c r="J11444" t="s">
        <v>31</v>
      </c>
      <c r="K11444" t="s">
        <v>23</v>
      </c>
      <c r="L11444">
        <v>2025</v>
      </c>
      <c r="M11444" t="s">
        <v>47</v>
      </c>
      <c r="N11444" t="s">
        <v>70</v>
      </c>
      <c r="O11444">
        <v>20</v>
      </c>
      <c r="P11444" t="s">
        <v>43</v>
      </c>
    </row>
    <row r="11445" spans="1:16" x14ac:dyDescent="0.35">
      <c r="A11445" t="s">
        <v>2684</v>
      </c>
      <c r="B11445" t="s">
        <v>853</v>
      </c>
      <c r="C11445" t="s">
        <v>61</v>
      </c>
      <c r="D11445" t="s">
        <v>91</v>
      </c>
      <c r="E11445">
        <v>5083.01</v>
      </c>
      <c r="F11445">
        <v>2</v>
      </c>
      <c r="G11445">
        <v>10166.02</v>
      </c>
      <c r="H11445" t="s">
        <v>62</v>
      </c>
      <c r="I11445" t="s">
        <v>39</v>
      </c>
      <c r="J11445" t="s">
        <v>92</v>
      </c>
      <c r="K11445" t="s">
        <v>68</v>
      </c>
      <c r="L11445">
        <v>2025</v>
      </c>
      <c r="M11445" t="s">
        <v>69</v>
      </c>
      <c r="N11445" t="s">
        <v>42</v>
      </c>
      <c r="O11445">
        <v>18</v>
      </c>
      <c r="P11445" t="s">
        <v>84</v>
      </c>
    </row>
    <row r="11446" spans="1:16" x14ac:dyDescent="0.35">
      <c r="A11446" t="s">
        <v>2704</v>
      </c>
      <c r="B11446" t="s">
        <v>1086</v>
      </c>
      <c r="C11446" t="s">
        <v>51</v>
      </c>
      <c r="D11446" t="s">
        <v>82</v>
      </c>
      <c r="E11446">
        <v>2790.16</v>
      </c>
      <c r="F11446">
        <v>3</v>
      </c>
      <c r="G11446">
        <v>8370.48</v>
      </c>
      <c r="H11446" t="s">
        <v>122</v>
      </c>
      <c r="I11446" t="s">
        <v>39</v>
      </c>
      <c r="J11446" t="s">
        <v>92</v>
      </c>
      <c r="K11446" t="s">
        <v>68</v>
      </c>
      <c r="L11446">
        <v>2025</v>
      </c>
      <c r="M11446" t="s">
        <v>135</v>
      </c>
      <c r="N11446" t="s">
        <v>25</v>
      </c>
      <c r="O11446">
        <v>10</v>
      </c>
      <c r="P11446" t="s">
        <v>76</v>
      </c>
    </row>
    <row r="11447" spans="1:16" x14ac:dyDescent="0.35">
      <c r="A11447" t="s">
        <v>2737</v>
      </c>
      <c r="B11447" t="s">
        <v>807</v>
      </c>
      <c r="C11447" t="s">
        <v>51</v>
      </c>
      <c r="D11447" t="s">
        <v>82</v>
      </c>
      <c r="E11447">
        <v>664.78</v>
      </c>
      <c r="F11447">
        <v>2</v>
      </c>
      <c r="G11447">
        <v>1329.56</v>
      </c>
      <c r="H11447" t="s">
        <v>20</v>
      </c>
      <c r="I11447" t="s">
        <v>21</v>
      </c>
      <c r="J11447" t="s">
        <v>22</v>
      </c>
      <c r="K11447" t="s">
        <v>23</v>
      </c>
      <c r="L11447">
        <v>2025</v>
      </c>
      <c r="M11447" t="s">
        <v>149</v>
      </c>
      <c r="N11447" t="s">
        <v>70</v>
      </c>
      <c r="O11447">
        <v>20</v>
      </c>
      <c r="P11447" t="s">
        <v>84</v>
      </c>
    </row>
    <row r="11448" spans="1:16" x14ac:dyDescent="0.35">
      <c r="A11448" t="s">
        <v>2983</v>
      </c>
      <c r="B11448" t="s">
        <v>760</v>
      </c>
      <c r="C11448" t="s">
        <v>51</v>
      </c>
      <c r="D11448" t="s">
        <v>55</v>
      </c>
      <c r="E11448">
        <v>2364.7399999999998</v>
      </c>
      <c r="F11448">
        <v>2</v>
      </c>
      <c r="G11448">
        <v>4729.4799999999996</v>
      </c>
      <c r="H11448" t="s">
        <v>46</v>
      </c>
      <c r="I11448" t="s">
        <v>66</v>
      </c>
      <c r="J11448" t="s">
        <v>79</v>
      </c>
      <c r="K11448" t="s">
        <v>68</v>
      </c>
      <c r="L11448">
        <v>2025</v>
      </c>
      <c r="M11448" t="s">
        <v>47</v>
      </c>
      <c r="N11448" t="s">
        <v>70</v>
      </c>
      <c r="O11448">
        <v>18</v>
      </c>
      <c r="P11448" t="s">
        <v>26</v>
      </c>
    </row>
    <row r="11449" spans="1:16" x14ac:dyDescent="0.35">
      <c r="A11449" t="s">
        <v>2783</v>
      </c>
      <c r="B11449" t="s">
        <v>219</v>
      </c>
      <c r="C11449" t="s">
        <v>51</v>
      </c>
      <c r="D11449" t="s">
        <v>37</v>
      </c>
      <c r="E11449">
        <v>1557.12</v>
      </c>
      <c r="F11449">
        <v>3</v>
      </c>
      <c r="G11449">
        <v>4671.3599999999997</v>
      </c>
      <c r="H11449" t="s">
        <v>46</v>
      </c>
      <c r="I11449" t="s">
        <v>30</v>
      </c>
      <c r="J11449" t="s">
        <v>31</v>
      </c>
      <c r="K11449" t="s">
        <v>23</v>
      </c>
      <c r="L11449">
        <v>2025</v>
      </c>
      <c r="M11449" t="s">
        <v>47</v>
      </c>
      <c r="N11449" t="s">
        <v>42</v>
      </c>
      <c r="O11449">
        <v>16</v>
      </c>
      <c r="P11449" t="s">
        <v>34</v>
      </c>
    </row>
    <row r="11450" spans="1:16" x14ac:dyDescent="0.35">
      <c r="A11450" t="s">
        <v>2732</v>
      </c>
      <c r="B11450" t="s">
        <v>895</v>
      </c>
      <c r="C11450" t="s">
        <v>51</v>
      </c>
      <c r="D11450" t="s">
        <v>37</v>
      </c>
      <c r="E11450">
        <v>791.68</v>
      </c>
      <c r="F11450">
        <v>1</v>
      </c>
      <c r="G11450">
        <v>791.68</v>
      </c>
      <c r="H11450" t="s">
        <v>87</v>
      </c>
      <c r="I11450" t="s">
        <v>30</v>
      </c>
      <c r="J11450" t="s">
        <v>31</v>
      </c>
      <c r="K11450" t="s">
        <v>23</v>
      </c>
      <c r="L11450">
        <v>2025</v>
      </c>
      <c r="M11450" t="s">
        <v>88</v>
      </c>
      <c r="N11450" t="s">
        <v>70</v>
      </c>
      <c r="O11450">
        <v>10</v>
      </c>
      <c r="P11450" t="s">
        <v>76</v>
      </c>
    </row>
    <row r="11451" spans="1:16" x14ac:dyDescent="0.35">
      <c r="A11451" t="s">
        <v>2928</v>
      </c>
      <c r="B11451" t="s">
        <v>81</v>
      </c>
      <c r="C11451" t="s">
        <v>18</v>
      </c>
      <c r="D11451" t="s">
        <v>29</v>
      </c>
      <c r="E11451">
        <v>5827.44</v>
      </c>
      <c r="F11451">
        <v>1</v>
      </c>
      <c r="G11451">
        <v>5827.44</v>
      </c>
      <c r="H11451" t="s">
        <v>38</v>
      </c>
      <c r="I11451" t="s">
        <v>21</v>
      </c>
      <c r="J11451" t="s">
        <v>22</v>
      </c>
      <c r="K11451" t="s">
        <v>23</v>
      </c>
      <c r="L11451">
        <v>2025</v>
      </c>
      <c r="M11451" t="s">
        <v>24</v>
      </c>
      <c r="N11451" t="s">
        <v>70</v>
      </c>
      <c r="O11451">
        <v>12</v>
      </c>
      <c r="P11451" t="s">
        <v>43</v>
      </c>
    </row>
    <row r="11452" spans="1:16" x14ac:dyDescent="0.35">
      <c r="A11452" t="s">
        <v>2898</v>
      </c>
      <c r="B11452" t="s">
        <v>802</v>
      </c>
      <c r="C11452" t="s">
        <v>51</v>
      </c>
      <c r="D11452" t="s">
        <v>55</v>
      </c>
      <c r="E11452">
        <v>4675.43</v>
      </c>
      <c r="F11452">
        <v>3</v>
      </c>
      <c r="G11452">
        <v>14026.29</v>
      </c>
      <c r="H11452" t="s">
        <v>46</v>
      </c>
      <c r="I11452" t="s">
        <v>21</v>
      </c>
      <c r="J11452" t="s">
        <v>22</v>
      </c>
      <c r="K11452" t="s">
        <v>23</v>
      </c>
      <c r="L11452">
        <v>2025</v>
      </c>
      <c r="M11452" t="s">
        <v>100</v>
      </c>
      <c r="N11452" t="s">
        <v>33</v>
      </c>
      <c r="O11452">
        <v>19</v>
      </c>
      <c r="P11452" t="s">
        <v>58</v>
      </c>
    </row>
    <row r="11453" spans="1:16" x14ac:dyDescent="0.35">
      <c r="A11453" t="s">
        <v>2883</v>
      </c>
      <c r="B11453" t="s">
        <v>512</v>
      </c>
      <c r="C11453" t="s">
        <v>61</v>
      </c>
      <c r="D11453" t="s">
        <v>37</v>
      </c>
      <c r="E11453">
        <v>6310.03</v>
      </c>
      <c r="F11453">
        <v>3</v>
      </c>
      <c r="G11453">
        <v>18930.09</v>
      </c>
      <c r="H11453" t="s">
        <v>122</v>
      </c>
      <c r="I11453" t="s">
        <v>21</v>
      </c>
      <c r="J11453" t="s">
        <v>22</v>
      </c>
      <c r="K11453" t="s">
        <v>23</v>
      </c>
      <c r="L11453">
        <v>2025</v>
      </c>
      <c r="M11453" t="s">
        <v>135</v>
      </c>
      <c r="N11453" t="s">
        <v>70</v>
      </c>
      <c r="O11453">
        <v>18</v>
      </c>
      <c r="P11453" t="s">
        <v>58</v>
      </c>
    </row>
    <row r="11454" spans="1:16" x14ac:dyDescent="0.35">
      <c r="A11454" t="s">
        <v>3028</v>
      </c>
      <c r="B11454" t="s">
        <v>307</v>
      </c>
      <c r="C11454" t="s">
        <v>61</v>
      </c>
      <c r="D11454" t="s">
        <v>91</v>
      </c>
      <c r="E11454">
        <v>6229.67</v>
      </c>
      <c r="F11454">
        <v>3</v>
      </c>
      <c r="G11454">
        <v>18689.009999999998</v>
      </c>
      <c r="H11454" t="s">
        <v>46</v>
      </c>
      <c r="I11454" t="s">
        <v>39</v>
      </c>
      <c r="J11454" t="s">
        <v>92</v>
      </c>
      <c r="K11454" t="s">
        <v>68</v>
      </c>
      <c r="L11454">
        <v>2025</v>
      </c>
      <c r="M11454" t="s">
        <v>69</v>
      </c>
      <c r="N11454" t="s">
        <v>33</v>
      </c>
      <c r="O11454">
        <v>17</v>
      </c>
      <c r="P11454" t="s">
        <v>34</v>
      </c>
    </row>
    <row r="11455" spans="1:16" x14ac:dyDescent="0.35">
      <c r="A11455" t="s">
        <v>2689</v>
      </c>
      <c r="B11455" t="s">
        <v>1096</v>
      </c>
      <c r="C11455" t="s">
        <v>61</v>
      </c>
      <c r="D11455" t="s">
        <v>75</v>
      </c>
      <c r="E11455">
        <v>4679.9799999999996</v>
      </c>
      <c r="F11455">
        <v>1</v>
      </c>
      <c r="G11455">
        <v>4679.9799999999996</v>
      </c>
      <c r="H11455" t="s">
        <v>95</v>
      </c>
      <c r="I11455" t="s">
        <v>30</v>
      </c>
      <c r="J11455" t="s">
        <v>31</v>
      </c>
      <c r="K11455" t="s">
        <v>23</v>
      </c>
      <c r="L11455">
        <v>2025</v>
      </c>
      <c r="M11455" t="s">
        <v>32</v>
      </c>
      <c r="N11455" t="s">
        <v>25</v>
      </c>
      <c r="O11455">
        <v>15</v>
      </c>
      <c r="P11455" t="s">
        <v>84</v>
      </c>
    </row>
    <row r="11456" spans="1:16" x14ac:dyDescent="0.35">
      <c r="A11456" t="s">
        <v>2942</v>
      </c>
      <c r="B11456" t="s">
        <v>17</v>
      </c>
      <c r="C11456" t="s">
        <v>51</v>
      </c>
      <c r="D11456" t="s">
        <v>55</v>
      </c>
      <c r="E11456">
        <v>2644.9</v>
      </c>
      <c r="F11456">
        <v>2</v>
      </c>
      <c r="G11456">
        <v>5289.8</v>
      </c>
      <c r="H11456" t="s">
        <v>122</v>
      </c>
      <c r="I11456" t="s">
        <v>39</v>
      </c>
      <c r="J11456" t="s">
        <v>92</v>
      </c>
      <c r="K11456" t="s">
        <v>68</v>
      </c>
      <c r="L11456">
        <v>2025</v>
      </c>
      <c r="M11456" t="s">
        <v>149</v>
      </c>
      <c r="N11456" t="s">
        <v>70</v>
      </c>
      <c r="O11456">
        <v>14</v>
      </c>
      <c r="P11456" t="s">
        <v>58</v>
      </c>
    </row>
    <row r="11457" spans="1:16" x14ac:dyDescent="0.35">
      <c r="A11457" t="s">
        <v>2902</v>
      </c>
      <c r="B11457" t="s">
        <v>1128</v>
      </c>
      <c r="C11457" t="s">
        <v>61</v>
      </c>
      <c r="D11457" t="s">
        <v>91</v>
      </c>
      <c r="E11457">
        <v>6412.59</v>
      </c>
      <c r="F11457">
        <v>2</v>
      </c>
      <c r="G11457">
        <v>12825.18</v>
      </c>
      <c r="H11457" t="s">
        <v>95</v>
      </c>
      <c r="I11457" t="s">
        <v>21</v>
      </c>
      <c r="J11457" t="s">
        <v>22</v>
      </c>
      <c r="K11457" t="s">
        <v>23</v>
      </c>
      <c r="L11457">
        <v>2025</v>
      </c>
      <c r="M11457" t="s">
        <v>135</v>
      </c>
      <c r="N11457" t="s">
        <v>42</v>
      </c>
      <c r="O11457">
        <v>10</v>
      </c>
      <c r="P11457" t="s">
        <v>76</v>
      </c>
    </row>
    <row r="11458" spans="1:16" x14ac:dyDescent="0.35">
      <c r="A11458" t="s">
        <v>2862</v>
      </c>
      <c r="B11458" t="s">
        <v>1318</v>
      </c>
      <c r="C11458" t="s">
        <v>61</v>
      </c>
      <c r="D11458" t="s">
        <v>55</v>
      </c>
      <c r="E11458">
        <v>1640.29</v>
      </c>
      <c r="F11458">
        <v>2</v>
      </c>
      <c r="G11458">
        <v>3280.58</v>
      </c>
      <c r="H11458" t="s">
        <v>46</v>
      </c>
      <c r="I11458" t="s">
        <v>30</v>
      </c>
      <c r="J11458" t="s">
        <v>31</v>
      </c>
      <c r="K11458" t="s">
        <v>23</v>
      </c>
      <c r="L11458">
        <v>2025</v>
      </c>
      <c r="M11458" t="s">
        <v>69</v>
      </c>
      <c r="N11458" t="s">
        <v>70</v>
      </c>
      <c r="O11458">
        <v>17</v>
      </c>
      <c r="P11458" t="s">
        <v>48</v>
      </c>
    </row>
    <row r="11459" spans="1:16" x14ac:dyDescent="0.35">
      <c r="A11459" t="s">
        <v>2675</v>
      </c>
      <c r="B11459" t="s">
        <v>350</v>
      </c>
      <c r="C11459" t="s">
        <v>51</v>
      </c>
      <c r="D11459" t="s">
        <v>82</v>
      </c>
      <c r="E11459">
        <v>237.34</v>
      </c>
      <c r="F11459">
        <v>1</v>
      </c>
      <c r="G11459">
        <v>237.34</v>
      </c>
      <c r="H11459" t="s">
        <v>87</v>
      </c>
      <c r="I11459" t="s">
        <v>66</v>
      </c>
      <c r="J11459" t="s">
        <v>79</v>
      </c>
      <c r="K11459" t="s">
        <v>68</v>
      </c>
      <c r="L11459">
        <v>2025</v>
      </c>
      <c r="M11459" t="s">
        <v>69</v>
      </c>
      <c r="N11459" t="s">
        <v>42</v>
      </c>
      <c r="O11459">
        <v>9</v>
      </c>
      <c r="P11459" t="s">
        <v>76</v>
      </c>
    </row>
    <row r="11460" spans="1:16" x14ac:dyDescent="0.35">
      <c r="A11460" t="s">
        <v>2853</v>
      </c>
      <c r="B11460" t="s">
        <v>781</v>
      </c>
      <c r="C11460" t="s">
        <v>61</v>
      </c>
      <c r="D11460" t="s">
        <v>19</v>
      </c>
      <c r="E11460">
        <v>4949.33</v>
      </c>
      <c r="F11460">
        <v>2</v>
      </c>
      <c r="G11460">
        <v>9898.66</v>
      </c>
      <c r="H11460" t="s">
        <v>87</v>
      </c>
      <c r="I11460" t="s">
        <v>39</v>
      </c>
      <c r="J11460" t="s">
        <v>92</v>
      </c>
      <c r="K11460" t="s">
        <v>68</v>
      </c>
      <c r="L11460">
        <v>2025</v>
      </c>
      <c r="M11460" t="s">
        <v>83</v>
      </c>
      <c r="N11460" t="s">
        <v>70</v>
      </c>
      <c r="O11460">
        <v>13</v>
      </c>
      <c r="P11460" t="s">
        <v>34</v>
      </c>
    </row>
    <row r="11461" spans="1:16" x14ac:dyDescent="0.35">
      <c r="A11461" t="s">
        <v>2883</v>
      </c>
      <c r="B11461" t="s">
        <v>1094</v>
      </c>
      <c r="C11461" t="s">
        <v>51</v>
      </c>
      <c r="D11461" t="s">
        <v>75</v>
      </c>
      <c r="E11461">
        <v>942.77</v>
      </c>
      <c r="F11461">
        <v>2</v>
      </c>
      <c r="G11461">
        <v>1885.54</v>
      </c>
      <c r="H11461" t="s">
        <v>87</v>
      </c>
      <c r="I11461" t="s">
        <v>21</v>
      </c>
      <c r="J11461" t="s">
        <v>22</v>
      </c>
      <c r="K11461" t="s">
        <v>23</v>
      </c>
      <c r="L11461">
        <v>2025</v>
      </c>
      <c r="M11461" t="s">
        <v>135</v>
      </c>
      <c r="N11461" t="s">
        <v>70</v>
      </c>
      <c r="O11461">
        <v>21</v>
      </c>
      <c r="P11461" t="s">
        <v>58</v>
      </c>
    </row>
    <row r="11462" spans="1:16" x14ac:dyDescent="0.35">
      <c r="A11462" t="s">
        <v>2682</v>
      </c>
      <c r="B11462" t="s">
        <v>117</v>
      </c>
      <c r="C11462" t="s">
        <v>51</v>
      </c>
      <c r="D11462" t="s">
        <v>29</v>
      </c>
      <c r="E11462">
        <v>1560.7</v>
      </c>
      <c r="F11462">
        <v>2</v>
      </c>
      <c r="G11462">
        <v>3121.4</v>
      </c>
      <c r="H11462" t="s">
        <v>87</v>
      </c>
      <c r="I11462" t="s">
        <v>39</v>
      </c>
      <c r="J11462" t="s">
        <v>40</v>
      </c>
      <c r="K11462" t="s">
        <v>23</v>
      </c>
      <c r="L11462">
        <v>2025</v>
      </c>
      <c r="M11462" t="s">
        <v>135</v>
      </c>
      <c r="N11462" t="s">
        <v>70</v>
      </c>
      <c r="O11462">
        <v>18</v>
      </c>
      <c r="P11462" t="s">
        <v>34</v>
      </c>
    </row>
    <row r="11463" spans="1:16" x14ac:dyDescent="0.35">
      <c r="A11463" t="s">
        <v>2836</v>
      </c>
      <c r="B11463" t="s">
        <v>512</v>
      </c>
      <c r="C11463" t="s">
        <v>51</v>
      </c>
      <c r="D11463" t="s">
        <v>91</v>
      </c>
      <c r="E11463">
        <v>1468</v>
      </c>
      <c r="F11463">
        <v>2</v>
      </c>
      <c r="G11463">
        <v>2936</v>
      </c>
      <c r="H11463" t="s">
        <v>87</v>
      </c>
      <c r="I11463" t="s">
        <v>39</v>
      </c>
      <c r="J11463" t="s">
        <v>92</v>
      </c>
      <c r="K11463" t="s">
        <v>68</v>
      </c>
      <c r="L11463">
        <v>2025</v>
      </c>
      <c r="M11463" t="s">
        <v>135</v>
      </c>
      <c r="N11463" t="s">
        <v>70</v>
      </c>
      <c r="O11463">
        <v>18</v>
      </c>
      <c r="P11463" t="s">
        <v>26</v>
      </c>
    </row>
    <row r="11464" spans="1:16" x14ac:dyDescent="0.35">
      <c r="A11464" t="s">
        <v>2701</v>
      </c>
      <c r="B11464" t="s">
        <v>882</v>
      </c>
      <c r="C11464" t="s">
        <v>51</v>
      </c>
      <c r="D11464" t="s">
        <v>91</v>
      </c>
      <c r="E11464">
        <v>6122.18</v>
      </c>
      <c r="F11464">
        <v>2</v>
      </c>
      <c r="G11464">
        <v>12244.36</v>
      </c>
      <c r="H11464" t="s">
        <v>62</v>
      </c>
      <c r="I11464" t="s">
        <v>66</v>
      </c>
      <c r="J11464" t="s">
        <v>79</v>
      </c>
      <c r="K11464" t="s">
        <v>68</v>
      </c>
      <c r="L11464">
        <v>2025</v>
      </c>
      <c r="M11464" t="s">
        <v>32</v>
      </c>
      <c r="N11464" t="s">
        <v>33</v>
      </c>
      <c r="O11464">
        <v>9</v>
      </c>
      <c r="P11464" t="s">
        <v>84</v>
      </c>
    </row>
    <row r="11465" spans="1:16" x14ac:dyDescent="0.35">
      <c r="A11465" t="s">
        <v>2919</v>
      </c>
      <c r="B11465" t="s">
        <v>1094</v>
      </c>
      <c r="C11465" t="s">
        <v>51</v>
      </c>
      <c r="D11465" t="s">
        <v>82</v>
      </c>
      <c r="E11465">
        <v>636.71</v>
      </c>
      <c r="F11465">
        <v>1</v>
      </c>
      <c r="G11465">
        <v>636.71</v>
      </c>
      <c r="H11465" t="s">
        <v>38</v>
      </c>
      <c r="I11465" t="s">
        <v>21</v>
      </c>
      <c r="J11465" t="s">
        <v>22</v>
      </c>
      <c r="K11465" t="s">
        <v>23</v>
      </c>
      <c r="L11465">
        <v>2025</v>
      </c>
      <c r="M11465" t="s">
        <v>88</v>
      </c>
      <c r="N11465" t="s">
        <v>25</v>
      </c>
      <c r="O11465">
        <v>21</v>
      </c>
      <c r="P11465" t="s">
        <v>76</v>
      </c>
    </row>
    <row r="11466" spans="1:16" x14ac:dyDescent="0.35">
      <c r="A11466" t="s">
        <v>2748</v>
      </c>
      <c r="B11466" t="s">
        <v>1091</v>
      </c>
      <c r="C11466" t="s">
        <v>51</v>
      </c>
      <c r="D11466" t="s">
        <v>55</v>
      </c>
      <c r="E11466">
        <v>4736.13</v>
      </c>
      <c r="F11466">
        <v>2</v>
      </c>
      <c r="G11466">
        <v>9472.26</v>
      </c>
      <c r="H11466" t="s">
        <v>46</v>
      </c>
      <c r="I11466" t="s">
        <v>66</v>
      </c>
      <c r="J11466" t="s">
        <v>79</v>
      </c>
      <c r="K11466" t="s">
        <v>68</v>
      </c>
      <c r="L11466">
        <v>2025</v>
      </c>
      <c r="M11466" t="s">
        <v>100</v>
      </c>
      <c r="N11466" t="s">
        <v>42</v>
      </c>
      <c r="O11466">
        <v>20</v>
      </c>
      <c r="P11466" t="s">
        <v>34</v>
      </c>
    </row>
    <row r="11467" spans="1:16" x14ac:dyDescent="0.35">
      <c r="A11467" t="s">
        <v>2943</v>
      </c>
      <c r="B11467" t="s">
        <v>243</v>
      </c>
      <c r="C11467" t="s">
        <v>51</v>
      </c>
      <c r="D11467" t="s">
        <v>29</v>
      </c>
      <c r="E11467">
        <v>5465.13</v>
      </c>
      <c r="F11467">
        <v>2</v>
      </c>
      <c r="G11467">
        <v>10930.26</v>
      </c>
      <c r="H11467" t="s">
        <v>122</v>
      </c>
      <c r="I11467" t="s">
        <v>66</v>
      </c>
      <c r="J11467" t="s">
        <v>79</v>
      </c>
      <c r="K11467" t="s">
        <v>68</v>
      </c>
      <c r="L11467">
        <v>2025</v>
      </c>
      <c r="M11467" t="s">
        <v>69</v>
      </c>
      <c r="N11467" t="s">
        <v>70</v>
      </c>
      <c r="O11467">
        <v>21</v>
      </c>
      <c r="P11467" t="s">
        <v>48</v>
      </c>
    </row>
    <row r="11468" spans="1:16" x14ac:dyDescent="0.35">
      <c r="A11468" t="s">
        <v>2667</v>
      </c>
      <c r="B11468" t="s">
        <v>1080</v>
      </c>
      <c r="C11468" t="s">
        <v>51</v>
      </c>
      <c r="D11468" t="s">
        <v>55</v>
      </c>
      <c r="E11468">
        <v>750.06</v>
      </c>
      <c r="F11468">
        <v>2</v>
      </c>
      <c r="G11468">
        <v>1500.12</v>
      </c>
      <c r="H11468" t="s">
        <v>38</v>
      </c>
      <c r="I11468" t="s">
        <v>30</v>
      </c>
      <c r="J11468" t="s">
        <v>31</v>
      </c>
      <c r="K11468" t="s">
        <v>23</v>
      </c>
      <c r="L11468">
        <v>2025</v>
      </c>
      <c r="M11468" t="s">
        <v>32</v>
      </c>
      <c r="N11468" t="s">
        <v>70</v>
      </c>
      <c r="O11468">
        <v>16</v>
      </c>
      <c r="P11468" t="s">
        <v>43</v>
      </c>
    </row>
    <row r="11469" spans="1:16" x14ac:dyDescent="0.35">
      <c r="A11469" t="s">
        <v>2810</v>
      </c>
      <c r="B11469" t="s">
        <v>950</v>
      </c>
      <c r="C11469" t="s">
        <v>61</v>
      </c>
      <c r="D11469" t="s">
        <v>75</v>
      </c>
      <c r="E11469">
        <v>5123.3900000000003</v>
      </c>
      <c r="F11469">
        <v>2</v>
      </c>
      <c r="G11469">
        <v>10246.780000000001</v>
      </c>
      <c r="H11469" t="s">
        <v>87</v>
      </c>
      <c r="I11469" t="s">
        <v>66</v>
      </c>
      <c r="J11469" t="s">
        <v>79</v>
      </c>
      <c r="K11469" t="s">
        <v>68</v>
      </c>
      <c r="L11469">
        <v>2025</v>
      </c>
      <c r="M11469" t="s">
        <v>24</v>
      </c>
      <c r="N11469" t="s">
        <v>70</v>
      </c>
      <c r="O11469">
        <v>14</v>
      </c>
      <c r="P11469" t="s">
        <v>26</v>
      </c>
    </row>
    <row r="11470" spans="1:16" x14ac:dyDescent="0.35">
      <c r="A11470" t="s">
        <v>2928</v>
      </c>
      <c r="B11470" t="s">
        <v>916</v>
      </c>
      <c r="C11470" t="s">
        <v>61</v>
      </c>
      <c r="D11470" t="s">
        <v>82</v>
      </c>
      <c r="E11470">
        <v>6124.32</v>
      </c>
      <c r="F11470">
        <v>3</v>
      </c>
      <c r="G11470">
        <v>18372.96</v>
      </c>
      <c r="H11470" t="s">
        <v>62</v>
      </c>
      <c r="I11470" t="s">
        <v>66</v>
      </c>
      <c r="J11470" t="s">
        <v>67</v>
      </c>
      <c r="K11470" t="s">
        <v>68</v>
      </c>
      <c r="L11470">
        <v>2025</v>
      </c>
      <c r="M11470" t="s">
        <v>24</v>
      </c>
      <c r="N11470" t="s">
        <v>42</v>
      </c>
      <c r="O11470">
        <v>12</v>
      </c>
      <c r="P11470" t="s">
        <v>43</v>
      </c>
    </row>
    <row r="11471" spans="1:16" x14ac:dyDescent="0.35">
      <c r="A11471" t="s">
        <v>2807</v>
      </c>
      <c r="B11471" t="s">
        <v>1042</v>
      </c>
      <c r="C11471" t="s">
        <v>61</v>
      </c>
      <c r="D11471" t="s">
        <v>29</v>
      </c>
      <c r="E11471">
        <v>3816.87</v>
      </c>
      <c r="F11471">
        <v>2</v>
      </c>
      <c r="G11471">
        <v>7633.74</v>
      </c>
      <c r="H11471" t="s">
        <v>62</v>
      </c>
      <c r="I11471" t="s">
        <v>66</v>
      </c>
      <c r="J11471" t="s">
        <v>79</v>
      </c>
      <c r="K11471" t="s">
        <v>68</v>
      </c>
      <c r="L11471">
        <v>2025</v>
      </c>
      <c r="M11471" t="s">
        <v>24</v>
      </c>
      <c r="N11471" t="s">
        <v>25</v>
      </c>
      <c r="O11471">
        <v>14</v>
      </c>
      <c r="P11471" t="s">
        <v>48</v>
      </c>
    </row>
    <row r="11472" spans="1:16" x14ac:dyDescent="0.35">
      <c r="A11472" t="s">
        <v>2703</v>
      </c>
      <c r="B11472" t="s">
        <v>688</v>
      </c>
      <c r="C11472" t="s">
        <v>61</v>
      </c>
      <c r="D11472" t="s">
        <v>75</v>
      </c>
      <c r="E11472">
        <v>3008.09</v>
      </c>
      <c r="F11472">
        <v>2</v>
      </c>
      <c r="G11472">
        <v>6016.18</v>
      </c>
      <c r="H11472" t="s">
        <v>122</v>
      </c>
      <c r="I11472" t="s">
        <v>66</v>
      </c>
      <c r="J11472" t="s">
        <v>79</v>
      </c>
      <c r="K11472" t="s">
        <v>68</v>
      </c>
      <c r="L11472">
        <v>2025</v>
      </c>
      <c r="M11472" t="s">
        <v>41</v>
      </c>
      <c r="N11472" t="s">
        <v>25</v>
      </c>
      <c r="O11472">
        <v>17</v>
      </c>
      <c r="P11472" t="s">
        <v>43</v>
      </c>
    </row>
    <row r="11473" spans="1:16" x14ac:dyDescent="0.35">
      <c r="A11473" t="s">
        <v>2707</v>
      </c>
      <c r="B11473" t="s">
        <v>980</v>
      </c>
      <c r="C11473" t="s">
        <v>51</v>
      </c>
      <c r="D11473" t="s">
        <v>29</v>
      </c>
      <c r="E11473">
        <v>2652.26</v>
      </c>
      <c r="F11473">
        <v>2</v>
      </c>
      <c r="G11473">
        <v>5304.52</v>
      </c>
      <c r="H11473" t="s">
        <v>62</v>
      </c>
      <c r="I11473" t="s">
        <v>39</v>
      </c>
      <c r="J11473" t="s">
        <v>40</v>
      </c>
      <c r="K11473" t="s">
        <v>23</v>
      </c>
      <c r="L11473">
        <v>2025</v>
      </c>
      <c r="M11473" t="s">
        <v>149</v>
      </c>
      <c r="N11473" t="s">
        <v>33</v>
      </c>
      <c r="O11473">
        <v>18</v>
      </c>
      <c r="P11473" t="s">
        <v>34</v>
      </c>
    </row>
    <row r="11474" spans="1:16" x14ac:dyDescent="0.35">
      <c r="A11474" t="s">
        <v>3023</v>
      </c>
      <c r="B11474" t="s">
        <v>162</v>
      </c>
      <c r="C11474" t="s">
        <v>51</v>
      </c>
      <c r="D11474" t="s">
        <v>75</v>
      </c>
      <c r="E11474">
        <v>1076.19</v>
      </c>
      <c r="F11474">
        <v>1</v>
      </c>
      <c r="G11474">
        <v>1076.19</v>
      </c>
      <c r="H11474" t="s">
        <v>38</v>
      </c>
      <c r="I11474" t="s">
        <v>66</v>
      </c>
      <c r="J11474" t="s">
        <v>67</v>
      </c>
      <c r="K11474" t="s">
        <v>68</v>
      </c>
      <c r="L11474">
        <v>2025</v>
      </c>
      <c r="M11474" t="s">
        <v>32</v>
      </c>
      <c r="N11474" t="s">
        <v>25</v>
      </c>
      <c r="O11474">
        <v>20</v>
      </c>
      <c r="P11474" t="s">
        <v>43</v>
      </c>
    </row>
    <row r="11475" spans="1:16" x14ac:dyDescent="0.35">
      <c r="A11475" t="s">
        <v>2904</v>
      </c>
      <c r="B11475" t="s">
        <v>145</v>
      </c>
      <c r="C11475" t="s">
        <v>61</v>
      </c>
      <c r="D11475" t="s">
        <v>55</v>
      </c>
      <c r="E11475">
        <v>4388.05</v>
      </c>
      <c r="F11475">
        <v>2</v>
      </c>
      <c r="G11475">
        <v>8776.1</v>
      </c>
      <c r="H11475" t="s">
        <v>122</v>
      </c>
      <c r="I11475" t="s">
        <v>39</v>
      </c>
      <c r="J11475" t="s">
        <v>40</v>
      </c>
      <c r="K11475" t="s">
        <v>23</v>
      </c>
      <c r="L11475">
        <v>2025</v>
      </c>
      <c r="M11475" t="s">
        <v>69</v>
      </c>
      <c r="N11475" t="s">
        <v>33</v>
      </c>
      <c r="O11475">
        <v>10</v>
      </c>
      <c r="P11475" t="s">
        <v>84</v>
      </c>
    </row>
    <row r="11476" spans="1:16" x14ac:dyDescent="0.35">
      <c r="A11476" t="s">
        <v>2952</v>
      </c>
      <c r="B11476" t="s">
        <v>663</v>
      </c>
      <c r="C11476" t="s">
        <v>51</v>
      </c>
      <c r="D11476" t="s">
        <v>55</v>
      </c>
      <c r="E11476">
        <v>1704.84</v>
      </c>
      <c r="F11476">
        <v>2</v>
      </c>
      <c r="G11476">
        <v>3409.68</v>
      </c>
      <c r="H11476" t="s">
        <v>87</v>
      </c>
      <c r="I11476" t="s">
        <v>66</v>
      </c>
      <c r="J11476" t="s">
        <v>79</v>
      </c>
      <c r="K11476" t="s">
        <v>68</v>
      </c>
      <c r="L11476">
        <v>2025</v>
      </c>
      <c r="M11476" t="s">
        <v>83</v>
      </c>
      <c r="N11476" t="s">
        <v>70</v>
      </c>
      <c r="O11476">
        <v>12</v>
      </c>
      <c r="P11476" t="s">
        <v>84</v>
      </c>
    </row>
    <row r="11477" spans="1:16" x14ac:dyDescent="0.35">
      <c r="A11477" t="s">
        <v>2998</v>
      </c>
      <c r="B11477" t="s">
        <v>584</v>
      </c>
      <c r="C11477" t="s">
        <v>61</v>
      </c>
      <c r="D11477" t="s">
        <v>91</v>
      </c>
      <c r="E11477">
        <v>4555.53</v>
      </c>
      <c r="F11477">
        <v>3</v>
      </c>
      <c r="G11477">
        <v>13666.59</v>
      </c>
      <c r="H11477" t="s">
        <v>38</v>
      </c>
      <c r="I11477" t="s">
        <v>66</v>
      </c>
      <c r="J11477" t="s">
        <v>67</v>
      </c>
      <c r="K11477" t="s">
        <v>68</v>
      </c>
      <c r="L11477">
        <v>2025</v>
      </c>
      <c r="M11477" t="s">
        <v>41</v>
      </c>
      <c r="N11477" t="s">
        <v>42</v>
      </c>
      <c r="O11477">
        <v>19</v>
      </c>
      <c r="P11477" t="s">
        <v>58</v>
      </c>
    </row>
    <row r="11478" spans="1:16" x14ac:dyDescent="0.35">
      <c r="A11478" t="s">
        <v>2867</v>
      </c>
      <c r="B11478" t="s">
        <v>1395</v>
      </c>
      <c r="C11478" t="s">
        <v>51</v>
      </c>
      <c r="D11478" t="s">
        <v>75</v>
      </c>
      <c r="E11478">
        <v>2569.09</v>
      </c>
      <c r="F11478">
        <v>3</v>
      </c>
      <c r="G11478">
        <v>7707.27</v>
      </c>
      <c r="H11478" t="s">
        <v>95</v>
      </c>
      <c r="I11478" t="s">
        <v>66</v>
      </c>
      <c r="J11478" t="s">
        <v>79</v>
      </c>
      <c r="K11478" t="s">
        <v>68</v>
      </c>
      <c r="L11478">
        <v>2025</v>
      </c>
      <c r="M11478" t="s">
        <v>88</v>
      </c>
      <c r="N11478" t="s">
        <v>70</v>
      </c>
      <c r="O11478">
        <v>17</v>
      </c>
      <c r="P11478" t="s">
        <v>58</v>
      </c>
    </row>
    <row r="11479" spans="1:16" x14ac:dyDescent="0.35">
      <c r="A11479" t="s">
        <v>2687</v>
      </c>
      <c r="B11479" t="s">
        <v>245</v>
      </c>
      <c r="C11479" t="s">
        <v>61</v>
      </c>
      <c r="D11479" t="s">
        <v>91</v>
      </c>
      <c r="E11479">
        <v>1398.93</v>
      </c>
      <c r="F11479">
        <v>3</v>
      </c>
      <c r="G11479">
        <v>4196.79</v>
      </c>
      <c r="H11479" t="s">
        <v>95</v>
      </c>
      <c r="I11479" t="s">
        <v>21</v>
      </c>
      <c r="J11479" t="s">
        <v>22</v>
      </c>
      <c r="K11479" t="s">
        <v>23</v>
      </c>
      <c r="L11479">
        <v>2025</v>
      </c>
      <c r="M11479" t="s">
        <v>100</v>
      </c>
      <c r="N11479" t="s">
        <v>70</v>
      </c>
      <c r="O11479">
        <v>9</v>
      </c>
      <c r="P11479" t="s">
        <v>84</v>
      </c>
    </row>
    <row r="11480" spans="1:16" x14ac:dyDescent="0.35">
      <c r="A11480" t="s">
        <v>2910</v>
      </c>
      <c r="B11480" t="s">
        <v>558</v>
      </c>
      <c r="C11480" t="s">
        <v>18</v>
      </c>
      <c r="D11480" t="s">
        <v>55</v>
      </c>
      <c r="E11480">
        <v>422.31</v>
      </c>
      <c r="F11480">
        <v>3</v>
      </c>
      <c r="G11480">
        <v>1266.93</v>
      </c>
      <c r="H11480" t="s">
        <v>20</v>
      </c>
      <c r="I11480" t="s">
        <v>66</v>
      </c>
      <c r="J11480" t="s">
        <v>79</v>
      </c>
      <c r="K11480" t="s">
        <v>68</v>
      </c>
      <c r="L11480">
        <v>2025</v>
      </c>
      <c r="M11480" t="s">
        <v>83</v>
      </c>
      <c r="N11480" t="s">
        <v>25</v>
      </c>
      <c r="O11480">
        <v>12</v>
      </c>
      <c r="P11480" t="s">
        <v>43</v>
      </c>
    </row>
    <row r="11481" spans="1:16" x14ac:dyDescent="0.35">
      <c r="A11481" t="s">
        <v>2764</v>
      </c>
      <c r="B11481" t="s">
        <v>403</v>
      </c>
      <c r="C11481" t="s">
        <v>51</v>
      </c>
      <c r="D11481" t="s">
        <v>82</v>
      </c>
      <c r="E11481">
        <v>2098.1999999999998</v>
      </c>
      <c r="F11481">
        <v>3</v>
      </c>
      <c r="G11481">
        <v>6294.6</v>
      </c>
      <c r="H11481" t="s">
        <v>46</v>
      </c>
      <c r="I11481" t="s">
        <v>39</v>
      </c>
      <c r="J11481" t="s">
        <v>92</v>
      </c>
      <c r="K11481" t="s">
        <v>68</v>
      </c>
      <c r="L11481">
        <v>2025</v>
      </c>
      <c r="M11481" t="s">
        <v>24</v>
      </c>
      <c r="N11481" t="s">
        <v>42</v>
      </c>
      <c r="O11481">
        <v>9</v>
      </c>
      <c r="P11481" t="s">
        <v>76</v>
      </c>
    </row>
    <row r="11482" spans="1:16" x14ac:dyDescent="0.35">
      <c r="A11482" t="s">
        <v>2921</v>
      </c>
      <c r="B11482" t="s">
        <v>195</v>
      </c>
      <c r="C11482" t="s">
        <v>51</v>
      </c>
      <c r="D11482" t="s">
        <v>55</v>
      </c>
      <c r="E11482">
        <v>4943.8100000000004</v>
      </c>
      <c r="F11482">
        <v>1</v>
      </c>
      <c r="G11482">
        <v>4943.8100000000004</v>
      </c>
      <c r="H11482" t="s">
        <v>20</v>
      </c>
      <c r="I11482" t="s">
        <v>30</v>
      </c>
      <c r="J11482" t="s">
        <v>31</v>
      </c>
      <c r="K11482" t="s">
        <v>23</v>
      </c>
      <c r="L11482">
        <v>2025</v>
      </c>
      <c r="M11482" t="s">
        <v>41</v>
      </c>
      <c r="N11482" t="s">
        <v>25</v>
      </c>
      <c r="O11482">
        <v>9</v>
      </c>
      <c r="P11482" t="s">
        <v>48</v>
      </c>
    </row>
    <row r="11483" spans="1:16" x14ac:dyDescent="0.35">
      <c r="A11483" t="s">
        <v>2825</v>
      </c>
      <c r="B11483" t="s">
        <v>688</v>
      </c>
      <c r="C11483" t="s">
        <v>51</v>
      </c>
      <c r="D11483" t="s">
        <v>82</v>
      </c>
      <c r="E11483">
        <v>2458.5100000000002</v>
      </c>
      <c r="F11483">
        <v>2</v>
      </c>
      <c r="G11483">
        <v>4917.0200000000004</v>
      </c>
      <c r="H11483" t="s">
        <v>46</v>
      </c>
      <c r="I11483" t="s">
        <v>66</v>
      </c>
      <c r="J11483" t="s">
        <v>67</v>
      </c>
      <c r="K11483" t="s">
        <v>68</v>
      </c>
      <c r="L11483">
        <v>2025</v>
      </c>
      <c r="M11483" t="s">
        <v>69</v>
      </c>
      <c r="N11483" t="s">
        <v>70</v>
      </c>
      <c r="O11483">
        <v>17</v>
      </c>
      <c r="P11483" t="s">
        <v>26</v>
      </c>
    </row>
    <row r="11484" spans="1:16" x14ac:dyDescent="0.35">
      <c r="A11484" t="s">
        <v>2878</v>
      </c>
      <c r="B11484" t="s">
        <v>395</v>
      </c>
      <c r="C11484" t="s">
        <v>51</v>
      </c>
      <c r="D11484" t="s">
        <v>55</v>
      </c>
      <c r="E11484">
        <v>5581.54</v>
      </c>
      <c r="F11484">
        <v>3</v>
      </c>
      <c r="G11484">
        <v>16744.62</v>
      </c>
      <c r="H11484" t="s">
        <v>62</v>
      </c>
      <c r="I11484" t="s">
        <v>39</v>
      </c>
      <c r="J11484" t="s">
        <v>40</v>
      </c>
      <c r="K11484" t="s">
        <v>23</v>
      </c>
      <c r="L11484">
        <v>2025</v>
      </c>
      <c r="M11484" t="s">
        <v>47</v>
      </c>
      <c r="N11484" t="s">
        <v>70</v>
      </c>
      <c r="O11484">
        <v>10</v>
      </c>
      <c r="P11484" t="s">
        <v>48</v>
      </c>
    </row>
    <row r="11485" spans="1:16" x14ac:dyDescent="0.35">
      <c r="A11485" t="s">
        <v>2824</v>
      </c>
      <c r="B11485" t="s">
        <v>225</v>
      </c>
      <c r="C11485" t="s">
        <v>51</v>
      </c>
      <c r="D11485" t="s">
        <v>37</v>
      </c>
      <c r="E11485">
        <v>1786.51</v>
      </c>
      <c r="F11485">
        <v>2</v>
      </c>
      <c r="G11485">
        <v>3573.02</v>
      </c>
      <c r="H11485" t="s">
        <v>122</v>
      </c>
      <c r="I11485" t="s">
        <v>66</v>
      </c>
      <c r="J11485" t="s">
        <v>67</v>
      </c>
      <c r="K11485" t="s">
        <v>68</v>
      </c>
      <c r="L11485">
        <v>2025</v>
      </c>
      <c r="M11485" t="s">
        <v>83</v>
      </c>
      <c r="N11485" t="s">
        <v>70</v>
      </c>
      <c r="O11485">
        <v>16</v>
      </c>
      <c r="P11485" t="s">
        <v>76</v>
      </c>
    </row>
    <row r="11486" spans="1:16" x14ac:dyDescent="0.35">
      <c r="A11486" t="s">
        <v>2719</v>
      </c>
      <c r="B11486" t="s">
        <v>1292</v>
      </c>
      <c r="C11486" t="s">
        <v>51</v>
      </c>
      <c r="D11486" t="s">
        <v>75</v>
      </c>
      <c r="E11486">
        <v>3577.48</v>
      </c>
      <c r="F11486">
        <v>2</v>
      </c>
      <c r="G11486">
        <v>7154.96</v>
      </c>
      <c r="H11486" t="s">
        <v>95</v>
      </c>
      <c r="I11486" t="s">
        <v>66</v>
      </c>
      <c r="J11486" t="s">
        <v>79</v>
      </c>
      <c r="K11486" t="s">
        <v>68</v>
      </c>
      <c r="L11486">
        <v>2025</v>
      </c>
      <c r="M11486" t="s">
        <v>47</v>
      </c>
      <c r="N11486" t="s">
        <v>25</v>
      </c>
      <c r="O11486">
        <v>21</v>
      </c>
      <c r="P11486" t="s">
        <v>76</v>
      </c>
    </row>
    <row r="11487" spans="1:16" x14ac:dyDescent="0.35">
      <c r="A11487" t="s">
        <v>2853</v>
      </c>
      <c r="B11487" t="s">
        <v>354</v>
      </c>
      <c r="C11487" t="s">
        <v>51</v>
      </c>
      <c r="D11487" t="s">
        <v>29</v>
      </c>
      <c r="E11487">
        <v>522.65</v>
      </c>
      <c r="F11487">
        <v>2</v>
      </c>
      <c r="G11487">
        <v>1045.3</v>
      </c>
      <c r="H11487" t="s">
        <v>38</v>
      </c>
      <c r="I11487" t="s">
        <v>21</v>
      </c>
      <c r="J11487" t="s">
        <v>22</v>
      </c>
      <c r="K11487" t="s">
        <v>23</v>
      </c>
      <c r="L11487">
        <v>2025</v>
      </c>
      <c r="M11487" t="s">
        <v>83</v>
      </c>
      <c r="N11487" t="s">
        <v>42</v>
      </c>
      <c r="O11487">
        <v>15</v>
      </c>
      <c r="P11487" t="s">
        <v>34</v>
      </c>
    </row>
    <row r="11488" spans="1:16" x14ac:dyDescent="0.35">
      <c r="A11488" t="s">
        <v>2777</v>
      </c>
      <c r="B11488" t="s">
        <v>1035</v>
      </c>
      <c r="C11488" t="s">
        <v>51</v>
      </c>
      <c r="D11488" t="s">
        <v>75</v>
      </c>
      <c r="E11488">
        <v>1332.59</v>
      </c>
      <c r="F11488">
        <v>3</v>
      </c>
      <c r="G11488">
        <v>3997.77</v>
      </c>
      <c r="H11488" t="s">
        <v>46</v>
      </c>
      <c r="I11488" t="s">
        <v>39</v>
      </c>
      <c r="J11488" t="s">
        <v>40</v>
      </c>
      <c r="K11488" t="s">
        <v>23</v>
      </c>
      <c r="L11488">
        <v>2025</v>
      </c>
      <c r="M11488" t="s">
        <v>52</v>
      </c>
      <c r="N11488" t="s">
        <v>42</v>
      </c>
      <c r="O11488">
        <v>10</v>
      </c>
      <c r="P11488" t="s">
        <v>34</v>
      </c>
    </row>
    <row r="11489" spans="1:16" x14ac:dyDescent="0.35">
      <c r="A11489" t="s">
        <v>3023</v>
      </c>
      <c r="B11489" t="s">
        <v>580</v>
      </c>
      <c r="C11489" t="s">
        <v>51</v>
      </c>
      <c r="D11489" t="s">
        <v>55</v>
      </c>
      <c r="E11489">
        <v>2831.77</v>
      </c>
      <c r="F11489">
        <v>2</v>
      </c>
      <c r="G11489">
        <v>5663.54</v>
      </c>
      <c r="H11489" t="s">
        <v>62</v>
      </c>
      <c r="I11489" t="s">
        <v>39</v>
      </c>
      <c r="J11489" t="s">
        <v>92</v>
      </c>
      <c r="K11489" t="s">
        <v>68</v>
      </c>
      <c r="L11489">
        <v>2025</v>
      </c>
      <c r="M11489" t="s">
        <v>32</v>
      </c>
      <c r="N11489" t="s">
        <v>25</v>
      </c>
      <c r="O11489">
        <v>15</v>
      </c>
      <c r="P11489" t="s">
        <v>43</v>
      </c>
    </row>
    <row r="11490" spans="1:16" x14ac:dyDescent="0.35">
      <c r="A11490" t="s">
        <v>2707</v>
      </c>
      <c r="B11490" t="s">
        <v>880</v>
      </c>
      <c r="C11490" t="s">
        <v>61</v>
      </c>
      <c r="D11490" t="s">
        <v>55</v>
      </c>
      <c r="E11490">
        <v>543.69000000000005</v>
      </c>
      <c r="F11490">
        <v>1</v>
      </c>
      <c r="G11490">
        <v>543.69000000000005</v>
      </c>
      <c r="H11490" t="s">
        <v>95</v>
      </c>
      <c r="I11490" t="s">
        <v>30</v>
      </c>
      <c r="J11490" t="s">
        <v>31</v>
      </c>
      <c r="K11490" t="s">
        <v>23</v>
      </c>
      <c r="L11490">
        <v>2025</v>
      </c>
      <c r="M11490" t="s">
        <v>149</v>
      </c>
      <c r="N11490" t="s">
        <v>70</v>
      </c>
      <c r="O11490">
        <v>11</v>
      </c>
      <c r="P11490" t="s">
        <v>34</v>
      </c>
    </row>
    <row r="11491" spans="1:16" x14ac:dyDescent="0.35">
      <c r="A11491" t="s">
        <v>3017</v>
      </c>
      <c r="B11491" t="s">
        <v>763</v>
      </c>
      <c r="C11491" t="s">
        <v>51</v>
      </c>
      <c r="D11491" t="s">
        <v>55</v>
      </c>
      <c r="E11491">
        <v>3576.86</v>
      </c>
      <c r="F11491">
        <v>3</v>
      </c>
      <c r="G11491">
        <v>10730.58</v>
      </c>
      <c r="H11491" t="s">
        <v>95</v>
      </c>
      <c r="I11491" t="s">
        <v>66</v>
      </c>
      <c r="J11491" t="s">
        <v>67</v>
      </c>
      <c r="K11491" t="s">
        <v>68</v>
      </c>
      <c r="L11491">
        <v>2025</v>
      </c>
      <c r="M11491" t="s">
        <v>52</v>
      </c>
      <c r="N11491" t="s">
        <v>70</v>
      </c>
      <c r="O11491">
        <v>11</v>
      </c>
      <c r="P11491" t="s">
        <v>26</v>
      </c>
    </row>
    <row r="11492" spans="1:16" x14ac:dyDescent="0.35">
      <c r="A11492" t="s">
        <v>2990</v>
      </c>
      <c r="B11492" t="s">
        <v>691</v>
      </c>
      <c r="C11492" t="s">
        <v>51</v>
      </c>
      <c r="D11492" t="s">
        <v>82</v>
      </c>
      <c r="E11492">
        <v>2172.73</v>
      </c>
      <c r="F11492">
        <v>1</v>
      </c>
      <c r="G11492">
        <v>2172.73</v>
      </c>
      <c r="H11492" t="s">
        <v>38</v>
      </c>
      <c r="I11492" t="s">
        <v>21</v>
      </c>
      <c r="J11492" t="s">
        <v>22</v>
      </c>
      <c r="K11492" t="s">
        <v>23</v>
      </c>
      <c r="L11492">
        <v>2025</v>
      </c>
      <c r="M11492" t="s">
        <v>63</v>
      </c>
      <c r="N11492" t="s">
        <v>70</v>
      </c>
      <c r="O11492">
        <v>14</v>
      </c>
      <c r="P11492" t="s">
        <v>43</v>
      </c>
    </row>
    <row r="11493" spans="1:16" x14ac:dyDescent="0.35">
      <c r="A11493" t="s">
        <v>3005</v>
      </c>
      <c r="B11493" t="s">
        <v>576</v>
      </c>
      <c r="C11493" t="s">
        <v>51</v>
      </c>
      <c r="D11493" t="s">
        <v>19</v>
      </c>
      <c r="E11493">
        <v>2803.72</v>
      </c>
      <c r="F11493">
        <v>1</v>
      </c>
      <c r="G11493">
        <v>2803.72</v>
      </c>
      <c r="H11493" t="s">
        <v>38</v>
      </c>
      <c r="I11493" t="s">
        <v>66</v>
      </c>
      <c r="J11493" t="s">
        <v>67</v>
      </c>
      <c r="K11493" t="s">
        <v>68</v>
      </c>
      <c r="L11493">
        <v>2025</v>
      </c>
      <c r="M11493" t="s">
        <v>24</v>
      </c>
      <c r="N11493" t="s">
        <v>70</v>
      </c>
      <c r="O11493">
        <v>11</v>
      </c>
      <c r="P11493" t="s">
        <v>76</v>
      </c>
    </row>
    <row r="11494" spans="1:16" x14ac:dyDescent="0.35">
      <c r="A11494" t="s">
        <v>2889</v>
      </c>
      <c r="B11494" t="s">
        <v>965</v>
      </c>
      <c r="C11494" t="s">
        <v>51</v>
      </c>
      <c r="D11494" t="s">
        <v>82</v>
      </c>
      <c r="E11494">
        <v>614.37</v>
      </c>
      <c r="F11494">
        <v>3</v>
      </c>
      <c r="G11494">
        <v>1843.11</v>
      </c>
      <c r="H11494" t="s">
        <v>20</v>
      </c>
      <c r="I11494" t="s">
        <v>66</v>
      </c>
      <c r="J11494" t="s">
        <v>79</v>
      </c>
      <c r="K11494" t="s">
        <v>68</v>
      </c>
      <c r="L11494">
        <v>2025</v>
      </c>
      <c r="M11494" t="s">
        <v>149</v>
      </c>
      <c r="N11494" t="s">
        <v>25</v>
      </c>
      <c r="O11494">
        <v>9</v>
      </c>
      <c r="P11494" t="s">
        <v>58</v>
      </c>
    </row>
    <row r="11495" spans="1:16" x14ac:dyDescent="0.35">
      <c r="A11495" t="s">
        <v>3000</v>
      </c>
      <c r="B11495" t="s">
        <v>1052</v>
      </c>
      <c r="C11495" t="s">
        <v>18</v>
      </c>
      <c r="D11495" t="s">
        <v>19</v>
      </c>
      <c r="E11495">
        <v>1179.28</v>
      </c>
      <c r="F11495">
        <v>1</v>
      </c>
      <c r="G11495">
        <v>1179.28</v>
      </c>
      <c r="H11495" t="s">
        <v>87</v>
      </c>
      <c r="I11495" t="s">
        <v>39</v>
      </c>
      <c r="J11495" t="s">
        <v>40</v>
      </c>
      <c r="K11495" t="s">
        <v>23</v>
      </c>
      <c r="L11495">
        <v>2025</v>
      </c>
      <c r="M11495" t="s">
        <v>32</v>
      </c>
      <c r="N11495" t="s">
        <v>33</v>
      </c>
      <c r="O11495">
        <v>19</v>
      </c>
      <c r="P11495" t="s">
        <v>58</v>
      </c>
    </row>
    <row r="11496" spans="1:16" x14ac:dyDescent="0.35">
      <c r="A11496" t="s">
        <v>2734</v>
      </c>
      <c r="B11496" t="s">
        <v>293</v>
      </c>
      <c r="C11496" t="s">
        <v>51</v>
      </c>
      <c r="D11496" t="s">
        <v>82</v>
      </c>
      <c r="E11496">
        <v>981.2</v>
      </c>
      <c r="F11496">
        <v>2</v>
      </c>
      <c r="G11496">
        <v>1962.4</v>
      </c>
      <c r="H11496" t="s">
        <v>38</v>
      </c>
      <c r="I11496" t="s">
        <v>21</v>
      </c>
      <c r="J11496" t="s">
        <v>22</v>
      </c>
      <c r="K11496" t="s">
        <v>23</v>
      </c>
      <c r="L11496">
        <v>2025</v>
      </c>
      <c r="M11496" t="s">
        <v>52</v>
      </c>
      <c r="N11496" t="s">
        <v>33</v>
      </c>
      <c r="O11496">
        <v>21</v>
      </c>
      <c r="P11496" t="s">
        <v>58</v>
      </c>
    </row>
    <row r="11497" spans="1:16" x14ac:dyDescent="0.35">
      <c r="A11497" t="s">
        <v>2768</v>
      </c>
      <c r="B11497" t="s">
        <v>1564</v>
      </c>
      <c r="C11497" t="s">
        <v>51</v>
      </c>
      <c r="D11497" t="s">
        <v>19</v>
      </c>
      <c r="E11497">
        <v>4707.7700000000004</v>
      </c>
      <c r="F11497">
        <v>2</v>
      </c>
      <c r="G11497">
        <v>9415.5400000000009</v>
      </c>
      <c r="H11497" t="s">
        <v>87</v>
      </c>
      <c r="I11497" t="s">
        <v>66</v>
      </c>
      <c r="J11497" t="s">
        <v>79</v>
      </c>
      <c r="K11497" t="s">
        <v>68</v>
      </c>
      <c r="L11497">
        <v>2025</v>
      </c>
      <c r="M11497" t="s">
        <v>63</v>
      </c>
      <c r="N11497" t="s">
        <v>42</v>
      </c>
      <c r="O11497">
        <v>10</v>
      </c>
      <c r="P11497" t="s">
        <v>34</v>
      </c>
    </row>
    <row r="11498" spans="1:16" x14ac:dyDescent="0.35">
      <c r="A11498" t="s">
        <v>2816</v>
      </c>
      <c r="B11498" t="s">
        <v>605</v>
      </c>
      <c r="C11498" t="s">
        <v>18</v>
      </c>
      <c r="D11498" t="s">
        <v>37</v>
      </c>
      <c r="E11498">
        <v>3861.93</v>
      </c>
      <c r="F11498">
        <v>3</v>
      </c>
      <c r="G11498">
        <v>11585.79</v>
      </c>
      <c r="H11498" t="s">
        <v>87</v>
      </c>
      <c r="I11498" t="s">
        <v>66</v>
      </c>
      <c r="J11498" t="s">
        <v>79</v>
      </c>
      <c r="K11498" t="s">
        <v>68</v>
      </c>
      <c r="L11498">
        <v>2025</v>
      </c>
      <c r="M11498" t="s">
        <v>52</v>
      </c>
      <c r="N11498" t="s">
        <v>70</v>
      </c>
      <c r="O11498">
        <v>13</v>
      </c>
      <c r="P11498" t="s">
        <v>84</v>
      </c>
    </row>
    <row r="11499" spans="1:16" x14ac:dyDescent="0.35">
      <c r="A11499" t="s">
        <v>2932</v>
      </c>
      <c r="B11499" t="s">
        <v>471</v>
      </c>
      <c r="C11499" t="s">
        <v>61</v>
      </c>
      <c r="D11499" t="s">
        <v>82</v>
      </c>
      <c r="E11499">
        <v>4296.49</v>
      </c>
      <c r="F11499">
        <v>2</v>
      </c>
      <c r="G11499">
        <v>8592.98</v>
      </c>
      <c r="H11499" t="s">
        <v>95</v>
      </c>
      <c r="I11499" t="s">
        <v>66</v>
      </c>
      <c r="J11499" t="s">
        <v>67</v>
      </c>
      <c r="K11499" t="s">
        <v>68</v>
      </c>
      <c r="L11499">
        <v>2025</v>
      </c>
      <c r="M11499" t="s">
        <v>69</v>
      </c>
      <c r="N11499" t="s">
        <v>25</v>
      </c>
      <c r="O11499">
        <v>10</v>
      </c>
      <c r="P11499" t="s">
        <v>34</v>
      </c>
    </row>
    <row r="11500" spans="1:16" x14ac:dyDescent="0.35">
      <c r="A11500" t="s">
        <v>2691</v>
      </c>
      <c r="B11500" t="s">
        <v>849</v>
      </c>
      <c r="C11500" t="s">
        <v>51</v>
      </c>
      <c r="D11500" t="s">
        <v>19</v>
      </c>
      <c r="E11500">
        <v>3686.4</v>
      </c>
      <c r="F11500">
        <v>2</v>
      </c>
      <c r="G11500">
        <v>7372.8</v>
      </c>
      <c r="H11500" t="s">
        <v>95</v>
      </c>
      <c r="I11500" t="s">
        <v>39</v>
      </c>
      <c r="J11500" t="s">
        <v>92</v>
      </c>
      <c r="K11500" t="s">
        <v>68</v>
      </c>
      <c r="L11500">
        <v>2025</v>
      </c>
      <c r="M11500" t="s">
        <v>52</v>
      </c>
      <c r="N11500" t="s">
        <v>25</v>
      </c>
      <c r="O11500">
        <v>19</v>
      </c>
      <c r="P11500" t="s">
        <v>76</v>
      </c>
    </row>
    <row r="11501" spans="1:16" x14ac:dyDescent="0.35">
      <c r="A11501" t="s">
        <v>3029</v>
      </c>
      <c r="B11501" t="s">
        <v>36</v>
      </c>
      <c r="C11501" t="s">
        <v>61</v>
      </c>
      <c r="D11501" t="s">
        <v>75</v>
      </c>
      <c r="E11501">
        <v>1532.56</v>
      </c>
      <c r="F11501">
        <v>3</v>
      </c>
      <c r="G11501">
        <v>4597.68</v>
      </c>
      <c r="H11501" t="s">
        <v>46</v>
      </c>
      <c r="I11501" t="s">
        <v>39</v>
      </c>
      <c r="J11501" t="s">
        <v>40</v>
      </c>
      <c r="K11501" t="s">
        <v>23</v>
      </c>
      <c r="L11501">
        <v>2025</v>
      </c>
      <c r="M11501" t="s">
        <v>32</v>
      </c>
      <c r="N11501" t="s">
        <v>70</v>
      </c>
      <c r="O11501">
        <v>21</v>
      </c>
      <c r="P11501" t="s">
        <v>84</v>
      </c>
    </row>
    <row r="11502" spans="1:16" x14ac:dyDescent="0.35">
      <c r="A11502" t="s">
        <v>2889</v>
      </c>
      <c r="B11502" t="s">
        <v>229</v>
      </c>
      <c r="C11502" t="s">
        <v>51</v>
      </c>
      <c r="D11502" t="s">
        <v>82</v>
      </c>
      <c r="E11502">
        <v>4890.2</v>
      </c>
      <c r="F11502">
        <v>3</v>
      </c>
      <c r="G11502">
        <v>14670.6</v>
      </c>
      <c r="H11502" t="s">
        <v>122</v>
      </c>
      <c r="I11502" t="s">
        <v>39</v>
      </c>
      <c r="J11502" t="s">
        <v>40</v>
      </c>
      <c r="K11502" t="s">
        <v>23</v>
      </c>
      <c r="L11502">
        <v>2025</v>
      </c>
      <c r="M11502" t="s">
        <v>149</v>
      </c>
      <c r="N11502" t="s">
        <v>70</v>
      </c>
      <c r="O11502">
        <v>15</v>
      </c>
      <c r="P11502" t="s">
        <v>58</v>
      </c>
    </row>
    <row r="11503" spans="1:16" x14ac:dyDescent="0.35">
      <c r="A11503" t="s">
        <v>2961</v>
      </c>
      <c r="B11503" t="s">
        <v>1043</v>
      </c>
      <c r="C11503" t="s">
        <v>61</v>
      </c>
      <c r="D11503" t="s">
        <v>19</v>
      </c>
      <c r="E11503">
        <v>4623.6400000000003</v>
      </c>
      <c r="F11503">
        <v>2</v>
      </c>
      <c r="G11503">
        <v>9247.2800000000007</v>
      </c>
      <c r="H11503" t="s">
        <v>38</v>
      </c>
      <c r="I11503" t="s">
        <v>30</v>
      </c>
      <c r="J11503" t="s">
        <v>31</v>
      </c>
      <c r="K11503" t="s">
        <v>23</v>
      </c>
      <c r="L11503">
        <v>2025</v>
      </c>
      <c r="M11503" t="s">
        <v>149</v>
      </c>
      <c r="N11503" t="s">
        <v>42</v>
      </c>
      <c r="O11503">
        <v>16</v>
      </c>
      <c r="P11503" t="s">
        <v>76</v>
      </c>
    </row>
    <row r="11504" spans="1:16" x14ac:dyDescent="0.35">
      <c r="A11504" t="s">
        <v>2803</v>
      </c>
      <c r="B11504" t="s">
        <v>657</v>
      </c>
      <c r="C11504" t="s">
        <v>18</v>
      </c>
      <c r="D11504" t="s">
        <v>37</v>
      </c>
      <c r="E11504">
        <v>1815.72</v>
      </c>
      <c r="F11504">
        <v>2</v>
      </c>
      <c r="G11504">
        <v>3631.44</v>
      </c>
      <c r="H11504" t="s">
        <v>95</v>
      </c>
      <c r="I11504" t="s">
        <v>21</v>
      </c>
      <c r="J11504" t="s">
        <v>22</v>
      </c>
      <c r="K11504" t="s">
        <v>23</v>
      </c>
      <c r="L11504">
        <v>2025</v>
      </c>
      <c r="M11504" t="s">
        <v>32</v>
      </c>
      <c r="N11504" t="s">
        <v>25</v>
      </c>
      <c r="O11504">
        <v>17</v>
      </c>
      <c r="P11504" t="s">
        <v>58</v>
      </c>
    </row>
    <row r="11505" spans="1:16" x14ac:dyDescent="0.35">
      <c r="A11505" t="s">
        <v>2803</v>
      </c>
      <c r="B11505" t="s">
        <v>922</v>
      </c>
      <c r="C11505" t="s">
        <v>51</v>
      </c>
      <c r="D11505" t="s">
        <v>55</v>
      </c>
      <c r="E11505">
        <v>1818.05</v>
      </c>
      <c r="F11505">
        <v>2</v>
      </c>
      <c r="G11505">
        <v>3636.1</v>
      </c>
      <c r="H11505" t="s">
        <v>87</v>
      </c>
      <c r="I11505" t="s">
        <v>66</v>
      </c>
      <c r="J11505" t="s">
        <v>67</v>
      </c>
      <c r="K11505" t="s">
        <v>68</v>
      </c>
      <c r="L11505">
        <v>2025</v>
      </c>
      <c r="M11505" t="s">
        <v>32</v>
      </c>
      <c r="N11505" t="s">
        <v>42</v>
      </c>
      <c r="O11505">
        <v>12</v>
      </c>
      <c r="P11505" t="s">
        <v>58</v>
      </c>
    </row>
    <row r="11506" spans="1:16" x14ac:dyDescent="0.35">
      <c r="A11506" t="s">
        <v>2676</v>
      </c>
      <c r="B11506" t="s">
        <v>554</v>
      </c>
      <c r="C11506" t="s">
        <v>51</v>
      </c>
      <c r="D11506" t="s">
        <v>19</v>
      </c>
      <c r="E11506">
        <v>3820.01</v>
      </c>
      <c r="F11506">
        <v>2</v>
      </c>
      <c r="G11506">
        <v>7640.02</v>
      </c>
      <c r="H11506" t="s">
        <v>20</v>
      </c>
      <c r="I11506" t="s">
        <v>39</v>
      </c>
      <c r="J11506" t="s">
        <v>92</v>
      </c>
      <c r="K11506" t="s">
        <v>68</v>
      </c>
      <c r="L11506">
        <v>2025</v>
      </c>
      <c r="M11506" t="s">
        <v>47</v>
      </c>
      <c r="N11506" t="s">
        <v>42</v>
      </c>
      <c r="O11506">
        <v>14</v>
      </c>
      <c r="P11506" t="s">
        <v>58</v>
      </c>
    </row>
    <row r="11507" spans="1:16" x14ac:dyDescent="0.35">
      <c r="A11507" t="s">
        <v>2811</v>
      </c>
      <c r="B11507" t="s">
        <v>857</v>
      </c>
      <c r="C11507" t="s">
        <v>51</v>
      </c>
      <c r="D11507" t="s">
        <v>37</v>
      </c>
      <c r="E11507">
        <v>359.82</v>
      </c>
      <c r="F11507">
        <v>1</v>
      </c>
      <c r="G11507">
        <v>359.82</v>
      </c>
      <c r="H11507" t="s">
        <v>20</v>
      </c>
      <c r="I11507" t="s">
        <v>39</v>
      </c>
      <c r="J11507" t="s">
        <v>40</v>
      </c>
      <c r="K11507" t="s">
        <v>23</v>
      </c>
      <c r="L11507">
        <v>2025</v>
      </c>
      <c r="M11507" t="s">
        <v>100</v>
      </c>
      <c r="N11507" t="s">
        <v>42</v>
      </c>
      <c r="O11507">
        <v>10</v>
      </c>
      <c r="P11507" t="s">
        <v>76</v>
      </c>
    </row>
    <row r="11508" spans="1:16" x14ac:dyDescent="0.35">
      <c r="A11508" t="s">
        <v>2693</v>
      </c>
      <c r="B11508" t="s">
        <v>314</v>
      </c>
      <c r="C11508" t="s">
        <v>51</v>
      </c>
      <c r="D11508" t="s">
        <v>75</v>
      </c>
      <c r="E11508">
        <v>116.78</v>
      </c>
      <c r="F11508">
        <v>2</v>
      </c>
      <c r="G11508">
        <v>233.56</v>
      </c>
      <c r="H11508" t="s">
        <v>62</v>
      </c>
      <c r="I11508" t="s">
        <v>39</v>
      </c>
      <c r="J11508" t="s">
        <v>40</v>
      </c>
      <c r="K11508" t="s">
        <v>23</v>
      </c>
      <c r="L11508">
        <v>2025</v>
      </c>
      <c r="M11508" t="s">
        <v>63</v>
      </c>
      <c r="N11508" t="s">
        <v>25</v>
      </c>
      <c r="O11508">
        <v>9</v>
      </c>
      <c r="P11508" t="s">
        <v>76</v>
      </c>
    </row>
    <row r="11509" spans="1:16" x14ac:dyDescent="0.35">
      <c r="A11509" t="s">
        <v>2822</v>
      </c>
      <c r="B11509" t="s">
        <v>1049</v>
      </c>
      <c r="C11509" t="s">
        <v>51</v>
      </c>
      <c r="D11509" t="s">
        <v>91</v>
      </c>
      <c r="E11509">
        <v>1347.37</v>
      </c>
      <c r="F11509">
        <v>1</v>
      </c>
      <c r="G11509">
        <v>1347.37</v>
      </c>
      <c r="H11509" t="s">
        <v>46</v>
      </c>
      <c r="I11509" t="s">
        <v>66</v>
      </c>
      <c r="J11509" t="s">
        <v>67</v>
      </c>
      <c r="K11509" t="s">
        <v>68</v>
      </c>
      <c r="L11509">
        <v>2025</v>
      </c>
      <c r="M11509" t="s">
        <v>41</v>
      </c>
      <c r="N11509" t="s">
        <v>33</v>
      </c>
      <c r="O11509">
        <v>11</v>
      </c>
      <c r="P11509" t="s">
        <v>34</v>
      </c>
    </row>
    <row r="11510" spans="1:16" x14ac:dyDescent="0.35">
      <c r="A11510" t="s">
        <v>2947</v>
      </c>
      <c r="B11510" t="s">
        <v>411</v>
      </c>
      <c r="C11510" t="s">
        <v>51</v>
      </c>
      <c r="D11510" t="s">
        <v>55</v>
      </c>
      <c r="E11510">
        <v>3535.57</v>
      </c>
      <c r="F11510">
        <v>1</v>
      </c>
      <c r="G11510">
        <v>3535.57</v>
      </c>
      <c r="H11510" t="s">
        <v>38</v>
      </c>
      <c r="I11510" t="s">
        <v>39</v>
      </c>
      <c r="J11510" t="s">
        <v>92</v>
      </c>
      <c r="K11510" t="s">
        <v>68</v>
      </c>
      <c r="L11510">
        <v>2025</v>
      </c>
      <c r="M11510" t="s">
        <v>135</v>
      </c>
      <c r="N11510" t="s">
        <v>42</v>
      </c>
      <c r="O11510">
        <v>9</v>
      </c>
      <c r="P11510" t="s">
        <v>48</v>
      </c>
    </row>
    <row r="11511" spans="1:16" x14ac:dyDescent="0.35">
      <c r="A11511" t="s">
        <v>2837</v>
      </c>
      <c r="B11511" t="s">
        <v>1010</v>
      </c>
      <c r="C11511" t="s">
        <v>51</v>
      </c>
      <c r="D11511" t="s">
        <v>37</v>
      </c>
      <c r="E11511">
        <v>4994.51</v>
      </c>
      <c r="F11511">
        <v>2</v>
      </c>
      <c r="G11511">
        <v>9989.02</v>
      </c>
      <c r="H11511" t="s">
        <v>122</v>
      </c>
      <c r="I11511" t="s">
        <v>66</v>
      </c>
      <c r="J11511" t="s">
        <v>79</v>
      </c>
      <c r="K11511" t="s">
        <v>68</v>
      </c>
      <c r="L11511">
        <v>2025</v>
      </c>
      <c r="M11511" t="s">
        <v>63</v>
      </c>
      <c r="N11511" t="s">
        <v>70</v>
      </c>
      <c r="O11511">
        <v>18</v>
      </c>
      <c r="P11511" t="s">
        <v>26</v>
      </c>
    </row>
    <row r="11512" spans="1:16" x14ac:dyDescent="0.35">
      <c r="A11512" t="s">
        <v>2884</v>
      </c>
      <c r="B11512" t="s">
        <v>253</v>
      </c>
      <c r="C11512" t="s">
        <v>51</v>
      </c>
      <c r="D11512" t="s">
        <v>37</v>
      </c>
      <c r="E11512">
        <v>1228.24</v>
      </c>
      <c r="F11512">
        <v>1</v>
      </c>
      <c r="G11512">
        <v>1228.24</v>
      </c>
      <c r="H11512" t="s">
        <v>38</v>
      </c>
      <c r="I11512" t="s">
        <v>30</v>
      </c>
      <c r="J11512" t="s">
        <v>31</v>
      </c>
      <c r="K11512" t="s">
        <v>23</v>
      </c>
      <c r="L11512">
        <v>2025</v>
      </c>
      <c r="M11512" t="s">
        <v>100</v>
      </c>
      <c r="N11512" t="s">
        <v>25</v>
      </c>
      <c r="O11512">
        <v>18</v>
      </c>
      <c r="P11512" t="s">
        <v>76</v>
      </c>
    </row>
    <row r="11513" spans="1:16" x14ac:dyDescent="0.35">
      <c r="A11513" t="s">
        <v>2971</v>
      </c>
      <c r="B11513" t="s">
        <v>1010</v>
      </c>
      <c r="C11513" t="s">
        <v>51</v>
      </c>
      <c r="D11513" t="s">
        <v>37</v>
      </c>
      <c r="E11513">
        <v>281.56</v>
      </c>
      <c r="F11513">
        <v>2</v>
      </c>
      <c r="G11513">
        <v>563.12</v>
      </c>
      <c r="H11513" t="s">
        <v>46</v>
      </c>
      <c r="I11513" t="s">
        <v>30</v>
      </c>
      <c r="J11513" t="s">
        <v>31</v>
      </c>
      <c r="K11513" t="s">
        <v>23</v>
      </c>
      <c r="L11513">
        <v>2025</v>
      </c>
      <c r="M11513" t="s">
        <v>41</v>
      </c>
      <c r="N11513" t="s">
        <v>33</v>
      </c>
      <c r="O11513">
        <v>18</v>
      </c>
      <c r="P11513" t="s">
        <v>26</v>
      </c>
    </row>
    <row r="11514" spans="1:16" x14ac:dyDescent="0.35">
      <c r="A11514" t="s">
        <v>2926</v>
      </c>
      <c r="B11514" t="s">
        <v>1045</v>
      </c>
      <c r="C11514" t="s">
        <v>51</v>
      </c>
      <c r="D11514" t="s">
        <v>91</v>
      </c>
      <c r="E11514">
        <v>3715.73</v>
      </c>
      <c r="F11514">
        <v>2</v>
      </c>
      <c r="G11514">
        <v>7431.46</v>
      </c>
      <c r="H11514" t="s">
        <v>20</v>
      </c>
      <c r="I11514" t="s">
        <v>66</v>
      </c>
      <c r="J11514" t="s">
        <v>67</v>
      </c>
      <c r="K11514" t="s">
        <v>68</v>
      </c>
      <c r="L11514">
        <v>2025</v>
      </c>
      <c r="M11514" t="s">
        <v>52</v>
      </c>
      <c r="N11514" t="s">
        <v>42</v>
      </c>
      <c r="O11514">
        <v>15</v>
      </c>
      <c r="P11514" t="s">
        <v>34</v>
      </c>
    </row>
    <row r="11515" spans="1:16" x14ac:dyDescent="0.35">
      <c r="A11515" t="s">
        <v>2742</v>
      </c>
      <c r="B11515" t="s">
        <v>654</v>
      </c>
      <c r="C11515" t="s">
        <v>51</v>
      </c>
      <c r="D11515" t="s">
        <v>75</v>
      </c>
      <c r="E11515">
        <v>2124.4</v>
      </c>
      <c r="F11515">
        <v>2</v>
      </c>
      <c r="G11515">
        <v>4248.8</v>
      </c>
      <c r="H11515" t="s">
        <v>87</v>
      </c>
      <c r="I11515" t="s">
        <v>30</v>
      </c>
      <c r="J11515" t="s">
        <v>31</v>
      </c>
      <c r="K11515" t="s">
        <v>23</v>
      </c>
      <c r="L11515">
        <v>2025</v>
      </c>
      <c r="M11515" t="s">
        <v>149</v>
      </c>
      <c r="N11515" t="s">
        <v>70</v>
      </c>
      <c r="O11515">
        <v>16</v>
      </c>
      <c r="P11515" t="s">
        <v>26</v>
      </c>
    </row>
    <row r="11516" spans="1:16" x14ac:dyDescent="0.35">
      <c r="A11516" t="s">
        <v>2923</v>
      </c>
      <c r="B11516" t="s">
        <v>546</v>
      </c>
      <c r="C11516" t="s">
        <v>51</v>
      </c>
      <c r="D11516" t="s">
        <v>82</v>
      </c>
      <c r="E11516">
        <v>519.75</v>
      </c>
      <c r="F11516">
        <v>2</v>
      </c>
      <c r="G11516">
        <v>1039.5</v>
      </c>
      <c r="H11516" t="s">
        <v>20</v>
      </c>
      <c r="I11516" t="s">
        <v>66</v>
      </c>
      <c r="J11516" t="s">
        <v>79</v>
      </c>
      <c r="K11516" t="s">
        <v>68</v>
      </c>
      <c r="L11516">
        <v>2025</v>
      </c>
      <c r="M11516" t="s">
        <v>41</v>
      </c>
      <c r="N11516" t="s">
        <v>70</v>
      </c>
      <c r="O11516">
        <v>21</v>
      </c>
      <c r="P11516" t="s">
        <v>43</v>
      </c>
    </row>
    <row r="11517" spans="1:16" x14ac:dyDescent="0.35">
      <c r="A11517" t="s">
        <v>2955</v>
      </c>
      <c r="B11517" t="s">
        <v>526</v>
      </c>
      <c r="C11517" t="s">
        <v>51</v>
      </c>
      <c r="D11517" t="s">
        <v>82</v>
      </c>
      <c r="E11517">
        <v>2626</v>
      </c>
      <c r="F11517">
        <v>2</v>
      </c>
      <c r="G11517">
        <v>5252</v>
      </c>
      <c r="H11517" t="s">
        <v>46</v>
      </c>
      <c r="I11517" t="s">
        <v>66</v>
      </c>
      <c r="J11517" t="s">
        <v>79</v>
      </c>
      <c r="K11517" t="s">
        <v>68</v>
      </c>
      <c r="L11517">
        <v>2025</v>
      </c>
      <c r="M11517" t="s">
        <v>69</v>
      </c>
      <c r="N11517" t="s">
        <v>70</v>
      </c>
      <c r="O11517">
        <v>17</v>
      </c>
      <c r="P11517" t="s">
        <v>43</v>
      </c>
    </row>
    <row r="11518" spans="1:16" x14ac:dyDescent="0.35">
      <c r="A11518" t="s">
        <v>2777</v>
      </c>
      <c r="B11518" t="s">
        <v>291</v>
      </c>
      <c r="C11518" t="s">
        <v>61</v>
      </c>
      <c r="D11518" t="s">
        <v>55</v>
      </c>
      <c r="E11518">
        <v>6535.18</v>
      </c>
      <c r="F11518">
        <v>1</v>
      </c>
      <c r="G11518">
        <v>6535.18</v>
      </c>
      <c r="H11518" t="s">
        <v>87</v>
      </c>
      <c r="I11518" t="s">
        <v>39</v>
      </c>
      <c r="J11518" t="s">
        <v>40</v>
      </c>
      <c r="K11518" t="s">
        <v>23</v>
      </c>
      <c r="L11518">
        <v>2025</v>
      </c>
      <c r="M11518" t="s">
        <v>52</v>
      </c>
      <c r="N11518" t="s">
        <v>33</v>
      </c>
      <c r="O11518">
        <v>14</v>
      </c>
      <c r="P11518" t="s">
        <v>34</v>
      </c>
    </row>
    <row r="11519" spans="1:16" x14ac:dyDescent="0.35">
      <c r="A11519" t="s">
        <v>2706</v>
      </c>
      <c r="B11519" t="s">
        <v>892</v>
      </c>
      <c r="C11519" t="s">
        <v>51</v>
      </c>
      <c r="D11519" t="s">
        <v>82</v>
      </c>
      <c r="E11519">
        <v>1780.12</v>
      </c>
      <c r="F11519">
        <v>3</v>
      </c>
      <c r="G11519">
        <v>5340.36</v>
      </c>
      <c r="H11519" t="s">
        <v>20</v>
      </c>
      <c r="I11519" t="s">
        <v>21</v>
      </c>
      <c r="J11519" t="s">
        <v>22</v>
      </c>
      <c r="K11519" t="s">
        <v>23</v>
      </c>
      <c r="L11519">
        <v>2025</v>
      </c>
      <c r="M11519" t="s">
        <v>88</v>
      </c>
      <c r="N11519" t="s">
        <v>25</v>
      </c>
      <c r="O11519">
        <v>10</v>
      </c>
      <c r="P11519" t="s">
        <v>84</v>
      </c>
    </row>
    <row r="11520" spans="1:16" x14ac:dyDescent="0.35">
      <c r="A11520" t="s">
        <v>2899</v>
      </c>
      <c r="B11520" t="s">
        <v>992</v>
      </c>
      <c r="C11520" t="s">
        <v>51</v>
      </c>
      <c r="D11520" t="s">
        <v>19</v>
      </c>
      <c r="E11520">
        <v>3642</v>
      </c>
      <c r="F11520">
        <v>2</v>
      </c>
      <c r="G11520">
        <v>7284</v>
      </c>
      <c r="H11520" t="s">
        <v>38</v>
      </c>
      <c r="I11520" t="s">
        <v>39</v>
      </c>
      <c r="J11520" t="s">
        <v>92</v>
      </c>
      <c r="K11520" t="s">
        <v>68</v>
      </c>
      <c r="L11520">
        <v>2025</v>
      </c>
      <c r="M11520" t="s">
        <v>52</v>
      </c>
      <c r="N11520" t="s">
        <v>33</v>
      </c>
      <c r="O11520">
        <v>15</v>
      </c>
      <c r="P11520" t="s">
        <v>43</v>
      </c>
    </row>
    <row r="11521" spans="1:16" x14ac:dyDescent="0.35">
      <c r="A11521" t="s">
        <v>2829</v>
      </c>
      <c r="B11521" t="s">
        <v>128</v>
      </c>
      <c r="C11521" t="s">
        <v>61</v>
      </c>
      <c r="D11521" t="s">
        <v>37</v>
      </c>
      <c r="E11521">
        <v>5147.92</v>
      </c>
      <c r="F11521">
        <v>3</v>
      </c>
      <c r="G11521">
        <v>15443.76</v>
      </c>
      <c r="H11521" t="s">
        <v>62</v>
      </c>
      <c r="I11521" t="s">
        <v>66</v>
      </c>
      <c r="J11521" t="s">
        <v>79</v>
      </c>
      <c r="K11521" t="s">
        <v>68</v>
      </c>
      <c r="L11521">
        <v>2025</v>
      </c>
      <c r="M11521" t="s">
        <v>41</v>
      </c>
      <c r="N11521" t="s">
        <v>42</v>
      </c>
      <c r="O11521">
        <v>20</v>
      </c>
      <c r="P11521" t="s">
        <v>84</v>
      </c>
    </row>
    <row r="11522" spans="1:16" x14ac:dyDescent="0.35">
      <c r="A11522" t="s">
        <v>2915</v>
      </c>
      <c r="B11522" t="s">
        <v>888</v>
      </c>
      <c r="C11522" t="s">
        <v>18</v>
      </c>
      <c r="D11522" t="s">
        <v>29</v>
      </c>
      <c r="E11522">
        <v>1023.56</v>
      </c>
      <c r="F11522">
        <v>1</v>
      </c>
      <c r="G11522">
        <v>1023.56</v>
      </c>
      <c r="H11522" t="s">
        <v>38</v>
      </c>
      <c r="I11522" t="s">
        <v>30</v>
      </c>
      <c r="J11522" t="s">
        <v>31</v>
      </c>
      <c r="K11522" t="s">
        <v>23</v>
      </c>
      <c r="L11522">
        <v>2025</v>
      </c>
      <c r="M11522" t="s">
        <v>24</v>
      </c>
      <c r="N11522" t="s">
        <v>42</v>
      </c>
      <c r="O11522">
        <v>19</v>
      </c>
      <c r="P11522" t="s">
        <v>58</v>
      </c>
    </row>
    <row r="11523" spans="1:16" x14ac:dyDescent="0.35">
      <c r="A11523" t="s">
        <v>2846</v>
      </c>
      <c r="B11523" t="s">
        <v>1115</v>
      </c>
      <c r="C11523" t="s">
        <v>51</v>
      </c>
      <c r="D11523" t="s">
        <v>55</v>
      </c>
      <c r="E11523">
        <v>4726.9799999999996</v>
      </c>
      <c r="F11523">
        <v>1</v>
      </c>
      <c r="G11523">
        <v>4726.9799999999996</v>
      </c>
      <c r="H11523" t="s">
        <v>38</v>
      </c>
      <c r="I11523" t="s">
        <v>66</v>
      </c>
      <c r="J11523" t="s">
        <v>79</v>
      </c>
      <c r="K11523" t="s">
        <v>68</v>
      </c>
      <c r="L11523">
        <v>2025</v>
      </c>
      <c r="M11523" t="s">
        <v>149</v>
      </c>
      <c r="N11523" t="s">
        <v>42</v>
      </c>
      <c r="O11523">
        <v>9</v>
      </c>
      <c r="P11523" t="s">
        <v>48</v>
      </c>
    </row>
    <row r="11524" spans="1:16" x14ac:dyDescent="0.35">
      <c r="A11524" t="s">
        <v>2961</v>
      </c>
      <c r="B11524" t="s">
        <v>217</v>
      </c>
      <c r="C11524" t="s">
        <v>51</v>
      </c>
      <c r="D11524" t="s">
        <v>55</v>
      </c>
      <c r="E11524">
        <v>1261.74</v>
      </c>
      <c r="F11524">
        <v>2</v>
      </c>
      <c r="G11524">
        <v>2523.48</v>
      </c>
      <c r="H11524" t="s">
        <v>62</v>
      </c>
      <c r="I11524" t="s">
        <v>66</v>
      </c>
      <c r="J11524" t="s">
        <v>79</v>
      </c>
      <c r="K11524" t="s">
        <v>68</v>
      </c>
      <c r="L11524">
        <v>2025</v>
      </c>
      <c r="M11524" t="s">
        <v>149</v>
      </c>
      <c r="N11524" t="s">
        <v>42</v>
      </c>
      <c r="O11524">
        <v>12</v>
      </c>
      <c r="P11524" t="s">
        <v>76</v>
      </c>
    </row>
    <row r="11525" spans="1:16" x14ac:dyDescent="0.35">
      <c r="A11525" t="s">
        <v>2864</v>
      </c>
      <c r="B11525" t="s">
        <v>1477</v>
      </c>
      <c r="C11525" t="s">
        <v>61</v>
      </c>
      <c r="D11525" t="s">
        <v>91</v>
      </c>
      <c r="E11525">
        <v>1889.88</v>
      </c>
      <c r="F11525">
        <v>2</v>
      </c>
      <c r="G11525">
        <v>3779.76</v>
      </c>
      <c r="H11525" t="s">
        <v>20</v>
      </c>
      <c r="I11525" t="s">
        <v>21</v>
      </c>
      <c r="J11525" t="s">
        <v>22</v>
      </c>
      <c r="K11525" t="s">
        <v>23</v>
      </c>
      <c r="L11525">
        <v>2025</v>
      </c>
      <c r="M11525" t="s">
        <v>63</v>
      </c>
      <c r="N11525" t="s">
        <v>25</v>
      </c>
      <c r="O11525">
        <v>13</v>
      </c>
      <c r="P11525" t="s">
        <v>58</v>
      </c>
    </row>
    <row r="11526" spans="1:16" x14ac:dyDescent="0.35">
      <c r="A11526" t="s">
        <v>2969</v>
      </c>
      <c r="B11526" t="s">
        <v>389</v>
      </c>
      <c r="C11526" t="s">
        <v>51</v>
      </c>
      <c r="D11526" t="s">
        <v>75</v>
      </c>
      <c r="E11526">
        <v>5381.88</v>
      </c>
      <c r="F11526">
        <v>2</v>
      </c>
      <c r="G11526">
        <v>10763.76</v>
      </c>
      <c r="H11526" t="s">
        <v>122</v>
      </c>
      <c r="I11526" t="s">
        <v>39</v>
      </c>
      <c r="J11526" t="s">
        <v>40</v>
      </c>
      <c r="K11526" t="s">
        <v>23</v>
      </c>
      <c r="L11526">
        <v>2025</v>
      </c>
      <c r="M11526" t="s">
        <v>149</v>
      </c>
      <c r="N11526" t="s">
        <v>70</v>
      </c>
      <c r="O11526">
        <v>13</v>
      </c>
      <c r="P11526" t="s">
        <v>43</v>
      </c>
    </row>
    <row r="11527" spans="1:16" x14ac:dyDescent="0.35">
      <c r="A11527" t="s">
        <v>2964</v>
      </c>
      <c r="B11527" t="s">
        <v>404</v>
      </c>
      <c r="C11527" t="s">
        <v>61</v>
      </c>
      <c r="D11527" t="s">
        <v>37</v>
      </c>
      <c r="E11527">
        <v>6707.39</v>
      </c>
      <c r="F11527">
        <v>1</v>
      </c>
      <c r="G11527">
        <v>6707.39</v>
      </c>
      <c r="H11527" t="s">
        <v>122</v>
      </c>
      <c r="I11527" t="s">
        <v>30</v>
      </c>
      <c r="J11527" t="s">
        <v>31</v>
      </c>
      <c r="K11527" t="s">
        <v>23</v>
      </c>
      <c r="L11527">
        <v>2025</v>
      </c>
      <c r="M11527" t="s">
        <v>83</v>
      </c>
      <c r="N11527" t="s">
        <v>70</v>
      </c>
      <c r="O11527">
        <v>11</v>
      </c>
      <c r="P11527" t="s">
        <v>84</v>
      </c>
    </row>
    <row r="11528" spans="1:16" x14ac:dyDescent="0.35">
      <c r="A11528" t="s">
        <v>2809</v>
      </c>
      <c r="B11528" t="s">
        <v>990</v>
      </c>
      <c r="C11528" t="s">
        <v>51</v>
      </c>
      <c r="D11528" t="s">
        <v>55</v>
      </c>
      <c r="E11528">
        <v>2352.58</v>
      </c>
      <c r="F11528">
        <v>3</v>
      </c>
      <c r="G11528">
        <v>7057.74</v>
      </c>
      <c r="H11528" t="s">
        <v>38</v>
      </c>
      <c r="I11528" t="s">
        <v>66</v>
      </c>
      <c r="J11528" t="s">
        <v>67</v>
      </c>
      <c r="K11528" t="s">
        <v>68</v>
      </c>
      <c r="L11528">
        <v>2025</v>
      </c>
      <c r="M11528" t="s">
        <v>63</v>
      </c>
      <c r="N11528" t="s">
        <v>42</v>
      </c>
      <c r="O11528">
        <v>20</v>
      </c>
      <c r="P11528" t="s">
        <v>34</v>
      </c>
    </row>
    <row r="11529" spans="1:16" x14ac:dyDescent="0.35">
      <c r="A11529" t="s">
        <v>2941</v>
      </c>
      <c r="B11529" t="s">
        <v>875</v>
      </c>
      <c r="C11529" t="s">
        <v>51</v>
      </c>
      <c r="D11529" t="s">
        <v>55</v>
      </c>
      <c r="E11529">
        <v>5797.63</v>
      </c>
      <c r="F11529">
        <v>2</v>
      </c>
      <c r="G11529">
        <v>11595.26</v>
      </c>
      <c r="H11529" t="s">
        <v>87</v>
      </c>
      <c r="I11529" t="s">
        <v>66</v>
      </c>
      <c r="J11529" t="s">
        <v>79</v>
      </c>
      <c r="K11529" t="s">
        <v>68</v>
      </c>
      <c r="L11529">
        <v>2025</v>
      </c>
      <c r="M11529" t="s">
        <v>63</v>
      </c>
      <c r="N11529" t="s">
        <v>70</v>
      </c>
      <c r="O11529">
        <v>17</v>
      </c>
      <c r="P11529" t="s">
        <v>48</v>
      </c>
    </row>
    <row r="11530" spans="1:16" x14ac:dyDescent="0.35">
      <c r="A11530" t="s">
        <v>2725</v>
      </c>
      <c r="B11530" t="s">
        <v>679</v>
      </c>
      <c r="C11530" t="s">
        <v>51</v>
      </c>
      <c r="D11530" t="s">
        <v>29</v>
      </c>
      <c r="E11530">
        <v>3074.11</v>
      </c>
      <c r="F11530">
        <v>3</v>
      </c>
      <c r="G11530">
        <v>9222.33</v>
      </c>
      <c r="H11530" t="s">
        <v>62</v>
      </c>
      <c r="I11530" t="s">
        <v>39</v>
      </c>
      <c r="J11530" t="s">
        <v>40</v>
      </c>
      <c r="K11530" t="s">
        <v>23</v>
      </c>
      <c r="L11530">
        <v>2025</v>
      </c>
      <c r="M11530" t="s">
        <v>100</v>
      </c>
      <c r="N11530" t="s">
        <v>33</v>
      </c>
      <c r="O11530">
        <v>17</v>
      </c>
      <c r="P11530" t="s">
        <v>43</v>
      </c>
    </row>
    <row r="11531" spans="1:16" x14ac:dyDescent="0.35">
      <c r="A11531" t="s">
        <v>2883</v>
      </c>
      <c r="B11531" t="s">
        <v>808</v>
      </c>
      <c r="C11531" t="s">
        <v>61</v>
      </c>
      <c r="D11531" t="s">
        <v>37</v>
      </c>
      <c r="E11531">
        <v>2692.14</v>
      </c>
      <c r="F11531">
        <v>2</v>
      </c>
      <c r="G11531">
        <v>5384.28</v>
      </c>
      <c r="H11531" t="s">
        <v>95</v>
      </c>
      <c r="I11531" t="s">
        <v>39</v>
      </c>
      <c r="J11531" t="s">
        <v>40</v>
      </c>
      <c r="K11531" t="s">
        <v>23</v>
      </c>
      <c r="L11531">
        <v>2025</v>
      </c>
      <c r="M11531" t="s">
        <v>135</v>
      </c>
      <c r="N11531" t="s">
        <v>42</v>
      </c>
      <c r="O11531">
        <v>20</v>
      </c>
      <c r="P11531" t="s">
        <v>58</v>
      </c>
    </row>
    <row r="11532" spans="1:16" x14ac:dyDescent="0.35">
      <c r="A11532" t="s">
        <v>2808</v>
      </c>
      <c r="B11532" t="s">
        <v>1539</v>
      </c>
      <c r="C11532" t="s">
        <v>61</v>
      </c>
      <c r="D11532" t="s">
        <v>75</v>
      </c>
      <c r="E11532">
        <v>6392.92</v>
      </c>
      <c r="F11532">
        <v>2</v>
      </c>
      <c r="G11532">
        <v>12785.84</v>
      </c>
      <c r="H11532" t="s">
        <v>95</v>
      </c>
      <c r="I11532" t="s">
        <v>39</v>
      </c>
      <c r="J11532" t="s">
        <v>40</v>
      </c>
      <c r="K11532" t="s">
        <v>23</v>
      </c>
      <c r="L11532">
        <v>2025</v>
      </c>
      <c r="M11532" t="s">
        <v>63</v>
      </c>
      <c r="N11532" t="s">
        <v>42</v>
      </c>
      <c r="O11532">
        <v>18</v>
      </c>
      <c r="P11532" t="s">
        <v>84</v>
      </c>
    </row>
    <row r="11533" spans="1:16" x14ac:dyDescent="0.35">
      <c r="A11533" t="s">
        <v>2948</v>
      </c>
      <c r="B11533" t="s">
        <v>1110</v>
      </c>
      <c r="C11533" t="s">
        <v>51</v>
      </c>
      <c r="D11533" t="s">
        <v>37</v>
      </c>
      <c r="E11533">
        <v>5328.32</v>
      </c>
      <c r="F11533">
        <v>3</v>
      </c>
      <c r="G11533">
        <v>15984.96</v>
      </c>
      <c r="H11533" t="s">
        <v>122</v>
      </c>
      <c r="I11533" t="s">
        <v>66</v>
      </c>
      <c r="J11533" t="s">
        <v>79</v>
      </c>
      <c r="K11533" t="s">
        <v>68</v>
      </c>
      <c r="L11533">
        <v>2025</v>
      </c>
      <c r="M11533" t="s">
        <v>88</v>
      </c>
      <c r="N11533" t="s">
        <v>70</v>
      </c>
      <c r="O11533">
        <v>11</v>
      </c>
      <c r="P11533" t="s">
        <v>48</v>
      </c>
    </row>
    <row r="11534" spans="1:16" x14ac:dyDescent="0.35">
      <c r="A11534" t="s">
        <v>2705</v>
      </c>
      <c r="B11534" t="s">
        <v>1923</v>
      </c>
      <c r="C11534" t="s">
        <v>51</v>
      </c>
      <c r="D11534" t="s">
        <v>75</v>
      </c>
      <c r="E11534">
        <v>6645.61</v>
      </c>
      <c r="F11534">
        <v>2</v>
      </c>
      <c r="G11534">
        <v>13291.22</v>
      </c>
      <c r="H11534" t="s">
        <v>122</v>
      </c>
      <c r="I11534" t="s">
        <v>39</v>
      </c>
      <c r="J11534" t="s">
        <v>92</v>
      </c>
      <c r="K11534" t="s">
        <v>68</v>
      </c>
      <c r="L11534">
        <v>2025</v>
      </c>
      <c r="M11534" t="s">
        <v>41</v>
      </c>
      <c r="N11534" t="s">
        <v>70</v>
      </c>
      <c r="O11534">
        <v>11</v>
      </c>
      <c r="P11534" t="s">
        <v>48</v>
      </c>
    </row>
    <row r="11535" spans="1:16" x14ac:dyDescent="0.35">
      <c r="A11535" t="s">
        <v>2963</v>
      </c>
      <c r="B11535" t="s">
        <v>1214</v>
      </c>
      <c r="C11535" t="s">
        <v>18</v>
      </c>
      <c r="D11535" t="s">
        <v>91</v>
      </c>
      <c r="E11535">
        <v>1975.92</v>
      </c>
      <c r="F11535">
        <v>2</v>
      </c>
      <c r="G11535">
        <v>3951.84</v>
      </c>
      <c r="H11535" t="s">
        <v>46</v>
      </c>
      <c r="I11535" t="s">
        <v>30</v>
      </c>
      <c r="J11535" t="s">
        <v>31</v>
      </c>
      <c r="K11535" t="s">
        <v>23</v>
      </c>
      <c r="L11535">
        <v>2025</v>
      </c>
      <c r="M11535" t="s">
        <v>24</v>
      </c>
      <c r="N11535" t="s">
        <v>42</v>
      </c>
      <c r="O11535">
        <v>12</v>
      </c>
      <c r="P11535" t="s">
        <v>84</v>
      </c>
    </row>
    <row r="11536" spans="1:16" x14ac:dyDescent="0.35">
      <c r="A11536" t="s">
        <v>2915</v>
      </c>
      <c r="B11536" t="s">
        <v>1103</v>
      </c>
      <c r="C11536" t="s">
        <v>61</v>
      </c>
      <c r="D11536" t="s">
        <v>91</v>
      </c>
      <c r="E11536">
        <v>5079.62</v>
      </c>
      <c r="F11536">
        <v>1</v>
      </c>
      <c r="G11536">
        <v>5079.62</v>
      </c>
      <c r="H11536" t="s">
        <v>87</v>
      </c>
      <c r="I11536" t="s">
        <v>39</v>
      </c>
      <c r="J11536" t="s">
        <v>40</v>
      </c>
      <c r="K11536" t="s">
        <v>23</v>
      </c>
      <c r="L11536">
        <v>2025</v>
      </c>
      <c r="M11536" t="s">
        <v>24</v>
      </c>
      <c r="N11536" t="s">
        <v>70</v>
      </c>
      <c r="O11536">
        <v>20</v>
      </c>
      <c r="P11536" t="s">
        <v>58</v>
      </c>
    </row>
    <row r="11537" spans="1:16" x14ac:dyDescent="0.35">
      <c r="A11537" t="s">
        <v>2959</v>
      </c>
      <c r="B11537" t="s">
        <v>822</v>
      </c>
      <c r="C11537" t="s">
        <v>18</v>
      </c>
      <c r="D11537" t="s">
        <v>82</v>
      </c>
      <c r="E11537">
        <v>6495.01</v>
      </c>
      <c r="F11537">
        <v>2</v>
      </c>
      <c r="G11537">
        <v>12990.02</v>
      </c>
      <c r="H11537" t="s">
        <v>95</v>
      </c>
      <c r="I11537" t="s">
        <v>39</v>
      </c>
      <c r="J11537" t="s">
        <v>40</v>
      </c>
      <c r="K11537" t="s">
        <v>23</v>
      </c>
      <c r="L11537">
        <v>2025</v>
      </c>
      <c r="M11537" t="s">
        <v>52</v>
      </c>
      <c r="N11537" t="s">
        <v>42</v>
      </c>
      <c r="O11537">
        <v>14</v>
      </c>
      <c r="P11537" t="s">
        <v>34</v>
      </c>
    </row>
    <row r="11538" spans="1:16" x14ac:dyDescent="0.35">
      <c r="A11538" t="s">
        <v>2833</v>
      </c>
      <c r="B11538" t="s">
        <v>318</v>
      </c>
      <c r="C11538" t="s">
        <v>51</v>
      </c>
      <c r="D11538" t="s">
        <v>55</v>
      </c>
      <c r="E11538">
        <v>5148.62</v>
      </c>
      <c r="F11538">
        <v>1</v>
      </c>
      <c r="G11538">
        <v>5148.62</v>
      </c>
      <c r="H11538" t="s">
        <v>46</v>
      </c>
      <c r="I11538" t="s">
        <v>66</v>
      </c>
      <c r="J11538" t="s">
        <v>67</v>
      </c>
      <c r="K11538" t="s">
        <v>68</v>
      </c>
      <c r="L11538">
        <v>2025</v>
      </c>
      <c r="M11538" t="s">
        <v>63</v>
      </c>
      <c r="N11538" t="s">
        <v>25</v>
      </c>
      <c r="O11538">
        <v>15</v>
      </c>
      <c r="P11538" t="s">
        <v>48</v>
      </c>
    </row>
    <row r="11539" spans="1:16" x14ac:dyDescent="0.35">
      <c r="A11539" t="s">
        <v>2791</v>
      </c>
      <c r="B11539" t="s">
        <v>195</v>
      </c>
      <c r="C11539" t="s">
        <v>61</v>
      </c>
      <c r="D11539" t="s">
        <v>82</v>
      </c>
      <c r="E11539">
        <v>5183.53</v>
      </c>
      <c r="F11539">
        <v>2</v>
      </c>
      <c r="G11539">
        <v>10367.06</v>
      </c>
      <c r="H11539" t="s">
        <v>38</v>
      </c>
      <c r="I11539" t="s">
        <v>39</v>
      </c>
      <c r="J11539" t="s">
        <v>92</v>
      </c>
      <c r="K11539" t="s">
        <v>68</v>
      </c>
      <c r="L11539">
        <v>2025</v>
      </c>
      <c r="M11539" t="s">
        <v>149</v>
      </c>
      <c r="N11539" t="s">
        <v>25</v>
      </c>
      <c r="O11539">
        <v>9</v>
      </c>
      <c r="P11539" t="s">
        <v>76</v>
      </c>
    </row>
    <row r="11540" spans="1:16" x14ac:dyDescent="0.35">
      <c r="A11540" t="s">
        <v>2824</v>
      </c>
      <c r="B11540" t="s">
        <v>789</v>
      </c>
      <c r="C11540" t="s">
        <v>61</v>
      </c>
      <c r="D11540" t="s">
        <v>55</v>
      </c>
      <c r="E11540">
        <v>2776.93</v>
      </c>
      <c r="F11540">
        <v>3</v>
      </c>
      <c r="G11540">
        <v>8330.7900000000009</v>
      </c>
      <c r="H11540" t="s">
        <v>46</v>
      </c>
      <c r="I11540" t="s">
        <v>66</v>
      </c>
      <c r="J11540" t="s">
        <v>79</v>
      </c>
      <c r="K11540" t="s">
        <v>68</v>
      </c>
      <c r="L11540">
        <v>2025</v>
      </c>
      <c r="M11540" t="s">
        <v>83</v>
      </c>
      <c r="N11540" t="s">
        <v>70</v>
      </c>
      <c r="O11540">
        <v>11</v>
      </c>
      <c r="P11540" t="s">
        <v>76</v>
      </c>
    </row>
    <row r="11541" spans="1:16" x14ac:dyDescent="0.35">
      <c r="A11541" t="s">
        <v>2795</v>
      </c>
      <c r="B11541" t="s">
        <v>630</v>
      </c>
      <c r="C11541" t="s">
        <v>18</v>
      </c>
      <c r="D11541" t="s">
        <v>37</v>
      </c>
      <c r="E11541">
        <v>1320.48</v>
      </c>
      <c r="F11541">
        <v>2</v>
      </c>
      <c r="G11541">
        <v>2640.96</v>
      </c>
      <c r="H11541" t="s">
        <v>62</v>
      </c>
      <c r="I11541" t="s">
        <v>66</v>
      </c>
      <c r="J11541" t="s">
        <v>79</v>
      </c>
      <c r="K11541" t="s">
        <v>68</v>
      </c>
      <c r="L11541">
        <v>2025</v>
      </c>
      <c r="M11541" t="s">
        <v>100</v>
      </c>
      <c r="N11541" t="s">
        <v>33</v>
      </c>
      <c r="O11541">
        <v>11</v>
      </c>
      <c r="P11541" t="s">
        <v>48</v>
      </c>
    </row>
    <row r="11542" spans="1:16" x14ac:dyDescent="0.35">
      <c r="A11542" t="s">
        <v>3006</v>
      </c>
      <c r="B11542" t="s">
        <v>523</v>
      </c>
      <c r="C11542" t="s">
        <v>51</v>
      </c>
      <c r="D11542" t="s">
        <v>37</v>
      </c>
      <c r="E11542">
        <v>5428.42</v>
      </c>
      <c r="F11542">
        <v>1</v>
      </c>
      <c r="G11542">
        <v>5428.42</v>
      </c>
      <c r="H11542" t="s">
        <v>38</v>
      </c>
      <c r="I11542" t="s">
        <v>21</v>
      </c>
      <c r="J11542" t="s">
        <v>22</v>
      </c>
      <c r="K11542" t="s">
        <v>23</v>
      </c>
      <c r="L11542">
        <v>2025</v>
      </c>
      <c r="M11542" t="s">
        <v>135</v>
      </c>
      <c r="N11542" t="s">
        <v>70</v>
      </c>
      <c r="O11542">
        <v>20</v>
      </c>
      <c r="P11542" t="s">
        <v>34</v>
      </c>
    </row>
    <row r="11543" spans="1:16" x14ac:dyDescent="0.35">
      <c r="A11543" t="s">
        <v>2668</v>
      </c>
      <c r="B11543" t="s">
        <v>312</v>
      </c>
      <c r="C11543" t="s">
        <v>51</v>
      </c>
      <c r="D11543" t="s">
        <v>55</v>
      </c>
      <c r="E11543">
        <v>1453.5</v>
      </c>
      <c r="F11543">
        <v>2</v>
      </c>
      <c r="G11543">
        <v>2907</v>
      </c>
      <c r="H11543" t="s">
        <v>87</v>
      </c>
      <c r="I11543" t="s">
        <v>30</v>
      </c>
      <c r="J11543" t="s">
        <v>31</v>
      </c>
      <c r="K11543" t="s">
        <v>23</v>
      </c>
      <c r="L11543">
        <v>2025</v>
      </c>
      <c r="M11543" t="s">
        <v>32</v>
      </c>
      <c r="N11543" t="s">
        <v>33</v>
      </c>
      <c r="O11543">
        <v>16</v>
      </c>
      <c r="P11543" t="s">
        <v>34</v>
      </c>
    </row>
    <row r="11544" spans="1:16" x14ac:dyDescent="0.35">
      <c r="A11544" t="s">
        <v>2960</v>
      </c>
      <c r="B11544" t="s">
        <v>346</v>
      </c>
      <c r="C11544" t="s">
        <v>61</v>
      </c>
      <c r="D11544" t="s">
        <v>75</v>
      </c>
      <c r="E11544">
        <v>5871.3</v>
      </c>
      <c r="F11544">
        <v>3</v>
      </c>
      <c r="G11544">
        <v>17613.900000000001</v>
      </c>
      <c r="H11544" t="s">
        <v>46</v>
      </c>
      <c r="I11544" t="s">
        <v>30</v>
      </c>
      <c r="J11544" t="s">
        <v>31</v>
      </c>
      <c r="K11544" t="s">
        <v>23</v>
      </c>
      <c r="L11544">
        <v>2025</v>
      </c>
      <c r="M11544" t="s">
        <v>69</v>
      </c>
      <c r="N11544" t="s">
        <v>42</v>
      </c>
      <c r="O11544">
        <v>9</v>
      </c>
      <c r="P11544" t="s">
        <v>76</v>
      </c>
    </row>
    <row r="11545" spans="1:16" x14ac:dyDescent="0.35">
      <c r="A11545" t="s">
        <v>2760</v>
      </c>
      <c r="B11545" t="s">
        <v>987</v>
      </c>
      <c r="C11545" t="s">
        <v>51</v>
      </c>
      <c r="D11545" t="s">
        <v>55</v>
      </c>
      <c r="E11545">
        <v>1538.34</v>
      </c>
      <c r="F11545">
        <v>3</v>
      </c>
      <c r="G11545">
        <v>4615.0200000000004</v>
      </c>
      <c r="H11545" t="s">
        <v>46</v>
      </c>
      <c r="I11545" t="s">
        <v>21</v>
      </c>
      <c r="J11545" t="s">
        <v>22</v>
      </c>
      <c r="K11545" t="s">
        <v>23</v>
      </c>
      <c r="L11545">
        <v>2025</v>
      </c>
      <c r="M11545" t="s">
        <v>83</v>
      </c>
      <c r="N11545" t="s">
        <v>42</v>
      </c>
      <c r="O11545">
        <v>17</v>
      </c>
      <c r="P11545" t="s">
        <v>43</v>
      </c>
    </row>
    <row r="11546" spans="1:16" x14ac:dyDescent="0.35">
      <c r="A11546" t="s">
        <v>2794</v>
      </c>
      <c r="B11546" t="s">
        <v>1113</v>
      </c>
      <c r="C11546" t="s">
        <v>51</v>
      </c>
      <c r="D11546" t="s">
        <v>55</v>
      </c>
      <c r="E11546">
        <v>1180.47</v>
      </c>
      <c r="F11546">
        <v>3</v>
      </c>
      <c r="G11546">
        <v>3541.41</v>
      </c>
      <c r="H11546" t="s">
        <v>122</v>
      </c>
      <c r="I11546" t="s">
        <v>21</v>
      </c>
      <c r="J11546" t="s">
        <v>22</v>
      </c>
      <c r="K11546" t="s">
        <v>23</v>
      </c>
      <c r="L11546">
        <v>2025</v>
      </c>
      <c r="M11546" t="s">
        <v>100</v>
      </c>
      <c r="N11546" t="s">
        <v>70</v>
      </c>
      <c r="O11546">
        <v>16</v>
      </c>
      <c r="P11546" t="s">
        <v>76</v>
      </c>
    </row>
    <row r="11547" spans="1:16" x14ac:dyDescent="0.35">
      <c r="A11547" t="s">
        <v>2710</v>
      </c>
      <c r="B11547" t="s">
        <v>1058</v>
      </c>
      <c r="C11547" t="s">
        <v>18</v>
      </c>
      <c r="D11547" t="s">
        <v>82</v>
      </c>
      <c r="E11547">
        <v>5860.73</v>
      </c>
      <c r="F11547">
        <v>2</v>
      </c>
      <c r="G11547">
        <v>11721.46</v>
      </c>
      <c r="H11547" t="s">
        <v>87</v>
      </c>
      <c r="I11547" t="s">
        <v>66</v>
      </c>
      <c r="J11547" t="s">
        <v>79</v>
      </c>
      <c r="K11547" t="s">
        <v>68</v>
      </c>
      <c r="L11547">
        <v>2025</v>
      </c>
      <c r="M11547" t="s">
        <v>100</v>
      </c>
      <c r="N11547" t="s">
        <v>33</v>
      </c>
      <c r="O11547">
        <v>21</v>
      </c>
      <c r="P11547" t="s">
        <v>48</v>
      </c>
    </row>
    <row r="11548" spans="1:16" x14ac:dyDescent="0.35">
      <c r="A11548" t="s">
        <v>2899</v>
      </c>
      <c r="B11548" t="s">
        <v>919</v>
      </c>
      <c r="C11548" t="s">
        <v>51</v>
      </c>
      <c r="D11548" t="s">
        <v>37</v>
      </c>
      <c r="E11548">
        <v>2255.4699999999998</v>
      </c>
      <c r="F11548">
        <v>2</v>
      </c>
      <c r="G11548">
        <v>4510.9399999999996</v>
      </c>
      <c r="H11548" t="s">
        <v>95</v>
      </c>
      <c r="I11548" t="s">
        <v>21</v>
      </c>
      <c r="J11548" t="s">
        <v>22</v>
      </c>
      <c r="K11548" t="s">
        <v>23</v>
      </c>
      <c r="L11548">
        <v>2025</v>
      </c>
      <c r="M11548" t="s">
        <v>52</v>
      </c>
      <c r="N11548" t="s">
        <v>25</v>
      </c>
      <c r="O11548">
        <v>20</v>
      </c>
      <c r="P11548" t="s">
        <v>43</v>
      </c>
    </row>
    <row r="11549" spans="1:16" x14ac:dyDescent="0.35">
      <c r="A11549" t="s">
        <v>2931</v>
      </c>
      <c r="B11549" t="s">
        <v>478</v>
      </c>
      <c r="C11549" t="s">
        <v>61</v>
      </c>
      <c r="D11549" t="s">
        <v>82</v>
      </c>
      <c r="E11549">
        <v>4528.24</v>
      </c>
      <c r="F11549">
        <v>2</v>
      </c>
      <c r="G11549">
        <v>9056.48</v>
      </c>
      <c r="H11549" t="s">
        <v>87</v>
      </c>
      <c r="I11549" t="s">
        <v>39</v>
      </c>
      <c r="J11549" t="s">
        <v>40</v>
      </c>
      <c r="K11549" t="s">
        <v>23</v>
      </c>
      <c r="L11549">
        <v>2025</v>
      </c>
      <c r="M11549" t="s">
        <v>88</v>
      </c>
      <c r="N11549" t="s">
        <v>25</v>
      </c>
      <c r="O11549">
        <v>14</v>
      </c>
      <c r="P11549" t="s">
        <v>58</v>
      </c>
    </row>
    <row r="11550" spans="1:16" x14ac:dyDescent="0.35">
      <c r="A11550" t="s">
        <v>2948</v>
      </c>
      <c r="B11550" t="s">
        <v>1098</v>
      </c>
      <c r="C11550" t="s">
        <v>51</v>
      </c>
      <c r="D11550" t="s">
        <v>91</v>
      </c>
      <c r="E11550">
        <v>6970.46</v>
      </c>
      <c r="F11550">
        <v>3</v>
      </c>
      <c r="G11550">
        <v>20911.38</v>
      </c>
      <c r="H11550" t="s">
        <v>95</v>
      </c>
      <c r="I11550" t="s">
        <v>39</v>
      </c>
      <c r="J11550" t="s">
        <v>40</v>
      </c>
      <c r="K11550" t="s">
        <v>23</v>
      </c>
      <c r="L11550">
        <v>2025</v>
      </c>
      <c r="M11550" t="s">
        <v>88</v>
      </c>
      <c r="N11550" t="s">
        <v>70</v>
      </c>
      <c r="O11550">
        <v>10</v>
      </c>
      <c r="P11550" t="s">
        <v>48</v>
      </c>
    </row>
    <row r="11551" spans="1:16" x14ac:dyDescent="0.35">
      <c r="A11551" t="s">
        <v>2963</v>
      </c>
      <c r="B11551" t="s">
        <v>861</v>
      </c>
      <c r="C11551" t="s">
        <v>51</v>
      </c>
      <c r="D11551" t="s">
        <v>55</v>
      </c>
      <c r="E11551">
        <v>6203.4</v>
      </c>
      <c r="F11551">
        <v>3</v>
      </c>
      <c r="G11551">
        <v>18610.2</v>
      </c>
      <c r="H11551" t="s">
        <v>38</v>
      </c>
      <c r="I11551" t="s">
        <v>21</v>
      </c>
      <c r="J11551" t="s">
        <v>22</v>
      </c>
      <c r="K11551" t="s">
        <v>23</v>
      </c>
      <c r="L11551">
        <v>2025</v>
      </c>
      <c r="M11551" t="s">
        <v>24</v>
      </c>
      <c r="N11551" t="s">
        <v>70</v>
      </c>
      <c r="O11551">
        <v>13</v>
      </c>
      <c r="P11551" t="s">
        <v>84</v>
      </c>
    </row>
    <row r="11552" spans="1:16" x14ac:dyDescent="0.35">
      <c r="A11552" t="s">
        <v>2904</v>
      </c>
      <c r="B11552" t="s">
        <v>314</v>
      </c>
      <c r="C11552" t="s">
        <v>18</v>
      </c>
      <c r="D11552" t="s">
        <v>55</v>
      </c>
      <c r="E11552">
        <v>2114.19</v>
      </c>
      <c r="F11552">
        <v>1</v>
      </c>
      <c r="G11552">
        <v>2114.19</v>
      </c>
      <c r="H11552" t="s">
        <v>38</v>
      </c>
      <c r="I11552" t="s">
        <v>66</v>
      </c>
      <c r="J11552" t="s">
        <v>79</v>
      </c>
      <c r="K11552" t="s">
        <v>68</v>
      </c>
      <c r="L11552">
        <v>2025</v>
      </c>
      <c r="M11552" t="s">
        <v>69</v>
      </c>
      <c r="N11552" t="s">
        <v>33</v>
      </c>
      <c r="O11552">
        <v>9</v>
      </c>
      <c r="P11552" t="s">
        <v>84</v>
      </c>
    </row>
    <row r="11553" spans="1:16" x14ac:dyDescent="0.35">
      <c r="A11553" t="s">
        <v>2824</v>
      </c>
      <c r="B11553" t="s">
        <v>331</v>
      </c>
      <c r="C11553" t="s">
        <v>51</v>
      </c>
      <c r="D11553" t="s">
        <v>82</v>
      </c>
      <c r="E11553">
        <v>886.79</v>
      </c>
      <c r="F11553">
        <v>3</v>
      </c>
      <c r="G11553">
        <v>2660.37</v>
      </c>
      <c r="H11553" t="s">
        <v>87</v>
      </c>
      <c r="I11553" t="s">
        <v>39</v>
      </c>
      <c r="J11553" t="s">
        <v>40</v>
      </c>
      <c r="K11553" t="s">
        <v>23</v>
      </c>
      <c r="L11553">
        <v>2025</v>
      </c>
      <c r="M11553" t="s">
        <v>83</v>
      </c>
      <c r="N11553" t="s">
        <v>42</v>
      </c>
      <c r="O11553">
        <v>13</v>
      </c>
      <c r="P11553" t="s">
        <v>76</v>
      </c>
    </row>
    <row r="11554" spans="1:16" x14ac:dyDescent="0.35">
      <c r="A11554" t="s">
        <v>2699</v>
      </c>
      <c r="B11554" t="s">
        <v>743</v>
      </c>
      <c r="C11554" t="s">
        <v>51</v>
      </c>
      <c r="D11554" t="s">
        <v>29</v>
      </c>
      <c r="E11554">
        <v>4842.8100000000004</v>
      </c>
      <c r="F11554">
        <v>3</v>
      </c>
      <c r="G11554">
        <v>14528.43</v>
      </c>
      <c r="H11554" t="s">
        <v>122</v>
      </c>
      <c r="I11554" t="s">
        <v>21</v>
      </c>
      <c r="J11554" t="s">
        <v>22</v>
      </c>
      <c r="K11554" t="s">
        <v>23</v>
      </c>
      <c r="L11554">
        <v>2025</v>
      </c>
      <c r="M11554" t="s">
        <v>69</v>
      </c>
      <c r="N11554" t="s">
        <v>33</v>
      </c>
      <c r="O11554">
        <v>19</v>
      </c>
      <c r="P11554" t="s">
        <v>48</v>
      </c>
    </row>
    <row r="11555" spans="1:16" x14ac:dyDescent="0.35">
      <c r="A11555" t="s">
        <v>3021</v>
      </c>
      <c r="B11555" t="s">
        <v>139</v>
      </c>
      <c r="C11555" t="s">
        <v>61</v>
      </c>
      <c r="D11555" t="s">
        <v>91</v>
      </c>
      <c r="E11555">
        <v>4746.74</v>
      </c>
      <c r="F11555">
        <v>1</v>
      </c>
      <c r="G11555">
        <v>4746.74</v>
      </c>
      <c r="H11555" t="s">
        <v>95</v>
      </c>
      <c r="I11555" t="s">
        <v>39</v>
      </c>
      <c r="J11555" t="s">
        <v>40</v>
      </c>
      <c r="K11555" t="s">
        <v>23</v>
      </c>
      <c r="L11555">
        <v>2025</v>
      </c>
      <c r="M11555" t="s">
        <v>47</v>
      </c>
      <c r="N11555" t="s">
        <v>25</v>
      </c>
      <c r="O11555">
        <v>16</v>
      </c>
      <c r="P11555" t="s">
        <v>34</v>
      </c>
    </row>
    <row r="11556" spans="1:16" x14ac:dyDescent="0.35">
      <c r="A11556" t="s">
        <v>2667</v>
      </c>
      <c r="B11556" t="s">
        <v>1004</v>
      </c>
      <c r="C11556" t="s">
        <v>18</v>
      </c>
      <c r="D11556" t="s">
        <v>91</v>
      </c>
      <c r="E11556">
        <v>6327.57</v>
      </c>
      <c r="F11556">
        <v>2</v>
      </c>
      <c r="G11556">
        <v>12655.14</v>
      </c>
      <c r="H11556" t="s">
        <v>122</v>
      </c>
      <c r="I11556" t="s">
        <v>66</v>
      </c>
      <c r="J11556" t="s">
        <v>67</v>
      </c>
      <c r="K11556" t="s">
        <v>68</v>
      </c>
      <c r="L11556">
        <v>2025</v>
      </c>
      <c r="M11556" t="s">
        <v>32</v>
      </c>
      <c r="N11556" t="s">
        <v>25</v>
      </c>
      <c r="O11556">
        <v>14</v>
      </c>
      <c r="P11556" t="s">
        <v>43</v>
      </c>
    </row>
    <row r="11557" spans="1:16" x14ac:dyDescent="0.35">
      <c r="A11557" t="s">
        <v>2980</v>
      </c>
      <c r="B11557" t="s">
        <v>565</v>
      </c>
      <c r="C11557" t="s">
        <v>51</v>
      </c>
      <c r="D11557" t="s">
        <v>37</v>
      </c>
      <c r="E11557">
        <v>3379.22</v>
      </c>
      <c r="F11557">
        <v>2</v>
      </c>
      <c r="G11557">
        <v>6758.44</v>
      </c>
      <c r="H11557" t="s">
        <v>122</v>
      </c>
      <c r="I11557" t="s">
        <v>39</v>
      </c>
      <c r="J11557" t="s">
        <v>40</v>
      </c>
      <c r="K11557" t="s">
        <v>23</v>
      </c>
      <c r="L11557">
        <v>2025</v>
      </c>
      <c r="M11557" t="s">
        <v>41</v>
      </c>
      <c r="N11557" t="s">
        <v>25</v>
      </c>
      <c r="O11557">
        <v>15</v>
      </c>
      <c r="P11557" t="s">
        <v>84</v>
      </c>
    </row>
    <row r="11558" spans="1:16" x14ac:dyDescent="0.35">
      <c r="A11558" t="s">
        <v>2919</v>
      </c>
      <c r="B11558" t="s">
        <v>1540</v>
      </c>
      <c r="C11558" t="s">
        <v>51</v>
      </c>
      <c r="D11558" t="s">
        <v>29</v>
      </c>
      <c r="E11558">
        <v>954.81</v>
      </c>
      <c r="F11558">
        <v>1</v>
      </c>
      <c r="G11558">
        <v>954.81</v>
      </c>
      <c r="H11558" t="s">
        <v>87</v>
      </c>
      <c r="I11558" t="s">
        <v>30</v>
      </c>
      <c r="J11558" t="s">
        <v>31</v>
      </c>
      <c r="K11558" t="s">
        <v>23</v>
      </c>
      <c r="L11558">
        <v>2025</v>
      </c>
      <c r="M11558" t="s">
        <v>88</v>
      </c>
      <c r="N11558" t="s">
        <v>42</v>
      </c>
      <c r="O11558">
        <v>17</v>
      </c>
      <c r="P11558" t="s">
        <v>76</v>
      </c>
    </row>
    <row r="11559" spans="1:16" x14ac:dyDescent="0.35">
      <c r="A11559" t="s">
        <v>2817</v>
      </c>
      <c r="B11559" t="s">
        <v>767</v>
      </c>
      <c r="C11559" t="s">
        <v>18</v>
      </c>
      <c r="D11559" t="s">
        <v>82</v>
      </c>
      <c r="E11559">
        <v>3276.2</v>
      </c>
      <c r="F11559">
        <v>3</v>
      </c>
      <c r="G11559">
        <v>9828.6</v>
      </c>
      <c r="H11559" t="s">
        <v>62</v>
      </c>
      <c r="I11559" t="s">
        <v>21</v>
      </c>
      <c r="J11559" t="s">
        <v>22</v>
      </c>
      <c r="K11559" t="s">
        <v>23</v>
      </c>
      <c r="L11559">
        <v>2025</v>
      </c>
      <c r="M11559" t="s">
        <v>100</v>
      </c>
      <c r="N11559" t="s">
        <v>70</v>
      </c>
      <c r="O11559">
        <v>9</v>
      </c>
      <c r="P11559" t="s">
        <v>48</v>
      </c>
    </row>
    <row r="11560" spans="1:16" x14ac:dyDescent="0.35">
      <c r="A11560" t="s">
        <v>2696</v>
      </c>
      <c r="B11560" t="s">
        <v>274</v>
      </c>
      <c r="C11560" t="s">
        <v>51</v>
      </c>
      <c r="D11560" t="s">
        <v>55</v>
      </c>
      <c r="E11560">
        <v>1932.83</v>
      </c>
      <c r="F11560">
        <v>2</v>
      </c>
      <c r="G11560">
        <v>3865.66</v>
      </c>
      <c r="H11560" t="s">
        <v>62</v>
      </c>
      <c r="I11560" t="s">
        <v>66</v>
      </c>
      <c r="J11560" t="s">
        <v>67</v>
      </c>
      <c r="K11560" t="s">
        <v>68</v>
      </c>
      <c r="L11560">
        <v>2025</v>
      </c>
      <c r="M11560" t="s">
        <v>47</v>
      </c>
      <c r="N11560" t="s">
        <v>70</v>
      </c>
      <c r="O11560">
        <v>16</v>
      </c>
      <c r="P11560" t="s">
        <v>84</v>
      </c>
    </row>
    <row r="11561" spans="1:16" x14ac:dyDescent="0.35">
      <c r="A11561" t="s">
        <v>2916</v>
      </c>
      <c r="B11561" t="s">
        <v>1374</v>
      </c>
      <c r="C11561" t="s">
        <v>61</v>
      </c>
      <c r="D11561" t="s">
        <v>75</v>
      </c>
      <c r="E11561">
        <v>4011.59</v>
      </c>
      <c r="F11561">
        <v>1</v>
      </c>
      <c r="G11561">
        <v>4011.59</v>
      </c>
      <c r="H11561" t="s">
        <v>95</v>
      </c>
      <c r="I11561" t="s">
        <v>39</v>
      </c>
      <c r="J11561" t="s">
        <v>92</v>
      </c>
      <c r="K11561" t="s">
        <v>68</v>
      </c>
      <c r="L11561">
        <v>2025</v>
      </c>
      <c r="M11561" t="s">
        <v>63</v>
      </c>
      <c r="N11561" t="s">
        <v>42</v>
      </c>
      <c r="O11561">
        <v>16</v>
      </c>
      <c r="P11561" t="s">
        <v>26</v>
      </c>
    </row>
    <row r="11562" spans="1:16" x14ac:dyDescent="0.35">
      <c r="A11562" t="s">
        <v>3017</v>
      </c>
      <c r="B11562" t="s">
        <v>1091</v>
      </c>
      <c r="C11562" t="s">
        <v>18</v>
      </c>
      <c r="D11562" t="s">
        <v>75</v>
      </c>
      <c r="E11562">
        <v>2581.61</v>
      </c>
      <c r="F11562">
        <v>2</v>
      </c>
      <c r="G11562">
        <v>5163.22</v>
      </c>
      <c r="H11562" t="s">
        <v>46</v>
      </c>
      <c r="I11562" t="s">
        <v>66</v>
      </c>
      <c r="J11562" t="s">
        <v>79</v>
      </c>
      <c r="K11562" t="s">
        <v>68</v>
      </c>
      <c r="L11562">
        <v>2025</v>
      </c>
      <c r="M11562" t="s">
        <v>52</v>
      </c>
      <c r="N11562" t="s">
        <v>70</v>
      </c>
      <c r="O11562">
        <v>20</v>
      </c>
      <c r="P11562" t="s">
        <v>26</v>
      </c>
    </row>
    <row r="11563" spans="1:16" x14ac:dyDescent="0.35">
      <c r="A11563" t="s">
        <v>2689</v>
      </c>
      <c r="B11563" t="s">
        <v>1152</v>
      </c>
      <c r="C11563" t="s">
        <v>51</v>
      </c>
      <c r="D11563" t="s">
        <v>82</v>
      </c>
      <c r="E11563">
        <v>2167.4299999999998</v>
      </c>
      <c r="F11563">
        <v>1</v>
      </c>
      <c r="G11563">
        <v>2167.4299999999998</v>
      </c>
      <c r="H11563" t="s">
        <v>46</v>
      </c>
      <c r="I11563" t="s">
        <v>39</v>
      </c>
      <c r="J11563" t="s">
        <v>40</v>
      </c>
      <c r="K11563" t="s">
        <v>23</v>
      </c>
      <c r="L11563">
        <v>2025</v>
      </c>
      <c r="M11563" t="s">
        <v>32</v>
      </c>
      <c r="N11563" t="s">
        <v>70</v>
      </c>
      <c r="O11563">
        <v>9</v>
      </c>
      <c r="P11563" t="s">
        <v>84</v>
      </c>
    </row>
    <row r="11564" spans="1:16" x14ac:dyDescent="0.35">
      <c r="A11564" t="s">
        <v>2850</v>
      </c>
      <c r="B11564" t="s">
        <v>861</v>
      </c>
      <c r="C11564" t="s">
        <v>61</v>
      </c>
      <c r="D11564" t="s">
        <v>91</v>
      </c>
      <c r="E11564">
        <v>5805.11</v>
      </c>
      <c r="F11564">
        <v>2</v>
      </c>
      <c r="G11564">
        <v>11610.22</v>
      </c>
      <c r="H11564" t="s">
        <v>122</v>
      </c>
      <c r="I11564" t="s">
        <v>39</v>
      </c>
      <c r="J11564" t="s">
        <v>40</v>
      </c>
      <c r="K11564" t="s">
        <v>23</v>
      </c>
      <c r="L11564">
        <v>2025</v>
      </c>
      <c r="M11564" t="s">
        <v>41</v>
      </c>
      <c r="N11564" t="s">
        <v>25</v>
      </c>
      <c r="O11564">
        <v>13</v>
      </c>
      <c r="P11564" t="s">
        <v>58</v>
      </c>
    </row>
    <row r="11565" spans="1:16" x14ac:dyDescent="0.35">
      <c r="A11565" t="s">
        <v>2898</v>
      </c>
      <c r="B11565" t="s">
        <v>501</v>
      </c>
      <c r="C11565" t="s">
        <v>61</v>
      </c>
      <c r="D11565" t="s">
        <v>82</v>
      </c>
      <c r="E11565">
        <v>5570.2</v>
      </c>
      <c r="F11565">
        <v>1</v>
      </c>
      <c r="G11565">
        <v>5570.2</v>
      </c>
      <c r="H11565" t="s">
        <v>46</v>
      </c>
      <c r="I11565" t="s">
        <v>39</v>
      </c>
      <c r="J11565" t="s">
        <v>40</v>
      </c>
      <c r="K11565" t="s">
        <v>23</v>
      </c>
      <c r="L11565">
        <v>2025</v>
      </c>
      <c r="M11565" t="s">
        <v>100</v>
      </c>
      <c r="N11565" t="s">
        <v>42</v>
      </c>
      <c r="O11565">
        <v>13</v>
      </c>
      <c r="P11565" t="s">
        <v>58</v>
      </c>
    </row>
    <row r="11566" spans="1:16" x14ac:dyDescent="0.35">
      <c r="A11566" t="s">
        <v>2673</v>
      </c>
      <c r="B11566" t="s">
        <v>344</v>
      </c>
      <c r="C11566" t="s">
        <v>51</v>
      </c>
      <c r="D11566" t="s">
        <v>37</v>
      </c>
      <c r="E11566">
        <v>1083.5899999999999</v>
      </c>
      <c r="F11566">
        <v>2</v>
      </c>
      <c r="G11566">
        <v>2167.1799999999998</v>
      </c>
      <c r="H11566" t="s">
        <v>95</v>
      </c>
      <c r="I11566" t="s">
        <v>39</v>
      </c>
      <c r="J11566" t="s">
        <v>40</v>
      </c>
      <c r="K11566" t="s">
        <v>23</v>
      </c>
      <c r="L11566">
        <v>2025</v>
      </c>
      <c r="M11566" t="s">
        <v>63</v>
      </c>
      <c r="N11566" t="s">
        <v>70</v>
      </c>
      <c r="O11566">
        <v>21</v>
      </c>
      <c r="P11566" t="s">
        <v>84</v>
      </c>
    </row>
    <row r="11567" spans="1:16" x14ac:dyDescent="0.35">
      <c r="A11567" t="s">
        <v>2746</v>
      </c>
      <c r="B11567" t="s">
        <v>840</v>
      </c>
      <c r="C11567" t="s">
        <v>51</v>
      </c>
      <c r="D11567" t="s">
        <v>75</v>
      </c>
      <c r="E11567">
        <v>671.81</v>
      </c>
      <c r="F11567">
        <v>3</v>
      </c>
      <c r="G11567">
        <v>2015.43</v>
      </c>
      <c r="H11567" t="s">
        <v>95</v>
      </c>
      <c r="I11567" t="s">
        <v>66</v>
      </c>
      <c r="J11567" t="s">
        <v>79</v>
      </c>
      <c r="K11567" t="s">
        <v>68</v>
      </c>
      <c r="L11567">
        <v>2025</v>
      </c>
      <c r="M11567" t="s">
        <v>135</v>
      </c>
      <c r="N11567" t="s">
        <v>33</v>
      </c>
      <c r="O11567">
        <v>17</v>
      </c>
      <c r="P11567" t="s">
        <v>43</v>
      </c>
    </row>
    <row r="11568" spans="1:16" x14ac:dyDescent="0.35">
      <c r="A11568" t="s">
        <v>2858</v>
      </c>
      <c r="B11568" t="s">
        <v>177</v>
      </c>
      <c r="C11568" t="s">
        <v>61</v>
      </c>
      <c r="D11568" t="s">
        <v>55</v>
      </c>
      <c r="E11568">
        <v>477.5</v>
      </c>
      <c r="F11568">
        <v>2</v>
      </c>
      <c r="G11568">
        <v>955</v>
      </c>
      <c r="H11568" t="s">
        <v>20</v>
      </c>
      <c r="I11568" t="s">
        <v>39</v>
      </c>
      <c r="J11568" t="s">
        <v>40</v>
      </c>
      <c r="K11568" t="s">
        <v>23</v>
      </c>
      <c r="L11568">
        <v>2025</v>
      </c>
      <c r="M11568" t="s">
        <v>69</v>
      </c>
      <c r="N11568" t="s">
        <v>33</v>
      </c>
      <c r="O11568">
        <v>9</v>
      </c>
      <c r="P11568" t="s">
        <v>43</v>
      </c>
    </row>
    <row r="11569" spans="1:16" x14ac:dyDescent="0.35">
      <c r="A11569" t="s">
        <v>2868</v>
      </c>
      <c r="B11569" t="s">
        <v>289</v>
      </c>
      <c r="C11569" t="s">
        <v>51</v>
      </c>
      <c r="D11569" t="s">
        <v>82</v>
      </c>
      <c r="E11569">
        <v>2323.42</v>
      </c>
      <c r="F11569">
        <v>3</v>
      </c>
      <c r="G11569">
        <v>6970.26</v>
      </c>
      <c r="H11569" t="s">
        <v>38</v>
      </c>
      <c r="I11569" t="s">
        <v>39</v>
      </c>
      <c r="J11569" t="s">
        <v>40</v>
      </c>
      <c r="K11569" t="s">
        <v>23</v>
      </c>
      <c r="L11569">
        <v>2025</v>
      </c>
      <c r="M11569" t="s">
        <v>24</v>
      </c>
      <c r="N11569" t="s">
        <v>25</v>
      </c>
      <c r="O11569">
        <v>12</v>
      </c>
      <c r="P11569" t="s">
        <v>76</v>
      </c>
    </row>
    <row r="11570" spans="1:16" x14ac:dyDescent="0.35">
      <c r="A11570" t="s">
        <v>2811</v>
      </c>
      <c r="B11570" t="s">
        <v>113</v>
      </c>
      <c r="C11570" t="s">
        <v>61</v>
      </c>
      <c r="D11570" t="s">
        <v>82</v>
      </c>
      <c r="E11570">
        <v>3634.51</v>
      </c>
      <c r="F11570">
        <v>1</v>
      </c>
      <c r="G11570">
        <v>3634.51</v>
      </c>
      <c r="H11570" t="s">
        <v>95</v>
      </c>
      <c r="I11570" t="s">
        <v>39</v>
      </c>
      <c r="J11570" t="s">
        <v>40</v>
      </c>
      <c r="K11570" t="s">
        <v>23</v>
      </c>
      <c r="L11570">
        <v>2025</v>
      </c>
      <c r="M11570" t="s">
        <v>100</v>
      </c>
      <c r="N11570" t="s">
        <v>42</v>
      </c>
      <c r="O11570">
        <v>18</v>
      </c>
      <c r="P11570" t="s">
        <v>76</v>
      </c>
    </row>
    <row r="11571" spans="1:16" x14ac:dyDescent="0.35">
      <c r="A11571" t="s">
        <v>2718</v>
      </c>
      <c r="B11571" t="s">
        <v>197</v>
      </c>
      <c r="C11571" t="s">
        <v>51</v>
      </c>
      <c r="D11571" t="s">
        <v>37</v>
      </c>
      <c r="E11571">
        <v>4868.21</v>
      </c>
      <c r="F11571">
        <v>3</v>
      </c>
      <c r="G11571">
        <v>14604.63</v>
      </c>
      <c r="H11571" t="s">
        <v>95</v>
      </c>
      <c r="I11571" t="s">
        <v>30</v>
      </c>
      <c r="J11571" t="s">
        <v>31</v>
      </c>
      <c r="K11571" t="s">
        <v>23</v>
      </c>
      <c r="L11571">
        <v>2025</v>
      </c>
      <c r="M11571" t="s">
        <v>32</v>
      </c>
      <c r="N11571" t="s">
        <v>25</v>
      </c>
      <c r="O11571">
        <v>21</v>
      </c>
      <c r="P11571" t="s">
        <v>76</v>
      </c>
    </row>
    <row r="11572" spans="1:16" x14ac:dyDescent="0.35">
      <c r="A11572" t="s">
        <v>2803</v>
      </c>
      <c r="B11572" t="s">
        <v>1096</v>
      </c>
      <c r="C11572" t="s">
        <v>61</v>
      </c>
      <c r="D11572" t="s">
        <v>37</v>
      </c>
      <c r="E11572">
        <v>3927.3</v>
      </c>
      <c r="F11572">
        <v>3</v>
      </c>
      <c r="G11572">
        <v>11781.9</v>
      </c>
      <c r="H11572" t="s">
        <v>38</v>
      </c>
      <c r="I11572" t="s">
        <v>39</v>
      </c>
      <c r="J11572" t="s">
        <v>40</v>
      </c>
      <c r="K11572" t="s">
        <v>23</v>
      </c>
      <c r="L11572">
        <v>2025</v>
      </c>
      <c r="M11572" t="s">
        <v>32</v>
      </c>
      <c r="N11572" t="s">
        <v>70</v>
      </c>
      <c r="O11572">
        <v>15</v>
      </c>
      <c r="P11572" t="s">
        <v>58</v>
      </c>
    </row>
    <row r="11573" spans="1:16" x14ac:dyDescent="0.35">
      <c r="A11573" t="s">
        <v>2891</v>
      </c>
      <c r="B11573" t="s">
        <v>1068</v>
      </c>
      <c r="C11573" t="s">
        <v>18</v>
      </c>
      <c r="D11573" t="s">
        <v>19</v>
      </c>
      <c r="E11573">
        <v>2751.33</v>
      </c>
      <c r="F11573">
        <v>3</v>
      </c>
      <c r="G11573">
        <v>8253.99</v>
      </c>
      <c r="H11573" t="s">
        <v>122</v>
      </c>
      <c r="I11573" t="s">
        <v>66</v>
      </c>
      <c r="J11573" t="s">
        <v>79</v>
      </c>
      <c r="K11573" t="s">
        <v>68</v>
      </c>
      <c r="L11573">
        <v>2025</v>
      </c>
      <c r="M11573" t="s">
        <v>32</v>
      </c>
      <c r="N11573" t="s">
        <v>42</v>
      </c>
      <c r="O11573">
        <v>17</v>
      </c>
      <c r="P11573" t="s">
        <v>58</v>
      </c>
    </row>
    <row r="11574" spans="1:16" x14ac:dyDescent="0.35">
      <c r="A11574" t="s">
        <v>2666</v>
      </c>
      <c r="B11574" t="s">
        <v>838</v>
      </c>
      <c r="C11574" t="s">
        <v>18</v>
      </c>
      <c r="D11574" t="s">
        <v>75</v>
      </c>
      <c r="E11574">
        <v>3744.05</v>
      </c>
      <c r="F11574">
        <v>2</v>
      </c>
      <c r="G11574">
        <v>7488.1</v>
      </c>
      <c r="H11574" t="s">
        <v>46</v>
      </c>
      <c r="I11574" t="s">
        <v>66</v>
      </c>
      <c r="J11574" t="s">
        <v>67</v>
      </c>
      <c r="K11574" t="s">
        <v>68</v>
      </c>
      <c r="L11574">
        <v>2025</v>
      </c>
      <c r="M11574" t="s">
        <v>41</v>
      </c>
      <c r="N11574" t="s">
        <v>70</v>
      </c>
      <c r="O11574">
        <v>21</v>
      </c>
      <c r="P11574" t="s">
        <v>43</v>
      </c>
    </row>
    <row r="11575" spans="1:16" x14ac:dyDescent="0.35">
      <c r="A11575" t="s">
        <v>2938</v>
      </c>
      <c r="B11575" t="s">
        <v>892</v>
      </c>
      <c r="C11575" t="s">
        <v>51</v>
      </c>
      <c r="D11575" t="s">
        <v>82</v>
      </c>
      <c r="E11575">
        <v>2050.71</v>
      </c>
      <c r="F11575">
        <v>1</v>
      </c>
      <c r="G11575">
        <v>2050.71</v>
      </c>
      <c r="H11575" t="s">
        <v>38</v>
      </c>
      <c r="I11575" t="s">
        <v>66</v>
      </c>
      <c r="J11575" t="s">
        <v>67</v>
      </c>
      <c r="K11575" t="s">
        <v>68</v>
      </c>
      <c r="L11575">
        <v>2025</v>
      </c>
      <c r="M11575" t="s">
        <v>63</v>
      </c>
      <c r="N11575" t="s">
        <v>70</v>
      </c>
      <c r="O11575">
        <v>10</v>
      </c>
      <c r="P11575" t="s">
        <v>58</v>
      </c>
    </row>
    <row r="11576" spans="1:16" x14ac:dyDescent="0.35">
      <c r="A11576" t="s">
        <v>2709</v>
      </c>
      <c r="B11576" t="s">
        <v>981</v>
      </c>
      <c r="C11576" t="s">
        <v>61</v>
      </c>
      <c r="D11576" t="s">
        <v>82</v>
      </c>
      <c r="E11576">
        <v>4140.47</v>
      </c>
      <c r="F11576">
        <v>1</v>
      </c>
      <c r="G11576">
        <v>4140.47</v>
      </c>
      <c r="H11576" t="s">
        <v>122</v>
      </c>
      <c r="I11576" t="s">
        <v>66</v>
      </c>
      <c r="J11576" t="s">
        <v>67</v>
      </c>
      <c r="K11576" t="s">
        <v>68</v>
      </c>
      <c r="L11576">
        <v>2025</v>
      </c>
      <c r="M11576" t="s">
        <v>24</v>
      </c>
      <c r="N11576" t="s">
        <v>25</v>
      </c>
      <c r="O11576">
        <v>15</v>
      </c>
      <c r="P11576" t="s">
        <v>84</v>
      </c>
    </row>
    <row r="11577" spans="1:16" x14ac:dyDescent="0.35">
      <c r="A11577" t="s">
        <v>2848</v>
      </c>
      <c r="B11577" t="s">
        <v>937</v>
      </c>
      <c r="C11577" t="s">
        <v>51</v>
      </c>
      <c r="D11577" t="s">
        <v>37</v>
      </c>
      <c r="E11577">
        <v>1126.74</v>
      </c>
      <c r="F11577">
        <v>1</v>
      </c>
      <c r="G11577">
        <v>1126.74</v>
      </c>
      <c r="H11577" t="s">
        <v>38</v>
      </c>
      <c r="I11577" t="s">
        <v>39</v>
      </c>
      <c r="J11577" t="s">
        <v>92</v>
      </c>
      <c r="K11577" t="s">
        <v>68</v>
      </c>
      <c r="L11577">
        <v>2025</v>
      </c>
      <c r="M11577" t="s">
        <v>135</v>
      </c>
      <c r="N11577" t="s">
        <v>70</v>
      </c>
      <c r="O11577">
        <v>17</v>
      </c>
      <c r="P11577" t="s">
        <v>34</v>
      </c>
    </row>
    <row r="11578" spans="1:16" x14ac:dyDescent="0.35">
      <c r="A11578" t="s">
        <v>2737</v>
      </c>
      <c r="B11578" t="s">
        <v>215</v>
      </c>
      <c r="C11578" t="s">
        <v>61</v>
      </c>
      <c r="D11578" t="s">
        <v>55</v>
      </c>
      <c r="E11578">
        <v>2288.2800000000002</v>
      </c>
      <c r="F11578">
        <v>2</v>
      </c>
      <c r="G11578">
        <v>4576.5600000000004</v>
      </c>
      <c r="H11578" t="s">
        <v>46</v>
      </c>
      <c r="I11578" t="s">
        <v>66</v>
      </c>
      <c r="J11578" t="s">
        <v>67</v>
      </c>
      <c r="K11578" t="s">
        <v>68</v>
      </c>
      <c r="L11578">
        <v>2025</v>
      </c>
      <c r="M11578" t="s">
        <v>149</v>
      </c>
      <c r="N11578" t="s">
        <v>70</v>
      </c>
      <c r="O11578">
        <v>14</v>
      </c>
      <c r="P11578" t="s">
        <v>84</v>
      </c>
    </row>
    <row r="11579" spans="1:16" x14ac:dyDescent="0.35">
      <c r="A11579" t="s">
        <v>2747</v>
      </c>
      <c r="B11579" t="s">
        <v>1034</v>
      </c>
      <c r="C11579" t="s">
        <v>18</v>
      </c>
      <c r="D11579" t="s">
        <v>75</v>
      </c>
      <c r="E11579">
        <v>6776.49</v>
      </c>
      <c r="F11579">
        <v>1</v>
      </c>
      <c r="G11579">
        <v>6776.49</v>
      </c>
      <c r="H11579" t="s">
        <v>20</v>
      </c>
      <c r="I11579" t="s">
        <v>39</v>
      </c>
      <c r="J11579" t="s">
        <v>40</v>
      </c>
      <c r="K11579" t="s">
        <v>23</v>
      </c>
      <c r="L11579">
        <v>2025</v>
      </c>
      <c r="M11579" t="s">
        <v>83</v>
      </c>
      <c r="N11579" t="s">
        <v>33</v>
      </c>
      <c r="O11579">
        <v>17</v>
      </c>
      <c r="P11579" t="s">
        <v>34</v>
      </c>
    </row>
    <row r="11580" spans="1:16" x14ac:dyDescent="0.35">
      <c r="A11580" t="s">
        <v>2862</v>
      </c>
      <c r="B11580" t="s">
        <v>333</v>
      </c>
      <c r="C11580" t="s">
        <v>51</v>
      </c>
      <c r="D11580" t="s">
        <v>55</v>
      </c>
      <c r="E11580">
        <v>2971.67</v>
      </c>
      <c r="F11580">
        <v>3</v>
      </c>
      <c r="G11580">
        <v>8915.01</v>
      </c>
      <c r="H11580" t="s">
        <v>122</v>
      </c>
      <c r="I11580" t="s">
        <v>66</v>
      </c>
      <c r="J11580" t="s">
        <v>67</v>
      </c>
      <c r="K11580" t="s">
        <v>68</v>
      </c>
      <c r="L11580">
        <v>2025</v>
      </c>
      <c r="M11580" t="s">
        <v>69</v>
      </c>
      <c r="N11580" t="s">
        <v>70</v>
      </c>
      <c r="O11580">
        <v>18</v>
      </c>
      <c r="P11580" t="s">
        <v>48</v>
      </c>
    </row>
    <row r="11581" spans="1:16" x14ac:dyDescent="0.35">
      <c r="A11581" t="s">
        <v>2998</v>
      </c>
      <c r="B11581" t="s">
        <v>326</v>
      </c>
      <c r="C11581" t="s">
        <v>51</v>
      </c>
      <c r="D11581" t="s">
        <v>55</v>
      </c>
      <c r="E11581">
        <v>6787.45</v>
      </c>
      <c r="F11581">
        <v>1</v>
      </c>
      <c r="G11581">
        <v>6787.45</v>
      </c>
      <c r="H11581" t="s">
        <v>87</v>
      </c>
      <c r="I11581" t="s">
        <v>21</v>
      </c>
      <c r="J11581" t="s">
        <v>22</v>
      </c>
      <c r="K11581" t="s">
        <v>23</v>
      </c>
      <c r="L11581">
        <v>2025</v>
      </c>
      <c r="M11581" t="s">
        <v>41</v>
      </c>
      <c r="N11581" t="s">
        <v>70</v>
      </c>
      <c r="O11581">
        <v>18</v>
      </c>
      <c r="P11581" t="s">
        <v>58</v>
      </c>
    </row>
    <row r="11582" spans="1:16" x14ac:dyDescent="0.35">
      <c r="A11582" t="s">
        <v>2884</v>
      </c>
      <c r="B11582" t="s">
        <v>1323</v>
      </c>
      <c r="C11582" t="s">
        <v>61</v>
      </c>
      <c r="D11582" t="s">
        <v>37</v>
      </c>
      <c r="E11582">
        <v>1662.57</v>
      </c>
      <c r="F11582">
        <v>3</v>
      </c>
      <c r="G11582">
        <v>4987.71</v>
      </c>
      <c r="H11582" t="s">
        <v>95</v>
      </c>
      <c r="I11582" t="s">
        <v>66</v>
      </c>
      <c r="J11582" t="s">
        <v>79</v>
      </c>
      <c r="K11582" t="s">
        <v>68</v>
      </c>
      <c r="L11582">
        <v>2025</v>
      </c>
      <c r="M11582" t="s">
        <v>100</v>
      </c>
      <c r="N11582" t="s">
        <v>42</v>
      </c>
      <c r="O11582">
        <v>15</v>
      </c>
      <c r="P11582" t="s">
        <v>76</v>
      </c>
    </row>
    <row r="11583" spans="1:16" x14ac:dyDescent="0.35">
      <c r="A11583" t="s">
        <v>2689</v>
      </c>
      <c r="B11583" t="s">
        <v>1031</v>
      </c>
      <c r="C11583" t="s">
        <v>51</v>
      </c>
      <c r="D11583" t="s">
        <v>37</v>
      </c>
      <c r="E11583">
        <v>4276.6000000000004</v>
      </c>
      <c r="F11583">
        <v>3</v>
      </c>
      <c r="G11583">
        <v>12829.8</v>
      </c>
      <c r="H11583" t="s">
        <v>20</v>
      </c>
      <c r="I11583" t="s">
        <v>66</v>
      </c>
      <c r="J11583" t="s">
        <v>67</v>
      </c>
      <c r="K11583" t="s">
        <v>68</v>
      </c>
      <c r="L11583">
        <v>2025</v>
      </c>
      <c r="M11583" t="s">
        <v>32</v>
      </c>
      <c r="N11583" t="s">
        <v>25</v>
      </c>
      <c r="O11583">
        <v>14</v>
      </c>
      <c r="P11583" t="s">
        <v>84</v>
      </c>
    </row>
    <row r="11584" spans="1:16" x14ac:dyDescent="0.35">
      <c r="A11584" t="s">
        <v>2762</v>
      </c>
      <c r="B11584" t="s">
        <v>459</v>
      </c>
      <c r="C11584" t="s">
        <v>51</v>
      </c>
      <c r="D11584" t="s">
        <v>55</v>
      </c>
      <c r="E11584">
        <v>371.47</v>
      </c>
      <c r="F11584">
        <v>3</v>
      </c>
      <c r="G11584">
        <v>1114.4100000000001</v>
      </c>
      <c r="H11584" t="s">
        <v>38</v>
      </c>
      <c r="I11584" t="s">
        <v>39</v>
      </c>
      <c r="J11584" t="s">
        <v>92</v>
      </c>
      <c r="K11584" t="s">
        <v>68</v>
      </c>
      <c r="L11584">
        <v>2025</v>
      </c>
      <c r="M11584" t="s">
        <v>69</v>
      </c>
      <c r="N11584" t="s">
        <v>70</v>
      </c>
      <c r="O11584">
        <v>14</v>
      </c>
      <c r="P11584" t="s">
        <v>76</v>
      </c>
    </row>
    <row r="11585" spans="1:16" x14ac:dyDescent="0.35">
      <c r="A11585" t="s">
        <v>2928</v>
      </c>
      <c r="B11585" t="s">
        <v>662</v>
      </c>
      <c r="C11585" t="s">
        <v>51</v>
      </c>
      <c r="D11585" t="s">
        <v>37</v>
      </c>
      <c r="E11585">
        <v>959.77</v>
      </c>
      <c r="F11585">
        <v>2</v>
      </c>
      <c r="G11585">
        <v>1919.54</v>
      </c>
      <c r="H11585" t="s">
        <v>62</v>
      </c>
      <c r="I11585" t="s">
        <v>39</v>
      </c>
      <c r="J11585" t="s">
        <v>40</v>
      </c>
      <c r="K11585" t="s">
        <v>23</v>
      </c>
      <c r="L11585">
        <v>2025</v>
      </c>
      <c r="M11585" t="s">
        <v>24</v>
      </c>
      <c r="N11585" t="s">
        <v>42</v>
      </c>
      <c r="O11585">
        <v>20</v>
      </c>
      <c r="P11585" t="s">
        <v>43</v>
      </c>
    </row>
    <row r="11586" spans="1:16" x14ac:dyDescent="0.35">
      <c r="A11586" t="s">
        <v>2896</v>
      </c>
      <c r="B11586" t="s">
        <v>1023</v>
      </c>
      <c r="C11586" t="s">
        <v>51</v>
      </c>
      <c r="D11586" t="s">
        <v>19</v>
      </c>
      <c r="E11586">
        <v>532.5</v>
      </c>
      <c r="F11586">
        <v>1</v>
      </c>
      <c r="G11586">
        <v>532.5</v>
      </c>
      <c r="H11586" t="s">
        <v>46</v>
      </c>
      <c r="I11586" t="s">
        <v>39</v>
      </c>
      <c r="J11586" t="s">
        <v>92</v>
      </c>
      <c r="K11586" t="s">
        <v>68</v>
      </c>
      <c r="L11586">
        <v>2025</v>
      </c>
      <c r="M11586" t="s">
        <v>63</v>
      </c>
      <c r="N11586" t="s">
        <v>42</v>
      </c>
      <c r="O11586">
        <v>20</v>
      </c>
      <c r="P11586" t="s">
        <v>58</v>
      </c>
    </row>
    <row r="11587" spans="1:16" x14ac:dyDescent="0.35">
      <c r="A11587" t="s">
        <v>2948</v>
      </c>
      <c r="B11587" t="s">
        <v>476</v>
      </c>
      <c r="C11587" t="s">
        <v>51</v>
      </c>
      <c r="D11587" t="s">
        <v>55</v>
      </c>
      <c r="E11587">
        <v>6401.29</v>
      </c>
      <c r="F11587">
        <v>3</v>
      </c>
      <c r="G11587">
        <v>19203.87</v>
      </c>
      <c r="H11587" t="s">
        <v>122</v>
      </c>
      <c r="I11587" t="s">
        <v>21</v>
      </c>
      <c r="J11587" t="s">
        <v>22</v>
      </c>
      <c r="K11587" t="s">
        <v>23</v>
      </c>
      <c r="L11587">
        <v>2025</v>
      </c>
      <c r="M11587" t="s">
        <v>88</v>
      </c>
      <c r="N11587" t="s">
        <v>42</v>
      </c>
      <c r="O11587">
        <v>14</v>
      </c>
      <c r="P11587" t="s">
        <v>48</v>
      </c>
    </row>
    <row r="11588" spans="1:16" x14ac:dyDescent="0.35">
      <c r="A11588" t="s">
        <v>2704</v>
      </c>
      <c r="B11588" t="s">
        <v>996</v>
      </c>
      <c r="C11588" t="s">
        <v>51</v>
      </c>
      <c r="D11588" t="s">
        <v>82</v>
      </c>
      <c r="E11588">
        <v>3873.72</v>
      </c>
      <c r="F11588">
        <v>2</v>
      </c>
      <c r="G11588">
        <v>7747.44</v>
      </c>
      <c r="H11588" t="s">
        <v>38</v>
      </c>
      <c r="I11588" t="s">
        <v>30</v>
      </c>
      <c r="J11588" t="s">
        <v>31</v>
      </c>
      <c r="K11588" t="s">
        <v>23</v>
      </c>
      <c r="L11588">
        <v>2025</v>
      </c>
      <c r="M11588" t="s">
        <v>135</v>
      </c>
      <c r="N11588" t="s">
        <v>42</v>
      </c>
      <c r="O11588">
        <v>17</v>
      </c>
      <c r="P11588" t="s">
        <v>76</v>
      </c>
    </row>
    <row r="11589" spans="1:16" x14ac:dyDescent="0.35">
      <c r="A11589" t="s">
        <v>3025</v>
      </c>
      <c r="B11589" t="s">
        <v>1134</v>
      </c>
      <c r="C11589" t="s">
        <v>51</v>
      </c>
      <c r="D11589" t="s">
        <v>82</v>
      </c>
      <c r="E11589">
        <v>1056.47</v>
      </c>
      <c r="F11589">
        <v>2</v>
      </c>
      <c r="G11589">
        <v>2112.94</v>
      </c>
      <c r="H11589" t="s">
        <v>95</v>
      </c>
      <c r="I11589" t="s">
        <v>21</v>
      </c>
      <c r="J11589" t="s">
        <v>22</v>
      </c>
      <c r="K11589" t="s">
        <v>23</v>
      </c>
      <c r="L11589">
        <v>2025</v>
      </c>
      <c r="M11589" t="s">
        <v>88</v>
      </c>
      <c r="N11589" t="s">
        <v>42</v>
      </c>
      <c r="O11589">
        <v>21</v>
      </c>
      <c r="P11589" t="s">
        <v>58</v>
      </c>
    </row>
    <row r="11590" spans="1:16" x14ac:dyDescent="0.35">
      <c r="A11590" t="s">
        <v>2848</v>
      </c>
      <c r="B11590" t="s">
        <v>1148</v>
      </c>
      <c r="C11590" t="s">
        <v>61</v>
      </c>
      <c r="D11590" t="s">
        <v>82</v>
      </c>
      <c r="E11590">
        <v>5896.75</v>
      </c>
      <c r="F11590">
        <v>2</v>
      </c>
      <c r="G11590">
        <v>11793.5</v>
      </c>
      <c r="H11590" t="s">
        <v>95</v>
      </c>
      <c r="I11590" t="s">
        <v>21</v>
      </c>
      <c r="J11590" t="s">
        <v>22</v>
      </c>
      <c r="K11590" t="s">
        <v>23</v>
      </c>
      <c r="L11590">
        <v>2025</v>
      </c>
      <c r="M11590" t="s">
        <v>135</v>
      </c>
      <c r="N11590" t="s">
        <v>42</v>
      </c>
      <c r="O11590">
        <v>10</v>
      </c>
      <c r="P11590" t="s">
        <v>34</v>
      </c>
    </row>
    <row r="11591" spans="1:16" x14ac:dyDescent="0.35">
      <c r="A11591" t="s">
        <v>3008</v>
      </c>
      <c r="B11591" t="s">
        <v>1093</v>
      </c>
      <c r="C11591" t="s">
        <v>51</v>
      </c>
      <c r="D11591" t="s">
        <v>91</v>
      </c>
      <c r="E11591">
        <v>639.22</v>
      </c>
      <c r="F11591">
        <v>2</v>
      </c>
      <c r="G11591">
        <v>1278.44</v>
      </c>
      <c r="H11591" t="s">
        <v>20</v>
      </c>
      <c r="I11591" t="s">
        <v>30</v>
      </c>
      <c r="J11591" t="s">
        <v>31</v>
      </c>
      <c r="K11591" t="s">
        <v>23</v>
      </c>
      <c r="L11591">
        <v>2025</v>
      </c>
      <c r="M11591" t="s">
        <v>47</v>
      </c>
      <c r="N11591" t="s">
        <v>70</v>
      </c>
      <c r="O11591">
        <v>21</v>
      </c>
      <c r="P11591" t="s">
        <v>26</v>
      </c>
    </row>
    <row r="11592" spans="1:16" x14ac:dyDescent="0.35">
      <c r="A11592" t="s">
        <v>2834</v>
      </c>
      <c r="B11592" t="s">
        <v>1128</v>
      </c>
      <c r="C11592" t="s">
        <v>61</v>
      </c>
      <c r="D11592" t="s">
        <v>82</v>
      </c>
      <c r="E11592">
        <v>2094.77</v>
      </c>
      <c r="F11592">
        <v>3</v>
      </c>
      <c r="G11592">
        <v>6284.31</v>
      </c>
      <c r="H11592" t="s">
        <v>62</v>
      </c>
      <c r="I11592" t="s">
        <v>66</v>
      </c>
      <c r="J11592" t="s">
        <v>79</v>
      </c>
      <c r="K11592" t="s">
        <v>68</v>
      </c>
      <c r="L11592">
        <v>2025</v>
      </c>
      <c r="M11592" t="s">
        <v>83</v>
      </c>
      <c r="N11592" t="s">
        <v>33</v>
      </c>
      <c r="O11592">
        <v>10</v>
      </c>
      <c r="P11592" t="s">
        <v>76</v>
      </c>
    </row>
    <row r="11593" spans="1:16" x14ac:dyDescent="0.35">
      <c r="A11593" t="s">
        <v>2956</v>
      </c>
      <c r="B11593" t="s">
        <v>154</v>
      </c>
      <c r="C11593" t="s">
        <v>61</v>
      </c>
      <c r="D11593" t="s">
        <v>19</v>
      </c>
      <c r="E11593">
        <v>3611.48</v>
      </c>
      <c r="F11593">
        <v>1</v>
      </c>
      <c r="G11593">
        <v>3611.48</v>
      </c>
      <c r="H11593" t="s">
        <v>95</v>
      </c>
      <c r="I11593" t="s">
        <v>66</v>
      </c>
      <c r="J11593" t="s">
        <v>79</v>
      </c>
      <c r="K11593" t="s">
        <v>68</v>
      </c>
      <c r="L11593">
        <v>2025</v>
      </c>
      <c r="M11593" t="s">
        <v>41</v>
      </c>
      <c r="N11593" t="s">
        <v>70</v>
      </c>
      <c r="O11593">
        <v>17</v>
      </c>
      <c r="P11593" t="s">
        <v>34</v>
      </c>
    </row>
    <row r="11594" spans="1:16" x14ac:dyDescent="0.35">
      <c r="A11594" t="s">
        <v>2709</v>
      </c>
      <c r="B11594" t="s">
        <v>650</v>
      </c>
      <c r="C11594" t="s">
        <v>51</v>
      </c>
      <c r="D11594" t="s">
        <v>82</v>
      </c>
      <c r="E11594">
        <v>3049.91</v>
      </c>
      <c r="F11594">
        <v>1</v>
      </c>
      <c r="G11594">
        <v>3049.91</v>
      </c>
      <c r="H11594" t="s">
        <v>95</v>
      </c>
      <c r="I11594" t="s">
        <v>21</v>
      </c>
      <c r="J11594" t="s">
        <v>22</v>
      </c>
      <c r="K11594" t="s">
        <v>23</v>
      </c>
      <c r="L11594">
        <v>2025</v>
      </c>
      <c r="M11594" t="s">
        <v>24</v>
      </c>
      <c r="N11594" t="s">
        <v>70</v>
      </c>
      <c r="O11594">
        <v>15</v>
      </c>
      <c r="P11594" t="s">
        <v>84</v>
      </c>
    </row>
    <row r="11595" spans="1:16" x14ac:dyDescent="0.35">
      <c r="A11595" t="s">
        <v>2932</v>
      </c>
      <c r="B11595" t="s">
        <v>905</v>
      </c>
      <c r="C11595" t="s">
        <v>51</v>
      </c>
      <c r="D11595" t="s">
        <v>55</v>
      </c>
      <c r="E11595">
        <v>217.87</v>
      </c>
      <c r="F11595">
        <v>1</v>
      </c>
      <c r="G11595">
        <v>217.87</v>
      </c>
      <c r="H11595" t="s">
        <v>87</v>
      </c>
      <c r="I11595" t="s">
        <v>30</v>
      </c>
      <c r="J11595" t="s">
        <v>31</v>
      </c>
      <c r="K11595" t="s">
        <v>23</v>
      </c>
      <c r="L11595">
        <v>2025</v>
      </c>
      <c r="M11595" t="s">
        <v>69</v>
      </c>
      <c r="N11595" t="s">
        <v>70</v>
      </c>
      <c r="O11595">
        <v>12</v>
      </c>
      <c r="P11595" t="s">
        <v>34</v>
      </c>
    </row>
    <row r="11596" spans="1:16" x14ac:dyDescent="0.35">
      <c r="A11596" t="s">
        <v>3024</v>
      </c>
      <c r="B11596" t="s">
        <v>1049</v>
      </c>
      <c r="C11596" t="s">
        <v>18</v>
      </c>
      <c r="D11596" t="s">
        <v>75</v>
      </c>
      <c r="E11596">
        <v>4699.84</v>
      </c>
      <c r="F11596">
        <v>3</v>
      </c>
      <c r="G11596">
        <v>14099.52</v>
      </c>
      <c r="H11596" t="s">
        <v>122</v>
      </c>
      <c r="I11596" t="s">
        <v>66</v>
      </c>
      <c r="J11596" t="s">
        <v>79</v>
      </c>
      <c r="K11596" t="s">
        <v>68</v>
      </c>
      <c r="L11596">
        <v>2025</v>
      </c>
      <c r="M11596" t="s">
        <v>135</v>
      </c>
      <c r="N11596" t="s">
        <v>70</v>
      </c>
      <c r="O11596">
        <v>11</v>
      </c>
      <c r="P11596" t="s">
        <v>84</v>
      </c>
    </row>
    <row r="11597" spans="1:16" x14ac:dyDescent="0.35">
      <c r="A11597" t="s">
        <v>2880</v>
      </c>
      <c r="B11597" t="s">
        <v>1130</v>
      </c>
      <c r="C11597" t="s">
        <v>61</v>
      </c>
      <c r="D11597" t="s">
        <v>55</v>
      </c>
      <c r="E11597">
        <v>2417.38</v>
      </c>
      <c r="F11597">
        <v>1</v>
      </c>
      <c r="G11597">
        <v>2417.38</v>
      </c>
      <c r="H11597" t="s">
        <v>95</v>
      </c>
      <c r="I11597" t="s">
        <v>30</v>
      </c>
      <c r="J11597" t="s">
        <v>31</v>
      </c>
      <c r="K11597" t="s">
        <v>23</v>
      </c>
      <c r="L11597">
        <v>2025</v>
      </c>
      <c r="M11597" t="s">
        <v>63</v>
      </c>
      <c r="N11597" t="s">
        <v>25</v>
      </c>
      <c r="O11597">
        <v>19</v>
      </c>
      <c r="P11597" t="s">
        <v>43</v>
      </c>
    </row>
    <row r="11598" spans="1:16" x14ac:dyDescent="0.35">
      <c r="A11598" t="s">
        <v>3027</v>
      </c>
      <c r="B11598" t="s">
        <v>187</v>
      </c>
      <c r="C11598" t="s">
        <v>51</v>
      </c>
      <c r="D11598" t="s">
        <v>82</v>
      </c>
      <c r="E11598">
        <v>3240.54</v>
      </c>
      <c r="F11598">
        <v>2</v>
      </c>
      <c r="G11598">
        <v>6481.08</v>
      </c>
      <c r="H11598" t="s">
        <v>87</v>
      </c>
      <c r="I11598" t="s">
        <v>21</v>
      </c>
      <c r="J11598" t="s">
        <v>22</v>
      </c>
      <c r="K11598" t="s">
        <v>23</v>
      </c>
      <c r="L11598">
        <v>2025</v>
      </c>
      <c r="M11598" t="s">
        <v>63</v>
      </c>
      <c r="N11598" t="s">
        <v>42</v>
      </c>
      <c r="O11598">
        <v>19</v>
      </c>
      <c r="P11598" t="s">
        <v>58</v>
      </c>
    </row>
    <row r="11599" spans="1:16" x14ac:dyDescent="0.35">
      <c r="A11599" t="s">
        <v>2862</v>
      </c>
      <c r="B11599" t="s">
        <v>379</v>
      </c>
      <c r="C11599" t="s">
        <v>18</v>
      </c>
      <c r="D11599" t="s">
        <v>55</v>
      </c>
      <c r="E11599">
        <v>1236.67</v>
      </c>
      <c r="F11599">
        <v>1</v>
      </c>
      <c r="G11599">
        <v>1236.67</v>
      </c>
      <c r="H11599" t="s">
        <v>62</v>
      </c>
      <c r="I11599" t="s">
        <v>66</v>
      </c>
      <c r="J11599" t="s">
        <v>79</v>
      </c>
      <c r="K11599" t="s">
        <v>68</v>
      </c>
      <c r="L11599">
        <v>2025</v>
      </c>
      <c r="M11599" t="s">
        <v>69</v>
      </c>
      <c r="N11599" t="s">
        <v>42</v>
      </c>
      <c r="O11599">
        <v>21</v>
      </c>
      <c r="P11599" t="s">
        <v>48</v>
      </c>
    </row>
    <row r="11600" spans="1:16" x14ac:dyDescent="0.35">
      <c r="A11600" t="s">
        <v>2863</v>
      </c>
      <c r="B11600" t="s">
        <v>673</v>
      </c>
      <c r="C11600" t="s">
        <v>18</v>
      </c>
      <c r="D11600" t="s">
        <v>55</v>
      </c>
      <c r="E11600">
        <v>4124.6899999999996</v>
      </c>
      <c r="F11600">
        <v>3</v>
      </c>
      <c r="G11600">
        <v>12374.07</v>
      </c>
      <c r="H11600" t="s">
        <v>46</v>
      </c>
      <c r="I11600" t="s">
        <v>66</v>
      </c>
      <c r="J11600" t="s">
        <v>67</v>
      </c>
      <c r="K11600" t="s">
        <v>68</v>
      </c>
      <c r="L11600">
        <v>2025</v>
      </c>
      <c r="M11600" t="s">
        <v>69</v>
      </c>
      <c r="N11600" t="s">
        <v>42</v>
      </c>
      <c r="O11600">
        <v>19</v>
      </c>
      <c r="P11600" t="s">
        <v>26</v>
      </c>
    </row>
    <row r="11601" spans="1:16" x14ac:dyDescent="0.35">
      <c r="A11601" t="s">
        <v>2905</v>
      </c>
      <c r="B11601" t="s">
        <v>598</v>
      </c>
      <c r="C11601" t="s">
        <v>61</v>
      </c>
      <c r="D11601" t="s">
        <v>37</v>
      </c>
      <c r="E11601">
        <v>500.14</v>
      </c>
      <c r="F11601">
        <v>2</v>
      </c>
      <c r="G11601">
        <v>1000.28</v>
      </c>
      <c r="H11601" t="s">
        <v>38</v>
      </c>
      <c r="I11601" t="s">
        <v>39</v>
      </c>
      <c r="J11601" t="s">
        <v>92</v>
      </c>
      <c r="K11601" t="s">
        <v>68</v>
      </c>
      <c r="L11601">
        <v>2025</v>
      </c>
      <c r="M11601" t="s">
        <v>32</v>
      </c>
      <c r="N11601" t="s">
        <v>25</v>
      </c>
      <c r="O11601">
        <v>21</v>
      </c>
      <c r="P11601" t="s">
        <v>76</v>
      </c>
    </row>
    <row r="11602" spans="1:16" x14ac:dyDescent="0.35">
      <c r="A11602" t="s">
        <v>2802</v>
      </c>
      <c r="B11602" t="s">
        <v>417</v>
      </c>
      <c r="C11602" t="s">
        <v>51</v>
      </c>
      <c r="D11602" t="s">
        <v>29</v>
      </c>
      <c r="E11602">
        <v>5666.53</v>
      </c>
      <c r="F11602">
        <v>2</v>
      </c>
      <c r="G11602">
        <v>11333.06</v>
      </c>
      <c r="H11602" t="s">
        <v>87</v>
      </c>
      <c r="I11602" t="s">
        <v>66</v>
      </c>
      <c r="J11602" t="s">
        <v>67</v>
      </c>
      <c r="K11602" t="s">
        <v>68</v>
      </c>
      <c r="L11602">
        <v>2025</v>
      </c>
      <c r="M11602" t="s">
        <v>100</v>
      </c>
      <c r="N11602" t="s">
        <v>33</v>
      </c>
      <c r="O11602">
        <v>15</v>
      </c>
      <c r="P11602" t="s">
        <v>84</v>
      </c>
    </row>
    <row r="11603" spans="1:16" x14ac:dyDescent="0.35">
      <c r="A11603" t="s">
        <v>2765</v>
      </c>
      <c r="B11603" t="s">
        <v>1533</v>
      </c>
      <c r="C11603" t="s">
        <v>61</v>
      </c>
      <c r="D11603" t="s">
        <v>55</v>
      </c>
      <c r="E11603">
        <v>4628.43</v>
      </c>
      <c r="F11603">
        <v>2</v>
      </c>
      <c r="G11603">
        <v>9256.86</v>
      </c>
      <c r="H11603" t="s">
        <v>87</v>
      </c>
      <c r="I11603" t="s">
        <v>21</v>
      </c>
      <c r="J11603" t="s">
        <v>22</v>
      </c>
      <c r="K11603" t="s">
        <v>23</v>
      </c>
      <c r="L11603">
        <v>2025</v>
      </c>
      <c r="M11603" t="s">
        <v>63</v>
      </c>
      <c r="N11603" t="s">
        <v>25</v>
      </c>
      <c r="O11603">
        <v>11</v>
      </c>
      <c r="P11603" t="s">
        <v>34</v>
      </c>
    </row>
    <row r="11604" spans="1:16" x14ac:dyDescent="0.35">
      <c r="A11604" t="s">
        <v>2988</v>
      </c>
      <c r="B11604" t="s">
        <v>632</v>
      </c>
      <c r="C11604" t="s">
        <v>51</v>
      </c>
      <c r="D11604" t="s">
        <v>82</v>
      </c>
      <c r="E11604">
        <v>3340.71</v>
      </c>
      <c r="F11604">
        <v>2</v>
      </c>
      <c r="G11604">
        <v>6681.42</v>
      </c>
      <c r="H11604" t="s">
        <v>46</v>
      </c>
      <c r="I11604" t="s">
        <v>21</v>
      </c>
      <c r="J11604" t="s">
        <v>22</v>
      </c>
      <c r="K11604" t="s">
        <v>23</v>
      </c>
      <c r="L11604">
        <v>2025</v>
      </c>
      <c r="M11604" t="s">
        <v>100</v>
      </c>
      <c r="N11604" t="s">
        <v>70</v>
      </c>
      <c r="O11604">
        <v>12</v>
      </c>
      <c r="P11604" t="s">
        <v>58</v>
      </c>
    </row>
    <row r="11605" spans="1:16" x14ac:dyDescent="0.35">
      <c r="A11605" t="s">
        <v>2898</v>
      </c>
      <c r="B11605" t="s">
        <v>321</v>
      </c>
      <c r="C11605" t="s">
        <v>51</v>
      </c>
      <c r="D11605" t="s">
        <v>91</v>
      </c>
      <c r="E11605">
        <v>5222.6499999999996</v>
      </c>
      <c r="F11605">
        <v>2</v>
      </c>
      <c r="G11605">
        <v>10445.299999999999</v>
      </c>
      <c r="H11605" t="s">
        <v>38</v>
      </c>
      <c r="I11605" t="s">
        <v>39</v>
      </c>
      <c r="J11605" t="s">
        <v>92</v>
      </c>
      <c r="K11605" t="s">
        <v>68</v>
      </c>
      <c r="L11605">
        <v>2025</v>
      </c>
      <c r="M11605" t="s">
        <v>100</v>
      </c>
      <c r="N11605" t="s">
        <v>42</v>
      </c>
      <c r="O11605">
        <v>11</v>
      </c>
      <c r="P11605" t="s">
        <v>58</v>
      </c>
    </row>
    <row r="11606" spans="1:16" x14ac:dyDescent="0.35">
      <c r="A11606" t="s">
        <v>2741</v>
      </c>
      <c r="B11606" t="s">
        <v>257</v>
      </c>
      <c r="C11606" t="s">
        <v>51</v>
      </c>
      <c r="D11606" t="s">
        <v>75</v>
      </c>
      <c r="E11606">
        <v>1731.85</v>
      </c>
      <c r="F11606">
        <v>2</v>
      </c>
      <c r="G11606">
        <v>3463.7</v>
      </c>
      <c r="H11606" t="s">
        <v>122</v>
      </c>
      <c r="I11606" t="s">
        <v>39</v>
      </c>
      <c r="J11606" t="s">
        <v>92</v>
      </c>
      <c r="K11606" t="s">
        <v>68</v>
      </c>
      <c r="L11606">
        <v>2025</v>
      </c>
      <c r="M11606" t="s">
        <v>69</v>
      </c>
      <c r="N11606" t="s">
        <v>25</v>
      </c>
      <c r="O11606">
        <v>19</v>
      </c>
      <c r="P11606" t="s">
        <v>84</v>
      </c>
    </row>
    <row r="11607" spans="1:16" x14ac:dyDescent="0.35">
      <c r="A11607" t="s">
        <v>2882</v>
      </c>
      <c r="B11607" t="s">
        <v>1027</v>
      </c>
      <c r="C11607" t="s">
        <v>61</v>
      </c>
      <c r="D11607" t="s">
        <v>29</v>
      </c>
      <c r="E11607">
        <v>406.32</v>
      </c>
      <c r="F11607">
        <v>1</v>
      </c>
      <c r="G11607">
        <v>406.32</v>
      </c>
      <c r="H11607" t="s">
        <v>20</v>
      </c>
      <c r="I11607" t="s">
        <v>21</v>
      </c>
      <c r="J11607" t="s">
        <v>22</v>
      </c>
      <c r="K11607" t="s">
        <v>23</v>
      </c>
      <c r="L11607">
        <v>2025</v>
      </c>
      <c r="M11607" t="s">
        <v>41</v>
      </c>
      <c r="N11607" t="s">
        <v>42</v>
      </c>
      <c r="O11607">
        <v>10</v>
      </c>
      <c r="P11607" t="s">
        <v>58</v>
      </c>
    </row>
    <row r="11608" spans="1:16" x14ac:dyDescent="0.35">
      <c r="A11608" t="s">
        <v>2820</v>
      </c>
      <c r="B11608" t="s">
        <v>74</v>
      </c>
      <c r="C11608" t="s">
        <v>61</v>
      </c>
      <c r="D11608" t="s">
        <v>82</v>
      </c>
      <c r="E11608">
        <v>3377.07</v>
      </c>
      <c r="F11608">
        <v>2</v>
      </c>
      <c r="G11608">
        <v>6754.14</v>
      </c>
      <c r="H11608" t="s">
        <v>62</v>
      </c>
      <c r="I11608" t="s">
        <v>30</v>
      </c>
      <c r="J11608" t="s">
        <v>31</v>
      </c>
      <c r="K11608" t="s">
        <v>23</v>
      </c>
      <c r="L11608">
        <v>2025</v>
      </c>
      <c r="M11608" t="s">
        <v>69</v>
      </c>
      <c r="N11608" t="s">
        <v>70</v>
      </c>
      <c r="O11608">
        <v>14</v>
      </c>
      <c r="P11608" t="s">
        <v>34</v>
      </c>
    </row>
    <row r="11609" spans="1:16" x14ac:dyDescent="0.35">
      <c r="A11609" t="s">
        <v>2913</v>
      </c>
      <c r="B11609" t="s">
        <v>737</v>
      </c>
      <c r="C11609" t="s">
        <v>51</v>
      </c>
      <c r="D11609" t="s">
        <v>82</v>
      </c>
      <c r="E11609">
        <v>1333.82</v>
      </c>
      <c r="F11609">
        <v>2</v>
      </c>
      <c r="G11609">
        <v>2667.64</v>
      </c>
      <c r="H11609" t="s">
        <v>38</v>
      </c>
      <c r="I11609" t="s">
        <v>66</v>
      </c>
      <c r="J11609" t="s">
        <v>79</v>
      </c>
      <c r="K11609" t="s">
        <v>68</v>
      </c>
      <c r="L11609">
        <v>2025</v>
      </c>
      <c r="M11609" t="s">
        <v>83</v>
      </c>
      <c r="N11609" t="s">
        <v>33</v>
      </c>
      <c r="O11609">
        <v>17</v>
      </c>
      <c r="P11609" t="s">
        <v>76</v>
      </c>
    </row>
    <row r="11610" spans="1:16" x14ac:dyDescent="0.35">
      <c r="A11610" t="s">
        <v>3000</v>
      </c>
      <c r="B11610" t="s">
        <v>1144</v>
      </c>
      <c r="C11610" t="s">
        <v>61</v>
      </c>
      <c r="D11610" t="s">
        <v>19</v>
      </c>
      <c r="E11610">
        <v>5248.17</v>
      </c>
      <c r="F11610">
        <v>2</v>
      </c>
      <c r="G11610">
        <v>10496.34</v>
      </c>
      <c r="H11610" t="s">
        <v>122</v>
      </c>
      <c r="I11610" t="s">
        <v>39</v>
      </c>
      <c r="J11610" t="s">
        <v>40</v>
      </c>
      <c r="K11610" t="s">
        <v>23</v>
      </c>
      <c r="L11610">
        <v>2025</v>
      </c>
      <c r="M11610" t="s">
        <v>32</v>
      </c>
      <c r="N11610" t="s">
        <v>70</v>
      </c>
      <c r="O11610">
        <v>21</v>
      </c>
      <c r="P11610" t="s">
        <v>58</v>
      </c>
    </row>
    <row r="11611" spans="1:16" x14ac:dyDescent="0.35">
      <c r="A11611" t="s">
        <v>2723</v>
      </c>
      <c r="B11611" t="s">
        <v>840</v>
      </c>
      <c r="C11611" t="s">
        <v>18</v>
      </c>
      <c r="D11611" t="s">
        <v>55</v>
      </c>
      <c r="E11611">
        <v>3031.84</v>
      </c>
      <c r="F11611">
        <v>2</v>
      </c>
      <c r="G11611">
        <v>6063.68</v>
      </c>
      <c r="H11611" t="s">
        <v>46</v>
      </c>
      <c r="I11611" t="s">
        <v>39</v>
      </c>
      <c r="J11611" t="s">
        <v>40</v>
      </c>
      <c r="K11611" t="s">
        <v>23</v>
      </c>
      <c r="L11611">
        <v>2025</v>
      </c>
      <c r="M11611" t="s">
        <v>149</v>
      </c>
      <c r="N11611" t="s">
        <v>25</v>
      </c>
      <c r="O11611">
        <v>17</v>
      </c>
      <c r="P11611" t="s">
        <v>26</v>
      </c>
    </row>
    <row r="11612" spans="1:16" x14ac:dyDescent="0.35">
      <c r="A11612" t="s">
        <v>2855</v>
      </c>
      <c r="B11612" t="s">
        <v>227</v>
      </c>
      <c r="C11612" t="s">
        <v>51</v>
      </c>
      <c r="D11612" t="s">
        <v>19</v>
      </c>
      <c r="E11612">
        <v>951.2</v>
      </c>
      <c r="F11612">
        <v>2</v>
      </c>
      <c r="G11612">
        <v>1902.4</v>
      </c>
      <c r="H11612" t="s">
        <v>20</v>
      </c>
      <c r="I11612" t="s">
        <v>39</v>
      </c>
      <c r="J11612" t="s">
        <v>40</v>
      </c>
      <c r="K11612" t="s">
        <v>23</v>
      </c>
      <c r="L11612">
        <v>2025</v>
      </c>
      <c r="M11612" t="s">
        <v>135</v>
      </c>
      <c r="N11612" t="s">
        <v>25</v>
      </c>
      <c r="O11612">
        <v>14</v>
      </c>
      <c r="P11612" t="s">
        <v>48</v>
      </c>
    </row>
    <row r="11613" spans="1:16" x14ac:dyDescent="0.35">
      <c r="A11613" t="s">
        <v>2791</v>
      </c>
      <c r="B11613" t="s">
        <v>287</v>
      </c>
      <c r="C11613" t="s">
        <v>61</v>
      </c>
      <c r="D11613" t="s">
        <v>55</v>
      </c>
      <c r="E11613">
        <v>1307.82</v>
      </c>
      <c r="F11613">
        <v>1</v>
      </c>
      <c r="G11613">
        <v>1307.82</v>
      </c>
      <c r="H11613" t="s">
        <v>87</v>
      </c>
      <c r="I11613" t="s">
        <v>66</v>
      </c>
      <c r="J11613" t="s">
        <v>79</v>
      </c>
      <c r="K11613" t="s">
        <v>68</v>
      </c>
      <c r="L11613">
        <v>2025</v>
      </c>
      <c r="M11613" t="s">
        <v>149</v>
      </c>
      <c r="N11613" t="s">
        <v>25</v>
      </c>
      <c r="O11613">
        <v>19</v>
      </c>
      <c r="P11613" t="s">
        <v>76</v>
      </c>
    </row>
    <row r="11614" spans="1:16" x14ac:dyDescent="0.35">
      <c r="A11614" t="s">
        <v>2952</v>
      </c>
      <c r="B11614" t="s">
        <v>836</v>
      </c>
      <c r="C11614" t="s">
        <v>61</v>
      </c>
      <c r="D11614" t="s">
        <v>82</v>
      </c>
      <c r="E11614">
        <v>6022.04</v>
      </c>
      <c r="F11614">
        <v>2</v>
      </c>
      <c r="G11614">
        <v>12044.08</v>
      </c>
      <c r="H11614" t="s">
        <v>46</v>
      </c>
      <c r="I11614" t="s">
        <v>66</v>
      </c>
      <c r="J11614" t="s">
        <v>67</v>
      </c>
      <c r="K11614" t="s">
        <v>68</v>
      </c>
      <c r="L11614">
        <v>2025</v>
      </c>
      <c r="M11614" t="s">
        <v>83</v>
      </c>
      <c r="N11614" t="s">
        <v>42</v>
      </c>
      <c r="O11614">
        <v>9</v>
      </c>
      <c r="P11614" t="s">
        <v>84</v>
      </c>
    </row>
    <row r="11615" spans="1:16" x14ac:dyDescent="0.35">
      <c r="A11615" t="s">
        <v>2854</v>
      </c>
      <c r="B11615" t="s">
        <v>1111</v>
      </c>
      <c r="C11615" t="s">
        <v>18</v>
      </c>
      <c r="D11615" t="s">
        <v>82</v>
      </c>
      <c r="E11615">
        <v>6746.18</v>
      </c>
      <c r="F11615">
        <v>2</v>
      </c>
      <c r="G11615">
        <v>13492.36</v>
      </c>
      <c r="H11615" t="s">
        <v>122</v>
      </c>
      <c r="I11615" t="s">
        <v>21</v>
      </c>
      <c r="J11615" t="s">
        <v>22</v>
      </c>
      <c r="K11615" t="s">
        <v>23</v>
      </c>
      <c r="L11615">
        <v>2025</v>
      </c>
      <c r="M11615" t="s">
        <v>135</v>
      </c>
      <c r="N11615" t="s">
        <v>25</v>
      </c>
      <c r="O11615">
        <v>9</v>
      </c>
      <c r="P11615" t="s">
        <v>58</v>
      </c>
    </row>
    <row r="11616" spans="1:16" x14ac:dyDescent="0.35">
      <c r="A11616" t="s">
        <v>2965</v>
      </c>
      <c r="B11616" t="s">
        <v>45</v>
      </c>
      <c r="C11616" t="s">
        <v>18</v>
      </c>
      <c r="D11616" t="s">
        <v>82</v>
      </c>
      <c r="E11616">
        <v>268.02</v>
      </c>
      <c r="F11616">
        <v>2</v>
      </c>
      <c r="G11616">
        <v>536.04</v>
      </c>
      <c r="H11616" t="s">
        <v>20</v>
      </c>
      <c r="I11616" t="s">
        <v>66</v>
      </c>
      <c r="J11616" t="s">
        <v>79</v>
      </c>
      <c r="K11616" t="s">
        <v>68</v>
      </c>
      <c r="L11616">
        <v>2025</v>
      </c>
      <c r="M11616" t="s">
        <v>149</v>
      </c>
      <c r="N11616" t="s">
        <v>70</v>
      </c>
      <c r="O11616">
        <v>9</v>
      </c>
      <c r="P11616" t="s">
        <v>43</v>
      </c>
    </row>
    <row r="11617" spans="1:16" x14ac:dyDescent="0.35">
      <c r="A11617" t="s">
        <v>3013</v>
      </c>
      <c r="B11617" t="s">
        <v>874</v>
      </c>
      <c r="C11617" t="s">
        <v>51</v>
      </c>
      <c r="D11617" t="s">
        <v>55</v>
      </c>
      <c r="E11617">
        <v>2810.57</v>
      </c>
      <c r="F11617">
        <v>3</v>
      </c>
      <c r="G11617">
        <v>8431.7099999999991</v>
      </c>
      <c r="H11617" t="s">
        <v>38</v>
      </c>
      <c r="I11617" t="s">
        <v>66</v>
      </c>
      <c r="J11617" t="s">
        <v>67</v>
      </c>
      <c r="K11617" t="s">
        <v>68</v>
      </c>
      <c r="L11617">
        <v>2025</v>
      </c>
      <c r="M11617" t="s">
        <v>24</v>
      </c>
      <c r="N11617" t="s">
        <v>42</v>
      </c>
      <c r="O11617">
        <v>18</v>
      </c>
      <c r="P11617" t="s">
        <v>58</v>
      </c>
    </row>
    <row r="11618" spans="1:16" x14ac:dyDescent="0.35">
      <c r="A11618" t="s">
        <v>2792</v>
      </c>
      <c r="B11618" t="s">
        <v>119</v>
      </c>
      <c r="C11618" t="s">
        <v>51</v>
      </c>
      <c r="D11618" t="s">
        <v>75</v>
      </c>
      <c r="E11618">
        <v>5054.83</v>
      </c>
      <c r="F11618">
        <v>1</v>
      </c>
      <c r="G11618">
        <v>5054.83</v>
      </c>
      <c r="H11618" t="s">
        <v>87</v>
      </c>
      <c r="I11618" t="s">
        <v>30</v>
      </c>
      <c r="J11618" t="s">
        <v>31</v>
      </c>
      <c r="K11618" t="s">
        <v>23</v>
      </c>
      <c r="L11618">
        <v>2025</v>
      </c>
      <c r="M11618" t="s">
        <v>135</v>
      </c>
      <c r="N11618" t="s">
        <v>33</v>
      </c>
      <c r="O11618">
        <v>18</v>
      </c>
      <c r="P11618" t="s">
        <v>26</v>
      </c>
    </row>
    <row r="11619" spans="1:16" x14ac:dyDescent="0.35">
      <c r="A11619" t="s">
        <v>2677</v>
      </c>
      <c r="B11619" t="s">
        <v>700</v>
      </c>
      <c r="C11619" t="s">
        <v>51</v>
      </c>
      <c r="D11619" t="s">
        <v>82</v>
      </c>
      <c r="E11619">
        <v>4486.53</v>
      </c>
      <c r="F11619">
        <v>2</v>
      </c>
      <c r="G11619">
        <v>8973.06</v>
      </c>
      <c r="H11619" t="s">
        <v>62</v>
      </c>
      <c r="I11619" t="s">
        <v>39</v>
      </c>
      <c r="J11619" t="s">
        <v>40</v>
      </c>
      <c r="K11619" t="s">
        <v>23</v>
      </c>
      <c r="L11619">
        <v>2025</v>
      </c>
      <c r="M11619" t="s">
        <v>88</v>
      </c>
      <c r="N11619" t="s">
        <v>70</v>
      </c>
      <c r="O11619">
        <v>21</v>
      </c>
      <c r="P11619" t="s">
        <v>43</v>
      </c>
    </row>
    <row r="11620" spans="1:16" x14ac:dyDescent="0.35">
      <c r="A11620" t="s">
        <v>2687</v>
      </c>
      <c r="B11620" t="s">
        <v>714</v>
      </c>
      <c r="C11620" t="s">
        <v>61</v>
      </c>
      <c r="D11620" t="s">
        <v>82</v>
      </c>
      <c r="E11620">
        <v>3262.25</v>
      </c>
      <c r="F11620">
        <v>2</v>
      </c>
      <c r="G11620">
        <v>6524.5</v>
      </c>
      <c r="H11620" t="s">
        <v>87</v>
      </c>
      <c r="I11620" t="s">
        <v>39</v>
      </c>
      <c r="J11620" t="s">
        <v>40</v>
      </c>
      <c r="K11620" t="s">
        <v>23</v>
      </c>
      <c r="L11620">
        <v>2025</v>
      </c>
      <c r="M11620" t="s">
        <v>100</v>
      </c>
      <c r="N11620" t="s">
        <v>42</v>
      </c>
      <c r="O11620">
        <v>18</v>
      </c>
      <c r="P11620" t="s">
        <v>84</v>
      </c>
    </row>
    <row r="11621" spans="1:16" x14ac:dyDescent="0.35">
      <c r="A11621" t="s">
        <v>2911</v>
      </c>
      <c r="B11621" t="s">
        <v>685</v>
      </c>
      <c r="C11621" t="s">
        <v>51</v>
      </c>
      <c r="D11621" t="s">
        <v>82</v>
      </c>
      <c r="E11621">
        <v>4872.3100000000004</v>
      </c>
      <c r="F11621">
        <v>3</v>
      </c>
      <c r="G11621">
        <v>14616.93</v>
      </c>
      <c r="H11621" t="s">
        <v>46</v>
      </c>
      <c r="I11621" t="s">
        <v>66</v>
      </c>
      <c r="J11621" t="s">
        <v>79</v>
      </c>
      <c r="K11621" t="s">
        <v>68</v>
      </c>
      <c r="L11621">
        <v>2025</v>
      </c>
      <c r="M11621" t="s">
        <v>47</v>
      </c>
      <c r="N11621" t="s">
        <v>42</v>
      </c>
      <c r="O11621">
        <v>15</v>
      </c>
      <c r="P11621" t="s">
        <v>58</v>
      </c>
    </row>
    <row r="11622" spans="1:16" x14ac:dyDescent="0.35">
      <c r="A11622" t="s">
        <v>2990</v>
      </c>
      <c r="B11622" t="s">
        <v>1395</v>
      </c>
      <c r="C11622" t="s">
        <v>61</v>
      </c>
      <c r="D11622" t="s">
        <v>91</v>
      </c>
      <c r="E11622">
        <v>4223.8500000000004</v>
      </c>
      <c r="F11622">
        <v>2</v>
      </c>
      <c r="G11622">
        <v>8447.7000000000007</v>
      </c>
      <c r="H11622" t="s">
        <v>46</v>
      </c>
      <c r="I11622" t="s">
        <v>66</v>
      </c>
      <c r="J11622" t="s">
        <v>79</v>
      </c>
      <c r="K11622" t="s">
        <v>68</v>
      </c>
      <c r="L11622">
        <v>2025</v>
      </c>
      <c r="M11622" t="s">
        <v>63</v>
      </c>
      <c r="N11622" t="s">
        <v>70</v>
      </c>
      <c r="O11622">
        <v>17</v>
      </c>
      <c r="P11622" t="s">
        <v>43</v>
      </c>
    </row>
    <row r="11623" spans="1:16" x14ac:dyDescent="0.35">
      <c r="A11623" t="s">
        <v>3012</v>
      </c>
      <c r="B11623" t="s">
        <v>523</v>
      </c>
      <c r="C11623" t="s">
        <v>61</v>
      </c>
      <c r="D11623" t="s">
        <v>75</v>
      </c>
      <c r="E11623">
        <v>3358.39</v>
      </c>
      <c r="F11623">
        <v>3</v>
      </c>
      <c r="G11623">
        <v>10075.17</v>
      </c>
      <c r="H11623" t="s">
        <v>46</v>
      </c>
      <c r="I11623" t="s">
        <v>21</v>
      </c>
      <c r="J11623" t="s">
        <v>22</v>
      </c>
      <c r="K11623" t="s">
        <v>23</v>
      </c>
      <c r="L11623">
        <v>2025</v>
      </c>
      <c r="M11623" t="s">
        <v>41</v>
      </c>
      <c r="N11623" t="s">
        <v>25</v>
      </c>
      <c r="O11623">
        <v>20</v>
      </c>
      <c r="P11623" t="s">
        <v>76</v>
      </c>
    </row>
    <row r="11624" spans="1:16" x14ac:dyDescent="0.35">
      <c r="A11624" t="s">
        <v>2843</v>
      </c>
      <c r="B11624" t="s">
        <v>275</v>
      </c>
      <c r="C11624" t="s">
        <v>51</v>
      </c>
      <c r="D11624" t="s">
        <v>55</v>
      </c>
      <c r="E11624">
        <v>2342.4899999999998</v>
      </c>
      <c r="F11624">
        <v>2</v>
      </c>
      <c r="G11624">
        <v>4684.9799999999996</v>
      </c>
      <c r="H11624" t="s">
        <v>38</v>
      </c>
      <c r="I11624" t="s">
        <v>39</v>
      </c>
      <c r="J11624" t="s">
        <v>92</v>
      </c>
      <c r="K11624" t="s">
        <v>68</v>
      </c>
      <c r="L11624">
        <v>2025</v>
      </c>
      <c r="M11624" t="s">
        <v>52</v>
      </c>
      <c r="N11624" t="s">
        <v>42</v>
      </c>
      <c r="O11624">
        <v>10</v>
      </c>
      <c r="P11624" t="s">
        <v>48</v>
      </c>
    </row>
    <row r="11625" spans="1:16" x14ac:dyDescent="0.35">
      <c r="A11625" t="s">
        <v>2748</v>
      </c>
      <c r="B11625" t="s">
        <v>1500</v>
      </c>
      <c r="C11625" t="s">
        <v>61</v>
      </c>
      <c r="D11625" t="s">
        <v>75</v>
      </c>
      <c r="E11625">
        <v>5555.52</v>
      </c>
      <c r="F11625">
        <v>1</v>
      </c>
      <c r="G11625">
        <v>5555.52</v>
      </c>
      <c r="H11625" t="s">
        <v>62</v>
      </c>
      <c r="I11625" t="s">
        <v>30</v>
      </c>
      <c r="J11625" t="s">
        <v>31</v>
      </c>
      <c r="K11625" t="s">
        <v>23</v>
      </c>
      <c r="L11625">
        <v>2025</v>
      </c>
      <c r="M11625" t="s">
        <v>100</v>
      </c>
      <c r="N11625" t="s">
        <v>25</v>
      </c>
      <c r="O11625">
        <v>14</v>
      </c>
      <c r="P11625" t="s">
        <v>34</v>
      </c>
    </row>
    <row r="11626" spans="1:16" x14ac:dyDescent="0.35">
      <c r="A11626" t="s">
        <v>2911</v>
      </c>
      <c r="B11626" t="s">
        <v>1368</v>
      </c>
      <c r="C11626" t="s">
        <v>51</v>
      </c>
      <c r="D11626" t="s">
        <v>82</v>
      </c>
      <c r="E11626">
        <v>6426.07</v>
      </c>
      <c r="F11626">
        <v>3</v>
      </c>
      <c r="G11626">
        <v>19278.21</v>
      </c>
      <c r="H11626" t="s">
        <v>46</v>
      </c>
      <c r="I11626" t="s">
        <v>39</v>
      </c>
      <c r="J11626" t="s">
        <v>92</v>
      </c>
      <c r="K11626" t="s">
        <v>68</v>
      </c>
      <c r="L11626">
        <v>2025</v>
      </c>
      <c r="M11626" t="s">
        <v>47</v>
      </c>
      <c r="N11626" t="s">
        <v>33</v>
      </c>
      <c r="O11626">
        <v>18</v>
      </c>
      <c r="P11626" t="s">
        <v>58</v>
      </c>
    </row>
    <row r="11627" spans="1:16" x14ac:dyDescent="0.35">
      <c r="A11627" t="s">
        <v>2968</v>
      </c>
      <c r="B11627" t="s">
        <v>1147</v>
      </c>
      <c r="C11627" t="s">
        <v>18</v>
      </c>
      <c r="D11627" t="s">
        <v>29</v>
      </c>
      <c r="E11627">
        <v>5392.05</v>
      </c>
      <c r="F11627">
        <v>1</v>
      </c>
      <c r="G11627">
        <v>5392.05</v>
      </c>
      <c r="H11627" t="s">
        <v>38</v>
      </c>
      <c r="I11627" t="s">
        <v>21</v>
      </c>
      <c r="J11627" t="s">
        <v>22</v>
      </c>
      <c r="K11627" t="s">
        <v>23</v>
      </c>
      <c r="L11627">
        <v>2025</v>
      </c>
      <c r="M11627" t="s">
        <v>83</v>
      </c>
      <c r="N11627" t="s">
        <v>42</v>
      </c>
      <c r="O11627">
        <v>9</v>
      </c>
      <c r="P11627" t="s">
        <v>34</v>
      </c>
    </row>
    <row r="11628" spans="1:16" x14ac:dyDescent="0.35">
      <c r="A11628" t="s">
        <v>2959</v>
      </c>
      <c r="B11628" t="s">
        <v>1214</v>
      </c>
      <c r="C11628" t="s">
        <v>61</v>
      </c>
      <c r="D11628" t="s">
        <v>29</v>
      </c>
      <c r="E11628">
        <v>768.21</v>
      </c>
      <c r="F11628">
        <v>2</v>
      </c>
      <c r="G11628">
        <v>1536.42</v>
      </c>
      <c r="H11628" t="s">
        <v>20</v>
      </c>
      <c r="I11628" t="s">
        <v>39</v>
      </c>
      <c r="J11628" t="s">
        <v>40</v>
      </c>
      <c r="K11628" t="s">
        <v>23</v>
      </c>
      <c r="L11628">
        <v>2025</v>
      </c>
      <c r="M11628" t="s">
        <v>52</v>
      </c>
      <c r="N11628" t="s">
        <v>70</v>
      </c>
      <c r="O11628">
        <v>12</v>
      </c>
      <c r="P11628" t="s">
        <v>34</v>
      </c>
    </row>
    <row r="11629" spans="1:16" x14ac:dyDescent="0.35">
      <c r="A11629" t="s">
        <v>2707</v>
      </c>
      <c r="B11629" t="s">
        <v>720</v>
      </c>
      <c r="C11629" t="s">
        <v>51</v>
      </c>
      <c r="D11629" t="s">
        <v>82</v>
      </c>
      <c r="E11629">
        <v>6621.62</v>
      </c>
      <c r="F11629">
        <v>3</v>
      </c>
      <c r="G11629">
        <v>19864.86</v>
      </c>
      <c r="H11629" t="s">
        <v>46</v>
      </c>
      <c r="I11629" t="s">
        <v>39</v>
      </c>
      <c r="J11629" t="s">
        <v>40</v>
      </c>
      <c r="K11629" t="s">
        <v>23</v>
      </c>
      <c r="L11629">
        <v>2025</v>
      </c>
      <c r="M11629" t="s">
        <v>149</v>
      </c>
      <c r="N11629" t="s">
        <v>33</v>
      </c>
      <c r="O11629">
        <v>17</v>
      </c>
      <c r="P11629" t="s">
        <v>34</v>
      </c>
    </row>
    <row r="11630" spans="1:16" x14ac:dyDescent="0.35">
      <c r="A11630" t="s">
        <v>2672</v>
      </c>
      <c r="B11630" t="s">
        <v>582</v>
      </c>
      <c r="C11630" t="s">
        <v>51</v>
      </c>
      <c r="D11630" t="s">
        <v>29</v>
      </c>
      <c r="E11630">
        <v>3899.18</v>
      </c>
      <c r="F11630">
        <v>2</v>
      </c>
      <c r="G11630">
        <v>7798.36</v>
      </c>
      <c r="H11630" t="s">
        <v>38</v>
      </c>
      <c r="I11630" t="s">
        <v>39</v>
      </c>
      <c r="J11630" t="s">
        <v>40</v>
      </c>
      <c r="K11630" t="s">
        <v>23</v>
      </c>
      <c r="L11630">
        <v>2025</v>
      </c>
      <c r="M11630" t="s">
        <v>52</v>
      </c>
      <c r="N11630" t="s">
        <v>25</v>
      </c>
      <c r="O11630">
        <v>12</v>
      </c>
      <c r="P11630" t="s">
        <v>26</v>
      </c>
    </row>
    <row r="11631" spans="1:16" x14ac:dyDescent="0.35">
      <c r="A11631" t="s">
        <v>2733</v>
      </c>
      <c r="B11631" t="s">
        <v>766</v>
      </c>
      <c r="C11631" t="s">
        <v>61</v>
      </c>
      <c r="D11631" t="s">
        <v>19</v>
      </c>
      <c r="E11631">
        <v>5957.39</v>
      </c>
      <c r="F11631">
        <v>2</v>
      </c>
      <c r="G11631">
        <v>11914.78</v>
      </c>
      <c r="H11631" t="s">
        <v>38</v>
      </c>
      <c r="I11631" t="s">
        <v>30</v>
      </c>
      <c r="J11631" t="s">
        <v>31</v>
      </c>
      <c r="K11631" t="s">
        <v>23</v>
      </c>
      <c r="L11631">
        <v>2025</v>
      </c>
      <c r="M11631" t="s">
        <v>69</v>
      </c>
      <c r="N11631" t="s">
        <v>25</v>
      </c>
      <c r="O11631">
        <v>14</v>
      </c>
      <c r="P11631" t="s">
        <v>43</v>
      </c>
    </row>
    <row r="11632" spans="1:16" x14ac:dyDescent="0.35">
      <c r="A11632" t="s">
        <v>2906</v>
      </c>
      <c r="B11632" t="s">
        <v>1096</v>
      </c>
      <c r="C11632" t="s">
        <v>51</v>
      </c>
      <c r="D11632" t="s">
        <v>82</v>
      </c>
      <c r="E11632">
        <v>644.27</v>
      </c>
      <c r="F11632">
        <v>2</v>
      </c>
      <c r="G11632">
        <v>1288.54</v>
      </c>
      <c r="H11632" t="s">
        <v>95</v>
      </c>
      <c r="I11632" t="s">
        <v>39</v>
      </c>
      <c r="J11632" t="s">
        <v>40</v>
      </c>
      <c r="K11632" t="s">
        <v>23</v>
      </c>
      <c r="L11632">
        <v>2025</v>
      </c>
      <c r="M11632" t="s">
        <v>88</v>
      </c>
      <c r="N11632" t="s">
        <v>70</v>
      </c>
      <c r="O11632">
        <v>15</v>
      </c>
      <c r="P11632" t="s">
        <v>84</v>
      </c>
    </row>
    <row r="11633" spans="1:16" x14ac:dyDescent="0.35">
      <c r="A11633" t="s">
        <v>2744</v>
      </c>
      <c r="B11633" t="s">
        <v>1117</v>
      </c>
      <c r="C11633" t="s">
        <v>18</v>
      </c>
      <c r="D11633" t="s">
        <v>55</v>
      </c>
      <c r="E11633">
        <v>312.16000000000003</v>
      </c>
      <c r="F11633">
        <v>2</v>
      </c>
      <c r="G11633">
        <v>624.32000000000005</v>
      </c>
      <c r="H11633" t="s">
        <v>46</v>
      </c>
      <c r="I11633" t="s">
        <v>66</v>
      </c>
      <c r="J11633" t="s">
        <v>67</v>
      </c>
      <c r="K11633" t="s">
        <v>68</v>
      </c>
      <c r="L11633">
        <v>2025</v>
      </c>
      <c r="M11633" t="s">
        <v>135</v>
      </c>
      <c r="N11633" t="s">
        <v>25</v>
      </c>
      <c r="O11633">
        <v>21</v>
      </c>
      <c r="P11633" t="s">
        <v>43</v>
      </c>
    </row>
    <row r="11634" spans="1:16" x14ac:dyDescent="0.35">
      <c r="A11634" t="s">
        <v>2780</v>
      </c>
      <c r="B11634" t="s">
        <v>905</v>
      </c>
      <c r="C11634" t="s">
        <v>51</v>
      </c>
      <c r="D11634" t="s">
        <v>82</v>
      </c>
      <c r="E11634">
        <v>4136.03</v>
      </c>
      <c r="F11634">
        <v>2</v>
      </c>
      <c r="G11634">
        <v>8272.06</v>
      </c>
      <c r="H11634" t="s">
        <v>38</v>
      </c>
      <c r="I11634" t="s">
        <v>39</v>
      </c>
      <c r="J11634" t="s">
        <v>40</v>
      </c>
      <c r="K11634" t="s">
        <v>23</v>
      </c>
      <c r="L11634">
        <v>2025</v>
      </c>
      <c r="M11634" t="s">
        <v>83</v>
      </c>
      <c r="N11634" t="s">
        <v>42</v>
      </c>
      <c r="O11634">
        <v>12</v>
      </c>
      <c r="P11634" t="s">
        <v>26</v>
      </c>
    </row>
    <row r="11635" spans="1:16" x14ac:dyDescent="0.35">
      <c r="A11635" t="s">
        <v>2973</v>
      </c>
      <c r="B11635" t="s">
        <v>489</v>
      </c>
      <c r="C11635" t="s">
        <v>51</v>
      </c>
      <c r="D11635" t="s">
        <v>37</v>
      </c>
      <c r="E11635">
        <v>1808.86</v>
      </c>
      <c r="F11635">
        <v>3</v>
      </c>
      <c r="G11635">
        <v>5426.58</v>
      </c>
      <c r="H11635" t="s">
        <v>87</v>
      </c>
      <c r="I11635" t="s">
        <v>39</v>
      </c>
      <c r="J11635" t="s">
        <v>92</v>
      </c>
      <c r="K11635" t="s">
        <v>68</v>
      </c>
      <c r="L11635">
        <v>2025</v>
      </c>
      <c r="M11635" t="s">
        <v>47</v>
      </c>
      <c r="N11635" t="s">
        <v>42</v>
      </c>
      <c r="O11635">
        <v>14</v>
      </c>
      <c r="P11635" t="s">
        <v>58</v>
      </c>
    </row>
    <row r="11636" spans="1:16" x14ac:dyDescent="0.35">
      <c r="A11636" t="s">
        <v>2993</v>
      </c>
      <c r="B11636" t="s">
        <v>121</v>
      </c>
      <c r="C11636" t="s">
        <v>61</v>
      </c>
      <c r="D11636" t="s">
        <v>82</v>
      </c>
      <c r="E11636">
        <v>5452.97</v>
      </c>
      <c r="F11636">
        <v>2</v>
      </c>
      <c r="G11636">
        <v>10905.94</v>
      </c>
      <c r="H11636" t="s">
        <v>95</v>
      </c>
      <c r="I11636" t="s">
        <v>39</v>
      </c>
      <c r="J11636" t="s">
        <v>40</v>
      </c>
      <c r="K11636" t="s">
        <v>23</v>
      </c>
      <c r="L11636">
        <v>2025</v>
      </c>
      <c r="M11636" t="s">
        <v>83</v>
      </c>
      <c r="N11636" t="s">
        <v>25</v>
      </c>
      <c r="O11636">
        <v>17</v>
      </c>
      <c r="P11636" t="s">
        <v>34</v>
      </c>
    </row>
    <row r="11637" spans="1:16" x14ac:dyDescent="0.35">
      <c r="A11637" t="s">
        <v>2740</v>
      </c>
      <c r="B11637" t="s">
        <v>233</v>
      </c>
      <c r="C11637" t="s">
        <v>51</v>
      </c>
      <c r="D11637" t="s">
        <v>91</v>
      </c>
      <c r="E11637">
        <v>4235.93</v>
      </c>
      <c r="F11637">
        <v>2</v>
      </c>
      <c r="G11637">
        <v>8471.86</v>
      </c>
      <c r="H11637" t="s">
        <v>87</v>
      </c>
      <c r="I11637" t="s">
        <v>66</v>
      </c>
      <c r="J11637" t="s">
        <v>67</v>
      </c>
      <c r="K11637" t="s">
        <v>68</v>
      </c>
      <c r="L11637">
        <v>2025</v>
      </c>
      <c r="M11637" t="s">
        <v>83</v>
      </c>
      <c r="N11637" t="s">
        <v>70</v>
      </c>
      <c r="O11637">
        <v>18</v>
      </c>
      <c r="P11637" t="s">
        <v>76</v>
      </c>
    </row>
    <row r="11638" spans="1:16" x14ac:dyDescent="0.35">
      <c r="A11638" t="s">
        <v>2882</v>
      </c>
      <c r="B11638" t="s">
        <v>679</v>
      </c>
      <c r="C11638" t="s">
        <v>51</v>
      </c>
      <c r="D11638" t="s">
        <v>82</v>
      </c>
      <c r="E11638">
        <v>5398.68</v>
      </c>
      <c r="F11638">
        <v>1</v>
      </c>
      <c r="G11638">
        <v>5398.68</v>
      </c>
      <c r="H11638" t="s">
        <v>95</v>
      </c>
      <c r="I11638" t="s">
        <v>39</v>
      </c>
      <c r="J11638" t="s">
        <v>40</v>
      </c>
      <c r="K11638" t="s">
        <v>23</v>
      </c>
      <c r="L11638">
        <v>2025</v>
      </c>
      <c r="M11638" t="s">
        <v>41</v>
      </c>
      <c r="N11638" t="s">
        <v>33</v>
      </c>
      <c r="O11638">
        <v>17</v>
      </c>
      <c r="P11638" t="s">
        <v>58</v>
      </c>
    </row>
    <row r="11639" spans="1:16" x14ac:dyDescent="0.35">
      <c r="A11639" t="s">
        <v>2799</v>
      </c>
      <c r="B11639" t="s">
        <v>974</v>
      </c>
      <c r="C11639" t="s">
        <v>51</v>
      </c>
      <c r="D11639" t="s">
        <v>55</v>
      </c>
      <c r="E11639">
        <v>6351.84</v>
      </c>
      <c r="F11639">
        <v>3</v>
      </c>
      <c r="G11639">
        <v>19055.52</v>
      </c>
      <c r="H11639" t="s">
        <v>122</v>
      </c>
      <c r="I11639" t="s">
        <v>30</v>
      </c>
      <c r="J11639" t="s">
        <v>31</v>
      </c>
      <c r="K11639" t="s">
        <v>23</v>
      </c>
      <c r="L11639">
        <v>2025</v>
      </c>
      <c r="M11639" t="s">
        <v>63</v>
      </c>
      <c r="N11639" t="s">
        <v>33</v>
      </c>
      <c r="O11639">
        <v>13</v>
      </c>
      <c r="P11639" t="s">
        <v>34</v>
      </c>
    </row>
    <row r="11640" spans="1:16" x14ac:dyDescent="0.35">
      <c r="A11640" t="s">
        <v>2862</v>
      </c>
      <c r="B11640" t="s">
        <v>783</v>
      </c>
      <c r="C11640" t="s">
        <v>51</v>
      </c>
      <c r="D11640" t="s">
        <v>75</v>
      </c>
      <c r="E11640">
        <v>5950.59</v>
      </c>
      <c r="F11640">
        <v>2</v>
      </c>
      <c r="G11640">
        <v>11901.18</v>
      </c>
      <c r="H11640" t="s">
        <v>20</v>
      </c>
      <c r="I11640" t="s">
        <v>21</v>
      </c>
      <c r="J11640" t="s">
        <v>22</v>
      </c>
      <c r="K11640" t="s">
        <v>23</v>
      </c>
      <c r="L11640">
        <v>2025</v>
      </c>
      <c r="M11640" t="s">
        <v>69</v>
      </c>
      <c r="N11640" t="s">
        <v>42</v>
      </c>
      <c r="O11640">
        <v>18</v>
      </c>
      <c r="P11640" t="s">
        <v>48</v>
      </c>
    </row>
    <row r="11641" spans="1:16" x14ac:dyDescent="0.35">
      <c r="A11641" t="s">
        <v>2672</v>
      </c>
      <c r="B11641" t="s">
        <v>883</v>
      </c>
      <c r="C11641" t="s">
        <v>51</v>
      </c>
      <c r="D11641" t="s">
        <v>82</v>
      </c>
      <c r="E11641">
        <v>906.82</v>
      </c>
      <c r="F11641">
        <v>3</v>
      </c>
      <c r="G11641">
        <v>2720.46</v>
      </c>
      <c r="H11641" t="s">
        <v>38</v>
      </c>
      <c r="I11641" t="s">
        <v>66</v>
      </c>
      <c r="J11641" t="s">
        <v>79</v>
      </c>
      <c r="K11641" t="s">
        <v>68</v>
      </c>
      <c r="L11641">
        <v>2025</v>
      </c>
      <c r="M11641" t="s">
        <v>52</v>
      </c>
      <c r="N11641" t="s">
        <v>70</v>
      </c>
      <c r="O11641">
        <v>17</v>
      </c>
      <c r="P11641" t="s">
        <v>26</v>
      </c>
    </row>
    <row r="11642" spans="1:16" x14ac:dyDescent="0.35">
      <c r="A11642" t="s">
        <v>2771</v>
      </c>
      <c r="B11642" t="s">
        <v>660</v>
      </c>
      <c r="C11642" t="s">
        <v>51</v>
      </c>
      <c r="D11642" t="s">
        <v>82</v>
      </c>
      <c r="E11642">
        <v>2261.71</v>
      </c>
      <c r="F11642">
        <v>2</v>
      </c>
      <c r="G11642">
        <v>4523.42</v>
      </c>
      <c r="H11642" t="s">
        <v>46</v>
      </c>
      <c r="I11642" t="s">
        <v>66</v>
      </c>
      <c r="J11642" t="s">
        <v>79</v>
      </c>
      <c r="K11642" t="s">
        <v>68</v>
      </c>
      <c r="L11642">
        <v>2025</v>
      </c>
      <c r="M11642" t="s">
        <v>32</v>
      </c>
      <c r="N11642" t="s">
        <v>33</v>
      </c>
      <c r="O11642">
        <v>17</v>
      </c>
      <c r="P11642" t="s">
        <v>43</v>
      </c>
    </row>
    <row r="11643" spans="1:16" x14ac:dyDescent="0.35">
      <c r="A11643" t="s">
        <v>3009</v>
      </c>
      <c r="B11643" t="s">
        <v>421</v>
      </c>
      <c r="C11643" t="s">
        <v>51</v>
      </c>
      <c r="D11643" t="s">
        <v>29</v>
      </c>
      <c r="E11643">
        <v>1312.67</v>
      </c>
      <c r="F11643">
        <v>3</v>
      </c>
      <c r="G11643">
        <v>3938.01</v>
      </c>
      <c r="H11643" t="s">
        <v>38</v>
      </c>
      <c r="I11643" t="s">
        <v>30</v>
      </c>
      <c r="J11643" t="s">
        <v>31</v>
      </c>
      <c r="K11643" t="s">
        <v>23</v>
      </c>
      <c r="L11643">
        <v>2025</v>
      </c>
      <c r="M11643" t="s">
        <v>24</v>
      </c>
      <c r="N11643" t="s">
        <v>42</v>
      </c>
      <c r="O11643">
        <v>17</v>
      </c>
      <c r="P11643" t="s">
        <v>84</v>
      </c>
    </row>
    <row r="11644" spans="1:16" x14ac:dyDescent="0.35">
      <c r="A11644" t="s">
        <v>2822</v>
      </c>
      <c r="B11644" t="s">
        <v>786</v>
      </c>
      <c r="C11644" t="s">
        <v>51</v>
      </c>
      <c r="D11644" t="s">
        <v>29</v>
      </c>
      <c r="E11644">
        <v>711.55</v>
      </c>
      <c r="F11644">
        <v>1</v>
      </c>
      <c r="G11644">
        <v>711.55</v>
      </c>
      <c r="H11644" t="s">
        <v>62</v>
      </c>
      <c r="I11644" t="s">
        <v>30</v>
      </c>
      <c r="J11644" t="s">
        <v>31</v>
      </c>
      <c r="K11644" t="s">
        <v>23</v>
      </c>
      <c r="L11644">
        <v>2025</v>
      </c>
      <c r="M11644" t="s">
        <v>41</v>
      </c>
      <c r="N11644" t="s">
        <v>70</v>
      </c>
      <c r="O11644">
        <v>12</v>
      </c>
      <c r="P11644" t="s">
        <v>34</v>
      </c>
    </row>
    <row r="11645" spans="1:16" x14ac:dyDescent="0.35">
      <c r="A11645" t="s">
        <v>2951</v>
      </c>
      <c r="B11645" t="s">
        <v>1079</v>
      </c>
      <c r="C11645" t="s">
        <v>51</v>
      </c>
      <c r="D11645" t="s">
        <v>37</v>
      </c>
      <c r="E11645">
        <v>2043.31</v>
      </c>
      <c r="F11645">
        <v>2</v>
      </c>
      <c r="G11645">
        <v>4086.62</v>
      </c>
      <c r="H11645" t="s">
        <v>38</v>
      </c>
      <c r="I11645" t="s">
        <v>66</v>
      </c>
      <c r="J11645" t="s">
        <v>79</v>
      </c>
      <c r="K11645" t="s">
        <v>68</v>
      </c>
      <c r="L11645">
        <v>2025</v>
      </c>
      <c r="M11645" t="s">
        <v>47</v>
      </c>
      <c r="N11645" t="s">
        <v>70</v>
      </c>
      <c r="O11645">
        <v>10</v>
      </c>
      <c r="P11645" t="s">
        <v>84</v>
      </c>
    </row>
    <row r="11646" spans="1:16" x14ac:dyDescent="0.35">
      <c r="A11646" t="s">
        <v>2721</v>
      </c>
      <c r="B11646" t="s">
        <v>953</v>
      </c>
      <c r="C11646" t="s">
        <v>51</v>
      </c>
      <c r="D11646" t="s">
        <v>82</v>
      </c>
      <c r="E11646">
        <v>3812.92</v>
      </c>
      <c r="F11646">
        <v>2</v>
      </c>
      <c r="G11646">
        <v>7625.84</v>
      </c>
      <c r="H11646" t="s">
        <v>87</v>
      </c>
      <c r="I11646" t="s">
        <v>66</v>
      </c>
      <c r="J11646" t="s">
        <v>79</v>
      </c>
      <c r="K11646" t="s">
        <v>68</v>
      </c>
      <c r="L11646">
        <v>2025</v>
      </c>
      <c r="M11646" t="s">
        <v>41</v>
      </c>
      <c r="N11646" t="s">
        <v>42</v>
      </c>
      <c r="O11646">
        <v>15</v>
      </c>
      <c r="P11646" t="s">
        <v>43</v>
      </c>
    </row>
    <row r="11647" spans="1:16" x14ac:dyDescent="0.35">
      <c r="A11647" t="s">
        <v>2939</v>
      </c>
      <c r="B11647" t="s">
        <v>934</v>
      </c>
      <c r="C11647" t="s">
        <v>61</v>
      </c>
      <c r="D11647" t="s">
        <v>55</v>
      </c>
      <c r="E11647">
        <v>4762.47</v>
      </c>
      <c r="F11647">
        <v>3</v>
      </c>
      <c r="G11647">
        <v>14287.41</v>
      </c>
      <c r="H11647" t="s">
        <v>46</v>
      </c>
      <c r="I11647" t="s">
        <v>30</v>
      </c>
      <c r="J11647" t="s">
        <v>31</v>
      </c>
      <c r="K11647" t="s">
        <v>23</v>
      </c>
      <c r="L11647">
        <v>2025</v>
      </c>
      <c r="M11647" t="s">
        <v>47</v>
      </c>
      <c r="N11647" t="s">
        <v>70</v>
      </c>
      <c r="O11647">
        <v>19</v>
      </c>
      <c r="P11647" t="s">
        <v>58</v>
      </c>
    </row>
    <row r="11648" spans="1:16" x14ac:dyDescent="0.35">
      <c r="A11648" t="s">
        <v>2996</v>
      </c>
      <c r="B11648" t="s">
        <v>727</v>
      </c>
      <c r="C11648" t="s">
        <v>18</v>
      </c>
      <c r="D11648" t="s">
        <v>19</v>
      </c>
      <c r="E11648">
        <v>6386.43</v>
      </c>
      <c r="F11648">
        <v>3</v>
      </c>
      <c r="G11648">
        <v>19159.29</v>
      </c>
      <c r="H11648" t="s">
        <v>46</v>
      </c>
      <c r="I11648" t="s">
        <v>66</v>
      </c>
      <c r="J11648" t="s">
        <v>67</v>
      </c>
      <c r="K11648" t="s">
        <v>68</v>
      </c>
      <c r="L11648">
        <v>2025</v>
      </c>
      <c r="M11648" t="s">
        <v>88</v>
      </c>
      <c r="N11648" t="s">
        <v>70</v>
      </c>
      <c r="O11648">
        <v>17</v>
      </c>
      <c r="P11648" t="s">
        <v>58</v>
      </c>
    </row>
    <row r="11649" spans="1:16" x14ac:dyDescent="0.35">
      <c r="A11649" t="s">
        <v>2814</v>
      </c>
      <c r="B11649" t="s">
        <v>518</v>
      </c>
      <c r="C11649" t="s">
        <v>61</v>
      </c>
      <c r="D11649" t="s">
        <v>82</v>
      </c>
      <c r="E11649">
        <v>605.41999999999996</v>
      </c>
      <c r="F11649">
        <v>1</v>
      </c>
      <c r="G11649">
        <v>605.41999999999996</v>
      </c>
      <c r="H11649" t="s">
        <v>122</v>
      </c>
      <c r="I11649" t="s">
        <v>66</v>
      </c>
      <c r="J11649" t="s">
        <v>67</v>
      </c>
      <c r="K11649" t="s">
        <v>68</v>
      </c>
      <c r="L11649">
        <v>2025</v>
      </c>
      <c r="M11649" t="s">
        <v>47</v>
      </c>
      <c r="N11649" t="s">
        <v>70</v>
      </c>
      <c r="O11649">
        <v>15</v>
      </c>
      <c r="P11649" t="s">
        <v>58</v>
      </c>
    </row>
    <row r="11650" spans="1:16" x14ac:dyDescent="0.35">
      <c r="A11650" t="s">
        <v>2943</v>
      </c>
      <c r="B11650" t="s">
        <v>1329</v>
      </c>
      <c r="C11650" t="s">
        <v>61</v>
      </c>
      <c r="D11650" t="s">
        <v>19</v>
      </c>
      <c r="E11650">
        <v>2632.35</v>
      </c>
      <c r="F11650">
        <v>3</v>
      </c>
      <c r="G11650">
        <v>7897.05</v>
      </c>
      <c r="H11650" t="s">
        <v>122</v>
      </c>
      <c r="I11650" t="s">
        <v>66</v>
      </c>
      <c r="J11650" t="s">
        <v>79</v>
      </c>
      <c r="K11650" t="s">
        <v>68</v>
      </c>
      <c r="L11650">
        <v>2025</v>
      </c>
      <c r="M11650" t="s">
        <v>69</v>
      </c>
      <c r="N11650" t="s">
        <v>42</v>
      </c>
      <c r="O11650">
        <v>9</v>
      </c>
      <c r="P11650" t="s">
        <v>48</v>
      </c>
    </row>
    <row r="11651" spans="1:16" x14ac:dyDescent="0.35">
      <c r="A11651" t="s">
        <v>2948</v>
      </c>
      <c r="B11651" t="s">
        <v>97</v>
      </c>
      <c r="C11651" t="s">
        <v>51</v>
      </c>
      <c r="D11651" t="s">
        <v>75</v>
      </c>
      <c r="E11651">
        <v>6235.96</v>
      </c>
      <c r="F11651">
        <v>3</v>
      </c>
      <c r="G11651">
        <v>18707.88</v>
      </c>
      <c r="H11651" t="s">
        <v>46</v>
      </c>
      <c r="I11651" t="s">
        <v>39</v>
      </c>
      <c r="J11651" t="s">
        <v>92</v>
      </c>
      <c r="K11651" t="s">
        <v>68</v>
      </c>
      <c r="L11651">
        <v>2025</v>
      </c>
      <c r="M11651" t="s">
        <v>88</v>
      </c>
      <c r="N11651" t="s">
        <v>70</v>
      </c>
      <c r="O11651">
        <v>19</v>
      </c>
      <c r="P11651" t="s">
        <v>48</v>
      </c>
    </row>
    <row r="11652" spans="1:16" x14ac:dyDescent="0.35">
      <c r="A11652" t="s">
        <v>2671</v>
      </c>
      <c r="B11652" t="s">
        <v>1006</v>
      </c>
      <c r="C11652" t="s">
        <v>51</v>
      </c>
      <c r="D11652" t="s">
        <v>55</v>
      </c>
      <c r="E11652">
        <v>2753.22</v>
      </c>
      <c r="F11652">
        <v>3</v>
      </c>
      <c r="G11652">
        <v>8259.66</v>
      </c>
      <c r="H11652" t="s">
        <v>38</v>
      </c>
      <c r="I11652" t="s">
        <v>30</v>
      </c>
      <c r="J11652" t="s">
        <v>31</v>
      </c>
      <c r="K11652" t="s">
        <v>23</v>
      </c>
      <c r="L11652">
        <v>2025</v>
      </c>
      <c r="M11652" t="s">
        <v>41</v>
      </c>
      <c r="N11652" t="s">
        <v>42</v>
      </c>
      <c r="O11652">
        <v>9</v>
      </c>
      <c r="P11652" t="s">
        <v>26</v>
      </c>
    </row>
    <row r="11653" spans="1:16" x14ac:dyDescent="0.35">
      <c r="A11653" t="s">
        <v>2712</v>
      </c>
      <c r="B11653" t="s">
        <v>883</v>
      </c>
      <c r="C11653" t="s">
        <v>51</v>
      </c>
      <c r="D11653" t="s">
        <v>91</v>
      </c>
      <c r="E11653">
        <v>5668.04</v>
      </c>
      <c r="F11653">
        <v>2</v>
      </c>
      <c r="G11653">
        <v>11336.08</v>
      </c>
      <c r="H11653" t="s">
        <v>38</v>
      </c>
      <c r="I11653" t="s">
        <v>21</v>
      </c>
      <c r="J11653" t="s">
        <v>22</v>
      </c>
      <c r="K11653" t="s">
        <v>23</v>
      </c>
      <c r="L11653">
        <v>2025</v>
      </c>
      <c r="M11653" t="s">
        <v>52</v>
      </c>
      <c r="N11653" t="s">
        <v>42</v>
      </c>
      <c r="O11653">
        <v>17</v>
      </c>
      <c r="P11653" t="s">
        <v>58</v>
      </c>
    </row>
    <row r="11654" spans="1:16" x14ac:dyDescent="0.35">
      <c r="A11654" t="s">
        <v>2794</v>
      </c>
      <c r="B11654" t="s">
        <v>257</v>
      </c>
      <c r="C11654" t="s">
        <v>61</v>
      </c>
      <c r="D11654" t="s">
        <v>55</v>
      </c>
      <c r="E11654">
        <v>6866.88</v>
      </c>
      <c r="F11654">
        <v>3</v>
      </c>
      <c r="G11654">
        <v>20600.64</v>
      </c>
      <c r="H11654" t="s">
        <v>122</v>
      </c>
      <c r="I11654" t="s">
        <v>21</v>
      </c>
      <c r="J11654" t="s">
        <v>22</v>
      </c>
      <c r="K11654" t="s">
        <v>23</v>
      </c>
      <c r="L11654">
        <v>2025</v>
      </c>
      <c r="M11654" t="s">
        <v>100</v>
      </c>
      <c r="N11654" t="s">
        <v>70</v>
      </c>
      <c r="O11654">
        <v>19</v>
      </c>
      <c r="P11654" t="s">
        <v>76</v>
      </c>
    </row>
    <row r="11655" spans="1:16" x14ac:dyDescent="0.35">
      <c r="A11655" t="s">
        <v>2722</v>
      </c>
      <c r="B11655" t="s">
        <v>320</v>
      </c>
      <c r="C11655" t="s">
        <v>51</v>
      </c>
      <c r="D11655" t="s">
        <v>29</v>
      </c>
      <c r="E11655">
        <v>2407.9</v>
      </c>
      <c r="F11655">
        <v>3</v>
      </c>
      <c r="G11655">
        <v>7223.7</v>
      </c>
      <c r="H11655" t="s">
        <v>95</v>
      </c>
      <c r="I11655" t="s">
        <v>39</v>
      </c>
      <c r="J11655" t="s">
        <v>92</v>
      </c>
      <c r="K11655" t="s">
        <v>68</v>
      </c>
      <c r="L11655">
        <v>2025</v>
      </c>
      <c r="M11655" t="s">
        <v>149</v>
      </c>
      <c r="N11655" t="s">
        <v>42</v>
      </c>
      <c r="O11655">
        <v>16</v>
      </c>
      <c r="P11655" t="s">
        <v>34</v>
      </c>
    </row>
    <row r="11656" spans="1:16" x14ac:dyDescent="0.35">
      <c r="A11656" t="s">
        <v>2780</v>
      </c>
      <c r="B11656" t="s">
        <v>354</v>
      </c>
      <c r="C11656" t="s">
        <v>51</v>
      </c>
      <c r="D11656" t="s">
        <v>37</v>
      </c>
      <c r="E11656">
        <v>2516.12</v>
      </c>
      <c r="F11656">
        <v>2</v>
      </c>
      <c r="G11656">
        <v>5032.24</v>
      </c>
      <c r="H11656" t="s">
        <v>46</v>
      </c>
      <c r="I11656" t="s">
        <v>21</v>
      </c>
      <c r="J11656" t="s">
        <v>22</v>
      </c>
      <c r="K11656" t="s">
        <v>23</v>
      </c>
      <c r="L11656">
        <v>2025</v>
      </c>
      <c r="M11656" t="s">
        <v>83</v>
      </c>
      <c r="N11656" t="s">
        <v>42</v>
      </c>
      <c r="O11656">
        <v>15</v>
      </c>
      <c r="P11656" t="s">
        <v>26</v>
      </c>
    </row>
    <row r="11657" spans="1:16" x14ac:dyDescent="0.35">
      <c r="A11657" t="s">
        <v>2751</v>
      </c>
      <c r="B11657" t="s">
        <v>1079</v>
      </c>
      <c r="C11657" t="s">
        <v>51</v>
      </c>
      <c r="D11657" t="s">
        <v>75</v>
      </c>
      <c r="E11657">
        <v>1938.12</v>
      </c>
      <c r="F11657">
        <v>2</v>
      </c>
      <c r="G11657">
        <v>3876.24</v>
      </c>
      <c r="H11657" t="s">
        <v>20</v>
      </c>
      <c r="I11657" t="s">
        <v>30</v>
      </c>
      <c r="J11657" t="s">
        <v>31</v>
      </c>
      <c r="K11657" t="s">
        <v>23</v>
      </c>
      <c r="L11657">
        <v>2025</v>
      </c>
      <c r="M11657" t="s">
        <v>83</v>
      </c>
      <c r="N11657" t="s">
        <v>70</v>
      </c>
      <c r="O11657">
        <v>10</v>
      </c>
      <c r="P11657" t="s">
        <v>48</v>
      </c>
    </row>
    <row r="11658" spans="1:16" x14ac:dyDescent="0.35">
      <c r="A11658" t="s">
        <v>2807</v>
      </c>
      <c r="B11658" t="s">
        <v>841</v>
      </c>
      <c r="C11658" t="s">
        <v>51</v>
      </c>
      <c r="D11658" t="s">
        <v>29</v>
      </c>
      <c r="E11658">
        <v>951.23</v>
      </c>
      <c r="F11658">
        <v>1</v>
      </c>
      <c r="G11658">
        <v>951.23</v>
      </c>
      <c r="H11658" t="s">
        <v>38</v>
      </c>
      <c r="I11658" t="s">
        <v>66</v>
      </c>
      <c r="J11658" t="s">
        <v>67</v>
      </c>
      <c r="K11658" t="s">
        <v>68</v>
      </c>
      <c r="L11658">
        <v>2025</v>
      </c>
      <c r="M11658" t="s">
        <v>24</v>
      </c>
      <c r="N11658" t="s">
        <v>70</v>
      </c>
      <c r="O11658">
        <v>17</v>
      </c>
      <c r="P11658" t="s">
        <v>48</v>
      </c>
    </row>
    <row r="11659" spans="1:16" x14ac:dyDescent="0.35">
      <c r="A11659" t="s">
        <v>2840</v>
      </c>
      <c r="B11659" t="s">
        <v>1436</v>
      </c>
      <c r="C11659" t="s">
        <v>61</v>
      </c>
      <c r="D11659" t="s">
        <v>75</v>
      </c>
      <c r="E11659">
        <v>379.35</v>
      </c>
      <c r="F11659">
        <v>2</v>
      </c>
      <c r="G11659">
        <v>758.7</v>
      </c>
      <c r="H11659" t="s">
        <v>20</v>
      </c>
      <c r="I11659" t="s">
        <v>66</v>
      </c>
      <c r="J11659" t="s">
        <v>79</v>
      </c>
      <c r="K11659" t="s">
        <v>68</v>
      </c>
      <c r="L11659">
        <v>2025</v>
      </c>
      <c r="M11659" t="s">
        <v>24</v>
      </c>
      <c r="N11659" t="s">
        <v>70</v>
      </c>
      <c r="O11659">
        <v>21</v>
      </c>
      <c r="P11659" t="s">
        <v>26</v>
      </c>
    </row>
    <row r="11660" spans="1:16" x14ac:dyDescent="0.35">
      <c r="A11660" t="s">
        <v>2674</v>
      </c>
      <c r="B11660" t="s">
        <v>803</v>
      </c>
      <c r="C11660" t="s">
        <v>61</v>
      </c>
      <c r="D11660" t="s">
        <v>75</v>
      </c>
      <c r="E11660">
        <v>1571.29</v>
      </c>
      <c r="F11660">
        <v>3</v>
      </c>
      <c r="G11660">
        <v>4713.87</v>
      </c>
      <c r="H11660" t="s">
        <v>20</v>
      </c>
      <c r="I11660" t="s">
        <v>21</v>
      </c>
      <c r="J11660" t="s">
        <v>22</v>
      </c>
      <c r="K11660" t="s">
        <v>23</v>
      </c>
      <c r="L11660">
        <v>2025</v>
      </c>
      <c r="M11660" t="s">
        <v>32</v>
      </c>
      <c r="N11660" t="s">
        <v>42</v>
      </c>
      <c r="O11660">
        <v>14</v>
      </c>
      <c r="P11660" t="s">
        <v>48</v>
      </c>
    </row>
    <row r="11661" spans="1:16" x14ac:dyDescent="0.35">
      <c r="A11661" t="s">
        <v>3017</v>
      </c>
      <c r="B11661" t="s">
        <v>314</v>
      </c>
      <c r="C11661" t="s">
        <v>51</v>
      </c>
      <c r="D11661" t="s">
        <v>37</v>
      </c>
      <c r="E11661">
        <v>6301.61</v>
      </c>
      <c r="F11661">
        <v>2</v>
      </c>
      <c r="G11661">
        <v>12603.22</v>
      </c>
      <c r="H11661" t="s">
        <v>38</v>
      </c>
      <c r="I11661" t="s">
        <v>30</v>
      </c>
      <c r="J11661" t="s">
        <v>31</v>
      </c>
      <c r="K11661" t="s">
        <v>23</v>
      </c>
      <c r="L11661">
        <v>2025</v>
      </c>
      <c r="M11661" t="s">
        <v>52</v>
      </c>
      <c r="N11661" t="s">
        <v>70</v>
      </c>
      <c r="O11661">
        <v>9</v>
      </c>
      <c r="P11661" t="s">
        <v>26</v>
      </c>
    </row>
    <row r="11662" spans="1:16" x14ac:dyDescent="0.35">
      <c r="A11662" t="s">
        <v>2776</v>
      </c>
      <c r="B11662" t="s">
        <v>861</v>
      </c>
      <c r="C11662" t="s">
        <v>51</v>
      </c>
      <c r="D11662" t="s">
        <v>55</v>
      </c>
      <c r="E11662">
        <v>1955.09</v>
      </c>
      <c r="F11662">
        <v>1</v>
      </c>
      <c r="G11662">
        <v>1955.09</v>
      </c>
      <c r="H11662" t="s">
        <v>95</v>
      </c>
      <c r="I11662" t="s">
        <v>66</v>
      </c>
      <c r="J11662" t="s">
        <v>67</v>
      </c>
      <c r="K11662" t="s">
        <v>68</v>
      </c>
      <c r="L11662">
        <v>2025</v>
      </c>
      <c r="M11662" t="s">
        <v>52</v>
      </c>
      <c r="N11662" t="s">
        <v>70</v>
      </c>
      <c r="O11662">
        <v>13</v>
      </c>
      <c r="P11662" t="s">
        <v>48</v>
      </c>
    </row>
    <row r="11663" spans="1:16" x14ac:dyDescent="0.35">
      <c r="A11663" t="s">
        <v>2727</v>
      </c>
      <c r="B11663" t="s">
        <v>308</v>
      </c>
      <c r="C11663" t="s">
        <v>51</v>
      </c>
      <c r="D11663" t="s">
        <v>82</v>
      </c>
      <c r="E11663">
        <v>4433.76</v>
      </c>
      <c r="F11663">
        <v>1</v>
      </c>
      <c r="G11663">
        <v>4433.76</v>
      </c>
      <c r="H11663" t="s">
        <v>87</v>
      </c>
      <c r="I11663" t="s">
        <v>39</v>
      </c>
      <c r="J11663" t="s">
        <v>92</v>
      </c>
      <c r="K11663" t="s">
        <v>68</v>
      </c>
      <c r="L11663">
        <v>2025</v>
      </c>
      <c r="M11663" t="s">
        <v>100</v>
      </c>
      <c r="N11663" t="s">
        <v>42</v>
      </c>
      <c r="O11663">
        <v>19</v>
      </c>
      <c r="P11663" t="s">
        <v>26</v>
      </c>
    </row>
    <row r="11664" spans="1:16" x14ac:dyDescent="0.35">
      <c r="A11664" t="s">
        <v>2950</v>
      </c>
      <c r="B11664" t="s">
        <v>624</v>
      </c>
      <c r="C11664" t="s">
        <v>51</v>
      </c>
      <c r="D11664" t="s">
        <v>55</v>
      </c>
      <c r="E11664">
        <v>2112.69</v>
      </c>
      <c r="F11664">
        <v>2</v>
      </c>
      <c r="G11664">
        <v>4225.38</v>
      </c>
      <c r="H11664" t="s">
        <v>20</v>
      </c>
      <c r="I11664" t="s">
        <v>39</v>
      </c>
      <c r="J11664" t="s">
        <v>92</v>
      </c>
      <c r="K11664" t="s">
        <v>68</v>
      </c>
      <c r="L11664">
        <v>2025</v>
      </c>
      <c r="M11664" t="s">
        <v>41</v>
      </c>
      <c r="N11664" t="s">
        <v>42</v>
      </c>
      <c r="O11664">
        <v>21</v>
      </c>
      <c r="P11664" t="s">
        <v>84</v>
      </c>
    </row>
    <row r="11665" spans="1:16" x14ac:dyDescent="0.35">
      <c r="A11665" t="s">
        <v>2768</v>
      </c>
      <c r="B11665" t="s">
        <v>429</v>
      </c>
      <c r="C11665" t="s">
        <v>61</v>
      </c>
      <c r="D11665" t="s">
        <v>55</v>
      </c>
      <c r="E11665">
        <v>5729.03</v>
      </c>
      <c r="F11665">
        <v>3</v>
      </c>
      <c r="G11665">
        <v>17187.09</v>
      </c>
      <c r="H11665" t="s">
        <v>122</v>
      </c>
      <c r="I11665" t="s">
        <v>21</v>
      </c>
      <c r="J11665" t="s">
        <v>22</v>
      </c>
      <c r="K11665" t="s">
        <v>23</v>
      </c>
      <c r="L11665">
        <v>2025</v>
      </c>
      <c r="M11665" t="s">
        <v>63</v>
      </c>
      <c r="N11665" t="s">
        <v>42</v>
      </c>
      <c r="O11665">
        <v>10</v>
      </c>
      <c r="P11665" t="s">
        <v>34</v>
      </c>
    </row>
    <row r="11666" spans="1:16" x14ac:dyDescent="0.35">
      <c r="A11666" t="s">
        <v>3003</v>
      </c>
      <c r="B11666" t="s">
        <v>847</v>
      </c>
      <c r="C11666" t="s">
        <v>51</v>
      </c>
      <c r="D11666" t="s">
        <v>37</v>
      </c>
      <c r="E11666">
        <v>3776.16</v>
      </c>
      <c r="F11666">
        <v>2</v>
      </c>
      <c r="G11666">
        <v>7552.32</v>
      </c>
      <c r="H11666" t="s">
        <v>95</v>
      </c>
      <c r="I11666" t="s">
        <v>66</v>
      </c>
      <c r="J11666" t="s">
        <v>67</v>
      </c>
      <c r="K11666" t="s">
        <v>68</v>
      </c>
      <c r="L11666">
        <v>2025</v>
      </c>
      <c r="M11666" t="s">
        <v>47</v>
      </c>
      <c r="N11666" t="s">
        <v>70</v>
      </c>
      <c r="O11666">
        <v>20</v>
      </c>
      <c r="P11666" t="s">
        <v>43</v>
      </c>
    </row>
    <row r="11667" spans="1:16" x14ac:dyDescent="0.35">
      <c r="A11667" t="s">
        <v>3012</v>
      </c>
      <c r="B11667" t="s">
        <v>576</v>
      </c>
      <c r="C11667" t="s">
        <v>51</v>
      </c>
      <c r="D11667" t="s">
        <v>19</v>
      </c>
      <c r="E11667">
        <v>3119.2</v>
      </c>
      <c r="F11667">
        <v>3</v>
      </c>
      <c r="G11667">
        <v>9357.6</v>
      </c>
      <c r="H11667" t="s">
        <v>38</v>
      </c>
      <c r="I11667" t="s">
        <v>39</v>
      </c>
      <c r="J11667" t="s">
        <v>92</v>
      </c>
      <c r="K11667" t="s">
        <v>68</v>
      </c>
      <c r="L11667">
        <v>2025</v>
      </c>
      <c r="M11667" t="s">
        <v>41</v>
      </c>
      <c r="N11667" t="s">
        <v>25</v>
      </c>
      <c r="O11667">
        <v>11</v>
      </c>
      <c r="P11667" t="s">
        <v>76</v>
      </c>
    </row>
    <row r="11668" spans="1:16" x14ac:dyDescent="0.35">
      <c r="A11668" t="s">
        <v>2958</v>
      </c>
      <c r="B11668" t="s">
        <v>300</v>
      </c>
      <c r="C11668" t="s">
        <v>18</v>
      </c>
      <c r="D11668" t="s">
        <v>37</v>
      </c>
      <c r="E11668">
        <v>6546.84</v>
      </c>
      <c r="F11668">
        <v>3</v>
      </c>
      <c r="G11668">
        <v>19640.52</v>
      </c>
      <c r="H11668" t="s">
        <v>38</v>
      </c>
      <c r="I11668" t="s">
        <v>66</v>
      </c>
      <c r="J11668" t="s">
        <v>67</v>
      </c>
      <c r="K11668" t="s">
        <v>68</v>
      </c>
      <c r="L11668">
        <v>2025</v>
      </c>
      <c r="M11668" t="s">
        <v>63</v>
      </c>
      <c r="N11668" t="s">
        <v>25</v>
      </c>
      <c r="O11668">
        <v>9</v>
      </c>
      <c r="P11668" t="s">
        <v>26</v>
      </c>
    </row>
    <row r="11669" spans="1:16" x14ac:dyDescent="0.35">
      <c r="A11669" t="s">
        <v>2698</v>
      </c>
      <c r="B11669" t="s">
        <v>554</v>
      </c>
      <c r="C11669" t="s">
        <v>18</v>
      </c>
      <c r="D11669" t="s">
        <v>91</v>
      </c>
      <c r="E11669">
        <v>983.65</v>
      </c>
      <c r="F11669">
        <v>1</v>
      </c>
      <c r="G11669">
        <v>983.65</v>
      </c>
      <c r="H11669" t="s">
        <v>20</v>
      </c>
      <c r="I11669" t="s">
        <v>30</v>
      </c>
      <c r="J11669" t="s">
        <v>31</v>
      </c>
      <c r="K11669" t="s">
        <v>23</v>
      </c>
      <c r="L11669">
        <v>2025</v>
      </c>
      <c r="M11669" t="s">
        <v>63</v>
      </c>
      <c r="N11669" t="s">
        <v>25</v>
      </c>
      <c r="O11669">
        <v>14</v>
      </c>
      <c r="P11669" t="s">
        <v>48</v>
      </c>
    </row>
    <row r="11670" spans="1:16" x14ac:dyDescent="0.35">
      <c r="A11670" t="s">
        <v>2761</v>
      </c>
      <c r="B11670" t="s">
        <v>568</v>
      </c>
      <c r="C11670" t="s">
        <v>61</v>
      </c>
      <c r="D11670" t="s">
        <v>91</v>
      </c>
      <c r="E11670">
        <v>5614.65</v>
      </c>
      <c r="F11670">
        <v>2</v>
      </c>
      <c r="G11670">
        <v>11229.3</v>
      </c>
      <c r="H11670" t="s">
        <v>87</v>
      </c>
      <c r="I11670" t="s">
        <v>66</v>
      </c>
      <c r="J11670" t="s">
        <v>67</v>
      </c>
      <c r="K11670" t="s">
        <v>68</v>
      </c>
      <c r="L11670">
        <v>2025</v>
      </c>
      <c r="M11670" t="s">
        <v>32</v>
      </c>
      <c r="N11670" t="s">
        <v>42</v>
      </c>
      <c r="O11670">
        <v>15</v>
      </c>
      <c r="P11670" t="s">
        <v>26</v>
      </c>
    </row>
    <row r="11671" spans="1:16" x14ac:dyDescent="0.35">
      <c r="A11671" t="s">
        <v>2987</v>
      </c>
      <c r="B11671" t="s">
        <v>356</v>
      </c>
      <c r="C11671" t="s">
        <v>61</v>
      </c>
      <c r="D11671" t="s">
        <v>55</v>
      </c>
      <c r="E11671">
        <v>2066.4</v>
      </c>
      <c r="F11671">
        <v>1</v>
      </c>
      <c r="G11671">
        <v>2066.4</v>
      </c>
      <c r="H11671" t="s">
        <v>122</v>
      </c>
      <c r="I11671" t="s">
        <v>66</v>
      </c>
      <c r="J11671" t="s">
        <v>67</v>
      </c>
      <c r="K11671" t="s">
        <v>68</v>
      </c>
      <c r="L11671">
        <v>2025</v>
      </c>
      <c r="M11671" t="s">
        <v>149</v>
      </c>
      <c r="N11671" t="s">
        <v>42</v>
      </c>
      <c r="O11671">
        <v>15</v>
      </c>
      <c r="P11671" t="s">
        <v>76</v>
      </c>
    </row>
    <row r="11672" spans="1:16" x14ac:dyDescent="0.35">
      <c r="A11672" t="s">
        <v>2993</v>
      </c>
      <c r="B11672" t="s">
        <v>81</v>
      </c>
      <c r="C11672" t="s">
        <v>51</v>
      </c>
      <c r="D11672" t="s">
        <v>91</v>
      </c>
      <c r="E11672">
        <v>562.33000000000004</v>
      </c>
      <c r="F11672">
        <v>2</v>
      </c>
      <c r="G11672">
        <v>1124.6600000000001</v>
      </c>
      <c r="H11672" t="s">
        <v>87</v>
      </c>
      <c r="I11672" t="s">
        <v>21</v>
      </c>
      <c r="J11672" t="s">
        <v>22</v>
      </c>
      <c r="K11672" t="s">
        <v>23</v>
      </c>
      <c r="L11672">
        <v>2025</v>
      </c>
      <c r="M11672" t="s">
        <v>83</v>
      </c>
      <c r="N11672" t="s">
        <v>70</v>
      </c>
      <c r="O11672">
        <v>12</v>
      </c>
      <c r="P11672" t="s">
        <v>34</v>
      </c>
    </row>
    <row r="11673" spans="1:16" x14ac:dyDescent="0.35">
      <c r="A11673" t="s">
        <v>2953</v>
      </c>
      <c r="B11673" t="s">
        <v>561</v>
      </c>
      <c r="C11673" t="s">
        <v>51</v>
      </c>
      <c r="D11673" t="s">
        <v>37</v>
      </c>
      <c r="E11673">
        <v>5285.13</v>
      </c>
      <c r="F11673">
        <v>2</v>
      </c>
      <c r="G11673">
        <v>10570.26</v>
      </c>
      <c r="H11673" t="s">
        <v>46</v>
      </c>
      <c r="I11673" t="s">
        <v>39</v>
      </c>
      <c r="J11673" t="s">
        <v>40</v>
      </c>
      <c r="K11673" t="s">
        <v>23</v>
      </c>
      <c r="L11673">
        <v>2025</v>
      </c>
      <c r="M11673" t="s">
        <v>41</v>
      </c>
      <c r="N11673" t="s">
        <v>25</v>
      </c>
      <c r="O11673">
        <v>10</v>
      </c>
      <c r="P11673" t="s">
        <v>34</v>
      </c>
    </row>
    <row r="11674" spans="1:16" x14ac:dyDescent="0.35">
      <c r="A11674" t="s">
        <v>2858</v>
      </c>
      <c r="B11674" t="s">
        <v>459</v>
      </c>
      <c r="C11674" t="s">
        <v>51</v>
      </c>
      <c r="D11674" t="s">
        <v>19</v>
      </c>
      <c r="E11674">
        <v>3596.71</v>
      </c>
      <c r="F11674">
        <v>3</v>
      </c>
      <c r="G11674">
        <v>10790.13</v>
      </c>
      <c r="H11674" t="s">
        <v>46</v>
      </c>
      <c r="I11674" t="s">
        <v>39</v>
      </c>
      <c r="J11674" t="s">
        <v>40</v>
      </c>
      <c r="K11674" t="s">
        <v>23</v>
      </c>
      <c r="L11674">
        <v>2025</v>
      </c>
      <c r="M11674" t="s">
        <v>69</v>
      </c>
      <c r="N11674" t="s">
        <v>70</v>
      </c>
      <c r="O11674">
        <v>14</v>
      </c>
      <c r="P11674" t="s">
        <v>43</v>
      </c>
    </row>
    <row r="11675" spans="1:16" x14ac:dyDescent="0.35">
      <c r="A11675" t="s">
        <v>2891</v>
      </c>
      <c r="B11675" t="s">
        <v>673</v>
      </c>
      <c r="C11675" t="s">
        <v>61</v>
      </c>
      <c r="D11675" t="s">
        <v>55</v>
      </c>
      <c r="E11675">
        <v>6999.36</v>
      </c>
      <c r="F11675">
        <v>2</v>
      </c>
      <c r="G11675">
        <v>13998.72</v>
      </c>
      <c r="H11675" t="s">
        <v>87</v>
      </c>
      <c r="I11675" t="s">
        <v>21</v>
      </c>
      <c r="J11675" t="s">
        <v>22</v>
      </c>
      <c r="K11675" t="s">
        <v>23</v>
      </c>
      <c r="L11675">
        <v>2025</v>
      </c>
      <c r="M11675" t="s">
        <v>32</v>
      </c>
      <c r="N11675" t="s">
        <v>42</v>
      </c>
      <c r="O11675">
        <v>19</v>
      </c>
      <c r="P11675" t="s">
        <v>58</v>
      </c>
    </row>
    <row r="11676" spans="1:16" x14ac:dyDescent="0.35">
      <c r="A11676" t="s">
        <v>2816</v>
      </c>
      <c r="B11676" t="s">
        <v>631</v>
      </c>
      <c r="C11676" t="s">
        <v>51</v>
      </c>
      <c r="D11676" t="s">
        <v>29</v>
      </c>
      <c r="E11676">
        <v>3567.92</v>
      </c>
      <c r="F11676">
        <v>3</v>
      </c>
      <c r="G11676">
        <v>10703.76</v>
      </c>
      <c r="H11676" t="s">
        <v>87</v>
      </c>
      <c r="I11676" t="s">
        <v>66</v>
      </c>
      <c r="J11676" t="s">
        <v>79</v>
      </c>
      <c r="K11676" t="s">
        <v>68</v>
      </c>
      <c r="L11676">
        <v>2025</v>
      </c>
      <c r="M11676" t="s">
        <v>52</v>
      </c>
      <c r="N11676" t="s">
        <v>70</v>
      </c>
      <c r="O11676">
        <v>19</v>
      </c>
      <c r="P11676" t="s">
        <v>84</v>
      </c>
    </row>
    <row r="11677" spans="1:16" x14ac:dyDescent="0.35">
      <c r="A11677" t="s">
        <v>2879</v>
      </c>
      <c r="B11677" t="s">
        <v>189</v>
      </c>
      <c r="C11677" t="s">
        <v>51</v>
      </c>
      <c r="D11677" t="s">
        <v>37</v>
      </c>
      <c r="E11677">
        <v>5335.99</v>
      </c>
      <c r="F11677">
        <v>2</v>
      </c>
      <c r="G11677">
        <v>10671.98</v>
      </c>
      <c r="H11677" t="s">
        <v>38</v>
      </c>
      <c r="I11677" t="s">
        <v>66</v>
      </c>
      <c r="J11677" t="s">
        <v>79</v>
      </c>
      <c r="K11677" t="s">
        <v>68</v>
      </c>
      <c r="L11677">
        <v>2025</v>
      </c>
      <c r="M11677" t="s">
        <v>41</v>
      </c>
      <c r="N11677" t="s">
        <v>33</v>
      </c>
      <c r="O11677">
        <v>10</v>
      </c>
      <c r="P11677" t="s">
        <v>76</v>
      </c>
    </row>
    <row r="11678" spans="1:16" x14ac:dyDescent="0.35">
      <c r="A11678" t="s">
        <v>2846</v>
      </c>
      <c r="B11678" t="s">
        <v>348</v>
      </c>
      <c r="C11678" t="s">
        <v>51</v>
      </c>
      <c r="D11678" t="s">
        <v>91</v>
      </c>
      <c r="E11678">
        <v>744.84</v>
      </c>
      <c r="F11678">
        <v>3</v>
      </c>
      <c r="G11678">
        <v>2234.52</v>
      </c>
      <c r="H11678" t="s">
        <v>62</v>
      </c>
      <c r="I11678" t="s">
        <v>30</v>
      </c>
      <c r="J11678" t="s">
        <v>31</v>
      </c>
      <c r="K11678" t="s">
        <v>23</v>
      </c>
      <c r="L11678">
        <v>2025</v>
      </c>
      <c r="M11678" t="s">
        <v>149</v>
      </c>
      <c r="N11678" t="s">
        <v>42</v>
      </c>
      <c r="O11678">
        <v>10</v>
      </c>
      <c r="P11678" t="s">
        <v>48</v>
      </c>
    </row>
    <row r="11679" spans="1:16" x14ac:dyDescent="0.35">
      <c r="A11679" t="s">
        <v>2774</v>
      </c>
      <c r="B11679" t="s">
        <v>516</v>
      </c>
      <c r="C11679" t="s">
        <v>18</v>
      </c>
      <c r="D11679" t="s">
        <v>37</v>
      </c>
      <c r="E11679">
        <v>3864.76</v>
      </c>
      <c r="F11679">
        <v>1</v>
      </c>
      <c r="G11679">
        <v>3864.76</v>
      </c>
      <c r="H11679" t="s">
        <v>38</v>
      </c>
      <c r="I11679" t="s">
        <v>39</v>
      </c>
      <c r="J11679" t="s">
        <v>92</v>
      </c>
      <c r="K11679" t="s">
        <v>68</v>
      </c>
      <c r="L11679">
        <v>2025</v>
      </c>
      <c r="M11679" t="s">
        <v>135</v>
      </c>
      <c r="N11679" t="s">
        <v>70</v>
      </c>
      <c r="O11679">
        <v>18</v>
      </c>
      <c r="P11679" t="s">
        <v>76</v>
      </c>
    </row>
    <row r="11680" spans="1:16" x14ac:dyDescent="0.35">
      <c r="A11680" t="s">
        <v>2979</v>
      </c>
      <c r="B11680" t="s">
        <v>734</v>
      </c>
      <c r="C11680" t="s">
        <v>18</v>
      </c>
      <c r="D11680" t="s">
        <v>37</v>
      </c>
      <c r="E11680">
        <v>533.07000000000005</v>
      </c>
      <c r="F11680">
        <v>3</v>
      </c>
      <c r="G11680">
        <v>1599.21</v>
      </c>
      <c r="H11680" t="s">
        <v>38</v>
      </c>
      <c r="I11680" t="s">
        <v>66</v>
      </c>
      <c r="J11680" t="s">
        <v>67</v>
      </c>
      <c r="K11680" t="s">
        <v>68</v>
      </c>
      <c r="L11680">
        <v>2025</v>
      </c>
      <c r="M11680" t="s">
        <v>88</v>
      </c>
      <c r="N11680" t="s">
        <v>70</v>
      </c>
      <c r="O11680">
        <v>11</v>
      </c>
      <c r="P11680" t="s">
        <v>26</v>
      </c>
    </row>
    <row r="11681" spans="1:16" x14ac:dyDescent="0.35">
      <c r="A11681" t="s">
        <v>2917</v>
      </c>
      <c r="B11681" t="s">
        <v>841</v>
      </c>
      <c r="C11681" t="s">
        <v>61</v>
      </c>
      <c r="D11681" t="s">
        <v>91</v>
      </c>
      <c r="E11681">
        <v>3773.67</v>
      </c>
      <c r="F11681">
        <v>2</v>
      </c>
      <c r="G11681">
        <v>7547.34</v>
      </c>
      <c r="H11681" t="s">
        <v>95</v>
      </c>
      <c r="I11681" t="s">
        <v>66</v>
      </c>
      <c r="J11681" t="s">
        <v>79</v>
      </c>
      <c r="K11681" t="s">
        <v>68</v>
      </c>
      <c r="L11681">
        <v>2025</v>
      </c>
      <c r="M11681" t="s">
        <v>100</v>
      </c>
      <c r="N11681" t="s">
        <v>70</v>
      </c>
      <c r="O11681">
        <v>17</v>
      </c>
      <c r="P11681" t="s">
        <v>26</v>
      </c>
    </row>
    <row r="11682" spans="1:16" x14ac:dyDescent="0.35">
      <c r="A11682" t="s">
        <v>2876</v>
      </c>
      <c r="B11682" t="s">
        <v>682</v>
      </c>
      <c r="C11682" t="s">
        <v>51</v>
      </c>
      <c r="D11682" t="s">
        <v>55</v>
      </c>
      <c r="E11682">
        <v>5804.97</v>
      </c>
      <c r="F11682">
        <v>2</v>
      </c>
      <c r="G11682">
        <v>11609.94</v>
      </c>
      <c r="H11682" t="s">
        <v>87</v>
      </c>
      <c r="I11682" t="s">
        <v>39</v>
      </c>
      <c r="J11682" t="s">
        <v>92</v>
      </c>
      <c r="K11682" t="s">
        <v>68</v>
      </c>
      <c r="L11682">
        <v>2025</v>
      </c>
      <c r="M11682" t="s">
        <v>100</v>
      </c>
      <c r="N11682" t="s">
        <v>70</v>
      </c>
      <c r="O11682">
        <v>21</v>
      </c>
      <c r="P11682" t="s">
        <v>34</v>
      </c>
    </row>
    <row r="11683" spans="1:16" x14ac:dyDescent="0.35">
      <c r="A11683" t="s">
        <v>2873</v>
      </c>
      <c r="B11683" t="s">
        <v>1034</v>
      </c>
      <c r="C11683" t="s">
        <v>18</v>
      </c>
      <c r="D11683" t="s">
        <v>91</v>
      </c>
      <c r="E11683">
        <v>2515.2199999999998</v>
      </c>
      <c r="F11683">
        <v>1</v>
      </c>
      <c r="G11683">
        <v>2515.2199999999998</v>
      </c>
      <c r="H11683" t="s">
        <v>20</v>
      </c>
      <c r="I11683" t="s">
        <v>30</v>
      </c>
      <c r="J11683" t="s">
        <v>31</v>
      </c>
      <c r="K11683" t="s">
        <v>23</v>
      </c>
      <c r="L11683">
        <v>2025</v>
      </c>
      <c r="M11683" t="s">
        <v>24</v>
      </c>
      <c r="N11683" t="s">
        <v>25</v>
      </c>
      <c r="O11683">
        <v>17</v>
      </c>
      <c r="P11683" t="s">
        <v>76</v>
      </c>
    </row>
    <row r="11684" spans="1:16" x14ac:dyDescent="0.35">
      <c r="A11684" t="s">
        <v>2891</v>
      </c>
      <c r="B11684" t="s">
        <v>1115</v>
      </c>
      <c r="C11684" t="s">
        <v>51</v>
      </c>
      <c r="D11684" t="s">
        <v>55</v>
      </c>
      <c r="E11684">
        <v>3508.29</v>
      </c>
      <c r="F11684">
        <v>3</v>
      </c>
      <c r="G11684">
        <v>10524.87</v>
      </c>
      <c r="H11684" t="s">
        <v>95</v>
      </c>
      <c r="I11684" t="s">
        <v>66</v>
      </c>
      <c r="J11684" t="s">
        <v>79</v>
      </c>
      <c r="K11684" t="s">
        <v>68</v>
      </c>
      <c r="L11684">
        <v>2025</v>
      </c>
      <c r="M11684" t="s">
        <v>32</v>
      </c>
      <c r="N11684" t="s">
        <v>70</v>
      </c>
      <c r="O11684">
        <v>9</v>
      </c>
      <c r="P11684" t="s">
        <v>58</v>
      </c>
    </row>
    <row r="11685" spans="1:16" x14ac:dyDescent="0.35">
      <c r="A11685" t="s">
        <v>2723</v>
      </c>
      <c r="B11685" t="s">
        <v>1134</v>
      </c>
      <c r="C11685" t="s">
        <v>51</v>
      </c>
      <c r="D11685" t="s">
        <v>91</v>
      </c>
      <c r="E11685">
        <v>5433.22</v>
      </c>
      <c r="F11685">
        <v>3</v>
      </c>
      <c r="G11685">
        <v>16299.66</v>
      </c>
      <c r="H11685" t="s">
        <v>87</v>
      </c>
      <c r="I11685" t="s">
        <v>39</v>
      </c>
      <c r="J11685" t="s">
        <v>92</v>
      </c>
      <c r="K11685" t="s">
        <v>68</v>
      </c>
      <c r="L11685">
        <v>2025</v>
      </c>
      <c r="M11685" t="s">
        <v>149</v>
      </c>
      <c r="N11685" t="s">
        <v>33</v>
      </c>
      <c r="O11685">
        <v>21</v>
      </c>
      <c r="P11685" t="s">
        <v>26</v>
      </c>
    </row>
    <row r="11686" spans="1:16" x14ac:dyDescent="0.35">
      <c r="A11686" t="s">
        <v>3010</v>
      </c>
      <c r="B11686" t="s">
        <v>305</v>
      </c>
      <c r="C11686" t="s">
        <v>51</v>
      </c>
      <c r="D11686" t="s">
        <v>55</v>
      </c>
      <c r="E11686">
        <v>6388.24</v>
      </c>
      <c r="F11686">
        <v>2</v>
      </c>
      <c r="G11686">
        <v>12776.48</v>
      </c>
      <c r="H11686" t="s">
        <v>62</v>
      </c>
      <c r="I11686" t="s">
        <v>39</v>
      </c>
      <c r="J11686" t="s">
        <v>40</v>
      </c>
      <c r="K11686" t="s">
        <v>23</v>
      </c>
      <c r="L11686">
        <v>2025</v>
      </c>
      <c r="M11686" t="s">
        <v>24</v>
      </c>
      <c r="N11686" t="s">
        <v>70</v>
      </c>
      <c r="O11686">
        <v>20</v>
      </c>
      <c r="P11686" t="s">
        <v>58</v>
      </c>
    </row>
    <row r="11687" spans="1:16" x14ac:dyDescent="0.35">
      <c r="A11687" t="s">
        <v>2749</v>
      </c>
      <c r="B11687" t="s">
        <v>990</v>
      </c>
      <c r="C11687" t="s">
        <v>18</v>
      </c>
      <c r="D11687" t="s">
        <v>37</v>
      </c>
      <c r="E11687">
        <v>4443.8599999999997</v>
      </c>
      <c r="F11687">
        <v>3</v>
      </c>
      <c r="G11687">
        <v>13331.58</v>
      </c>
      <c r="H11687" t="s">
        <v>87</v>
      </c>
      <c r="I11687" t="s">
        <v>30</v>
      </c>
      <c r="J11687" t="s">
        <v>31</v>
      </c>
      <c r="K11687" t="s">
        <v>23</v>
      </c>
      <c r="L11687">
        <v>2025</v>
      </c>
      <c r="M11687" t="s">
        <v>135</v>
      </c>
      <c r="N11687" t="s">
        <v>25</v>
      </c>
      <c r="O11687">
        <v>20</v>
      </c>
      <c r="P11687" t="s">
        <v>58</v>
      </c>
    </row>
    <row r="11688" spans="1:16" x14ac:dyDescent="0.35">
      <c r="A11688" t="s">
        <v>2915</v>
      </c>
      <c r="B11688" t="s">
        <v>431</v>
      </c>
      <c r="C11688" t="s">
        <v>61</v>
      </c>
      <c r="D11688" t="s">
        <v>75</v>
      </c>
      <c r="E11688">
        <v>4156.05</v>
      </c>
      <c r="F11688">
        <v>1</v>
      </c>
      <c r="G11688">
        <v>4156.05</v>
      </c>
      <c r="H11688" t="s">
        <v>20</v>
      </c>
      <c r="I11688" t="s">
        <v>66</v>
      </c>
      <c r="J11688" t="s">
        <v>67</v>
      </c>
      <c r="K11688" t="s">
        <v>68</v>
      </c>
      <c r="L11688">
        <v>2025</v>
      </c>
      <c r="M11688" t="s">
        <v>24</v>
      </c>
      <c r="N11688" t="s">
        <v>25</v>
      </c>
      <c r="O11688">
        <v>21</v>
      </c>
      <c r="P11688" t="s">
        <v>58</v>
      </c>
    </row>
    <row r="11689" spans="1:16" x14ac:dyDescent="0.35">
      <c r="A11689" t="s">
        <v>2837</v>
      </c>
      <c r="B11689" t="s">
        <v>1133</v>
      </c>
      <c r="C11689" t="s">
        <v>51</v>
      </c>
      <c r="D11689" t="s">
        <v>19</v>
      </c>
      <c r="E11689">
        <v>2654.63</v>
      </c>
      <c r="F11689">
        <v>2</v>
      </c>
      <c r="G11689">
        <v>5309.26</v>
      </c>
      <c r="H11689" t="s">
        <v>87</v>
      </c>
      <c r="I11689" t="s">
        <v>30</v>
      </c>
      <c r="J11689" t="s">
        <v>31</v>
      </c>
      <c r="K11689" t="s">
        <v>23</v>
      </c>
      <c r="L11689">
        <v>2025</v>
      </c>
      <c r="M11689" t="s">
        <v>63</v>
      </c>
      <c r="N11689" t="s">
        <v>25</v>
      </c>
      <c r="O11689">
        <v>14</v>
      </c>
      <c r="P11689" t="s">
        <v>26</v>
      </c>
    </row>
    <row r="11690" spans="1:16" x14ac:dyDescent="0.35">
      <c r="A11690" t="s">
        <v>2696</v>
      </c>
      <c r="B11690" t="s">
        <v>750</v>
      </c>
      <c r="C11690" t="s">
        <v>51</v>
      </c>
      <c r="D11690" t="s">
        <v>82</v>
      </c>
      <c r="E11690">
        <v>1798.19</v>
      </c>
      <c r="F11690">
        <v>2</v>
      </c>
      <c r="G11690">
        <v>3596.38</v>
      </c>
      <c r="H11690" t="s">
        <v>122</v>
      </c>
      <c r="I11690" t="s">
        <v>39</v>
      </c>
      <c r="J11690" t="s">
        <v>40</v>
      </c>
      <c r="K11690" t="s">
        <v>23</v>
      </c>
      <c r="L11690">
        <v>2025</v>
      </c>
      <c r="M11690" t="s">
        <v>47</v>
      </c>
      <c r="N11690" t="s">
        <v>70</v>
      </c>
      <c r="O11690">
        <v>12</v>
      </c>
      <c r="P11690" t="s">
        <v>84</v>
      </c>
    </row>
    <row r="11691" spans="1:16" x14ac:dyDescent="0.35">
      <c r="A11691" t="s">
        <v>2844</v>
      </c>
      <c r="B11691" t="s">
        <v>875</v>
      </c>
      <c r="C11691" t="s">
        <v>51</v>
      </c>
      <c r="D11691" t="s">
        <v>29</v>
      </c>
      <c r="E11691">
        <v>4844.4399999999996</v>
      </c>
      <c r="F11691">
        <v>3</v>
      </c>
      <c r="G11691">
        <v>14533.32</v>
      </c>
      <c r="H11691" t="s">
        <v>20</v>
      </c>
      <c r="I11691" t="s">
        <v>66</v>
      </c>
      <c r="J11691" t="s">
        <v>79</v>
      </c>
      <c r="K11691" t="s">
        <v>68</v>
      </c>
      <c r="L11691">
        <v>2025</v>
      </c>
      <c r="M11691" t="s">
        <v>149</v>
      </c>
      <c r="N11691" t="s">
        <v>42</v>
      </c>
      <c r="O11691">
        <v>17</v>
      </c>
      <c r="P11691" t="s">
        <v>34</v>
      </c>
    </row>
    <row r="11692" spans="1:16" x14ac:dyDescent="0.35">
      <c r="A11692" t="s">
        <v>2686</v>
      </c>
      <c r="B11692" t="s">
        <v>779</v>
      </c>
      <c r="C11692" t="s">
        <v>51</v>
      </c>
      <c r="D11692" t="s">
        <v>55</v>
      </c>
      <c r="E11692">
        <v>2367.7600000000002</v>
      </c>
      <c r="F11692">
        <v>1</v>
      </c>
      <c r="G11692">
        <v>2367.7600000000002</v>
      </c>
      <c r="H11692" t="s">
        <v>95</v>
      </c>
      <c r="I11692" t="s">
        <v>39</v>
      </c>
      <c r="J11692" t="s">
        <v>40</v>
      </c>
      <c r="K11692" t="s">
        <v>23</v>
      </c>
      <c r="L11692">
        <v>2025</v>
      </c>
      <c r="M11692" t="s">
        <v>32</v>
      </c>
      <c r="N11692" t="s">
        <v>70</v>
      </c>
      <c r="O11692">
        <v>19</v>
      </c>
      <c r="P11692" t="s">
        <v>76</v>
      </c>
    </row>
    <row r="11693" spans="1:16" x14ac:dyDescent="0.35">
      <c r="A11693" t="s">
        <v>2883</v>
      </c>
      <c r="B11693" t="s">
        <v>871</v>
      </c>
      <c r="C11693" t="s">
        <v>61</v>
      </c>
      <c r="D11693" t="s">
        <v>82</v>
      </c>
      <c r="E11693">
        <v>1907.34</v>
      </c>
      <c r="F11693">
        <v>2</v>
      </c>
      <c r="G11693">
        <v>3814.68</v>
      </c>
      <c r="H11693" t="s">
        <v>46</v>
      </c>
      <c r="I11693" t="s">
        <v>66</v>
      </c>
      <c r="J11693" t="s">
        <v>67</v>
      </c>
      <c r="K11693" t="s">
        <v>68</v>
      </c>
      <c r="L11693">
        <v>2025</v>
      </c>
      <c r="M11693" t="s">
        <v>135</v>
      </c>
      <c r="N11693" t="s">
        <v>25</v>
      </c>
      <c r="O11693">
        <v>10</v>
      </c>
      <c r="P11693" t="s">
        <v>58</v>
      </c>
    </row>
    <row r="11694" spans="1:16" x14ac:dyDescent="0.35">
      <c r="A11694" t="s">
        <v>2857</v>
      </c>
      <c r="B11694" t="s">
        <v>662</v>
      </c>
      <c r="C11694" t="s">
        <v>51</v>
      </c>
      <c r="D11694" t="s">
        <v>91</v>
      </c>
      <c r="E11694">
        <v>5960.72</v>
      </c>
      <c r="F11694">
        <v>2</v>
      </c>
      <c r="G11694">
        <v>11921.44</v>
      </c>
      <c r="H11694" t="s">
        <v>46</v>
      </c>
      <c r="I11694" t="s">
        <v>39</v>
      </c>
      <c r="J11694" t="s">
        <v>92</v>
      </c>
      <c r="K11694" t="s">
        <v>68</v>
      </c>
      <c r="L11694">
        <v>2025</v>
      </c>
      <c r="M11694" t="s">
        <v>83</v>
      </c>
      <c r="N11694" t="s">
        <v>25</v>
      </c>
      <c r="O11694">
        <v>20</v>
      </c>
      <c r="P11694" t="s">
        <v>48</v>
      </c>
    </row>
    <row r="11695" spans="1:16" x14ac:dyDescent="0.35">
      <c r="A11695" t="s">
        <v>2988</v>
      </c>
      <c r="B11695" t="s">
        <v>1040</v>
      </c>
      <c r="C11695" t="s">
        <v>61</v>
      </c>
      <c r="D11695" t="s">
        <v>37</v>
      </c>
      <c r="E11695">
        <v>6364.61</v>
      </c>
      <c r="F11695">
        <v>3</v>
      </c>
      <c r="G11695">
        <v>19093.830000000002</v>
      </c>
      <c r="H11695" t="s">
        <v>38</v>
      </c>
      <c r="I11695" t="s">
        <v>66</v>
      </c>
      <c r="J11695" t="s">
        <v>67</v>
      </c>
      <c r="K11695" t="s">
        <v>68</v>
      </c>
      <c r="L11695">
        <v>2025</v>
      </c>
      <c r="M11695" t="s">
        <v>100</v>
      </c>
      <c r="N11695" t="s">
        <v>70</v>
      </c>
      <c r="O11695">
        <v>19</v>
      </c>
      <c r="P11695" t="s">
        <v>58</v>
      </c>
    </row>
    <row r="11696" spans="1:16" x14ac:dyDescent="0.35">
      <c r="A11696" t="s">
        <v>2985</v>
      </c>
      <c r="B11696" t="s">
        <v>946</v>
      </c>
      <c r="C11696" t="s">
        <v>61</v>
      </c>
      <c r="D11696" t="s">
        <v>82</v>
      </c>
      <c r="E11696">
        <v>5426.7</v>
      </c>
      <c r="F11696">
        <v>1</v>
      </c>
      <c r="G11696">
        <v>5426.7</v>
      </c>
      <c r="H11696" t="s">
        <v>87</v>
      </c>
      <c r="I11696" t="s">
        <v>39</v>
      </c>
      <c r="J11696" t="s">
        <v>40</v>
      </c>
      <c r="K11696" t="s">
        <v>23</v>
      </c>
      <c r="L11696">
        <v>2025</v>
      </c>
      <c r="M11696" t="s">
        <v>32</v>
      </c>
      <c r="N11696" t="s">
        <v>25</v>
      </c>
      <c r="O11696">
        <v>16</v>
      </c>
      <c r="P11696" t="s">
        <v>43</v>
      </c>
    </row>
    <row r="11697" spans="1:16" x14ac:dyDescent="0.35">
      <c r="A11697" t="s">
        <v>2926</v>
      </c>
      <c r="B11697" t="s">
        <v>1029</v>
      </c>
      <c r="C11697" t="s">
        <v>51</v>
      </c>
      <c r="D11697" t="s">
        <v>91</v>
      </c>
      <c r="E11697">
        <v>4393.76</v>
      </c>
      <c r="F11697">
        <v>3</v>
      </c>
      <c r="G11697">
        <v>13181.28</v>
      </c>
      <c r="H11697" t="s">
        <v>62</v>
      </c>
      <c r="I11697" t="s">
        <v>39</v>
      </c>
      <c r="J11697" t="s">
        <v>92</v>
      </c>
      <c r="K11697" t="s">
        <v>68</v>
      </c>
      <c r="L11697">
        <v>2025</v>
      </c>
      <c r="M11697" t="s">
        <v>52</v>
      </c>
      <c r="N11697" t="s">
        <v>70</v>
      </c>
      <c r="O11697">
        <v>10</v>
      </c>
      <c r="P11697" t="s">
        <v>34</v>
      </c>
    </row>
    <row r="11698" spans="1:16" x14ac:dyDescent="0.35">
      <c r="A11698" t="s">
        <v>2758</v>
      </c>
      <c r="B11698" t="s">
        <v>1023</v>
      </c>
      <c r="C11698" t="s">
        <v>61</v>
      </c>
      <c r="D11698" t="s">
        <v>91</v>
      </c>
      <c r="E11698">
        <v>1726.75</v>
      </c>
      <c r="F11698">
        <v>2</v>
      </c>
      <c r="G11698">
        <v>3453.5</v>
      </c>
      <c r="H11698" t="s">
        <v>46</v>
      </c>
      <c r="I11698" t="s">
        <v>66</v>
      </c>
      <c r="J11698" t="s">
        <v>79</v>
      </c>
      <c r="K11698" t="s">
        <v>68</v>
      </c>
      <c r="L11698">
        <v>2025</v>
      </c>
      <c r="M11698" t="s">
        <v>24</v>
      </c>
      <c r="N11698" t="s">
        <v>42</v>
      </c>
      <c r="O11698">
        <v>20</v>
      </c>
      <c r="P11698" t="s">
        <v>34</v>
      </c>
    </row>
    <row r="11699" spans="1:16" x14ac:dyDescent="0.35">
      <c r="A11699" t="s">
        <v>2870</v>
      </c>
      <c r="B11699" t="s">
        <v>1186</v>
      </c>
      <c r="C11699" t="s">
        <v>18</v>
      </c>
      <c r="D11699" t="s">
        <v>29</v>
      </c>
      <c r="E11699">
        <v>6048.33</v>
      </c>
      <c r="F11699">
        <v>2</v>
      </c>
      <c r="G11699">
        <v>12096.66</v>
      </c>
      <c r="H11699" t="s">
        <v>20</v>
      </c>
      <c r="I11699" t="s">
        <v>30</v>
      </c>
      <c r="J11699" t="s">
        <v>31</v>
      </c>
      <c r="K11699" t="s">
        <v>23</v>
      </c>
      <c r="L11699">
        <v>2025</v>
      </c>
      <c r="M11699" t="s">
        <v>41</v>
      </c>
      <c r="N11699" t="s">
        <v>25</v>
      </c>
      <c r="O11699">
        <v>17</v>
      </c>
      <c r="P11699" t="s">
        <v>48</v>
      </c>
    </row>
    <row r="11700" spans="1:16" x14ac:dyDescent="0.35">
      <c r="A11700" t="s">
        <v>2931</v>
      </c>
      <c r="B11700" t="s">
        <v>183</v>
      </c>
      <c r="C11700" t="s">
        <v>61</v>
      </c>
      <c r="D11700" t="s">
        <v>37</v>
      </c>
      <c r="E11700">
        <v>1354.08</v>
      </c>
      <c r="F11700">
        <v>2</v>
      </c>
      <c r="G11700">
        <v>2708.16</v>
      </c>
      <c r="H11700" t="s">
        <v>95</v>
      </c>
      <c r="I11700" t="s">
        <v>30</v>
      </c>
      <c r="J11700" t="s">
        <v>31</v>
      </c>
      <c r="K11700" t="s">
        <v>23</v>
      </c>
      <c r="L11700">
        <v>2025</v>
      </c>
      <c r="M11700" t="s">
        <v>88</v>
      </c>
      <c r="N11700" t="s">
        <v>42</v>
      </c>
      <c r="O11700">
        <v>11</v>
      </c>
      <c r="P11700" t="s">
        <v>58</v>
      </c>
    </row>
    <row r="11701" spans="1:16" x14ac:dyDescent="0.35">
      <c r="A11701" t="s">
        <v>2700</v>
      </c>
      <c r="B11701" t="s">
        <v>912</v>
      </c>
      <c r="C11701" t="s">
        <v>61</v>
      </c>
      <c r="D11701" t="s">
        <v>37</v>
      </c>
      <c r="E11701">
        <v>5357.92</v>
      </c>
      <c r="F11701">
        <v>2</v>
      </c>
      <c r="G11701">
        <v>10715.84</v>
      </c>
      <c r="H11701" t="s">
        <v>122</v>
      </c>
      <c r="I11701" t="s">
        <v>30</v>
      </c>
      <c r="J11701" t="s">
        <v>31</v>
      </c>
      <c r="K11701" t="s">
        <v>23</v>
      </c>
      <c r="L11701">
        <v>2025</v>
      </c>
      <c r="M11701" t="s">
        <v>100</v>
      </c>
      <c r="N11701" t="s">
        <v>70</v>
      </c>
      <c r="O11701">
        <v>21</v>
      </c>
      <c r="P11701" t="s">
        <v>43</v>
      </c>
    </row>
    <row r="11702" spans="1:16" x14ac:dyDescent="0.35">
      <c r="A11702" t="s">
        <v>2822</v>
      </c>
      <c r="B11702" t="s">
        <v>681</v>
      </c>
      <c r="C11702" t="s">
        <v>61</v>
      </c>
      <c r="D11702" t="s">
        <v>37</v>
      </c>
      <c r="E11702">
        <v>1369.15</v>
      </c>
      <c r="F11702">
        <v>3</v>
      </c>
      <c r="G11702">
        <v>4107.45</v>
      </c>
      <c r="H11702" t="s">
        <v>122</v>
      </c>
      <c r="I11702" t="s">
        <v>21</v>
      </c>
      <c r="J11702" t="s">
        <v>22</v>
      </c>
      <c r="K11702" t="s">
        <v>23</v>
      </c>
      <c r="L11702">
        <v>2025</v>
      </c>
      <c r="M11702" t="s">
        <v>41</v>
      </c>
      <c r="N11702" t="s">
        <v>70</v>
      </c>
      <c r="O11702">
        <v>16</v>
      </c>
      <c r="P11702" t="s">
        <v>34</v>
      </c>
    </row>
    <row r="11703" spans="1:16" x14ac:dyDescent="0.35">
      <c r="A11703" t="s">
        <v>2788</v>
      </c>
      <c r="B11703" t="s">
        <v>705</v>
      </c>
      <c r="C11703" t="s">
        <v>51</v>
      </c>
      <c r="D11703" t="s">
        <v>55</v>
      </c>
      <c r="E11703">
        <v>2278.29</v>
      </c>
      <c r="F11703">
        <v>2</v>
      </c>
      <c r="G11703">
        <v>4556.58</v>
      </c>
      <c r="H11703" t="s">
        <v>122</v>
      </c>
      <c r="I11703" t="s">
        <v>39</v>
      </c>
      <c r="J11703" t="s">
        <v>40</v>
      </c>
      <c r="K11703" t="s">
        <v>23</v>
      </c>
      <c r="L11703">
        <v>2025</v>
      </c>
      <c r="M11703" t="s">
        <v>149</v>
      </c>
      <c r="N11703" t="s">
        <v>70</v>
      </c>
      <c r="O11703">
        <v>16</v>
      </c>
      <c r="P11703" t="s">
        <v>48</v>
      </c>
    </row>
    <row r="11704" spans="1:16" x14ac:dyDescent="0.35">
      <c r="A11704" t="s">
        <v>2995</v>
      </c>
      <c r="B11704" t="s">
        <v>454</v>
      </c>
      <c r="C11704" t="s">
        <v>51</v>
      </c>
      <c r="D11704" t="s">
        <v>55</v>
      </c>
      <c r="E11704">
        <v>407.71</v>
      </c>
      <c r="F11704">
        <v>2</v>
      </c>
      <c r="G11704">
        <v>815.42</v>
      </c>
      <c r="H11704" t="s">
        <v>62</v>
      </c>
      <c r="I11704" t="s">
        <v>39</v>
      </c>
      <c r="J11704" t="s">
        <v>92</v>
      </c>
      <c r="K11704" t="s">
        <v>68</v>
      </c>
      <c r="L11704">
        <v>2025</v>
      </c>
      <c r="M11704" t="s">
        <v>149</v>
      </c>
      <c r="N11704" t="s">
        <v>25</v>
      </c>
      <c r="O11704">
        <v>16</v>
      </c>
      <c r="P11704" t="s">
        <v>48</v>
      </c>
    </row>
    <row r="11705" spans="1:16" x14ac:dyDescent="0.35">
      <c r="A11705" t="s">
        <v>2922</v>
      </c>
      <c r="B11705" t="s">
        <v>982</v>
      </c>
      <c r="C11705" t="s">
        <v>18</v>
      </c>
      <c r="D11705" t="s">
        <v>75</v>
      </c>
      <c r="E11705">
        <v>6366.26</v>
      </c>
      <c r="F11705">
        <v>1</v>
      </c>
      <c r="G11705">
        <v>6366.26</v>
      </c>
      <c r="H11705" t="s">
        <v>87</v>
      </c>
      <c r="I11705" t="s">
        <v>30</v>
      </c>
      <c r="J11705" t="s">
        <v>31</v>
      </c>
      <c r="K11705" t="s">
        <v>23</v>
      </c>
      <c r="L11705">
        <v>2025</v>
      </c>
      <c r="M11705" t="s">
        <v>47</v>
      </c>
      <c r="N11705" t="s">
        <v>42</v>
      </c>
      <c r="O11705">
        <v>13</v>
      </c>
      <c r="P11705" t="s">
        <v>48</v>
      </c>
    </row>
    <row r="11706" spans="1:16" x14ac:dyDescent="0.35">
      <c r="A11706" t="s">
        <v>2960</v>
      </c>
      <c r="B11706" t="s">
        <v>654</v>
      </c>
      <c r="C11706" t="s">
        <v>18</v>
      </c>
      <c r="D11706" t="s">
        <v>55</v>
      </c>
      <c r="E11706">
        <v>168.78</v>
      </c>
      <c r="F11706">
        <v>2</v>
      </c>
      <c r="G11706">
        <v>337.56</v>
      </c>
      <c r="H11706" t="s">
        <v>62</v>
      </c>
      <c r="I11706" t="s">
        <v>66</v>
      </c>
      <c r="J11706" t="s">
        <v>79</v>
      </c>
      <c r="K11706" t="s">
        <v>68</v>
      </c>
      <c r="L11706">
        <v>2025</v>
      </c>
      <c r="M11706" t="s">
        <v>69</v>
      </c>
      <c r="N11706" t="s">
        <v>70</v>
      </c>
      <c r="O11706">
        <v>16</v>
      </c>
      <c r="P11706" t="s">
        <v>76</v>
      </c>
    </row>
    <row r="11707" spans="1:16" x14ac:dyDescent="0.35">
      <c r="A11707" t="s">
        <v>3018</v>
      </c>
      <c r="B11707" t="s">
        <v>504</v>
      </c>
      <c r="C11707" t="s">
        <v>51</v>
      </c>
      <c r="D11707" t="s">
        <v>82</v>
      </c>
      <c r="E11707">
        <v>2880.55</v>
      </c>
      <c r="F11707">
        <v>3</v>
      </c>
      <c r="G11707">
        <v>8641.65</v>
      </c>
      <c r="H11707" t="s">
        <v>38</v>
      </c>
      <c r="I11707" t="s">
        <v>66</v>
      </c>
      <c r="J11707" t="s">
        <v>67</v>
      </c>
      <c r="K11707" t="s">
        <v>68</v>
      </c>
      <c r="L11707">
        <v>2025</v>
      </c>
      <c r="M11707" t="s">
        <v>24</v>
      </c>
      <c r="N11707" t="s">
        <v>70</v>
      </c>
      <c r="O11707">
        <v>20</v>
      </c>
      <c r="P11707" t="s">
        <v>58</v>
      </c>
    </row>
    <row r="11708" spans="1:16" x14ac:dyDescent="0.35">
      <c r="A11708" t="s">
        <v>2729</v>
      </c>
      <c r="B11708" t="s">
        <v>624</v>
      </c>
      <c r="C11708" t="s">
        <v>61</v>
      </c>
      <c r="D11708" t="s">
        <v>37</v>
      </c>
      <c r="E11708">
        <v>3038.09</v>
      </c>
      <c r="F11708">
        <v>2</v>
      </c>
      <c r="G11708">
        <v>6076.18</v>
      </c>
      <c r="H11708" t="s">
        <v>20</v>
      </c>
      <c r="I11708" t="s">
        <v>66</v>
      </c>
      <c r="J11708" t="s">
        <v>79</v>
      </c>
      <c r="K11708" t="s">
        <v>68</v>
      </c>
      <c r="L11708">
        <v>2025</v>
      </c>
      <c r="M11708" t="s">
        <v>52</v>
      </c>
      <c r="N11708" t="s">
        <v>25</v>
      </c>
      <c r="O11708">
        <v>21</v>
      </c>
      <c r="P11708" t="s">
        <v>84</v>
      </c>
    </row>
    <row r="11709" spans="1:16" x14ac:dyDescent="0.35">
      <c r="A11709" t="s">
        <v>2760</v>
      </c>
      <c r="B11709" t="s">
        <v>1091</v>
      </c>
      <c r="C11709" t="s">
        <v>51</v>
      </c>
      <c r="D11709" t="s">
        <v>55</v>
      </c>
      <c r="E11709">
        <v>5512.86</v>
      </c>
      <c r="F11709">
        <v>2</v>
      </c>
      <c r="G11709">
        <v>11025.72</v>
      </c>
      <c r="H11709" t="s">
        <v>122</v>
      </c>
      <c r="I11709" t="s">
        <v>30</v>
      </c>
      <c r="J11709" t="s">
        <v>31</v>
      </c>
      <c r="K11709" t="s">
        <v>23</v>
      </c>
      <c r="L11709">
        <v>2025</v>
      </c>
      <c r="M11709" t="s">
        <v>83</v>
      </c>
      <c r="N11709" t="s">
        <v>70</v>
      </c>
      <c r="O11709">
        <v>20</v>
      </c>
      <c r="P11709" t="s">
        <v>43</v>
      </c>
    </row>
    <row r="11710" spans="1:16" x14ac:dyDescent="0.35">
      <c r="A11710" t="s">
        <v>2677</v>
      </c>
      <c r="B11710" t="s">
        <v>1027</v>
      </c>
      <c r="C11710" t="s">
        <v>51</v>
      </c>
      <c r="D11710" t="s">
        <v>55</v>
      </c>
      <c r="E11710">
        <v>689.31</v>
      </c>
      <c r="F11710">
        <v>2</v>
      </c>
      <c r="G11710">
        <v>1378.62</v>
      </c>
      <c r="H11710" t="s">
        <v>20</v>
      </c>
      <c r="I11710" t="s">
        <v>21</v>
      </c>
      <c r="J11710" t="s">
        <v>22</v>
      </c>
      <c r="K11710" t="s">
        <v>23</v>
      </c>
      <c r="L11710">
        <v>2025</v>
      </c>
      <c r="M11710" t="s">
        <v>88</v>
      </c>
      <c r="N11710" t="s">
        <v>70</v>
      </c>
      <c r="O11710">
        <v>10</v>
      </c>
      <c r="P11710" t="s">
        <v>43</v>
      </c>
    </row>
    <row r="11711" spans="1:16" x14ac:dyDescent="0.35">
      <c r="A11711" t="s">
        <v>2973</v>
      </c>
      <c r="B11711" t="s">
        <v>584</v>
      </c>
      <c r="C11711" t="s">
        <v>61</v>
      </c>
      <c r="D11711" t="s">
        <v>75</v>
      </c>
      <c r="E11711">
        <v>3250.74</v>
      </c>
      <c r="F11711">
        <v>3</v>
      </c>
      <c r="G11711">
        <v>9752.2199999999993</v>
      </c>
      <c r="H11711" t="s">
        <v>87</v>
      </c>
      <c r="I11711" t="s">
        <v>39</v>
      </c>
      <c r="J11711" t="s">
        <v>92</v>
      </c>
      <c r="K11711" t="s">
        <v>68</v>
      </c>
      <c r="L11711">
        <v>2025</v>
      </c>
      <c r="M11711" t="s">
        <v>47</v>
      </c>
      <c r="N11711" t="s">
        <v>25</v>
      </c>
      <c r="O11711">
        <v>19</v>
      </c>
      <c r="P11711" t="s">
        <v>58</v>
      </c>
    </row>
    <row r="11712" spans="1:16" x14ac:dyDescent="0.35">
      <c r="A11712" t="s">
        <v>2968</v>
      </c>
      <c r="B11712" t="s">
        <v>674</v>
      </c>
      <c r="C11712" t="s">
        <v>51</v>
      </c>
      <c r="D11712" t="s">
        <v>82</v>
      </c>
      <c r="E11712">
        <v>5725.49</v>
      </c>
      <c r="F11712">
        <v>3</v>
      </c>
      <c r="G11712">
        <v>17176.47</v>
      </c>
      <c r="H11712" t="s">
        <v>95</v>
      </c>
      <c r="I11712" t="s">
        <v>66</v>
      </c>
      <c r="J11712" t="s">
        <v>79</v>
      </c>
      <c r="K11712" t="s">
        <v>68</v>
      </c>
      <c r="L11712">
        <v>2025</v>
      </c>
      <c r="M11712" t="s">
        <v>83</v>
      </c>
      <c r="N11712" t="s">
        <v>25</v>
      </c>
      <c r="O11712">
        <v>11</v>
      </c>
      <c r="P11712" t="s">
        <v>34</v>
      </c>
    </row>
    <row r="11713" spans="1:16" x14ac:dyDescent="0.35">
      <c r="A11713" t="s">
        <v>2851</v>
      </c>
      <c r="B11713" t="s">
        <v>897</v>
      </c>
      <c r="C11713" t="s">
        <v>61</v>
      </c>
      <c r="D11713" t="s">
        <v>82</v>
      </c>
      <c r="E11713">
        <v>3981.24</v>
      </c>
      <c r="F11713">
        <v>2</v>
      </c>
      <c r="G11713">
        <v>7962.48</v>
      </c>
      <c r="H11713" t="s">
        <v>38</v>
      </c>
      <c r="I11713" t="s">
        <v>21</v>
      </c>
      <c r="J11713" t="s">
        <v>22</v>
      </c>
      <c r="K11713" t="s">
        <v>23</v>
      </c>
      <c r="L11713">
        <v>2025</v>
      </c>
      <c r="M11713" t="s">
        <v>52</v>
      </c>
      <c r="N11713" t="s">
        <v>42</v>
      </c>
      <c r="O11713">
        <v>15</v>
      </c>
      <c r="P11713" t="s">
        <v>43</v>
      </c>
    </row>
    <row r="11714" spans="1:16" x14ac:dyDescent="0.35">
      <c r="A11714" t="s">
        <v>2914</v>
      </c>
      <c r="B11714" t="s">
        <v>882</v>
      </c>
      <c r="C11714" t="s">
        <v>51</v>
      </c>
      <c r="D11714" t="s">
        <v>82</v>
      </c>
      <c r="E11714">
        <v>2854.99</v>
      </c>
      <c r="F11714">
        <v>2</v>
      </c>
      <c r="G11714">
        <v>5709.98</v>
      </c>
      <c r="H11714" t="s">
        <v>46</v>
      </c>
      <c r="I11714" t="s">
        <v>39</v>
      </c>
      <c r="J11714" t="s">
        <v>92</v>
      </c>
      <c r="K11714" t="s">
        <v>68</v>
      </c>
      <c r="L11714">
        <v>2025</v>
      </c>
      <c r="M11714" t="s">
        <v>69</v>
      </c>
      <c r="N11714" t="s">
        <v>70</v>
      </c>
      <c r="O11714">
        <v>9</v>
      </c>
      <c r="P11714" t="s">
        <v>58</v>
      </c>
    </row>
    <row r="11715" spans="1:16" x14ac:dyDescent="0.35">
      <c r="A11715" t="s">
        <v>2712</v>
      </c>
      <c r="B11715" t="s">
        <v>274</v>
      </c>
      <c r="C11715" t="s">
        <v>51</v>
      </c>
      <c r="D11715" t="s">
        <v>37</v>
      </c>
      <c r="E11715">
        <v>1674.26</v>
      </c>
      <c r="F11715">
        <v>3</v>
      </c>
      <c r="G11715">
        <v>5022.78</v>
      </c>
      <c r="H11715" t="s">
        <v>20</v>
      </c>
      <c r="I11715" t="s">
        <v>66</v>
      </c>
      <c r="J11715" t="s">
        <v>79</v>
      </c>
      <c r="K11715" t="s">
        <v>68</v>
      </c>
      <c r="L11715">
        <v>2025</v>
      </c>
      <c r="M11715" t="s">
        <v>52</v>
      </c>
      <c r="N11715" t="s">
        <v>25</v>
      </c>
      <c r="O11715">
        <v>16</v>
      </c>
      <c r="P11715" t="s">
        <v>58</v>
      </c>
    </row>
    <row r="11716" spans="1:16" x14ac:dyDescent="0.35">
      <c r="A11716" t="s">
        <v>2786</v>
      </c>
      <c r="B11716" t="s">
        <v>45</v>
      </c>
      <c r="C11716" t="s">
        <v>51</v>
      </c>
      <c r="D11716" t="s">
        <v>55</v>
      </c>
      <c r="E11716">
        <v>3877.31</v>
      </c>
      <c r="F11716">
        <v>3</v>
      </c>
      <c r="G11716">
        <v>11631.93</v>
      </c>
      <c r="H11716" t="s">
        <v>46</v>
      </c>
      <c r="I11716" t="s">
        <v>21</v>
      </c>
      <c r="J11716" t="s">
        <v>22</v>
      </c>
      <c r="K11716" t="s">
        <v>23</v>
      </c>
      <c r="L11716">
        <v>2025</v>
      </c>
      <c r="M11716" t="s">
        <v>83</v>
      </c>
      <c r="N11716" t="s">
        <v>70</v>
      </c>
      <c r="O11716">
        <v>9</v>
      </c>
      <c r="P11716" t="s">
        <v>58</v>
      </c>
    </row>
    <row r="11717" spans="1:16" x14ac:dyDescent="0.35">
      <c r="A11717" t="s">
        <v>2915</v>
      </c>
      <c r="B11717" t="s">
        <v>1127</v>
      </c>
      <c r="C11717" t="s">
        <v>51</v>
      </c>
      <c r="D11717" t="s">
        <v>91</v>
      </c>
      <c r="E11717">
        <v>1217.23</v>
      </c>
      <c r="F11717">
        <v>1</v>
      </c>
      <c r="G11717">
        <v>1217.23</v>
      </c>
      <c r="H11717" t="s">
        <v>20</v>
      </c>
      <c r="I11717" t="s">
        <v>30</v>
      </c>
      <c r="J11717" t="s">
        <v>31</v>
      </c>
      <c r="K11717" t="s">
        <v>23</v>
      </c>
      <c r="L11717">
        <v>2025</v>
      </c>
      <c r="M11717" t="s">
        <v>24</v>
      </c>
      <c r="N11717" t="s">
        <v>70</v>
      </c>
      <c r="O11717">
        <v>9</v>
      </c>
      <c r="P11717" t="s">
        <v>58</v>
      </c>
    </row>
    <row r="11718" spans="1:16" x14ac:dyDescent="0.35">
      <c r="A11718" t="s">
        <v>2909</v>
      </c>
      <c r="B11718" t="s">
        <v>141</v>
      </c>
      <c r="C11718" t="s">
        <v>51</v>
      </c>
      <c r="D11718" t="s">
        <v>29</v>
      </c>
      <c r="E11718">
        <v>632.42999999999995</v>
      </c>
      <c r="F11718">
        <v>3</v>
      </c>
      <c r="G11718">
        <v>1897.29</v>
      </c>
      <c r="H11718" t="s">
        <v>122</v>
      </c>
      <c r="I11718" t="s">
        <v>21</v>
      </c>
      <c r="J11718" t="s">
        <v>22</v>
      </c>
      <c r="K11718" t="s">
        <v>23</v>
      </c>
      <c r="L11718">
        <v>2025</v>
      </c>
      <c r="M11718" t="s">
        <v>149</v>
      </c>
      <c r="N11718" t="s">
        <v>25</v>
      </c>
      <c r="O11718">
        <v>17</v>
      </c>
      <c r="P11718" t="s">
        <v>26</v>
      </c>
    </row>
    <row r="11719" spans="1:16" x14ac:dyDescent="0.35">
      <c r="A11719" t="s">
        <v>2836</v>
      </c>
      <c r="B11719" t="s">
        <v>1101</v>
      </c>
      <c r="C11719" t="s">
        <v>51</v>
      </c>
      <c r="D11719" t="s">
        <v>82</v>
      </c>
      <c r="E11719">
        <v>6867.66</v>
      </c>
      <c r="F11719">
        <v>3</v>
      </c>
      <c r="G11719">
        <v>20602.98</v>
      </c>
      <c r="H11719" t="s">
        <v>62</v>
      </c>
      <c r="I11719" t="s">
        <v>66</v>
      </c>
      <c r="J11719" t="s">
        <v>79</v>
      </c>
      <c r="K11719" t="s">
        <v>68</v>
      </c>
      <c r="L11719">
        <v>2025</v>
      </c>
      <c r="M11719" t="s">
        <v>135</v>
      </c>
      <c r="N11719" t="s">
        <v>70</v>
      </c>
      <c r="O11719">
        <v>18</v>
      </c>
      <c r="P11719" t="s">
        <v>26</v>
      </c>
    </row>
    <row r="11720" spans="1:16" x14ac:dyDescent="0.35">
      <c r="A11720" t="s">
        <v>2725</v>
      </c>
      <c r="B11720" t="s">
        <v>938</v>
      </c>
      <c r="C11720" t="s">
        <v>51</v>
      </c>
      <c r="D11720" t="s">
        <v>55</v>
      </c>
      <c r="E11720">
        <v>4985.76</v>
      </c>
      <c r="F11720">
        <v>3</v>
      </c>
      <c r="G11720">
        <v>14957.28</v>
      </c>
      <c r="H11720" t="s">
        <v>62</v>
      </c>
      <c r="I11720" t="s">
        <v>39</v>
      </c>
      <c r="J11720" t="s">
        <v>92</v>
      </c>
      <c r="K11720" t="s">
        <v>68</v>
      </c>
      <c r="L11720">
        <v>2025</v>
      </c>
      <c r="M11720" t="s">
        <v>100</v>
      </c>
      <c r="N11720" t="s">
        <v>25</v>
      </c>
      <c r="O11720">
        <v>20</v>
      </c>
      <c r="P11720" t="s">
        <v>43</v>
      </c>
    </row>
    <row r="11721" spans="1:16" x14ac:dyDescent="0.35">
      <c r="A11721" t="s">
        <v>2902</v>
      </c>
      <c r="B11721" t="s">
        <v>720</v>
      </c>
      <c r="C11721" t="s">
        <v>51</v>
      </c>
      <c r="D11721" t="s">
        <v>55</v>
      </c>
      <c r="E11721">
        <v>6106.9</v>
      </c>
      <c r="F11721">
        <v>2</v>
      </c>
      <c r="G11721">
        <v>12213.8</v>
      </c>
      <c r="H11721" t="s">
        <v>20</v>
      </c>
      <c r="I11721" t="s">
        <v>39</v>
      </c>
      <c r="J11721" t="s">
        <v>92</v>
      </c>
      <c r="K11721" t="s">
        <v>68</v>
      </c>
      <c r="L11721">
        <v>2025</v>
      </c>
      <c r="M11721" t="s">
        <v>135</v>
      </c>
      <c r="N11721" t="s">
        <v>70</v>
      </c>
      <c r="O11721">
        <v>17</v>
      </c>
      <c r="P11721" t="s">
        <v>76</v>
      </c>
    </row>
    <row r="11722" spans="1:16" x14ac:dyDescent="0.35">
      <c r="A11722" t="s">
        <v>2754</v>
      </c>
      <c r="B11722" t="s">
        <v>328</v>
      </c>
      <c r="C11722" t="s">
        <v>61</v>
      </c>
      <c r="D11722" t="s">
        <v>19</v>
      </c>
      <c r="E11722">
        <v>5527.88</v>
      </c>
      <c r="F11722">
        <v>2</v>
      </c>
      <c r="G11722">
        <v>11055.76</v>
      </c>
      <c r="H11722" t="s">
        <v>46</v>
      </c>
      <c r="I11722" t="s">
        <v>66</v>
      </c>
      <c r="J11722" t="s">
        <v>79</v>
      </c>
      <c r="K11722" t="s">
        <v>68</v>
      </c>
      <c r="L11722">
        <v>2025</v>
      </c>
      <c r="M11722" t="s">
        <v>135</v>
      </c>
      <c r="N11722" t="s">
        <v>70</v>
      </c>
      <c r="O11722">
        <v>21</v>
      </c>
      <c r="P11722" t="s">
        <v>84</v>
      </c>
    </row>
    <row r="11723" spans="1:16" x14ac:dyDescent="0.35">
      <c r="A11723" t="s">
        <v>2874</v>
      </c>
      <c r="B11723" t="s">
        <v>569</v>
      </c>
      <c r="C11723" t="s">
        <v>51</v>
      </c>
      <c r="D11723" t="s">
        <v>37</v>
      </c>
      <c r="E11723">
        <v>383.5</v>
      </c>
      <c r="F11723">
        <v>3</v>
      </c>
      <c r="G11723">
        <v>1150.5</v>
      </c>
      <c r="H11723" t="s">
        <v>95</v>
      </c>
      <c r="I11723" t="s">
        <v>30</v>
      </c>
      <c r="J11723" t="s">
        <v>31</v>
      </c>
      <c r="K11723" t="s">
        <v>23</v>
      </c>
      <c r="L11723">
        <v>2025</v>
      </c>
      <c r="M11723" t="s">
        <v>41</v>
      </c>
      <c r="N11723" t="s">
        <v>25</v>
      </c>
      <c r="O11723">
        <v>13</v>
      </c>
      <c r="P11723" t="s">
        <v>58</v>
      </c>
    </row>
    <row r="11724" spans="1:16" x14ac:dyDescent="0.35">
      <c r="A11724" t="s">
        <v>3021</v>
      </c>
      <c r="B11724" t="s">
        <v>551</v>
      </c>
      <c r="C11724" t="s">
        <v>61</v>
      </c>
      <c r="D11724" t="s">
        <v>19</v>
      </c>
      <c r="E11724">
        <v>3793.15</v>
      </c>
      <c r="F11724">
        <v>2</v>
      </c>
      <c r="G11724">
        <v>7586.3</v>
      </c>
      <c r="H11724" t="s">
        <v>87</v>
      </c>
      <c r="I11724" t="s">
        <v>39</v>
      </c>
      <c r="J11724" t="s">
        <v>40</v>
      </c>
      <c r="K11724" t="s">
        <v>23</v>
      </c>
      <c r="L11724">
        <v>2025</v>
      </c>
      <c r="M11724" t="s">
        <v>47</v>
      </c>
      <c r="N11724" t="s">
        <v>25</v>
      </c>
      <c r="O11724">
        <v>15</v>
      </c>
      <c r="P11724" t="s">
        <v>34</v>
      </c>
    </row>
    <row r="11725" spans="1:16" x14ac:dyDescent="0.35">
      <c r="A11725" t="s">
        <v>2768</v>
      </c>
      <c r="B11725" t="s">
        <v>977</v>
      </c>
      <c r="C11725" t="s">
        <v>61</v>
      </c>
      <c r="D11725" t="s">
        <v>75</v>
      </c>
      <c r="E11725">
        <v>5458.31</v>
      </c>
      <c r="F11725">
        <v>1</v>
      </c>
      <c r="G11725">
        <v>5458.31</v>
      </c>
      <c r="H11725" t="s">
        <v>20</v>
      </c>
      <c r="I11725" t="s">
        <v>66</v>
      </c>
      <c r="J11725" t="s">
        <v>79</v>
      </c>
      <c r="K11725" t="s">
        <v>68</v>
      </c>
      <c r="L11725">
        <v>2025</v>
      </c>
      <c r="M11725" t="s">
        <v>63</v>
      </c>
      <c r="N11725" t="s">
        <v>70</v>
      </c>
      <c r="O11725">
        <v>12</v>
      </c>
      <c r="P11725" t="s">
        <v>34</v>
      </c>
    </row>
    <row r="11726" spans="1:16" x14ac:dyDescent="0.35">
      <c r="A11726" t="s">
        <v>2677</v>
      </c>
      <c r="B11726" t="s">
        <v>257</v>
      </c>
      <c r="C11726" t="s">
        <v>61</v>
      </c>
      <c r="D11726" t="s">
        <v>91</v>
      </c>
      <c r="E11726">
        <v>272.58999999999997</v>
      </c>
      <c r="F11726">
        <v>2</v>
      </c>
      <c r="G11726">
        <v>545.17999999999995</v>
      </c>
      <c r="H11726" t="s">
        <v>95</v>
      </c>
      <c r="I11726" t="s">
        <v>21</v>
      </c>
      <c r="J11726" t="s">
        <v>22</v>
      </c>
      <c r="K11726" t="s">
        <v>23</v>
      </c>
      <c r="L11726">
        <v>2025</v>
      </c>
      <c r="M11726" t="s">
        <v>88</v>
      </c>
      <c r="N11726" t="s">
        <v>70</v>
      </c>
      <c r="O11726">
        <v>19</v>
      </c>
      <c r="P11726" t="s">
        <v>43</v>
      </c>
    </row>
    <row r="11727" spans="1:16" x14ac:dyDescent="0.35">
      <c r="A11727" t="s">
        <v>2915</v>
      </c>
      <c r="B11727" t="s">
        <v>115</v>
      </c>
      <c r="C11727" t="s">
        <v>51</v>
      </c>
      <c r="D11727" t="s">
        <v>55</v>
      </c>
      <c r="E11727">
        <v>4940.6899999999996</v>
      </c>
      <c r="F11727">
        <v>1</v>
      </c>
      <c r="G11727">
        <v>4940.6899999999996</v>
      </c>
      <c r="H11727" t="s">
        <v>95</v>
      </c>
      <c r="I11727" t="s">
        <v>66</v>
      </c>
      <c r="J11727" t="s">
        <v>67</v>
      </c>
      <c r="K11727" t="s">
        <v>68</v>
      </c>
      <c r="L11727">
        <v>2025</v>
      </c>
      <c r="M11727" t="s">
        <v>24</v>
      </c>
      <c r="N11727" t="s">
        <v>70</v>
      </c>
      <c r="O11727">
        <v>21</v>
      </c>
      <c r="P11727" t="s">
        <v>58</v>
      </c>
    </row>
    <row r="11728" spans="1:16" x14ac:dyDescent="0.35">
      <c r="A11728" t="s">
        <v>2778</v>
      </c>
      <c r="B11728" t="s">
        <v>428</v>
      </c>
      <c r="C11728" t="s">
        <v>18</v>
      </c>
      <c r="D11728" t="s">
        <v>75</v>
      </c>
      <c r="E11728">
        <v>4089.21</v>
      </c>
      <c r="F11728">
        <v>2</v>
      </c>
      <c r="G11728">
        <v>8178.42</v>
      </c>
      <c r="H11728" t="s">
        <v>38</v>
      </c>
      <c r="I11728" t="s">
        <v>39</v>
      </c>
      <c r="J11728" t="s">
        <v>92</v>
      </c>
      <c r="K11728" t="s">
        <v>68</v>
      </c>
      <c r="L11728">
        <v>2025</v>
      </c>
      <c r="M11728" t="s">
        <v>24</v>
      </c>
      <c r="N11728" t="s">
        <v>70</v>
      </c>
      <c r="O11728">
        <v>16</v>
      </c>
      <c r="P11728" t="s">
        <v>48</v>
      </c>
    </row>
    <row r="11729" spans="1:16" x14ac:dyDescent="0.35">
      <c r="A11729" t="s">
        <v>2949</v>
      </c>
      <c r="B11729" t="s">
        <v>72</v>
      </c>
      <c r="C11729" t="s">
        <v>51</v>
      </c>
      <c r="D11729" t="s">
        <v>82</v>
      </c>
      <c r="E11729">
        <v>2340.64</v>
      </c>
      <c r="F11729">
        <v>2</v>
      </c>
      <c r="G11729">
        <v>4681.28</v>
      </c>
      <c r="H11729" t="s">
        <v>38</v>
      </c>
      <c r="I11729" t="s">
        <v>30</v>
      </c>
      <c r="J11729" t="s">
        <v>31</v>
      </c>
      <c r="K11729" t="s">
        <v>23</v>
      </c>
      <c r="L11729">
        <v>2025</v>
      </c>
      <c r="M11729" t="s">
        <v>63</v>
      </c>
      <c r="N11729" t="s">
        <v>25</v>
      </c>
      <c r="O11729">
        <v>13</v>
      </c>
      <c r="P11729" t="s">
        <v>76</v>
      </c>
    </row>
    <row r="11730" spans="1:16" x14ac:dyDescent="0.35">
      <c r="A11730" t="s">
        <v>2725</v>
      </c>
      <c r="B11730" t="s">
        <v>724</v>
      </c>
      <c r="C11730" t="s">
        <v>51</v>
      </c>
      <c r="D11730" t="s">
        <v>19</v>
      </c>
      <c r="E11730">
        <v>3137.68</v>
      </c>
      <c r="F11730">
        <v>3</v>
      </c>
      <c r="G11730">
        <v>9413.0400000000009</v>
      </c>
      <c r="H11730" t="s">
        <v>38</v>
      </c>
      <c r="I11730" t="s">
        <v>30</v>
      </c>
      <c r="J11730" t="s">
        <v>31</v>
      </c>
      <c r="K11730" t="s">
        <v>23</v>
      </c>
      <c r="L11730">
        <v>2025</v>
      </c>
      <c r="M11730" t="s">
        <v>100</v>
      </c>
      <c r="N11730" t="s">
        <v>42</v>
      </c>
      <c r="O11730">
        <v>19</v>
      </c>
      <c r="P11730" t="s">
        <v>43</v>
      </c>
    </row>
    <row r="11731" spans="1:16" x14ac:dyDescent="0.35">
      <c r="A11731" t="s">
        <v>2990</v>
      </c>
      <c r="B11731" t="s">
        <v>1261</v>
      </c>
      <c r="C11731" t="s">
        <v>51</v>
      </c>
      <c r="D11731" t="s">
        <v>82</v>
      </c>
      <c r="E11731">
        <v>4591.25</v>
      </c>
      <c r="F11731">
        <v>3</v>
      </c>
      <c r="G11731">
        <v>13773.75</v>
      </c>
      <c r="H11731" t="s">
        <v>46</v>
      </c>
      <c r="I11731" t="s">
        <v>39</v>
      </c>
      <c r="J11731" t="s">
        <v>40</v>
      </c>
      <c r="K11731" t="s">
        <v>23</v>
      </c>
      <c r="L11731">
        <v>2025</v>
      </c>
      <c r="M11731" t="s">
        <v>63</v>
      </c>
      <c r="N11731" t="s">
        <v>25</v>
      </c>
      <c r="O11731">
        <v>13</v>
      </c>
      <c r="P11731" t="s">
        <v>43</v>
      </c>
    </row>
    <row r="11732" spans="1:16" x14ac:dyDescent="0.35">
      <c r="A11732" t="s">
        <v>2859</v>
      </c>
      <c r="B11732" t="s">
        <v>57</v>
      </c>
      <c r="C11732" t="s">
        <v>51</v>
      </c>
      <c r="D11732" t="s">
        <v>55</v>
      </c>
      <c r="E11732">
        <v>351.09</v>
      </c>
      <c r="F11732">
        <v>3</v>
      </c>
      <c r="G11732">
        <v>1053.27</v>
      </c>
      <c r="H11732" t="s">
        <v>46</v>
      </c>
      <c r="I11732" t="s">
        <v>39</v>
      </c>
      <c r="J11732" t="s">
        <v>40</v>
      </c>
      <c r="K11732" t="s">
        <v>23</v>
      </c>
      <c r="L11732">
        <v>2025</v>
      </c>
      <c r="M11732" t="s">
        <v>135</v>
      </c>
      <c r="N11732" t="s">
        <v>42</v>
      </c>
      <c r="O11732">
        <v>13</v>
      </c>
      <c r="P11732" t="s">
        <v>84</v>
      </c>
    </row>
    <row r="11733" spans="1:16" x14ac:dyDescent="0.35">
      <c r="A11733" t="s">
        <v>2795</v>
      </c>
      <c r="B11733" t="s">
        <v>421</v>
      </c>
      <c r="C11733" t="s">
        <v>61</v>
      </c>
      <c r="D11733" t="s">
        <v>55</v>
      </c>
      <c r="E11733">
        <v>260.02</v>
      </c>
      <c r="F11733">
        <v>2</v>
      </c>
      <c r="G11733">
        <v>520.04</v>
      </c>
      <c r="H11733" t="s">
        <v>122</v>
      </c>
      <c r="I11733" t="s">
        <v>21</v>
      </c>
      <c r="J11733" t="s">
        <v>22</v>
      </c>
      <c r="K11733" t="s">
        <v>23</v>
      </c>
      <c r="L11733">
        <v>2025</v>
      </c>
      <c r="M11733" t="s">
        <v>100</v>
      </c>
      <c r="N11733" t="s">
        <v>70</v>
      </c>
      <c r="O11733">
        <v>17</v>
      </c>
      <c r="P11733" t="s">
        <v>48</v>
      </c>
    </row>
    <row r="11734" spans="1:16" x14ac:dyDescent="0.35">
      <c r="A11734" t="s">
        <v>2722</v>
      </c>
      <c r="B11734" t="s">
        <v>750</v>
      </c>
      <c r="C11734" t="s">
        <v>61</v>
      </c>
      <c r="D11734" t="s">
        <v>55</v>
      </c>
      <c r="E11734">
        <v>6389.4</v>
      </c>
      <c r="F11734">
        <v>2</v>
      </c>
      <c r="G11734">
        <v>12778.8</v>
      </c>
      <c r="H11734" t="s">
        <v>20</v>
      </c>
      <c r="I11734" t="s">
        <v>39</v>
      </c>
      <c r="J11734" t="s">
        <v>92</v>
      </c>
      <c r="K11734" t="s">
        <v>68</v>
      </c>
      <c r="L11734">
        <v>2025</v>
      </c>
      <c r="M11734" t="s">
        <v>149</v>
      </c>
      <c r="N11734" t="s">
        <v>25</v>
      </c>
      <c r="O11734">
        <v>12</v>
      </c>
      <c r="P11734" t="s">
        <v>34</v>
      </c>
    </row>
    <row r="11735" spans="1:16" x14ac:dyDescent="0.35">
      <c r="A11735" t="s">
        <v>3017</v>
      </c>
      <c r="B11735" t="s">
        <v>260</v>
      </c>
      <c r="C11735" t="s">
        <v>51</v>
      </c>
      <c r="D11735" t="s">
        <v>82</v>
      </c>
      <c r="E11735">
        <v>3270.35</v>
      </c>
      <c r="F11735">
        <v>2</v>
      </c>
      <c r="G11735">
        <v>6540.7</v>
      </c>
      <c r="H11735" t="s">
        <v>46</v>
      </c>
      <c r="I11735" t="s">
        <v>39</v>
      </c>
      <c r="J11735" t="s">
        <v>92</v>
      </c>
      <c r="K11735" t="s">
        <v>68</v>
      </c>
      <c r="L11735">
        <v>2025</v>
      </c>
      <c r="M11735" t="s">
        <v>52</v>
      </c>
      <c r="N11735" t="s">
        <v>33</v>
      </c>
      <c r="O11735">
        <v>20</v>
      </c>
      <c r="P11735" t="s">
        <v>26</v>
      </c>
    </row>
    <row r="11736" spans="1:16" x14ac:dyDescent="0.35">
      <c r="A11736" t="s">
        <v>2841</v>
      </c>
      <c r="B11736" t="s">
        <v>240</v>
      </c>
      <c r="C11736" t="s">
        <v>51</v>
      </c>
      <c r="D11736" t="s">
        <v>82</v>
      </c>
      <c r="E11736">
        <v>1313.38</v>
      </c>
      <c r="F11736">
        <v>2</v>
      </c>
      <c r="G11736">
        <v>2626.76</v>
      </c>
      <c r="H11736" t="s">
        <v>62</v>
      </c>
      <c r="I11736" t="s">
        <v>39</v>
      </c>
      <c r="J11736" t="s">
        <v>40</v>
      </c>
      <c r="K11736" t="s">
        <v>23</v>
      </c>
      <c r="L11736">
        <v>2025</v>
      </c>
      <c r="M11736" t="s">
        <v>52</v>
      </c>
      <c r="N11736" t="s">
        <v>70</v>
      </c>
      <c r="O11736">
        <v>15</v>
      </c>
      <c r="P11736" t="s">
        <v>58</v>
      </c>
    </row>
    <row r="11737" spans="1:16" x14ac:dyDescent="0.35">
      <c r="A11737" t="s">
        <v>2705</v>
      </c>
      <c r="B11737" t="s">
        <v>413</v>
      </c>
      <c r="C11737" t="s">
        <v>51</v>
      </c>
      <c r="D11737" t="s">
        <v>55</v>
      </c>
      <c r="E11737">
        <v>5731.94</v>
      </c>
      <c r="F11737">
        <v>2</v>
      </c>
      <c r="G11737">
        <v>11463.88</v>
      </c>
      <c r="H11737" t="s">
        <v>38</v>
      </c>
      <c r="I11737" t="s">
        <v>39</v>
      </c>
      <c r="J11737" t="s">
        <v>92</v>
      </c>
      <c r="K11737" t="s">
        <v>68</v>
      </c>
      <c r="L11737">
        <v>2025</v>
      </c>
      <c r="M11737" t="s">
        <v>41</v>
      </c>
      <c r="N11737" t="s">
        <v>70</v>
      </c>
      <c r="O11737">
        <v>16</v>
      </c>
      <c r="P11737" t="s">
        <v>48</v>
      </c>
    </row>
    <row r="11738" spans="1:16" x14ac:dyDescent="0.35">
      <c r="A11738" t="s">
        <v>2932</v>
      </c>
      <c r="B11738" t="s">
        <v>632</v>
      </c>
      <c r="C11738" t="s">
        <v>51</v>
      </c>
      <c r="D11738" t="s">
        <v>91</v>
      </c>
      <c r="E11738">
        <v>1073.74</v>
      </c>
      <c r="F11738">
        <v>1</v>
      </c>
      <c r="G11738">
        <v>1073.74</v>
      </c>
      <c r="H11738" t="s">
        <v>46</v>
      </c>
      <c r="I11738" t="s">
        <v>30</v>
      </c>
      <c r="J11738" t="s">
        <v>31</v>
      </c>
      <c r="K11738" t="s">
        <v>23</v>
      </c>
      <c r="L11738">
        <v>2025</v>
      </c>
      <c r="M11738" t="s">
        <v>69</v>
      </c>
      <c r="N11738" t="s">
        <v>25</v>
      </c>
      <c r="O11738">
        <v>12</v>
      </c>
      <c r="P11738" t="s">
        <v>34</v>
      </c>
    </row>
    <row r="11739" spans="1:16" x14ac:dyDescent="0.35">
      <c r="A11739" t="s">
        <v>2994</v>
      </c>
      <c r="B11739" t="s">
        <v>1540</v>
      </c>
      <c r="C11739" t="s">
        <v>51</v>
      </c>
      <c r="D11739" t="s">
        <v>37</v>
      </c>
      <c r="E11739">
        <v>4035.06</v>
      </c>
      <c r="F11739">
        <v>1</v>
      </c>
      <c r="G11739">
        <v>4035.06</v>
      </c>
      <c r="H11739" t="s">
        <v>38</v>
      </c>
      <c r="I11739" t="s">
        <v>66</v>
      </c>
      <c r="J11739" t="s">
        <v>79</v>
      </c>
      <c r="K11739" t="s">
        <v>68</v>
      </c>
      <c r="L11739">
        <v>2025</v>
      </c>
      <c r="M11739" t="s">
        <v>69</v>
      </c>
      <c r="N11739" t="s">
        <v>70</v>
      </c>
      <c r="O11739">
        <v>17</v>
      </c>
      <c r="P11739" t="s">
        <v>58</v>
      </c>
    </row>
    <row r="11740" spans="1:16" x14ac:dyDescent="0.35">
      <c r="A11740" t="s">
        <v>2715</v>
      </c>
      <c r="B11740" t="s">
        <v>489</v>
      </c>
      <c r="C11740" t="s">
        <v>61</v>
      </c>
      <c r="D11740" t="s">
        <v>75</v>
      </c>
      <c r="E11740">
        <v>1780.02</v>
      </c>
      <c r="F11740">
        <v>2</v>
      </c>
      <c r="G11740">
        <v>3560.04</v>
      </c>
      <c r="H11740" t="s">
        <v>38</v>
      </c>
      <c r="I11740" t="s">
        <v>30</v>
      </c>
      <c r="J11740" t="s">
        <v>31</v>
      </c>
      <c r="K11740" t="s">
        <v>23</v>
      </c>
      <c r="L11740">
        <v>2025</v>
      </c>
      <c r="M11740" t="s">
        <v>83</v>
      </c>
      <c r="N11740" t="s">
        <v>70</v>
      </c>
      <c r="O11740">
        <v>14</v>
      </c>
      <c r="P11740" t="s">
        <v>26</v>
      </c>
    </row>
    <row r="11741" spans="1:16" x14ac:dyDescent="0.35">
      <c r="A11741" t="s">
        <v>2956</v>
      </c>
      <c r="B11741" t="s">
        <v>1080</v>
      </c>
      <c r="C11741" t="s">
        <v>51</v>
      </c>
      <c r="D11741" t="s">
        <v>91</v>
      </c>
      <c r="E11741">
        <v>2890.38</v>
      </c>
      <c r="F11741">
        <v>2</v>
      </c>
      <c r="G11741">
        <v>5780.76</v>
      </c>
      <c r="H11741" t="s">
        <v>87</v>
      </c>
      <c r="I11741" t="s">
        <v>30</v>
      </c>
      <c r="J11741" t="s">
        <v>31</v>
      </c>
      <c r="K11741" t="s">
        <v>23</v>
      </c>
      <c r="L11741">
        <v>2025</v>
      </c>
      <c r="M11741" t="s">
        <v>41</v>
      </c>
      <c r="N11741" t="s">
        <v>70</v>
      </c>
      <c r="O11741">
        <v>16</v>
      </c>
      <c r="P11741" t="s">
        <v>34</v>
      </c>
    </row>
    <row r="11742" spans="1:16" x14ac:dyDescent="0.35">
      <c r="A11742" t="s">
        <v>2931</v>
      </c>
      <c r="B11742" t="s">
        <v>1261</v>
      </c>
      <c r="C11742" t="s">
        <v>51</v>
      </c>
      <c r="D11742" t="s">
        <v>55</v>
      </c>
      <c r="E11742">
        <v>2283.83</v>
      </c>
      <c r="F11742">
        <v>3</v>
      </c>
      <c r="G11742">
        <v>6851.49</v>
      </c>
      <c r="H11742" t="s">
        <v>38</v>
      </c>
      <c r="I11742" t="s">
        <v>66</v>
      </c>
      <c r="J11742" t="s">
        <v>67</v>
      </c>
      <c r="K11742" t="s">
        <v>68</v>
      </c>
      <c r="L11742">
        <v>2025</v>
      </c>
      <c r="M11742" t="s">
        <v>88</v>
      </c>
      <c r="N11742" t="s">
        <v>70</v>
      </c>
      <c r="O11742">
        <v>13</v>
      </c>
      <c r="P11742" t="s">
        <v>58</v>
      </c>
    </row>
    <row r="11743" spans="1:16" x14ac:dyDescent="0.35">
      <c r="A11743" t="s">
        <v>2804</v>
      </c>
      <c r="B11743" t="s">
        <v>655</v>
      </c>
      <c r="C11743" t="s">
        <v>51</v>
      </c>
      <c r="D11743" t="s">
        <v>82</v>
      </c>
      <c r="E11743">
        <v>3823.43</v>
      </c>
      <c r="F11743">
        <v>2</v>
      </c>
      <c r="G11743">
        <v>7646.86</v>
      </c>
      <c r="H11743" t="s">
        <v>20</v>
      </c>
      <c r="I11743" t="s">
        <v>66</v>
      </c>
      <c r="J11743" t="s">
        <v>79</v>
      </c>
      <c r="K11743" t="s">
        <v>68</v>
      </c>
      <c r="L11743">
        <v>2025</v>
      </c>
      <c r="M11743" t="s">
        <v>88</v>
      </c>
      <c r="N11743" t="s">
        <v>42</v>
      </c>
      <c r="O11743">
        <v>11</v>
      </c>
      <c r="P11743" t="s">
        <v>76</v>
      </c>
    </row>
    <row r="11744" spans="1:16" x14ac:dyDescent="0.35">
      <c r="A11744" t="s">
        <v>2758</v>
      </c>
      <c r="B11744" t="s">
        <v>836</v>
      </c>
      <c r="C11744" t="s">
        <v>61</v>
      </c>
      <c r="D11744" t="s">
        <v>29</v>
      </c>
      <c r="E11744">
        <v>5826.81</v>
      </c>
      <c r="F11744">
        <v>2</v>
      </c>
      <c r="G11744">
        <v>11653.62</v>
      </c>
      <c r="H11744" t="s">
        <v>38</v>
      </c>
      <c r="I11744" t="s">
        <v>66</v>
      </c>
      <c r="J11744" t="s">
        <v>79</v>
      </c>
      <c r="K11744" t="s">
        <v>68</v>
      </c>
      <c r="L11744">
        <v>2025</v>
      </c>
      <c r="M11744" t="s">
        <v>24</v>
      </c>
      <c r="N11744" t="s">
        <v>25</v>
      </c>
      <c r="O11744">
        <v>9</v>
      </c>
      <c r="P11744" t="s">
        <v>34</v>
      </c>
    </row>
    <row r="11745" spans="1:16" x14ac:dyDescent="0.35">
      <c r="A11745" t="s">
        <v>2707</v>
      </c>
      <c r="B11745" t="s">
        <v>141</v>
      </c>
      <c r="C11745" t="s">
        <v>51</v>
      </c>
      <c r="D11745" t="s">
        <v>29</v>
      </c>
      <c r="E11745">
        <v>1869.55</v>
      </c>
      <c r="F11745">
        <v>2</v>
      </c>
      <c r="G11745">
        <v>3739.1</v>
      </c>
      <c r="H11745" t="s">
        <v>46</v>
      </c>
      <c r="I11745" t="s">
        <v>21</v>
      </c>
      <c r="J11745" t="s">
        <v>22</v>
      </c>
      <c r="K11745" t="s">
        <v>23</v>
      </c>
      <c r="L11745">
        <v>2025</v>
      </c>
      <c r="M11745" t="s">
        <v>149</v>
      </c>
      <c r="N11745" t="s">
        <v>70</v>
      </c>
      <c r="O11745">
        <v>17</v>
      </c>
      <c r="P11745" t="s">
        <v>34</v>
      </c>
    </row>
    <row r="11746" spans="1:16" x14ac:dyDescent="0.35">
      <c r="A11746" t="s">
        <v>2930</v>
      </c>
      <c r="B11746" t="s">
        <v>1010</v>
      </c>
      <c r="C11746" t="s">
        <v>61</v>
      </c>
      <c r="D11746" t="s">
        <v>29</v>
      </c>
      <c r="E11746">
        <v>4693.2700000000004</v>
      </c>
      <c r="F11746">
        <v>1</v>
      </c>
      <c r="G11746">
        <v>4693.2700000000004</v>
      </c>
      <c r="H11746" t="s">
        <v>46</v>
      </c>
      <c r="I11746" t="s">
        <v>39</v>
      </c>
      <c r="J11746" t="s">
        <v>40</v>
      </c>
      <c r="K11746" t="s">
        <v>23</v>
      </c>
      <c r="L11746">
        <v>2025</v>
      </c>
      <c r="M11746" t="s">
        <v>47</v>
      </c>
      <c r="N11746" t="s">
        <v>33</v>
      </c>
      <c r="O11746">
        <v>18</v>
      </c>
      <c r="P11746" t="s">
        <v>76</v>
      </c>
    </row>
    <row r="11747" spans="1:16" x14ac:dyDescent="0.35">
      <c r="A11747" t="s">
        <v>3015</v>
      </c>
      <c r="B11747" t="s">
        <v>1080</v>
      </c>
      <c r="C11747" t="s">
        <v>61</v>
      </c>
      <c r="D11747" t="s">
        <v>91</v>
      </c>
      <c r="E11747">
        <v>6867.62</v>
      </c>
      <c r="F11747">
        <v>3</v>
      </c>
      <c r="G11747">
        <v>20602.86</v>
      </c>
      <c r="H11747" t="s">
        <v>122</v>
      </c>
      <c r="I11747" t="s">
        <v>39</v>
      </c>
      <c r="J11747" t="s">
        <v>92</v>
      </c>
      <c r="K11747" t="s">
        <v>68</v>
      </c>
      <c r="L11747">
        <v>2025</v>
      </c>
      <c r="M11747" t="s">
        <v>52</v>
      </c>
      <c r="N11747" t="s">
        <v>70</v>
      </c>
      <c r="O11747">
        <v>16</v>
      </c>
      <c r="P11747" t="s">
        <v>26</v>
      </c>
    </row>
    <row r="11748" spans="1:16" x14ac:dyDescent="0.35">
      <c r="A11748" t="s">
        <v>3027</v>
      </c>
      <c r="B11748" t="s">
        <v>1071</v>
      </c>
      <c r="C11748" t="s">
        <v>18</v>
      </c>
      <c r="D11748" t="s">
        <v>55</v>
      </c>
      <c r="E11748">
        <v>910.48</v>
      </c>
      <c r="F11748">
        <v>2</v>
      </c>
      <c r="G11748">
        <v>1820.96</v>
      </c>
      <c r="H11748" t="s">
        <v>46</v>
      </c>
      <c r="I11748" t="s">
        <v>39</v>
      </c>
      <c r="J11748" t="s">
        <v>92</v>
      </c>
      <c r="K11748" t="s">
        <v>68</v>
      </c>
      <c r="L11748">
        <v>2025</v>
      </c>
      <c r="M11748" t="s">
        <v>63</v>
      </c>
      <c r="N11748" t="s">
        <v>70</v>
      </c>
      <c r="O11748">
        <v>10</v>
      </c>
      <c r="P11748" t="s">
        <v>58</v>
      </c>
    </row>
    <row r="11749" spans="1:16" x14ac:dyDescent="0.35">
      <c r="A11749" t="s">
        <v>2759</v>
      </c>
      <c r="B11749" t="s">
        <v>346</v>
      </c>
      <c r="C11749" t="s">
        <v>51</v>
      </c>
      <c r="D11749" t="s">
        <v>29</v>
      </c>
      <c r="E11749">
        <v>3184.78</v>
      </c>
      <c r="F11749">
        <v>1</v>
      </c>
      <c r="G11749">
        <v>3184.78</v>
      </c>
      <c r="H11749" t="s">
        <v>122</v>
      </c>
      <c r="I11749" t="s">
        <v>66</v>
      </c>
      <c r="J11749" t="s">
        <v>79</v>
      </c>
      <c r="K11749" t="s">
        <v>68</v>
      </c>
      <c r="L11749">
        <v>2025</v>
      </c>
      <c r="M11749" t="s">
        <v>88</v>
      </c>
      <c r="N11749" t="s">
        <v>33</v>
      </c>
      <c r="O11749">
        <v>9</v>
      </c>
      <c r="P11749" t="s">
        <v>48</v>
      </c>
    </row>
    <row r="11750" spans="1:16" x14ac:dyDescent="0.35">
      <c r="A11750" t="s">
        <v>2833</v>
      </c>
      <c r="B11750" t="s">
        <v>968</v>
      </c>
      <c r="C11750" t="s">
        <v>51</v>
      </c>
      <c r="D11750" t="s">
        <v>82</v>
      </c>
      <c r="E11750">
        <v>3607.17</v>
      </c>
      <c r="F11750">
        <v>2</v>
      </c>
      <c r="G11750">
        <v>7214.34</v>
      </c>
      <c r="H11750" t="s">
        <v>46</v>
      </c>
      <c r="I11750" t="s">
        <v>39</v>
      </c>
      <c r="J11750" t="s">
        <v>40</v>
      </c>
      <c r="K11750" t="s">
        <v>23</v>
      </c>
      <c r="L11750">
        <v>2025</v>
      </c>
      <c r="M11750" t="s">
        <v>63</v>
      </c>
      <c r="N11750" t="s">
        <v>70</v>
      </c>
      <c r="O11750">
        <v>13</v>
      </c>
      <c r="P11750" t="s">
        <v>48</v>
      </c>
    </row>
    <row r="11751" spans="1:16" x14ac:dyDescent="0.35">
      <c r="A11751" t="s">
        <v>2957</v>
      </c>
      <c r="B11751" t="s">
        <v>166</v>
      </c>
      <c r="C11751" t="s">
        <v>51</v>
      </c>
      <c r="D11751" t="s">
        <v>37</v>
      </c>
      <c r="E11751">
        <v>5374.92</v>
      </c>
      <c r="F11751">
        <v>1</v>
      </c>
      <c r="G11751">
        <v>5374.92</v>
      </c>
      <c r="H11751" t="s">
        <v>20</v>
      </c>
      <c r="I11751" t="s">
        <v>21</v>
      </c>
      <c r="J11751" t="s">
        <v>22</v>
      </c>
      <c r="K11751" t="s">
        <v>23</v>
      </c>
      <c r="L11751">
        <v>2025</v>
      </c>
      <c r="M11751" t="s">
        <v>135</v>
      </c>
      <c r="N11751" t="s">
        <v>25</v>
      </c>
      <c r="O11751">
        <v>11</v>
      </c>
      <c r="P11751" t="s">
        <v>43</v>
      </c>
    </row>
    <row r="11752" spans="1:16" x14ac:dyDescent="0.35">
      <c r="A11752" t="s">
        <v>2917</v>
      </c>
      <c r="B11752" t="s">
        <v>247</v>
      </c>
      <c r="C11752" t="s">
        <v>51</v>
      </c>
      <c r="D11752" t="s">
        <v>82</v>
      </c>
      <c r="E11752">
        <v>6793.58</v>
      </c>
      <c r="F11752">
        <v>2</v>
      </c>
      <c r="G11752">
        <v>13587.16</v>
      </c>
      <c r="H11752" t="s">
        <v>87</v>
      </c>
      <c r="I11752" t="s">
        <v>39</v>
      </c>
      <c r="J11752" t="s">
        <v>92</v>
      </c>
      <c r="K11752" t="s">
        <v>68</v>
      </c>
      <c r="L11752">
        <v>2025</v>
      </c>
      <c r="M11752" t="s">
        <v>100</v>
      </c>
      <c r="N11752" t="s">
        <v>25</v>
      </c>
      <c r="O11752">
        <v>19</v>
      </c>
      <c r="P11752" t="s">
        <v>26</v>
      </c>
    </row>
    <row r="11753" spans="1:16" x14ac:dyDescent="0.35">
      <c r="A11753" t="s">
        <v>2744</v>
      </c>
      <c r="B11753" t="s">
        <v>1104</v>
      </c>
      <c r="C11753" t="s">
        <v>51</v>
      </c>
      <c r="D11753" t="s">
        <v>55</v>
      </c>
      <c r="E11753">
        <v>2387.54</v>
      </c>
      <c r="F11753">
        <v>2</v>
      </c>
      <c r="G11753">
        <v>4775.08</v>
      </c>
      <c r="H11753" t="s">
        <v>20</v>
      </c>
      <c r="I11753" t="s">
        <v>66</v>
      </c>
      <c r="J11753" t="s">
        <v>79</v>
      </c>
      <c r="K11753" t="s">
        <v>68</v>
      </c>
      <c r="L11753">
        <v>2025</v>
      </c>
      <c r="M11753" t="s">
        <v>135</v>
      </c>
      <c r="N11753" t="s">
        <v>42</v>
      </c>
      <c r="O11753">
        <v>21</v>
      </c>
      <c r="P11753" t="s">
        <v>43</v>
      </c>
    </row>
    <row r="11754" spans="1:16" x14ac:dyDescent="0.35">
      <c r="A11754" t="s">
        <v>2935</v>
      </c>
      <c r="B11754" t="s">
        <v>645</v>
      </c>
      <c r="C11754" t="s">
        <v>51</v>
      </c>
      <c r="D11754" t="s">
        <v>19</v>
      </c>
      <c r="E11754">
        <v>2070.66</v>
      </c>
      <c r="F11754">
        <v>2</v>
      </c>
      <c r="G11754">
        <v>4141.32</v>
      </c>
      <c r="H11754" t="s">
        <v>20</v>
      </c>
      <c r="I11754" t="s">
        <v>39</v>
      </c>
      <c r="J11754" t="s">
        <v>92</v>
      </c>
      <c r="K11754" t="s">
        <v>68</v>
      </c>
      <c r="L11754">
        <v>2025</v>
      </c>
      <c r="M11754" t="s">
        <v>32</v>
      </c>
      <c r="N11754" t="s">
        <v>70</v>
      </c>
      <c r="O11754">
        <v>12</v>
      </c>
      <c r="P11754" t="s">
        <v>48</v>
      </c>
    </row>
    <row r="11755" spans="1:16" x14ac:dyDescent="0.35">
      <c r="A11755" t="s">
        <v>2823</v>
      </c>
      <c r="B11755" t="s">
        <v>909</v>
      </c>
      <c r="C11755" t="s">
        <v>51</v>
      </c>
      <c r="D11755" t="s">
        <v>55</v>
      </c>
      <c r="E11755">
        <v>1648.61</v>
      </c>
      <c r="F11755">
        <v>3</v>
      </c>
      <c r="G11755">
        <v>4945.83</v>
      </c>
      <c r="H11755" t="s">
        <v>122</v>
      </c>
      <c r="I11755" t="s">
        <v>39</v>
      </c>
      <c r="J11755" t="s">
        <v>92</v>
      </c>
      <c r="K11755" t="s">
        <v>68</v>
      </c>
      <c r="L11755">
        <v>2025</v>
      </c>
      <c r="M11755" t="s">
        <v>88</v>
      </c>
      <c r="N11755" t="s">
        <v>25</v>
      </c>
      <c r="O11755">
        <v>18</v>
      </c>
      <c r="P11755" t="s">
        <v>26</v>
      </c>
    </row>
    <row r="11756" spans="1:16" x14ac:dyDescent="0.35">
      <c r="A11756" t="s">
        <v>2913</v>
      </c>
      <c r="B11756" t="s">
        <v>245</v>
      </c>
      <c r="C11756" t="s">
        <v>61</v>
      </c>
      <c r="D11756" t="s">
        <v>55</v>
      </c>
      <c r="E11756">
        <v>4604.2700000000004</v>
      </c>
      <c r="F11756">
        <v>2</v>
      </c>
      <c r="G11756">
        <v>9208.5400000000009</v>
      </c>
      <c r="H11756" t="s">
        <v>20</v>
      </c>
      <c r="I11756" t="s">
        <v>39</v>
      </c>
      <c r="J11756" t="s">
        <v>40</v>
      </c>
      <c r="K11756" t="s">
        <v>23</v>
      </c>
      <c r="L11756">
        <v>2025</v>
      </c>
      <c r="M11756" t="s">
        <v>83</v>
      </c>
      <c r="N11756" t="s">
        <v>70</v>
      </c>
      <c r="O11756">
        <v>9</v>
      </c>
      <c r="P11756" t="s">
        <v>76</v>
      </c>
    </row>
    <row r="11757" spans="1:16" x14ac:dyDescent="0.35">
      <c r="A11757" t="s">
        <v>2789</v>
      </c>
      <c r="B11757" t="s">
        <v>1081</v>
      </c>
      <c r="C11757" t="s">
        <v>51</v>
      </c>
      <c r="D11757" t="s">
        <v>29</v>
      </c>
      <c r="E11757">
        <v>2165.64</v>
      </c>
      <c r="F11757">
        <v>2</v>
      </c>
      <c r="G11757">
        <v>4331.28</v>
      </c>
      <c r="H11757" t="s">
        <v>20</v>
      </c>
      <c r="I11757" t="s">
        <v>39</v>
      </c>
      <c r="J11757" t="s">
        <v>92</v>
      </c>
      <c r="K11757" t="s">
        <v>68</v>
      </c>
      <c r="L11757">
        <v>2025</v>
      </c>
      <c r="M11757" t="s">
        <v>135</v>
      </c>
      <c r="N11757" t="s">
        <v>25</v>
      </c>
      <c r="O11757">
        <v>18</v>
      </c>
      <c r="P11757" t="s">
        <v>84</v>
      </c>
    </row>
    <row r="11758" spans="1:16" x14ac:dyDescent="0.35">
      <c r="A11758" t="s">
        <v>2682</v>
      </c>
      <c r="B11758" t="s">
        <v>1193</v>
      </c>
      <c r="C11758" t="s">
        <v>51</v>
      </c>
      <c r="D11758" t="s">
        <v>19</v>
      </c>
      <c r="E11758">
        <v>6042.64</v>
      </c>
      <c r="F11758">
        <v>2</v>
      </c>
      <c r="G11758">
        <v>12085.28</v>
      </c>
      <c r="H11758" t="s">
        <v>62</v>
      </c>
      <c r="I11758" t="s">
        <v>21</v>
      </c>
      <c r="J11758" t="s">
        <v>22</v>
      </c>
      <c r="K11758" t="s">
        <v>23</v>
      </c>
      <c r="L11758">
        <v>2025</v>
      </c>
      <c r="M11758" t="s">
        <v>135</v>
      </c>
      <c r="N11758" t="s">
        <v>70</v>
      </c>
      <c r="O11758">
        <v>13</v>
      </c>
      <c r="P11758" t="s">
        <v>34</v>
      </c>
    </row>
    <row r="11759" spans="1:16" x14ac:dyDescent="0.35">
      <c r="A11759" t="s">
        <v>2981</v>
      </c>
      <c r="B11759" t="s">
        <v>936</v>
      </c>
      <c r="C11759" t="s">
        <v>51</v>
      </c>
      <c r="D11759" t="s">
        <v>82</v>
      </c>
      <c r="E11759">
        <v>4485.3</v>
      </c>
      <c r="F11759">
        <v>2</v>
      </c>
      <c r="G11759">
        <v>8970.6</v>
      </c>
      <c r="H11759" t="s">
        <v>20</v>
      </c>
      <c r="I11759" t="s">
        <v>30</v>
      </c>
      <c r="J11759" t="s">
        <v>31</v>
      </c>
      <c r="K11759" t="s">
        <v>23</v>
      </c>
      <c r="L11759">
        <v>2025</v>
      </c>
      <c r="M11759" t="s">
        <v>52</v>
      </c>
      <c r="N11759" t="s">
        <v>25</v>
      </c>
      <c r="O11759">
        <v>13</v>
      </c>
      <c r="P11759" t="s">
        <v>84</v>
      </c>
    </row>
    <row r="11760" spans="1:16" x14ac:dyDescent="0.35">
      <c r="A11760" t="s">
        <v>2764</v>
      </c>
      <c r="B11760" t="s">
        <v>878</v>
      </c>
      <c r="C11760" t="s">
        <v>61</v>
      </c>
      <c r="D11760" t="s">
        <v>82</v>
      </c>
      <c r="E11760">
        <v>4044.72</v>
      </c>
      <c r="F11760">
        <v>3</v>
      </c>
      <c r="G11760">
        <v>12134.16</v>
      </c>
      <c r="H11760" t="s">
        <v>122</v>
      </c>
      <c r="I11760" t="s">
        <v>39</v>
      </c>
      <c r="J11760" t="s">
        <v>92</v>
      </c>
      <c r="K11760" t="s">
        <v>68</v>
      </c>
      <c r="L11760">
        <v>2025</v>
      </c>
      <c r="M11760" t="s">
        <v>24</v>
      </c>
      <c r="N11760" t="s">
        <v>33</v>
      </c>
      <c r="O11760">
        <v>16</v>
      </c>
      <c r="P11760" t="s">
        <v>76</v>
      </c>
    </row>
    <row r="11761" spans="1:16" x14ac:dyDescent="0.35">
      <c r="A11761" t="s">
        <v>2987</v>
      </c>
      <c r="B11761" t="s">
        <v>784</v>
      </c>
      <c r="C11761" t="s">
        <v>51</v>
      </c>
      <c r="D11761" t="s">
        <v>19</v>
      </c>
      <c r="E11761">
        <v>6667.73</v>
      </c>
      <c r="F11761">
        <v>3</v>
      </c>
      <c r="G11761">
        <v>20003.189999999999</v>
      </c>
      <c r="H11761" t="s">
        <v>87</v>
      </c>
      <c r="I11761" t="s">
        <v>39</v>
      </c>
      <c r="J11761" t="s">
        <v>40</v>
      </c>
      <c r="K11761" t="s">
        <v>23</v>
      </c>
      <c r="L11761">
        <v>2025</v>
      </c>
      <c r="M11761" t="s">
        <v>149</v>
      </c>
      <c r="N11761" t="s">
        <v>70</v>
      </c>
      <c r="O11761">
        <v>21</v>
      </c>
      <c r="P11761" t="s">
        <v>76</v>
      </c>
    </row>
    <row r="11762" spans="1:16" x14ac:dyDescent="0.35">
      <c r="A11762" t="s">
        <v>2716</v>
      </c>
      <c r="B11762" t="s">
        <v>1922</v>
      </c>
      <c r="C11762" t="s">
        <v>18</v>
      </c>
      <c r="D11762" t="s">
        <v>91</v>
      </c>
      <c r="E11762">
        <v>4647.74</v>
      </c>
      <c r="F11762">
        <v>2</v>
      </c>
      <c r="G11762">
        <v>9295.48</v>
      </c>
      <c r="H11762" t="s">
        <v>122</v>
      </c>
      <c r="I11762" t="s">
        <v>21</v>
      </c>
      <c r="J11762" t="s">
        <v>22</v>
      </c>
      <c r="K11762" t="s">
        <v>23</v>
      </c>
      <c r="L11762">
        <v>2025</v>
      </c>
      <c r="M11762" t="s">
        <v>47</v>
      </c>
      <c r="N11762" t="s">
        <v>70</v>
      </c>
      <c r="O11762">
        <v>18</v>
      </c>
      <c r="P11762" t="s">
        <v>76</v>
      </c>
    </row>
    <row r="11763" spans="1:16" x14ac:dyDescent="0.35">
      <c r="A11763" t="s">
        <v>2936</v>
      </c>
      <c r="B11763" t="s">
        <v>1557</v>
      </c>
      <c r="C11763" t="s">
        <v>51</v>
      </c>
      <c r="D11763" t="s">
        <v>19</v>
      </c>
      <c r="E11763">
        <v>2405.33</v>
      </c>
      <c r="F11763">
        <v>2</v>
      </c>
      <c r="G11763">
        <v>4810.66</v>
      </c>
      <c r="H11763" t="s">
        <v>62</v>
      </c>
      <c r="I11763" t="s">
        <v>21</v>
      </c>
      <c r="J11763" t="s">
        <v>22</v>
      </c>
      <c r="K11763" t="s">
        <v>23</v>
      </c>
      <c r="L11763">
        <v>2025</v>
      </c>
      <c r="M11763" t="s">
        <v>24</v>
      </c>
      <c r="N11763" t="s">
        <v>25</v>
      </c>
      <c r="O11763">
        <v>16</v>
      </c>
      <c r="P11763" t="s">
        <v>43</v>
      </c>
    </row>
    <row r="11764" spans="1:16" x14ac:dyDescent="0.35">
      <c r="A11764" t="s">
        <v>2745</v>
      </c>
      <c r="B11764" t="s">
        <v>1006</v>
      </c>
      <c r="C11764" t="s">
        <v>61</v>
      </c>
      <c r="D11764" t="s">
        <v>91</v>
      </c>
      <c r="E11764">
        <v>6919.94</v>
      </c>
      <c r="F11764">
        <v>2</v>
      </c>
      <c r="G11764">
        <v>13839.88</v>
      </c>
      <c r="H11764" t="s">
        <v>62</v>
      </c>
      <c r="I11764" t="s">
        <v>66</v>
      </c>
      <c r="J11764" t="s">
        <v>79</v>
      </c>
      <c r="K11764" t="s">
        <v>68</v>
      </c>
      <c r="L11764">
        <v>2025</v>
      </c>
      <c r="M11764" t="s">
        <v>41</v>
      </c>
      <c r="N11764" t="s">
        <v>70</v>
      </c>
      <c r="O11764">
        <v>9</v>
      </c>
      <c r="P11764" t="s">
        <v>76</v>
      </c>
    </row>
    <row r="11765" spans="1:16" x14ac:dyDescent="0.35">
      <c r="A11765" t="s">
        <v>2972</v>
      </c>
      <c r="B11765" t="s">
        <v>1542</v>
      </c>
      <c r="C11765" t="s">
        <v>51</v>
      </c>
      <c r="D11765" t="s">
        <v>55</v>
      </c>
      <c r="E11765">
        <v>6655.25</v>
      </c>
      <c r="F11765">
        <v>2</v>
      </c>
      <c r="G11765">
        <v>13310.5</v>
      </c>
      <c r="H11765" t="s">
        <v>87</v>
      </c>
      <c r="I11765" t="s">
        <v>66</v>
      </c>
      <c r="J11765" t="s">
        <v>79</v>
      </c>
      <c r="K11765" t="s">
        <v>68</v>
      </c>
      <c r="L11765">
        <v>2025</v>
      </c>
      <c r="M11765" t="s">
        <v>32</v>
      </c>
      <c r="N11765" t="s">
        <v>42</v>
      </c>
      <c r="O11765">
        <v>14</v>
      </c>
      <c r="P11765" t="s">
        <v>34</v>
      </c>
    </row>
    <row r="11766" spans="1:16" x14ac:dyDescent="0.35">
      <c r="A11766" t="s">
        <v>2920</v>
      </c>
      <c r="B11766" t="s">
        <v>200</v>
      </c>
      <c r="C11766" t="s">
        <v>51</v>
      </c>
      <c r="D11766" t="s">
        <v>75</v>
      </c>
      <c r="E11766">
        <v>4305.5</v>
      </c>
      <c r="F11766">
        <v>3</v>
      </c>
      <c r="G11766">
        <v>12916.5</v>
      </c>
      <c r="H11766" t="s">
        <v>62</v>
      </c>
      <c r="I11766" t="s">
        <v>39</v>
      </c>
      <c r="J11766" t="s">
        <v>40</v>
      </c>
      <c r="K11766" t="s">
        <v>23</v>
      </c>
      <c r="L11766">
        <v>2025</v>
      </c>
      <c r="M11766" t="s">
        <v>88</v>
      </c>
      <c r="N11766" t="s">
        <v>33</v>
      </c>
      <c r="O11766">
        <v>18</v>
      </c>
      <c r="P11766" t="s">
        <v>34</v>
      </c>
    </row>
    <row r="11767" spans="1:16" x14ac:dyDescent="0.35">
      <c r="A11767" t="s">
        <v>2844</v>
      </c>
      <c r="B11767" t="s">
        <v>560</v>
      </c>
      <c r="C11767" t="s">
        <v>61</v>
      </c>
      <c r="D11767" t="s">
        <v>19</v>
      </c>
      <c r="E11767">
        <v>5727.84</v>
      </c>
      <c r="F11767">
        <v>2</v>
      </c>
      <c r="G11767">
        <v>11455.68</v>
      </c>
      <c r="H11767" t="s">
        <v>122</v>
      </c>
      <c r="I11767" t="s">
        <v>39</v>
      </c>
      <c r="J11767" t="s">
        <v>92</v>
      </c>
      <c r="K11767" t="s">
        <v>68</v>
      </c>
      <c r="L11767">
        <v>2025</v>
      </c>
      <c r="M11767" t="s">
        <v>149</v>
      </c>
      <c r="N11767" t="s">
        <v>25</v>
      </c>
      <c r="O11767">
        <v>20</v>
      </c>
      <c r="P11767" t="s">
        <v>34</v>
      </c>
    </row>
    <row r="11768" spans="1:16" x14ac:dyDescent="0.35">
      <c r="A11768" t="s">
        <v>2713</v>
      </c>
      <c r="B11768" t="s">
        <v>1023</v>
      </c>
      <c r="C11768" t="s">
        <v>61</v>
      </c>
      <c r="D11768" t="s">
        <v>91</v>
      </c>
      <c r="E11768">
        <v>4795.79</v>
      </c>
      <c r="F11768">
        <v>1</v>
      </c>
      <c r="G11768">
        <v>4795.79</v>
      </c>
      <c r="H11768" t="s">
        <v>46</v>
      </c>
      <c r="I11768" t="s">
        <v>66</v>
      </c>
      <c r="J11768" t="s">
        <v>79</v>
      </c>
      <c r="K11768" t="s">
        <v>68</v>
      </c>
      <c r="L11768">
        <v>2025</v>
      </c>
      <c r="M11768" t="s">
        <v>149</v>
      </c>
      <c r="N11768" t="s">
        <v>25</v>
      </c>
      <c r="O11768">
        <v>20</v>
      </c>
      <c r="P11768" t="s">
        <v>76</v>
      </c>
    </row>
    <row r="11769" spans="1:16" x14ac:dyDescent="0.35">
      <c r="A11769" t="s">
        <v>2911</v>
      </c>
      <c r="B11769" t="s">
        <v>1101</v>
      </c>
      <c r="C11769" t="s">
        <v>51</v>
      </c>
      <c r="D11769" t="s">
        <v>55</v>
      </c>
      <c r="E11769">
        <v>2123.36</v>
      </c>
      <c r="F11769">
        <v>3</v>
      </c>
      <c r="G11769">
        <v>6370.08</v>
      </c>
      <c r="H11769" t="s">
        <v>38</v>
      </c>
      <c r="I11769" t="s">
        <v>66</v>
      </c>
      <c r="J11769" t="s">
        <v>79</v>
      </c>
      <c r="K11769" t="s">
        <v>68</v>
      </c>
      <c r="L11769">
        <v>2025</v>
      </c>
      <c r="M11769" t="s">
        <v>47</v>
      </c>
      <c r="N11769" t="s">
        <v>25</v>
      </c>
      <c r="O11769">
        <v>18</v>
      </c>
      <c r="P11769" t="s">
        <v>58</v>
      </c>
    </row>
    <row r="11770" spans="1:16" x14ac:dyDescent="0.35">
      <c r="A11770" t="s">
        <v>2708</v>
      </c>
      <c r="B11770" t="s">
        <v>90</v>
      </c>
      <c r="C11770" t="s">
        <v>61</v>
      </c>
      <c r="D11770" t="s">
        <v>29</v>
      </c>
      <c r="E11770">
        <v>1509.13</v>
      </c>
      <c r="F11770">
        <v>2</v>
      </c>
      <c r="G11770">
        <v>3018.26</v>
      </c>
      <c r="H11770" t="s">
        <v>62</v>
      </c>
      <c r="I11770" t="s">
        <v>66</v>
      </c>
      <c r="J11770" t="s">
        <v>67</v>
      </c>
      <c r="K11770" t="s">
        <v>68</v>
      </c>
      <c r="L11770">
        <v>2025</v>
      </c>
      <c r="M11770" t="s">
        <v>69</v>
      </c>
      <c r="N11770" t="s">
        <v>33</v>
      </c>
      <c r="O11770">
        <v>13</v>
      </c>
      <c r="P11770" t="s">
        <v>84</v>
      </c>
    </row>
    <row r="11771" spans="1:16" x14ac:dyDescent="0.35">
      <c r="A11771" t="s">
        <v>2843</v>
      </c>
      <c r="B11771" t="s">
        <v>298</v>
      </c>
      <c r="C11771" t="s">
        <v>51</v>
      </c>
      <c r="D11771" t="s">
        <v>75</v>
      </c>
      <c r="E11771">
        <v>4191.03</v>
      </c>
      <c r="F11771">
        <v>2</v>
      </c>
      <c r="G11771">
        <v>8382.06</v>
      </c>
      <c r="H11771" t="s">
        <v>62</v>
      </c>
      <c r="I11771" t="s">
        <v>39</v>
      </c>
      <c r="J11771" t="s">
        <v>92</v>
      </c>
      <c r="K11771" t="s">
        <v>68</v>
      </c>
      <c r="L11771">
        <v>2025</v>
      </c>
      <c r="M11771" t="s">
        <v>52</v>
      </c>
      <c r="N11771" t="s">
        <v>70</v>
      </c>
      <c r="O11771">
        <v>11</v>
      </c>
      <c r="P11771" t="s">
        <v>48</v>
      </c>
    </row>
    <row r="11772" spans="1:16" x14ac:dyDescent="0.35">
      <c r="A11772" t="s">
        <v>2940</v>
      </c>
      <c r="B11772" t="s">
        <v>1500</v>
      </c>
      <c r="C11772" t="s">
        <v>61</v>
      </c>
      <c r="D11772" t="s">
        <v>55</v>
      </c>
      <c r="E11772">
        <v>3988.1</v>
      </c>
      <c r="F11772">
        <v>2</v>
      </c>
      <c r="G11772">
        <v>7976.2</v>
      </c>
      <c r="H11772" t="s">
        <v>20</v>
      </c>
      <c r="I11772" t="s">
        <v>21</v>
      </c>
      <c r="J11772" t="s">
        <v>22</v>
      </c>
      <c r="K11772" t="s">
        <v>23</v>
      </c>
      <c r="L11772">
        <v>2025</v>
      </c>
      <c r="M11772" t="s">
        <v>52</v>
      </c>
      <c r="N11772" t="s">
        <v>33</v>
      </c>
      <c r="O11772">
        <v>14</v>
      </c>
      <c r="P11772" t="s">
        <v>84</v>
      </c>
    </row>
    <row r="11773" spans="1:16" x14ac:dyDescent="0.35">
      <c r="A11773" t="s">
        <v>2970</v>
      </c>
      <c r="B11773" t="s">
        <v>408</v>
      </c>
      <c r="C11773" t="s">
        <v>61</v>
      </c>
      <c r="D11773" t="s">
        <v>55</v>
      </c>
      <c r="E11773">
        <v>2210.0700000000002</v>
      </c>
      <c r="F11773">
        <v>2</v>
      </c>
      <c r="G11773">
        <v>4420.1400000000003</v>
      </c>
      <c r="H11773" t="s">
        <v>87</v>
      </c>
      <c r="I11773" t="s">
        <v>66</v>
      </c>
      <c r="J11773" t="s">
        <v>79</v>
      </c>
      <c r="K11773" t="s">
        <v>68</v>
      </c>
      <c r="L11773">
        <v>2025</v>
      </c>
      <c r="M11773" t="s">
        <v>24</v>
      </c>
      <c r="N11773" t="s">
        <v>25</v>
      </c>
      <c r="O11773">
        <v>20</v>
      </c>
      <c r="P11773" t="s">
        <v>26</v>
      </c>
    </row>
    <row r="11774" spans="1:16" x14ac:dyDescent="0.35">
      <c r="A11774" t="s">
        <v>2869</v>
      </c>
      <c r="B11774" t="s">
        <v>985</v>
      </c>
      <c r="C11774" t="s">
        <v>51</v>
      </c>
      <c r="D11774" t="s">
        <v>91</v>
      </c>
      <c r="E11774">
        <v>4026.21</v>
      </c>
      <c r="F11774">
        <v>3</v>
      </c>
      <c r="G11774">
        <v>12078.63</v>
      </c>
      <c r="H11774" t="s">
        <v>46</v>
      </c>
      <c r="I11774" t="s">
        <v>66</v>
      </c>
      <c r="J11774" t="s">
        <v>67</v>
      </c>
      <c r="K11774" t="s">
        <v>68</v>
      </c>
      <c r="L11774">
        <v>2025</v>
      </c>
      <c r="M11774" t="s">
        <v>47</v>
      </c>
      <c r="N11774" t="s">
        <v>70</v>
      </c>
      <c r="O11774">
        <v>21</v>
      </c>
      <c r="P11774" t="s">
        <v>43</v>
      </c>
    </row>
    <row r="11775" spans="1:16" x14ac:dyDescent="0.35">
      <c r="A11775" t="s">
        <v>2834</v>
      </c>
      <c r="B11775" t="s">
        <v>531</v>
      </c>
      <c r="C11775" t="s">
        <v>51</v>
      </c>
      <c r="D11775" t="s">
        <v>37</v>
      </c>
      <c r="E11775">
        <v>494.31</v>
      </c>
      <c r="F11775">
        <v>3</v>
      </c>
      <c r="G11775">
        <v>1482.93</v>
      </c>
      <c r="H11775" t="s">
        <v>20</v>
      </c>
      <c r="I11775" t="s">
        <v>66</v>
      </c>
      <c r="J11775" t="s">
        <v>79</v>
      </c>
      <c r="K11775" t="s">
        <v>68</v>
      </c>
      <c r="L11775">
        <v>2025</v>
      </c>
      <c r="M11775" t="s">
        <v>83</v>
      </c>
      <c r="N11775" t="s">
        <v>70</v>
      </c>
      <c r="O11775">
        <v>11</v>
      </c>
      <c r="P11775" t="s">
        <v>76</v>
      </c>
    </row>
    <row r="11776" spans="1:16" x14ac:dyDescent="0.35">
      <c r="A11776" t="s">
        <v>2805</v>
      </c>
      <c r="B11776" t="s">
        <v>637</v>
      </c>
      <c r="C11776" t="s">
        <v>51</v>
      </c>
      <c r="D11776" t="s">
        <v>19</v>
      </c>
      <c r="E11776">
        <v>390.08</v>
      </c>
      <c r="F11776">
        <v>3</v>
      </c>
      <c r="G11776">
        <v>1170.24</v>
      </c>
      <c r="H11776" t="s">
        <v>95</v>
      </c>
      <c r="I11776" t="s">
        <v>30</v>
      </c>
      <c r="J11776" t="s">
        <v>31</v>
      </c>
      <c r="K11776" t="s">
        <v>23</v>
      </c>
      <c r="L11776">
        <v>2025</v>
      </c>
      <c r="M11776" t="s">
        <v>32</v>
      </c>
      <c r="N11776" t="s">
        <v>25</v>
      </c>
      <c r="O11776">
        <v>19</v>
      </c>
      <c r="P11776" t="s">
        <v>43</v>
      </c>
    </row>
    <row r="11777" spans="1:16" x14ac:dyDescent="0.35">
      <c r="A11777" t="s">
        <v>2930</v>
      </c>
      <c r="B11777" t="s">
        <v>815</v>
      </c>
      <c r="C11777" t="s">
        <v>61</v>
      </c>
      <c r="D11777" t="s">
        <v>55</v>
      </c>
      <c r="E11777">
        <v>1122.51</v>
      </c>
      <c r="F11777">
        <v>2</v>
      </c>
      <c r="G11777">
        <v>2245.02</v>
      </c>
      <c r="H11777" t="s">
        <v>122</v>
      </c>
      <c r="I11777" t="s">
        <v>39</v>
      </c>
      <c r="J11777" t="s">
        <v>92</v>
      </c>
      <c r="K11777" t="s">
        <v>68</v>
      </c>
      <c r="L11777">
        <v>2025</v>
      </c>
      <c r="M11777" t="s">
        <v>47</v>
      </c>
      <c r="N11777" t="s">
        <v>70</v>
      </c>
      <c r="O11777">
        <v>19</v>
      </c>
      <c r="P11777" t="s">
        <v>76</v>
      </c>
    </row>
    <row r="11778" spans="1:16" x14ac:dyDescent="0.35">
      <c r="A11778" t="s">
        <v>2782</v>
      </c>
      <c r="B11778" t="s">
        <v>271</v>
      </c>
      <c r="C11778" t="s">
        <v>51</v>
      </c>
      <c r="D11778" t="s">
        <v>19</v>
      </c>
      <c r="E11778">
        <v>5325.95</v>
      </c>
      <c r="F11778">
        <v>2</v>
      </c>
      <c r="G11778">
        <v>10651.9</v>
      </c>
      <c r="H11778" t="s">
        <v>87</v>
      </c>
      <c r="I11778" t="s">
        <v>39</v>
      </c>
      <c r="J11778" t="s">
        <v>40</v>
      </c>
      <c r="K11778" t="s">
        <v>23</v>
      </c>
      <c r="L11778">
        <v>2025</v>
      </c>
      <c r="M11778" t="s">
        <v>47</v>
      </c>
      <c r="N11778" t="s">
        <v>25</v>
      </c>
      <c r="O11778">
        <v>13</v>
      </c>
      <c r="P11778" t="s">
        <v>84</v>
      </c>
    </row>
    <row r="11779" spans="1:16" x14ac:dyDescent="0.35">
      <c r="A11779" t="s">
        <v>2834</v>
      </c>
      <c r="B11779" t="s">
        <v>1094</v>
      </c>
      <c r="C11779" t="s">
        <v>51</v>
      </c>
      <c r="D11779" t="s">
        <v>91</v>
      </c>
      <c r="E11779">
        <v>1466.69</v>
      </c>
      <c r="F11779">
        <v>1</v>
      </c>
      <c r="G11779">
        <v>1466.69</v>
      </c>
      <c r="H11779" t="s">
        <v>46</v>
      </c>
      <c r="I11779" t="s">
        <v>39</v>
      </c>
      <c r="J11779" t="s">
        <v>92</v>
      </c>
      <c r="K11779" t="s">
        <v>68</v>
      </c>
      <c r="L11779">
        <v>2025</v>
      </c>
      <c r="M11779" t="s">
        <v>83</v>
      </c>
      <c r="N11779" t="s">
        <v>25</v>
      </c>
      <c r="O11779">
        <v>21</v>
      </c>
      <c r="P11779" t="s">
        <v>76</v>
      </c>
    </row>
    <row r="11780" spans="1:16" x14ac:dyDescent="0.35">
      <c r="A11780" t="s">
        <v>2925</v>
      </c>
      <c r="B11780" t="s">
        <v>1193</v>
      </c>
      <c r="C11780" t="s">
        <v>51</v>
      </c>
      <c r="D11780" t="s">
        <v>91</v>
      </c>
      <c r="E11780">
        <v>2761.47</v>
      </c>
      <c r="F11780">
        <v>2</v>
      </c>
      <c r="G11780">
        <v>5522.94</v>
      </c>
      <c r="H11780" t="s">
        <v>20</v>
      </c>
      <c r="I11780" t="s">
        <v>66</v>
      </c>
      <c r="J11780" t="s">
        <v>67</v>
      </c>
      <c r="K11780" t="s">
        <v>68</v>
      </c>
      <c r="L11780">
        <v>2025</v>
      </c>
      <c r="M11780" t="s">
        <v>69</v>
      </c>
      <c r="N11780" t="s">
        <v>33</v>
      </c>
      <c r="O11780">
        <v>13</v>
      </c>
      <c r="P11780" t="s">
        <v>76</v>
      </c>
    </row>
    <row r="11781" spans="1:16" x14ac:dyDescent="0.35">
      <c r="A11781" t="s">
        <v>2694</v>
      </c>
      <c r="B11781" t="s">
        <v>1100</v>
      </c>
      <c r="C11781" t="s">
        <v>61</v>
      </c>
      <c r="D11781" t="s">
        <v>82</v>
      </c>
      <c r="E11781">
        <v>979.12</v>
      </c>
      <c r="F11781">
        <v>2</v>
      </c>
      <c r="G11781">
        <v>1958.24</v>
      </c>
      <c r="H11781" t="s">
        <v>46</v>
      </c>
      <c r="I11781" t="s">
        <v>66</v>
      </c>
      <c r="J11781" t="s">
        <v>67</v>
      </c>
      <c r="K11781" t="s">
        <v>68</v>
      </c>
      <c r="L11781">
        <v>2025</v>
      </c>
      <c r="M11781" t="s">
        <v>32</v>
      </c>
      <c r="N11781" t="s">
        <v>33</v>
      </c>
      <c r="O11781">
        <v>15</v>
      </c>
      <c r="P11781" t="s">
        <v>48</v>
      </c>
    </row>
    <row r="11782" spans="1:16" x14ac:dyDescent="0.35">
      <c r="A11782" t="s">
        <v>2846</v>
      </c>
      <c r="B11782" t="s">
        <v>148</v>
      </c>
      <c r="C11782" t="s">
        <v>61</v>
      </c>
      <c r="D11782" t="s">
        <v>37</v>
      </c>
      <c r="E11782">
        <v>304.70999999999998</v>
      </c>
      <c r="F11782">
        <v>1</v>
      </c>
      <c r="G11782">
        <v>304.70999999999998</v>
      </c>
      <c r="H11782" t="s">
        <v>62</v>
      </c>
      <c r="I11782" t="s">
        <v>30</v>
      </c>
      <c r="J11782" t="s">
        <v>31</v>
      </c>
      <c r="K11782" t="s">
        <v>23</v>
      </c>
      <c r="L11782">
        <v>2025</v>
      </c>
      <c r="M11782" t="s">
        <v>149</v>
      </c>
      <c r="N11782" t="s">
        <v>42</v>
      </c>
      <c r="O11782">
        <v>9</v>
      </c>
      <c r="P11782" t="s">
        <v>48</v>
      </c>
    </row>
    <row r="11783" spans="1:16" x14ac:dyDescent="0.35">
      <c r="A11783" t="s">
        <v>2851</v>
      </c>
      <c r="B11783" t="s">
        <v>396</v>
      </c>
      <c r="C11783" t="s">
        <v>51</v>
      </c>
      <c r="D11783" t="s">
        <v>55</v>
      </c>
      <c r="E11783">
        <v>2094.4</v>
      </c>
      <c r="F11783">
        <v>3</v>
      </c>
      <c r="G11783">
        <v>6283.2</v>
      </c>
      <c r="H11783" t="s">
        <v>87</v>
      </c>
      <c r="I11783" t="s">
        <v>30</v>
      </c>
      <c r="J11783" t="s">
        <v>31</v>
      </c>
      <c r="K11783" t="s">
        <v>23</v>
      </c>
      <c r="L11783">
        <v>2025</v>
      </c>
      <c r="M11783" t="s">
        <v>52</v>
      </c>
      <c r="N11783" t="s">
        <v>42</v>
      </c>
      <c r="O11783">
        <v>20</v>
      </c>
      <c r="P11783" t="s">
        <v>43</v>
      </c>
    </row>
    <row r="11784" spans="1:16" x14ac:dyDescent="0.35">
      <c r="A11784" t="s">
        <v>2835</v>
      </c>
      <c r="B11784" t="s">
        <v>293</v>
      </c>
      <c r="C11784" t="s">
        <v>51</v>
      </c>
      <c r="D11784" t="s">
        <v>55</v>
      </c>
      <c r="E11784">
        <v>5703.25</v>
      </c>
      <c r="F11784">
        <v>1</v>
      </c>
      <c r="G11784">
        <v>5703.25</v>
      </c>
      <c r="H11784" t="s">
        <v>87</v>
      </c>
      <c r="I11784" t="s">
        <v>39</v>
      </c>
      <c r="J11784" t="s">
        <v>92</v>
      </c>
      <c r="K11784" t="s">
        <v>68</v>
      </c>
      <c r="L11784">
        <v>2025</v>
      </c>
      <c r="M11784" t="s">
        <v>47</v>
      </c>
      <c r="N11784" t="s">
        <v>42</v>
      </c>
      <c r="O11784">
        <v>21</v>
      </c>
      <c r="P11784" t="s">
        <v>76</v>
      </c>
    </row>
    <row r="11785" spans="1:16" x14ac:dyDescent="0.35">
      <c r="A11785" t="s">
        <v>2752</v>
      </c>
      <c r="B11785" t="s">
        <v>896</v>
      </c>
      <c r="C11785" t="s">
        <v>51</v>
      </c>
      <c r="D11785" t="s">
        <v>82</v>
      </c>
      <c r="E11785">
        <v>4498.12</v>
      </c>
      <c r="F11785">
        <v>2</v>
      </c>
      <c r="G11785">
        <v>8996.24</v>
      </c>
      <c r="H11785" t="s">
        <v>62</v>
      </c>
      <c r="I11785" t="s">
        <v>66</v>
      </c>
      <c r="J11785" t="s">
        <v>67</v>
      </c>
      <c r="K11785" t="s">
        <v>68</v>
      </c>
      <c r="L11785">
        <v>2025</v>
      </c>
      <c r="M11785" t="s">
        <v>47</v>
      </c>
      <c r="N11785" t="s">
        <v>70</v>
      </c>
      <c r="O11785">
        <v>17</v>
      </c>
      <c r="P11785" t="s">
        <v>34</v>
      </c>
    </row>
    <row r="11786" spans="1:16" x14ac:dyDescent="0.35">
      <c r="A11786" t="s">
        <v>2724</v>
      </c>
      <c r="B11786" t="s">
        <v>771</v>
      </c>
      <c r="C11786" t="s">
        <v>51</v>
      </c>
      <c r="D11786" t="s">
        <v>29</v>
      </c>
      <c r="E11786">
        <v>2512.58</v>
      </c>
      <c r="F11786">
        <v>1</v>
      </c>
      <c r="G11786">
        <v>2512.58</v>
      </c>
      <c r="H11786" t="s">
        <v>20</v>
      </c>
      <c r="I11786" t="s">
        <v>21</v>
      </c>
      <c r="J11786" t="s">
        <v>22</v>
      </c>
      <c r="K11786" t="s">
        <v>23</v>
      </c>
      <c r="L11786">
        <v>2025</v>
      </c>
      <c r="M11786" t="s">
        <v>149</v>
      </c>
      <c r="N11786" t="s">
        <v>42</v>
      </c>
      <c r="O11786">
        <v>15</v>
      </c>
      <c r="P11786" t="s">
        <v>84</v>
      </c>
    </row>
    <row r="11787" spans="1:16" x14ac:dyDescent="0.35">
      <c r="A11787" t="s">
        <v>2890</v>
      </c>
      <c r="B11787" t="s">
        <v>1540</v>
      </c>
      <c r="C11787" t="s">
        <v>61</v>
      </c>
      <c r="D11787" t="s">
        <v>37</v>
      </c>
      <c r="E11787">
        <v>6989.38</v>
      </c>
      <c r="F11787">
        <v>2</v>
      </c>
      <c r="G11787">
        <v>13978.76</v>
      </c>
      <c r="H11787" t="s">
        <v>46</v>
      </c>
      <c r="I11787" t="s">
        <v>66</v>
      </c>
      <c r="J11787" t="s">
        <v>67</v>
      </c>
      <c r="K11787" t="s">
        <v>68</v>
      </c>
      <c r="L11787">
        <v>2025</v>
      </c>
      <c r="M11787" t="s">
        <v>100</v>
      </c>
      <c r="N11787" t="s">
        <v>42</v>
      </c>
      <c r="O11787">
        <v>17</v>
      </c>
      <c r="P11787" t="s">
        <v>76</v>
      </c>
    </row>
    <row r="11788" spans="1:16" x14ac:dyDescent="0.35">
      <c r="A11788" t="s">
        <v>2978</v>
      </c>
      <c r="B11788" t="s">
        <v>1105</v>
      </c>
      <c r="C11788" t="s">
        <v>61</v>
      </c>
      <c r="D11788" t="s">
        <v>91</v>
      </c>
      <c r="E11788">
        <v>1698.07</v>
      </c>
      <c r="F11788">
        <v>2</v>
      </c>
      <c r="G11788">
        <v>3396.14</v>
      </c>
      <c r="H11788" t="s">
        <v>20</v>
      </c>
      <c r="I11788" t="s">
        <v>66</v>
      </c>
      <c r="J11788" t="s">
        <v>67</v>
      </c>
      <c r="K11788" t="s">
        <v>68</v>
      </c>
      <c r="L11788">
        <v>2025</v>
      </c>
      <c r="M11788" t="s">
        <v>69</v>
      </c>
      <c r="N11788" t="s">
        <v>70</v>
      </c>
      <c r="O11788">
        <v>20</v>
      </c>
      <c r="P11788" t="s">
        <v>26</v>
      </c>
    </row>
    <row r="11789" spans="1:16" x14ac:dyDescent="0.35">
      <c r="A11789" t="s">
        <v>2775</v>
      </c>
      <c r="B11789" t="s">
        <v>625</v>
      </c>
      <c r="C11789" t="s">
        <v>51</v>
      </c>
      <c r="D11789" t="s">
        <v>37</v>
      </c>
      <c r="E11789">
        <v>1559.47</v>
      </c>
      <c r="F11789">
        <v>3</v>
      </c>
      <c r="G11789">
        <v>4678.41</v>
      </c>
      <c r="H11789" t="s">
        <v>62</v>
      </c>
      <c r="I11789" t="s">
        <v>30</v>
      </c>
      <c r="J11789" t="s">
        <v>31</v>
      </c>
      <c r="K11789" t="s">
        <v>23</v>
      </c>
      <c r="L11789">
        <v>2025</v>
      </c>
      <c r="M11789" t="s">
        <v>83</v>
      </c>
      <c r="N11789" t="s">
        <v>25</v>
      </c>
      <c r="O11789">
        <v>12</v>
      </c>
      <c r="P11789" t="s">
        <v>76</v>
      </c>
    </row>
    <row r="11790" spans="1:16" x14ac:dyDescent="0.35">
      <c r="A11790" t="s">
        <v>2694</v>
      </c>
      <c r="B11790" t="s">
        <v>793</v>
      </c>
      <c r="C11790" t="s">
        <v>51</v>
      </c>
      <c r="D11790" t="s">
        <v>82</v>
      </c>
      <c r="E11790">
        <v>1736.71</v>
      </c>
      <c r="F11790">
        <v>3</v>
      </c>
      <c r="G11790">
        <v>5210.13</v>
      </c>
      <c r="H11790" t="s">
        <v>87</v>
      </c>
      <c r="I11790" t="s">
        <v>21</v>
      </c>
      <c r="J11790" t="s">
        <v>22</v>
      </c>
      <c r="K11790" t="s">
        <v>23</v>
      </c>
      <c r="L11790">
        <v>2025</v>
      </c>
      <c r="M11790" t="s">
        <v>32</v>
      </c>
      <c r="N11790" t="s">
        <v>25</v>
      </c>
      <c r="O11790">
        <v>10</v>
      </c>
      <c r="P11790" t="s">
        <v>48</v>
      </c>
    </row>
    <row r="11791" spans="1:16" x14ac:dyDescent="0.35">
      <c r="A11791" t="s">
        <v>2785</v>
      </c>
      <c r="B11791" t="s">
        <v>793</v>
      </c>
      <c r="C11791" t="s">
        <v>51</v>
      </c>
      <c r="D11791" t="s">
        <v>55</v>
      </c>
      <c r="E11791">
        <v>916.61</v>
      </c>
      <c r="F11791">
        <v>2</v>
      </c>
      <c r="G11791">
        <v>1833.22</v>
      </c>
      <c r="H11791" t="s">
        <v>95</v>
      </c>
      <c r="I11791" t="s">
        <v>66</v>
      </c>
      <c r="J11791" t="s">
        <v>67</v>
      </c>
      <c r="K11791" t="s">
        <v>68</v>
      </c>
      <c r="L11791">
        <v>2025</v>
      </c>
      <c r="M11791" t="s">
        <v>83</v>
      </c>
      <c r="N11791" t="s">
        <v>70</v>
      </c>
      <c r="O11791">
        <v>10</v>
      </c>
      <c r="P11791" t="s">
        <v>58</v>
      </c>
    </row>
    <row r="11792" spans="1:16" x14ac:dyDescent="0.35">
      <c r="A11792" t="s">
        <v>2951</v>
      </c>
      <c r="B11792" t="s">
        <v>1086</v>
      </c>
      <c r="C11792" t="s">
        <v>51</v>
      </c>
      <c r="D11792" t="s">
        <v>82</v>
      </c>
      <c r="E11792">
        <v>3642.91</v>
      </c>
      <c r="F11792">
        <v>3</v>
      </c>
      <c r="G11792">
        <v>10928.73</v>
      </c>
      <c r="H11792" t="s">
        <v>95</v>
      </c>
      <c r="I11792" t="s">
        <v>39</v>
      </c>
      <c r="J11792" t="s">
        <v>92</v>
      </c>
      <c r="K11792" t="s">
        <v>68</v>
      </c>
      <c r="L11792">
        <v>2025</v>
      </c>
      <c r="M11792" t="s">
        <v>47</v>
      </c>
      <c r="N11792" t="s">
        <v>25</v>
      </c>
      <c r="O11792">
        <v>10</v>
      </c>
      <c r="P11792" t="s">
        <v>84</v>
      </c>
    </row>
    <row r="11793" spans="1:16" x14ac:dyDescent="0.35">
      <c r="A11793" t="s">
        <v>2783</v>
      </c>
      <c r="B11793" t="s">
        <v>454</v>
      </c>
      <c r="C11793" t="s">
        <v>51</v>
      </c>
      <c r="D11793" t="s">
        <v>91</v>
      </c>
      <c r="E11793">
        <v>653.82000000000005</v>
      </c>
      <c r="F11793">
        <v>2</v>
      </c>
      <c r="G11793">
        <v>1307.6400000000001</v>
      </c>
      <c r="H11793" t="s">
        <v>87</v>
      </c>
      <c r="I11793" t="s">
        <v>66</v>
      </c>
      <c r="J11793" t="s">
        <v>67</v>
      </c>
      <c r="K11793" t="s">
        <v>68</v>
      </c>
      <c r="L11793">
        <v>2025</v>
      </c>
      <c r="M11793" t="s">
        <v>47</v>
      </c>
      <c r="N11793" t="s">
        <v>25</v>
      </c>
      <c r="O11793">
        <v>16</v>
      </c>
      <c r="P11793" t="s">
        <v>34</v>
      </c>
    </row>
    <row r="11794" spans="1:16" x14ac:dyDescent="0.35">
      <c r="A11794" t="s">
        <v>2868</v>
      </c>
      <c r="B11794" t="s">
        <v>892</v>
      </c>
      <c r="C11794" t="s">
        <v>51</v>
      </c>
      <c r="D11794" t="s">
        <v>91</v>
      </c>
      <c r="E11794">
        <v>4626.3500000000004</v>
      </c>
      <c r="F11794">
        <v>2</v>
      </c>
      <c r="G11794">
        <v>9252.7000000000007</v>
      </c>
      <c r="H11794" t="s">
        <v>122</v>
      </c>
      <c r="I11794" t="s">
        <v>66</v>
      </c>
      <c r="J11794" t="s">
        <v>67</v>
      </c>
      <c r="K11794" t="s">
        <v>68</v>
      </c>
      <c r="L11794">
        <v>2025</v>
      </c>
      <c r="M11794" t="s">
        <v>24</v>
      </c>
      <c r="N11794" t="s">
        <v>70</v>
      </c>
      <c r="O11794">
        <v>10</v>
      </c>
      <c r="P11794" t="s">
        <v>76</v>
      </c>
    </row>
    <row r="11795" spans="1:16" x14ac:dyDescent="0.35">
      <c r="A11795" t="s">
        <v>2672</v>
      </c>
      <c r="B11795" t="s">
        <v>383</v>
      </c>
      <c r="C11795" t="s">
        <v>61</v>
      </c>
      <c r="D11795" t="s">
        <v>19</v>
      </c>
      <c r="E11795">
        <v>857.2</v>
      </c>
      <c r="F11795">
        <v>3</v>
      </c>
      <c r="G11795">
        <v>2571.6</v>
      </c>
      <c r="H11795" t="s">
        <v>62</v>
      </c>
      <c r="I11795" t="s">
        <v>21</v>
      </c>
      <c r="J11795" t="s">
        <v>22</v>
      </c>
      <c r="K11795" t="s">
        <v>23</v>
      </c>
      <c r="L11795">
        <v>2025</v>
      </c>
      <c r="M11795" t="s">
        <v>52</v>
      </c>
      <c r="N11795" t="s">
        <v>70</v>
      </c>
      <c r="O11795">
        <v>13</v>
      </c>
      <c r="P11795" t="s">
        <v>26</v>
      </c>
    </row>
    <row r="11796" spans="1:16" x14ac:dyDescent="0.35">
      <c r="A11796" t="s">
        <v>2863</v>
      </c>
      <c r="B11796" t="s">
        <v>1139</v>
      </c>
      <c r="C11796" t="s">
        <v>51</v>
      </c>
      <c r="D11796" t="s">
        <v>29</v>
      </c>
      <c r="E11796">
        <v>4194.88</v>
      </c>
      <c r="F11796">
        <v>2</v>
      </c>
      <c r="G11796">
        <v>8389.76</v>
      </c>
      <c r="H11796" t="s">
        <v>20</v>
      </c>
      <c r="I11796" t="s">
        <v>39</v>
      </c>
      <c r="J11796" t="s">
        <v>92</v>
      </c>
      <c r="K11796" t="s">
        <v>68</v>
      </c>
      <c r="L11796">
        <v>2025</v>
      </c>
      <c r="M11796" t="s">
        <v>69</v>
      </c>
      <c r="N11796" t="s">
        <v>25</v>
      </c>
      <c r="O11796">
        <v>13</v>
      </c>
      <c r="P11796" t="s">
        <v>26</v>
      </c>
    </row>
    <row r="11797" spans="1:16" x14ac:dyDescent="0.35">
      <c r="A11797" t="s">
        <v>2731</v>
      </c>
      <c r="B11797" t="s">
        <v>737</v>
      </c>
      <c r="C11797" t="s">
        <v>51</v>
      </c>
      <c r="D11797" t="s">
        <v>55</v>
      </c>
      <c r="E11797">
        <v>4206.97</v>
      </c>
      <c r="F11797">
        <v>1</v>
      </c>
      <c r="G11797">
        <v>4206.97</v>
      </c>
      <c r="H11797" t="s">
        <v>20</v>
      </c>
      <c r="I11797" t="s">
        <v>30</v>
      </c>
      <c r="J11797" t="s">
        <v>31</v>
      </c>
      <c r="K11797" t="s">
        <v>23</v>
      </c>
      <c r="L11797">
        <v>2025</v>
      </c>
      <c r="M11797" t="s">
        <v>24</v>
      </c>
      <c r="N11797" t="s">
        <v>25</v>
      </c>
      <c r="O11797">
        <v>17</v>
      </c>
      <c r="P11797" t="s">
        <v>84</v>
      </c>
    </row>
    <row r="11798" spans="1:16" x14ac:dyDescent="0.35">
      <c r="A11798" t="s">
        <v>2851</v>
      </c>
      <c r="B11798" t="s">
        <v>1080</v>
      </c>
      <c r="C11798" t="s">
        <v>51</v>
      </c>
      <c r="D11798" t="s">
        <v>82</v>
      </c>
      <c r="E11798">
        <v>5507.3</v>
      </c>
      <c r="F11798">
        <v>3</v>
      </c>
      <c r="G11798">
        <v>16521.900000000001</v>
      </c>
      <c r="H11798" t="s">
        <v>62</v>
      </c>
      <c r="I11798" t="s">
        <v>30</v>
      </c>
      <c r="J11798" t="s">
        <v>31</v>
      </c>
      <c r="K11798" t="s">
        <v>23</v>
      </c>
      <c r="L11798">
        <v>2025</v>
      </c>
      <c r="M11798" t="s">
        <v>52</v>
      </c>
      <c r="N11798" t="s">
        <v>70</v>
      </c>
      <c r="O11798">
        <v>16</v>
      </c>
      <c r="P11798" t="s">
        <v>43</v>
      </c>
    </row>
    <row r="11799" spans="1:16" x14ac:dyDescent="0.35">
      <c r="A11799" t="s">
        <v>2908</v>
      </c>
      <c r="B11799" t="s">
        <v>923</v>
      </c>
      <c r="C11799" t="s">
        <v>18</v>
      </c>
      <c r="D11799" t="s">
        <v>19</v>
      </c>
      <c r="E11799">
        <v>1057.22</v>
      </c>
      <c r="F11799">
        <v>1</v>
      </c>
      <c r="G11799">
        <v>1057.22</v>
      </c>
      <c r="H11799" t="s">
        <v>87</v>
      </c>
      <c r="I11799" t="s">
        <v>66</v>
      </c>
      <c r="J11799" t="s">
        <v>67</v>
      </c>
      <c r="K11799" t="s">
        <v>68</v>
      </c>
      <c r="L11799">
        <v>2025</v>
      </c>
      <c r="M11799" t="s">
        <v>52</v>
      </c>
      <c r="N11799" t="s">
        <v>25</v>
      </c>
      <c r="O11799">
        <v>9</v>
      </c>
      <c r="P11799" t="s">
        <v>58</v>
      </c>
    </row>
    <row r="11800" spans="1:16" x14ac:dyDescent="0.35">
      <c r="A11800" t="s">
        <v>2838</v>
      </c>
      <c r="B11800" t="s">
        <v>164</v>
      </c>
      <c r="C11800" t="s">
        <v>51</v>
      </c>
      <c r="D11800" t="s">
        <v>55</v>
      </c>
      <c r="E11800">
        <v>6553.89</v>
      </c>
      <c r="F11800">
        <v>3</v>
      </c>
      <c r="G11800">
        <v>19661.669999999998</v>
      </c>
      <c r="H11800" t="s">
        <v>38</v>
      </c>
      <c r="I11800" t="s">
        <v>66</v>
      </c>
      <c r="J11800" t="s">
        <v>79</v>
      </c>
      <c r="K11800" t="s">
        <v>68</v>
      </c>
      <c r="L11800">
        <v>2025</v>
      </c>
      <c r="M11800" t="s">
        <v>100</v>
      </c>
      <c r="N11800" t="s">
        <v>70</v>
      </c>
      <c r="O11800">
        <v>16</v>
      </c>
      <c r="P11800" t="s">
        <v>48</v>
      </c>
    </row>
    <row r="11801" spans="1:16" x14ac:dyDescent="0.35">
      <c r="A11801" t="s">
        <v>2717</v>
      </c>
      <c r="B11801" t="s">
        <v>628</v>
      </c>
      <c r="C11801" t="s">
        <v>51</v>
      </c>
      <c r="D11801" t="s">
        <v>82</v>
      </c>
      <c r="E11801">
        <v>2480.4899999999998</v>
      </c>
      <c r="F11801">
        <v>2</v>
      </c>
      <c r="G11801">
        <v>4960.9799999999996</v>
      </c>
      <c r="H11801" t="s">
        <v>122</v>
      </c>
      <c r="I11801" t="s">
        <v>39</v>
      </c>
      <c r="J11801" t="s">
        <v>40</v>
      </c>
      <c r="K11801" t="s">
        <v>23</v>
      </c>
      <c r="L11801">
        <v>2025</v>
      </c>
      <c r="M11801" t="s">
        <v>63</v>
      </c>
      <c r="N11801" t="s">
        <v>70</v>
      </c>
      <c r="O11801">
        <v>18</v>
      </c>
      <c r="P11801" t="s">
        <v>84</v>
      </c>
    </row>
    <row r="11802" spans="1:16" x14ac:dyDescent="0.35">
      <c r="A11802" t="s">
        <v>2760</v>
      </c>
      <c r="B11802" t="s">
        <v>78</v>
      </c>
      <c r="C11802" t="s">
        <v>61</v>
      </c>
      <c r="D11802" t="s">
        <v>82</v>
      </c>
      <c r="E11802">
        <v>5062.1400000000003</v>
      </c>
      <c r="F11802">
        <v>1</v>
      </c>
      <c r="G11802">
        <v>5062.1400000000003</v>
      </c>
      <c r="H11802" t="s">
        <v>46</v>
      </c>
      <c r="I11802" t="s">
        <v>66</v>
      </c>
      <c r="J11802" t="s">
        <v>67</v>
      </c>
      <c r="K11802" t="s">
        <v>68</v>
      </c>
      <c r="L11802">
        <v>2025</v>
      </c>
      <c r="M11802" t="s">
        <v>83</v>
      </c>
      <c r="N11802" t="s">
        <v>33</v>
      </c>
      <c r="O11802">
        <v>18</v>
      </c>
      <c r="P11802" t="s">
        <v>43</v>
      </c>
    </row>
    <row r="11803" spans="1:16" x14ac:dyDescent="0.35">
      <c r="A11803" t="s">
        <v>2787</v>
      </c>
      <c r="B11803" t="s">
        <v>835</v>
      </c>
      <c r="C11803" t="s">
        <v>51</v>
      </c>
      <c r="D11803" t="s">
        <v>55</v>
      </c>
      <c r="E11803">
        <v>3022.1</v>
      </c>
      <c r="F11803">
        <v>2</v>
      </c>
      <c r="G11803">
        <v>6044.2</v>
      </c>
      <c r="H11803" t="s">
        <v>20</v>
      </c>
      <c r="I11803" t="s">
        <v>66</v>
      </c>
      <c r="J11803" t="s">
        <v>67</v>
      </c>
      <c r="K11803" t="s">
        <v>68</v>
      </c>
      <c r="L11803">
        <v>2025</v>
      </c>
      <c r="M11803" t="s">
        <v>63</v>
      </c>
      <c r="N11803" t="s">
        <v>25</v>
      </c>
      <c r="O11803">
        <v>19</v>
      </c>
      <c r="P11803" t="s">
        <v>76</v>
      </c>
    </row>
    <row r="11804" spans="1:16" x14ac:dyDescent="0.35">
      <c r="A11804" t="s">
        <v>2826</v>
      </c>
      <c r="B11804" t="s">
        <v>362</v>
      </c>
      <c r="C11804" t="s">
        <v>51</v>
      </c>
      <c r="D11804" t="s">
        <v>55</v>
      </c>
      <c r="E11804">
        <v>1984.13</v>
      </c>
      <c r="F11804">
        <v>3</v>
      </c>
      <c r="G11804">
        <v>5952.39</v>
      </c>
      <c r="H11804" t="s">
        <v>95</v>
      </c>
      <c r="I11804" t="s">
        <v>39</v>
      </c>
      <c r="J11804" t="s">
        <v>92</v>
      </c>
      <c r="K11804" t="s">
        <v>68</v>
      </c>
      <c r="L11804">
        <v>2025</v>
      </c>
      <c r="M11804" t="s">
        <v>149</v>
      </c>
      <c r="N11804" t="s">
        <v>25</v>
      </c>
      <c r="O11804">
        <v>18</v>
      </c>
      <c r="P11804" t="s">
        <v>58</v>
      </c>
    </row>
    <row r="11805" spans="1:16" x14ac:dyDescent="0.35">
      <c r="A11805" t="s">
        <v>2997</v>
      </c>
      <c r="B11805" t="s">
        <v>483</v>
      </c>
      <c r="C11805" t="s">
        <v>51</v>
      </c>
      <c r="D11805" t="s">
        <v>82</v>
      </c>
      <c r="E11805">
        <v>3688.39</v>
      </c>
      <c r="F11805">
        <v>2</v>
      </c>
      <c r="G11805">
        <v>7376.78</v>
      </c>
      <c r="H11805" t="s">
        <v>46</v>
      </c>
      <c r="I11805" t="s">
        <v>66</v>
      </c>
      <c r="J11805" t="s">
        <v>79</v>
      </c>
      <c r="K11805" t="s">
        <v>68</v>
      </c>
      <c r="L11805">
        <v>2025</v>
      </c>
      <c r="M11805" t="s">
        <v>83</v>
      </c>
      <c r="N11805" t="s">
        <v>70</v>
      </c>
      <c r="O11805">
        <v>18</v>
      </c>
      <c r="P11805" t="s">
        <v>34</v>
      </c>
    </row>
    <row r="11806" spans="1:16" x14ac:dyDescent="0.35">
      <c r="A11806" t="s">
        <v>2981</v>
      </c>
      <c r="B11806" t="s">
        <v>1058</v>
      </c>
      <c r="C11806" t="s">
        <v>51</v>
      </c>
      <c r="D11806" t="s">
        <v>29</v>
      </c>
      <c r="E11806">
        <v>2683.26</v>
      </c>
      <c r="F11806">
        <v>2</v>
      </c>
      <c r="G11806">
        <v>5366.52</v>
      </c>
      <c r="H11806" t="s">
        <v>87</v>
      </c>
      <c r="I11806" t="s">
        <v>39</v>
      </c>
      <c r="J11806" t="s">
        <v>92</v>
      </c>
      <c r="K11806" t="s">
        <v>68</v>
      </c>
      <c r="L11806">
        <v>2025</v>
      </c>
      <c r="M11806" t="s">
        <v>52</v>
      </c>
      <c r="N11806" t="s">
        <v>42</v>
      </c>
      <c r="O11806">
        <v>21</v>
      </c>
      <c r="P11806" t="s">
        <v>84</v>
      </c>
    </row>
    <row r="11807" spans="1:16" x14ac:dyDescent="0.35">
      <c r="A11807" t="s">
        <v>2767</v>
      </c>
      <c r="B11807" t="s">
        <v>595</v>
      </c>
      <c r="C11807" t="s">
        <v>61</v>
      </c>
      <c r="D11807" t="s">
        <v>82</v>
      </c>
      <c r="E11807">
        <v>5765.94</v>
      </c>
      <c r="F11807">
        <v>2</v>
      </c>
      <c r="G11807">
        <v>11531.88</v>
      </c>
      <c r="H11807" t="s">
        <v>38</v>
      </c>
      <c r="I11807" t="s">
        <v>39</v>
      </c>
      <c r="J11807" t="s">
        <v>92</v>
      </c>
      <c r="K11807" t="s">
        <v>68</v>
      </c>
      <c r="L11807">
        <v>2025</v>
      </c>
      <c r="M11807" t="s">
        <v>135</v>
      </c>
      <c r="N11807" t="s">
        <v>70</v>
      </c>
      <c r="O11807">
        <v>17</v>
      </c>
      <c r="P11807" t="s">
        <v>58</v>
      </c>
    </row>
    <row r="11808" spans="1:16" x14ac:dyDescent="0.35">
      <c r="A11808" t="s">
        <v>3013</v>
      </c>
      <c r="B11808" t="s">
        <v>891</v>
      </c>
      <c r="C11808" t="s">
        <v>51</v>
      </c>
      <c r="D11808" t="s">
        <v>55</v>
      </c>
      <c r="E11808">
        <v>5991.19</v>
      </c>
      <c r="F11808">
        <v>2</v>
      </c>
      <c r="G11808">
        <v>11982.38</v>
      </c>
      <c r="H11808" t="s">
        <v>87</v>
      </c>
      <c r="I11808" t="s">
        <v>39</v>
      </c>
      <c r="J11808" t="s">
        <v>92</v>
      </c>
      <c r="K11808" t="s">
        <v>68</v>
      </c>
      <c r="L11808">
        <v>2025</v>
      </c>
      <c r="M11808" t="s">
        <v>24</v>
      </c>
      <c r="N11808" t="s">
        <v>25</v>
      </c>
      <c r="O11808">
        <v>15</v>
      </c>
      <c r="P11808" t="s">
        <v>58</v>
      </c>
    </row>
    <row r="11809" spans="1:16" x14ac:dyDescent="0.35">
      <c r="A11809" t="s">
        <v>2890</v>
      </c>
      <c r="B11809" t="s">
        <v>281</v>
      </c>
      <c r="C11809" t="s">
        <v>51</v>
      </c>
      <c r="D11809" t="s">
        <v>55</v>
      </c>
      <c r="E11809">
        <v>377</v>
      </c>
      <c r="F11809">
        <v>1</v>
      </c>
      <c r="G11809">
        <v>377</v>
      </c>
      <c r="H11809" t="s">
        <v>122</v>
      </c>
      <c r="I11809" t="s">
        <v>66</v>
      </c>
      <c r="J11809" t="s">
        <v>67</v>
      </c>
      <c r="K11809" t="s">
        <v>68</v>
      </c>
      <c r="L11809">
        <v>2025</v>
      </c>
      <c r="M11809" t="s">
        <v>100</v>
      </c>
      <c r="N11809" t="s">
        <v>42</v>
      </c>
      <c r="O11809">
        <v>21</v>
      </c>
      <c r="P11809" t="s">
        <v>76</v>
      </c>
    </row>
    <row r="11810" spans="1:16" x14ac:dyDescent="0.35">
      <c r="A11810" t="s">
        <v>2941</v>
      </c>
      <c r="B11810" t="s">
        <v>1341</v>
      </c>
      <c r="C11810" t="s">
        <v>61</v>
      </c>
      <c r="D11810" t="s">
        <v>91</v>
      </c>
      <c r="E11810">
        <v>1596.8</v>
      </c>
      <c r="F11810">
        <v>2</v>
      </c>
      <c r="G11810">
        <v>3193.6</v>
      </c>
      <c r="H11810" t="s">
        <v>62</v>
      </c>
      <c r="I11810" t="s">
        <v>66</v>
      </c>
      <c r="J11810" t="s">
        <v>79</v>
      </c>
      <c r="K11810" t="s">
        <v>68</v>
      </c>
      <c r="L11810">
        <v>2025</v>
      </c>
      <c r="M11810" t="s">
        <v>63</v>
      </c>
      <c r="N11810" t="s">
        <v>42</v>
      </c>
      <c r="O11810">
        <v>13</v>
      </c>
      <c r="P11810" t="s">
        <v>48</v>
      </c>
    </row>
    <row r="11811" spans="1:16" x14ac:dyDescent="0.35">
      <c r="A11811" t="s">
        <v>2805</v>
      </c>
      <c r="B11811" t="s">
        <v>132</v>
      </c>
      <c r="C11811" t="s">
        <v>51</v>
      </c>
      <c r="D11811" t="s">
        <v>55</v>
      </c>
      <c r="E11811">
        <v>3578.53</v>
      </c>
      <c r="F11811">
        <v>1</v>
      </c>
      <c r="G11811">
        <v>3578.53</v>
      </c>
      <c r="H11811" t="s">
        <v>95</v>
      </c>
      <c r="I11811" t="s">
        <v>21</v>
      </c>
      <c r="J11811" t="s">
        <v>22</v>
      </c>
      <c r="K11811" t="s">
        <v>23</v>
      </c>
      <c r="L11811">
        <v>2025</v>
      </c>
      <c r="M11811" t="s">
        <v>32</v>
      </c>
      <c r="N11811" t="s">
        <v>70</v>
      </c>
      <c r="O11811">
        <v>12</v>
      </c>
      <c r="P11811" t="s">
        <v>43</v>
      </c>
    </row>
    <row r="11812" spans="1:16" x14ac:dyDescent="0.35">
      <c r="A11812" t="s">
        <v>2706</v>
      </c>
      <c r="B11812" t="s">
        <v>1136</v>
      </c>
      <c r="C11812" t="s">
        <v>51</v>
      </c>
      <c r="D11812" t="s">
        <v>82</v>
      </c>
      <c r="E11812">
        <v>4437.5200000000004</v>
      </c>
      <c r="F11812">
        <v>2</v>
      </c>
      <c r="G11812">
        <v>8875.0400000000009</v>
      </c>
      <c r="H11812" t="s">
        <v>46</v>
      </c>
      <c r="I11812" t="s">
        <v>66</v>
      </c>
      <c r="J11812" t="s">
        <v>79</v>
      </c>
      <c r="K11812" t="s">
        <v>68</v>
      </c>
      <c r="L11812">
        <v>2025</v>
      </c>
      <c r="M11812" t="s">
        <v>88</v>
      </c>
      <c r="N11812" t="s">
        <v>25</v>
      </c>
      <c r="O11812">
        <v>14</v>
      </c>
      <c r="P11812" t="s">
        <v>84</v>
      </c>
    </row>
    <row r="11813" spans="1:16" x14ac:dyDescent="0.35">
      <c r="A11813" t="s">
        <v>2796</v>
      </c>
      <c r="B11813" t="s">
        <v>576</v>
      </c>
      <c r="C11813" t="s">
        <v>51</v>
      </c>
      <c r="D11813" t="s">
        <v>55</v>
      </c>
      <c r="E11813">
        <v>882.49</v>
      </c>
      <c r="F11813">
        <v>3</v>
      </c>
      <c r="G11813">
        <v>2647.47</v>
      </c>
      <c r="H11813" t="s">
        <v>62</v>
      </c>
      <c r="I11813" t="s">
        <v>30</v>
      </c>
      <c r="J11813" t="s">
        <v>31</v>
      </c>
      <c r="K11813" t="s">
        <v>23</v>
      </c>
      <c r="L11813">
        <v>2025</v>
      </c>
      <c r="M11813" t="s">
        <v>83</v>
      </c>
      <c r="N11813" t="s">
        <v>70</v>
      </c>
      <c r="O11813">
        <v>11</v>
      </c>
      <c r="P11813" t="s">
        <v>48</v>
      </c>
    </row>
    <row r="11814" spans="1:16" x14ac:dyDescent="0.35">
      <c r="A11814" t="s">
        <v>2715</v>
      </c>
      <c r="B11814" t="s">
        <v>693</v>
      </c>
      <c r="C11814" t="s">
        <v>61</v>
      </c>
      <c r="D11814" t="s">
        <v>55</v>
      </c>
      <c r="E11814">
        <v>6425.18</v>
      </c>
      <c r="F11814">
        <v>2</v>
      </c>
      <c r="G11814">
        <v>12850.36</v>
      </c>
      <c r="H11814" t="s">
        <v>95</v>
      </c>
      <c r="I11814" t="s">
        <v>39</v>
      </c>
      <c r="J11814" t="s">
        <v>40</v>
      </c>
      <c r="K11814" t="s">
        <v>23</v>
      </c>
      <c r="L11814">
        <v>2025</v>
      </c>
      <c r="M11814" t="s">
        <v>83</v>
      </c>
      <c r="N11814" t="s">
        <v>42</v>
      </c>
      <c r="O11814">
        <v>19</v>
      </c>
      <c r="P11814" t="s">
        <v>26</v>
      </c>
    </row>
    <row r="11815" spans="1:16" x14ac:dyDescent="0.35">
      <c r="A11815" t="s">
        <v>2834</v>
      </c>
      <c r="B11815" t="s">
        <v>639</v>
      </c>
      <c r="C11815" t="s">
        <v>51</v>
      </c>
      <c r="D11815" t="s">
        <v>19</v>
      </c>
      <c r="E11815">
        <v>2102.1</v>
      </c>
      <c r="F11815">
        <v>3</v>
      </c>
      <c r="G11815">
        <v>6306.3</v>
      </c>
      <c r="H11815" t="s">
        <v>87</v>
      </c>
      <c r="I11815" t="s">
        <v>21</v>
      </c>
      <c r="J11815" t="s">
        <v>22</v>
      </c>
      <c r="K11815" t="s">
        <v>23</v>
      </c>
      <c r="L11815">
        <v>2025</v>
      </c>
      <c r="M11815" t="s">
        <v>83</v>
      </c>
      <c r="N11815" t="s">
        <v>25</v>
      </c>
      <c r="O11815">
        <v>9</v>
      </c>
      <c r="P11815" t="s">
        <v>76</v>
      </c>
    </row>
    <row r="11816" spans="1:16" x14ac:dyDescent="0.35">
      <c r="A11816" t="s">
        <v>2879</v>
      </c>
      <c r="B11816" t="s">
        <v>982</v>
      </c>
      <c r="C11816" t="s">
        <v>51</v>
      </c>
      <c r="D11816" t="s">
        <v>19</v>
      </c>
      <c r="E11816">
        <v>4177.5</v>
      </c>
      <c r="F11816">
        <v>2</v>
      </c>
      <c r="G11816">
        <v>8355</v>
      </c>
      <c r="H11816" t="s">
        <v>46</v>
      </c>
      <c r="I11816" t="s">
        <v>39</v>
      </c>
      <c r="J11816" t="s">
        <v>40</v>
      </c>
      <c r="K11816" t="s">
        <v>23</v>
      </c>
      <c r="L11816">
        <v>2025</v>
      </c>
      <c r="M11816" t="s">
        <v>41</v>
      </c>
      <c r="N11816" t="s">
        <v>70</v>
      </c>
      <c r="O11816">
        <v>13</v>
      </c>
      <c r="P11816" t="s">
        <v>76</v>
      </c>
    </row>
    <row r="11817" spans="1:16" x14ac:dyDescent="0.35">
      <c r="A11817" t="s">
        <v>2952</v>
      </c>
      <c r="B11817" t="s">
        <v>632</v>
      </c>
      <c r="C11817" t="s">
        <v>61</v>
      </c>
      <c r="D11817" t="s">
        <v>82</v>
      </c>
      <c r="E11817">
        <v>2766.97</v>
      </c>
      <c r="F11817">
        <v>2</v>
      </c>
      <c r="G11817">
        <v>5533.94</v>
      </c>
      <c r="H11817" t="s">
        <v>38</v>
      </c>
      <c r="I11817" t="s">
        <v>39</v>
      </c>
      <c r="J11817" t="s">
        <v>40</v>
      </c>
      <c r="K11817" t="s">
        <v>23</v>
      </c>
      <c r="L11817">
        <v>2025</v>
      </c>
      <c r="M11817" t="s">
        <v>83</v>
      </c>
      <c r="N11817" t="s">
        <v>25</v>
      </c>
      <c r="O11817">
        <v>12</v>
      </c>
      <c r="P11817" t="s">
        <v>84</v>
      </c>
    </row>
    <row r="11818" spans="1:16" x14ac:dyDescent="0.35">
      <c r="A11818" t="s">
        <v>2814</v>
      </c>
      <c r="B11818" t="s">
        <v>613</v>
      </c>
      <c r="C11818" t="s">
        <v>51</v>
      </c>
      <c r="D11818" t="s">
        <v>19</v>
      </c>
      <c r="E11818">
        <v>419.98</v>
      </c>
      <c r="F11818">
        <v>2</v>
      </c>
      <c r="G11818">
        <v>839.96</v>
      </c>
      <c r="H11818" t="s">
        <v>62</v>
      </c>
      <c r="I11818" t="s">
        <v>39</v>
      </c>
      <c r="J11818" t="s">
        <v>92</v>
      </c>
      <c r="K11818" t="s">
        <v>68</v>
      </c>
      <c r="L11818">
        <v>2025</v>
      </c>
      <c r="M11818" t="s">
        <v>47</v>
      </c>
      <c r="N11818" t="s">
        <v>70</v>
      </c>
      <c r="O11818">
        <v>21</v>
      </c>
      <c r="P11818" t="s">
        <v>58</v>
      </c>
    </row>
    <row r="11819" spans="1:16" x14ac:dyDescent="0.35">
      <c r="A11819" t="s">
        <v>2795</v>
      </c>
      <c r="B11819" t="s">
        <v>897</v>
      </c>
      <c r="C11819" t="s">
        <v>51</v>
      </c>
      <c r="D11819" t="s">
        <v>55</v>
      </c>
      <c r="E11819">
        <v>5467.43</v>
      </c>
      <c r="F11819">
        <v>1</v>
      </c>
      <c r="G11819">
        <v>5467.43</v>
      </c>
      <c r="H11819" t="s">
        <v>46</v>
      </c>
      <c r="I11819" t="s">
        <v>66</v>
      </c>
      <c r="J11819" t="s">
        <v>79</v>
      </c>
      <c r="K11819" t="s">
        <v>68</v>
      </c>
      <c r="L11819">
        <v>2025</v>
      </c>
      <c r="M11819" t="s">
        <v>100</v>
      </c>
      <c r="N11819" t="s">
        <v>42</v>
      </c>
      <c r="O11819">
        <v>15</v>
      </c>
      <c r="P11819" t="s">
        <v>48</v>
      </c>
    </row>
    <row r="11820" spans="1:16" x14ac:dyDescent="0.35">
      <c r="A11820" t="s">
        <v>2732</v>
      </c>
      <c r="B11820" t="s">
        <v>655</v>
      </c>
      <c r="C11820" t="s">
        <v>51</v>
      </c>
      <c r="D11820" t="s">
        <v>82</v>
      </c>
      <c r="E11820">
        <v>5867.89</v>
      </c>
      <c r="F11820">
        <v>2</v>
      </c>
      <c r="G11820">
        <v>11735.78</v>
      </c>
      <c r="H11820" t="s">
        <v>62</v>
      </c>
      <c r="I11820" t="s">
        <v>21</v>
      </c>
      <c r="J11820" t="s">
        <v>22</v>
      </c>
      <c r="K11820" t="s">
        <v>23</v>
      </c>
      <c r="L11820">
        <v>2025</v>
      </c>
      <c r="M11820" t="s">
        <v>88</v>
      </c>
      <c r="N11820" t="s">
        <v>42</v>
      </c>
      <c r="O11820">
        <v>11</v>
      </c>
      <c r="P11820" t="s">
        <v>76</v>
      </c>
    </row>
    <row r="11821" spans="1:16" x14ac:dyDescent="0.35">
      <c r="A11821" t="s">
        <v>2857</v>
      </c>
      <c r="B11821" t="s">
        <v>213</v>
      </c>
      <c r="C11821" t="s">
        <v>51</v>
      </c>
      <c r="D11821" t="s">
        <v>82</v>
      </c>
      <c r="E11821">
        <v>5043.74</v>
      </c>
      <c r="F11821">
        <v>2</v>
      </c>
      <c r="G11821">
        <v>10087.48</v>
      </c>
      <c r="H11821" t="s">
        <v>87</v>
      </c>
      <c r="I11821" t="s">
        <v>21</v>
      </c>
      <c r="J11821" t="s">
        <v>22</v>
      </c>
      <c r="K11821" t="s">
        <v>23</v>
      </c>
      <c r="L11821">
        <v>2025</v>
      </c>
      <c r="M11821" t="s">
        <v>83</v>
      </c>
      <c r="N11821" t="s">
        <v>25</v>
      </c>
      <c r="O11821">
        <v>16</v>
      </c>
      <c r="P11821" t="s">
        <v>48</v>
      </c>
    </row>
    <row r="11822" spans="1:16" x14ac:dyDescent="0.35">
      <c r="A11822" t="s">
        <v>2878</v>
      </c>
      <c r="B11822" t="s">
        <v>1531</v>
      </c>
      <c r="C11822" t="s">
        <v>61</v>
      </c>
      <c r="D11822" t="s">
        <v>91</v>
      </c>
      <c r="E11822">
        <v>6948.33</v>
      </c>
      <c r="F11822">
        <v>3</v>
      </c>
      <c r="G11822">
        <v>20844.990000000002</v>
      </c>
      <c r="H11822" t="s">
        <v>20</v>
      </c>
      <c r="I11822" t="s">
        <v>30</v>
      </c>
      <c r="J11822" t="s">
        <v>31</v>
      </c>
      <c r="K11822" t="s">
        <v>23</v>
      </c>
      <c r="L11822">
        <v>2025</v>
      </c>
      <c r="M11822" t="s">
        <v>47</v>
      </c>
      <c r="N11822" t="s">
        <v>42</v>
      </c>
      <c r="O11822">
        <v>13</v>
      </c>
      <c r="P11822" t="s">
        <v>48</v>
      </c>
    </row>
    <row r="11823" spans="1:16" x14ac:dyDescent="0.35">
      <c r="A11823" t="s">
        <v>2962</v>
      </c>
      <c r="B11823" t="s">
        <v>995</v>
      </c>
      <c r="C11823" t="s">
        <v>18</v>
      </c>
      <c r="D11823" t="s">
        <v>82</v>
      </c>
      <c r="E11823">
        <v>329.25</v>
      </c>
      <c r="F11823">
        <v>2</v>
      </c>
      <c r="G11823">
        <v>658.5</v>
      </c>
      <c r="H11823" t="s">
        <v>87</v>
      </c>
      <c r="I11823" t="s">
        <v>66</v>
      </c>
      <c r="J11823" t="s">
        <v>79</v>
      </c>
      <c r="K11823" t="s">
        <v>68</v>
      </c>
      <c r="L11823">
        <v>2025</v>
      </c>
      <c r="M11823" t="s">
        <v>149</v>
      </c>
      <c r="N11823" t="s">
        <v>70</v>
      </c>
      <c r="O11823">
        <v>15</v>
      </c>
      <c r="P11823" t="s">
        <v>34</v>
      </c>
    </row>
    <row r="11824" spans="1:16" x14ac:dyDescent="0.35">
      <c r="A11824" t="s">
        <v>2854</v>
      </c>
      <c r="B11824" t="s">
        <v>779</v>
      </c>
      <c r="C11824" t="s">
        <v>51</v>
      </c>
      <c r="D11824" t="s">
        <v>91</v>
      </c>
      <c r="E11824">
        <v>431.49</v>
      </c>
      <c r="F11824">
        <v>3</v>
      </c>
      <c r="G11824">
        <v>1294.47</v>
      </c>
      <c r="H11824" t="s">
        <v>95</v>
      </c>
      <c r="I11824" t="s">
        <v>39</v>
      </c>
      <c r="J11824" t="s">
        <v>40</v>
      </c>
      <c r="K11824" t="s">
        <v>23</v>
      </c>
      <c r="L11824">
        <v>2025</v>
      </c>
      <c r="M11824" t="s">
        <v>135</v>
      </c>
      <c r="N11824" t="s">
        <v>33</v>
      </c>
      <c r="O11824">
        <v>19</v>
      </c>
      <c r="P11824" t="s">
        <v>58</v>
      </c>
    </row>
    <row r="11825" spans="1:16" x14ac:dyDescent="0.35">
      <c r="A11825" t="s">
        <v>2913</v>
      </c>
      <c r="B11825" t="s">
        <v>574</v>
      </c>
      <c r="C11825" t="s">
        <v>61</v>
      </c>
      <c r="D11825" t="s">
        <v>91</v>
      </c>
      <c r="E11825">
        <v>2907.09</v>
      </c>
      <c r="F11825">
        <v>1</v>
      </c>
      <c r="G11825">
        <v>2907.09</v>
      </c>
      <c r="H11825" t="s">
        <v>38</v>
      </c>
      <c r="I11825" t="s">
        <v>66</v>
      </c>
      <c r="J11825" t="s">
        <v>67</v>
      </c>
      <c r="K11825" t="s">
        <v>68</v>
      </c>
      <c r="L11825">
        <v>2025</v>
      </c>
      <c r="M11825" t="s">
        <v>83</v>
      </c>
      <c r="N11825" t="s">
        <v>70</v>
      </c>
      <c r="O11825">
        <v>11</v>
      </c>
      <c r="P11825" t="s">
        <v>76</v>
      </c>
    </row>
    <row r="11826" spans="1:16" x14ac:dyDescent="0.35">
      <c r="A11826" t="s">
        <v>2901</v>
      </c>
      <c r="B11826" t="s">
        <v>278</v>
      </c>
      <c r="C11826" t="s">
        <v>61</v>
      </c>
      <c r="D11826" t="s">
        <v>91</v>
      </c>
      <c r="E11826">
        <v>5204.37</v>
      </c>
      <c r="F11826">
        <v>1</v>
      </c>
      <c r="G11826">
        <v>5204.37</v>
      </c>
      <c r="H11826" t="s">
        <v>87</v>
      </c>
      <c r="I11826" t="s">
        <v>66</v>
      </c>
      <c r="J11826" t="s">
        <v>67</v>
      </c>
      <c r="K11826" t="s">
        <v>68</v>
      </c>
      <c r="L11826">
        <v>2025</v>
      </c>
      <c r="M11826" t="s">
        <v>135</v>
      </c>
      <c r="N11826" t="s">
        <v>70</v>
      </c>
      <c r="O11826">
        <v>15</v>
      </c>
      <c r="P11826" t="s">
        <v>48</v>
      </c>
    </row>
    <row r="11827" spans="1:16" x14ac:dyDescent="0.35">
      <c r="A11827" t="s">
        <v>2983</v>
      </c>
      <c r="B11827" t="s">
        <v>1003</v>
      </c>
      <c r="C11827" t="s">
        <v>51</v>
      </c>
      <c r="D11827" t="s">
        <v>37</v>
      </c>
      <c r="E11827">
        <v>6328.33</v>
      </c>
      <c r="F11827">
        <v>2</v>
      </c>
      <c r="G11827">
        <v>12656.66</v>
      </c>
      <c r="H11827" t="s">
        <v>20</v>
      </c>
      <c r="I11827" t="s">
        <v>21</v>
      </c>
      <c r="J11827" t="s">
        <v>22</v>
      </c>
      <c r="K11827" t="s">
        <v>23</v>
      </c>
      <c r="L11827">
        <v>2025</v>
      </c>
      <c r="M11827" t="s">
        <v>47</v>
      </c>
      <c r="N11827" t="s">
        <v>70</v>
      </c>
      <c r="O11827">
        <v>10</v>
      </c>
      <c r="P11827" t="s">
        <v>26</v>
      </c>
    </row>
    <row r="11828" spans="1:16" x14ac:dyDescent="0.35">
      <c r="A11828" t="s">
        <v>2967</v>
      </c>
      <c r="B11828" t="s">
        <v>1048</v>
      </c>
      <c r="C11828" t="s">
        <v>51</v>
      </c>
      <c r="D11828" t="s">
        <v>19</v>
      </c>
      <c r="E11828">
        <v>392.66</v>
      </c>
      <c r="F11828">
        <v>3</v>
      </c>
      <c r="G11828">
        <v>1177.98</v>
      </c>
      <c r="H11828" t="s">
        <v>46</v>
      </c>
      <c r="I11828" t="s">
        <v>39</v>
      </c>
      <c r="J11828" t="s">
        <v>40</v>
      </c>
      <c r="K11828" t="s">
        <v>23</v>
      </c>
      <c r="L11828">
        <v>2025</v>
      </c>
      <c r="M11828" t="s">
        <v>47</v>
      </c>
      <c r="N11828" t="s">
        <v>70</v>
      </c>
      <c r="O11828">
        <v>9</v>
      </c>
      <c r="P11828" t="s">
        <v>34</v>
      </c>
    </row>
    <row r="11829" spans="1:16" x14ac:dyDescent="0.35">
      <c r="A11829" t="s">
        <v>2684</v>
      </c>
      <c r="B11829" t="s">
        <v>845</v>
      </c>
      <c r="C11829" t="s">
        <v>61</v>
      </c>
      <c r="D11829" t="s">
        <v>55</v>
      </c>
      <c r="E11829">
        <v>4621.87</v>
      </c>
      <c r="F11829">
        <v>2</v>
      </c>
      <c r="G11829">
        <v>9243.74</v>
      </c>
      <c r="H11829" t="s">
        <v>46</v>
      </c>
      <c r="I11829" t="s">
        <v>39</v>
      </c>
      <c r="J11829" t="s">
        <v>40</v>
      </c>
      <c r="K11829" t="s">
        <v>23</v>
      </c>
      <c r="L11829">
        <v>2025</v>
      </c>
      <c r="M11829" t="s">
        <v>69</v>
      </c>
      <c r="N11829" t="s">
        <v>42</v>
      </c>
      <c r="O11829">
        <v>16</v>
      </c>
      <c r="P11829" t="s">
        <v>84</v>
      </c>
    </row>
    <row r="11830" spans="1:16" x14ac:dyDescent="0.35">
      <c r="A11830" t="s">
        <v>2916</v>
      </c>
      <c r="B11830" t="s">
        <v>1018</v>
      </c>
      <c r="C11830" t="s">
        <v>51</v>
      </c>
      <c r="D11830" t="s">
        <v>82</v>
      </c>
      <c r="E11830">
        <v>3464.34</v>
      </c>
      <c r="F11830">
        <v>3</v>
      </c>
      <c r="G11830">
        <v>10393.02</v>
      </c>
      <c r="H11830" t="s">
        <v>46</v>
      </c>
      <c r="I11830" t="s">
        <v>21</v>
      </c>
      <c r="J11830" t="s">
        <v>22</v>
      </c>
      <c r="K11830" t="s">
        <v>23</v>
      </c>
      <c r="L11830">
        <v>2025</v>
      </c>
      <c r="M11830" t="s">
        <v>63</v>
      </c>
      <c r="N11830" t="s">
        <v>42</v>
      </c>
      <c r="O11830">
        <v>11</v>
      </c>
      <c r="P11830" t="s">
        <v>26</v>
      </c>
    </row>
    <row r="11831" spans="1:16" x14ac:dyDescent="0.35">
      <c r="A11831" t="s">
        <v>2747</v>
      </c>
      <c r="B11831" t="s">
        <v>598</v>
      </c>
      <c r="C11831" t="s">
        <v>51</v>
      </c>
      <c r="D11831" t="s">
        <v>29</v>
      </c>
      <c r="E11831">
        <v>6448.37</v>
      </c>
      <c r="F11831">
        <v>2</v>
      </c>
      <c r="G11831">
        <v>12896.74</v>
      </c>
      <c r="H11831" t="s">
        <v>20</v>
      </c>
      <c r="I11831" t="s">
        <v>30</v>
      </c>
      <c r="J11831" t="s">
        <v>31</v>
      </c>
      <c r="K11831" t="s">
        <v>23</v>
      </c>
      <c r="L11831">
        <v>2025</v>
      </c>
      <c r="M11831" t="s">
        <v>83</v>
      </c>
      <c r="N11831" t="s">
        <v>70</v>
      </c>
      <c r="O11831">
        <v>21</v>
      </c>
      <c r="P11831" t="s">
        <v>34</v>
      </c>
    </row>
    <row r="11832" spans="1:16" x14ac:dyDescent="0.35">
      <c r="A11832" t="s">
        <v>2945</v>
      </c>
      <c r="B11832" t="s">
        <v>673</v>
      </c>
      <c r="C11832" t="s">
        <v>51</v>
      </c>
      <c r="D11832" t="s">
        <v>37</v>
      </c>
      <c r="E11832">
        <v>601.71</v>
      </c>
      <c r="F11832">
        <v>2</v>
      </c>
      <c r="G11832">
        <v>1203.42</v>
      </c>
      <c r="H11832" t="s">
        <v>20</v>
      </c>
      <c r="I11832" t="s">
        <v>66</v>
      </c>
      <c r="J11832" t="s">
        <v>67</v>
      </c>
      <c r="K11832" t="s">
        <v>68</v>
      </c>
      <c r="L11832">
        <v>2025</v>
      </c>
      <c r="M11832" t="s">
        <v>52</v>
      </c>
      <c r="N11832" t="s">
        <v>70</v>
      </c>
      <c r="O11832">
        <v>19</v>
      </c>
      <c r="P11832" t="s">
        <v>84</v>
      </c>
    </row>
    <row r="11833" spans="1:16" x14ac:dyDescent="0.35">
      <c r="A11833" t="s">
        <v>2747</v>
      </c>
      <c r="B11833" t="s">
        <v>727</v>
      </c>
      <c r="C11833" t="s">
        <v>61</v>
      </c>
      <c r="D11833" t="s">
        <v>55</v>
      </c>
      <c r="E11833">
        <v>462.48</v>
      </c>
      <c r="F11833">
        <v>1</v>
      </c>
      <c r="G11833">
        <v>462.48</v>
      </c>
      <c r="H11833" t="s">
        <v>122</v>
      </c>
      <c r="I11833" t="s">
        <v>21</v>
      </c>
      <c r="J11833" t="s">
        <v>22</v>
      </c>
      <c r="K11833" t="s">
        <v>23</v>
      </c>
      <c r="L11833">
        <v>2025</v>
      </c>
      <c r="M11833" t="s">
        <v>83</v>
      </c>
      <c r="N11833" t="s">
        <v>25</v>
      </c>
      <c r="O11833">
        <v>17</v>
      </c>
      <c r="P11833" t="s">
        <v>34</v>
      </c>
    </row>
    <row r="11834" spans="1:16" x14ac:dyDescent="0.35">
      <c r="A11834" t="s">
        <v>2800</v>
      </c>
      <c r="B11834" t="s">
        <v>1525</v>
      </c>
      <c r="C11834" t="s">
        <v>51</v>
      </c>
      <c r="D11834" t="s">
        <v>75</v>
      </c>
      <c r="E11834">
        <v>5882.53</v>
      </c>
      <c r="F11834">
        <v>2</v>
      </c>
      <c r="G11834">
        <v>11765.06</v>
      </c>
      <c r="H11834" t="s">
        <v>20</v>
      </c>
      <c r="I11834" t="s">
        <v>66</v>
      </c>
      <c r="J11834" t="s">
        <v>79</v>
      </c>
      <c r="K11834" t="s">
        <v>68</v>
      </c>
      <c r="L11834">
        <v>2025</v>
      </c>
      <c r="M11834" t="s">
        <v>83</v>
      </c>
      <c r="N11834" t="s">
        <v>25</v>
      </c>
      <c r="O11834">
        <v>14</v>
      </c>
      <c r="P11834" t="s">
        <v>58</v>
      </c>
    </row>
    <row r="11835" spans="1:16" x14ac:dyDescent="0.35">
      <c r="A11835" t="s">
        <v>2781</v>
      </c>
      <c r="B11835" t="s">
        <v>1282</v>
      </c>
      <c r="C11835" t="s">
        <v>61</v>
      </c>
      <c r="D11835" t="s">
        <v>91</v>
      </c>
      <c r="E11835">
        <v>3204.08</v>
      </c>
      <c r="F11835">
        <v>2</v>
      </c>
      <c r="G11835">
        <v>6408.16</v>
      </c>
      <c r="H11835" t="s">
        <v>122</v>
      </c>
      <c r="I11835" t="s">
        <v>66</v>
      </c>
      <c r="J11835" t="s">
        <v>79</v>
      </c>
      <c r="K11835" t="s">
        <v>68</v>
      </c>
      <c r="L11835">
        <v>2025</v>
      </c>
      <c r="M11835" t="s">
        <v>83</v>
      </c>
      <c r="N11835" t="s">
        <v>70</v>
      </c>
      <c r="O11835">
        <v>15</v>
      </c>
      <c r="P11835" t="s">
        <v>43</v>
      </c>
    </row>
    <row r="11836" spans="1:16" x14ac:dyDescent="0.35">
      <c r="A11836" t="s">
        <v>2991</v>
      </c>
      <c r="B11836" t="s">
        <v>722</v>
      </c>
      <c r="C11836" t="s">
        <v>18</v>
      </c>
      <c r="D11836" t="s">
        <v>75</v>
      </c>
      <c r="E11836">
        <v>3644.05</v>
      </c>
      <c r="F11836">
        <v>2</v>
      </c>
      <c r="G11836">
        <v>7288.1</v>
      </c>
      <c r="H11836" t="s">
        <v>46</v>
      </c>
      <c r="I11836" t="s">
        <v>30</v>
      </c>
      <c r="J11836" t="s">
        <v>31</v>
      </c>
      <c r="K11836" t="s">
        <v>23</v>
      </c>
      <c r="L11836">
        <v>2025</v>
      </c>
      <c r="M11836" t="s">
        <v>149</v>
      </c>
      <c r="N11836" t="s">
        <v>25</v>
      </c>
      <c r="O11836">
        <v>13</v>
      </c>
      <c r="P11836" t="s">
        <v>84</v>
      </c>
    </row>
    <row r="11837" spans="1:16" x14ac:dyDescent="0.35">
      <c r="A11837" t="s">
        <v>2925</v>
      </c>
      <c r="B11837" t="s">
        <v>168</v>
      </c>
      <c r="C11837" t="s">
        <v>51</v>
      </c>
      <c r="D11837" t="s">
        <v>82</v>
      </c>
      <c r="E11837">
        <v>6596.68</v>
      </c>
      <c r="F11837">
        <v>2</v>
      </c>
      <c r="G11837">
        <v>13193.36</v>
      </c>
      <c r="H11837" t="s">
        <v>38</v>
      </c>
      <c r="I11837" t="s">
        <v>30</v>
      </c>
      <c r="J11837" t="s">
        <v>31</v>
      </c>
      <c r="K11837" t="s">
        <v>23</v>
      </c>
      <c r="L11837">
        <v>2025</v>
      </c>
      <c r="M11837" t="s">
        <v>69</v>
      </c>
      <c r="N11837" t="s">
        <v>70</v>
      </c>
      <c r="O11837">
        <v>12</v>
      </c>
      <c r="P11837" t="s">
        <v>76</v>
      </c>
    </row>
    <row r="11838" spans="1:16" x14ac:dyDescent="0.35">
      <c r="A11838" t="s">
        <v>2923</v>
      </c>
      <c r="B11838" t="s">
        <v>600</v>
      </c>
      <c r="C11838" t="s">
        <v>18</v>
      </c>
      <c r="D11838" t="s">
        <v>75</v>
      </c>
      <c r="E11838">
        <v>6172.81</v>
      </c>
      <c r="F11838">
        <v>1</v>
      </c>
      <c r="G11838">
        <v>6172.81</v>
      </c>
      <c r="H11838" t="s">
        <v>62</v>
      </c>
      <c r="I11838" t="s">
        <v>39</v>
      </c>
      <c r="J11838" t="s">
        <v>92</v>
      </c>
      <c r="K11838" t="s">
        <v>68</v>
      </c>
      <c r="L11838">
        <v>2025</v>
      </c>
      <c r="M11838" t="s">
        <v>41</v>
      </c>
      <c r="N11838" t="s">
        <v>42</v>
      </c>
      <c r="O11838">
        <v>18</v>
      </c>
      <c r="P11838" t="s">
        <v>43</v>
      </c>
    </row>
    <row r="11839" spans="1:16" x14ac:dyDescent="0.35">
      <c r="A11839" t="s">
        <v>2999</v>
      </c>
      <c r="B11839" t="s">
        <v>65</v>
      </c>
      <c r="C11839" t="s">
        <v>51</v>
      </c>
      <c r="D11839" t="s">
        <v>55</v>
      </c>
      <c r="E11839">
        <v>1814.4</v>
      </c>
      <c r="F11839">
        <v>3</v>
      </c>
      <c r="G11839">
        <v>5443.2</v>
      </c>
      <c r="H11839" t="s">
        <v>122</v>
      </c>
      <c r="I11839" t="s">
        <v>39</v>
      </c>
      <c r="J11839" t="s">
        <v>92</v>
      </c>
      <c r="K11839" t="s">
        <v>68</v>
      </c>
      <c r="L11839">
        <v>2025</v>
      </c>
      <c r="M11839" t="s">
        <v>88</v>
      </c>
      <c r="N11839" t="s">
        <v>25</v>
      </c>
      <c r="O11839">
        <v>16</v>
      </c>
      <c r="P11839" t="s">
        <v>34</v>
      </c>
    </row>
    <row r="11840" spans="1:16" x14ac:dyDescent="0.35">
      <c r="A11840" t="s">
        <v>2698</v>
      </c>
      <c r="B11840" t="s">
        <v>551</v>
      </c>
      <c r="C11840" t="s">
        <v>51</v>
      </c>
      <c r="D11840" t="s">
        <v>75</v>
      </c>
      <c r="E11840">
        <v>2327.14</v>
      </c>
      <c r="F11840">
        <v>2</v>
      </c>
      <c r="G11840">
        <v>4654.28</v>
      </c>
      <c r="H11840" t="s">
        <v>87</v>
      </c>
      <c r="I11840" t="s">
        <v>39</v>
      </c>
      <c r="J11840" t="s">
        <v>92</v>
      </c>
      <c r="K11840" t="s">
        <v>68</v>
      </c>
      <c r="L11840">
        <v>2025</v>
      </c>
      <c r="M11840" t="s">
        <v>63</v>
      </c>
      <c r="N11840" t="s">
        <v>70</v>
      </c>
      <c r="O11840">
        <v>15</v>
      </c>
      <c r="P11840" t="s">
        <v>48</v>
      </c>
    </row>
    <row r="11841" spans="1:16" x14ac:dyDescent="0.35">
      <c r="A11841" t="s">
        <v>2940</v>
      </c>
      <c r="B11841" t="s">
        <v>760</v>
      </c>
      <c r="C11841" t="s">
        <v>51</v>
      </c>
      <c r="D11841" t="s">
        <v>82</v>
      </c>
      <c r="E11841">
        <v>5320.11</v>
      </c>
      <c r="F11841">
        <v>3</v>
      </c>
      <c r="G11841">
        <v>15960.33</v>
      </c>
      <c r="H11841" t="s">
        <v>38</v>
      </c>
      <c r="I11841" t="s">
        <v>21</v>
      </c>
      <c r="J11841" t="s">
        <v>22</v>
      </c>
      <c r="K11841" t="s">
        <v>23</v>
      </c>
      <c r="L11841">
        <v>2025</v>
      </c>
      <c r="M11841" t="s">
        <v>52</v>
      </c>
      <c r="N11841" t="s">
        <v>70</v>
      </c>
      <c r="O11841">
        <v>18</v>
      </c>
      <c r="P11841" t="s">
        <v>84</v>
      </c>
    </row>
    <row r="11842" spans="1:16" x14ac:dyDescent="0.35">
      <c r="A11842" t="s">
        <v>2886</v>
      </c>
      <c r="B11842" t="s">
        <v>936</v>
      </c>
      <c r="C11842" t="s">
        <v>51</v>
      </c>
      <c r="D11842" t="s">
        <v>55</v>
      </c>
      <c r="E11842">
        <v>6705.65</v>
      </c>
      <c r="F11842">
        <v>2</v>
      </c>
      <c r="G11842">
        <v>13411.3</v>
      </c>
      <c r="H11842" t="s">
        <v>87</v>
      </c>
      <c r="I11842" t="s">
        <v>66</v>
      </c>
      <c r="J11842" t="s">
        <v>67</v>
      </c>
      <c r="K11842" t="s">
        <v>68</v>
      </c>
      <c r="L11842">
        <v>2025</v>
      </c>
      <c r="M11842" t="s">
        <v>100</v>
      </c>
      <c r="N11842" t="s">
        <v>33</v>
      </c>
      <c r="O11842">
        <v>13</v>
      </c>
      <c r="P11842" t="s">
        <v>43</v>
      </c>
    </row>
    <row r="11843" spans="1:16" x14ac:dyDescent="0.35">
      <c r="A11843" t="s">
        <v>2780</v>
      </c>
      <c r="B11843" t="s">
        <v>628</v>
      </c>
      <c r="C11843" t="s">
        <v>61</v>
      </c>
      <c r="D11843" t="s">
        <v>37</v>
      </c>
      <c r="E11843">
        <v>2582.66</v>
      </c>
      <c r="F11843">
        <v>2</v>
      </c>
      <c r="G11843">
        <v>5165.32</v>
      </c>
      <c r="H11843" t="s">
        <v>95</v>
      </c>
      <c r="I11843" t="s">
        <v>66</v>
      </c>
      <c r="J11843" t="s">
        <v>79</v>
      </c>
      <c r="K11843" t="s">
        <v>68</v>
      </c>
      <c r="L11843">
        <v>2025</v>
      </c>
      <c r="M11843" t="s">
        <v>83</v>
      </c>
      <c r="N11843" t="s">
        <v>25</v>
      </c>
      <c r="O11843">
        <v>18</v>
      </c>
      <c r="P11843" t="s">
        <v>26</v>
      </c>
    </row>
    <row r="11844" spans="1:16" x14ac:dyDescent="0.35">
      <c r="A11844" t="s">
        <v>2674</v>
      </c>
      <c r="B11844" t="s">
        <v>954</v>
      </c>
      <c r="C11844" t="s">
        <v>51</v>
      </c>
      <c r="D11844" t="s">
        <v>91</v>
      </c>
      <c r="E11844">
        <v>2616.83</v>
      </c>
      <c r="F11844">
        <v>2</v>
      </c>
      <c r="G11844">
        <v>5233.66</v>
      </c>
      <c r="H11844" t="s">
        <v>20</v>
      </c>
      <c r="I11844" t="s">
        <v>66</v>
      </c>
      <c r="J11844" t="s">
        <v>67</v>
      </c>
      <c r="K11844" t="s">
        <v>68</v>
      </c>
      <c r="L11844">
        <v>2025</v>
      </c>
      <c r="M11844" t="s">
        <v>32</v>
      </c>
      <c r="N11844" t="s">
        <v>42</v>
      </c>
      <c r="O11844">
        <v>21</v>
      </c>
      <c r="P11844" t="s">
        <v>48</v>
      </c>
    </row>
    <row r="11845" spans="1:16" x14ac:dyDescent="0.35">
      <c r="A11845" t="s">
        <v>2794</v>
      </c>
      <c r="B11845" t="s">
        <v>1024</v>
      </c>
      <c r="C11845" t="s">
        <v>18</v>
      </c>
      <c r="D11845" t="s">
        <v>55</v>
      </c>
      <c r="E11845">
        <v>2843.75</v>
      </c>
      <c r="F11845">
        <v>2</v>
      </c>
      <c r="G11845">
        <v>5687.5</v>
      </c>
      <c r="H11845" t="s">
        <v>62</v>
      </c>
      <c r="I11845" t="s">
        <v>30</v>
      </c>
      <c r="J11845" t="s">
        <v>31</v>
      </c>
      <c r="K11845" t="s">
        <v>23</v>
      </c>
      <c r="L11845">
        <v>2025</v>
      </c>
      <c r="M11845" t="s">
        <v>100</v>
      </c>
      <c r="N11845" t="s">
        <v>70</v>
      </c>
      <c r="O11845">
        <v>21</v>
      </c>
      <c r="P11845" t="s">
        <v>76</v>
      </c>
    </row>
    <row r="11846" spans="1:16" x14ac:dyDescent="0.35">
      <c r="A11846" t="s">
        <v>2852</v>
      </c>
      <c r="B11846" t="s">
        <v>429</v>
      </c>
      <c r="C11846" t="s">
        <v>51</v>
      </c>
      <c r="D11846" t="s">
        <v>82</v>
      </c>
      <c r="E11846">
        <v>2834.69</v>
      </c>
      <c r="F11846">
        <v>3</v>
      </c>
      <c r="G11846">
        <v>8504.07</v>
      </c>
      <c r="H11846" t="s">
        <v>20</v>
      </c>
      <c r="I11846" t="s">
        <v>66</v>
      </c>
      <c r="J11846" t="s">
        <v>79</v>
      </c>
      <c r="K11846" t="s">
        <v>68</v>
      </c>
      <c r="L11846">
        <v>2025</v>
      </c>
      <c r="M11846" t="s">
        <v>52</v>
      </c>
      <c r="N11846" t="s">
        <v>33</v>
      </c>
      <c r="O11846">
        <v>10</v>
      </c>
      <c r="P11846" t="s">
        <v>43</v>
      </c>
    </row>
    <row r="11847" spans="1:16" x14ac:dyDescent="0.35">
      <c r="A11847" t="s">
        <v>2887</v>
      </c>
      <c r="B11847" t="s">
        <v>648</v>
      </c>
      <c r="C11847" t="s">
        <v>51</v>
      </c>
      <c r="D11847" t="s">
        <v>19</v>
      </c>
      <c r="E11847">
        <v>624.97</v>
      </c>
      <c r="F11847">
        <v>2</v>
      </c>
      <c r="G11847">
        <v>1249.94</v>
      </c>
      <c r="H11847" t="s">
        <v>38</v>
      </c>
      <c r="I11847" t="s">
        <v>66</v>
      </c>
      <c r="J11847" t="s">
        <v>67</v>
      </c>
      <c r="K11847" t="s">
        <v>68</v>
      </c>
      <c r="L11847">
        <v>2025</v>
      </c>
      <c r="M11847" t="s">
        <v>83</v>
      </c>
      <c r="N11847" t="s">
        <v>70</v>
      </c>
      <c r="O11847">
        <v>20</v>
      </c>
      <c r="P11847" t="s">
        <v>48</v>
      </c>
    </row>
    <row r="11848" spans="1:16" x14ac:dyDescent="0.35">
      <c r="A11848" t="s">
        <v>2711</v>
      </c>
      <c r="B11848" t="s">
        <v>644</v>
      </c>
      <c r="C11848" t="s">
        <v>51</v>
      </c>
      <c r="D11848" t="s">
        <v>37</v>
      </c>
      <c r="E11848">
        <v>2959.17</v>
      </c>
      <c r="F11848">
        <v>1</v>
      </c>
      <c r="G11848">
        <v>2959.17</v>
      </c>
      <c r="H11848" t="s">
        <v>62</v>
      </c>
      <c r="I11848" t="s">
        <v>66</v>
      </c>
      <c r="J11848" t="s">
        <v>79</v>
      </c>
      <c r="K11848" t="s">
        <v>68</v>
      </c>
      <c r="L11848">
        <v>2025</v>
      </c>
      <c r="M11848" t="s">
        <v>47</v>
      </c>
      <c r="N11848" t="s">
        <v>33</v>
      </c>
      <c r="O11848">
        <v>9</v>
      </c>
      <c r="P11848" t="s">
        <v>84</v>
      </c>
    </row>
    <row r="11849" spans="1:16" x14ac:dyDescent="0.35">
      <c r="A11849" t="s">
        <v>2787</v>
      </c>
      <c r="B11849" t="s">
        <v>1258</v>
      </c>
      <c r="C11849" t="s">
        <v>51</v>
      </c>
      <c r="D11849" t="s">
        <v>29</v>
      </c>
      <c r="E11849">
        <v>946.94</v>
      </c>
      <c r="F11849">
        <v>2</v>
      </c>
      <c r="G11849">
        <v>1893.88</v>
      </c>
      <c r="H11849" t="s">
        <v>20</v>
      </c>
      <c r="I11849" t="s">
        <v>39</v>
      </c>
      <c r="J11849" t="s">
        <v>40</v>
      </c>
      <c r="K11849" t="s">
        <v>23</v>
      </c>
      <c r="L11849">
        <v>2025</v>
      </c>
      <c r="M11849" t="s">
        <v>63</v>
      </c>
      <c r="N11849" t="s">
        <v>42</v>
      </c>
      <c r="O11849">
        <v>20</v>
      </c>
      <c r="P11849" t="s">
        <v>76</v>
      </c>
    </row>
    <row r="11850" spans="1:16" x14ac:dyDescent="0.35">
      <c r="A11850" t="s">
        <v>2735</v>
      </c>
      <c r="B11850" t="s">
        <v>403</v>
      </c>
      <c r="C11850" t="s">
        <v>51</v>
      </c>
      <c r="D11850" t="s">
        <v>19</v>
      </c>
      <c r="E11850">
        <v>3419.63</v>
      </c>
      <c r="F11850">
        <v>1</v>
      </c>
      <c r="G11850">
        <v>3419.63</v>
      </c>
      <c r="H11850" t="s">
        <v>87</v>
      </c>
      <c r="I11850" t="s">
        <v>21</v>
      </c>
      <c r="J11850" t="s">
        <v>22</v>
      </c>
      <c r="K11850" t="s">
        <v>23</v>
      </c>
      <c r="L11850">
        <v>2025</v>
      </c>
      <c r="M11850" t="s">
        <v>100</v>
      </c>
      <c r="N11850" t="s">
        <v>70</v>
      </c>
      <c r="O11850">
        <v>9</v>
      </c>
      <c r="P11850" t="s">
        <v>34</v>
      </c>
    </row>
    <row r="11851" spans="1:16" x14ac:dyDescent="0.35">
      <c r="A11851" t="s">
        <v>2691</v>
      </c>
      <c r="B11851" t="s">
        <v>1029</v>
      </c>
      <c r="C11851" t="s">
        <v>51</v>
      </c>
      <c r="D11851" t="s">
        <v>75</v>
      </c>
      <c r="E11851">
        <v>5351.06</v>
      </c>
      <c r="F11851">
        <v>2</v>
      </c>
      <c r="G11851">
        <v>10702.12</v>
      </c>
      <c r="H11851" t="s">
        <v>20</v>
      </c>
      <c r="I11851" t="s">
        <v>66</v>
      </c>
      <c r="J11851" t="s">
        <v>67</v>
      </c>
      <c r="K11851" t="s">
        <v>68</v>
      </c>
      <c r="L11851">
        <v>2025</v>
      </c>
      <c r="M11851" t="s">
        <v>52</v>
      </c>
      <c r="N11851" t="s">
        <v>25</v>
      </c>
      <c r="O11851">
        <v>10</v>
      </c>
      <c r="P11851" t="s">
        <v>76</v>
      </c>
    </row>
    <row r="11852" spans="1:16" x14ac:dyDescent="0.35">
      <c r="A11852" t="s">
        <v>2880</v>
      </c>
      <c r="B11852" t="s">
        <v>973</v>
      </c>
      <c r="C11852" t="s">
        <v>51</v>
      </c>
      <c r="D11852" t="s">
        <v>75</v>
      </c>
      <c r="E11852">
        <v>101.21</v>
      </c>
      <c r="F11852">
        <v>2</v>
      </c>
      <c r="G11852">
        <v>202.42</v>
      </c>
      <c r="H11852" t="s">
        <v>20</v>
      </c>
      <c r="I11852" t="s">
        <v>66</v>
      </c>
      <c r="J11852" t="s">
        <v>79</v>
      </c>
      <c r="K11852" t="s">
        <v>68</v>
      </c>
      <c r="L11852">
        <v>2025</v>
      </c>
      <c r="M11852" t="s">
        <v>63</v>
      </c>
      <c r="N11852" t="s">
        <v>33</v>
      </c>
      <c r="O11852">
        <v>12</v>
      </c>
      <c r="P11852" t="s">
        <v>43</v>
      </c>
    </row>
    <row r="11853" spans="1:16" x14ac:dyDescent="0.35">
      <c r="A11853" t="s">
        <v>2978</v>
      </c>
      <c r="B11853" t="s">
        <v>307</v>
      </c>
      <c r="C11853" t="s">
        <v>61</v>
      </c>
      <c r="D11853" t="s">
        <v>29</v>
      </c>
      <c r="E11853">
        <v>3955.51</v>
      </c>
      <c r="F11853">
        <v>1</v>
      </c>
      <c r="G11853">
        <v>3955.51</v>
      </c>
      <c r="H11853" t="s">
        <v>95</v>
      </c>
      <c r="I11853" t="s">
        <v>66</v>
      </c>
      <c r="J11853" t="s">
        <v>79</v>
      </c>
      <c r="K11853" t="s">
        <v>68</v>
      </c>
      <c r="L11853">
        <v>2025</v>
      </c>
      <c r="M11853" t="s">
        <v>69</v>
      </c>
      <c r="N11853" t="s">
        <v>70</v>
      </c>
      <c r="O11853">
        <v>17</v>
      </c>
      <c r="P11853" t="s">
        <v>26</v>
      </c>
    </row>
    <row r="11854" spans="1:16" x14ac:dyDescent="0.35">
      <c r="A11854" t="s">
        <v>2789</v>
      </c>
      <c r="B11854" t="s">
        <v>480</v>
      </c>
      <c r="C11854" t="s">
        <v>61</v>
      </c>
      <c r="D11854" t="s">
        <v>37</v>
      </c>
      <c r="E11854">
        <v>5832.92</v>
      </c>
      <c r="F11854">
        <v>2</v>
      </c>
      <c r="G11854">
        <v>11665.84</v>
      </c>
      <c r="H11854" t="s">
        <v>122</v>
      </c>
      <c r="I11854" t="s">
        <v>66</v>
      </c>
      <c r="J11854" t="s">
        <v>67</v>
      </c>
      <c r="K11854" t="s">
        <v>68</v>
      </c>
      <c r="L11854">
        <v>2025</v>
      </c>
      <c r="M11854" t="s">
        <v>135</v>
      </c>
      <c r="N11854" t="s">
        <v>25</v>
      </c>
      <c r="O11854">
        <v>10</v>
      </c>
      <c r="P11854" t="s">
        <v>84</v>
      </c>
    </row>
    <row r="11855" spans="1:16" x14ac:dyDescent="0.35">
      <c r="A11855" t="s">
        <v>2666</v>
      </c>
      <c r="B11855" t="s">
        <v>485</v>
      </c>
      <c r="C11855" t="s">
        <v>51</v>
      </c>
      <c r="D11855" t="s">
        <v>82</v>
      </c>
      <c r="E11855">
        <v>5027.62</v>
      </c>
      <c r="F11855">
        <v>3</v>
      </c>
      <c r="G11855">
        <v>15082.86</v>
      </c>
      <c r="H11855" t="s">
        <v>95</v>
      </c>
      <c r="I11855" t="s">
        <v>30</v>
      </c>
      <c r="J11855" t="s">
        <v>31</v>
      </c>
      <c r="K11855" t="s">
        <v>23</v>
      </c>
      <c r="L11855">
        <v>2025</v>
      </c>
      <c r="M11855" t="s">
        <v>41</v>
      </c>
      <c r="N11855" t="s">
        <v>42</v>
      </c>
      <c r="O11855">
        <v>12</v>
      </c>
      <c r="P11855" t="s">
        <v>43</v>
      </c>
    </row>
    <row r="11856" spans="1:16" x14ac:dyDescent="0.35">
      <c r="A11856" t="s">
        <v>2714</v>
      </c>
      <c r="B11856" t="s">
        <v>968</v>
      </c>
      <c r="C11856" t="s">
        <v>51</v>
      </c>
      <c r="D11856" t="s">
        <v>82</v>
      </c>
      <c r="E11856">
        <v>6149.57</v>
      </c>
      <c r="F11856">
        <v>1</v>
      </c>
      <c r="G11856">
        <v>6149.57</v>
      </c>
      <c r="H11856" t="s">
        <v>38</v>
      </c>
      <c r="I11856" t="s">
        <v>39</v>
      </c>
      <c r="J11856" t="s">
        <v>92</v>
      </c>
      <c r="K11856" t="s">
        <v>68</v>
      </c>
      <c r="L11856">
        <v>2025</v>
      </c>
      <c r="M11856" t="s">
        <v>149</v>
      </c>
      <c r="N11856" t="s">
        <v>70</v>
      </c>
      <c r="O11856">
        <v>13</v>
      </c>
      <c r="P11856" t="s">
        <v>43</v>
      </c>
    </row>
    <row r="11857" spans="1:16" x14ac:dyDescent="0.35">
      <c r="A11857" t="s">
        <v>2689</v>
      </c>
      <c r="B11857" t="s">
        <v>255</v>
      </c>
      <c r="C11857" t="s">
        <v>61</v>
      </c>
      <c r="D11857" t="s">
        <v>82</v>
      </c>
      <c r="E11857">
        <v>4624.75</v>
      </c>
      <c r="F11857">
        <v>2</v>
      </c>
      <c r="G11857">
        <v>9249.5</v>
      </c>
      <c r="H11857" t="s">
        <v>46</v>
      </c>
      <c r="I11857" t="s">
        <v>21</v>
      </c>
      <c r="J11857" t="s">
        <v>22</v>
      </c>
      <c r="K11857" t="s">
        <v>23</v>
      </c>
      <c r="L11857">
        <v>2025</v>
      </c>
      <c r="M11857" t="s">
        <v>32</v>
      </c>
      <c r="N11857" t="s">
        <v>25</v>
      </c>
      <c r="O11857">
        <v>18</v>
      </c>
      <c r="P11857" t="s">
        <v>84</v>
      </c>
    </row>
    <row r="11858" spans="1:16" x14ac:dyDescent="0.35">
      <c r="A11858" t="s">
        <v>2675</v>
      </c>
      <c r="B11858" t="s">
        <v>333</v>
      </c>
      <c r="C11858" t="s">
        <v>51</v>
      </c>
      <c r="D11858" t="s">
        <v>75</v>
      </c>
      <c r="E11858">
        <v>6840.75</v>
      </c>
      <c r="F11858">
        <v>1</v>
      </c>
      <c r="G11858">
        <v>6840.75</v>
      </c>
      <c r="H11858" t="s">
        <v>62</v>
      </c>
      <c r="I11858" t="s">
        <v>21</v>
      </c>
      <c r="J11858" t="s">
        <v>22</v>
      </c>
      <c r="K11858" t="s">
        <v>23</v>
      </c>
      <c r="L11858">
        <v>2025</v>
      </c>
      <c r="M11858" t="s">
        <v>69</v>
      </c>
      <c r="N11858" t="s">
        <v>33</v>
      </c>
      <c r="O11858">
        <v>18</v>
      </c>
      <c r="P11858" t="s">
        <v>76</v>
      </c>
    </row>
    <row r="11859" spans="1:16" x14ac:dyDescent="0.35">
      <c r="A11859" t="s">
        <v>2960</v>
      </c>
      <c r="B11859" t="s">
        <v>856</v>
      </c>
      <c r="C11859" t="s">
        <v>51</v>
      </c>
      <c r="D11859" t="s">
        <v>55</v>
      </c>
      <c r="E11859">
        <v>1132.04</v>
      </c>
      <c r="F11859">
        <v>2</v>
      </c>
      <c r="G11859">
        <v>2264.08</v>
      </c>
      <c r="H11859" t="s">
        <v>95</v>
      </c>
      <c r="I11859" t="s">
        <v>39</v>
      </c>
      <c r="J11859" t="s">
        <v>92</v>
      </c>
      <c r="K11859" t="s">
        <v>68</v>
      </c>
      <c r="L11859">
        <v>2025</v>
      </c>
      <c r="M11859" t="s">
        <v>69</v>
      </c>
      <c r="N11859" t="s">
        <v>25</v>
      </c>
      <c r="O11859">
        <v>18</v>
      </c>
      <c r="P11859" t="s">
        <v>76</v>
      </c>
    </row>
    <row r="11860" spans="1:16" x14ac:dyDescent="0.35">
      <c r="A11860" t="s">
        <v>2954</v>
      </c>
      <c r="B11860" t="s">
        <v>519</v>
      </c>
      <c r="C11860" t="s">
        <v>61</v>
      </c>
      <c r="D11860" t="s">
        <v>75</v>
      </c>
      <c r="E11860">
        <v>735.92</v>
      </c>
      <c r="F11860">
        <v>1</v>
      </c>
      <c r="G11860">
        <v>735.92</v>
      </c>
      <c r="H11860" t="s">
        <v>38</v>
      </c>
      <c r="I11860" t="s">
        <v>66</v>
      </c>
      <c r="J11860" t="s">
        <v>79</v>
      </c>
      <c r="K11860" t="s">
        <v>68</v>
      </c>
      <c r="L11860">
        <v>2025</v>
      </c>
      <c r="M11860" t="s">
        <v>52</v>
      </c>
      <c r="N11860" t="s">
        <v>25</v>
      </c>
      <c r="O11860">
        <v>10</v>
      </c>
      <c r="P11860" t="s">
        <v>34</v>
      </c>
    </row>
    <row r="11861" spans="1:16" x14ac:dyDescent="0.35">
      <c r="A11861" t="s">
        <v>2889</v>
      </c>
      <c r="B11861" t="s">
        <v>912</v>
      </c>
      <c r="C11861" t="s">
        <v>51</v>
      </c>
      <c r="D11861" t="s">
        <v>91</v>
      </c>
      <c r="E11861">
        <v>1444.9</v>
      </c>
      <c r="F11861">
        <v>1</v>
      </c>
      <c r="G11861">
        <v>1444.9</v>
      </c>
      <c r="H11861" t="s">
        <v>87</v>
      </c>
      <c r="I11861" t="s">
        <v>21</v>
      </c>
      <c r="J11861" t="s">
        <v>22</v>
      </c>
      <c r="K11861" t="s">
        <v>23</v>
      </c>
      <c r="L11861">
        <v>2025</v>
      </c>
      <c r="M11861" t="s">
        <v>149</v>
      </c>
      <c r="N11861" t="s">
        <v>25</v>
      </c>
      <c r="O11861">
        <v>21</v>
      </c>
      <c r="P11861" t="s">
        <v>58</v>
      </c>
    </row>
    <row r="11862" spans="1:16" x14ac:dyDescent="0.35">
      <c r="A11862" t="s">
        <v>2681</v>
      </c>
      <c r="B11862" t="s">
        <v>1106</v>
      </c>
      <c r="C11862" t="s">
        <v>61</v>
      </c>
      <c r="D11862" t="s">
        <v>55</v>
      </c>
      <c r="E11862">
        <v>6373.49</v>
      </c>
      <c r="F11862">
        <v>2</v>
      </c>
      <c r="G11862">
        <v>12746.98</v>
      </c>
      <c r="H11862" t="s">
        <v>62</v>
      </c>
      <c r="I11862" t="s">
        <v>66</v>
      </c>
      <c r="J11862" t="s">
        <v>79</v>
      </c>
      <c r="K11862" t="s">
        <v>68</v>
      </c>
      <c r="L11862">
        <v>2025</v>
      </c>
      <c r="M11862" t="s">
        <v>88</v>
      </c>
      <c r="N11862" t="s">
        <v>70</v>
      </c>
      <c r="O11862">
        <v>16</v>
      </c>
      <c r="P11862" t="s">
        <v>48</v>
      </c>
    </row>
    <row r="11863" spans="1:16" x14ac:dyDescent="0.35">
      <c r="A11863" t="s">
        <v>3017</v>
      </c>
      <c r="B11863" t="s">
        <v>1111</v>
      </c>
      <c r="C11863" t="s">
        <v>51</v>
      </c>
      <c r="D11863" t="s">
        <v>91</v>
      </c>
      <c r="E11863">
        <v>5120.04</v>
      </c>
      <c r="F11863">
        <v>2</v>
      </c>
      <c r="G11863">
        <v>10240.08</v>
      </c>
      <c r="H11863" t="s">
        <v>46</v>
      </c>
      <c r="I11863" t="s">
        <v>66</v>
      </c>
      <c r="J11863" t="s">
        <v>79</v>
      </c>
      <c r="K11863" t="s">
        <v>68</v>
      </c>
      <c r="L11863">
        <v>2025</v>
      </c>
      <c r="M11863" t="s">
        <v>52</v>
      </c>
      <c r="N11863" t="s">
        <v>33</v>
      </c>
      <c r="O11863">
        <v>9</v>
      </c>
      <c r="P11863" t="s">
        <v>26</v>
      </c>
    </row>
    <row r="11864" spans="1:16" x14ac:dyDescent="0.35">
      <c r="A11864" t="s">
        <v>2911</v>
      </c>
      <c r="B11864" t="s">
        <v>942</v>
      </c>
      <c r="C11864" t="s">
        <v>51</v>
      </c>
      <c r="D11864" t="s">
        <v>29</v>
      </c>
      <c r="E11864">
        <v>5831.53</v>
      </c>
      <c r="F11864">
        <v>2</v>
      </c>
      <c r="G11864">
        <v>11663.06</v>
      </c>
      <c r="H11864" t="s">
        <v>62</v>
      </c>
      <c r="I11864" t="s">
        <v>66</v>
      </c>
      <c r="J11864" t="s">
        <v>67</v>
      </c>
      <c r="K11864" t="s">
        <v>68</v>
      </c>
      <c r="L11864">
        <v>2025</v>
      </c>
      <c r="M11864" t="s">
        <v>47</v>
      </c>
      <c r="N11864" t="s">
        <v>70</v>
      </c>
      <c r="O11864">
        <v>18</v>
      </c>
      <c r="P11864" t="s">
        <v>58</v>
      </c>
    </row>
    <row r="11865" spans="1:16" x14ac:dyDescent="0.35">
      <c r="A11865" t="s">
        <v>2910</v>
      </c>
      <c r="B11865" t="s">
        <v>1564</v>
      </c>
      <c r="C11865" t="s">
        <v>61</v>
      </c>
      <c r="D11865" t="s">
        <v>75</v>
      </c>
      <c r="E11865">
        <v>3724</v>
      </c>
      <c r="F11865">
        <v>2</v>
      </c>
      <c r="G11865">
        <v>7448</v>
      </c>
      <c r="H11865" t="s">
        <v>87</v>
      </c>
      <c r="I11865" t="s">
        <v>39</v>
      </c>
      <c r="J11865" t="s">
        <v>40</v>
      </c>
      <c r="K11865" t="s">
        <v>23</v>
      </c>
      <c r="L11865">
        <v>2025</v>
      </c>
      <c r="M11865" t="s">
        <v>83</v>
      </c>
      <c r="N11865" t="s">
        <v>33</v>
      </c>
      <c r="O11865">
        <v>10</v>
      </c>
      <c r="P11865" t="s">
        <v>43</v>
      </c>
    </row>
    <row r="11866" spans="1:16" x14ac:dyDescent="0.35">
      <c r="A11866" t="s">
        <v>2758</v>
      </c>
      <c r="B11866" t="s">
        <v>179</v>
      </c>
      <c r="C11866" t="s">
        <v>51</v>
      </c>
      <c r="D11866" t="s">
        <v>19</v>
      </c>
      <c r="E11866">
        <v>3386.87</v>
      </c>
      <c r="F11866">
        <v>2</v>
      </c>
      <c r="G11866">
        <v>6773.74</v>
      </c>
      <c r="H11866" t="s">
        <v>38</v>
      </c>
      <c r="I11866" t="s">
        <v>66</v>
      </c>
      <c r="J11866" t="s">
        <v>79</v>
      </c>
      <c r="K11866" t="s">
        <v>68</v>
      </c>
      <c r="L11866">
        <v>2025</v>
      </c>
      <c r="M11866" t="s">
        <v>24</v>
      </c>
      <c r="N11866" t="s">
        <v>42</v>
      </c>
      <c r="O11866">
        <v>14</v>
      </c>
      <c r="P11866" t="s">
        <v>34</v>
      </c>
    </row>
    <row r="11867" spans="1:16" x14ac:dyDescent="0.35">
      <c r="A11867" t="s">
        <v>3024</v>
      </c>
      <c r="B11867" t="s">
        <v>1132</v>
      </c>
      <c r="C11867" t="s">
        <v>61</v>
      </c>
      <c r="D11867" t="s">
        <v>91</v>
      </c>
      <c r="E11867">
        <v>3976.57</v>
      </c>
      <c r="F11867">
        <v>2</v>
      </c>
      <c r="G11867">
        <v>7953.14</v>
      </c>
      <c r="H11867" t="s">
        <v>87</v>
      </c>
      <c r="I11867" t="s">
        <v>66</v>
      </c>
      <c r="J11867" t="s">
        <v>79</v>
      </c>
      <c r="K11867" t="s">
        <v>68</v>
      </c>
      <c r="L11867">
        <v>2025</v>
      </c>
      <c r="M11867" t="s">
        <v>135</v>
      </c>
      <c r="N11867" t="s">
        <v>33</v>
      </c>
      <c r="O11867">
        <v>11</v>
      </c>
      <c r="P11867" t="s">
        <v>84</v>
      </c>
    </row>
    <row r="11868" spans="1:16" x14ac:dyDescent="0.35">
      <c r="A11868" t="s">
        <v>2842</v>
      </c>
      <c r="B11868" t="s">
        <v>930</v>
      </c>
      <c r="C11868" t="s">
        <v>51</v>
      </c>
      <c r="D11868" t="s">
        <v>75</v>
      </c>
      <c r="E11868">
        <v>5997.93</v>
      </c>
      <c r="F11868">
        <v>3</v>
      </c>
      <c r="G11868">
        <v>17993.79</v>
      </c>
      <c r="H11868" t="s">
        <v>95</v>
      </c>
      <c r="I11868" t="s">
        <v>39</v>
      </c>
      <c r="J11868" t="s">
        <v>40</v>
      </c>
      <c r="K11868" t="s">
        <v>23</v>
      </c>
      <c r="L11868">
        <v>2025</v>
      </c>
      <c r="M11868" t="s">
        <v>24</v>
      </c>
      <c r="N11868" t="s">
        <v>70</v>
      </c>
      <c r="O11868">
        <v>18</v>
      </c>
      <c r="P11868" t="s">
        <v>34</v>
      </c>
    </row>
    <row r="11869" spans="1:16" x14ac:dyDescent="0.35">
      <c r="A11869" t="s">
        <v>2720</v>
      </c>
      <c r="B11869" t="s">
        <v>200</v>
      </c>
      <c r="C11869" t="s">
        <v>18</v>
      </c>
      <c r="D11869" t="s">
        <v>19</v>
      </c>
      <c r="E11869">
        <v>574.29</v>
      </c>
      <c r="F11869">
        <v>2</v>
      </c>
      <c r="G11869">
        <v>1148.58</v>
      </c>
      <c r="H11869" t="s">
        <v>62</v>
      </c>
      <c r="I11869" t="s">
        <v>39</v>
      </c>
      <c r="J11869" t="s">
        <v>92</v>
      </c>
      <c r="K11869" t="s">
        <v>68</v>
      </c>
      <c r="L11869">
        <v>2025</v>
      </c>
      <c r="M11869" t="s">
        <v>83</v>
      </c>
      <c r="N11869" t="s">
        <v>33</v>
      </c>
      <c r="O11869">
        <v>18</v>
      </c>
      <c r="P11869" t="s">
        <v>26</v>
      </c>
    </row>
    <row r="11870" spans="1:16" x14ac:dyDescent="0.35">
      <c r="A11870" t="s">
        <v>2955</v>
      </c>
      <c r="B11870" t="s">
        <v>674</v>
      </c>
      <c r="C11870" t="s">
        <v>51</v>
      </c>
      <c r="D11870" t="s">
        <v>55</v>
      </c>
      <c r="E11870">
        <v>2623.33</v>
      </c>
      <c r="F11870">
        <v>1</v>
      </c>
      <c r="G11870">
        <v>2623.33</v>
      </c>
      <c r="H11870" t="s">
        <v>38</v>
      </c>
      <c r="I11870" t="s">
        <v>66</v>
      </c>
      <c r="J11870" t="s">
        <v>67</v>
      </c>
      <c r="K11870" t="s">
        <v>68</v>
      </c>
      <c r="L11870">
        <v>2025</v>
      </c>
      <c r="M11870" t="s">
        <v>69</v>
      </c>
      <c r="N11870" t="s">
        <v>70</v>
      </c>
      <c r="O11870">
        <v>11</v>
      </c>
      <c r="P11870" t="s">
        <v>43</v>
      </c>
    </row>
    <row r="11871" spans="1:16" x14ac:dyDescent="0.35">
      <c r="A11871" t="s">
        <v>2803</v>
      </c>
      <c r="B11871" t="s">
        <v>942</v>
      </c>
      <c r="C11871" t="s">
        <v>61</v>
      </c>
      <c r="D11871" t="s">
        <v>55</v>
      </c>
      <c r="E11871">
        <v>5309.48</v>
      </c>
      <c r="F11871">
        <v>3</v>
      </c>
      <c r="G11871">
        <v>15928.44</v>
      </c>
      <c r="H11871" t="s">
        <v>122</v>
      </c>
      <c r="I11871" t="s">
        <v>21</v>
      </c>
      <c r="J11871" t="s">
        <v>22</v>
      </c>
      <c r="K11871" t="s">
        <v>23</v>
      </c>
      <c r="L11871">
        <v>2025</v>
      </c>
      <c r="M11871" t="s">
        <v>32</v>
      </c>
      <c r="N11871" t="s">
        <v>25</v>
      </c>
      <c r="O11871">
        <v>18</v>
      </c>
      <c r="P11871" t="s">
        <v>58</v>
      </c>
    </row>
    <row r="11872" spans="1:16" x14ac:dyDescent="0.35">
      <c r="A11872" t="s">
        <v>2860</v>
      </c>
      <c r="B11872" t="s">
        <v>677</v>
      </c>
      <c r="C11872" t="s">
        <v>61</v>
      </c>
      <c r="D11872" t="s">
        <v>29</v>
      </c>
      <c r="E11872">
        <v>728.38</v>
      </c>
      <c r="F11872">
        <v>2</v>
      </c>
      <c r="G11872">
        <v>1456.76</v>
      </c>
      <c r="H11872" t="s">
        <v>62</v>
      </c>
      <c r="I11872" t="s">
        <v>30</v>
      </c>
      <c r="J11872" t="s">
        <v>31</v>
      </c>
      <c r="K11872" t="s">
        <v>23</v>
      </c>
      <c r="L11872">
        <v>2025</v>
      </c>
      <c r="M11872" t="s">
        <v>135</v>
      </c>
      <c r="N11872" t="s">
        <v>70</v>
      </c>
      <c r="O11872">
        <v>15</v>
      </c>
      <c r="P11872" t="s">
        <v>26</v>
      </c>
    </row>
    <row r="11873" spans="1:16" x14ac:dyDescent="0.35">
      <c r="A11873" t="s">
        <v>2823</v>
      </c>
      <c r="B11873" t="s">
        <v>677</v>
      </c>
      <c r="C11873" t="s">
        <v>61</v>
      </c>
      <c r="D11873" t="s">
        <v>55</v>
      </c>
      <c r="E11873">
        <v>3937.23</v>
      </c>
      <c r="F11873">
        <v>3</v>
      </c>
      <c r="G11873">
        <v>11811.69</v>
      </c>
      <c r="H11873" t="s">
        <v>62</v>
      </c>
      <c r="I11873" t="s">
        <v>30</v>
      </c>
      <c r="J11873" t="s">
        <v>31</v>
      </c>
      <c r="K11873" t="s">
        <v>23</v>
      </c>
      <c r="L11873">
        <v>2025</v>
      </c>
      <c r="M11873" t="s">
        <v>88</v>
      </c>
      <c r="N11873" t="s">
        <v>70</v>
      </c>
      <c r="O11873">
        <v>15</v>
      </c>
      <c r="P11873" t="s">
        <v>26</v>
      </c>
    </row>
    <row r="11874" spans="1:16" x14ac:dyDescent="0.35">
      <c r="A11874" t="s">
        <v>2959</v>
      </c>
      <c r="B11874" t="s">
        <v>404</v>
      </c>
      <c r="C11874" t="s">
        <v>18</v>
      </c>
      <c r="D11874" t="s">
        <v>19</v>
      </c>
      <c r="E11874">
        <v>5147.8</v>
      </c>
      <c r="F11874">
        <v>3</v>
      </c>
      <c r="G11874">
        <v>15443.4</v>
      </c>
      <c r="H11874" t="s">
        <v>38</v>
      </c>
      <c r="I11874" t="s">
        <v>66</v>
      </c>
      <c r="J11874" t="s">
        <v>67</v>
      </c>
      <c r="K11874" t="s">
        <v>68</v>
      </c>
      <c r="L11874">
        <v>2025</v>
      </c>
      <c r="M11874" t="s">
        <v>52</v>
      </c>
      <c r="N11874" t="s">
        <v>25</v>
      </c>
      <c r="O11874">
        <v>11</v>
      </c>
      <c r="P11874" t="s">
        <v>34</v>
      </c>
    </row>
    <row r="11875" spans="1:16" x14ac:dyDescent="0.35">
      <c r="A11875" t="s">
        <v>2759</v>
      </c>
      <c r="B11875" t="s">
        <v>814</v>
      </c>
      <c r="C11875" t="s">
        <v>51</v>
      </c>
      <c r="D11875" t="s">
        <v>82</v>
      </c>
      <c r="E11875">
        <v>2710.2</v>
      </c>
      <c r="F11875">
        <v>1</v>
      </c>
      <c r="G11875">
        <v>2710.2</v>
      </c>
      <c r="H11875" t="s">
        <v>122</v>
      </c>
      <c r="I11875" t="s">
        <v>66</v>
      </c>
      <c r="J11875" t="s">
        <v>67</v>
      </c>
      <c r="K11875" t="s">
        <v>68</v>
      </c>
      <c r="L11875">
        <v>2025</v>
      </c>
      <c r="M11875" t="s">
        <v>88</v>
      </c>
      <c r="N11875" t="s">
        <v>42</v>
      </c>
      <c r="O11875">
        <v>16</v>
      </c>
      <c r="P11875" t="s">
        <v>48</v>
      </c>
    </row>
    <row r="11876" spans="1:16" x14ac:dyDescent="0.35">
      <c r="A11876" t="s">
        <v>2971</v>
      </c>
      <c r="B11876" t="s">
        <v>1469</v>
      </c>
      <c r="C11876" t="s">
        <v>51</v>
      </c>
      <c r="D11876" t="s">
        <v>82</v>
      </c>
      <c r="E11876">
        <v>5774.7</v>
      </c>
      <c r="F11876">
        <v>2</v>
      </c>
      <c r="G11876">
        <v>11549.4</v>
      </c>
      <c r="H11876" t="s">
        <v>87</v>
      </c>
      <c r="I11876" t="s">
        <v>39</v>
      </c>
      <c r="J11876" t="s">
        <v>40</v>
      </c>
      <c r="K11876" t="s">
        <v>23</v>
      </c>
      <c r="L11876">
        <v>2025</v>
      </c>
      <c r="M11876" t="s">
        <v>41</v>
      </c>
      <c r="N11876" t="s">
        <v>25</v>
      </c>
      <c r="O11876">
        <v>17</v>
      </c>
      <c r="P11876" t="s">
        <v>26</v>
      </c>
    </row>
    <row r="11877" spans="1:16" x14ac:dyDescent="0.35">
      <c r="A11877" t="s">
        <v>2811</v>
      </c>
      <c r="B11877" t="s">
        <v>754</v>
      </c>
      <c r="C11877" t="s">
        <v>18</v>
      </c>
      <c r="D11877" t="s">
        <v>55</v>
      </c>
      <c r="E11877">
        <v>3260.87</v>
      </c>
      <c r="F11877">
        <v>3</v>
      </c>
      <c r="G11877">
        <v>9782.61</v>
      </c>
      <c r="H11877" t="s">
        <v>38</v>
      </c>
      <c r="I11877" t="s">
        <v>66</v>
      </c>
      <c r="J11877" t="s">
        <v>67</v>
      </c>
      <c r="K11877" t="s">
        <v>68</v>
      </c>
      <c r="L11877">
        <v>2025</v>
      </c>
      <c r="M11877" t="s">
        <v>100</v>
      </c>
      <c r="N11877" t="s">
        <v>25</v>
      </c>
      <c r="O11877">
        <v>11</v>
      </c>
      <c r="P11877" t="s">
        <v>76</v>
      </c>
    </row>
    <row r="11878" spans="1:16" x14ac:dyDescent="0.35">
      <c r="A11878" t="s">
        <v>2685</v>
      </c>
      <c r="B11878" t="s">
        <v>830</v>
      </c>
      <c r="C11878" t="s">
        <v>51</v>
      </c>
      <c r="D11878" t="s">
        <v>91</v>
      </c>
      <c r="E11878">
        <v>3923.33</v>
      </c>
      <c r="F11878">
        <v>1</v>
      </c>
      <c r="G11878">
        <v>3923.33</v>
      </c>
      <c r="H11878" t="s">
        <v>62</v>
      </c>
      <c r="I11878" t="s">
        <v>66</v>
      </c>
      <c r="J11878" t="s">
        <v>67</v>
      </c>
      <c r="K11878" t="s">
        <v>68</v>
      </c>
      <c r="L11878">
        <v>2025</v>
      </c>
      <c r="M11878" t="s">
        <v>135</v>
      </c>
      <c r="N11878" t="s">
        <v>25</v>
      </c>
      <c r="O11878">
        <v>16</v>
      </c>
      <c r="P11878" t="s">
        <v>43</v>
      </c>
    </row>
    <row r="11879" spans="1:16" x14ac:dyDescent="0.35">
      <c r="A11879" t="s">
        <v>2723</v>
      </c>
      <c r="B11879" t="s">
        <v>998</v>
      </c>
      <c r="C11879" t="s">
        <v>51</v>
      </c>
      <c r="D11879" t="s">
        <v>19</v>
      </c>
      <c r="E11879">
        <v>5583.94</v>
      </c>
      <c r="F11879">
        <v>2</v>
      </c>
      <c r="G11879">
        <v>11167.88</v>
      </c>
      <c r="H11879" t="s">
        <v>62</v>
      </c>
      <c r="I11879" t="s">
        <v>66</v>
      </c>
      <c r="J11879" t="s">
        <v>79</v>
      </c>
      <c r="K11879" t="s">
        <v>68</v>
      </c>
      <c r="L11879">
        <v>2025</v>
      </c>
      <c r="M11879" t="s">
        <v>149</v>
      </c>
      <c r="N11879" t="s">
        <v>70</v>
      </c>
      <c r="O11879">
        <v>12</v>
      </c>
      <c r="P11879" t="s">
        <v>26</v>
      </c>
    </row>
    <row r="11880" spans="1:16" x14ac:dyDescent="0.35">
      <c r="A11880" t="s">
        <v>2837</v>
      </c>
      <c r="B11880" t="s">
        <v>1130</v>
      </c>
      <c r="C11880" t="s">
        <v>61</v>
      </c>
      <c r="D11880" t="s">
        <v>82</v>
      </c>
      <c r="E11880">
        <v>1492.15</v>
      </c>
      <c r="F11880">
        <v>3</v>
      </c>
      <c r="G11880">
        <v>4476.45</v>
      </c>
      <c r="H11880" t="s">
        <v>20</v>
      </c>
      <c r="I11880" t="s">
        <v>66</v>
      </c>
      <c r="J11880" t="s">
        <v>67</v>
      </c>
      <c r="K11880" t="s">
        <v>68</v>
      </c>
      <c r="L11880">
        <v>2025</v>
      </c>
      <c r="M11880" t="s">
        <v>63</v>
      </c>
      <c r="N11880" t="s">
        <v>70</v>
      </c>
      <c r="O11880">
        <v>19</v>
      </c>
      <c r="P11880" t="s">
        <v>26</v>
      </c>
    </row>
    <row r="11881" spans="1:16" x14ac:dyDescent="0.35">
      <c r="A11881" t="s">
        <v>2778</v>
      </c>
      <c r="B11881" t="s">
        <v>936</v>
      </c>
      <c r="C11881" t="s">
        <v>51</v>
      </c>
      <c r="D11881" t="s">
        <v>55</v>
      </c>
      <c r="E11881">
        <v>3045.24</v>
      </c>
      <c r="F11881">
        <v>2</v>
      </c>
      <c r="G11881">
        <v>6090.48</v>
      </c>
      <c r="H11881" t="s">
        <v>46</v>
      </c>
      <c r="I11881" t="s">
        <v>30</v>
      </c>
      <c r="J11881" t="s">
        <v>31</v>
      </c>
      <c r="K11881" t="s">
        <v>23</v>
      </c>
      <c r="L11881">
        <v>2025</v>
      </c>
      <c r="M11881" t="s">
        <v>24</v>
      </c>
      <c r="N11881" t="s">
        <v>70</v>
      </c>
      <c r="O11881">
        <v>13</v>
      </c>
      <c r="P11881" t="s">
        <v>48</v>
      </c>
    </row>
    <row r="11882" spans="1:16" x14ac:dyDescent="0.35">
      <c r="A11882" t="s">
        <v>2904</v>
      </c>
      <c r="B11882" t="s">
        <v>740</v>
      </c>
      <c r="C11882" t="s">
        <v>51</v>
      </c>
      <c r="D11882" t="s">
        <v>55</v>
      </c>
      <c r="E11882">
        <v>2378.91</v>
      </c>
      <c r="F11882">
        <v>2</v>
      </c>
      <c r="G11882">
        <v>4757.82</v>
      </c>
      <c r="H11882" t="s">
        <v>87</v>
      </c>
      <c r="I11882" t="s">
        <v>39</v>
      </c>
      <c r="J11882" t="s">
        <v>92</v>
      </c>
      <c r="K11882" t="s">
        <v>68</v>
      </c>
      <c r="L11882">
        <v>2025</v>
      </c>
      <c r="M11882" t="s">
        <v>69</v>
      </c>
      <c r="N11882" t="s">
        <v>70</v>
      </c>
      <c r="O11882">
        <v>11</v>
      </c>
      <c r="P11882" t="s">
        <v>84</v>
      </c>
    </row>
    <row r="11883" spans="1:16" x14ac:dyDescent="0.35">
      <c r="A11883" t="s">
        <v>3003</v>
      </c>
      <c r="B11883" t="s">
        <v>1107</v>
      </c>
      <c r="C11883" t="s">
        <v>51</v>
      </c>
      <c r="D11883" t="s">
        <v>37</v>
      </c>
      <c r="E11883">
        <v>148.91</v>
      </c>
      <c r="F11883">
        <v>1</v>
      </c>
      <c r="G11883">
        <v>148.91</v>
      </c>
      <c r="H11883" t="s">
        <v>38</v>
      </c>
      <c r="I11883" t="s">
        <v>66</v>
      </c>
      <c r="J11883" t="s">
        <v>79</v>
      </c>
      <c r="K11883" t="s">
        <v>68</v>
      </c>
      <c r="L11883">
        <v>2025</v>
      </c>
      <c r="M11883" t="s">
        <v>47</v>
      </c>
      <c r="N11883" t="s">
        <v>42</v>
      </c>
      <c r="O11883">
        <v>13</v>
      </c>
      <c r="P11883" t="s">
        <v>43</v>
      </c>
    </row>
    <row r="11884" spans="1:16" x14ac:dyDescent="0.35">
      <c r="A11884" t="s">
        <v>2846</v>
      </c>
      <c r="B11884" t="s">
        <v>920</v>
      </c>
      <c r="C11884" t="s">
        <v>51</v>
      </c>
      <c r="D11884" t="s">
        <v>55</v>
      </c>
      <c r="E11884">
        <v>4853.0200000000004</v>
      </c>
      <c r="F11884">
        <v>2</v>
      </c>
      <c r="G11884">
        <v>9706.0400000000009</v>
      </c>
      <c r="H11884" t="s">
        <v>62</v>
      </c>
      <c r="I11884" t="s">
        <v>66</v>
      </c>
      <c r="J11884" t="s">
        <v>67</v>
      </c>
      <c r="K11884" t="s">
        <v>68</v>
      </c>
      <c r="L11884">
        <v>2025</v>
      </c>
      <c r="M11884" t="s">
        <v>149</v>
      </c>
      <c r="N11884" t="s">
        <v>25</v>
      </c>
      <c r="O11884">
        <v>10</v>
      </c>
      <c r="P11884" t="s">
        <v>48</v>
      </c>
    </row>
    <row r="11885" spans="1:16" x14ac:dyDescent="0.35">
      <c r="A11885" t="s">
        <v>2772</v>
      </c>
      <c r="B11885" t="s">
        <v>1323</v>
      </c>
      <c r="C11885" t="s">
        <v>51</v>
      </c>
      <c r="D11885" t="s">
        <v>82</v>
      </c>
      <c r="E11885">
        <v>3252.94</v>
      </c>
      <c r="F11885">
        <v>3</v>
      </c>
      <c r="G11885">
        <v>9758.82</v>
      </c>
      <c r="H11885" t="s">
        <v>95</v>
      </c>
      <c r="I11885" t="s">
        <v>21</v>
      </c>
      <c r="J11885" t="s">
        <v>22</v>
      </c>
      <c r="K11885" t="s">
        <v>23</v>
      </c>
      <c r="L11885">
        <v>2025</v>
      </c>
      <c r="M11885" t="s">
        <v>24</v>
      </c>
      <c r="N11885" t="s">
        <v>25</v>
      </c>
      <c r="O11885">
        <v>15</v>
      </c>
      <c r="P11885" t="s">
        <v>48</v>
      </c>
    </row>
    <row r="11886" spans="1:16" x14ac:dyDescent="0.35">
      <c r="A11886" t="s">
        <v>2909</v>
      </c>
      <c r="B11886" t="s">
        <v>469</v>
      </c>
      <c r="C11886" t="s">
        <v>51</v>
      </c>
      <c r="D11886" t="s">
        <v>82</v>
      </c>
      <c r="E11886">
        <v>5805.27</v>
      </c>
      <c r="F11886">
        <v>2</v>
      </c>
      <c r="G11886">
        <v>11610.54</v>
      </c>
      <c r="H11886" t="s">
        <v>46</v>
      </c>
      <c r="I11886" t="s">
        <v>21</v>
      </c>
      <c r="J11886" t="s">
        <v>22</v>
      </c>
      <c r="K11886" t="s">
        <v>23</v>
      </c>
      <c r="L11886">
        <v>2025</v>
      </c>
      <c r="M11886" t="s">
        <v>149</v>
      </c>
      <c r="N11886" t="s">
        <v>42</v>
      </c>
      <c r="O11886">
        <v>9</v>
      </c>
      <c r="P11886" t="s">
        <v>26</v>
      </c>
    </row>
    <row r="11887" spans="1:16" x14ac:dyDescent="0.35">
      <c r="A11887" t="s">
        <v>2771</v>
      </c>
      <c r="B11887" t="s">
        <v>1075</v>
      </c>
      <c r="C11887" t="s">
        <v>61</v>
      </c>
      <c r="D11887" t="s">
        <v>29</v>
      </c>
      <c r="E11887">
        <v>6046.46</v>
      </c>
      <c r="F11887">
        <v>1</v>
      </c>
      <c r="G11887">
        <v>6046.46</v>
      </c>
      <c r="H11887" t="s">
        <v>20</v>
      </c>
      <c r="I11887" t="s">
        <v>39</v>
      </c>
      <c r="J11887" t="s">
        <v>40</v>
      </c>
      <c r="K11887" t="s">
        <v>23</v>
      </c>
      <c r="L11887">
        <v>2025</v>
      </c>
      <c r="M11887" t="s">
        <v>32</v>
      </c>
      <c r="N11887" t="s">
        <v>25</v>
      </c>
      <c r="O11887">
        <v>11</v>
      </c>
      <c r="P11887" t="s">
        <v>43</v>
      </c>
    </row>
    <row r="11888" spans="1:16" x14ac:dyDescent="0.35">
      <c r="A11888" t="s">
        <v>2903</v>
      </c>
      <c r="B11888" t="s">
        <v>1136</v>
      </c>
      <c r="C11888" t="s">
        <v>51</v>
      </c>
      <c r="D11888" t="s">
        <v>55</v>
      </c>
      <c r="E11888">
        <v>1056.53</v>
      </c>
      <c r="F11888">
        <v>3</v>
      </c>
      <c r="G11888">
        <v>3169.59</v>
      </c>
      <c r="H11888" t="s">
        <v>62</v>
      </c>
      <c r="I11888" t="s">
        <v>66</v>
      </c>
      <c r="J11888" t="s">
        <v>67</v>
      </c>
      <c r="K11888" t="s">
        <v>68</v>
      </c>
      <c r="L11888">
        <v>2025</v>
      </c>
      <c r="M11888" t="s">
        <v>149</v>
      </c>
      <c r="N11888" t="s">
        <v>70</v>
      </c>
      <c r="O11888">
        <v>14</v>
      </c>
      <c r="P11888" t="s">
        <v>84</v>
      </c>
    </row>
    <row r="11889" spans="1:16" x14ac:dyDescent="0.35">
      <c r="A11889" t="s">
        <v>2871</v>
      </c>
      <c r="B11889" t="s">
        <v>162</v>
      </c>
      <c r="C11889" t="s">
        <v>51</v>
      </c>
      <c r="D11889" t="s">
        <v>37</v>
      </c>
      <c r="E11889">
        <v>3536.03</v>
      </c>
      <c r="F11889">
        <v>1</v>
      </c>
      <c r="G11889">
        <v>3536.03</v>
      </c>
      <c r="H11889" t="s">
        <v>95</v>
      </c>
      <c r="I11889" t="s">
        <v>66</v>
      </c>
      <c r="J11889" t="s">
        <v>79</v>
      </c>
      <c r="K11889" t="s">
        <v>68</v>
      </c>
      <c r="L11889">
        <v>2025</v>
      </c>
      <c r="M11889" t="s">
        <v>63</v>
      </c>
      <c r="N11889" t="s">
        <v>25</v>
      </c>
      <c r="O11889">
        <v>20</v>
      </c>
      <c r="P11889" t="s">
        <v>48</v>
      </c>
    </row>
    <row r="11890" spans="1:16" x14ac:dyDescent="0.35">
      <c r="A11890" t="s">
        <v>2799</v>
      </c>
      <c r="B11890" t="s">
        <v>183</v>
      </c>
      <c r="C11890" t="s">
        <v>18</v>
      </c>
      <c r="D11890" t="s">
        <v>55</v>
      </c>
      <c r="E11890">
        <v>2576.48</v>
      </c>
      <c r="F11890">
        <v>2</v>
      </c>
      <c r="G11890">
        <v>5152.96</v>
      </c>
      <c r="H11890" t="s">
        <v>95</v>
      </c>
      <c r="I11890" t="s">
        <v>21</v>
      </c>
      <c r="J11890" t="s">
        <v>22</v>
      </c>
      <c r="K11890" t="s">
        <v>23</v>
      </c>
      <c r="L11890">
        <v>2025</v>
      </c>
      <c r="M11890" t="s">
        <v>63</v>
      </c>
      <c r="N11890" t="s">
        <v>70</v>
      </c>
      <c r="O11890">
        <v>11</v>
      </c>
      <c r="P11890" t="s">
        <v>34</v>
      </c>
    </row>
    <row r="11891" spans="1:16" x14ac:dyDescent="0.35">
      <c r="A11891" t="s">
        <v>2738</v>
      </c>
      <c r="B11891" t="s">
        <v>428</v>
      </c>
      <c r="C11891" t="s">
        <v>18</v>
      </c>
      <c r="D11891" t="s">
        <v>37</v>
      </c>
      <c r="E11891">
        <v>4826.4799999999996</v>
      </c>
      <c r="F11891">
        <v>1</v>
      </c>
      <c r="G11891">
        <v>4826.4799999999996</v>
      </c>
      <c r="H11891" t="s">
        <v>122</v>
      </c>
      <c r="I11891" t="s">
        <v>30</v>
      </c>
      <c r="J11891" t="s">
        <v>31</v>
      </c>
      <c r="K11891" t="s">
        <v>23</v>
      </c>
      <c r="L11891">
        <v>2025</v>
      </c>
      <c r="M11891" t="s">
        <v>32</v>
      </c>
      <c r="N11891" t="s">
        <v>42</v>
      </c>
      <c r="O11891">
        <v>16</v>
      </c>
      <c r="P11891" t="s">
        <v>34</v>
      </c>
    </row>
    <row r="11892" spans="1:16" x14ac:dyDescent="0.35">
      <c r="A11892" t="s">
        <v>2751</v>
      </c>
      <c r="B11892" t="s">
        <v>571</v>
      </c>
      <c r="C11892" t="s">
        <v>51</v>
      </c>
      <c r="D11892" t="s">
        <v>91</v>
      </c>
      <c r="E11892">
        <v>2998.35</v>
      </c>
      <c r="F11892">
        <v>3</v>
      </c>
      <c r="G11892">
        <v>8995.0499999999993</v>
      </c>
      <c r="H11892" t="s">
        <v>46</v>
      </c>
      <c r="I11892" t="s">
        <v>66</v>
      </c>
      <c r="J11892" t="s">
        <v>79</v>
      </c>
      <c r="K11892" t="s">
        <v>68</v>
      </c>
      <c r="L11892">
        <v>2025</v>
      </c>
      <c r="M11892" t="s">
        <v>83</v>
      </c>
      <c r="N11892" t="s">
        <v>70</v>
      </c>
      <c r="O11892">
        <v>19</v>
      </c>
      <c r="P11892" t="s">
        <v>48</v>
      </c>
    </row>
    <row r="11893" spans="1:16" x14ac:dyDescent="0.35">
      <c r="A11893" t="s">
        <v>2686</v>
      </c>
      <c r="B11893" t="s">
        <v>233</v>
      </c>
      <c r="C11893" t="s">
        <v>51</v>
      </c>
      <c r="D11893" t="s">
        <v>55</v>
      </c>
      <c r="E11893">
        <v>4469.43</v>
      </c>
      <c r="F11893">
        <v>3</v>
      </c>
      <c r="G11893">
        <v>13408.29</v>
      </c>
      <c r="H11893" t="s">
        <v>46</v>
      </c>
      <c r="I11893" t="s">
        <v>66</v>
      </c>
      <c r="J11893" t="s">
        <v>67</v>
      </c>
      <c r="K11893" t="s">
        <v>68</v>
      </c>
      <c r="L11893">
        <v>2025</v>
      </c>
      <c r="M11893" t="s">
        <v>32</v>
      </c>
      <c r="N11893" t="s">
        <v>33</v>
      </c>
      <c r="O11893">
        <v>18</v>
      </c>
      <c r="P11893" t="s">
        <v>76</v>
      </c>
    </row>
    <row r="11894" spans="1:16" x14ac:dyDescent="0.35">
      <c r="A11894" t="s">
        <v>2789</v>
      </c>
      <c r="B11894" t="s">
        <v>197</v>
      </c>
      <c r="C11894" t="s">
        <v>51</v>
      </c>
      <c r="D11894" t="s">
        <v>19</v>
      </c>
      <c r="E11894">
        <v>3657.51</v>
      </c>
      <c r="F11894">
        <v>3</v>
      </c>
      <c r="G11894">
        <v>10972.53</v>
      </c>
      <c r="H11894" t="s">
        <v>95</v>
      </c>
      <c r="I11894" t="s">
        <v>39</v>
      </c>
      <c r="J11894" t="s">
        <v>92</v>
      </c>
      <c r="K11894" t="s">
        <v>68</v>
      </c>
      <c r="L11894">
        <v>2025</v>
      </c>
      <c r="M11894" t="s">
        <v>135</v>
      </c>
      <c r="N11894" t="s">
        <v>25</v>
      </c>
      <c r="O11894">
        <v>21</v>
      </c>
      <c r="P11894" t="s">
        <v>84</v>
      </c>
    </row>
    <row r="11895" spans="1:16" x14ac:dyDescent="0.35">
      <c r="A11895" t="s">
        <v>2789</v>
      </c>
      <c r="B11895" t="s">
        <v>338</v>
      </c>
      <c r="C11895" t="s">
        <v>61</v>
      </c>
      <c r="D11895" t="s">
        <v>82</v>
      </c>
      <c r="E11895">
        <v>2996.96</v>
      </c>
      <c r="F11895">
        <v>1</v>
      </c>
      <c r="G11895">
        <v>2996.96</v>
      </c>
      <c r="H11895" t="s">
        <v>87</v>
      </c>
      <c r="I11895" t="s">
        <v>66</v>
      </c>
      <c r="J11895" t="s">
        <v>79</v>
      </c>
      <c r="K11895" t="s">
        <v>68</v>
      </c>
      <c r="L11895">
        <v>2025</v>
      </c>
      <c r="M11895" t="s">
        <v>135</v>
      </c>
      <c r="N11895" t="s">
        <v>42</v>
      </c>
      <c r="O11895">
        <v>9</v>
      </c>
      <c r="P11895" t="s">
        <v>84</v>
      </c>
    </row>
    <row r="11896" spans="1:16" x14ac:dyDescent="0.35">
      <c r="A11896" t="s">
        <v>2972</v>
      </c>
      <c r="B11896" t="s">
        <v>1088</v>
      </c>
      <c r="C11896" t="s">
        <v>51</v>
      </c>
      <c r="D11896" t="s">
        <v>82</v>
      </c>
      <c r="E11896">
        <v>461.67</v>
      </c>
      <c r="F11896">
        <v>2</v>
      </c>
      <c r="G11896">
        <v>923.34</v>
      </c>
      <c r="H11896" t="s">
        <v>122</v>
      </c>
      <c r="I11896" t="s">
        <v>21</v>
      </c>
      <c r="J11896" t="s">
        <v>22</v>
      </c>
      <c r="K11896" t="s">
        <v>23</v>
      </c>
      <c r="L11896">
        <v>2025</v>
      </c>
      <c r="M11896" t="s">
        <v>32</v>
      </c>
      <c r="N11896" t="s">
        <v>70</v>
      </c>
      <c r="O11896">
        <v>11</v>
      </c>
      <c r="P11896" t="s">
        <v>34</v>
      </c>
    </row>
    <row r="11897" spans="1:16" x14ac:dyDescent="0.35">
      <c r="A11897" t="s">
        <v>2757</v>
      </c>
      <c r="B11897" t="s">
        <v>736</v>
      </c>
      <c r="C11897" t="s">
        <v>61</v>
      </c>
      <c r="D11897" t="s">
        <v>82</v>
      </c>
      <c r="E11897">
        <v>104.87</v>
      </c>
      <c r="F11897">
        <v>2</v>
      </c>
      <c r="G11897">
        <v>209.74</v>
      </c>
      <c r="H11897" t="s">
        <v>46</v>
      </c>
      <c r="I11897" t="s">
        <v>21</v>
      </c>
      <c r="J11897" t="s">
        <v>22</v>
      </c>
      <c r="K11897" t="s">
        <v>23</v>
      </c>
      <c r="L11897">
        <v>2025</v>
      </c>
      <c r="M11897" t="s">
        <v>100</v>
      </c>
      <c r="N11897" t="s">
        <v>42</v>
      </c>
      <c r="O11897">
        <v>19</v>
      </c>
      <c r="P11897" t="s">
        <v>34</v>
      </c>
    </row>
    <row r="11898" spans="1:16" x14ac:dyDescent="0.35">
      <c r="A11898" t="s">
        <v>2872</v>
      </c>
      <c r="B11898" t="s">
        <v>958</v>
      </c>
      <c r="C11898" t="s">
        <v>51</v>
      </c>
      <c r="D11898" t="s">
        <v>75</v>
      </c>
      <c r="E11898">
        <v>2837.85</v>
      </c>
      <c r="F11898">
        <v>2</v>
      </c>
      <c r="G11898">
        <v>5675.7</v>
      </c>
      <c r="H11898" t="s">
        <v>122</v>
      </c>
      <c r="I11898" t="s">
        <v>66</v>
      </c>
      <c r="J11898" t="s">
        <v>79</v>
      </c>
      <c r="K11898" t="s">
        <v>68</v>
      </c>
      <c r="L11898">
        <v>2025</v>
      </c>
      <c r="M11898" t="s">
        <v>149</v>
      </c>
      <c r="N11898" t="s">
        <v>70</v>
      </c>
      <c r="O11898">
        <v>17</v>
      </c>
      <c r="P11898" t="s">
        <v>34</v>
      </c>
    </row>
    <row r="11899" spans="1:16" x14ac:dyDescent="0.35">
      <c r="A11899" t="s">
        <v>2778</v>
      </c>
      <c r="B11899" t="s">
        <v>990</v>
      </c>
      <c r="C11899" t="s">
        <v>51</v>
      </c>
      <c r="D11899" t="s">
        <v>75</v>
      </c>
      <c r="E11899">
        <v>6956.78</v>
      </c>
      <c r="F11899">
        <v>2</v>
      </c>
      <c r="G11899">
        <v>13913.56</v>
      </c>
      <c r="H11899" t="s">
        <v>122</v>
      </c>
      <c r="I11899" t="s">
        <v>66</v>
      </c>
      <c r="J11899" t="s">
        <v>67</v>
      </c>
      <c r="K11899" t="s">
        <v>68</v>
      </c>
      <c r="L11899">
        <v>2025</v>
      </c>
      <c r="M11899" t="s">
        <v>24</v>
      </c>
      <c r="N11899" t="s">
        <v>42</v>
      </c>
      <c r="O11899">
        <v>20</v>
      </c>
      <c r="P11899" t="s">
        <v>48</v>
      </c>
    </row>
    <row r="11900" spans="1:16" x14ac:dyDescent="0.35">
      <c r="A11900" t="s">
        <v>2991</v>
      </c>
      <c r="B11900" t="s">
        <v>348</v>
      </c>
      <c r="C11900" t="s">
        <v>18</v>
      </c>
      <c r="D11900" t="s">
        <v>19</v>
      </c>
      <c r="E11900">
        <v>1427.22</v>
      </c>
      <c r="F11900">
        <v>1</v>
      </c>
      <c r="G11900">
        <v>1427.22</v>
      </c>
      <c r="H11900" t="s">
        <v>87</v>
      </c>
      <c r="I11900" t="s">
        <v>39</v>
      </c>
      <c r="J11900" t="s">
        <v>40</v>
      </c>
      <c r="K11900" t="s">
        <v>23</v>
      </c>
      <c r="L11900">
        <v>2025</v>
      </c>
      <c r="M11900" t="s">
        <v>149</v>
      </c>
      <c r="N11900" t="s">
        <v>42</v>
      </c>
      <c r="O11900">
        <v>10</v>
      </c>
      <c r="P11900" t="s">
        <v>84</v>
      </c>
    </row>
    <row r="11901" spans="1:16" x14ac:dyDescent="0.35">
      <c r="A11901" t="s">
        <v>2792</v>
      </c>
      <c r="B11901" t="s">
        <v>1146</v>
      </c>
      <c r="C11901" t="s">
        <v>51</v>
      </c>
      <c r="D11901" t="s">
        <v>82</v>
      </c>
      <c r="E11901">
        <v>5021.18</v>
      </c>
      <c r="F11901">
        <v>3</v>
      </c>
      <c r="G11901">
        <v>15063.54</v>
      </c>
      <c r="H11901" t="s">
        <v>38</v>
      </c>
      <c r="I11901" t="s">
        <v>39</v>
      </c>
      <c r="J11901" t="s">
        <v>92</v>
      </c>
      <c r="K11901" t="s">
        <v>68</v>
      </c>
      <c r="L11901">
        <v>2025</v>
      </c>
      <c r="M11901" t="s">
        <v>135</v>
      </c>
      <c r="N11901" t="s">
        <v>70</v>
      </c>
      <c r="O11901">
        <v>15</v>
      </c>
      <c r="P11901" t="s">
        <v>26</v>
      </c>
    </row>
    <row r="11902" spans="1:16" x14ac:dyDescent="0.35">
      <c r="A11902" t="s">
        <v>2682</v>
      </c>
      <c r="B11902" t="s">
        <v>1540</v>
      </c>
      <c r="C11902" t="s">
        <v>51</v>
      </c>
      <c r="D11902" t="s">
        <v>55</v>
      </c>
      <c r="E11902">
        <v>2233.0100000000002</v>
      </c>
      <c r="F11902">
        <v>1</v>
      </c>
      <c r="G11902">
        <v>2233.0100000000002</v>
      </c>
      <c r="H11902" t="s">
        <v>95</v>
      </c>
      <c r="I11902" t="s">
        <v>21</v>
      </c>
      <c r="J11902" t="s">
        <v>22</v>
      </c>
      <c r="K11902" t="s">
        <v>23</v>
      </c>
      <c r="L11902">
        <v>2025</v>
      </c>
      <c r="M11902" t="s">
        <v>135</v>
      </c>
      <c r="N11902" t="s">
        <v>25</v>
      </c>
      <c r="O11902">
        <v>17</v>
      </c>
      <c r="P11902" t="s">
        <v>34</v>
      </c>
    </row>
    <row r="11903" spans="1:16" x14ac:dyDescent="0.35">
      <c r="A11903" t="s">
        <v>2781</v>
      </c>
      <c r="B11903" t="s">
        <v>459</v>
      </c>
      <c r="C11903" t="s">
        <v>18</v>
      </c>
      <c r="D11903" t="s">
        <v>55</v>
      </c>
      <c r="E11903">
        <v>1846.88</v>
      </c>
      <c r="F11903">
        <v>3</v>
      </c>
      <c r="G11903">
        <v>5540.64</v>
      </c>
      <c r="H11903" t="s">
        <v>20</v>
      </c>
      <c r="I11903" t="s">
        <v>39</v>
      </c>
      <c r="J11903" t="s">
        <v>40</v>
      </c>
      <c r="K11903" t="s">
        <v>23</v>
      </c>
      <c r="L11903">
        <v>2025</v>
      </c>
      <c r="M11903" t="s">
        <v>83</v>
      </c>
      <c r="N11903" t="s">
        <v>42</v>
      </c>
      <c r="O11903">
        <v>14</v>
      </c>
      <c r="P11903" t="s">
        <v>43</v>
      </c>
    </row>
    <row r="11904" spans="1:16" x14ac:dyDescent="0.35">
      <c r="A11904" t="s">
        <v>2719</v>
      </c>
      <c r="B11904" t="s">
        <v>968</v>
      </c>
      <c r="C11904" t="s">
        <v>61</v>
      </c>
      <c r="D11904" t="s">
        <v>82</v>
      </c>
      <c r="E11904">
        <v>438.02</v>
      </c>
      <c r="F11904">
        <v>2</v>
      </c>
      <c r="G11904">
        <v>876.04</v>
      </c>
      <c r="H11904" t="s">
        <v>46</v>
      </c>
      <c r="I11904" t="s">
        <v>30</v>
      </c>
      <c r="J11904" t="s">
        <v>31</v>
      </c>
      <c r="K11904" t="s">
        <v>23</v>
      </c>
      <c r="L11904">
        <v>2025</v>
      </c>
      <c r="M11904" t="s">
        <v>47</v>
      </c>
      <c r="N11904" t="s">
        <v>70</v>
      </c>
      <c r="O11904">
        <v>13</v>
      </c>
      <c r="P11904" t="s">
        <v>76</v>
      </c>
    </row>
    <row r="11905" spans="1:16" x14ac:dyDescent="0.35">
      <c r="A11905" t="s">
        <v>2709</v>
      </c>
      <c r="B11905" t="s">
        <v>643</v>
      </c>
      <c r="C11905" t="s">
        <v>61</v>
      </c>
      <c r="D11905" t="s">
        <v>82</v>
      </c>
      <c r="E11905">
        <v>3453.35</v>
      </c>
      <c r="F11905">
        <v>2</v>
      </c>
      <c r="G11905">
        <v>6906.7</v>
      </c>
      <c r="H11905" t="s">
        <v>20</v>
      </c>
      <c r="I11905" t="s">
        <v>30</v>
      </c>
      <c r="J11905" t="s">
        <v>31</v>
      </c>
      <c r="K11905" t="s">
        <v>23</v>
      </c>
      <c r="L11905">
        <v>2025</v>
      </c>
      <c r="M11905" t="s">
        <v>24</v>
      </c>
      <c r="N11905" t="s">
        <v>70</v>
      </c>
      <c r="O11905">
        <v>16</v>
      </c>
      <c r="P11905" t="s">
        <v>84</v>
      </c>
    </row>
    <row r="11906" spans="1:16" x14ac:dyDescent="0.35">
      <c r="A11906" t="s">
        <v>2668</v>
      </c>
      <c r="B11906" t="s">
        <v>867</v>
      </c>
      <c r="C11906" t="s">
        <v>51</v>
      </c>
      <c r="D11906" t="s">
        <v>19</v>
      </c>
      <c r="E11906">
        <v>6409.41</v>
      </c>
      <c r="F11906">
        <v>3</v>
      </c>
      <c r="G11906">
        <v>19228.23</v>
      </c>
      <c r="H11906" t="s">
        <v>38</v>
      </c>
      <c r="I11906" t="s">
        <v>66</v>
      </c>
      <c r="J11906" t="s">
        <v>79</v>
      </c>
      <c r="K11906" t="s">
        <v>68</v>
      </c>
      <c r="L11906">
        <v>2025</v>
      </c>
      <c r="M11906" t="s">
        <v>32</v>
      </c>
      <c r="N11906" t="s">
        <v>70</v>
      </c>
      <c r="O11906">
        <v>13</v>
      </c>
      <c r="P11906" t="s">
        <v>34</v>
      </c>
    </row>
    <row r="11907" spans="1:16" x14ac:dyDescent="0.35">
      <c r="A11907" t="s">
        <v>2848</v>
      </c>
      <c r="B11907" t="s">
        <v>1110</v>
      </c>
      <c r="C11907" t="s">
        <v>51</v>
      </c>
      <c r="D11907" t="s">
        <v>82</v>
      </c>
      <c r="E11907">
        <v>3975.64</v>
      </c>
      <c r="F11907">
        <v>3</v>
      </c>
      <c r="G11907">
        <v>11926.92</v>
      </c>
      <c r="H11907" t="s">
        <v>20</v>
      </c>
      <c r="I11907" t="s">
        <v>39</v>
      </c>
      <c r="J11907" t="s">
        <v>92</v>
      </c>
      <c r="K11907" t="s">
        <v>68</v>
      </c>
      <c r="L11907">
        <v>2025</v>
      </c>
      <c r="M11907" t="s">
        <v>135</v>
      </c>
      <c r="N11907" t="s">
        <v>25</v>
      </c>
      <c r="O11907">
        <v>11</v>
      </c>
      <c r="P11907" t="s">
        <v>34</v>
      </c>
    </row>
    <row r="11908" spans="1:16" x14ac:dyDescent="0.35">
      <c r="A11908" t="s">
        <v>2725</v>
      </c>
      <c r="B11908" t="s">
        <v>453</v>
      </c>
      <c r="C11908" t="s">
        <v>51</v>
      </c>
      <c r="D11908" t="s">
        <v>55</v>
      </c>
      <c r="E11908">
        <v>5942.32</v>
      </c>
      <c r="F11908">
        <v>2</v>
      </c>
      <c r="G11908">
        <v>11884.64</v>
      </c>
      <c r="H11908" t="s">
        <v>20</v>
      </c>
      <c r="I11908" t="s">
        <v>66</v>
      </c>
      <c r="J11908" t="s">
        <v>79</v>
      </c>
      <c r="K11908" t="s">
        <v>68</v>
      </c>
      <c r="L11908">
        <v>2025</v>
      </c>
      <c r="M11908" t="s">
        <v>100</v>
      </c>
      <c r="N11908" t="s">
        <v>33</v>
      </c>
      <c r="O11908">
        <v>9</v>
      </c>
      <c r="P11908" t="s">
        <v>43</v>
      </c>
    </row>
    <row r="11909" spans="1:16" x14ac:dyDescent="0.35">
      <c r="A11909" t="s">
        <v>2727</v>
      </c>
      <c r="B11909" t="s">
        <v>1031</v>
      </c>
      <c r="C11909" t="s">
        <v>51</v>
      </c>
      <c r="D11909" t="s">
        <v>55</v>
      </c>
      <c r="E11909">
        <v>1684.05</v>
      </c>
      <c r="F11909">
        <v>2</v>
      </c>
      <c r="G11909">
        <v>3368.1</v>
      </c>
      <c r="H11909" t="s">
        <v>38</v>
      </c>
      <c r="I11909" t="s">
        <v>66</v>
      </c>
      <c r="J11909" t="s">
        <v>79</v>
      </c>
      <c r="K11909" t="s">
        <v>68</v>
      </c>
      <c r="L11909">
        <v>2025</v>
      </c>
      <c r="M11909" t="s">
        <v>100</v>
      </c>
      <c r="N11909" t="s">
        <v>42</v>
      </c>
      <c r="O11909">
        <v>14</v>
      </c>
      <c r="P11909" t="s">
        <v>26</v>
      </c>
    </row>
    <row r="11910" spans="1:16" x14ac:dyDescent="0.35">
      <c r="A11910" t="s">
        <v>2958</v>
      </c>
      <c r="B11910" t="s">
        <v>1139</v>
      </c>
      <c r="C11910" t="s">
        <v>18</v>
      </c>
      <c r="D11910" t="s">
        <v>82</v>
      </c>
      <c r="E11910">
        <v>6429.77</v>
      </c>
      <c r="F11910">
        <v>2</v>
      </c>
      <c r="G11910">
        <v>12859.54</v>
      </c>
      <c r="H11910" t="s">
        <v>20</v>
      </c>
      <c r="I11910" t="s">
        <v>39</v>
      </c>
      <c r="J11910" t="s">
        <v>92</v>
      </c>
      <c r="K11910" t="s">
        <v>68</v>
      </c>
      <c r="L11910">
        <v>2025</v>
      </c>
      <c r="M11910" t="s">
        <v>63</v>
      </c>
      <c r="N11910" t="s">
        <v>70</v>
      </c>
      <c r="O11910">
        <v>13</v>
      </c>
      <c r="P11910" t="s">
        <v>26</v>
      </c>
    </row>
    <row r="11911" spans="1:16" x14ac:dyDescent="0.35">
      <c r="A11911" t="s">
        <v>2694</v>
      </c>
      <c r="B11911" t="s">
        <v>320</v>
      </c>
      <c r="C11911" t="s">
        <v>51</v>
      </c>
      <c r="D11911" t="s">
        <v>91</v>
      </c>
      <c r="E11911">
        <v>1169.79</v>
      </c>
      <c r="F11911">
        <v>2</v>
      </c>
      <c r="G11911">
        <v>2339.58</v>
      </c>
      <c r="H11911" t="s">
        <v>38</v>
      </c>
      <c r="I11911" t="s">
        <v>30</v>
      </c>
      <c r="J11911" t="s">
        <v>31</v>
      </c>
      <c r="K11911" t="s">
        <v>23</v>
      </c>
      <c r="L11911">
        <v>2025</v>
      </c>
      <c r="M11911" t="s">
        <v>32</v>
      </c>
      <c r="N11911" t="s">
        <v>25</v>
      </c>
      <c r="O11911">
        <v>16</v>
      </c>
      <c r="P11911" t="s">
        <v>48</v>
      </c>
    </row>
    <row r="11912" spans="1:16" x14ac:dyDescent="0.35">
      <c r="A11912" t="s">
        <v>2814</v>
      </c>
      <c r="B11912" t="s">
        <v>1064</v>
      </c>
      <c r="C11912" t="s">
        <v>51</v>
      </c>
      <c r="D11912" t="s">
        <v>91</v>
      </c>
      <c r="E11912">
        <v>3151.58</v>
      </c>
      <c r="F11912">
        <v>1</v>
      </c>
      <c r="G11912">
        <v>3151.58</v>
      </c>
      <c r="H11912" t="s">
        <v>122</v>
      </c>
      <c r="I11912" t="s">
        <v>39</v>
      </c>
      <c r="J11912" t="s">
        <v>40</v>
      </c>
      <c r="K11912" t="s">
        <v>23</v>
      </c>
      <c r="L11912">
        <v>2025</v>
      </c>
      <c r="M11912" t="s">
        <v>47</v>
      </c>
      <c r="N11912" t="s">
        <v>70</v>
      </c>
      <c r="O11912">
        <v>15</v>
      </c>
      <c r="P11912" t="s">
        <v>58</v>
      </c>
    </row>
    <row r="11913" spans="1:16" x14ac:dyDescent="0.35">
      <c r="A11913" t="s">
        <v>2742</v>
      </c>
      <c r="B11913" t="s">
        <v>920</v>
      </c>
      <c r="C11913" t="s">
        <v>61</v>
      </c>
      <c r="D11913" t="s">
        <v>55</v>
      </c>
      <c r="E11913">
        <v>5950.58</v>
      </c>
      <c r="F11913">
        <v>3</v>
      </c>
      <c r="G11913">
        <v>17851.740000000002</v>
      </c>
      <c r="H11913" t="s">
        <v>95</v>
      </c>
      <c r="I11913" t="s">
        <v>66</v>
      </c>
      <c r="J11913" t="s">
        <v>79</v>
      </c>
      <c r="K11913" t="s">
        <v>68</v>
      </c>
      <c r="L11913">
        <v>2025</v>
      </c>
      <c r="M11913" t="s">
        <v>149</v>
      </c>
      <c r="N11913" t="s">
        <v>70</v>
      </c>
      <c r="O11913">
        <v>10</v>
      </c>
      <c r="P11913" t="s">
        <v>26</v>
      </c>
    </row>
    <row r="11914" spans="1:16" x14ac:dyDescent="0.35">
      <c r="A11914" t="s">
        <v>2701</v>
      </c>
      <c r="B11914" t="s">
        <v>245</v>
      </c>
      <c r="C11914" t="s">
        <v>18</v>
      </c>
      <c r="D11914" t="s">
        <v>37</v>
      </c>
      <c r="E11914">
        <v>4099.8599999999997</v>
      </c>
      <c r="F11914">
        <v>2</v>
      </c>
      <c r="G11914">
        <v>8199.7199999999993</v>
      </c>
      <c r="H11914" t="s">
        <v>62</v>
      </c>
      <c r="I11914" t="s">
        <v>30</v>
      </c>
      <c r="J11914" t="s">
        <v>31</v>
      </c>
      <c r="K11914" t="s">
        <v>23</v>
      </c>
      <c r="L11914">
        <v>2025</v>
      </c>
      <c r="M11914" t="s">
        <v>32</v>
      </c>
      <c r="N11914" t="s">
        <v>70</v>
      </c>
      <c r="O11914">
        <v>9</v>
      </c>
      <c r="P11914" t="s">
        <v>84</v>
      </c>
    </row>
    <row r="11915" spans="1:16" x14ac:dyDescent="0.35">
      <c r="A11915" t="s">
        <v>2827</v>
      </c>
      <c r="B11915" t="s">
        <v>255</v>
      </c>
      <c r="C11915" t="s">
        <v>51</v>
      </c>
      <c r="D11915" t="s">
        <v>19</v>
      </c>
      <c r="E11915">
        <v>1378.73</v>
      </c>
      <c r="F11915">
        <v>2</v>
      </c>
      <c r="G11915">
        <v>2757.46</v>
      </c>
      <c r="H11915" t="s">
        <v>46</v>
      </c>
      <c r="I11915" t="s">
        <v>66</v>
      </c>
      <c r="J11915" t="s">
        <v>67</v>
      </c>
      <c r="K11915" t="s">
        <v>68</v>
      </c>
      <c r="L11915">
        <v>2025</v>
      </c>
      <c r="M11915" t="s">
        <v>41</v>
      </c>
      <c r="N11915" t="s">
        <v>70</v>
      </c>
      <c r="O11915">
        <v>18</v>
      </c>
      <c r="P11915" t="s">
        <v>84</v>
      </c>
    </row>
    <row r="11916" spans="1:16" x14ac:dyDescent="0.35">
      <c r="A11916" t="s">
        <v>2685</v>
      </c>
      <c r="B11916" t="s">
        <v>355</v>
      </c>
      <c r="C11916" t="s">
        <v>51</v>
      </c>
      <c r="D11916" t="s">
        <v>29</v>
      </c>
      <c r="E11916">
        <v>6766.2</v>
      </c>
      <c r="F11916">
        <v>1</v>
      </c>
      <c r="G11916">
        <v>6766.2</v>
      </c>
      <c r="H11916" t="s">
        <v>46</v>
      </c>
      <c r="I11916" t="s">
        <v>30</v>
      </c>
      <c r="J11916" t="s">
        <v>31</v>
      </c>
      <c r="K11916" t="s">
        <v>23</v>
      </c>
      <c r="L11916">
        <v>2025</v>
      </c>
      <c r="M11916" t="s">
        <v>135</v>
      </c>
      <c r="N11916" t="s">
        <v>33</v>
      </c>
      <c r="O11916">
        <v>14</v>
      </c>
      <c r="P11916" t="s">
        <v>43</v>
      </c>
    </row>
    <row r="11917" spans="1:16" x14ac:dyDescent="0.35">
      <c r="A11917" t="s">
        <v>2779</v>
      </c>
      <c r="B11917" t="s">
        <v>1134</v>
      </c>
      <c r="C11917" t="s">
        <v>51</v>
      </c>
      <c r="D11917" t="s">
        <v>29</v>
      </c>
      <c r="E11917">
        <v>6644.8</v>
      </c>
      <c r="F11917">
        <v>3</v>
      </c>
      <c r="G11917">
        <v>19934.400000000001</v>
      </c>
      <c r="H11917" t="s">
        <v>95</v>
      </c>
      <c r="I11917" t="s">
        <v>39</v>
      </c>
      <c r="J11917" t="s">
        <v>92</v>
      </c>
      <c r="K11917" t="s">
        <v>68</v>
      </c>
      <c r="L11917">
        <v>2025</v>
      </c>
      <c r="M11917" t="s">
        <v>32</v>
      </c>
      <c r="N11917" t="s">
        <v>70</v>
      </c>
      <c r="O11917">
        <v>21</v>
      </c>
      <c r="P11917" t="s">
        <v>26</v>
      </c>
    </row>
    <row r="11918" spans="1:16" x14ac:dyDescent="0.35">
      <c r="A11918" t="s">
        <v>2855</v>
      </c>
      <c r="B11918" t="s">
        <v>466</v>
      </c>
      <c r="C11918" t="s">
        <v>18</v>
      </c>
      <c r="D11918" t="s">
        <v>82</v>
      </c>
      <c r="E11918">
        <v>6991.98</v>
      </c>
      <c r="F11918">
        <v>3</v>
      </c>
      <c r="G11918">
        <v>20975.94</v>
      </c>
      <c r="H11918" t="s">
        <v>95</v>
      </c>
      <c r="I11918" t="s">
        <v>21</v>
      </c>
      <c r="J11918" t="s">
        <v>22</v>
      </c>
      <c r="K11918" t="s">
        <v>23</v>
      </c>
      <c r="L11918">
        <v>2025</v>
      </c>
      <c r="M11918" t="s">
        <v>135</v>
      </c>
      <c r="N11918" t="s">
        <v>70</v>
      </c>
      <c r="O11918">
        <v>12</v>
      </c>
      <c r="P11918" t="s">
        <v>48</v>
      </c>
    </row>
    <row r="11919" spans="1:16" x14ac:dyDescent="0.35">
      <c r="A11919" t="s">
        <v>2864</v>
      </c>
      <c r="B11919" t="s">
        <v>489</v>
      </c>
      <c r="C11919" t="s">
        <v>51</v>
      </c>
      <c r="D11919" t="s">
        <v>82</v>
      </c>
      <c r="E11919">
        <v>6087.02</v>
      </c>
      <c r="F11919">
        <v>2</v>
      </c>
      <c r="G11919">
        <v>12174.04</v>
      </c>
      <c r="H11919" t="s">
        <v>20</v>
      </c>
      <c r="I11919" t="s">
        <v>66</v>
      </c>
      <c r="J11919" t="s">
        <v>67</v>
      </c>
      <c r="K11919" t="s">
        <v>68</v>
      </c>
      <c r="L11919">
        <v>2025</v>
      </c>
      <c r="M11919" t="s">
        <v>63</v>
      </c>
      <c r="N11919" t="s">
        <v>70</v>
      </c>
      <c r="O11919">
        <v>14</v>
      </c>
      <c r="P11919" t="s">
        <v>58</v>
      </c>
    </row>
    <row r="11920" spans="1:16" x14ac:dyDescent="0.35">
      <c r="A11920" t="s">
        <v>2793</v>
      </c>
      <c r="B11920" t="s">
        <v>954</v>
      </c>
      <c r="C11920" t="s">
        <v>61</v>
      </c>
      <c r="D11920" t="s">
        <v>55</v>
      </c>
      <c r="E11920">
        <v>3170.08</v>
      </c>
      <c r="F11920">
        <v>2</v>
      </c>
      <c r="G11920">
        <v>6340.16</v>
      </c>
      <c r="H11920" t="s">
        <v>95</v>
      </c>
      <c r="I11920" t="s">
        <v>21</v>
      </c>
      <c r="J11920" t="s">
        <v>22</v>
      </c>
      <c r="K11920" t="s">
        <v>23</v>
      </c>
      <c r="L11920">
        <v>2025</v>
      </c>
      <c r="M11920" t="s">
        <v>88</v>
      </c>
      <c r="N11920" t="s">
        <v>70</v>
      </c>
      <c r="O11920">
        <v>21</v>
      </c>
      <c r="P11920" t="s">
        <v>76</v>
      </c>
    </row>
    <row r="11921" spans="1:16" x14ac:dyDescent="0.35">
      <c r="A11921" t="s">
        <v>2726</v>
      </c>
      <c r="B11921" t="s">
        <v>814</v>
      </c>
      <c r="C11921" t="s">
        <v>51</v>
      </c>
      <c r="D11921" t="s">
        <v>37</v>
      </c>
      <c r="E11921">
        <v>782.49</v>
      </c>
      <c r="F11921">
        <v>1</v>
      </c>
      <c r="G11921">
        <v>782.49</v>
      </c>
      <c r="H11921" t="s">
        <v>38</v>
      </c>
      <c r="I11921" t="s">
        <v>39</v>
      </c>
      <c r="J11921" t="s">
        <v>40</v>
      </c>
      <c r="K11921" t="s">
        <v>23</v>
      </c>
      <c r="L11921">
        <v>2025</v>
      </c>
      <c r="M11921" t="s">
        <v>135</v>
      </c>
      <c r="N11921" t="s">
        <v>42</v>
      </c>
      <c r="O11921">
        <v>16</v>
      </c>
      <c r="P11921" t="s">
        <v>76</v>
      </c>
    </row>
    <row r="11922" spans="1:16" x14ac:dyDescent="0.35">
      <c r="A11922" t="s">
        <v>2993</v>
      </c>
      <c r="B11922" t="s">
        <v>1548</v>
      </c>
      <c r="C11922" t="s">
        <v>61</v>
      </c>
      <c r="D11922" t="s">
        <v>29</v>
      </c>
      <c r="E11922">
        <v>5631.48</v>
      </c>
      <c r="F11922">
        <v>2</v>
      </c>
      <c r="G11922">
        <v>11262.96</v>
      </c>
      <c r="H11922" t="s">
        <v>95</v>
      </c>
      <c r="I11922" t="s">
        <v>66</v>
      </c>
      <c r="J11922" t="s">
        <v>67</v>
      </c>
      <c r="K11922" t="s">
        <v>68</v>
      </c>
      <c r="L11922">
        <v>2025</v>
      </c>
      <c r="M11922" t="s">
        <v>83</v>
      </c>
      <c r="N11922" t="s">
        <v>70</v>
      </c>
      <c r="O11922">
        <v>14</v>
      </c>
      <c r="P11922" t="s">
        <v>34</v>
      </c>
    </row>
    <row r="11923" spans="1:16" x14ac:dyDescent="0.35">
      <c r="A11923" t="s">
        <v>2747</v>
      </c>
      <c r="B11923" t="s">
        <v>712</v>
      </c>
      <c r="C11923" t="s">
        <v>51</v>
      </c>
      <c r="D11923" t="s">
        <v>91</v>
      </c>
      <c r="E11923">
        <v>2974.59</v>
      </c>
      <c r="F11923">
        <v>3</v>
      </c>
      <c r="G11923">
        <v>8923.77</v>
      </c>
      <c r="H11923" t="s">
        <v>95</v>
      </c>
      <c r="I11923" t="s">
        <v>30</v>
      </c>
      <c r="J11923" t="s">
        <v>31</v>
      </c>
      <c r="K11923" t="s">
        <v>23</v>
      </c>
      <c r="L11923">
        <v>2025</v>
      </c>
      <c r="M11923" t="s">
        <v>83</v>
      </c>
      <c r="N11923" t="s">
        <v>25</v>
      </c>
      <c r="O11923">
        <v>10</v>
      </c>
      <c r="P11923" t="s">
        <v>34</v>
      </c>
    </row>
    <row r="11924" spans="1:16" x14ac:dyDescent="0.35">
      <c r="A11924" t="s">
        <v>2775</v>
      </c>
      <c r="B11924" t="s">
        <v>225</v>
      </c>
      <c r="C11924" t="s">
        <v>18</v>
      </c>
      <c r="D11924" t="s">
        <v>29</v>
      </c>
      <c r="E11924">
        <v>6138.1</v>
      </c>
      <c r="F11924">
        <v>1</v>
      </c>
      <c r="G11924">
        <v>6138.1</v>
      </c>
      <c r="H11924" t="s">
        <v>62</v>
      </c>
      <c r="I11924" t="s">
        <v>66</v>
      </c>
      <c r="J11924" t="s">
        <v>79</v>
      </c>
      <c r="K11924" t="s">
        <v>68</v>
      </c>
      <c r="L11924">
        <v>2025</v>
      </c>
      <c r="M11924" t="s">
        <v>83</v>
      </c>
      <c r="N11924" t="s">
        <v>33</v>
      </c>
      <c r="O11924">
        <v>16</v>
      </c>
      <c r="P11924" t="s">
        <v>76</v>
      </c>
    </row>
    <row r="11925" spans="1:16" x14ac:dyDescent="0.35">
      <c r="A11925" t="s">
        <v>2862</v>
      </c>
      <c r="B11925" t="s">
        <v>896</v>
      </c>
      <c r="C11925" t="s">
        <v>51</v>
      </c>
      <c r="D11925" t="s">
        <v>55</v>
      </c>
      <c r="E11925">
        <v>6631.45</v>
      </c>
      <c r="F11925">
        <v>1</v>
      </c>
      <c r="G11925">
        <v>6631.45</v>
      </c>
      <c r="H11925" t="s">
        <v>87</v>
      </c>
      <c r="I11925" t="s">
        <v>66</v>
      </c>
      <c r="J11925" t="s">
        <v>67</v>
      </c>
      <c r="K11925" t="s">
        <v>68</v>
      </c>
      <c r="L11925">
        <v>2025</v>
      </c>
      <c r="M11925" t="s">
        <v>69</v>
      </c>
      <c r="N11925" t="s">
        <v>70</v>
      </c>
      <c r="O11925">
        <v>17</v>
      </c>
      <c r="P11925" t="s">
        <v>48</v>
      </c>
    </row>
    <row r="11926" spans="1:16" x14ac:dyDescent="0.35">
      <c r="A11926" t="s">
        <v>2815</v>
      </c>
      <c r="B11926" t="s">
        <v>1087</v>
      </c>
      <c r="C11926" t="s">
        <v>61</v>
      </c>
      <c r="D11926" t="s">
        <v>55</v>
      </c>
      <c r="E11926">
        <v>1558</v>
      </c>
      <c r="F11926">
        <v>3</v>
      </c>
      <c r="G11926">
        <v>4674</v>
      </c>
      <c r="H11926" t="s">
        <v>95</v>
      </c>
      <c r="I11926" t="s">
        <v>39</v>
      </c>
      <c r="J11926" t="s">
        <v>92</v>
      </c>
      <c r="K11926" t="s">
        <v>68</v>
      </c>
      <c r="L11926">
        <v>2025</v>
      </c>
      <c r="M11926" t="s">
        <v>32</v>
      </c>
      <c r="N11926" t="s">
        <v>25</v>
      </c>
      <c r="O11926">
        <v>11</v>
      </c>
      <c r="P11926" t="s">
        <v>76</v>
      </c>
    </row>
    <row r="11927" spans="1:16" x14ac:dyDescent="0.35">
      <c r="A11927" t="s">
        <v>2676</v>
      </c>
      <c r="B11927" t="s">
        <v>270</v>
      </c>
      <c r="C11927" t="s">
        <v>51</v>
      </c>
      <c r="D11927" t="s">
        <v>19</v>
      </c>
      <c r="E11927">
        <v>190.63</v>
      </c>
      <c r="F11927">
        <v>3</v>
      </c>
      <c r="G11927">
        <v>571.89</v>
      </c>
      <c r="H11927" t="s">
        <v>20</v>
      </c>
      <c r="I11927" t="s">
        <v>66</v>
      </c>
      <c r="J11927" t="s">
        <v>67</v>
      </c>
      <c r="K11927" t="s">
        <v>68</v>
      </c>
      <c r="L11927">
        <v>2025</v>
      </c>
      <c r="M11927" t="s">
        <v>47</v>
      </c>
      <c r="N11927" t="s">
        <v>70</v>
      </c>
      <c r="O11927">
        <v>19</v>
      </c>
      <c r="P11927" t="s">
        <v>58</v>
      </c>
    </row>
    <row r="11928" spans="1:16" x14ac:dyDescent="0.35">
      <c r="A11928" t="s">
        <v>2812</v>
      </c>
      <c r="B11928" t="s">
        <v>1052</v>
      </c>
      <c r="C11928" t="s">
        <v>18</v>
      </c>
      <c r="D11928" t="s">
        <v>55</v>
      </c>
      <c r="E11928">
        <v>5453.96</v>
      </c>
      <c r="F11928">
        <v>2</v>
      </c>
      <c r="G11928">
        <v>10907.92</v>
      </c>
      <c r="H11928" t="s">
        <v>20</v>
      </c>
      <c r="I11928" t="s">
        <v>39</v>
      </c>
      <c r="J11928" t="s">
        <v>40</v>
      </c>
      <c r="K11928" t="s">
        <v>23</v>
      </c>
      <c r="L11928">
        <v>2025</v>
      </c>
      <c r="M11928" t="s">
        <v>41</v>
      </c>
      <c r="N11928" t="s">
        <v>25</v>
      </c>
      <c r="O11928">
        <v>19</v>
      </c>
      <c r="P11928" t="s">
        <v>26</v>
      </c>
    </row>
    <row r="11929" spans="1:16" x14ac:dyDescent="0.35">
      <c r="A11929" t="s">
        <v>2990</v>
      </c>
      <c r="B11929" t="s">
        <v>938</v>
      </c>
      <c r="C11929" t="s">
        <v>51</v>
      </c>
      <c r="D11929" t="s">
        <v>75</v>
      </c>
      <c r="E11929">
        <v>5966.62</v>
      </c>
      <c r="F11929">
        <v>1</v>
      </c>
      <c r="G11929">
        <v>5966.62</v>
      </c>
      <c r="H11929" t="s">
        <v>95</v>
      </c>
      <c r="I11929" t="s">
        <v>21</v>
      </c>
      <c r="J11929" t="s">
        <v>22</v>
      </c>
      <c r="K11929" t="s">
        <v>23</v>
      </c>
      <c r="L11929">
        <v>2025</v>
      </c>
      <c r="M11929" t="s">
        <v>63</v>
      </c>
      <c r="N11929" t="s">
        <v>25</v>
      </c>
      <c r="O11929">
        <v>20</v>
      </c>
      <c r="P11929" t="s">
        <v>43</v>
      </c>
    </row>
    <row r="11930" spans="1:16" x14ac:dyDescent="0.35">
      <c r="A11930" t="s">
        <v>2861</v>
      </c>
      <c r="B11930" t="s">
        <v>977</v>
      </c>
      <c r="C11930" t="s">
        <v>61</v>
      </c>
      <c r="D11930" t="s">
        <v>55</v>
      </c>
      <c r="E11930">
        <v>4107.4799999999996</v>
      </c>
      <c r="F11930">
        <v>3</v>
      </c>
      <c r="G11930">
        <v>12322.44</v>
      </c>
      <c r="H11930" t="s">
        <v>46</v>
      </c>
      <c r="I11930" t="s">
        <v>21</v>
      </c>
      <c r="J11930" t="s">
        <v>22</v>
      </c>
      <c r="K11930" t="s">
        <v>23</v>
      </c>
      <c r="L11930">
        <v>2025</v>
      </c>
      <c r="M11930" t="s">
        <v>149</v>
      </c>
      <c r="N11930" t="s">
        <v>33</v>
      </c>
      <c r="O11930">
        <v>12</v>
      </c>
      <c r="P11930" t="s">
        <v>58</v>
      </c>
    </row>
    <row r="11931" spans="1:16" x14ac:dyDescent="0.35">
      <c r="A11931" t="s">
        <v>2825</v>
      </c>
      <c r="B11931" t="s">
        <v>237</v>
      </c>
      <c r="C11931" t="s">
        <v>51</v>
      </c>
      <c r="D11931" t="s">
        <v>55</v>
      </c>
      <c r="E11931">
        <v>1187.32</v>
      </c>
      <c r="F11931">
        <v>2</v>
      </c>
      <c r="G11931">
        <v>2374.64</v>
      </c>
      <c r="H11931" t="s">
        <v>46</v>
      </c>
      <c r="I11931" t="s">
        <v>66</v>
      </c>
      <c r="J11931" t="s">
        <v>79</v>
      </c>
      <c r="K11931" t="s">
        <v>68</v>
      </c>
      <c r="L11931">
        <v>2025</v>
      </c>
      <c r="M11931" t="s">
        <v>69</v>
      </c>
      <c r="N11931" t="s">
        <v>33</v>
      </c>
      <c r="O11931">
        <v>20</v>
      </c>
      <c r="P11931" t="s">
        <v>26</v>
      </c>
    </row>
    <row r="11932" spans="1:16" x14ac:dyDescent="0.35">
      <c r="A11932" t="s">
        <v>3012</v>
      </c>
      <c r="B11932" t="s">
        <v>251</v>
      </c>
      <c r="C11932" t="s">
        <v>51</v>
      </c>
      <c r="D11932" t="s">
        <v>55</v>
      </c>
      <c r="E11932">
        <v>3917.42</v>
      </c>
      <c r="F11932">
        <v>2</v>
      </c>
      <c r="G11932">
        <v>7834.84</v>
      </c>
      <c r="H11932" t="s">
        <v>46</v>
      </c>
      <c r="I11932" t="s">
        <v>39</v>
      </c>
      <c r="J11932" t="s">
        <v>40</v>
      </c>
      <c r="K11932" t="s">
        <v>23</v>
      </c>
      <c r="L11932">
        <v>2025</v>
      </c>
      <c r="M11932" t="s">
        <v>41</v>
      </c>
      <c r="N11932" t="s">
        <v>25</v>
      </c>
      <c r="O11932">
        <v>12</v>
      </c>
      <c r="P11932" t="s">
        <v>76</v>
      </c>
    </row>
    <row r="11933" spans="1:16" x14ac:dyDescent="0.35">
      <c r="A11933" t="s">
        <v>2728</v>
      </c>
      <c r="B11933" t="s">
        <v>1923</v>
      </c>
      <c r="C11933" t="s">
        <v>51</v>
      </c>
      <c r="D11933" t="s">
        <v>75</v>
      </c>
      <c r="E11933">
        <v>2196.5300000000002</v>
      </c>
      <c r="F11933">
        <v>3</v>
      </c>
      <c r="G11933">
        <v>6589.59</v>
      </c>
      <c r="H11933" t="s">
        <v>20</v>
      </c>
      <c r="I11933" t="s">
        <v>66</v>
      </c>
      <c r="J11933" t="s">
        <v>67</v>
      </c>
      <c r="K11933" t="s">
        <v>68</v>
      </c>
      <c r="L11933">
        <v>2025</v>
      </c>
      <c r="M11933" t="s">
        <v>100</v>
      </c>
      <c r="N11933" t="s">
        <v>33</v>
      </c>
      <c r="O11933">
        <v>11</v>
      </c>
      <c r="P11933" t="s">
        <v>76</v>
      </c>
    </row>
    <row r="11934" spans="1:16" x14ac:dyDescent="0.35">
      <c r="A11934" t="s">
        <v>2815</v>
      </c>
      <c r="B11934" t="s">
        <v>657</v>
      </c>
      <c r="C11934" t="s">
        <v>18</v>
      </c>
      <c r="D11934" t="s">
        <v>55</v>
      </c>
      <c r="E11934">
        <v>4776.32</v>
      </c>
      <c r="F11934">
        <v>3</v>
      </c>
      <c r="G11934">
        <v>14328.96</v>
      </c>
      <c r="H11934" t="s">
        <v>95</v>
      </c>
      <c r="I11934" t="s">
        <v>39</v>
      </c>
      <c r="J11934" t="s">
        <v>40</v>
      </c>
      <c r="K11934" t="s">
        <v>23</v>
      </c>
      <c r="L11934">
        <v>2025</v>
      </c>
      <c r="M11934" t="s">
        <v>32</v>
      </c>
      <c r="N11934" t="s">
        <v>70</v>
      </c>
      <c r="O11934">
        <v>17</v>
      </c>
      <c r="P11934" t="s">
        <v>76</v>
      </c>
    </row>
    <row r="11935" spans="1:16" x14ac:dyDescent="0.35">
      <c r="A11935" t="s">
        <v>2680</v>
      </c>
      <c r="B11935" t="s">
        <v>858</v>
      </c>
      <c r="C11935" t="s">
        <v>18</v>
      </c>
      <c r="D11935" t="s">
        <v>82</v>
      </c>
      <c r="E11935">
        <v>4773.8599999999997</v>
      </c>
      <c r="F11935">
        <v>2</v>
      </c>
      <c r="G11935">
        <v>9547.7199999999993</v>
      </c>
      <c r="H11935" t="s">
        <v>122</v>
      </c>
      <c r="I11935" t="s">
        <v>39</v>
      </c>
      <c r="J11935" t="s">
        <v>92</v>
      </c>
      <c r="K11935" t="s">
        <v>68</v>
      </c>
      <c r="L11935">
        <v>2025</v>
      </c>
      <c r="M11935" t="s">
        <v>100</v>
      </c>
      <c r="N11935" t="s">
        <v>25</v>
      </c>
      <c r="O11935">
        <v>18</v>
      </c>
      <c r="P11935" t="s">
        <v>43</v>
      </c>
    </row>
    <row r="11936" spans="1:16" x14ac:dyDescent="0.35">
      <c r="A11936" t="s">
        <v>2705</v>
      </c>
      <c r="B11936" t="s">
        <v>571</v>
      </c>
      <c r="C11936" t="s">
        <v>51</v>
      </c>
      <c r="D11936" t="s">
        <v>55</v>
      </c>
      <c r="E11936">
        <v>5869.05</v>
      </c>
      <c r="F11936">
        <v>3</v>
      </c>
      <c r="G11936">
        <v>17607.150000000001</v>
      </c>
      <c r="H11936" t="s">
        <v>20</v>
      </c>
      <c r="I11936" t="s">
        <v>66</v>
      </c>
      <c r="J11936" t="s">
        <v>67</v>
      </c>
      <c r="K11936" t="s">
        <v>68</v>
      </c>
      <c r="L11936">
        <v>2025</v>
      </c>
      <c r="M11936" t="s">
        <v>41</v>
      </c>
      <c r="N11936" t="s">
        <v>25</v>
      </c>
      <c r="O11936">
        <v>19</v>
      </c>
      <c r="P11936" t="s">
        <v>48</v>
      </c>
    </row>
    <row r="11937" spans="1:16" x14ac:dyDescent="0.35">
      <c r="A11937" t="s">
        <v>2898</v>
      </c>
      <c r="B11937" t="s">
        <v>1133</v>
      </c>
      <c r="C11937" t="s">
        <v>51</v>
      </c>
      <c r="D11937" t="s">
        <v>82</v>
      </c>
      <c r="E11937">
        <v>1466.73</v>
      </c>
      <c r="F11937">
        <v>2</v>
      </c>
      <c r="G11937">
        <v>2933.46</v>
      </c>
      <c r="H11937" t="s">
        <v>62</v>
      </c>
      <c r="I11937" t="s">
        <v>66</v>
      </c>
      <c r="J11937" t="s">
        <v>79</v>
      </c>
      <c r="K11937" t="s">
        <v>68</v>
      </c>
      <c r="L11937">
        <v>2025</v>
      </c>
      <c r="M11937" t="s">
        <v>100</v>
      </c>
      <c r="N11937" t="s">
        <v>33</v>
      </c>
      <c r="O11937">
        <v>14</v>
      </c>
      <c r="P11937" t="s">
        <v>58</v>
      </c>
    </row>
    <row r="11938" spans="1:16" x14ac:dyDescent="0.35">
      <c r="A11938" t="s">
        <v>2784</v>
      </c>
      <c r="B11938" t="s">
        <v>1059</v>
      </c>
      <c r="C11938" t="s">
        <v>61</v>
      </c>
      <c r="D11938" t="s">
        <v>55</v>
      </c>
      <c r="E11938">
        <v>2978.12</v>
      </c>
      <c r="F11938">
        <v>1</v>
      </c>
      <c r="G11938">
        <v>2978.12</v>
      </c>
      <c r="H11938" t="s">
        <v>122</v>
      </c>
      <c r="I11938" t="s">
        <v>30</v>
      </c>
      <c r="J11938" t="s">
        <v>31</v>
      </c>
      <c r="K11938" t="s">
        <v>23</v>
      </c>
      <c r="L11938">
        <v>2025</v>
      </c>
      <c r="M11938" t="s">
        <v>135</v>
      </c>
      <c r="N11938" t="s">
        <v>70</v>
      </c>
      <c r="O11938">
        <v>18</v>
      </c>
      <c r="P11938" t="s">
        <v>58</v>
      </c>
    </row>
    <row r="11939" spans="1:16" x14ac:dyDescent="0.35">
      <c r="A11939" t="s">
        <v>2755</v>
      </c>
      <c r="B11939" t="s">
        <v>595</v>
      </c>
      <c r="C11939" t="s">
        <v>61</v>
      </c>
      <c r="D11939" t="s">
        <v>82</v>
      </c>
      <c r="E11939">
        <v>3077.47</v>
      </c>
      <c r="F11939">
        <v>3</v>
      </c>
      <c r="G11939">
        <v>9232.41</v>
      </c>
      <c r="H11939" t="s">
        <v>87</v>
      </c>
      <c r="I11939" t="s">
        <v>21</v>
      </c>
      <c r="J11939" t="s">
        <v>22</v>
      </c>
      <c r="K11939" t="s">
        <v>23</v>
      </c>
      <c r="L11939">
        <v>2025</v>
      </c>
      <c r="M11939" t="s">
        <v>24</v>
      </c>
      <c r="N11939" t="s">
        <v>42</v>
      </c>
      <c r="O11939">
        <v>17</v>
      </c>
      <c r="P11939" t="s">
        <v>84</v>
      </c>
    </row>
    <row r="11940" spans="1:16" x14ac:dyDescent="0.35">
      <c r="A11940" t="s">
        <v>2892</v>
      </c>
      <c r="B11940" t="s">
        <v>240</v>
      </c>
      <c r="C11940" t="s">
        <v>51</v>
      </c>
      <c r="D11940" t="s">
        <v>75</v>
      </c>
      <c r="E11940">
        <v>3657.01</v>
      </c>
      <c r="F11940">
        <v>2</v>
      </c>
      <c r="G11940">
        <v>7314.02</v>
      </c>
      <c r="H11940" t="s">
        <v>122</v>
      </c>
      <c r="I11940" t="s">
        <v>66</v>
      </c>
      <c r="J11940" t="s">
        <v>67</v>
      </c>
      <c r="K11940" t="s">
        <v>68</v>
      </c>
      <c r="L11940">
        <v>2025</v>
      </c>
      <c r="M11940" t="s">
        <v>100</v>
      </c>
      <c r="N11940" t="s">
        <v>25</v>
      </c>
      <c r="O11940">
        <v>15</v>
      </c>
      <c r="P11940" t="s">
        <v>84</v>
      </c>
    </row>
    <row r="11941" spans="1:16" x14ac:dyDescent="0.35">
      <c r="A11941" t="s">
        <v>2939</v>
      </c>
      <c r="B11941" t="s">
        <v>580</v>
      </c>
      <c r="C11941" t="s">
        <v>61</v>
      </c>
      <c r="D11941" t="s">
        <v>82</v>
      </c>
      <c r="E11941">
        <v>4625.26</v>
      </c>
      <c r="F11941">
        <v>3</v>
      </c>
      <c r="G11941">
        <v>13875.78</v>
      </c>
      <c r="H11941" t="s">
        <v>87</v>
      </c>
      <c r="I11941" t="s">
        <v>39</v>
      </c>
      <c r="J11941" t="s">
        <v>92</v>
      </c>
      <c r="K11941" t="s">
        <v>68</v>
      </c>
      <c r="L11941">
        <v>2025</v>
      </c>
      <c r="M11941" t="s">
        <v>47</v>
      </c>
      <c r="N11941" t="s">
        <v>70</v>
      </c>
      <c r="O11941">
        <v>15</v>
      </c>
      <c r="P11941" t="s">
        <v>58</v>
      </c>
    </row>
    <row r="11942" spans="1:16" x14ac:dyDescent="0.35">
      <c r="A11942" t="s">
        <v>2928</v>
      </c>
      <c r="B11942" t="s">
        <v>1350</v>
      </c>
      <c r="C11942" t="s">
        <v>51</v>
      </c>
      <c r="D11942" t="s">
        <v>75</v>
      </c>
      <c r="E11942">
        <v>6258.56</v>
      </c>
      <c r="F11942">
        <v>3</v>
      </c>
      <c r="G11942">
        <v>18775.68</v>
      </c>
      <c r="H11942" t="s">
        <v>122</v>
      </c>
      <c r="I11942" t="s">
        <v>39</v>
      </c>
      <c r="J11942" t="s">
        <v>92</v>
      </c>
      <c r="K11942" t="s">
        <v>68</v>
      </c>
      <c r="L11942">
        <v>2025</v>
      </c>
      <c r="M11942" t="s">
        <v>24</v>
      </c>
      <c r="N11942" t="s">
        <v>25</v>
      </c>
      <c r="O11942">
        <v>17</v>
      </c>
      <c r="P11942" t="s">
        <v>43</v>
      </c>
    </row>
    <row r="11943" spans="1:16" x14ac:dyDescent="0.35">
      <c r="A11943" t="s">
        <v>2834</v>
      </c>
      <c r="B11943" t="s">
        <v>614</v>
      </c>
      <c r="C11943" t="s">
        <v>51</v>
      </c>
      <c r="D11943" t="s">
        <v>82</v>
      </c>
      <c r="E11943">
        <v>5704.14</v>
      </c>
      <c r="F11943">
        <v>2</v>
      </c>
      <c r="G11943">
        <v>11408.28</v>
      </c>
      <c r="H11943" t="s">
        <v>38</v>
      </c>
      <c r="I11943" t="s">
        <v>39</v>
      </c>
      <c r="J11943" t="s">
        <v>40</v>
      </c>
      <c r="K11943" t="s">
        <v>23</v>
      </c>
      <c r="L11943">
        <v>2025</v>
      </c>
      <c r="M11943" t="s">
        <v>83</v>
      </c>
      <c r="N11943" t="s">
        <v>25</v>
      </c>
      <c r="O11943">
        <v>10</v>
      </c>
      <c r="P11943" t="s">
        <v>76</v>
      </c>
    </row>
    <row r="11944" spans="1:16" x14ac:dyDescent="0.35">
      <c r="A11944" t="s">
        <v>2745</v>
      </c>
      <c r="B11944" t="s">
        <v>289</v>
      </c>
      <c r="C11944" t="s">
        <v>61</v>
      </c>
      <c r="D11944" t="s">
        <v>55</v>
      </c>
      <c r="E11944">
        <v>4523.8900000000003</v>
      </c>
      <c r="F11944">
        <v>1</v>
      </c>
      <c r="G11944">
        <v>4523.8900000000003</v>
      </c>
      <c r="H11944" t="s">
        <v>46</v>
      </c>
      <c r="I11944" t="s">
        <v>66</v>
      </c>
      <c r="J11944" t="s">
        <v>67</v>
      </c>
      <c r="K11944" t="s">
        <v>68</v>
      </c>
      <c r="L11944">
        <v>2025</v>
      </c>
      <c r="M11944" t="s">
        <v>41</v>
      </c>
      <c r="N11944" t="s">
        <v>70</v>
      </c>
      <c r="O11944">
        <v>12</v>
      </c>
      <c r="P11944" t="s">
        <v>76</v>
      </c>
    </row>
    <row r="11945" spans="1:16" x14ac:dyDescent="0.35">
      <c r="A11945" t="s">
        <v>2999</v>
      </c>
      <c r="B11945" t="s">
        <v>1051</v>
      </c>
      <c r="C11945" t="s">
        <v>61</v>
      </c>
      <c r="D11945" t="s">
        <v>55</v>
      </c>
      <c r="E11945">
        <v>6935.3</v>
      </c>
      <c r="F11945">
        <v>2</v>
      </c>
      <c r="G11945">
        <v>13870.6</v>
      </c>
      <c r="H11945" t="s">
        <v>87</v>
      </c>
      <c r="I11945" t="s">
        <v>66</v>
      </c>
      <c r="J11945" t="s">
        <v>67</v>
      </c>
      <c r="K11945" t="s">
        <v>68</v>
      </c>
      <c r="L11945">
        <v>2025</v>
      </c>
      <c r="M11945" t="s">
        <v>88</v>
      </c>
      <c r="N11945" t="s">
        <v>42</v>
      </c>
      <c r="O11945">
        <v>13</v>
      </c>
      <c r="P11945" t="s">
        <v>34</v>
      </c>
    </row>
    <row r="11946" spans="1:16" x14ac:dyDescent="0.35">
      <c r="A11946" t="s">
        <v>2960</v>
      </c>
      <c r="B11946" t="s">
        <v>655</v>
      </c>
      <c r="C11946" t="s">
        <v>51</v>
      </c>
      <c r="D11946" t="s">
        <v>55</v>
      </c>
      <c r="E11946">
        <v>5364.81</v>
      </c>
      <c r="F11946">
        <v>1</v>
      </c>
      <c r="G11946">
        <v>5364.81</v>
      </c>
      <c r="H11946" t="s">
        <v>95</v>
      </c>
      <c r="I11946" t="s">
        <v>30</v>
      </c>
      <c r="J11946" t="s">
        <v>31</v>
      </c>
      <c r="K11946" t="s">
        <v>23</v>
      </c>
      <c r="L11946">
        <v>2025</v>
      </c>
      <c r="M11946" t="s">
        <v>69</v>
      </c>
      <c r="N11946" t="s">
        <v>70</v>
      </c>
      <c r="O11946">
        <v>11</v>
      </c>
      <c r="P11946" t="s">
        <v>76</v>
      </c>
    </row>
    <row r="11947" spans="1:16" x14ac:dyDescent="0.35">
      <c r="A11947" t="s">
        <v>2948</v>
      </c>
      <c r="B11947" t="s">
        <v>1100</v>
      </c>
      <c r="C11947" t="s">
        <v>51</v>
      </c>
      <c r="D11947" t="s">
        <v>82</v>
      </c>
      <c r="E11947">
        <v>6530.42</v>
      </c>
      <c r="F11947">
        <v>2</v>
      </c>
      <c r="G11947">
        <v>13060.84</v>
      </c>
      <c r="H11947" t="s">
        <v>122</v>
      </c>
      <c r="I11947" t="s">
        <v>66</v>
      </c>
      <c r="J11947" t="s">
        <v>67</v>
      </c>
      <c r="K11947" t="s">
        <v>68</v>
      </c>
      <c r="L11947">
        <v>2025</v>
      </c>
      <c r="M11947" t="s">
        <v>88</v>
      </c>
      <c r="N11947" t="s">
        <v>70</v>
      </c>
      <c r="O11947">
        <v>15</v>
      </c>
      <c r="P11947" t="s">
        <v>48</v>
      </c>
    </row>
    <row r="11948" spans="1:16" x14ac:dyDescent="0.35">
      <c r="A11948" t="s">
        <v>2729</v>
      </c>
      <c r="B11948" t="s">
        <v>285</v>
      </c>
      <c r="C11948" t="s">
        <v>51</v>
      </c>
      <c r="D11948" t="s">
        <v>82</v>
      </c>
      <c r="E11948">
        <v>4963.66</v>
      </c>
      <c r="F11948">
        <v>2</v>
      </c>
      <c r="G11948">
        <v>9927.32</v>
      </c>
      <c r="H11948" t="s">
        <v>38</v>
      </c>
      <c r="I11948" t="s">
        <v>66</v>
      </c>
      <c r="J11948" t="s">
        <v>79</v>
      </c>
      <c r="K11948" t="s">
        <v>68</v>
      </c>
      <c r="L11948">
        <v>2025</v>
      </c>
      <c r="M11948" t="s">
        <v>52</v>
      </c>
      <c r="N11948" t="s">
        <v>70</v>
      </c>
      <c r="O11948">
        <v>21</v>
      </c>
      <c r="P11948" t="s">
        <v>84</v>
      </c>
    </row>
    <row r="11949" spans="1:16" x14ac:dyDescent="0.35">
      <c r="A11949" t="s">
        <v>2791</v>
      </c>
      <c r="B11949" t="s">
        <v>1009</v>
      </c>
      <c r="C11949" t="s">
        <v>51</v>
      </c>
      <c r="D11949" t="s">
        <v>37</v>
      </c>
      <c r="E11949">
        <v>6602.03</v>
      </c>
      <c r="F11949">
        <v>3</v>
      </c>
      <c r="G11949">
        <v>19806.09</v>
      </c>
      <c r="H11949" t="s">
        <v>46</v>
      </c>
      <c r="I11949" t="s">
        <v>21</v>
      </c>
      <c r="J11949" t="s">
        <v>22</v>
      </c>
      <c r="K11949" t="s">
        <v>23</v>
      </c>
      <c r="L11949">
        <v>2025</v>
      </c>
      <c r="M11949" t="s">
        <v>149</v>
      </c>
      <c r="N11949" t="s">
        <v>25</v>
      </c>
      <c r="O11949">
        <v>9</v>
      </c>
      <c r="P11949" t="s">
        <v>76</v>
      </c>
    </row>
    <row r="11950" spans="1:16" x14ac:dyDescent="0.35">
      <c r="A11950" t="s">
        <v>2764</v>
      </c>
      <c r="B11950" t="s">
        <v>126</v>
      </c>
      <c r="C11950" t="s">
        <v>51</v>
      </c>
      <c r="D11950" t="s">
        <v>75</v>
      </c>
      <c r="E11950">
        <v>6770.25</v>
      </c>
      <c r="F11950">
        <v>1</v>
      </c>
      <c r="G11950">
        <v>6770.25</v>
      </c>
      <c r="H11950" t="s">
        <v>87</v>
      </c>
      <c r="I11950" t="s">
        <v>66</v>
      </c>
      <c r="J11950" t="s">
        <v>67</v>
      </c>
      <c r="K11950" t="s">
        <v>68</v>
      </c>
      <c r="L11950">
        <v>2025</v>
      </c>
      <c r="M11950" t="s">
        <v>24</v>
      </c>
      <c r="N11950" t="s">
        <v>25</v>
      </c>
      <c r="O11950">
        <v>12</v>
      </c>
      <c r="P11950" t="s">
        <v>76</v>
      </c>
    </row>
    <row r="11951" spans="1:16" x14ac:dyDescent="0.35">
      <c r="A11951" t="s">
        <v>2880</v>
      </c>
      <c r="B11951" t="s">
        <v>346</v>
      </c>
      <c r="C11951" t="s">
        <v>51</v>
      </c>
      <c r="D11951" t="s">
        <v>75</v>
      </c>
      <c r="E11951">
        <v>939.12</v>
      </c>
      <c r="F11951">
        <v>2</v>
      </c>
      <c r="G11951">
        <v>1878.24</v>
      </c>
      <c r="H11951" t="s">
        <v>46</v>
      </c>
      <c r="I11951" t="s">
        <v>66</v>
      </c>
      <c r="J11951" t="s">
        <v>67</v>
      </c>
      <c r="K11951" t="s">
        <v>68</v>
      </c>
      <c r="L11951">
        <v>2025</v>
      </c>
      <c r="M11951" t="s">
        <v>63</v>
      </c>
      <c r="N11951" t="s">
        <v>42</v>
      </c>
      <c r="O11951">
        <v>9</v>
      </c>
      <c r="P11951" t="s">
        <v>43</v>
      </c>
    </row>
    <row r="11952" spans="1:16" x14ac:dyDescent="0.35">
      <c r="A11952" t="s">
        <v>2831</v>
      </c>
      <c r="B11952" t="s">
        <v>905</v>
      </c>
      <c r="C11952" t="s">
        <v>51</v>
      </c>
      <c r="D11952" t="s">
        <v>55</v>
      </c>
      <c r="E11952">
        <v>5048.51</v>
      </c>
      <c r="F11952">
        <v>3</v>
      </c>
      <c r="G11952">
        <v>15145.53</v>
      </c>
      <c r="H11952" t="s">
        <v>95</v>
      </c>
      <c r="I11952" t="s">
        <v>30</v>
      </c>
      <c r="J11952" t="s">
        <v>31</v>
      </c>
      <c r="K11952" t="s">
        <v>23</v>
      </c>
      <c r="L11952">
        <v>2025</v>
      </c>
      <c r="M11952" t="s">
        <v>24</v>
      </c>
      <c r="N11952" t="s">
        <v>33</v>
      </c>
      <c r="O11952">
        <v>12</v>
      </c>
      <c r="P11952" t="s">
        <v>34</v>
      </c>
    </row>
    <row r="11953" spans="1:16" x14ac:dyDescent="0.35">
      <c r="A11953" t="s">
        <v>2703</v>
      </c>
      <c r="B11953" t="s">
        <v>1103</v>
      </c>
      <c r="C11953" t="s">
        <v>61</v>
      </c>
      <c r="D11953" t="s">
        <v>29</v>
      </c>
      <c r="E11953">
        <v>3193.45</v>
      </c>
      <c r="F11953">
        <v>3</v>
      </c>
      <c r="G11953">
        <v>9580.35</v>
      </c>
      <c r="H11953" t="s">
        <v>20</v>
      </c>
      <c r="I11953" t="s">
        <v>39</v>
      </c>
      <c r="J11953" t="s">
        <v>92</v>
      </c>
      <c r="K11953" t="s">
        <v>68</v>
      </c>
      <c r="L11953">
        <v>2025</v>
      </c>
      <c r="M11953" t="s">
        <v>41</v>
      </c>
      <c r="N11953" t="s">
        <v>70</v>
      </c>
      <c r="O11953">
        <v>20</v>
      </c>
      <c r="P11953" t="s">
        <v>43</v>
      </c>
    </row>
    <row r="11954" spans="1:16" x14ac:dyDescent="0.35">
      <c r="A11954" t="s">
        <v>2805</v>
      </c>
      <c r="B11954" t="s">
        <v>521</v>
      </c>
      <c r="C11954" t="s">
        <v>61</v>
      </c>
      <c r="D11954" t="s">
        <v>91</v>
      </c>
      <c r="E11954">
        <v>1193.78</v>
      </c>
      <c r="F11954">
        <v>1</v>
      </c>
      <c r="G11954">
        <v>1193.78</v>
      </c>
      <c r="H11954" t="s">
        <v>122</v>
      </c>
      <c r="I11954" t="s">
        <v>39</v>
      </c>
      <c r="J11954" t="s">
        <v>40</v>
      </c>
      <c r="K11954" t="s">
        <v>23</v>
      </c>
      <c r="L11954">
        <v>2025</v>
      </c>
      <c r="M11954" t="s">
        <v>32</v>
      </c>
      <c r="N11954" t="s">
        <v>70</v>
      </c>
      <c r="O11954">
        <v>20</v>
      </c>
      <c r="P11954" t="s">
        <v>43</v>
      </c>
    </row>
    <row r="11955" spans="1:16" x14ac:dyDescent="0.35">
      <c r="A11955" t="s">
        <v>2964</v>
      </c>
      <c r="B11955" t="s">
        <v>628</v>
      </c>
      <c r="C11955" t="s">
        <v>61</v>
      </c>
      <c r="D11955" t="s">
        <v>55</v>
      </c>
      <c r="E11955">
        <v>2312.27</v>
      </c>
      <c r="F11955">
        <v>1</v>
      </c>
      <c r="G11955">
        <v>2312.27</v>
      </c>
      <c r="H11955" t="s">
        <v>95</v>
      </c>
      <c r="I11955" t="s">
        <v>39</v>
      </c>
      <c r="J11955" t="s">
        <v>40</v>
      </c>
      <c r="K11955" t="s">
        <v>23</v>
      </c>
      <c r="L11955">
        <v>2025</v>
      </c>
      <c r="M11955" t="s">
        <v>83</v>
      </c>
      <c r="N11955" t="s">
        <v>70</v>
      </c>
      <c r="O11955">
        <v>18</v>
      </c>
      <c r="P11955" t="s">
        <v>84</v>
      </c>
    </row>
    <row r="11956" spans="1:16" x14ac:dyDescent="0.35">
      <c r="A11956" t="s">
        <v>2941</v>
      </c>
      <c r="B11956" t="s">
        <v>574</v>
      </c>
      <c r="C11956" t="s">
        <v>51</v>
      </c>
      <c r="D11956" t="s">
        <v>55</v>
      </c>
      <c r="E11956">
        <v>2827.12</v>
      </c>
      <c r="F11956">
        <v>3</v>
      </c>
      <c r="G11956">
        <v>8481.36</v>
      </c>
      <c r="H11956" t="s">
        <v>20</v>
      </c>
      <c r="I11956" t="s">
        <v>66</v>
      </c>
      <c r="J11956" t="s">
        <v>67</v>
      </c>
      <c r="K11956" t="s">
        <v>68</v>
      </c>
      <c r="L11956">
        <v>2025</v>
      </c>
      <c r="M11956" t="s">
        <v>63</v>
      </c>
      <c r="N11956" t="s">
        <v>33</v>
      </c>
      <c r="O11956">
        <v>11</v>
      </c>
      <c r="P11956" t="s">
        <v>48</v>
      </c>
    </row>
    <row r="11957" spans="1:16" x14ac:dyDescent="0.35">
      <c r="A11957" t="s">
        <v>2770</v>
      </c>
      <c r="B11957" t="s">
        <v>864</v>
      </c>
      <c r="C11957" t="s">
        <v>51</v>
      </c>
      <c r="D11957" t="s">
        <v>91</v>
      </c>
      <c r="E11957">
        <v>1729.97</v>
      </c>
      <c r="F11957">
        <v>2</v>
      </c>
      <c r="G11957">
        <v>3459.94</v>
      </c>
      <c r="H11957" t="s">
        <v>38</v>
      </c>
      <c r="I11957" t="s">
        <v>39</v>
      </c>
      <c r="J11957" t="s">
        <v>40</v>
      </c>
      <c r="K11957" t="s">
        <v>23</v>
      </c>
      <c r="L11957">
        <v>2025</v>
      </c>
      <c r="M11957" t="s">
        <v>52</v>
      </c>
      <c r="N11957" t="s">
        <v>33</v>
      </c>
      <c r="O11957">
        <v>20</v>
      </c>
      <c r="P11957" t="s">
        <v>26</v>
      </c>
    </row>
    <row r="11958" spans="1:16" x14ac:dyDescent="0.35">
      <c r="A11958" t="s">
        <v>2942</v>
      </c>
      <c r="B11958" t="s">
        <v>1051</v>
      </c>
      <c r="C11958" t="s">
        <v>61</v>
      </c>
      <c r="D11958" t="s">
        <v>55</v>
      </c>
      <c r="E11958">
        <v>5454.62</v>
      </c>
      <c r="F11958">
        <v>2</v>
      </c>
      <c r="G11958">
        <v>10909.24</v>
      </c>
      <c r="H11958" t="s">
        <v>87</v>
      </c>
      <c r="I11958" t="s">
        <v>21</v>
      </c>
      <c r="J11958" t="s">
        <v>22</v>
      </c>
      <c r="K11958" t="s">
        <v>23</v>
      </c>
      <c r="L11958">
        <v>2025</v>
      </c>
      <c r="M11958" t="s">
        <v>149</v>
      </c>
      <c r="N11958" t="s">
        <v>70</v>
      </c>
      <c r="O11958">
        <v>13</v>
      </c>
      <c r="P11958" t="s">
        <v>58</v>
      </c>
    </row>
    <row r="11959" spans="1:16" x14ac:dyDescent="0.35">
      <c r="A11959" t="s">
        <v>2731</v>
      </c>
      <c r="B11959" t="s">
        <v>720</v>
      </c>
      <c r="C11959" t="s">
        <v>51</v>
      </c>
      <c r="D11959" t="s">
        <v>82</v>
      </c>
      <c r="E11959">
        <v>2311.5</v>
      </c>
      <c r="F11959">
        <v>2</v>
      </c>
      <c r="G11959">
        <v>4623</v>
      </c>
      <c r="H11959" t="s">
        <v>95</v>
      </c>
      <c r="I11959" t="s">
        <v>21</v>
      </c>
      <c r="J11959" t="s">
        <v>22</v>
      </c>
      <c r="K11959" t="s">
        <v>23</v>
      </c>
      <c r="L11959">
        <v>2025</v>
      </c>
      <c r="M11959" t="s">
        <v>24</v>
      </c>
      <c r="N11959" t="s">
        <v>70</v>
      </c>
      <c r="O11959">
        <v>17</v>
      </c>
      <c r="P11959" t="s">
        <v>84</v>
      </c>
    </row>
    <row r="11960" spans="1:16" x14ac:dyDescent="0.35">
      <c r="A11960" t="s">
        <v>2780</v>
      </c>
      <c r="B11960" t="s">
        <v>1329</v>
      </c>
      <c r="C11960" t="s">
        <v>61</v>
      </c>
      <c r="D11960" t="s">
        <v>75</v>
      </c>
      <c r="E11960">
        <v>5294.79</v>
      </c>
      <c r="F11960">
        <v>2</v>
      </c>
      <c r="G11960">
        <v>10589.58</v>
      </c>
      <c r="H11960" t="s">
        <v>20</v>
      </c>
      <c r="I11960" t="s">
        <v>39</v>
      </c>
      <c r="J11960" t="s">
        <v>40</v>
      </c>
      <c r="K11960" t="s">
        <v>23</v>
      </c>
      <c r="L11960">
        <v>2025</v>
      </c>
      <c r="M11960" t="s">
        <v>83</v>
      </c>
      <c r="N11960" t="s">
        <v>70</v>
      </c>
      <c r="O11960">
        <v>9</v>
      </c>
      <c r="P11960" t="s">
        <v>26</v>
      </c>
    </row>
    <row r="11961" spans="1:16" x14ac:dyDescent="0.35">
      <c r="A11961" t="s">
        <v>2950</v>
      </c>
      <c r="B11961" t="s">
        <v>1071</v>
      </c>
      <c r="C11961" t="s">
        <v>51</v>
      </c>
      <c r="D11961" t="s">
        <v>55</v>
      </c>
      <c r="E11961">
        <v>3194.11</v>
      </c>
      <c r="F11961">
        <v>2</v>
      </c>
      <c r="G11961">
        <v>6388.22</v>
      </c>
      <c r="H11961" t="s">
        <v>95</v>
      </c>
      <c r="I11961" t="s">
        <v>39</v>
      </c>
      <c r="J11961" t="s">
        <v>40</v>
      </c>
      <c r="K11961" t="s">
        <v>23</v>
      </c>
      <c r="L11961">
        <v>2025</v>
      </c>
      <c r="M11961" t="s">
        <v>41</v>
      </c>
      <c r="N11961" t="s">
        <v>70</v>
      </c>
      <c r="O11961">
        <v>10</v>
      </c>
      <c r="P11961" t="s">
        <v>84</v>
      </c>
    </row>
    <row r="11962" spans="1:16" x14ac:dyDescent="0.35">
      <c r="A11962" t="s">
        <v>3006</v>
      </c>
      <c r="B11962" t="s">
        <v>371</v>
      </c>
      <c r="C11962" t="s">
        <v>61</v>
      </c>
      <c r="D11962" t="s">
        <v>29</v>
      </c>
      <c r="E11962">
        <v>2785.28</v>
      </c>
      <c r="F11962">
        <v>2</v>
      </c>
      <c r="G11962">
        <v>5570.56</v>
      </c>
      <c r="H11962" t="s">
        <v>95</v>
      </c>
      <c r="I11962" t="s">
        <v>39</v>
      </c>
      <c r="J11962" t="s">
        <v>92</v>
      </c>
      <c r="K11962" t="s">
        <v>68</v>
      </c>
      <c r="L11962">
        <v>2025</v>
      </c>
      <c r="M11962" t="s">
        <v>135</v>
      </c>
      <c r="N11962" t="s">
        <v>70</v>
      </c>
      <c r="O11962">
        <v>14</v>
      </c>
      <c r="P11962" t="s">
        <v>34</v>
      </c>
    </row>
    <row r="11963" spans="1:16" x14ac:dyDescent="0.35">
      <c r="A11963" t="s">
        <v>2839</v>
      </c>
      <c r="B11963" t="s">
        <v>1037</v>
      </c>
      <c r="C11963" t="s">
        <v>51</v>
      </c>
      <c r="D11963" t="s">
        <v>91</v>
      </c>
      <c r="E11963">
        <v>723.18</v>
      </c>
      <c r="F11963">
        <v>3</v>
      </c>
      <c r="G11963">
        <v>2169.54</v>
      </c>
      <c r="H11963" t="s">
        <v>38</v>
      </c>
      <c r="I11963" t="s">
        <v>66</v>
      </c>
      <c r="J11963" t="s">
        <v>79</v>
      </c>
      <c r="K11963" t="s">
        <v>68</v>
      </c>
      <c r="L11963">
        <v>2025</v>
      </c>
      <c r="M11963" t="s">
        <v>41</v>
      </c>
      <c r="N11963" t="s">
        <v>25</v>
      </c>
      <c r="O11963">
        <v>9</v>
      </c>
      <c r="P11963" t="s">
        <v>26</v>
      </c>
    </row>
    <row r="11964" spans="1:16" x14ac:dyDescent="0.35">
      <c r="A11964" t="s">
        <v>2879</v>
      </c>
      <c r="B11964" t="s">
        <v>954</v>
      </c>
      <c r="C11964" t="s">
        <v>51</v>
      </c>
      <c r="D11964" t="s">
        <v>91</v>
      </c>
      <c r="E11964">
        <v>2272.14</v>
      </c>
      <c r="F11964">
        <v>2</v>
      </c>
      <c r="G11964">
        <v>4544.28</v>
      </c>
      <c r="H11964" t="s">
        <v>20</v>
      </c>
      <c r="I11964" t="s">
        <v>39</v>
      </c>
      <c r="J11964" t="s">
        <v>40</v>
      </c>
      <c r="K11964" t="s">
        <v>23</v>
      </c>
      <c r="L11964">
        <v>2025</v>
      </c>
      <c r="M11964" t="s">
        <v>41</v>
      </c>
      <c r="N11964" t="s">
        <v>70</v>
      </c>
      <c r="O11964">
        <v>21</v>
      </c>
      <c r="P11964" t="s">
        <v>76</v>
      </c>
    </row>
    <row r="11965" spans="1:16" x14ac:dyDescent="0.35">
      <c r="A11965" t="s">
        <v>2858</v>
      </c>
      <c r="B11965" t="s">
        <v>464</v>
      </c>
      <c r="C11965" t="s">
        <v>61</v>
      </c>
      <c r="D11965" t="s">
        <v>82</v>
      </c>
      <c r="E11965">
        <v>5641.7</v>
      </c>
      <c r="F11965">
        <v>2</v>
      </c>
      <c r="G11965">
        <v>11283.4</v>
      </c>
      <c r="H11965" t="s">
        <v>95</v>
      </c>
      <c r="I11965" t="s">
        <v>39</v>
      </c>
      <c r="J11965" t="s">
        <v>92</v>
      </c>
      <c r="K11965" t="s">
        <v>68</v>
      </c>
      <c r="L11965">
        <v>2025</v>
      </c>
      <c r="M11965" t="s">
        <v>69</v>
      </c>
      <c r="N11965" t="s">
        <v>25</v>
      </c>
      <c r="O11965">
        <v>18</v>
      </c>
      <c r="P11965" t="s">
        <v>43</v>
      </c>
    </row>
    <row r="11966" spans="1:16" x14ac:dyDescent="0.35">
      <c r="A11966" t="s">
        <v>2710</v>
      </c>
      <c r="B11966" t="s">
        <v>379</v>
      </c>
      <c r="C11966" t="s">
        <v>51</v>
      </c>
      <c r="D11966" t="s">
        <v>55</v>
      </c>
      <c r="E11966">
        <v>6537.42</v>
      </c>
      <c r="F11966">
        <v>3</v>
      </c>
      <c r="G11966">
        <v>19612.259999999998</v>
      </c>
      <c r="H11966" t="s">
        <v>20</v>
      </c>
      <c r="I11966" t="s">
        <v>66</v>
      </c>
      <c r="J11966" t="s">
        <v>79</v>
      </c>
      <c r="K11966" t="s">
        <v>68</v>
      </c>
      <c r="L11966">
        <v>2025</v>
      </c>
      <c r="M11966" t="s">
        <v>100</v>
      </c>
      <c r="N11966" t="s">
        <v>42</v>
      </c>
      <c r="O11966">
        <v>21</v>
      </c>
      <c r="P11966" t="s">
        <v>48</v>
      </c>
    </row>
    <row r="11967" spans="1:16" x14ac:dyDescent="0.35">
      <c r="A11967" t="s">
        <v>2714</v>
      </c>
      <c r="B11967" t="s">
        <v>1009</v>
      </c>
      <c r="C11967" t="s">
        <v>51</v>
      </c>
      <c r="D11967" t="s">
        <v>29</v>
      </c>
      <c r="E11967">
        <v>1817.47</v>
      </c>
      <c r="F11967">
        <v>1</v>
      </c>
      <c r="G11967">
        <v>1817.47</v>
      </c>
      <c r="H11967" t="s">
        <v>95</v>
      </c>
      <c r="I11967" t="s">
        <v>30</v>
      </c>
      <c r="J11967" t="s">
        <v>31</v>
      </c>
      <c r="K11967" t="s">
        <v>23</v>
      </c>
      <c r="L11967">
        <v>2025</v>
      </c>
      <c r="M11967" t="s">
        <v>149</v>
      </c>
      <c r="N11967" t="s">
        <v>70</v>
      </c>
      <c r="O11967">
        <v>9</v>
      </c>
      <c r="P11967" t="s">
        <v>43</v>
      </c>
    </row>
    <row r="11968" spans="1:16" x14ac:dyDescent="0.35">
      <c r="A11968" t="s">
        <v>2789</v>
      </c>
      <c r="B11968" t="s">
        <v>523</v>
      </c>
      <c r="C11968" t="s">
        <v>61</v>
      </c>
      <c r="D11968" t="s">
        <v>55</v>
      </c>
      <c r="E11968">
        <v>6099.95</v>
      </c>
      <c r="F11968">
        <v>2</v>
      </c>
      <c r="G11968">
        <v>12199.9</v>
      </c>
      <c r="H11968" t="s">
        <v>87</v>
      </c>
      <c r="I11968" t="s">
        <v>30</v>
      </c>
      <c r="J11968" t="s">
        <v>31</v>
      </c>
      <c r="K11968" t="s">
        <v>23</v>
      </c>
      <c r="L11968">
        <v>2025</v>
      </c>
      <c r="M11968" t="s">
        <v>135</v>
      </c>
      <c r="N11968" t="s">
        <v>42</v>
      </c>
      <c r="O11968">
        <v>20</v>
      </c>
      <c r="P11968" t="s">
        <v>84</v>
      </c>
    </row>
    <row r="11969" spans="1:16" x14ac:dyDescent="0.35">
      <c r="A11969" t="s">
        <v>2956</v>
      </c>
      <c r="B11969" t="s">
        <v>965</v>
      </c>
      <c r="C11969" t="s">
        <v>51</v>
      </c>
      <c r="D11969" t="s">
        <v>55</v>
      </c>
      <c r="E11969">
        <v>6042.17</v>
      </c>
      <c r="F11969">
        <v>2</v>
      </c>
      <c r="G11969">
        <v>12084.34</v>
      </c>
      <c r="H11969" t="s">
        <v>95</v>
      </c>
      <c r="I11969" t="s">
        <v>66</v>
      </c>
      <c r="J11969" t="s">
        <v>67</v>
      </c>
      <c r="K11969" t="s">
        <v>68</v>
      </c>
      <c r="L11969">
        <v>2025</v>
      </c>
      <c r="M11969" t="s">
        <v>41</v>
      </c>
      <c r="N11969" t="s">
        <v>25</v>
      </c>
      <c r="O11969">
        <v>9</v>
      </c>
      <c r="P11969" t="s">
        <v>34</v>
      </c>
    </row>
    <row r="11970" spans="1:16" x14ac:dyDescent="0.35">
      <c r="A11970" t="s">
        <v>2881</v>
      </c>
      <c r="B11970" t="s">
        <v>394</v>
      </c>
      <c r="C11970" t="s">
        <v>51</v>
      </c>
      <c r="D11970" t="s">
        <v>55</v>
      </c>
      <c r="E11970">
        <v>4241.5600000000004</v>
      </c>
      <c r="F11970">
        <v>2</v>
      </c>
      <c r="G11970">
        <v>8483.1200000000008</v>
      </c>
      <c r="H11970" t="s">
        <v>46</v>
      </c>
      <c r="I11970" t="s">
        <v>39</v>
      </c>
      <c r="J11970" t="s">
        <v>92</v>
      </c>
      <c r="K11970" t="s">
        <v>68</v>
      </c>
      <c r="L11970">
        <v>2025</v>
      </c>
      <c r="M11970" t="s">
        <v>88</v>
      </c>
      <c r="N11970" t="s">
        <v>42</v>
      </c>
      <c r="O11970">
        <v>10</v>
      </c>
      <c r="P11970" t="s">
        <v>48</v>
      </c>
    </row>
    <row r="11971" spans="1:16" x14ac:dyDescent="0.35">
      <c r="A11971" t="s">
        <v>3008</v>
      </c>
      <c r="B11971" t="s">
        <v>1317</v>
      </c>
      <c r="C11971" t="s">
        <v>51</v>
      </c>
      <c r="D11971" t="s">
        <v>55</v>
      </c>
      <c r="E11971">
        <v>5190.17</v>
      </c>
      <c r="F11971">
        <v>2</v>
      </c>
      <c r="G11971">
        <v>10380.34</v>
      </c>
      <c r="H11971" t="s">
        <v>122</v>
      </c>
      <c r="I11971" t="s">
        <v>39</v>
      </c>
      <c r="J11971" t="s">
        <v>92</v>
      </c>
      <c r="K11971" t="s">
        <v>68</v>
      </c>
      <c r="L11971">
        <v>2025</v>
      </c>
      <c r="M11971" t="s">
        <v>47</v>
      </c>
      <c r="N11971" t="s">
        <v>42</v>
      </c>
      <c r="O11971">
        <v>13</v>
      </c>
      <c r="P11971" t="s">
        <v>26</v>
      </c>
    </row>
    <row r="11972" spans="1:16" x14ac:dyDescent="0.35">
      <c r="A11972" t="s">
        <v>3014</v>
      </c>
      <c r="B11972" t="s">
        <v>849</v>
      </c>
      <c r="C11972" t="s">
        <v>61</v>
      </c>
      <c r="D11972" t="s">
        <v>37</v>
      </c>
      <c r="E11972">
        <v>2839.3</v>
      </c>
      <c r="F11972">
        <v>3</v>
      </c>
      <c r="G11972">
        <v>8517.9</v>
      </c>
      <c r="H11972" t="s">
        <v>46</v>
      </c>
      <c r="I11972" t="s">
        <v>39</v>
      </c>
      <c r="J11972" t="s">
        <v>92</v>
      </c>
      <c r="K11972" t="s">
        <v>68</v>
      </c>
      <c r="L11972">
        <v>2025</v>
      </c>
      <c r="M11972" t="s">
        <v>52</v>
      </c>
      <c r="N11972" t="s">
        <v>70</v>
      </c>
      <c r="O11972">
        <v>19</v>
      </c>
      <c r="P11972" t="s">
        <v>43</v>
      </c>
    </row>
    <row r="11973" spans="1:16" x14ac:dyDescent="0.35">
      <c r="A11973" t="s">
        <v>2688</v>
      </c>
      <c r="B11973" t="s">
        <v>521</v>
      </c>
      <c r="C11973" t="s">
        <v>51</v>
      </c>
      <c r="D11973" t="s">
        <v>55</v>
      </c>
      <c r="E11973">
        <v>1764.05</v>
      </c>
      <c r="F11973">
        <v>2</v>
      </c>
      <c r="G11973">
        <v>3528.1</v>
      </c>
      <c r="H11973" t="s">
        <v>38</v>
      </c>
      <c r="I11973" t="s">
        <v>30</v>
      </c>
      <c r="J11973" t="s">
        <v>31</v>
      </c>
      <c r="K11973" t="s">
        <v>23</v>
      </c>
      <c r="L11973">
        <v>2025</v>
      </c>
      <c r="M11973" t="s">
        <v>32</v>
      </c>
      <c r="N11973" t="s">
        <v>25</v>
      </c>
      <c r="O11973">
        <v>20</v>
      </c>
      <c r="P11973" t="s">
        <v>48</v>
      </c>
    </row>
    <row r="11974" spans="1:16" x14ac:dyDescent="0.35">
      <c r="A11974" t="s">
        <v>2786</v>
      </c>
      <c r="B11974" t="s">
        <v>654</v>
      </c>
      <c r="C11974" t="s">
        <v>51</v>
      </c>
      <c r="D11974" t="s">
        <v>55</v>
      </c>
      <c r="E11974">
        <v>811.57</v>
      </c>
      <c r="F11974">
        <v>3</v>
      </c>
      <c r="G11974">
        <v>2434.71</v>
      </c>
      <c r="H11974" t="s">
        <v>87</v>
      </c>
      <c r="I11974" t="s">
        <v>66</v>
      </c>
      <c r="J11974" t="s">
        <v>67</v>
      </c>
      <c r="K11974" t="s">
        <v>68</v>
      </c>
      <c r="L11974">
        <v>2025</v>
      </c>
      <c r="M11974" t="s">
        <v>83</v>
      </c>
      <c r="N11974" t="s">
        <v>25</v>
      </c>
      <c r="O11974">
        <v>16</v>
      </c>
      <c r="P11974" t="s">
        <v>58</v>
      </c>
    </row>
    <row r="11975" spans="1:16" x14ac:dyDescent="0.35">
      <c r="A11975" t="s">
        <v>2771</v>
      </c>
      <c r="B11975" t="s">
        <v>406</v>
      </c>
      <c r="C11975" t="s">
        <v>51</v>
      </c>
      <c r="D11975" t="s">
        <v>55</v>
      </c>
      <c r="E11975">
        <v>6538.28</v>
      </c>
      <c r="F11975">
        <v>2</v>
      </c>
      <c r="G11975">
        <v>13076.56</v>
      </c>
      <c r="H11975" t="s">
        <v>20</v>
      </c>
      <c r="I11975" t="s">
        <v>21</v>
      </c>
      <c r="J11975" t="s">
        <v>22</v>
      </c>
      <c r="K11975" t="s">
        <v>23</v>
      </c>
      <c r="L11975">
        <v>2025</v>
      </c>
      <c r="M11975" t="s">
        <v>32</v>
      </c>
      <c r="N11975" t="s">
        <v>33</v>
      </c>
      <c r="O11975">
        <v>12</v>
      </c>
      <c r="P11975" t="s">
        <v>43</v>
      </c>
    </row>
    <row r="11976" spans="1:16" x14ac:dyDescent="0.35">
      <c r="A11976" t="s">
        <v>2778</v>
      </c>
      <c r="B11976" t="s">
        <v>693</v>
      </c>
      <c r="C11976" t="s">
        <v>61</v>
      </c>
      <c r="D11976" t="s">
        <v>37</v>
      </c>
      <c r="E11976">
        <v>358.82</v>
      </c>
      <c r="F11976">
        <v>1</v>
      </c>
      <c r="G11976">
        <v>358.82</v>
      </c>
      <c r="H11976" t="s">
        <v>20</v>
      </c>
      <c r="I11976" t="s">
        <v>39</v>
      </c>
      <c r="J11976" t="s">
        <v>40</v>
      </c>
      <c r="K11976" t="s">
        <v>23</v>
      </c>
      <c r="L11976">
        <v>2025</v>
      </c>
      <c r="M11976" t="s">
        <v>24</v>
      </c>
      <c r="N11976" t="s">
        <v>25</v>
      </c>
      <c r="O11976">
        <v>19</v>
      </c>
      <c r="P11976" t="s">
        <v>48</v>
      </c>
    </row>
    <row r="11977" spans="1:16" x14ac:dyDescent="0.35">
      <c r="A11977" t="s">
        <v>2972</v>
      </c>
      <c r="B11977" t="s">
        <v>112</v>
      </c>
      <c r="C11977" t="s">
        <v>51</v>
      </c>
      <c r="D11977" t="s">
        <v>91</v>
      </c>
      <c r="E11977">
        <v>2761.57</v>
      </c>
      <c r="F11977">
        <v>3</v>
      </c>
      <c r="G11977">
        <v>8284.7099999999991</v>
      </c>
      <c r="H11977" t="s">
        <v>20</v>
      </c>
      <c r="I11977" t="s">
        <v>39</v>
      </c>
      <c r="J11977" t="s">
        <v>92</v>
      </c>
      <c r="K11977" t="s">
        <v>68</v>
      </c>
      <c r="L11977">
        <v>2025</v>
      </c>
      <c r="M11977" t="s">
        <v>32</v>
      </c>
      <c r="N11977" t="s">
        <v>70</v>
      </c>
      <c r="O11977">
        <v>20</v>
      </c>
      <c r="P11977" t="s">
        <v>34</v>
      </c>
    </row>
    <row r="11978" spans="1:16" x14ac:dyDescent="0.35">
      <c r="A11978" t="s">
        <v>2798</v>
      </c>
      <c r="B11978" t="s">
        <v>150</v>
      </c>
      <c r="C11978" t="s">
        <v>61</v>
      </c>
      <c r="D11978" t="s">
        <v>55</v>
      </c>
      <c r="E11978">
        <v>4043.11</v>
      </c>
      <c r="F11978">
        <v>2</v>
      </c>
      <c r="G11978">
        <v>8086.22</v>
      </c>
      <c r="H11978" t="s">
        <v>20</v>
      </c>
      <c r="I11978" t="s">
        <v>21</v>
      </c>
      <c r="J11978" t="s">
        <v>22</v>
      </c>
      <c r="K11978" t="s">
        <v>23</v>
      </c>
      <c r="L11978">
        <v>2025</v>
      </c>
      <c r="M11978" t="s">
        <v>52</v>
      </c>
      <c r="N11978" t="s">
        <v>70</v>
      </c>
      <c r="O11978">
        <v>17</v>
      </c>
      <c r="P11978" t="s">
        <v>76</v>
      </c>
    </row>
    <row r="11979" spans="1:16" x14ac:dyDescent="0.35">
      <c r="A11979" t="s">
        <v>2791</v>
      </c>
      <c r="B11979" t="s">
        <v>350</v>
      </c>
      <c r="C11979" t="s">
        <v>51</v>
      </c>
      <c r="D11979" t="s">
        <v>29</v>
      </c>
      <c r="E11979">
        <v>5796.86</v>
      </c>
      <c r="F11979">
        <v>1</v>
      </c>
      <c r="G11979">
        <v>5796.86</v>
      </c>
      <c r="H11979" t="s">
        <v>62</v>
      </c>
      <c r="I11979" t="s">
        <v>21</v>
      </c>
      <c r="J11979" t="s">
        <v>22</v>
      </c>
      <c r="K11979" t="s">
        <v>23</v>
      </c>
      <c r="L11979">
        <v>2025</v>
      </c>
      <c r="M11979" t="s">
        <v>149</v>
      </c>
      <c r="N11979" t="s">
        <v>70</v>
      </c>
      <c r="O11979">
        <v>9</v>
      </c>
      <c r="P11979" t="s">
        <v>76</v>
      </c>
    </row>
    <row r="11980" spans="1:16" x14ac:dyDescent="0.35">
      <c r="A11980" t="s">
        <v>2920</v>
      </c>
      <c r="B11980" t="s">
        <v>459</v>
      </c>
      <c r="C11980" t="s">
        <v>18</v>
      </c>
      <c r="D11980" t="s">
        <v>82</v>
      </c>
      <c r="E11980">
        <v>1809.28</v>
      </c>
      <c r="F11980">
        <v>2</v>
      </c>
      <c r="G11980">
        <v>3618.56</v>
      </c>
      <c r="H11980" t="s">
        <v>122</v>
      </c>
      <c r="I11980" t="s">
        <v>39</v>
      </c>
      <c r="J11980" t="s">
        <v>92</v>
      </c>
      <c r="K11980" t="s">
        <v>68</v>
      </c>
      <c r="L11980">
        <v>2025</v>
      </c>
      <c r="M11980" t="s">
        <v>88</v>
      </c>
      <c r="N11980" t="s">
        <v>25</v>
      </c>
      <c r="O11980">
        <v>14</v>
      </c>
      <c r="P11980" t="s">
        <v>34</v>
      </c>
    </row>
    <row r="11981" spans="1:16" x14ac:dyDescent="0.35">
      <c r="A11981" t="s">
        <v>2971</v>
      </c>
      <c r="B11981" t="s">
        <v>1114</v>
      </c>
      <c r="C11981" t="s">
        <v>61</v>
      </c>
      <c r="D11981" t="s">
        <v>29</v>
      </c>
      <c r="E11981">
        <v>5597.91</v>
      </c>
      <c r="F11981">
        <v>3</v>
      </c>
      <c r="G11981">
        <v>16793.73</v>
      </c>
      <c r="H11981" t="s">
        <v>46</v>
      </c>
      <c r="I11981" t="s">
        <v>66</v>
      </c>
      <c r="J11981" t="s">
        <v>79</v>
      </c>
      <c r="K11981" t="s">
        <v>68</v>
      </c>
      <c r="L11981">
        <v>2025</v>
      </c>
      <c r="M11981" t="s">
        <v>41</v>
      </c>
      <c r="N11981" t="s">
        <v>42</v>
      </c>
      <c r="O11981">
        <v>19</v>
      </c>
      <c r="P11981" t="s">
        <v>26</v>
      </c>
    </row>
    <row r="11982" spans="1:16" x14ac:dyDescent="0.35">
      <c r="A11982" t="s">
        <v>2965</v>
      </c>
      <c r="B11982" t="s">
        <v>881</v>
      </c>
      <c r="C11982" t="s">
        <v>51</v>
      </c>
      <c r="D11982" t="s">
        <v>37</v>
      </c>
      <c r="E11982">
        <v>603.53</v>
      </c>
      <c r="F11982">
        <v>2</v>
      </c>
      <c r="G11982">
        <v>1207.06</v>
      </c>
      <c r="H11982" t="s">
        <v>20</v>
      </c>
      <c r="I11982" t="s">
        <v>66</v>
      </c>
      <c r="J11982" t="s">
        <v>67</v>
      </c>
      <c r="K11982" t="s">
        <v>68</v>
      </c>
      <c r="L11982">
        <v>2025</v>
      </c>
      <c r="M11982" t="s">
        <v>149</v>
      </c>
      <c r="N11982" t="s">
        <v>25</v>
      </c>
      <c r="O11982">
        <v>12</v>
      </c>
      <c r="P11982" t="s">
        <v>43</v>
      </c>
    </row>
    <row r="11983" spans="1:16" x14ac:dyDescent="0.35">
      <c r="A11983" t="s">
        <v>2729</v>
      </c>
      <c r="B11983" t="s">
        <v>712</v>
      </c>
      <c r="C11983" t="s">
        <v>51</v>
      </c>
      <c r="D11983" t="s">
        <v>55</v>
      </c>
      <c r="E11983">
        <v>4247.45</v>
      </c>
      <c r="F11983">
        <v>3</v>
      </c>
      <c r="G11983">
        <v>12742.35</v>
      </c>
      <c r="H11983" t="s">
        <v>122</v>
      </c>
      <c r="I11983" t="s">
        <v>66</v>
      </c>
      <c r="J11983" t="s">
        <v>79</v>
      </c>
      <c r="K11983" t="s">
        <v>68</v>
      </c>
      <c r="L11983">
        <v>2025</v>
      </c>
      <c r="M11983" t="s">
        <v>52</v>
      </c>
      <c r="N11983" t="s">
        <v>25</v>
      </c>
      <c r="O11983">
        <v>10</v>
      </c>
      <c r="P11983" t="s">
        <v>84</v>
      </c>
    </row>
    <row r="11984" spans="1:16" x14ac:dyDescent="0.35">
      <c r="A11984" t="s">
        <v>2782</v>
      </c>
      <c r="B11984" t="s">
        <v>774</v>
      </c>
      <c r="C11984" t="s">
        <v>61</v>
      </c>
      <c r="D11984" t="s">
        <v>55</v>
      </c>
      <c r="E11984">
        <v>2937.92</v>
      </c>
      <c r="F11984">
        <v>2</v>
      </c>
      <c r="G11984">
        <v>5875.84</v>
      </c>
      <c r="H11984" t="s">
        <v>122</v>
      </c>
      <c r="I11984" t="s">
        <v>66</v>
      </c>
      <c r="J11984" t="s">
        <v>67</v>
      </c>
      <c r="K11984" t="s">
        <v>68</v>
      </c>
      <c r="L11984">
        <v>2025</v>
      </c>
      <c r="M11984" t="s">
        <v>47</v>
      </c>
      <c r="N11984" t="s">
        <v>70</v>
      </c>
      <c r="O11984">
        <v>15</v>
      </c>
      <c r="P11984" t="s">
        <v>84</v>
      </c>
    </row>
    <row r="11985" spans="1:16" x14ac:dyDescent="0.35">
      <c r="A11985" t="s">
        <v>2822</v>
      </c>
      <c r="B11985" t="s">
        <v>1365</v>
      </c>
      <c r="C11985" t="s">
        <v>51</v>
      </c>
      <c r="D11985" t="s">
        <v>55</v>
      </c>
      <c r="E11985">
        <v>5982.82</v>
      </c>
      <c r="F11985">
        <v>3</v>
      </c>
      <c r="G11985">
        <v>17948.46</v>
      </c>
      <c r="H11985" t="s">
        <v>62</v>
      </c>
      <c r="I11985" t="s">
        <v>30</v>
      </c>
      <c r="J11985" t="s">
        <v>31</v>
      </c>
      <c r="K11985" t="s">
        <v>23</v>
      </c>
      <c r="L11985">
        <v>2025</v>
      </c>
      <c r="M11985" t="s">
        <v>41</v>
      </c>
      <c r="N11985" t="s">
        <v>33</v>
      </c>
      <c r="O11985">
        <v>9</v>
      </c>
      <c r="P11985" t="s">
        <v>34</v>
      </c>
    </row>
    <row r="11986" spans="1:16" x14ac:dyDescent="0.35">
      <c r="A11986" t="s">
        <v>2967</v>
      </c>
      <c r="B11986" t="s">
        <v>809</v>
      </c>
      <c r="C11986" t="s">
        <v>51</v>
      </c>
      <c r="D11986" t="s">
        <v>75</v>
      </c>
      <c r="E11986">
        <v>1393.51</v>
      </c>
      <c r="F11986">
        <v>2</v>
      </c>
      <c r="G11986">
        <v>2787.02</v>
      </c>
      <c r="H11986" t="s">
        <v>62</v>
      </c>
      <c r="I11986" t="s">
        <v>66</v>
      </c>
      <c r="J11986" t="s">
        <v>67</v>
      </c>
      <c r="K11986" t="s">
        <v>68</v>
      </c>
      <c r="L11986">
        <v>2025</v>
      </c>
      <c r="M11986" t="s">
        <v>47</v>
      </c>
      <c r="N11986" t="s">
        <v>25</v>
      </c>
      <c r="O11986">
        <v>10</v>
      </c>
      <c r="P11986" t="s">
        <v>34</v>
      </c>
    </row>
    <row r="11987" spans="1:16" x14ac:dyDescent="0.35">
      <c r="A11987" t="s">
        <v>3027</v>
      </c>
      <c r="B11987" t="s">
        <v>800</v>
      </c>
      <c r="C11987" t="s">
        <v>51</v>
      </c>
      <c r="D11987" t="s">
        <v>82</v>
      </c>
      <c r="E11987">
        <v>5168.58</v>
      </c>
      <c r="F11987">
        <v>3</v>
      </c>
      <c r="G11987">
        <v>15505.74</v>
      </c>
      <c r="H11987" t="s">
        <v>122</v>
      </c>
      <c r="I11987" t="s">
        <v>39</v>
      </c>
      <c r="J11987" t="s">
        <v>40</v>
      </c>
      <c r="K11987" t="s">
        <v>23</v>
      </c>
      <c r="L11987">
        <v>2025</v>
      </c>
      <c r="M11987" t="s">
        <v>63</v>
      </c>
      <c r="N11987" t="s">
        <v>33</v>
      </c>
      <c r="O11987">
        <v>18</v>
      </c>
      <c r="P11987" t="s">
        <v>58</v>
      </c>
    </row>
    <row r="11988" spans="1:16" x14ac:dyDescent="0.35">
      <c r="A11988" t="s">
        <v>2820</v>
      </c>
      <c r="B11988" t="s">
        <v>1917</v>
      </c>
      <c r="C11988" t="s">
        <v>51</v>
      </c>
      <c r="D11988" t="s">
        <v>19</v>
      </c>
      <c r="E11988">
        <v>1747.03</v>
      </c>
      <c r="F11988">
        <v>1</v>
      </c>
      <c r="G11988">
        <v>1747.03</v>
      </c>
      <c r="H11988" t="s">
        <v>20</v>
      </c>
      <c r="I11988" t="s">
        <v>39</v>
      </c>
      <c r="J11988" t="s">
        <v>40</v>
      </c>
      <c r="K11988" t="s">
        <v>23</v>
      </c>
      <c r="L11988">
        <v>2025</v>
      </c>
      <c r="M11988" t="s">
        <v>69</v>
      </c>
      <c r="N11988" t="s">
        <v>70</v>
      </c>
      <c r="O11988">
        <v>12</v>
      </c>
      <c r="P11988" t="s">
        <v>34</v>
      </c>
    </row>
    <row r="11989" spans="1:16" x14ac:dyDescent="0.35">
      <c r="A11989" t="s">
        <v>2755</v>
      </c>
      <c r="B11989" t="s">
        <v>953</v>
      </c>
      <c r="C11989" t="s">
        <v>51</v>
      </c>
      <c r="D11989" t="s">
        <v>55</v>
      </c>
      <c r="E11989">
        <v>5152.07</v>
      </c>
      <c r="F11989">
        <v>2</v>
      </c>
      <c r="G11989">
        <v>10304.14</v>
      </c>
      <c r="H11989" t="s">
        <v>62</v>
      </c>
      <c r="I11989" t="s">
        <v>39</v>
      </c>
      <c r="J11989" t="s">
        <v>92</v>
      </c>
      <c r="K11989" t="s">
        <v>68</v>
      </c>
      <c r="L11989">
        <v>2025</v>
      </c>
      <c r="M11989" t="s">
        <v>24</v>
      </c>
      <c r="N11989" t="s">
        <v>42</v>
      </c>
      <c r="O11989">
        <v>15</v>
      </c>
      <c r="P11989" t="s">
        <v>84</v>
      </c>
    </row>
    <row r="11990" spans="1:16" x14ac:dyDescent="0.35">
      <c r="A11990" t="s">
        <v>2776</v>
      </c>
      <c r="B11990" t="s">
        <v>593</v>
      </c>
      <c r="C11990" t="s">
        <v>51</v>
      </c>
      <c r="D11990" t="s">
        <v>82</v>
      </c>
      <c r="E11990">
        <v>4930.9799999999996</v>
      </c>
      <c r="F11990">
        <v>1</v>
      </c>
      <c r="G11990">
        <v>4930.9799999999996</v>
      </c>
      <c r="H11990" t="s">
        <v>46</v>
      </c>
      <c r="I11990" t="s">
        <v>39</v>
      </c>
      <c r="J11990" t="s">
        <v>92</v>
      </c>
      <c r="K11990" t="s">
        <v>68</v>
      </c>
      <c r="L11990">
        <v>2025</v>
      </c>
      <c r="M11990" t="s">
        <v>52</v>
      </c>
      <c r="N11990" t="s">
        <v>25</v>
      </c>
      <c r="O11990">
        <v>14</v>
      </c>
      <c r="P11990" t="s">
        <v>48</v>
      </c>
    </row>
    <row r="11991" spans="1:16" x14ac:dyDescent="0.35">
      <c r="A11991" t="s">
        <v>2860</v>
      </c>
      <c r="B11991" t="s">
        <v>1540</v>
      </c>
      <c r="C11991" t="s">
        <v>18</v>
      </c>
      <c r="D11991" t="s">
        <v>91</v>
      </c>
      <c r="E11991">
        <v>6132.1</v>
      </c>
      <c r="F11991">
        <v>2</v>
      </c>
      <c r="G11991">
        <v>12264.2</v>
      </c>
      <c r="H11991" t="s">
        <v>38</v>
      </c>
      <c r="I11991" t="s">
        <v>39</v>
      </c>
      <c r="J11991" t="s">
        <v>40</v>
      </c>
      <c r="K11991" t="s">
        <v>23</v>
      </c>
      <c r="L11991">
        <v>2025</v>
      </c>
      <c r="M11991" t="s">
        <v>135</v>
      </c>
      <c r="N11991" t="s">
        <v>42</v>
      </c>
      <c r="O11991">
        <v>17</v>
      </c>
      <c r="P11991" t="s">
        <v>26</v>
      </c>
    </row>
    <row r="11992" spans="1:16" x14ac:dyDescent="0.35">
      <c r="A11992" t="s">
        <v>2862</v>
      </c>
      <c r="B11992" t="s">
        <v>1132</v>
      </c>
      <c r="C11992" t="s">
        <v>61</v>
      </c>
      <c r="D11992" t="s">
        <v>37</v>
      </c>
      <c r="E11992">
        <v>2838.83</v>
      </c>
      <c r="F11992">
        <v>3</v>
      </c>
      <c r="G11992">
        <v>8516.49</v>
      </c>
      <c r="H11992" t="s">
        <v>38</v>
      </c>
      <c r="I11992" t="s">
        <v>39</v>
      </c>
      <c r="J11992" t="s">
        <v>40</v>
      </c>
      <c r="K11992" t="s">
        <v>23</v>
      </c>
      <c r="L11992">
        <v>2025</v>
      </c>
      <c r="M11992" t="s">
        <v>69</v>
      </c>
      <c r="N11992" t="s">
        <v>70</v>
      </c>
      <c r="O11992">
        <v>11</v>
      </c>
      <c r="P11992" t="s">
        <v>48</v>
      </c>
    </row>
    <row r="11993" spans="1:16" x14ac:dyDescent="0.35">
      <c r="A11993" t="s">
        <v>2846</v>
      </c>
      <c r="B11993" t="s">
        <v>510</v>
      </c>
      <c r="C11993" t="s">
        <v>61</v>
      </c>
      <c r="D11993" t="s">
        <v>29</v>
      </c>
      <c r="E11993">
        <v>6838.76</v>
      </c>
      <c r="F11993">
        <v>2</v>
      </c>
      <c r="G11993">
        <v>13677.52</v>
      </c>
      <c r="H11993" t="s">
        <v>95</v>
      </c>
      <c r="I11993" t="s">
        <v>39</v>
      </c>
      <c r="J11993" t="s">
        <v>40</v>
      </c>
      <c r="K11993" t="s">
        <v>23</v>
      </c>
      <c r="L11993">
        <v>2025</v>
      </c>
      <c r="M11993" t="s">
        <v>149</v>
      </c>
      <c r="N11993" t="s">
        <v>70</v>
      </c>
      <c r="O11993">
        <v>18</v>
      </c>
      <c r="P11993" t="s">
        <v>48</v>
      </c>
    </row>
    <row r="11994" spans="1:16" x14ac:dyDescent="0.35">
      <c r="A11994" t="s">
        <v>2978</v>
      </c>
      <c r="B11994" t="s">
        <v>923</v>
      </c>
      <c r="C11994" t="s">
        <v>61</v>
      </c>
      <c r="D11994" t="s">
        <v>82</v>
      </c>
      <c r="E11994">
        <v>1003.66</v>
      </c>
      <c r="F11994">
        <v>1</v>
      </c>
      <c r="G11994">
        <v>1003.66</v>
      </c>
      <c r="H11994" t="s">
        <v>46</v>
      </c>
      <c r="I11994" t="s">
        <v>21</v>
      </c>
      <c r="J11994" t="s">
        <v>22</v>
      </c>
      <c r="K11994" t="s">
        <v>23</v>
      </c>
      <c r="L11994">
        <v>2025</v>
      </c>
      <c r="M11994" t="s">
        <v>69</v>
      </c>
      <c r="N11994" t="s">
        <v>70</v>
      </c>
      <c r="O11994">
        <v>9</v>
      </c>
      <c r="P11994" t="s">
        <v>26</v>
      </c>
    </row>
    <row r="11995" spans="1:16" x14ac:dyDescent="0.35">
      <c r="A11995" t="s">
        <v>2738</v>
      </c>
      <c r="B11995" t="s">
        <v>878</v>
      </c>
      <c r="C11995" t="s">
        <v>18</v>
      </c>
      <c r="D11995" t="s">
        <v>82</v>
      </c>
      <c r="E11995">
        <v>301.33999999999997</v>
      </c>
      <c r="F11995">
        <v>2</v>
      </c>
      <c r="G11995">
        <v>602.67999999999995</v>
      </c>
      <c r="H11995" t="s">
        <v>95</v>
      </c>
      <c r="I11995" t="s">
        <v>30</v>
      </c>
      <c r="J11995" t="s">
        <v>31</v>
      </c>
      <c r="K11995" t="s">
        <v>23</v>
      </c>
      <c r="L11995">
        <v>2025</v>
      </c>
      <c r="M11995" t="s">
        <v>32</v>
      </c>
      <c r="N11995" t="s">
        <v>33</v>
      </c>
      <c r="O11995">
        <v>16</v>
      </c>
      <c r="P11995" t="s">
        <v>34</v>
      </c>
    </row>
    <row r="11996" spans="1:16" x14ac:dyDescent="0.35">
      <c r="A11996" t="s">
        <v>2890</v>
      </c>
      <c r="B11996" t="s">
        <v>197</v>
      </c>
      <c r="C11996" t="s">
        <v>61</v>
      </c>
      <c r="D11996" t="s">
        <v>55</v>
      </c>
      <c r="E11996">
        <v>184.21</v>
      </c>
      <c r="F11996">
        <v>3</v>
      </c>
      <c r="G11996">
        <v>552.63</v>
      </c>
      <c r="H11996" t="s">
        <v>20</v>
      </c>
      <c r="I11996" t="s">
        <v>39</v>
      </c>
      <c r="J11996" t="s">
        <v>92</v>
      </c>
      <c r="K11996" t="s">
        <v>68</v>
      </c>
      <c r="L11996">
        <v>2025</v>
      </c>
      <c r="M11996" t="s">
        <v>100</v>
      </c>
      <c r="N11996" t="s">
        <v>70</v>
      </c>
      <c r="O11996">
        <v>21</v>
      </c>
      <c r="P11996" t="s">
        <v>76</v>
      </c>
    </row>
    <row r="11997" spans="1:16" x14ac:dyDescent="0.35">
      <c r="A11997" t="s">
        <v>2716</v>
      </c>
      <c r="B11997" t="s">
        <v>160</v>
      </c>
      <c r="C11997" t="s">
        <v>18</v>
      </c>
      <c r="D11997" t="s">
        <v>82</v>
      </c>
      <c r="E11997">
        <v>3821.77</v>
      </c>
      <c r="F11997">
        <v>1</v>
      </c>
      <c r="G11997">
        <v>3821.77</v>
      </c>
      <c r="H11997" t="s">
        <v>46</v>
      </c>
      <c r="I11997" t="s">
        <v>21</v>
      </c>
      <c r="J11997" t="s">
        <v>22</v>
      </c>
      <c r="K11997" t="s">
        <v>23</v>
      </c>
      <c r="L11997">
        <v>2025</v>
      </c>
      <c r="M11997" t="s">
        <v>47</v>
      </c>
      <c r="N11997" t="s">
        <v>25</v>
      </c>
      <c r="O11997">
        <v>12</v>
      </c>
      <c r="P11997" t="s">
        <v>76</v>
      </c>
    </row>
    <row r="11998" spans="1:16" x14ac:dyDescent="0.35">
      <c r="A11998" t="s">
        <v>2917</v>
      </c>
      <c r="B11998" t="s">
        <v>1477</v>
      </c>
      <c r="C11998" t="s">
        <v>51</v>
      </c>
      <c r="D11998" t="s">
        <v>91</v>
      </c>
      <c r="E11998">
        <v>2240.61</v>
      </c>
      <c r="F11998">
        <v>1</v>
      </c>
      <c r="G11998">
        <v>2240.61</v>
      </c>
      <c r="H11998" t="s">
        <v>38</v>
      </c>
      <c r="I11998" t="s">
        <v>21</v>
      </c>
      <c r="J11998" t="s">
        <v>22</v>
      </c>
      <c r="K11998" t="s">
        <v>23</v>
      </c>
      <c r="L11998">
        <v>2025</v>
      </c>
      <c r="M11998" t="s">
        <v>100</v>
      </c>
      <c r="N11998" t="s">
        <v>25</v>
      </c>
      <c r="O11998">
        <v>13</v>
      </c>
      <c r="P11998" t="s">
        <v>26</v>
      </c>
    </row>
    <row r="11999" spans="1:16" x14ac:dyDescent="0.35">
      <c r="A11999" t="s">
        <v>2926</v>
      </c>
      <c r="B11999" t="s">
        <v>1258</v>
      </c>
      <c r="C11999" t="s">
        <v>51</v>
      </c>
      <c r="D11999" t="s">
        <v>55</v>
      </c>
      <c r="E11999">
        <v>3338.08</v>
      </c>
      <c r="F11999">
        <v>1</v>
      </c>
      <c r="G11999">
        <v>3338.08</v>
      </c>
      <c r="H11999" t="s">
        <v>38</v>
      </c>
      <c r="I11999" t="s">
        <v>39</v>
      </c>
      <c r="J11999" t="s">
        <v>92</v>
      </c>
      <c r="K11999" t="s">
        <v>68</v>
      </c>
      <c r="L11999">
        <v>2025</v>
      </c>
      <c r="M11999" t="s">
        <v>52</v>
      </c>
      <c r="N11999" t="s">
        <v>70</v>
      </c>
      <c r="O11999">
        <v>20</v>
      </c>
      <c r="P11999" t="s">
        <v>34</v>
      </c>
    </row>
    <row r="12000" spans="1:16" x14ac:dyDescent="0.35">
      <c r="A12000" t="s">
        <v>2737</v>
      </c>
      <c r="B12000" t="s">
        <v>877</v>
      </c>
      <c r="C12000" t="s">
        <v>61</v>
      </c>
      <c r="D12000" t="s">
        <v>29</v>
      </c>
      <c r="E12000">
        <v>1282.08</v>
      </c>
      <c r="F12000">
        <v>1</v>
      </c>
      <c r="G12000">
        <v>1282.08</v>
      </c>
      <c r="H12000" t="s">
        <v>20</v>
      </c>
      <c r="I12000" t="s">
        <v>39</v>
      </c>
      <c r="J12000" t="s">
        <v>92</v>
      </c>
      <c r="K12000" t="s">
        <v>68</v>
      </c>
      <c r="L12000">
        <v>2025</v>
      </c>
      <c r="M12000" t="s">
        <v>149</v>
      </c>
      <c r="N12000" t="s">
        <v>33</v>
      </c>
      <c r="O12000">
        <v>20</v>
      </c>
      <c r="P12000" t="s">
        <v>84</v>
      </c>
    </row>
    <row r="12001" spans="1:16" x14ac:dyDescent="0.35">
      <c r="A12001" t="s">
        <v>2931</v>
      </c>
      <c r="B12001" t="s">
        <v>920</v>
      </c>
      <c r="C12001" t="s">
        <v>51</v>
      </c>
      <c r="D12001" t="s">
        <v>82</v>
      </c>
      <c r="E12001">
        <v>3929.15</v>
      </c>
      <c r="F12001">
        <v>3</v>
      </c>
      <c r="G12001">
        <v>11787.45</v>
      </c>
      <c r="H12001" t="s">
        <v>87</v>
      </c>
      <c r="I12001" t="s">
        <v>39</v>
      </c>
      <c r="J12001" t="s">
        <v>40</v>
      </c>
      <c r="K12001" t="s">
        <v>23</v>
      </c>
      <c r="L12001">
        <v>2025</v>
      </c>
      <c r="M12001" t="s">
        <v>88</v>
      </c>
      <c r="N12001" t="s">
        <v>33</v>
      </c>
      <c r="O12001">
        <v>10</v>
      </c>
      <c r="P12001" t="s">
        <v>58</v>
      </c>
    </row>
  </sheetData>
  <pageMargins left="0.75" right="0.75" top="1" bottom="1" header="0.5" footer="0.5"/>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L8" sqref="L8"/>
    </sheetView>
  </sheetViews>
  <sheetFormatPr defaultRowHeight="14.5" x14ac:dyDescent="0.35"/>
  <cols>
    <col min="1" max="1" width="12.54296875" bestFit="1" customWidth="1"/>
    <col min="2" max="2" width="17.36328125" bestFit="1" customWidth="1"/>
  </cols>
  <sheetData>
    <row r="3" spans="1:2" x14ac:dyDescent="0.35">
      <c r="A3" s="2" t="s">
        <v>3030</v>
      </c>
      <c r="B3" t="s">
        <v>3046</v>
      </c>
    </row>
    <row r="4" spans="1:2" x14ac:dyDescent="0.35">
      <c r="A4" s="3" t="s">
        <v>3044</v>
      </c>
      <c r="B4">
        <v>2</v>
      </c>
    </row>
    <row r="5" spans="1:2" x14ac:dyDescent="0.35">
      <c r="A5" s="3" t="s">
        <v>3045</v>
      </c>
      <c r="B5">
        <v>5</v>
      </c>
    </row>
    <row r="6" spans="1:2" x14ac:dyDescent="0.35">
      <c r="A6" s="3" t="s">
        <v>3031</v>
      </c>
      <c r="B6">
        <v>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
  <sheetViews>
    <sheetView workbookViewId="0">
      <selection activeCell="H16" sqref="H16"/>
    </sheetView>
  </sheetViews>
  <sheetFormatPr defaultRowHeight="14.5" x14ac:dyDescent="0.35"/>
  <cols>
    <col min="1" max="1" width="12.6328125" bestFit="1" customWidth="1"/>
    <col min="2" max="2" width="10.36328125" bestFit="1" customWidth="1"/>
    <col min="4" max="4" width="11" bestFit="1" customWidth="1"/>
    <col min="5" max="5" width="12.6328125" bestFit="1" customWidth="1"/>
    <col min="6" max="6" width="14.54296875" bestFit="1" customWidth="1"/>
    <col min="7" max="7" width="14.08984375" bestFit="1" customWidth="1"/>
    <col min="8" max="8" width="9.6328125" bestFit="1" customWidth="1"/>
    <col min="9" max="9" width="18.6328125" bestFit="1" customWidth="1"/>
  </cols>
  <sheetData>
    <row r="1" spans="1:9" x14ac:dyDescent="0.35">
      <c r="A1" s="4" t="s">
        <v>3035</v>
      </c>
      <c r="B1" s="4" t="s">
        <v>3036</v>
      </c>
      <c r="C1" s="4" t="s">
        <v>3037</v>
      </c>
      <c r="D1" s="4" t="s">
        <v>3038</v>
      </c>
      <c r="E1" s="4" t="s">
        <v>3039</v>
      </c>
      <c r="F1" s="4" t="s">
        <v>3040</v>
      </c>
      <c r="G1" s="4" t="s">
        <v>3041</v>
      </c>
      <c r="H1" s="4" t="s">
        <v>3042</v>
      </c>
      <c r="I1" s="4" t="s">
        <v>3043</v>
      </c>
    </row>
    <row r="2" spans="1:9" x14ac:dyDescent="0.35">
      <c r="A2" t="str" cm="1">
        <f t="array" ref="A2:A8">_xlfn.UNIQUE('2020-2025 Sales'!H2:H12001)</f>
        <v>Anaya Singh</v>
      </c>
      <c r="B2" s="5" t="e">
        <f ca="1">TODAY() - _xlfn.MAXIFS('2020-2025 Sales'!A:A, '2020-2025 Sales'!H:H, A2)</f>
        <v>#NAME?</v>
      </c>
      <c r="C2">
        <f>COUNTIFS('2020-2025 Sales'!H:H, A2)</f>
        <v>1676</v>
      </c>
      <c r="D2">
        <f>SUMIFS('2020-2025 Sales'!G:G, '2020-2025 Sales'!H:H, A2)</f>
        <v>10210387.329999998</v>
      </c>
      <c r="E2" t="e">
        <f ca="1">IF(B2&lt;=QUARTILE($B$2:$B$100,1),5,
 IF(B2&lt;=QUARTILE($B$2:$B$100,2),4,
 IF(B2&lt;=QUARTILE($B$2:$B$100,3),3,
 IF(B2&lt;=QUARTILE($B$2:$B$100,4),2,1))))</f>
        <v>#NAME?</v>
      </c>
      <c r="F2">
        <f>IF(C2&gt;=QUARTILE($C$2:$C$100,4),5,
 IF(C2&gt;=QUARTILE($C$2:$C$100,3),4,
 IF(C2&gt;=QUARTILE($C$2:$C$100,2),3,
 IF(C2&gt;=QUARTILE($C$2:$C$100,1),2,1))))</f>
        <v>1</v>
      </c>
      <c r="G2">
        <f>IF(D2&gt;=QUARTILE($D$2:$D$100,4),5,
 IF(D2&gt;=QUARTILE($D$2:$D$100,3),4,
 IF(D2&gt;=QUARTILE($D$2:$D$100,2),3,
 IF(D2&gt;=QUARTILE($D$2:$D$100,1),2,1))))</f>
        <v>1</v>
      </c>
      <c r="H2" t="e">
        <f ca="1">E2 &amp; F2 &amp; G2</f>
        <v>#NAME?</v>
      </c>
      <c r="I2" t="e">
        <f ca="1">IF(H4="555","High-Value Champions",
IF(AND(E4&gt;=4,F4&gt;=4),"Loyal Customers",
IF(AND(E4&gt;=3,F4&lt;=2),"Emerging Loyalists",
IF(AND(E4&lt;=2,F4&gt;=4),"Customer At Risk",
"Requires Engagement"))))</f>
        <v>#NAME?</v>
      </c>
    </row>
    <row r="3" spans="1:9" x14ac:dyDescent="0.35">
      <c r="A3" t="str">
        <v>Krishna Iyer</v>
      </c>
      <c r="B3" s="5" t="e">
        <f ca="1">TODAY() - _xlfn.MAXIFS('2020-2025 Sales'!A:A, '2020-2025 Sales'!H:H, A3)</f>
        <v>#NAME?</v>
      </c>
      <c r="C3">
        <f>COUNTIFS('2020-2025 Sales'!H:H, A3)</f>
        <v>1750</v>
      </c>
      <c r="D3">
        <f>SUMIFS('2020-2025 Sales'!G:G, '2020-2025 Sales'!H:H, A3)</f>
        <v>11306423.450000005</v>
      </c>
      <c r="E3" t="e">
        <f t="shared" ref="E3:E8" ca="1" si="0">IF(B3&lt;=QUARTILE($B$2:$B$100,1),5,
 IF(B3&lt;=QUARTILE($B$2:$B$100,2),4,
 IF(B3&lt;=QUARTILE($B$2:$B$100,3),3,
 IF(B3&lt;=QUARTILE($B$2:$B$100,4),2,1))))</f>
        <v>#NAME?</v>
      </c>
      <c r="F3">
        <f t="shared" ref="F3:F8" si="1">IF(C3&gt;=QUARTILE($C$2:$C$100,4),5,
 IF(C3&gt;=QUARTILE($C$2:$C$100,3),4,
 IF(C3&gt;=QUARTILE($C$2:$C$100,2),3,
 IF(C3&gt;=QUARTILE($C$2:$C$100,1),2,1))))</f>
        <v>5</v>
      </c>
      <c r="G3">
        <f t="shared" ref="G3:G8" si="2">IF(D3&gt;=QUARTILE($D$2:$D$100,4),5,
 IF(D3&gt;=QUARTILE($D$2:$D$100,3),4,
 IF(D3&gt;=QUARTILE($D$2:$D$100,2),3,
 IF(D3&gt;=QUARTILE($D$2:$D$100,1),2,1))))</f>
        <v>4</v>
      </c>
      <c r="H3" t="e">
        <f t="shared" ref="H3:H8" ca="1" si="3">E3 &amp; F3 &amp; G3</f>
        <v>#NAME?</v>
      </c>
      <c r="I3" t="e">
        <f t="shared" ref="I3:I8" ca="1" si="4">IF(H5="555","High-Value Champions",
IF(AND(E5&gt;=4,F5&gt;=4),"Loyal Customers",
IF(AND(E5&gt;=3,F5&lt;=2),"Emerging Loyalists",
IF(AND(E5&lt;=2,F5&gt;=4),"Customer At Risk",
"Requires Engagement"))))</f>
        <v>#NAME?</v>
      </c>
    </row>
    <row r="4" spans="1:9" x14ac:dyDescent="0.35">
      <c r="A4" t="str">
        <v>Vivaan Mehta</v>
      </c>
      <c r="B4" s="5" t="e">
        <f ca="1">TODAY() - _xlfn.MAXIFS('2020-2025 Sales'!A:A, '2020-2025 Sales'!H:H, A4)</f>
        <v>#NAME?</v>
      </c>
      <c r="C4">
        <f>COUNTIFS('2020-2025 Sales'!H:H, A4)</f>
        <v>1738</v>
      </c>
      <c r="D4">
        <f>SUMIFS('2020-2025 Sales'!G:G, '2020-2025 Sales'!H:H, A4)</f>
        <v>11552028.909999978</v>
      </c>
      <c r="E4" t="e">
        <f t="shared" ca="1" si="0"/>
        <v>#NAME?</v>
      </c>
      <c r="F4">
        <f t="shared" si="1"/>
        <v>3</v>
      </c>
      <c r="G4">
        <f t="shared" si="2"/>
        <v>5</v>
      </c>
      <c r="H4" t="e">
        <f t="shared" ca="1" si="3"/>
        <v>#NAME?</v>
      </c>
      <c r="I4" t="e">
        <f t="shared" ca="1" si="4"/>
        <v>#NAME?</v>
      </c>
    </row>
    <row r="5" spans="1:9" x14ac:dyDescent="0.35">
      <c r="A5" t="str">
        <v>Zoya Verma</v>
      </c>
      <c r="B5" s="5" t="e">
        <f ca="1">TODAY() - _xlfn.MAXIFS('2020-2025 Sales'!A:A, '2020-2025 Sales'!H:H, A5)</f>
        <v>#NAME?</v>
      </c>
      <c r="C5">
        <f>COUNTIFS('2020-2025 Sales'!H:H, A5)</f>
        <v>1701</v>
      </c>
      <c r="D5">
        <f>SUMIFS('2020-2025 Sales'!G:G, '2020-2025 Sales'!H:H, A5)</f>
        <v>10829992.969999991</v>
      </c>
      <c r="E5" t="e">
        <f t="shared" ca="1" si="0"/>
        <v>#NAME?</v>
      </c>
      <c r="F5">
        <f t="shared" si="1"/>
        <v>2</v>
      </c>
      <c r="G5">
        <f t="shared" si="2"/>
        <v>2</v>
      </c>
      <c r="H5" t="e">
        <f t="shared" ca="1" si="3"/>
        <v>#NAME?</v>
      </c>
      <c r="I5" t="e">
        <f t="shared" ca="1" si="4"/>
        <v>#NAME?</v>
      </c>
    </row>
    <row r="6" spans="1:9" x14ac:dyDescent="0.35">
      <c r="A6" t="str">
        <v>Diya Patel</v>
      </c>
      <c r="B6" s="5" t="e">
        <f ca="1">TODAY() - _xlfn.MAXIFS('2020-2025 Sales'!A:A, '2020-2025 Sales'!H:H, A6)</f>
        <v>#NAME?</v>
      </c>
      <c r="C6">
        <f>COUNTIFS('2020-2025 Sales'!H:H, A6)</f>
        <v>1715</v>
      </c>
      <c r="D6">
        <f>SUMIFS('2020-2025 Sales'!G:G, '2020-2025 Sales'!H:H, A6)</f>
        <v>10732635.729999982</v>
      </c>
      <c r="E6" t="e">
        <f t="shared" ca="1" si="0"/>
        <v>#NAME?</v>
      </c>
      <c r="F6">
        <f t="shared" si="1"/>
        <v>3</v>
      </c>
      <c r="G6">
        <f t="shared" si="2"/>
        <v>1</v>
      </c>
      <c r="H6" t="e">
        <f t="shared" ca="1" si="3"/>
        <v>#NAME?</v>
      </c>
      <c r="I6" t="e">
        <f t="shared" ca="1" si="4"/>
        <v>#NAME?</v>
      </c>
    </row>
    <row r="7" spans="1:9" x14ac:dyDescent="0.35">
      <c r="A7" t="str">
        <v>Rohan Khanna</v>
      </c>
      <c r="B7" s="5" t="e">
        <f ca="1">TODAY() - _xlfn.MAXIFS('2020-2025 Sales'!A:A, '2020-2025 Sales'!H:H, A7)</f>
        <v>#NAME?</v>
      </c>
      <c r="C7">
        <f>COUNTIFS('2020-2025 Sales'!H:H, A7)</f>
        <v>1741</v>
      </c>
      <c r="D7">
        <f>SUMIFS('2020-2025 Sales'!G:G, '2020-2025 Sales'!H:H, A7)</f>
        <v>10922136.550000001</v>
      </c>
      <c r="E7" t="e">
        <f t="shared" ca="1" si="0"/>
        <v>#NAME?</v>
      </c>
      <c r="F7">
        <f t="shared" si="1"/>
        <v>4</v>
      </c>
      <c r="G7">
        <f t="shared" si="2"/>
        <v>3</v>
      </c>
      <c r="H7" t="e">
        <f t="shared" ca="1" si="3"/>
        <v>#NAME?</v>
      </c>
      <c r="I7" t="str">
        <f t="shared" si="4"/>
        <v>Requires Engagement</v>
      </c>
    </row>
    <row r="8" spans="1:9" x14ac:dyDescent="0.35">
      <c r="A8" t="str">
        <v>Meera Nair</v>
      </c>
      <c r="B8" s="5" t="e">
        <f ca="1">TODAY() - _xlfn.MAXIFS('2020-2025 Sales'!A:A, '2020-2025 Sales'!H:H, A8)</f>
        <v>#NAME?</v>
      </c>
      <c r="C8">
        <f>COUNTIFS('2020-2025 Sales'!H:H, A8)</f>
        <v>1679</v>
      </c>
      <c r="D8">
        <f>SUMIFS('2020-2025 Sales'!G:G, '2020-2025 Sales'!H:H, A8)</f>
        <v>11033818.169999998</v>
      </c>
      <c r="E8" t="e">
        <f t="shared" ca="1" si="0"/>
        <v>#NAME?</v>
      </c>
      <c r="F8">
        <f t="shared" si="1"/>
        <v>1</v>
      </c>
      <c r="G8">
        <f t="shared" si="2"/>
        <v>3</v>
      </c>
      <c r="H8" t="e">
        <f t="shared" ca="1" si="3"/>
        <v>#NAME?</v>
      </c>
      <c r="I8" t="str">
        <f t="shared" si="4"/>
        <v>Requires Engagement</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J25"/>
  <sheetViews>
    <sheetView showGridLines="0" showRowColHeaders="0" workbookViewId="0">
      <selection activeCell="I22" sqref="I22"/>
    </sheetView>
  </sheetViews>
  <sheetFormatPr defaultRowHeight="14.5" x14ac:dyDescent="0.35"/>
  <sheetData>
    <row r="25" spans="10:10" x14ac:dyDescent="0.35">
      <c r="J25" t="s">
        <v>3047</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60" zoomScaleNormal="60" workbookViewId="0">
      <selection activeCell="AS13" sqref="AS13"/>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annual sales</vt:lpstr>
      <vt:lpstr>monthly sales</vt:lpstr>
      <vt:lpstr>city &amp; store sales</vt:lpstr>
      <vt:lpstr>category sales</vt:lpstr>
      <vt:lpstr>format sales</vt:lpstr>
      <vt:lpstr>payment mode</vt:lpstr>
      <vt:lpstr>hourly sales</vt:lpstr>
      <vt:lpstr>top coustomer type</vt:lpstr>
      <vt:lpstr>total sales</vt:lpstr>
      <vt:lpstr>2020-2025 Sales</vt:lpstr>
      <vt:lpstr>rfm</vt:lpstr>
      <vt:lpstr>RFM Analysis</vt:lpstr>
      <vt:lpstr>dashboard</vt:lpstr>
      <vt:lpstr>Main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LENOVO</cp:lastModifiedBy>
  <dcterms:created xsi:type="dcterms:W3CDTF">2025-08-10T04:59:59Z</dcterms:created>
  <dcterms:modified xsi:type="dcterms:W3CDTF">2025-09-06T07:40:03Z</dcterms:modified>
</cp:coreProperties>
</file>